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90" windowWidth="27555" windowHeight="12315" activeTab="2"/>
  </bookViews>
  <sheets>
    <sheet name="2013" sheetId="1" r:id="rId1"/>
    <sheet name="2014" sheetId="2" r:id="rId2"/>
    <sheet name="2015" sheetId="4" r:id="rId3"/>
    <sheet name="2016" sheetId="5" r:id="rId4"/>
    <sheet name="2017" sheetId="6" r:id="rId5"/>
    <sheet name="2018" sheetId="7" r:id="rId6"/>
  </sheets>
  <definedNames>
    <definedName name="_xlnm._FilterDatabase" localSheetId="0" hidden="1">'2013'!$A$1:$U$1220</definedName>
    <definedName name="_xlnm._FilterDatabase" localSheetId="1" hidden="1">'2014'!$A$1:$V$665</definedName>
    <definedName name="_xlnm._FilterDatabase" localSheetId="2" hidden="1">'2015'!$A$1:$W$891</definedName>
    <definedName name="_xlnm._FilterDatabase" localSheetId="3" hidden="1">'2016'!$A$1:$V$1906</definedName>
    <definedName name="_xlnm._FilterDatabase" localSheetId="4" hidden="1">'2017'!$A$1:$U$1635</definedName>
    <definedName name="_xlnm._FilterDatabase" localSheetId="5" hidden="1">'2018'!$A$1:$W$972</definedName>
  </definedNames>
  <calcPr calcId="144525"/>
</workbook>
</file>

<file path=xl/calcChain.xml><?xml version="1.0" encoding="utf-8"?>
<calcChain xmlns="http://schemas.openxmlformats.org/spreadsheetml/2006/main">
  <c r="U451" i="1" l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X1906" i="5"/>
  <c r="X1905" i="5"/>
  <c r="X1904" i="5"/>
  <c r="X1903" i="5"/>
  <c r="X1902" i="5"/>
  <c r="X1901" i="5"/>
  <c r="X1900" i="5"/>
  <c r="X1899" i="5"/>
  <c r="X1898" i="5"/>
  <c r="X1897" i="5"/>
  <c r="X1896" i="5"/>
  <c r="X1895" i="5"/>
  <c r="X1894" i="5"/>
  <c r="X1893" i="5"/>
  <c r="X1892" i="5"/>
  <c r="X1891" i="5"/>
  <c r="X1890" i="5"/>
  <c r="X1889" i="5"/>
  <c r="X1888" i="5"/>
  <c r="X1887" i="5"/>
  <c r="X1886" i="5"/>
  <c r="X1885" i="5"/>
  <c r="X1884" i="5"/>
  <c r="X1883" i="5"/>
  <c r="X1882" i="5"/>
  <c r="X1881" i="5"/>
  <c r="X1880" i="5"/>
  <c r="X1879" i="5"/>
  <c r="X1878" i="5"/>
  <c r="X1877" i="5"/>
  <c r="X1876" i="5"/>
  <c r="X1875" i="5"/>
  <c r="X1874" i="5"/>
  <c r="X1873" i="5"/>
  <c r="X1872" i="5"/>
  <c r="X1871" i="5"/>
  <c r="X1870" i="5"/>
  <c r="X1869" i="5"/>
  <c r="X1868" i="5"/>
  <c r="X1867" i="5"/>
  <c r="X1866" i="5"/>
  <c r="X1865" i="5"/>
  <c r="X1864" i="5"/>
  <c r="X1863" i="5"/>
  <c r="X1862" i="5"/>
  <c r="X1861" i="5"/>
  <c r="X1860" i="5"/>
  <c r="X1859" i="5"/>
  <c r="X1858" i="5"/>
  <c r="X1857" i="5"/>
  <c r="X1856" i="5"/>
  <c r="X1855" i="5"/>
  <c r="X1854" i="5"/>
  <c r="X1853" i="5"/>
  <c r="X1852" i="5"/>
  <c r="X1851" i="5"/>
  <c r="X1850" i="5"/>
  <c r="X1849" i="5"/>
  <c r="X1848" i="5"/>
  <c r="X1847" i="5"/>
  <c r="X1846" i="5"/>
  <c r="X1845" i="5"/>
  <c r="X1844" i="5"/>
  <c r="X1843" i="5"/>
  <c r="X1842" i="5"/>
  <c r="X1841" i="5"/>
  <c r="X1840" i="5"/>
  <c r="X1839" i="5"/>
  <c r="X1838" i="5"/>
  <c r="X1837" i="5"/>
  <c r="X1836" i="5"/>
  <c r="X1835" i="5"/>
  <c r="X1834" i="5"/>
  <c r="X1833" i="5"/>
  <c r="X1832" i="5"/>
  <c r="X1831" i="5"/>
  <c r="X1830" i="5"/>
  <c r="X1829" i="5"/>
  <c r="X1828" i="5"/>
  <c r="X1827" i="5"/>
  <c r="X1826" i="5"/>
  <c r="X1825" i="5"/>
  <c r="X1824" i="5"/>
  <c r="X1823" i="5"/>
  <c r="X1822" i="5"/>
  <c r="X1821" i="5"/>
  <c r="X1820" i="5"/>
  <c r="X1819" i="5"/>
  <c r="X1818" i="5"/>
  <c r="X1817" i="5"/>
  <c r="X1816" i="5"/>
  <c r="X1815" i="5"/>
  <c r="X1814" i="5"/>
  <c r="X1813" i="5"/>
  <c r="X1812" i="5"/>
  <c r="X1811" i="5"/>
  <c r="X1810" i="5"/>
  <c r="X1809" i="5"/>
  <c r="X1808" i="5"/>
  <c r="X1807" i="5"/>
  <c r="X1806" i="5"/>
  <c r="X1805" i="5"/>
  <c r="X1804" i="5"/>
  <c r="X1803" i="5"/>
  <c r="X1802" i="5"/>
  <c r="X1801" i="5"/>
  <c r="X1800" i="5"/>
  <c r="X1799" i="5"/>
  <c r="X1798" i="5"/>
  <c r="X1797" i="5"/>
  <c r="X1796" i="5"/>
  <c r="X1795" i="5"/>
  <c r="X1794" i="5"/>
  <c r="X1793" i="5"/>
  <c r="X1792" i="5"/>
  <c r="X1791" i="5"/>
  <c r="X1790" i="5"/>
  <c r="X1789" i="5"/>
  <c r="X1788" i="5"/>
  <c r="X1787" i="5"/>
  <c r="X1786" i="5"/>
  <c r="X1785" i="5"/>
  <c r="X1784" i="5"/>
  <c r="X1783" i="5"/>
  <c r="X1782" i="5"/>
  <c r="X1781" i="5"/>
  <c r="X1780" i="5"/>
  <c r="X1779" i="5"/>
  <c r="X1778" i="5"/>
  <c r="X1777" i="5"/>
  <c r="X1776" i="5"/>
  <c r="X1775" i="5"/>
  <c r="X1774" i="5"/>
  <c r="X1773" i="5"/>
  <c r="X1772" i="5"/>
  <c r="X1771" i="5"/>
  <c r="X1770" i="5"/>
  <c r="X1769" i="5"/>
  <c r="X1768" i="5"/>
  <c r="X1767" i="5"/>
  <c r="X1766" i="5"/>
  <c r="X1765" i="5"/>
  <c r="X1764" i="5"/>
  <c r="X1763" i="5"/>
  <c r="X1762" i="5"/>
  <c r="X1761" i="5"/>
  <c r="X1760" i="5"/>
  <c r="X1759" i="5"/>
  <c r="X1758" i="5"/>
  <c r="X1757" i="5"/>
  <c r="X1756" i="5"/>
  <c r="X1755" i="5"/>
  <c r="X1754" i="5"/>
  <c r="X1753" i="5"/>
  <c r="X1752" i="5"/>
  <c r="X1751" i="5"/>
  <c r="X1750" i="5"/>
  <c r="X1749" i="5"/>
  <c r="X1748" i="5"/>
  <c r="X1747" i="5"/>
  <c r="X1746" i="5"/>
  <c r="X1745" i="5"/>
  <c r="X1744" i="5"/>
  <c r="X1743" i="5"/>
  <c r="X1742" i="5"/>
  <c r="X1741" i="5"/>
  <c r="X1740" i="5"/>
  <c r="X1739" i="5"/>
  <c r="X1738" i="5"/>
  <c r="X1737" i="5"/>
  <c r="X1736" i="5"/>
  <c r="X1735" i="5"/>
  <c r="X1734" i="5"/>
  <c r="X1733" i="5"/>
  <c r="X1732" i="5"/>
  <c r="X1731" i="5"/>
  <c r="X1730" i="5"/>
  <c r="X1729" i="5"/>
  <c r="X1728" i="5"/>
  <c r="X1727" i="5"/>
  <c r="X1726" i="5"/>
  <c r="X1725" i="5"/>
  <c r="X1724" i="5"/>
  <c r="X1723" i="5"/>
  <c r="X1722" i="5"/>
  <c r="X1721" i="5"/>
  <c r="X1720" i="5"/>
  <c r="X1719" i="5"/>
  <c r="X1718" i="5"/>
  <c r="X1717" i="5"/>
  <c r="X1716" i="5"/>
  <c r="X1715" i="5"/>
  <c r="X1714" i="5"/>
  <c r="X1713" i="5"/>
  <c r="X1712" i="5"/>
  <c r="X1711" i="5"/>
  <c r="X1710" i="5"/>
  <c r="X1709" i="5"/>
  <c r="X1708" i="5"/>
  <c r="X1707" i="5"/>
  <c r="X1706" i="5"/>
  <c r="X1705" i="5"/>
  <c r="X1704" i="5"/>
  <c r="X1703" i="5"/>
  <c r="X1702" i="5"/>
  <c r="X1701" i="5"/>
  <c r="X1700" i="5"/>
  <c r="X1699" i="5"/>
  <c r="X1698" i="5"/>
  <c r="X1697" i="5"/>
  <c r="X1696" i="5"/>
  <c r="X1695" i="5"/>
  <c r="X1694" i="5"/>
  <c r="X1693" i="5"/>
  <c r="X1692" i="5"/>
  <c r="X1691" i="5"/>
  <c r="X1690" i="5"/>
  <c r="X1689" i="5"/>
  <c r="X1688" i="5"/>
  <c r="X1687" i="5"/>
  <c r="X1686" i="5"/>
  <c r="X1685" i="5"/>
  <c r="X1684" i="5"/>
  <c r="X1683" i="5"/>
  <c r="X1682" i="5"/>
  <c r="X1681" i="5"/>
  <c r="X1680" i="5"/>
  <c r="X1679" i="5"/>
  <c r="X1678" i="5"/>
  <c r="X1677" i="5"/>
  <c r="X1676" i="5"/>
  <c r="X1675" i="5"/>
  <c r="X1674" i="5"/>
  <c r="X1673" i="5"/>
  <c r="X1672" i="5"/>
  <c r="X1671" i="5"/>
  <c r="X1670" i="5"/>
  <c r="X1669" i="5"/>
  <c r="X1668" i="5"/>
  <c r="X1667" i="5"/>
  <c r="X1666" i="5"/>
  <c r="X1665" i="5"/>
  <c r="X1664" i="5"/>
  <c r="X1663" i="5"/>
  <c r="X1662" i="5"/>
  <c r="X1661" i="5"/>
  <c r="X1660" i="5"/>
  <c r="X1659" i="5"/>
  <c r="X1658" i="5"/>
  <c r="X1657" i="5"/>
  <c r="X1656" i="5"/>
  <c r="X1655" i="5"/>
  <c r="X1654" i="5"/>
  <c r="X1653" i="5"/>
  <c r="X1652" i="5"/>
  <c r="X1651" i="5"/>
  <c r="X1650" i="5"/>
  <c r="X1649" i="5"/>
  <c r="X1648" i="5"/>
  <c r="X1647" i="5"/>
  <c r="X1646" i="5"/>
  <c r="X1645" i="5"/>
  <c r="X1644" i="5"/>
  <c r="X1643" i="5"/>
  <c r="X1642" i="5"/>
  <c r="X1641" i="5"/>
  <c r="X1640" i="5"/>
  <c r="X1639" i="5"/>
  <c r="X1638" i="5"/>
  <c r="X1637" i="5"/>
  <c r="X1636" i="5"/>
  <c r="X1635" i="5"/>
  <c r="X1634" i="5"/>
  <c r="X1633" i="5"/>
  <c r="X1632" i="5"/>
  <c r="X1631" i="5"/>
  <c r="X1630" i="5"/>
  <c r="X1629" i="5"/>
  <c r="X1628" i="5"/>
  <c r="X1627" i="5"/>
  <c r="X1626" i="5"/>
  <c r="X1625" i="5"/>
  <c r="X1624" i="5"/>
  <c r="X1623" i="5"/>
  <c r="X1622" i="5"/>
  <c r="X1621" i="5"/>
  <c r="X1620" i="5"/>
  <c r="X1619" i="5"/>
  <c r="X1618" i="5"/>
  <c r="X1617" i="5"/>
  <c r="X1616" i="5"/>
  <c r="X1615" i="5"/>
  <c r="X1614" i="5"/>
  <c r="X1613" i="5"/>
  <c r="X1612" i="5"/>
  <c r="X1611" i="5"/>
  <c r="X1610" i="5"/>
  <c r="X1609" i="5"/>
  <c r="X1608" i="5"/>
  <c r="X1607" i="5"/>
  <c r="X1606" i="5"/>
  <c r="X1605" i="5"/>
  <c r="X1604" i="5"/>
  <c r="X1603" i="5"/>
  <c r="X1602" i="5"/>
  <c r="X1601" i="5"/>
  <c r="X1600" i="5"/>
  <c r="X1599" i="5"/>
  <c r="X1598" i="5"/>
  <c r="X1597" i="5"/>
  <c r="X1596" i="5"/>
  <c r="X1595" i="5"/>
  <c r="X1594" i="5"/>
  <c r="X1593" i="5"/>
  <c r="X1592" i="5"/>
  <c r="X1591" i="5"/>
  <c r="X1590" i="5"/>
  <c r="X1589" i="5"/>
  <c r="X1588" i="5"/>
  <c r="X1587" i="5"/>
  <c r="X1586" i="5"/>
  <c r="X1585" i="5"/>
  <c r="X1584" i="5"/>
  <c r="X1583" i="5"/>
  <c r="X1582" i="5"/>
  <c r="X1581" i="5"/>
  <c r="X1580" i="5"/>
  <c r="X1579" i="5"/>
  <c r="X1578" i="5"/>
  <c r="X1577" i="5"/>
  <c r="X1576" i="5"/>
  <c r="X1575" i="5"/>
  <c r="X1574" i="5"/>
  <c r="X1573" i="5"/>
  <c r="X1572" i="5"/>
  <c r="X1571" i="5"/>
  <c r="X1570" i="5"/>
  <c r="X1569" i="5"/>
  <c r="X1568" i="5"/>
  <c r="X1567" i="5"/>
  <c r="X1566" i="5"/>
  <c r="X1565" i="5"/>
  <c r="X1564" i="5"/>
  <c r="X1563" i="5"/>
  <c r="X1562" i="5"/>
  <c r="X1561" i="5"/>
  <c r="X1560" i="5"/>
  <c r="X1559" i="5"/>
  <c r="X1558" i="5"/>
  <c r="X1557" i="5"/>
  <c r="X1556" i="5"/>
  <c r="X1555" i="5"/>
  <c r="X1554" i="5"/>
  <c r="X1553" i="5"/>
  <c r="X1552" i="5"/>
  <c r="X1551" i="5"/>
  <c r="X1550" i="5"/>
  <c r="X1549" i="5"/>
  <c r="X1548" i="5"/>
  <c r="X1547" i="5"/>
  <c r="X1546" i="5"/>
  <c r="X1545" i="5"/>
  <c r="X1544" i="5"/>
  <c r="X1543" i="5"/>
  <c r="X1542" i="5"/>
  <c r="X1541" i="5"/>
  <c r="X1540" i="5"/>
  <c r="X1539" i="5"/>
  <c r="X1538" i="5"/>
  <c r="X1537" i="5"/>
  <c r="X1536" i="5"/>
  <c r="X1535" i="5"/>
  <c r="X1534" i="5"/>
  <c r="X1533" i="5"/>
  <c r="X1532" i="5"/>
  <c r="X1531" i="5"/>
  <c r="X1530" i="5"/>
  <c r="X1529" i="5"/>
  <c r="X1528" i="5"/>
  <c r="X1527" i="5"/>
  <c r="X1526" i="5"/>
  <c r="X1525" i="5"/>
  <c r="X1524" i="5"/>
  <c r="X1523" i="5"/>
  <c r="X1522" i="5"/>
  <c r="X1521" i="5"/>
  <c r="X1520" i="5"/>
  <c r="X1519" i="5"/>
  <c r="X1518" i="5"/>
  <c r="X1517" i="5"/>
  <c r="X1516" i="5"/>
  <c r="X1515" i="5"/>
  <c r="X1514" i="5"/>
  <c r="X1513" i="5"/>
  <c r="X1512" i="5"/>
  <c r="X1511" i="5"/>
  <c r="X1510" i="5"/>
  <c r="X1509" i="5"/>
  <c r="X1508" i="5"/>
  <c r="X1507" i="5"/>
  <c r="X1506" i="5"/>
  <c r="X1505" i="5"/>
  <c r="X1504" i="5"/>
  <c r="X1503" i="5"/>
  <c r="X1502" i="5"/>
  <c r="X1501" i="5"/>
  <c r="X1500" i="5"/>
  <c r="X1499" i="5"/>
  <c r="X1498" i="5"/>
  <c r="X1497" i="5"/>
  <c r="X1496" i="5"/>
  <c r="X1495" i="5"/>
  <c r="X1494" i="5"/>
  <c r="X1493" i="5"/>
  <c r="X1492" i="5"/>
  <c r="X1491" i="5"/>
  <c r="X1490" i="5"/>
  <c r="X1489" i="5"/>
  <c r="X1488" i="5"/>
  <c r="X1487" i="5"/>
  <c r="X1486" i="5"/>
  <c r="X1485" i="5"/>
  <c r="X1484" i="5"/>
  <c r="X1483" i="5"/>
  <c r="X1482" i="5"/>
  <c r="X1481" i="5"/>
  <c r="X1480" i="5"/>
  <c r="X1479" i="5"/>
  <c r="X1478" i="5"/>
  <c r="X1477" i="5"/>
  <c r="X1476" i="5"/>
  <c r="X1475" i="5"/>
  <c r="X1474" i="5"/>
  <c r="X1473" i="5"/>
  <c r="X1472" i="5"/>
  <c r="X1471" i="5"/>
  <c r="X1470" i="5"/>
  <c r="X1469" i="5"/>
  <c r="X1468" i="5"/>
  <c r="X1467" i="5"/>
  <c r="X1466" i="5"/>
  <c r="X1465" i="5"/>
  <c r="X1464" i="5"/>
  <c r="X1463" i="5"/>
  <c r="X1462" i="5"/>
  <c r="X1461" i="5"/>
  <c r="X1460" i="5"/>
  <c r="X1459" i="5"/>
  <c r="X1458" i="5"/>
  <c r="X1457" i="5"/>
  <c r="X1456" i="5"/>
  <c r="X1455" i="5"/>
  <c r="X1454" i="5"/>
  <c r="X1453" i="5"/>
  <c r="X1452" i="5"/>
  <c r="X1451" i="5"/>
  <c r="X1450" i="5"/>
  <c r="X1449" i="5"/>
  <c r="X1448" i="5"/>
  <c r="X1447" i="5"/>
  <c r="X1446" i="5"/>
  <c r="X1445" i="5"/>
  <c r="X1444" i="5"/>
  <c r="X1443" i="5"/>
  <c r="X1442" i="5"/>
  <c r="X1441" i="5"/>
  <c r="X1440" i="5"/>
  <c r="X1439" i="5"/>
  <c r="X1438" i="5"/>
  <c r="X1437" i="5"/>
  <c r="X1436" i="5"/>
  <c r="X1435" i="5"/>
  <c r="X1434" i="5"/>
  <c r="X1433" i="5"/>
  <c r="X1432" i="5"/>
  <c r="X1431" i="5"/>
  <c r="X1430" i="5"/>
  <c r="X1429" i="5"/>
  <c r="X1428" i="5"/>
  <c r="X1427" i="5"/>
  <c r="X1426" i="5"/>
  <c r="X1425" i="5"/>
  <c r="X1424" i="5"/>
  <c r="X1423" i="5"/>
  <c r="X1422" i="5"/>
  <c r="X1421" i="5"/>
  <c r="X1420" i="5"/>
  <c r="X1419" i="5"/>
  <c r="X1418" i="5"/>
  <c r="X1417" i="5"/>
  <c r="X1416" i="5"/>
  <c r="X1415" i="5"/>
  <c r="X1414" i="5"/>
  <c r="X1413" i="5"/>
  <c r="X1412" i="5"/>
  <c r="X1411" i="5"/>
  <c r="X1410" i="5"/>
  <c r="X1409" i="5"/>
  <c r="X1408" i="5"/>
  <c r="X1407" i="5"/>
  <c r="X1406" i="5"/>
  <c r="X1405" i="5"/>
  <c r="X1404" i="5"/>
  <c r="X1403" i="5"/>
  <c r="X1402" i="5"/>
  <c r="X1401" i="5"/>
  <c r="X1400" i="5"/>
  <c r="X1399" i="5"/>
  <c r="X1398" i="5"/>
  <c r="X1397" i="5"/>
  <c r="X1396" i="5"/>
  <c r="X1395" i="5"/>
  <c r="X1394" i="5"/>
  <c r="X1393" i="5"/>
  <c r="X1392" i="5"/>
  <c r="X1391" i="5"/>
  <c r="X1390" i="5"/>
  <c r="X1389" i="5"/>
  <c r="X1388" i="5"/>
  <c r="X1387" i="5"/>
  <c r="X1386" i="5"/>
  <c r="X1385" i="5"/>
  <c r="X1384" i="5"/>
  <c r="X1383" i="5"/>
  <c r="X1382" i="5"/>
  <c r="X1381" i="5"/>
  <c r="X1380" i="5"/>
  <c r="X1379" i="5"/>
  <c r="X1378" i="5"/>
  <c r="X1377" i="5"/>
  <c r="X1376" i="5"/>
  <c r="X1375" i="5"/>
  <c r="X1374" i="5"/>
  <c r="X1373" i="5"/>
  <c r="X1372" i="5"/>
  <c r="X1371" i="5"/>
  <c r="X1370" i="5"/>
  <c r="X1369" i="5"/>
  <c r="X1368" i="5"/>
  <c r="X1367" i="5"/>
  <c r="X1366" i="5"/>
  <c r="X1365" i="5"/>
  <c r="X1364" i="5"/>
  <c r="X1363" i="5"/>
  <c r="X1362" i="5"/>
  <c r="X1361" i="5"/>
  <c r="X1360" i="5"/>
  <c r="X1359" i="5"/>
  <c r="X1358" i="5"/>
  <c r="X1357" i="5"/>
  <c r="X1356" i="5"/>
  <c r="X1355" i="5"/>
  <c r="X1354" i="5"/>
  <c r="X1353" i="5"/>
  <c r="X1352" i="5"/>
  <c r="X1351" i="5"/>
  <c r="X1350" i="5"/>
  <c r="X1349" i="5"/>
  <c r="X1348" i="5"/>
  <c r="X1347" i="5"/>
  <c r="X1346" i="5"/>
  <c r="X1345" i="5"/>
  <c r="X1344" i="5"/>
  <c r="X1343" i="5"/>
  <c r="X1342" i="5"/>
  <c r="X1341" i="5"/>
  <c r="X1340" i="5"/>
  <c r="X1339" i="5"/>
  <c r="X1338" i="5"/>
  <c r="X1337" i="5"/>
  <c r="X1336" i="5"/>
  <c r="X1335" i="5"/>
  <c r="X1334" i="5"/>
  <c r="X1333" i="5"/>
  <c r="X1332" i="5"/>
  <c r="X1331" i="5"/>
  <c r="X1330" i="5"/>
  <c r="X1329" i="5"/>
  <c r="X1328" i="5"/>
  <c r="X1327" i="5"/>
  <c r="X1326" i="5"/>
  <c r="X1325" i="5"/>
  <c r="X1324" i="5"/>
  <c r="X1323" i="5"/>
  <c r="X1322" i="5"/>
  <c r="X1321" i="5"/>
  <c r="X1320" i="5"/>
  <c r="X1319" i="5"/>
  <c r="X1318" i="5"/>
  <c r="X1317" i="5"/>
  <c r="X1316" i="5"/>
  <c r="X1315" i="5"/>
  <c r="X1314" i="5"/>
  <c r="X1313" i="5"/>
  <c r="X1312" i="5"/>
  <c r="X1311" i="5"/>
  <c r="X1310" i="5"/>
  <c r="X1309" i="5"/>
  <c r="X1308" i="5"/>
  <c r="X1307" i="5"/>
  <c r="X1306" i="5"/>
  <c r="X1305" i="5"/>
  <c r="X1304" i="5"/>
  <c r="X1303" i="5"/>
  <c r="X1302" i="5"/>
  <c r="X1301" i="5"/>
  <c r="X1300" i="5"/>
  <c r="X1299" i="5"/>
  <c r="X1298" i="5"/>
  <c r="X1297" i="5"/>
  <c r="X1296" i="5"/>
  <c r="X1295" i="5"/>
  <c r="X1294" i="5"/>
  <c r="X1293" i="5"/>
  <c r="X1292" i="5"/>
  <c r="X1291" i="5"/>
  <c r="X1290" i="5"/>
  <c r="X1289" i="5"/>
  <c r="X1288" i="5"/>
  <c r="X1287" i="5"/>
  <c r="X1286" i="5"/>
  <c r="X1285" i="5"/>
  <c r="X1284" i="5"/>
  <c r="X1283" i="5"/>
  <c r="X1282" i="5"/>
  <c r="X1281" i="5"/>
  <c r="X1280" i="5"/>
  <c r="X1279" i="5"/>
  <c r="X1278" i="5"/>
  <c r="X1277" i="5"/>
  <c r="X1276" i="5"/>
  <c r="X1275" i="5"/>
  <c r="X1274" i="5"/>
  <c r="X1273" i="5"/>
  <c r="X1272" i="5"/>
  <c r="X1271" i="5"/>
  <c r="X1270" i="5"/>
  <c r="X1269" i="5"/>
  <c r="X1268" i="5"/>
  <c r="X1267" i="5"/>
  <c r="X1266" i="5"/>
  <c r="X1265" i="5"/>
  <c r="X1264" i="5"/>
  <c r="X1263" i="5"/>
  <c r="X1262" i="5"/>
  <c r="X1261" i="5"/>
  <c r="X1260" i="5"/>
  <c r="X1259" i="5"/>
  <c r="X1258" i="5"/>
  <c r="X1257" i="5"/>
  <c r="X1256" i="5"/>
  <c r="X1255" i="5"/>
  <c r="X1254" i="5"/>
  <c r="X1253" i="5"/>
  <c r="X1252" i="5"/>
  <c r="X1251" i="5"/>
  <c r="X1250" i="5"/>
  <c r="X1249" i="5"/>
  <c r="X1248" i="5"/>
  <c r="X1247" i="5"/>
  <c r="X1246" i="5"/>
  <c r="X1245" i="5"/>
  <c r="X1244" i="5"/>
  <c r="X1243" i="5"/>
  <c r="X1242" i="5"/>
  <c r="X1241" i="5"/>
  <c r="X1240" i="5"/>
  <c r="X1239" i="5"/>
  <c r="X1238" i="5"/>
  <c r="X1237" i="5"/>
  <c r="X1236" i="5"/>
  <c r="X1235" i="5"/>
  <c r="X1234" i="5"/>
  <c r="X1233" i="5"/>
  <c r="X1232" i="5"/>
  <c r="X1231" i="5"/>
  <c r="X1230" i="5"/>
  <c r="X1229" i="5"/>
  <c r="X1228" i="5"/>
  <c r="X1227" i="5"/>
  <c r="X1226" i="5"/>
  <c r="X1225" i="5"/>
  <c r="X1224" i="5"/>
  <c r="X1223" i="5"/>
  <c r="X1222" i="5"/>
  <c r="X1221" i="5"/>
  <c r="X1220" i="5"/>
  <c r="X1219" i="5"/>
  <c r="X1218" i="5"/>
  <c r="X1217" i="5"/>
  <c r="X1216" i="5"/>
  <c r="X1215" i="5"/>
  <c r="X1214" i="5"/>
  <c r="X1213" i="5"/>
  <c r="X1212" i="5"/>
  <c r="X1211" i="5"/>
  <c r="X1210" i="5"/>
  <c r="X1209" i="5"/>
  <c r="X1208" i="5"/>
  <c r="X1207" i="5"/>
  <c r="X1206" i="5"/>
  <c r="X1205" i="5"/>
  <c r="X1204" i="5"/>
  <c r="X1203" i="5"/>
  <c r="X1202" i="5"/>
  <c r="X1201" i="5"/>
  <c r="X1200" i="5"/>
  <c r="X1199" i="5"/>
  <c r="X1198" i="5"/>
  <c r="X1197" i="5"/>
  <c r="X1196" i="5"/>
  <c r="X1195" i="5"/>
  <c r="X1194" i="5"/>
  <c r="X1193" i="5"/>
  <c r="X1192" i="5"/>
  <c r="X1191" i="5"/>
  <c r="X1190" i="5"/>
  <c r="X1189" i="5"/>
  <c r="X1188" i="5"/>
  <c r="X1187" i="5"/>
  <c r="X1186" i="5"/>
  <c r="X1185" i="5"/>
  <c r="X1184" i="5"/>
  <c r="X1183" i="5"/>
  <c r="X1182" i="5"/>
  <c r="X1181" i="5"/>
  <c r="X1180" i="5"/>
  <c r="X1179" i="5"/>
  <c r="X1178" i="5"/>
  <c r="X1177" i="5"/>
  <c r="X1176" i="5"/>
  <c r="X1175" i="5"/>
  <c r="X1174" i="5"/>
  <c r="X1173" i="5"/>
  <c r="X1172" i="5"/>
  <c r="X1171" i="5"/>
  <c r="X1170" i="5"/>
  <c r="X1169" i="5"/>
  <c r="X1168" i="5"/>
  <c r="X1167" i="5"/>
  <c r="X1166" i="5"/>
  <c r="X1165" i="5"/>
  <c r="X1164" i="5"/>
  <c r="X1163" i="5"/>
  <c r="X1162" i="5"/>
  <c r="X1161" i="5"/>
  <c r="X1160" i="5"/>
  <c r="X1159" i="5"/>
  <c r="X1158" i="5"/>
  <c r="X1157" i="5"/>
  <c r="X1156" i="5"/>
  <c r="X1155" i="5"/>
  <c r="X1154" i="5"/>
  <c r="X1153" i="5"/>
  <c r="X1152" i="5"/>
  <c r="X1151" i="5"/>
  <c r="X1150" i="5"/>
  <c r="X1149" i="5"/>
  <c r="X1148" i="5"/>
  <c r="X1147" i="5"/>
  <c r="X1146" i="5"/>
  <c r="X1145" i="5"/>
  <c r="X1144" i="5"/>
  <c r="X1143" i="5"/>
  <c r="X1142" i="5"/>
  <c r="X1141" i="5"/>
  <c r="X1140" i="5"/>
  <c r="X1139" i="5"/>
  <c r="X1138" i="5"/>
  <c r="X1137" i="5"/>
  <c r="X1136" i="5"/>
  <c r="X1135" i="5"/>
  <c r="X1134" i="5"/>
  <c r="X1133" i="5"/>
  <c r="X1132" i="5"/>
  <c r="X1131" i="5"/>
  <c r="X1130" i="5"/>
  <c r="X1129" i="5"/>
  <c r="X1128" i="5"/>
  <c r="X1127" i="5"/>
  <c r="X1126" i="5"/>
  <c r="X1125" i="5"/>
  <c r="X1124" i="5"/>
  <c r="X1123" i="5"/>
  <c r="X1122" i="5"/>
  <c r="X1121" i="5"/>
  <c r="X1120" i="5"/>
  <c r="X1119" i="5"/>
  <c r="X1118" i="5"/>
  <c r="X1117" i="5"/>
  <c r="X1116" i="5"/>
  <c r="X1115" i="5"/>
  <c r="X1114" i="5"/>
  <c r="X1113" i="5"/>
  <c r="X1112" i="5"/>
  <c r="X1111" i="5"/>
  <c r="X1110" i="5"/>
  <c r="X1109" i="5"/>
  <c r="X1108" i="5"/>
  <c r="X1107" i="5"/>
  <c r="X1106" i="5"/>
  <c r="X1105" i="5"/>
  <c r="X1104" i="5"/>
  <c r="X1103" i="5"/>
  <c r="X1102" i="5"/>
  <c r="X1101" i="5"/>
  <c r="X1100" i="5"/>
  <c r="X1099" i="5"/>
  <c r="X1098" i="5"/>
  <c r="X1097" i="5"/>
  <c r="X1096" i="5"/>
  <c r="X1095" i="5"/>
  <c r="X1094" i="5"/>
  <c r="X1093" i="5"/>
  <c r="X1092" i="5"/>
  <c r="X1091" i="5"/>
  <c r="X1090" i="5"/>
  <c r="X1089" i="5"/>
  <c r="X1088" i="5"/>
  <c r="X1087" i="5"/>
  <c r="X1086" i="5"/>
  <c r="X1085" i="5"/>
  <c r="X1084" i="5"/>
  <c r="X1083" i="5"/>
  <c r="X1082" i="5"/>
  <c r="X1081" i="5"/>
  <c r="X1080" i="5"/>
  <c r="X1079" i="5"/>
  <c r="X1078" i="5"/>
  <c r="X1077" i="5"/>
  <c r="X1076" i="5"/>
  <c r="X1075" i="5"/>
  <c r="X1074" i="5"/>
  <c r="X1073" i="5"/>
  <c r="X1072" i="5"/>
  <c r="X1071" i="5"/>
  <c r="X1070" i="5"/>
  <c r="X1069" i="5"/>
  <c r="X1068" i="5"/>
  <c r="X1067" i="5"/>
  <c r="X1066" i="5"/>
  <c r="X1065" i="5"/>
  <c r="X1064" i="5"/>
  <c r="X1063" i="5"/>
  <c r="X1062" i="5"/>
  <c r="X1061" i="5"/>
  <c r="X1060" i="5"/>
  <c r="X1059" i="5"/>
  <c r="X1058" i="5"/>
  <c r="X1057" i="5"/>
  <c r="X1056" i="5"/>
  <c r="X1055" i="5"/>
  <c r="X1054" i="5"/>
  <c r="X1053" i="5"/>
  <c r="X1052" i="5"/>
  <c r="X1051" i="5"/>
  <c r="X1050" i="5"/>
  <c r="X1049" i="5"/>
  <c r="X1048" i="5"/>
  <c r="X1047" i="5"/>
  <c r="X1046" i="5"/>
  <c r="X1045" i="5"/>
  <c r="X1044" i="5"/>
  <c r="X1043" i="5"/>
  <c r="X1042" i="5"/>
  <c r="X1041" i="5"/>
  <c r="X1040" i="5"/>
  <c r="X1039" i="5"/>
  <c r="X1038" i="5"/>
  <c r="X1037" i="5"/>
  <c r="X1036" i="5"/>
  <c r="X1035" i="5"/>
  <c r="X1034" i="5"/>
  <c r="X1033" i="5"/>
  <c r="X1032" i="5"/>
  <c r="X1031" i="5"/>
  <c r="X1030" i="5"/>
  <c r="X1029" i="5"/>
  <c r="X1028" i="5"/>
  <c r="X1027" i="5"/>
  <c r="X1026" i="5"/>
  <c r="X1025" i="5"/>
  <c r="X1024" i="5"/>
  <c r="X1023" i="5"/>
  <c r="X1022" i="5"/>
  <c r="X1021" i="5"/>
  <c r="X1020" i="5"/>
  <c r="X1019" i="5"/>
  <c r="X1018" i="5"/>
  <c r="X1017" i="5"/>
  <c r="X1016" i="5"/>
  <c r="X1015" i="5"/>
  <c r="X1014" i="5"/>
  <c r="X1013" i="5"/>
  <c r="X1012" i="5"/>
  <c r="X1011" i="5"/>
  <c r="X1010" i="5"/>
  <c r="X1009" i="5"/>
  <c r="X1008" i="5"/>
  <c r="X1007" i="5"/>
  <c r="X1006" i="5"/>
  <c r="X1005" i="5"/>
  <c r="X1004" i="5"/>
  <c r="X1003" i="5"/>
  <c r="X1002" i="5"/>
  <c r="X1001" i="5"/>
  <c r="X1000" i="5"/>
  <c r="X999" i="5"/>
  <c r="X998" i="5"/>
  <c r="X997" i="5"/>
  <c r="X996" i="5"/>
  <c r="X995" i="5"/>
  <c r="X994" i="5"/>
  <c r="X993" i="5"/>
  <c r="X992" i="5"/>
  <c r="X991" i="5"/>
  <c r="X990" i="5"/>
  <c r="X989" i="5"/>
  <c r="X988" i="5"/>
  <c r="X987" i="5"/>
  <c r="X986" i="5"/>
  <c r="X985" i="5"/>
  <c r="X984" i="5"/>
  <c r="X983" i="5"/>
  <c r="X982" i="5"/>
  <c r="X981" i="5"/>
  <c r="X980" i="5"/>
  <c r="X979" i="5"/>
  <c r="X978" i="5"/>
  <c r="X977" i="5"/>
  <c r="X976" i="5"/>
  <c r="X975" i="5"/>
  <c r="X974" i="5"/>
  <c r="X973" i="5"/>
  <c r="X972" i="5"/>
  <c r="X971" i="5"/>
  <c r="X970" i="5"/>
  <c r="X969" i="5"/>
  <c r="X968" i="5"/>
  <c r="X967" i="5"/>
  <c r="X966" i="5"/>
  <c r="X965" i="5"/>
  <c r="X964" i="5"/>
  <c r="X963" i="5"/>
  <c r="X962" i="5"/>
  <c r="X961" i="5"/>
  <c r="X960" i="5"/>
  <c r="X959" i="5"/>
  <c r="X958" i="5"/>
  <c r="X957" i="5"/>
  <c r="X956" i="5"/>
  <c r="X955" i="5"/>
  <c r="X954" i="5"/>
  <c r="X953" i="5"/>
  <c r="X952" i="5"/>
  <c r="X951" i="5"/>
  <c r="X950" i="5"/>
  <c r="X949" i="5"/>
  <c r="X948" i="5"/>
  <c r="X947" i="5"/>
  <c r="X946" i="5"/>
  <c r="X945" i="5"/>
  <c r="X944" i="5"/>
  <c r="X943" i="5"/>
  <c r="X942" i="5"/>
  <c r="X941" i="5"/>
  <c r="X940" i="5"/>
  <c r="X939" i="5"/>
  <c r="X938" i="5"/>
  <c r="X937" i="5"/>
  <c r="X936" i="5"/>
  <c r="X935" i="5"/>
  <c r="X934" i="5"/>
  <c r="X933" i="5"/>
  <c r="X932" i="5"/>
  <c r="X931" i="5"/>
  <c r="X930" i="5"/>
  <c r="X929" i="5"/>
  <c r="X928" i="5"/>
  <c r="X927" i="5"/>
  <c r="X926" i="5"/>
  <c r="X925" i="5"/>
  <c r="X924" i="5"/>
  <c r="X923" i="5"/>
  <c r="X922" i="5"/>
  <c r="X921" i="5"/>
  <c r="X920" i="5"/>
  <c r="X919" i="5"/>
  <c r="X918" i="5"/>
  <c r="X917" i="5"/>
  <c r="X916" i="5"/>
  <c r="X915" i="5"/>
  <c r="X914" i="5"/>
  <c r="X913" i="5"/>
  <c r="X912" i="5"/>
  <c r="X911" i="5"/>
  <c r="X910" i="5"/>
  <c r="X909" i="5"/>
  <c r="X908" i="5"/>
  <c r="X907" i="5"/>
  <c r="X906" i="5"/>
  <c r="X905" i="5"/>
  <c r="X904" i="5"/>
  <c r="X903" i="5"/>
  <c r="X902" i="5"/>
  <c r="X901" i="5"/>
  <c r="X900" i="5"/>
  <c r="X899" i="5"/>
  <c r="X898" i="5"/>
  <c r="X897" i="5"/>
  <c r="X896" i="5"/>
  <c r="X895" i="5"/>
  <c r="X894" i="5"/>
  <c r="X893" i="5"/>
  <c r="X892" i="5"/>
  <c r="X891" i="5"/>
  <c r="X890" i="5"/>
  <c r="X889" i="5"/>
  <c r="X888" i="5"/>
  <c r="X887" i="5"/>
  <c r="X886" i="5"/>
  <c r="X885" i="5"/>
  <c r="X884" i="5"/>
  <c r="X883" i="5"/>
  <c r="X882" i="5"/>
  <c r="X881" i="5"/>
  <c r="X880" i="5"/>
  <c r="X879" i="5"/>
  <c r="X878" i="5"/>
  <c r="X877" i="5"/>
  <c r="X876" i="5"/>
  <c r="X875" i="5"/>
  <c r="X874" i="5"/>
  <c r="X873" i="5"/>
  <c r="X872" i="5"/>
  <c r="X871" i="5"/>
  <c r="X870" i="5"/>
  <c r="X869" i="5"/>
  <c r="X868" i="5"/>
  <c r="X867" i="5"/>
  <c r="X866" i="5"/>
  <c r="X865" i="5"/>
  <c r="X864" i="5"/>
  <c r="X863" i="5"/>
  <c r="X862" i="5"/>
  <c r="X861" i="5"/>
  <c r="X860" i="5"/>
  <c r="X859" i="5"/>
  <c r="X858" i="5"/>
  <c r="X857" i="5"/>
  <c r="X856" i="5"/>
  <c r="X855" i="5"/>
  <c r="X854" i="5"/>
  <c r="X853" i="5"/>
  <c r="X852" i="5"/>
  <c r="X851" i="5"/>
  <c r="X850" i="5"/>
  <c r="X849" i="5"/>
  <c r="X848" i="5"/>
  <c r="X847" i="5"/>
  <c r="X846" i="5"/>
  <c r="X845" i="5"/>
  <c r="X844" i="5"/>
  <c r="X843" i="5"/>
  <c r="X842" i="5"/>
  <c r="X841" i="5"/>
  <c r="X840" i="5"/>
  <c r="X839" i="5"/>
  <c r="X838" i="5"/>
  <c r="X837" i="5"/>
  <c r="X836" i="5"/>
  <c r="X835" i="5"/>
  <c r="X834" i="5"/>
  <c r="X833" i="5"/>
  <c r="X832" i="5"/>
  <c r="X831" i="5"/>
  <c r="X830" i="5"/>
  <c r="X829" i="5"/>
  <c r="X828" i="5"/>
  <c r="X827" i="5"/>
  <c r="X826" i="5"/>
  <c r="X825" i="5"/>
  <c r="X824" i="5"/>
  <c r="X823" i="5"/>
  <c r="X822" i="5"/>
  <c r="X821" i="5"/>
  <c r="X820" i="5"/>
  <c r="X819" i="5"/>
  <c r="X818" i="5"/>
  <c r="X817" i="5"/>
  <c r="X816" i="5"/>
  <c r="X815" i="5"/>
  <c r="X814" i="5"/>
  <c r="X813" i="5"/>
  <c r="X812" i="5"/>
  <c r="X811" i="5"/>
  <c r="X810" i="5"/>
  <c r="X809" i="5"/>
  <c r="X808" i="5"/>
  <c r="X807" i="5"/>
  <c r="X806" i="5"/>
  <c r="X805" i="5"/>
  <c r="X804" i="5"/>
  <c r="X803" i="5"/>
  <c r="X802" i="5"/>
  <c r="X801" i="5"/>
  <c r="X800" i="5"/>
  <c r="X799" i="5"/>
  <c r="X798" i="5"/>
  <c r="X797" i="5"/>
  <c r="X796" i="5"/>
  <c r="X795" i="5"/>
  <c r="X794" i="5"/>
  <c r="X793" i="5"/>
  <c r="X792" i="5"/>
  <c r="X791" i="5"/>
  <c r="X790" i="5"/>
  <c r="X789" i="5"/>
  <c r="X788" i="5"/>
  <c r="X787" i="5"/>
  <c r="X786" i="5"/>
  <c r="X785" i="5"/>
  <c r="X784" i="5"/>
  <c r="X783" i="5"/>
  <c r="X782" i="5"/>
  <c r="X781" i="5"/>
  <c r="X780" i="5"/>
  <c r="X779" i="5"/>
  <c r="X778" i="5"/>
  <c r="X777" i="5"/>
  <c r="X776" i="5"/>
  <c r="X775" i="5"/>
  <c r="X774" i="5"/>
  <c r="X773" i="5"/>
  <c r="X772" i="5"/>
  <c r="X771" i="5"/>
  <c r="X770" i="5"/>
  <c r="X769" i="5"/>
  <c r="X768" i="5"/>
  <c r="X767" i="5"/>
  <c r="X766" i="5"/>
  <c r="X765" i="5"/>
  <c r="X764" i="5"/>
  <c r="X763" i="5"/>
  <c r="X762" i="5"/>
  <c r="X761" i="5"/>
  <c r="X760" i="5"/>
  <c r="X759" i="5"/>
  <c r="X758" i="5"/>
  <c r="X757" i="5"/>
  <c r="X756" i="5"/>
  <c r="X755" i="5"/>
  <c r="X754" i="5"/>
  <c r="X753" i="5"/>
  <c r="X752" i="5"/>
  <c r="X751" i="5"/>
  <c r="X750" i="5"/>
  <c r="X749" i="5"/>
  <c r="X748" i="5"/>
  <c r="X747" i="5"/>
  <c r="X746" i="5"/>
  <c r="X745" i="5"/>
  <c r="X744" i="5"/>
  <c r="X743" i="5"/>
  <c r="X742" i="5"/>
  <c r="X741" i="5"/>
  <c r="X740" i="5"/>
  <c r="X739" i="5"/>
  <c r="X738" i="5"/>
  <c r="X737" i="5"/>
  <c r="X736" i="5"/>
  <c r="X735" i="5"/>
  <c r="X734" i="5"/>
  <c r="X733" i="5"/>
  <c r="X732" i="5"/>
  <c r="X731" i="5"/>
  <c r="X730" i="5"/>
  <c r="X729" i="5"/>
  <c r="X728" i="5"/>
  <c r="X727" i="5"/>
  <c r="X726" i="5"/>
  <c r="X725" i="5"/>
  <c r="X724" i="5"/>
  <c r="X723" i="5"/>
  <c r="X722" i="5"/>
  <c r="X721" i="5"/>
  <c r="X720" i="5"/>
  <c r="X719" i="5"/>
  <c r="X718" i="5"/>
  <c r="X717" i="5"/>
  <c r="X716" i="5"/>
  <c r="X715" i="5"/>
  <c r="X714" i="5"/>
  <c r="X713" i="5"/>
  <c r="X712" i="5"/>
  <c r="X711" i="5"/>
  <c r="X710" i="5"/>
  <c r="X709" i="5"/>
  <c r="X708" i="5"/>
  <c r="X707" i="5"/>
  <c r="X706" i="5"/>
  <c r="X705" i="5"/>
  <c r="X704" i="5"/>
  <c r="X703" i="5"/>
  <c r="X702" i="5"/>
  <c r="X701" i="5"/>
  <c r="X700" i="5"/>
  <c r="X699" i="5"/>
  <c r="X698" i="5"/>
  <c r="X697" i="5"/>
  <c r="X696" i="5"/>
  <c r="X695" i="5"/>
  <c r="X694" i="5"/>
  <c r="X693" i="5"/>
  <c r="X692" i="5"/>
  <c r="X691" i="5"/>
  <c r="X690" i="5"/>
  <c r="X689" i="5"/>
  <c r="X688" i="5"/>
  <c r="X687" i="5"/>
  <c r="X686" i="5"/>
  <c r="X685" i="5"/>
  <c r="X684" i="5"/>
  <c r="X683" i="5"/>
  <c r="X682" i="5"/>
  <c r="X681" i="5"/>
  <c r="X680" i="5"/>
  <c r="X679" i="5"/>
  <c r="X678" i="5"/>
  <c r="X677" i="5"/>
  <c r="X676" i="5"/>
  <c r="X675" i="5"/>
  <c r="X674" i="5"/>
  <c r="X673" i="5"/>
  <c r="X672" i="5"/>
  <c r="X671" i="5"/>
  <c r="X670" i="5"/>
  <c r="X669" i="5"/>
  <c r="X668" i="5"/>
  <c r="X667" i="5"/>
  <c r="X666" i="5"/>
  <c r="X665" i="5"/>
  <c r="X664" i="5"/>
  <c r="X663" i="5"/>
  <c r="X662" i="5"/>
  <c r="X661" i="5"/>
  <c r="X660" i="5"/>
  <c r="X659" i="5"/>
  <c r="X658" i="5"/>
  <c r="X657" i="5"/>
  <c r="X656" i="5"/>
  <c r="X655" i="5"/>
  <c r="X654" i="5"/>
  <c r="X653" i="5"/>
  <c r="X652" i="5"/>
  <c r="X651" i="5"/>
  <c r="X650" i="5"/>
  <c r="X649" i="5"/>
  <c r="X648" i="5"/>
  <c r="X647" i="5"/>
  <c r="X646" i="5"/>
  <c r="X645" i="5"/>
  <c r="X644" i="5"/>
  <c r="X643" i="5"/>
  <c r="X642" i="5"/>
  <c r="X641" i="5"/>
  <c r="X640" i="5"/>
  <c r="X639" i="5"/>
  <c r="X638" i="5"/>
  <c r="X637" i="5"/>
  <c r="X636" i="5"/>
  <c r="X635" i="5"/>
  <c r="X634" i="5"/>
  <c r="X633" i="5"/>
  <c r="X632" i="5"/>
  <c r="X631" i="5"/>
  <c r="X630" i="5"/>
  <c r="X629" i="5"/>
  <c r="X628" i="5"/>
  <c r="X627" i="5"/>
  <c r="X626" i="5"/>
  <c r="X625" i="5"/>
  <c r="X624" i="5"/>
  <c r="X623" i="5"/>
  <c r="X622" i="5"/>
  <c r="X621" i="5"/>
  <c r="X620" i="5"/>
  <c r="X619" i="5"/>
  <c r="X618" i="5"/>
  <c r="X617" i="5"/>
  <c r="X616" i="5"/>
  <c r="X615" i="5"/>
  <c r="X614" i="5"/>
  <c r="X613" i="5"/>
  <c r="X612" i="5"/>
  <c r="X611" i="5"/>
  <c r="X610" i="5"/>
  <c r="X609" i="5"/>
  <c r="X608" i="5"/>
  <c r="X607" i="5"/>
  <c r="X606" i="5"/>
  <c r="X605" i="5"/>
  <c r="X604" i="5"/>
  <c r="X603" i="5"/>
  <c r="X602" i="5"/>
  <c r="X601" i="5"/>
  <c r="X600" i="5"/>
  <c r="X599" i="5"/>
  <c r="X598" i="5"/>
  <c r="X597" i="5"/>
  <c r="X596" i="5"/>
  <c r="X595" i="5"/>
  <c r="X594" i="5"/>
  <c r="X593" i="5"/>
  <c r="X592" i="5"/>
  <c r="X591" i="5"/>
  <c r="X590" i="5"/>
  <c r="X589" i="5"/>
  <c r="X588" i="5"/>
  <c r="X587" i="5"/>
  <c r="X586" i="5"/>
  <c r="X585" i="5"/>
  <c r="X584" i="5"/>
  <c r="X583" i="5"/>
  <c r="X582" i="5"/>
  <c r="X581" i="5"/>
  <c r="X580" i="5"/>
  <c r="X579" i="5"/>
  <c r="X578" i="5"/>
  <c r="X577" i="5"/>
  <c r="X576" i="5"/>
  <c r="X575" i="5"/>
  <c r="X574" i="5"/>
  <c r="X573" i="5"/>
  <c r="X572" i="5"/>
  <c r="X571" i="5"/>
  <c r="X570" i="5"/>
  <c r="X569" i="5"/>
  <c r="X568" i="5"/>
  <c r="X567" i="5"/>
  <c r="X566" i="5"/>
  <c r="X565" i="5"/>
  <c r="X564" i="5"/>
  <c r="X563" i="5"/>
  <c r="X562" i="5"/>
  <c r="X561" i="5"/>
  <c r="X560" i="5"/>
  <c r="X559" i="5"/>
  <c r="X558" i="5"/>
  <c r="X557" i="5"/>
  <c r="X556" i="5"/>
  <c r="X555" i="5"/>
  <c r="X554" i="5"/>
  <c r="X553" i="5"/>
  <c r="X552" i="5"/>
  <c r="X551" i="5"/>
  <c r="X550" i="5"/>
  <c r="X549" i="5"/>
  <c r="X548" i="5"/>
  <c r="X547" i="5"/>
  <c r="X546" i="5"/>
  <c r="X545" i="5"/>
  <c r="X544" i="5"/>
  <c r="X543" i="5"/>
  <c r="X542" i="5"/>
  <c r="X541" i="5"/>
  <c r="X540" i="5"/>
  <c r="X539" i="5"/>
  <c r="X538" i="5"/>
  <c r="X537" i="5"/>
  <c r="X536" i="5"/>
  <c r="X535" i="5"/>
  <c r="X534" i="5"/>
  <c r="X533" i="5"/>
  <c r="X532" i="5"/>
  <c r="X531" i="5"/>
  <c r="X530" i="5"/>
  <c r="X529" i="5"/>
  <c r="X528" i="5"/>
  <c r="X527" i="5"/>
  <c r="X526" i="5"/>
  <c r="X525" i="5"/>
  <c r="X524" i="5"/>
  <c r="X523" i="5"/>
  <c r="X522" i="5"/>
  <c r="X521" i="5"/>
  <c r="X520" i="5"/>
  <c r="X519" i="5"/>
  <c r="X518" i="5"/>
  <c r="X517" i="5"/>
  <c r="X516" i="5"/>
  <c r="X515" i="5"/>
  <c r="X514" i="5"/>
  <c r="X513" i="5"/>
  <c r="X512" i="5"/>
  <c r="X511" i="5"/>
  <c r="X510" i="5"/>
  <c r="X509" i="5"/>
  <c r="X508" i="5"/>
  <c r="X507" i="5"/>
  <c r="X506" i="5"/>
  <c r="X505" i="5"/>
  <c r="X504" i="5"/>
  <c r="X503" i="5"/>
  <c r="X502" i="5"/>
  <c r="X501" i="5"/>
  <c r="X500" i="5"/>
  <c r="X499" i="5"/>
  <c r="X498" i="5"/>
  <c r="X497" i="5"/>
  <c r="X496" i="5"/>
  <c r="X495" i="5"/>
  <c r="X494" i="5"/>
  <c r="X493" i="5"/>
  <c r="X492" i="5"/>
  <c r="X491" i="5"/>
  <c r="X490" i="5"/>
  <c r="X489" i="5"/>
  <c r="X488" i="5"/>
  <c r="X487" i="5"/>
  <c r="X486" i="5"/>
  <c r="X485" i="5"/>
  <c r="X484" i="5"/>
  <c r="X483" i="5"/>
  <c r="X482" i="5"/>
  <c r="X481" i="5"/>
  <c r="X480" i="5"/>
  <c r="X479" i="5"/>
  <c r="X478" i="5"/>
  <c r="X477" i="5"/>
  <c r="X476" i="5"/>
  <c r="X475" i="5"/>
  <c r="X474" i="5"/>
  <c r="X473" i="5"/>
  <c r="X472" i="5"/>
  <c r="X471" i="5"/>
  <c r="X470" i="5"/>
  <c r="X469" i="5"/>
  <c r="X468" i="5"/>
  <c r="X467" i="5"/>
  <c r="X466" i="5"/>
  <c r="X465" i="5"/>
  <c r="X464" i="5"/>
  <c r="X463" i="5"/>
  <c r="X462" i="5"/>
  <c r="X461" i="5"/>
  <c r="X460" i="5"/>
  <c r="X459" i="5"/>
  <c r="X458" i="5"/>
  <c r="X457" i="5"/>
  <c r="X456" i="5"/>
  <c r="X455" i="5"/>
  <c r="X454" i="5"/>
  <c r="X453" i="5"/>
  <c r="X452" i="5"/>
  <c r="X451" i="5"/>
  <c r="X450" i="5"/>
  <c r="X449" i="5"/>
  <c r="X448" i="5"/>
  <c r="X447" i="5"/>
  <c r="X446" i="5"/>
  <c r="X445" i="5"/>
  <c r="X444" i="5"/>
  <c r="X443" i="5"/>
  <c r="X442" i="5"/>
  <c r="X441" i="5"/>
  <c r="X440" i="5"/>
  <c r="X439" i="5"/>
  <c r="X438" i="5"/>
  <c r="X437" i="5"/>
  <c r="X436" i="5"/>
  <c r="X435" i="5"/>
  <c r="X434" i="5"/>
  <c r="X433" i="5"/>
  <c r="X432" i="5"/>
  <c r="X431" i="5"/>
  <c r="X430" i="5"/>
  <c r="X429" i="5"/>
  <c r="X428" i="5"/>
  <c r="X427" i="5"/>
  <c r="X426" i="5"/>
  <c r="X425" i="5"/>
  <c r="X424" i="5"/>
  <c r="X423" i="5"/>
  <c r="X422" i="5"/>
  <c r="X421" i="5"/>
  <c r="X420" i="5"/>
  <c r="X419" i="5"/>
  <c r="X418" i="5"/>
  <c r="X417" i="5"/>
  <c r="X416" i="5"/>
  <c r="X415" i="5"/>
  <c r="X414" i="5"/>
  <c r="X413" i="5"/>
  <c r="X412" i="5"/>
  <c r="X411" i="5"/>
  <c r="X410" i="5"/>
  <c r="X409" i="5"/>
  <c r="X408" i="5"/>
  <c r="X407" i="5"/>
  <c r="X406" i="5"/>
  <c r="X405" i="5"/>
  <c r="X404" i="5"/>
  <c r="X403" i="5"/>
  <c r="X402" i="5"/>
  <c r="X401" i="5"/>
  <c r="X400" i="5"/>
  <c r="X399" i="5"/>
  <c r="X398" i="5"/>
  <c r="X397" i="5"/>
  <c r="X396" i="5"/>
  <c r="X395" i="5"/>
  <c r="X394" i="5"/>
  <c r="X393" i="5"/>
  <c r="X392" i="5"/>
  <c r="X391" i="5"/>
  <c r="X390" i="5"/>
  <c r="X389" i="5"/>
  <c r="X388" i="5"/>
  <c r="X387" i="5"/>
  <c r="X386" i="5"/>
  <c r="X385" i="5"/>
  <c r="X384" i="5"/>
  <c r="X383" i="5"/>
  <c r="X382" i="5"/>
  <c r="X381" i="5"/>
  <c r="X380" i="5"/>
  <c r="X379" i="5"/>
  <c r="X378" i="5"/>
  <c r="X377" i="5"/>
  <c r="X376" i="5"/>
  <c r="X375" i="5"/>
  <c r="X374" i="5"/>
  <c r="X373" i="5"/>
  <c r="X372" i="5"/>
  <c r="X371" i="5"/>
  <c r="X370" i="5"/>
  <c r="X369" i="5"/>
  <c r="X368" i="5"/>
  <c r="X367" i="5"/>
  <c r="X366" i="5"/>
  <c r="X365" i="5"/>
  <c r="X364" i="5"/>
  <c r="X363" i="5"/>
  <c r="X362" i="5"/>
  <c r="X361" i="5"/>
  <c r="X360" i="5"/>
  <c r="X359" i="5"/>
  <c r="X358" i="5"/>
  <c r="X357" i="5"/>
  <c r="X356" i="5"/>
  <c r="X355" i="5"/>
  <c r="X354" i="5"/>
  <c r="X353" i="5"/>
  <c r="X352" i="5"/>
  <c r="X351" i="5"/>
  <c r="X350" i="5"/>
  <c r="X349" i="5"/>
  <c r="X348" i="5"/>
  <c r="X347" i="5"/>
  <c r="X346" i="5"/>
  <c r="X345" i="5"/>
  <c r="X344" i="5"/>
  <c r="X343" i="5"/>
  <c r="X342" i="5"/>
  <c r="X341" i="5"/>
  <c r="X340" i="5"/>
  <c r="X339" i="5"/>
  <c r="X338" i="5"/>
  <c r="X337" i="5"/>
  <c r="X336" i="5"/>
  <c r="X335" i="5"/>
  <c r="X334" i="5"/>
  <c r="X333" i="5"/>
  <c r="X332" i="5"/>
  <c r="X331" i="5"/>
  <c r="X330" i="5"/>
  <c r="X329" i="5"/>
  <c r="X328" i="5"/>
  <c r="X327" i="5"/>
  <c r="X326" i="5"/>
  <c r="X325" i="5"/>
  <c r="X324" i="5"/>
  <c r="X323" i="5"/>
  <c r="X322" i="5"/>
  <c r="X321" i="5"/>
  <c r="X320" i="5"/>
  <c r="X319" i="5"/>
  <c r="X318" i="5"/>
  <c r="X317" i="5"/>
  <c r="X316" i="5"/>
  <c r="X315" i="5"/>
  <c r="X314" i="5"/>
  <c r="X313" i="5"/>
  <c r="X312" i="5"/>
  <c r="X311" i="5"/>
  <c r="X310" i="5"/>
  <c r="X309" i="5"/>
  <c r="X308" i="5"/>
  <c r="X307" i="5"/>
  <c r="X306" i="5"/>
  <c r="X305" i="5"/>
  <c r="X304" i="5"/>
  <c r="X303" i="5"/>
  <c r="X302" i="5"/>
  <c r="X301" i="5"/>
  <c r="X300" i="5"/>
  <c r="X299" i="5"/>
  <c r="X298" i="5"/>
  <c r="X297" i="5"/>
  <c r="X296" i="5"/>
  <c r="X295" i="5"/>
  <c r="X294" i="5"/>
  <c r="X293" i="5"/>
  <c r="X292" i="5"/>
  <c r="X291" i="5"/>
  <c r="X290" i="5"/>
  <c r="X289" i="5"/>
  <c r="X288" i="5"/>
  <c r="X287" i="5"/>
  <c r="X286" i="5"/>
  <c r="X285" i="5"/>
  <c r="X284" i="5"/>
  <c r="X283" i="5"/>
  <c r="X282" i="5"/>
  <c r="X281" i="5"/>
  <c r="X280" i="5"/>
  <c r="X279" i="5"/>
  <c r="X278" i="5"/>
  <c r="X277" i="5"/>
  <c r="X276" i="5"/>
  <c r="X275" i="5"/>
  <c r="X274" i="5"/>
  <c r="X273" i="5"/>
  <c r="X272" i="5"/>
  <c r="X271" i="5"/>
  <c r="X270" i="5"/>
  <c r="X269" i="5"/>
  <c r="X268" i="5"/>
  <c r="X267" i="5"/>
  <c r="X266" i="5"/>
  <c r="X265" i="5"/>
  <c r="X264" i="5"/>
  <c r="X263" i="5"/>
  <c r="X262" i="5"/>
  <c r="X261" i="5"/>
  <c r="X260" i="5"/>
  <c r="X259" i="5"/>
  <c r="X258" i="5"/>
  <c r="X257" i="5"/>
  <c r="X256" i="5"/>
  <c r="X255" i="5"/>
  <c r="X254" i="5"/>
  <c r="X253" i="5"/>
  <c r="X252" i="5"/>
  <c r="X251" i="5"/>
  <c r="X250" i="5"/>
  <c r="X249" i="5"/>
  <c r="X248" i="5"/>
  <c r="X247" i="5"/>
  <c r="X246" i="5"/>
  <c r="X245" i="5"/>
  <c r="X244" i="5"/>
  <c r="X243" i="5"/>
  <c r="X242" i="5"/>
  <c r="X241" i="5"/>
  <c r="X240" i="5"/>
  <c r="X239" i="5"/>
  <c r="X238" i="5"/>
  <c r="X237" i="5"/>
  <c r="X236" i="5"/>
  <c r="X235" i="5"/>
  <c r="X234" i="5"/>
  <c r="X233" i="5"/>
  <c r="X232" i="5"/>
  <c r="X231" i="5"/>
  <c r="X230" i="5"/>
  <c r="X229" i="5"/>
  <c r="X228" i="5"/>
  <c r="X227" i="5"/>
  <c r="X226" i="5"/>
  <c r="X225" i="5"/>
  <c r="X224" i="5"/>
  <c r="X223" i="5"/>
  <c r="X222" i="5"/>
  <c r="X221" i="5"/>
  <c r="X220" i="5"/>
  <c r="X219" i="5"/>
  <c r="X218" i="5"/>
  <c r="X217" i="5"/>
  <c r="X216" i="5"/>
  <c r="X215" i="5"/>
  <c r="X214" i="5"/>
  <c r="X213" i="5"/>
  <c r="X212" i="5"/>
  <c r="X211" i="5"/>
  <c r="X210" i="5"/>
  <c r="X209" i="5"/>
  <c r="X208" i="5"/>
  <c r="X207" i="5"/>
  <c r="X206" i="5"/>
  <c r="X205" i="5"/>
  <c r="X204" i="5"/>
  <c r="X203" i="5"/>
  <c r="X202" i="5"/>
  <c r="X201" i="5"/>
  <c r="X200" i="5"/>
  <c r="X199" i="5"/>
  <c r="X198" i="5"/>
  <c r="X197" i="5"/>
  <c r="X196" i="5"/>
  <c r="X195" i="5"/>
  <c r="X194" i="5"/>
  <c r="X193" i="5"/>
  <c r="X192" i="5"/>
  <c r="X191" i="5"/>
  <c r="X190" i="5"/>
  <c r="X189" i="5"/>
  <c r="X188" i="5"/>
  <c r="X187" i="5"/>
  <c r="X186" i="5"/>
  <c r="X185" i="5"/>
  <c r="X184" i="5"/>
  <c r="X183" i="5"/>
  <c r="X182" i="5"/>
  <c r="X181" i="5"/>
  <c r="X180" i="5"/>
  <c r="X179" i="5"/>
  <c r="X178" i="5"/>
  <c r="X177" i="5"/>
  <c r="X176" i="5"/>
  <c r="X175" i="5"/>
  <c r="X174" i="5"/>
  <c r="X173" i="5"/>
  <c r="X172" i="5"/>
  <c r="X171" i="5"/>
  <c r="X170" i="5"/>
  <c r="X169" i="5"/>
  <c r="X168" i="5"/>
  <c r="X167" i="5"/>
  <c r="X166" i="5"/>
  <c r="X165" i="5"/>
  <c r="X164" i="5"/>
  <c r="X163" i="5"/>
  <c r="X162" i="5"/>
  <c r="X161" i="5"/>
  <c r="X160" i="5"/>
  <c r="X159" i="5"/>
  <c r="X158" i="5"/>
  <c r="X157" i="5"/>
  <c r="X156" i="5"/>
  <c r="X155" i="5"/>
  <c r="X154" i="5"/>
  <c r="X153" i="5"/>
  <c r="X152" i="5"/>
  <c r="X151" i="5"/>
  <c r="X150" i="5"/>
  <c r="X149" i="5"/>
  <c r="X148" i="5"/>
  <c r="X147" i="5"/>
  <c r="X146" i="5"/>
  <c r="X145" i="5"/>
  <c r="X144" i="5"/>
  <c r="X143" i="5"/>
  <c r="X142" i="5"/>
  <c r="X141" i="5"/>
  <c r="X140" i="5"/>
  <c r="X139" i="5"/>
  <c r="X138" i="5"/>
  <c r="X137" i="5"/>
  <c r="X136" i="5"/>
  <c r="X135" i="5"/>
  <c r="X134" i="5"/>
  <c r="X133" i="5"/>
  <c r="X132" i="5"/>
  <c r="X131" i="5"/>
  <c r="X130" i="5"/>
  <c r="X129" i="5"/>
  <c r="X128" i="5"/>
  <c r="X127" i="5"/>
  <c r="X126" i="5"/>
  <c r="X125" i="5"/>
  <c r="X124" i="5"/>
  <c r="X123" i="5"/>
  <c r="X122" i="5"/>
  <c r="X121" i="5"/>
  <c r="X120" i="5"/>
  <c r="X119" i="5"/>
  <c r="X118" i="5"/>
  <c r="X117" i="5"/>
  <c r="X116" i="5"/>
  <c r="X115" i="5"/>
  <c r="X114" i="5"/>
  <c r="X113" i="5"/>
  <c r="X112" i="5"/>
  <c r="X111" i="5"/>
  <c r="X110" i="5"/>
  <c r="X109" i="5"/>
  <c r="X108" i="5"/>
  <c r="X107" i="5"/>
  <c r="X106" i="5"/>
  <c r="X105" i="5"/>
  <c r="X104" i="5"/>
  <c r="X103" i="5"/>
  <c r="X102" i="5"/>
  <c r="X101" i="5"/>
  <c r="X100" i="5"/>
  <c r="X99" i="5"/>
  <c r="X98" i="5"/>
  <c r="X97" i="5"/>
  <c r="X96" i="5"/>
  <c r="X95" i="5"/>
  <c r="X94" i="5"/>
  <c r="X93" i="5"/>
  <c r="X92" i="5"/>
  <c r="X91" i="5"/>
  <c r="X90" i="5"/>
  <c r="X89" i="5"/>
  <c r="X88" i="5"/>
  <c r="X87" i="5"/>
  <c r="X86" i="5"/>
  <c r="X85" i="5"/>
  <c r="X84" i="5"/>
  <c r="X83" i="5"/>
  <c r="X82" i="5"/>
  <c r="X81" i="5"/>
  <c r="X80" i="5"/>
  <c r="X79" i="5"/>
  <c r="X78" i="5"/>
  <c r="X77" i="5"/>
  <c r="X76" i="5"/>
  <c r="X75" i="5"/>
  <c r="X74" i="5"/>
  <c r="X73" i="5"/>
  <c r="X72" i="5"/>
  <c r="X71" i="5"/>
  <c r="X70" i="5"/>
  <c r="X69" i="5"/>
  <c r="X68" i="5"/>
  <c r="X67" i="5"/>
  <c r="X66" i="5"/>
  <c r="X65" i="5"/>
  <c r="X64" i="5"/>
  <c r="X63" i="5"/>
  <c r="X62" i="5"/>
  <c r="X61" i="5"/>
  <c r="X60" i="5"/>
  <c r="X59" i="5"/>
  <c r="X58" i="5"/>
  <c r="X57" i="5"/>
  <c r="X56" i="5"/>
  <c r="X55" i="5"/>
  <c r="X54" i="5"/>
  <c r="X53" i="5"/>
  <c r="X52" i="5"/>
  <c r="X51" i="5"/>
  <c r="X50" i="5"/>
  <c r="X49" i="5"/>
  <c r="X48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X3" i="5"/>
  <c r="X2" i="5"/>
  <c r="W1635" i="6"/>
  <c r="W1634" i="6"/>
  <c r="W1633" i="6"/>
  <c r="W1632" i="6"/>
  <c r="W1631" i="6"/>
  <c r="W1630" i="6"/>
  <c r="W1629" i="6"/>
  <c r="W1628" i="6"/>
  <c r="W1627" i="6"/>
  <c r="W1626" i="6"/>
  <c r="W1625" i="6"/>
  <c r="W1624" i="6"/>
  <c r="W1623" i="6"/>
  <c r="W1622" i="6"/>
  <c r="W1621" i="6"/>
  <c r="W1620" i="6"/>
  <c r="W1619" i="6"/>
  <c r="W1618" i="6"/>
  <c r="W1617" i="6"/>
  <c r="W1616" i="6"/>
  <c r="W1615" i="6"/>
  <c r="W1614" i="6"/>
  <c r="W1613" i="6"/>
  <c r="W1612" i="6"/>
  <c r="W1611" i="6"/>
  <c r="W1610" i="6"/>
  <c r="W1609" i="6"/>
  <c r="W1608" i="6"/>
  <c r="W1607" i="6"/>
  <c r="W1606" i="6"/>
  <c r="W1605" i="6"/>
  <c r="W1604" i="6"/>
  <c r="W1603" i="6"/>
  <c r="W1602" i="6"/>
  <c r="W1601" i="6"/>
  <c r="W1600" i="6"/>
  <c r="W1599" i="6"/>
  <c r="W1598" i="6"/>
  <c r="W1597" i="6"/>
  <c r="W1596" i="6"/>
  <c r="W1595" i="6"/>
  <c r="W1594" i="6"/>
  <c r="W1593" i="6"/>
  <c r="W1592" i="6"/>
  <c r="W1591" i="6"/>
  <c r="W1590" i="6"/>
  <c r="W1589" i="6"/>
  <c r="W1588" i="6"/>
  <c r="W1587" i="6"/>
  <c r="W1586" i="6"/>
  <c r="W1585" i="6"/>
  <c r="W1584" i="6"/>
  <c r="W1583" i="6"/>
  <c r="W1582" i="6"/>
  <c r="W1581" i="6"/>
  <c r="W1580" i="6"/>
  <c r="W1579" i="6"/>
  <c r="W1578" i="6"/>
  <c r="W1577" i="6"/>
  <c r="W1576" i="6"/>
  <c r="W1575" i="6"/>
  <c r="W1574" i="6"/>
  <c r="W1573" i="6"/>
  <c r="W1572" i="6"/>
  <c r="W1571" i="6"/>
  <c r="W1570" i="6"/>
  <c r="W1569" i="6"/>
  <c r="W1568" i="6"/>
  <c r="W1567" i="6"/>
  <c r="W1566" i="6"/>
  <c r="W1565" i="6"/>
  <c r="W1564" i="6"/>
  <c r="W1563" i="6"/>
  <c r="W1562" i="6"/>
  <c r="W1561" i="6"/>
  <c r="W1560" i="6"/>
  <c r="W1559" i="6"/>
  <c r="W1558" i="6"/>
  <c r="W1557" i="6"/>
  <c r="W1556" i="6"/>
  <c r="W1555" i="6"/>
  <c r="W1554" i="6"/>
  <c r="W1553" i="6"/>
  <c r="W1552" i="6"/>
  <c r="W1551" i="6"/>
  <c r="W1550" i="6"/>
  <c r="W1549" i="6"/>
  <c r="W1548" i="6"/>
  <c r="W1547" i="6"/>
  <c r="W1546" i="6"/>
  <c r="W1545" i="6"/>
  <c r="W1544" i="6"/>
  <c r="W1543" i="6"/>
  <c r="W1542" i="6"/>
  <c r="W1541" i="6"/>
  <c r="W1540" i="6"/>
  <c r="W1539" i="6"/>
  <c r="W1538" i="6"/>
  <c r="W1537" i="6"/>
  <c r="W1536" i="6"/>
  <c r="W1535" i="6"/>
  <c r="W1534" i="6"/>
  <c r="W1533" i="6"/>
  <c r="W1532" i="6"/>
  <c r="W1531" i="6"/>
  <c r="W1530" i="6"/>
  <c r="W1529" i="6"/>
  <c r="W1528" i="6"/>
  <c r="W1527" i="6"/>
  <c r="W1526" i="6"/>
  <c r="W1525" i="6"/>
  <c r="W1524" i="6"/>
  <c r="W1523" i="6"/>
  <c r="W1522" i="6"/>
  <c r="W1521" i="6"/>
  <c r="W1520" i="6"/>
  <c r="W1519" i="6"/>
  <c r="W1518" i="6"/>
  <c r="W1517" i="6"/>
  <c r="W1516" i="6"/>
  <c r="W1515" i="6"/>
  <c r="W1514" i="6"/>
  <c r="W1513" i="6"/>
  <c r="W1512" i="6"/>
  <c r="W1511" i="6"/>
  <c r="W1510" i="6"/>
  <c r="W1509" i="6"/>
  <c r="W1508" i="6"/>
  <c r="W1507" i="6"/>
  <c r="W1506" i="6"/>
  <c r="W1505" i="6"/>
  <c r="W1504" i="6"/>
  <c r="W1503" i="6"/>
  <c r="W1502" i="6"/>
  <c r="W1501" i="6"/>
  <c r="W1500" i="6"/>
  <c r="W1499" i="6"/>
  <c r="W1498" i="6"/>
  <c r="W1497" i="6"/>
  <c r="W1496" i="6"/>
  <c r="W1495" i="6"/>
  <c r="W1494" i="6"/>
  <c r="W1493" i="6"/>
  <c r="W1492" i="6"/>
  <c r="W1491" i="6"/>
  <c r="W1490" i="6"/>
  <c r="W1489" i="6"/>
  <c r="W1488" i="6"/>
  <c r="W1487" i="6"/>
  <c r="W1486" i="6"/>
  <c r="W1485" i="6"/>
  <c r="W1484" i="6"/>
  <c r="W1483" i="6"/>
  <c r="W1482" i="6"/>
  <c r="W1481" i="6"/>
  <c r="W1480" i="6"/>
  <c r="W1479" i="6"/>
  <c r="W1478" i="6"/>
  <c r="W1477" i="6"/>
  <c r="W1476" i="6"/>
  <c r="W1475" i="6"/>
  <c r="W1474" i="6"/>
  <c r="W1473" i="6"/>
  <c r="W1472" i="6"/>
  <c r="W1471" i="6"/>
  <c r="W1470" i="6"/>
  <c r="W1469" i="6"/>
  <c r="W1468" i="6"/>
  <c r="W1467" i="6"/>
  <c r="W1466" i="6"/>
  <c r="W1465" i="6"/>
  <c r="W1464" i="6"/>
  <c r="W1463" i="6"/>
  <c r="W1462" i="6"/>
  <c r="W1461" i="6"/>
  <c r="W1460" i="6"/>
  <c r="W1459" i="6"/>
  <c r="W1458" i="6"/>
  <c r="W1457" i="6"/>
  <c r="W1456" i="6"/>
  <c r="W1455" i="6"/>
  <c r="W1454" i="6"/>
  <c r="W1453" i="6"/>
  <c r="W1452" i="6"/>
  <c r="W1451" i="6"/>
  <c r="W1450" i="6"/>
  <c r="W1449" i="6"/>
  <c r="W1448" i="6"/>
  <c r="W1447" i="6"/>
  <c r="W1446" i="6"/>
  <c r="W1445" i="6"/>
  <c r="W1444" i="6"/>
  <c r="W1443" i="6"/>
  <c r="W1442" i="6"/>
  <c r="W1441" i="6"/>
  <c r="W1440" i="6"/>
  <c r="W1439" i="6"/>
  <c r="W1438" i="6"/>
  <c r="W1437" i="6"/>
  <c r="W1436" i="6"/>
  <c r="W1435" i="6"/>
  <c r="W1434" i="6"/>
  <c r="W1433" i="6"/>
  <c r="W1432" i="6"/>
  <c r="W1431" i="6"/>
  <c r="W1430" i="6"/>
  <c r="W1429" i="6"/>
  <c r="W1428" i="6"/>
  <c r="W1427" i="6"/>
  <c r="W1426" i="6"/>
  <c r="W1425" i="6"/>
  <c r="W1424" i="6"/>
  <c r="W1423" i="6"/>
  <c r="W1422" i="6"/>
  <c r="W1421" i="6"/>
  <c r="W1420" i="6"/>
  <c r="W1419" i="6"/>
  <c r="W1418" i="6"/>
  <c r="W1417" i="6"/>
  <c r="W1416" i="6"/>
  <c r="W1415" i="6"/>
  <c r="W1414" i="6"/>
  <c r="W1413" i="6"/>
  <c r="W1412" i="6"/>
  <c r="W1411" i="6"/>
  <c r="W1410" i="6"/>
  <c r="W1409" i="6"/>
  <c r="W1408" i="6"/>
  <c r="W1407" i="6"/>
  <c r="W1406" i="6"/>
  <c r="W1405" i="6"/>
  <c r="W1404" i="6"/>
  <c r="W1403" i="6"/>
  <c r="W1402" i="6"/>
  <c r="W1401" i="6"/>
  <c r="W1400" i="6"/>
  <c r="W1399" i="6"/>
  <c r="W1398" i="6"/>
  <c r="W1397" i="6"/>
  <c r="W1396" i="6"/>
  <c r="W1395" i="6"/>
  <c r="W1394" i="6"/>
  <c r="W1393" i="6"/>
  <c r="W1392" i="6"/>
  <c r="W1391" i="6"/>
  <c r="W1390" i="6"/>
  <c r="W1389" i="6"/>
  <c r="W1388" i="6"/>
  <c r="W1387" i="6"/>
  <c r="W1386" i="6"/>
  <c r="W1385" i="6"/>
  <c r="W1384" i="6"/>
  <c r="W1383" i="6"/>
  <c r="W1382" i="6"/>
  <c r="W1381" i="6"/>
  <c r="W1380" i="6"/>
  <c r="W1379" i="6"/>
  <c r="W1378" i="6"/>
  <c r="W1377" i="6"/>
  <c r="W1376" i="6"/>
  <c r="W1375" i="6"/>
  <c r="W1374" i="6"/>
  <c r="W1373" i="6"/>
  <c r="W1372" i="6"/>
  <c r="W1371" i="6"/>
  <c r="W1370" i="6"/>
  <c r="W1369" i="6"/>
  <c r="W1368" i="6"/>
  <c r="W1367" i="6"/>
  <c r="W1366" i="6"/>
  <c r="W1365" i="6"/>
  <c r="W1364" i="6"/>
  <c r="W1363" i="6"/>
  <c r="W1362" i="6"/>
  <c r="W1361" i="6"/>
  <c r="W1360" i="6"/>
  <c r="W1359" i="6"/>
  <c r="W1358" i="6"/>
  <c r="W1357" i="6"/>
  <c r="W1356" i="6"/>
  <c r="W1355" i="6"/>
  <c r="W1354" i="6"/>
  <c r="W1353" i="6"/>
  <c r="W1352" i="6"/>
  <c r="W1351" i="6"/>
  <c r="W1350" i="6"/>
  <c r="W1349" i="6"/>
  <c r="W1348" i="6"/>
  <c r="W1347" i="6"/>
  <c r="W1346" i="6"/>
  <c r="W1345" i="6"/>
  <c r="W1344" i="6"/>
  <c r="W1343" i="6"/>
  <c r="W1342" i="6"/>
  <c r="W1341" i="6"/>
  <c r="W1340" i="6"/>
  <c r="W1339" i="6"/>
  <c r="W1338" i="6"/>
  <c r="W1337" i="6"/>
  <c r="W1336" i="6"/>
  <c r="W1335" i="6"/>
  <c r="W1334" i="6"/>
  <c r="W1333" i="6"/>
  <c r="W1332" i="6"/>
  <c r="W1331" i="6"/>
  <c r="W1330" i="6"/>
  <c r="W1329" i="6"/>
  <c r="W1328" i="6"/>
  <c r="W1327" i="6"/>
  <c r="W1326" i="6"/>
  <c r="W1325" i="6"/>
  <c r="W1324" i="6"/>
  <c r="W1323" i="6"/>
  <c r="W1322" i="6"/>
  <c r="W1321" i="6"/>
  <c r="W1320" i="6"/>
  <c r="W1319" i="6"/>
  <c r="W1318" i="6"/>
  <c r="W1317" i="6"/>
  <c r="W1316" i="6"/>
  <c r="W1315" i="6"/>
  <c r="W1314" i="6"/>
  <c r="W1313" i="6"/>
  <c r="W1312" i="6"/>
  <c r="W1311" i="6"/>
  <c r="W1310" i="6"/>
  <c r="W1309" i="6"/>
  <c r="W1308" i="6"/>
  <c r="W1307" i="6"/>
  <c r="W1306" i="6"/>
  <c r="W1305" i="6"/>
  <c r="W1304" i="6"/>
  <c r="W1303" i="6"/>
  <c r="W1302" i="6"/>
  <c r="W1301" i="6"/>
  <c r="W1300" i="6"/>
  <c r="W1299" i="6"/>
  <c r="W1298" i="6"/>
  <c r="W1297" i="6"/>
  <c r="W1296" i="6"/>
  <c r="W1295" i="6"/>
  <c r="W1294" i="6"/>
  <c r="W1293" i="6"/>
  <c r="W1292" i="6"/>
  <c r="W1291" i="6"/>
  <c r="W1290" i="6"/>
  <c r="W1289" i="6"/>
  <c r="W1288" i="6"/>
  <c r="W1287" i="6"/>
  <c r="W1286" i="6"/>
  <c r="W1285" i="6"/>
  <c r="W1284" i="6"/>
  <c r="W1283" i="6"/>
  <c r="W1282" i="6"/>
  <c r="W1281" i="6"/>
  <c r="W1280" i="6"/>
  <c r="W1279" i="6"/>
  <c r="W1278" i="6"/>
  <c r="W1277" i="6"/>
  <c r="W1276" i="6"/>
  <c r="W1275" i="6"/>
  <c r="W1274" i="6"/>
  <c r="W1273" i="6"/>
  <c r="W1272" i="6"/>
  <c r="W1271" i="6"/>
  <c r="W1270" i="6"/>
  <c r="W1269" i="6"/>
  <c r="W1268" i="6"/>
  <c r="W1267" i="6"/>
  <c r="W1266" i="6"/>
  <c r="W1265" i="6"/>
  <c r="W1264" i="6"/>
  <c r="W1263" i="6"/>
  <c r="W1262" i="6"/>
  <c r="W1261" i="6"/>
  <c r="W1260" i="6"/>
  <c r="W1259" i="6"/>
  <c r="W1258" i="6"/>
  <c r="W1257" i="6"/>
  <c r="W1256" i="6"/>
  <c r="W1255" i="6"/>
  <c r="W1254" i="6"/>
  <c r="W1253" i="6"/>
  <c r="W1252" i="6"/>
  <c r="W1251" i="6"/>
  <c r="W1250" i="6"/>
  <c r="W1249" i="6"/>
  <c r="W1248" i="6"/>
  <c r="W1247" i="6"/>
  <c r="W1246" i="6"/>
  <c r="W1245" i="6"/>
  <c r="W1244" i="6"/>
  <c r="W1243" i="6"/>
  <c r="W1242" i="6"/>
  <c r="W1241" i="6"/>
  <c r="W1240" i="6"/>
  <c r="W1239" i="6"/>
  <c r="W1238" i="6"/>
  <c r="W1237" i="6"/>
  <c r="W1236" i="6"/>
  <c r="W1235" i="6"/>
  <c r="W1234" i="6"/>
  <c r="W1233" i="6"/>
  <c r="W1232" i="6"/>
  <c r="W1231" i="6"/>
  <c r="W1230" i="6"/>
  <c r="W1229" i="6"/>
  <c r="W1228" i="6"/>
  <c r="W1227" i="6"/>
  <c r="W1226" i="6"/>
  <c r="W1225" i="6"/>
  <c r="W1224" i="6"/>
  <c r="W1223" i="6"/>
  <c r="W1222" i="6"/>
  <c r="W1221" i="6"/>
  <c r="W1220" i="6"/>
  <c r="W1219" i="6"/>
  <c r="W1218" i="6"/>
  <c r="W1217" i="6"/>
  <c r="W1216" i="6"/>
  <c r="W1215" i="6"/>
  <c r="W1214" i="6"/>
  <c r="W1213" i="6"/>
  <c r="W1212" i="6"/>
  <c r="W1211" i="6"/>
  <c r="W1210" i="6"/>
  <c r="W1209" i="6"/>
  <c r="W1208" i="6"/>
  <c r="W1207" i="6"/>
  <c r="W1206" i="6"/>
  <c r="W1205" i="6"/>
  <c r="W1204" i="6"/>
  <c r="W1203" i="6"/>
  <c r="W1202" i="6"/>
  <c r="W1201" i="6"/>
  <c r="W1200" i="6"/>
  <c r="W1199" i="6"/>
  <c r="W1198" i="6"/>
  <c r="W1197" i="6"/>
  <c r="W1196" i="6"/>
  <c r="W1195" i="6"/>
  <c r="W1194" i="6"/>
  <c r="W1193" i="6"/>
  <c r="W1192" i="6"/>
  <c r="W1191" i="6"/>
  <c r="W1190" i="6"/>
  <c r="W1189" i="6"/>
  <c r="W1188" i="6"/>
  <c r="W1187" i="6"/>
  <c r="W1186" i="6"/>
  <c r="W1185" i="6"/>
  <c r="W1184" i="6"/>
  <c r="W1183" i="6"/>
  <c r="W1182" i="6"/>
  <c r="W1181" i="6"/>
  <c r="W1180" i="6"/>
  <c r="W1179" i="6"/>
  <c r="W1178" i="6"/>
  <c r="W1177" i="6"/>
  <c r="W1176" i="6"/>
  <c r="W1175" i="6"/>
  <c r="W1174" i="6"/>
  <c r="W1173" i="6"/>
  <c r="W1172" i="6"/>
  <c r="W1171" i="6"/>
  <c r="W1170" i="6"/>
  <c r="W1169" i="6"/>
  <c r="W1168" i="6"/>
  <c r="W1167" i="6"/>
  <c r="W1166" i="6"/>
  <c r="W1165" i="6"/>
  <c r="W1164" i="6"/>
  <c r="W1163" i="6"/>
  <c r="W1162" i="6"/>
  <c r="W1161" i="6"/>
  <c r="W1160" i="6"/>
  <c r="W1159" i="6"/>
  <c r="W1158" i="6"/>
  <c r="W1157" i="6"/>
  <c r="W1156" i="6"/>
  <c r="W1155" i="6"/>
  <c r="W1154" i="6"/>
  <c r="W1153" i="6"/>
  <c r="W1152" i="6"/>
  <c r="W1151" i="6"/>
  <c r="W1150" i="6"/>
  <c r="W1149" i="6"/>
  <c r="W1148" i="6"/>
  <c r="W1147" i="6"/>
  <c r="W1146" i="6"/>
  <c r="W1145" i="6"/>
  <c r="W1144" i="6"/>
  <c r="W1143" i="6"/>
  <c r="W1142" i="6"/>
  <c r="W1141" i="6"/>
  <c r="W1140" i="6"/>
  <c r="W1139" i="6"/>
  <c r="W1138" i="6"/>
  <c r="W1137" i="6"/>
  <c r="W1136" i="6"/>
  <c r="W1135" i="6"/>
  <c r="W1134" i="6"/>
  <c r="W1133" i="6"/>
  <c r="W1132" i="6"/>
  <c r="W1131" i="6"/>
  <c r="W1130" i="6"/>
  <c r="W1129" i="6"/>
  <c r="W1128" i="6"/>
  <c r="W1127" i="6"/>
  <c r="W1126" i="6"/>
  <c r="W1125" i="6"/>
  <c r="W1124" i="6"/>
  <c r="W1123" i="6"/>
  <c r="W1122" i="6"/>
  <c r="W1121" i="6"/>
  <c r="W1120" i="6"/>
  <c r="W1119" i="6"/>
  <c r="W1118" i="6"/>
  <c r="W1117" i="6"/>
  <c r="W1116" i="6"/>
  <c r="W1115" i="6"/>
  <c r="W1114" i="6"/>
  <c r="W1113" i="6"/>
  <c r="W1112" i="6"/>
  <c r="W1111" i="6"/>
  <c r="W1110" i="6"/>
  <c r="W1109" i="6"/>
  <c r="W1108" i="6"/>
  <c r="W1107" i="6"/>
  <c r="W1106" i="6"/>
  <c r="W1105" i="6"/>
  <c r="W1104" i="6"/>
  <c r="W1103" i="6"/>
  <c r="W1102" i="6"/>
  <c r="W1101" i="6"/>
  <c r="W1100" i="6"/>
  <c r="W1099" i="6"/>
  <c r="W1098" i="6"/>
  <c r="W1097" i="6"/>
  <c r="W1096" i="6"/>
  <c r="W1095" i="6"/>
  <c r="W1094" i="6"/>
  <c r="W1093" i="6"/>
  <c r="W1092" i="6"/>
  <c r="W1091" i="6"/>
  <c r="W1090" i="6"/>
  <c r="W1089" i="6"/>
  <c r="W1088" i="6"/>
  <c r="W1087" i="6"/>
  <c r="W1086" i="6"/>
  <c r="W1085" i="6"/>
  <c r="W1084" i="6"/>
  <c r="W1083" i="6"/>
  <c r="W1082" i="6"/>
  <c r="W1081" i="6"/>
  <c r="W1080" i="6"/>
  <c r="W1079" i="6"/>
  <c r="W1078" i="6"/>
  <c r="W1077" i="6"/>
  <c r="W1076" i="6"/>
  <c r="W1075" i="6"/>
  <c r="W1074" i="6"/>
  <c r="W1073" i="6"/>
  <c r="W1072" i="6"/>
  <c r="W1071" i="6"/>
  <c r="W1070" i="6"/>
  <c r="W1069" i="6"/>
  <c r="W1068" i="6"/>
  <c r="W1067" i="6"/>
  <c r="W1066" i="6"/>
  <c r="W1065" i="6"/>
  <c r="W1064" i="6"/>
  <c r="W1063" i="6"/>
  <c r="W1062" i="6"/>
  <c r="W1061" i="6"/>
  <c r="W1060" i="6"/>
  <c r="W1059" i="6"/>
  <c r="W1058" i="6"/>
  <c r="W1057" i="6"/>
  <c r="W1056" i="6"/>
  <c r="W1055" i="6"/>
  <c r="W1054" i="6"/>
  <c r="W1053" i="6"/>
  <c r="W1052" i="6"/>
  <c r="W1051" i="6"/>
  <c r="W1050" i="6"/>
  <c r="W1049" i="6"/>
  <c r="W1048" i="6"/>
  <c r="W1047" i="6"/>
  <c r="W1046" i="6"/>
  <c r="W1045" i="6"/>
  <c r="W1044" i="6"/>
  <c r="W1043" i="6"/>
  <c r="W1042" i="6"/>
  <c r="W1041" i="6"/>
  <c r="W1040" i="6"/>
  <c r="W1039" i="6"/>
  <c r="W1038" i="6"/>
  <c r="W1037" i="6"/>
  <c r="W1036" i="6"/>
  <c r="W1035" i="6"/>
  <c r="W1034" i="6"/>
  <c r="W1033" i="6"/>
  <c r="W1032" i="6"/>
  <c r="W1031" i="6"/>
  <c r="W1030" i="6"/>
  <c r="W1029" i="6"/>
  <c r="W1028" i="6"/>
  <c r="W1027" i="6"/>
  <c r="W1026" i="6"/>
  <c r="W1025" i="6"/>
  <c r="W1024" i="6"/>
  <c r="W1023" i="6"/>
  <c r="W1022" i="6"/>
  <c r="W1021" i="6"/>
  <c r="W1020" i="6"/>
  <c r="W1019" i="6"/>
  <c r="W1018" i="6"/>
  <c r="W1017" i="6"/>
  <c r="W1016" i="6"/>
  <c r="W1015" i="6"/>
  <c r="W1014" i="6"/>
  <c r="W1013" i="6"/>
  <c r="W1012" i="6"/>
  <c r="W1011" i="6"/>
  <c r="W1010" i="6"/>
  <c r="W1009" i="6"/>
  <c r="W1008" i="6"/>
  <c r="W1007" i="6"/>
  <c r="W1006" i="6"/>
  <c r="W1005" i="6"/>
  <c r="W1004" i="6"/>
  <c r="W1003" i="6"/>
  <c r="W1002" i="6"/>
  <c r="W1001" i="6"/>
  <c r="W1000" i="6"/>
  <c r="W999" i="6"/>
  <c r="W998" i="6"/>
  <c r="W997" i="6"/>
  <c r="W996" i="6"/>
  <c r="W995" i="6"/>
  <c r="W994" i="6"/>
  <c r="W993" i="6"/>
  <c r="W992" i="6"/>
  <c r="W991" i="6"/>
  <c r="W990" i="6"/>
  <c r="W989" i="6"/>
  <c r="W988" i="6"/>
  <c r="W987" i="6"/>
  <c r="W986" i="6"/>
  <c r="W985" i="6"/>
  <c r="W984" i="6"/>
  <c r="W983" i="6"/>
  <c r="W982" i="6"/>
  <c r="W981" i="6"/>
  <c r="W980" i="6"/>
  <c r="W979" i="6"/>
  <c r="W978" i="6"/>
  <c r="W977" i="6"/>
  <c r="W976" i="6"/>
  <c r="W975" i="6"/>
  <c r="W974" i="6"/>
  <c r="W973" i="6"/>
  <c r="W972" i="6"/>
  <c r="W971" i="6"/>
  <c r="W970" i="6"/>
  <c r="W969" i="6"/>
  <c r="W968" i="6"/>
  <c r="W967" i="6"/>
  <c r="W966" i="6"/>
  <c r="W965" i="6"/>
  <c r="W964" i="6"/>
  <c r="W963" i="6"/>
  <c r="W962" i="6"/>
  <c r="W961" i="6"/>
  <c r="W960" i="6"/>
  <c r="W959" i="6"/>
  <c r="W958" i="6"/>
  <c r="W957" i="6"/>
  <c r="W956" i="6"/>
  <c r="W955" i="6"/>
  <c r="W954" i="6"/>
  <c r="W953" i="6"/>
  <c r="W952" i="6"/>
  <c r="W951" i="6"/>
  <c r="W950" i="6"/>
  <c r="W949" i="6"/>
  <c r="W948" i="6"/>
  <c r="W947" i="6"/>
  <c r="W946" i="6"/>
  <c r="W945" i="6"/>
  <c r="W944" i="6"/>
  <c r="W943" i="6"/>
  <c r="W942" i="6"/>
  <c r="W941" i="6"/>
  <c r="W940" i="6"/>
  <c r="W939" i="6"/>
  <c r="W938" i="6"/>
  <c r="W937" i="6"/>
  <c r="W936" i="6"/>
  <c r="W935" i="6"/>
  <c r="W934" i="6"/>
  <c r="W933" i="6"/>
  <c r="W932" i="6"/>
  <c r="W931" i="6"/>
  <c r="W930" i="6"/>
  <c r="W929" i="6"/>
  <c r="W928" i="6"/>
  <c r="W927" i="6"/>
  <c r="W926" i="6"/>
  <c r="W925" i="6"/>
  <c r="W924" i="6"/>
  <c r="W923" i="6"/>
  <c r="W922" i="6"/>
  <c r="W921" i="6"/>
  <c r="W920" i="6"/>
  <c r="W919" i="6"/>
  <c r="W918" i="6"/>
  <c r="W917" i="6"/>
  <c r="W916" i="6"/>
  <c r="W915" i="6"/>
  <c r="W914" i="6"/>
  <c r="W913" i="6"/>
  <c r="W912" i="6"/>
  <c r="W911" i="6"/>
  <c r="W910" i="6"/>
  <c r="W909" i="6"/>
  <c r="W908" i="6"/>
  <c r="W907" i="6"/>
  <c r="W906" i="6"/>
  <c r="W905" i="6"/>
  <c r="W904" i="6"/>
  <c r="W903" i="6"/>
  <c r="W902" i="6"/>
  <c r="W901" i="6"/>
  <c r="W900" i="6"/>
  <c r="W899" i="6"/>
  <c r="W898" i="6"/>
  <c r="W897" i="6"/>
  <c r="W896" i="6"/>
  <c r="W895" i="6"/>
  <c r="W894" i="6"/>
  <c r="W893" i="6"/>
  <c r="W892" i="6"/>
  <c r="W891" i="6"/>
  <c r="W890" i="6"/>
  <c r="W889" i="6"/>
  <c r="W888" i="6"/>
  <c r="W887" i="6"/>
  <c r="W886" i="6"/>
  <c r="W885" i="6"/>
  <c r="W884" i="6"/>
  <c r="W883" i="6"/>
  <c r="W882" i="6"/>
  <c r="W881" i="6"/>
  <c r="W880" i="6"/>
  <c r="W879" i="6"/>
  <c r="W878" i="6"/>
  <c r="W877" i="6"/>
  <c r="W876" i="6"/>
  <c r="W875" i="6"/>
  <c r="W874" i="6"/>
  <c r="W873" i="6"/>
  <c r="W872" i="6"/>
  <c r="W871" i="6"/>
  <c r="W870" i="6"/>
  <c r="W869" i="6"/>
  <c r="W868" i="6"/>
  <c r="W867" i="6"/>
  <c r="W866" i="6"/>
  <c r="W865" i="6"/>
  <c r="W864" i="6"/>
  <c r="W863" i="6"/>
  <c r="W862" i="6"/>
  <c r="W861" i="6"/>
  <c r="W860" i="6"/>
  <c r="W859" i="6"/>
  <c r="W858" i="6"/>
  <c r="W857" i="6"/>
  <c r="W856" i="6"/>
  <c r="W855" i="6"/>
  <c r="W854" i="6"/>
  <c r="W853" i="6"/>
  <c r="W852" i="6"/>
  <c r="W851" i="6"/>
  <c r="W850" i="6"/>
  <c r="W849" i="6"/>
  <c r="W848" i="6"/>
  <c r="W847" i="6"/>
  <c r="W846" i="6"/>
  <c r="W845" i="6"/>
  <c r="W844" i="6"/>
  <c r="W843" i="6"/>
  <c r="W842" i="6"/>
  <c r="W841" i="6"/>
  <c r="W840" i="6"/>
  <c r="W839" i="6"/>
  <c r="W838" i="6"/>
  <c r="W837" i="6"/>
  <c r="W836" i="6"/>
  <c r="W835" i="6"/>
  <c r="W834" i="6"/>
  <c r="W833" i="6"/>
  <c r="W832" i="6"/>
  <c r="W831" i="6"/>
  <c r="W830" i="6"/>
  <c r="W829" i="6"/>
  <c r="W828" i="6"/>
  <c r="W827" i="6"/>
  <c r="W826" i="6"/>
  <c r="W825" i="6"/>
  <c r="W824" i="6"/>
  <c r="W823" i="6"/>
  <c r="W822" i="6"/>
  <c r="W821" i="6"/>
  <c r="W820" i="6"/>
  <c r="W819" i="6"/>
  <c r="W818" i="6"/>
  <c r="W817" i="6"/>
  <c r="W816" i="6"/>
  <c r="W815" i="6"/>
  <c r="W814" i="6"/>
  <c r="W813" i="6"/>
  <c r="W812" i="6"/>
  <c r="W811" i="6"/>
  <c r="W810" i="6"/>
  <c r="W809" i="6"/>
  <c r="W808" i="6"/>
  <c r="W807" i="6"/>
  <c r="W806" i="6"/>
  <c r="W805" i="6"/>
  <c r="W804" i="6"/>
  <c r="W803" i="6"/>
  <c r="W802" i="6"/>
  <c r="W801" i="6"/>
  <c r="W800" i="6"/>
  <c r="W799" i="6"/>
  <c r="W798" i="6"/>
  <c r="W797" i="6"/>
  <c r="W796" i="6"/>
  <c r="W795" i="6"/>
  <c r="W794" i="6"/>
  <c r="W793" i="6"/>
  <c r="W792" i="6"/>
  <c r="W791" i="6"/>
  <c r="W790" i="6"/>
  <c r="W789" i="6"/>
  <c r="W788" i="6"/>
  <c r="W787" i="6"/>
  <c r="W786" i="6"/>
  <c r="W785" i="6"/>
  <c r="W784" i="6"/>
  <c r="W783" i="6"/>
  <c r="W782" i="6"/>
  <c r="W781" i="6"/>
  <c r="W780" i="6"/>
  <c r="W779" i="6"/>
  <c r="W778" i="6"/>
  <c r="W777" i="6"/>
  <c r="W776" i="6"/>
  <c r="W775" i="6"/>
  <c r="W774" i="6"/>
  <c r="W773" i="6"/>
  <c r="W772" i="6"/>
  <c r="W771" i="6"/>
  <c r="W770" i="6"/>
  <c r="W769" i="6"/>
  <c r="W768" i="6"/>
  <c r="W767" i="6"/>
  <c r="W766" i="6"/>
  <c r="W765" i="6"/>
  <c r="W764" i="6"/>
  <c r="W763" i="6"/>
  <c r="W762" i="6"/>
  <c r="W761" i="6"/>
  <c r="W760" i="6"/>
  <c r="W759" i="6"/>
  <c r="W758" i="6"/>
  <c r="W757" i="6"/>
  <c r="W756" i="6"/>
  <c r="W755" i="6"/>
  <c r="W754" i="6"/>
  <c r="W753" i="6"/>
  <c r="W752" i="6"/>
  <c r="W751" i="6"/>
  <c r="W750" i="6"/>
  <c r="W749" i="6"/>
  <c r="W748" i="6"/>
  <c r="W747" i="6"/>
  <c r="W746" i="6"/>
  <c r="W745" i="6"/>
  <c r="W744" i="6"/>
  <c r="W743" i="6"/>
  <c r="W742" i="6"/>
  <c r="W741" i="6"/>
  <c r="W740" i="6"/>
  <c r="W739" i="6"/>
  <c r="W738" i="6"/>
  <c r="W737" i="6"/>
  <c r="W736" i="6"/>
  <c r="W735" i="6"/>
  <c r="W734" i="6"/>
  <c r="W733" i="6"/>
  <c r="W732" i="6"/>
  <c r="W731" i="6"/>
  <c r="W730" i="6"/>
  <c r="W729" i="6"/>
  <c r="W728" i="6"/>
  <c r="W727" i="6"/>
  <c r="W726" i="6"/>
  <c r="W725" i="6"/>
  <c r="W724" i="6"/>
  <c r="W723" i="6"/>
  <c r="W722" i="6"/>
  <c r="W721" i="6"/>
  <c r="W720" i="6"/>
  <c r="W719" i="6"/>
  <c r="W718" i="6"/>
  <c r="W717" i="6"/>
  <c r="W716" i="6"/>
  <c r="W715" i="6"/>
  <c r="W714" i="6"/>
  <c r="W713" i="6"/>
  <c r="W712" i="6"/>
  <c r="W711" i="6"/>
  <c r="W710" i="6"/>
  <c r="W709" i="6"/>
  <c r="W708" i="6"/>
  <c r="W707" i="6"/>
  <c r="W706" i="6"/>
  <c r="W705" i="6"/>
  <c r="W704" i="6"/>
  <c r="W703" i="6"/>
  <c r="W702" i="6"/>
  <c r="W701" i="6"/>
  <c r="W700" i="6"/>
  <c r="W699" i="6"/>
  <c r="W698" i="6"/>
  <c r="W697" i="6"/>
  <c r="W696" i="6"/>
  <c r="W695" i="6"/>
  <c r="W694" i="6"/>
  <c r="W693" i="6"/>
  <c r="W692" i="6"/>
  <c r="W691" i="6"/>
  <c r="W690" i="6"/>
  <c r="W689" i="6"/>
  <c r="W688" i="6"/>
  <c r="W687" i="6"/>
  <c r="W686" i="6"/>
  <c r="W685" i="6"/>
  <c r="W684" i="6"/>
  <c r="W683" i="6"/>
  <c r="W682" i="6"/>
  <c r="W681" i="6"/>
  <c r="W680" i="6"/>
  <c r="W679" i="6"/>
  <c r="W678" i="6"/>
  <c r="W677" i="6"/>
  <c r="W676" i="6"/>
  <c r="W675" i="6"/>
  <c r="W674" i="6"/>
  <c r="W673" i="6"/>
  <c r="W672" i="6"/>
  <c r="W671" i="6"/>
  <c r="W670" i="6"/>
  <c r="W669" i="6"/>
  <c r="W668" i="6"/>
  <c r="W667" i="6"/>
  <c r="W666" i="6"/>
  <c r="W665" i="6"/>
  <c r="W664" i="6"/>
  <c r="W663" i="6"/>
  <c r="W662" i="6"/>
  <c r="W661" i="6"/>
  <c r="W660" i="6"/>
  <c r="W659" i="6"/>
  <c r="W658" i="6"/>
  <c r="W657" i="6"/>
  <c r="W656" i="6"/>
  <c r="W655" i="6"/>
  <c r="W654" i="6"/>
  <c r="W653" i="6"/>
  <c r="W652" i="6"/>
  <c r="W651" i="6"/>
  <c r="W650" i="6"/>
  <c r="W649" i="6"/>
  <c r="W648" i="6"/>
  <c r="W647" i="6"/>
  <c r="W646" i="6"/>
  <c r="W645" i="6"/>
  <c r="W644" i="6"/>
  <c r="W643" i="6"/>
  <c r="W642" i="6"/>
  <c r="W641" i="6"/>
  <c r="W640" i="6"/>
  <c r="W639" i="6"/>
  <c r="W638" i="6"/>
  <c r="W637" i="6"/>
  <c r="W636" i="6"/>
  <c r="W635" i="6"/>
  <c r="W634" i="6"/>
  <c r="W633" i="6"/>
  <c r="W632" i="6"/>
  <c r="W631" i="6"/>
  <c r="W630" i="6"/>
  <c r="W629" i="6"/>
  <c r="W628" i="6"/>
  <c r="W627" i="6"/>
  <c r="W626" i="6"/>
  <c r="W625" i="6"/>
  <c r="W624" i="6"/>
  <c r="W623" i="6"/>
  <c r="W622" i="6"/>
  <c r="W621" i="6"/>
  <c r="W620" i="6"/>
  <c r="W619" i="6"/>
  <c r="W618" i="6"/>
  <c r="W617" i="6"/>
  <c r="W616" i="6"/>
  <c r="W615" i="6"/>
  <c r="W614" i="6"/>
  <c r="W613" i="6"/>
  <c r="W612" i="6"/>
  <c r="W611" i="6"/>
  <c r="W610" i="6"/>
  <c r="W609" i="6"/>
  <c r="W608" i="6"/>
  <c r="W607" i="6"/>
  <c r="W606" i="6"/>
  <c r="W605" i="6"/>
  <c r="W604" i="6"/>
  <c r="W603" i="6"/>
  <c r="W602" i="6"/>
  <c r="W601" i="6"/>
  <c r="W600" i="6"/>
  <c r="W599" i="6"/>
  <c r="W598" i="6"/>
  <c r="W597" i="6"/>
  <c r="W596" i="6"/>
  <c r="W595" i="6"/>
  <c r="W594" i="6"/>
  <c r="W593" i="6"/>
  <c r="W592" i="6"/>
  <c r="W591" i="6"/>
  <c r="W590" i="6"/>
  <c r="W589" i="6"/>
  <c r="W588" i="6"/>
  <c r="W587" i="6"/>
  <c r="W586" i="6"/>
  <c r="W585" i="6"/>
  <c r="W584" i="6"/>
  <c r="W583" i="6"/>
  <c r="W582" i="6"/>
  <c r="W581" i="6"/>
  <c r="W580" i="6"/>
  <c r="W579" i="6"/>
  <c r="W578" i="6"/>
  <c r="W577" i="6"/>
  <c r="W576" i="6"/>
  <c r="W575" i="6"/>
  <c r="W574" i="6"/>
  <c r="W573" i="6"/>
  <c r="W572" i="6"/>
  <c r="W571" i="6"/>
  <c r="W570" i="6"/>
  <c r="W569" i="6"/>
  <c r="W568" i="6"/>
  <c r="W567" i="6"/>
  <c r="W566" i="6"/>
  <c r="W565" i="6"/>
  <c r="W564" i="6"/>
  <c r="W563" i="6"/>
  <c r="W562" i="6"/>
  <c r="W561" i="6"/>
  <c r="W560" i="6"/>
  <c r="W559" i="6"/>
  <c r="W558" i="6"/>
  <c r="W557" i="6"/>
  <c r="W556" i="6"/>
  <c r="W555" i="6"/>
  <c r="W554" i="6"/>
  <c r="W553" i="6"/>
  <c r="W552" i="6"/>
  <c r="W551" i="6"/>
  <c r="W550" i="6"/>
  <c r="W549" i="6"/>
  <c r="W548" i="6"/>
  <c r="W547" i="6"/>
  <c r="W546" i="6"/>
  <c r="W545" i="6"/>
  <c r="W544" i="6"/>
  <c r="W543" i="6"/>
  <c r="W542" i="6"/>
  <c r="W541" i="6"/>
  <c r="W540" i="6"/>
  <c r="W539" i="6"/>
  <c r="W538" i="6"/>
  <c r="W537" i="6"/>
  <c r="W536" i="6"/>
  <c r="W535" i="6"/>
  <c r="W534" i="6"/>
  <c r="W533" i="6"/>
  <c r="W532" i="6"/>
  <c r="W531" i="6"/>
  <c r="W530" i="6"/>
  <c r="W529" i="6"/>
  <c r="W528" i="6"/>
  <c r="W527" i="6"/>
  <c r="W526" i="6"/>
  <c r="W525" i="6"/>
  <c r="W524" i="6"/>
  <c r="W523" i="6"/>
  <c r="W522" i="6"/>
  <c r="W521" i="6"/>
  <c r="W520" i="6"/>
  <c r="W519" i="6"/>
  <c r="W518" i="6"/>
  <c r="W517" i="6"/>
  <c r="W516" i="6"/>
  <c r="W515" i="6"/>
  <c r="W514" i="6"/>
  <c r="W513" i="6"/>
  <c r="W512" i="6"/>
  <c r="W511" i="6"/>
  <c r="W510" i="6"/>
  <c r="W509" i="6"/>
  <c r="W508" i="6"/>
  <c r="W507" i="6"/>
  <c r="W506" i="6"/>
  <c r="W505" i="6"/>
  <c r="W504" i="6"/>
  <c r="W503" i="6"/>
  <c r="W502" i="6"/>
  <c r="W501" i="6"/>
  <c r="W500" i="6"/>
  <c r="W499" i="6"/>
  <c r="W498" i="6"/>
  <c r="W497" i="6"/>
  <c r="W496" i="6"/>
  <c r="W495" i="6"/>
  <c r="W494" i="6"/>
  <c r="W493" i="6"/>
  <c r="W492" i="6"/>
  <c r="W491" i="6"/>
  <c r="W490" i="6"/>
  <c r="W489" i="6"/>
  <c r="W488" i="6"/>
  <c r="W487" i="6"/>
  <c r="W486" i="6"/>
  <c r="W485" i="6"/>
  <c r="W484" i="6"/>
  <c r="W483" i="6"/>
  <c r="W482" i="6"/>
  <c r="W481" i="6"/>
  <c r="W480" i="6"/>
  <c r="W479" i="6"/>
  <c r="W478" i="6"/>
  <c r="W477" i="6"/>
  <c r="W476" i="6"/>
  <c r="W475" i="6"/>
  <c r="W474" i="6"/>
  <c r="W473" i="6"/>
  <c r="W472" i="6"/>
  <c r="W471" i="6"/>
  <c r="W470" i="6"/>
  <c r="W469" i="6"/>
  <c r="W468" i="6"/>
  <c r="W467" i="6"/>
  <c r="W466" i="6"/>
  <c r="W465" i="6"/>
  <c r="W464" i="6"/>
  <c r="W463" i="6"/>
  <c r="W462" i="6"/>
  <c r="W461" i="6"/>
  <c r="W460" i="6"/>
  <c r="W459" i="6"/>
  <c r="W458" i="6"/>
  <c r="W457" i="6"/>
  <c r="W456" i="6"/>
  <c r="W455" i="6"/>
  <c r="W454" i="6"/>
  <c r="W453" i="6"/>
  <c r="W452" i="6"/>
  <c r="W451" i="6"/>
  <c r="W450" i="6"/>
  <c r="W449" i="6"/>
  <c r="W448" i="6"/>
  <c r="W447" i="6"/>
  <c r="W446" i="6"/>
  <c r="W445" i="6"/>
  <c r="W444" i="6"/>
  <c r="W443" i="6"/>
  <c r="W442" i="6"/>
  <c r="W441" i="6"/>
  <c r="W440" i="6"/>
  <c r="W439" i="6"/>
  <c r="W438" i="6"/>
  <c r="W437" i="6"/>
  <c r="W436" i="6"/>
  <c r="W435" i="6"/>
  <c r="W434" i="6"/>
  <c r="W433" i="6"/>
  <c r="W432" i="6"/>
  <c r="W431" i="6"/>
  <c r="W430" i="6"/>
  <c r="W429" i="6"/>
  <c r="W428" i="6"/>
  <c r="W427" i="6"/>
  <c r="W426" i="6"/>
  <c r="W425" i="6"/>
  <c r="W424" i="6"/>
  <c r="W423" i="6"/>
  <c r="W422" i="6"/>
  <c r="W421" i="6"/>
  <c r="W420" i="6"/>
  <c r="W419" i="6"/>
  <c r="W418" i="6"/>
  <c r="W417" i="6"/>
  <c r="W416" i="6"/>
  <c r="W415" i="6"/>
  <c r="W414" i="6"/>
  <c r="W413" i="6"/>
  <c r="W412" i="6"/>
  <c r="W411" i="6"/>
  <c r="W410" i="6"/>
  <c r="W409" i="6"/>
  <c r="W408" i="6"/>
  <c r="W407" i="6"/>
  <c r="W406" i="6"/>
  <c r="W405" i="6"/>
  <c r="W404" i="6"/>
  <c r="W403" i="6"/>
  <c r="W402" i="6"/>
  <c r="W401" i="6"/>
  <c r="W400" i="6"/>
  <c r="W399" i="6"/>
  <c r="W398" i="6"/>
  <c r="W397" i="6"/>
  <c r="W396" i="6"/>
  <c r="W395" i="6"/>
  <c r="W394" i="6"/>
  <c r="W393" i="6"/>
  <c r="W392" i="6"/>
  <c r="W391" i="6"/>
  <c r="W390" i="6"/>
  <c r="W389" i="6"/>
  <c r="W388" i="6"/>
  <c r="W387" i="6"/>
  <c r="W386" i="6"/>
  <c r="W385" i="6"/>
  <c r="W384" i="6"/>
  <c r="W383" i="6"/>
  <c r="W382" i="6"/>
  <c r="W381" i="6"/>
  <c r="W380" i="6"/>
  <c r="W379" i="6"/>
  <c r="W378" i="6"/>
  <c r="W377" i="6"/>
  <c r="W376" i="6"/>
  <c r="W375" i="6"/>
  <c r="W374" i="6"/>
  <c r="W373" i="6"/>
  <c r="W372" i="6"/>
  <c r="W371" i="6"/>
  <c r="W370" i="6"/>
  <c r="W369" i="6"/>
  <c r="W368" i="6"/>
  <c r="W367" i="6"/>
  <c r="W366" i="6"/>
  <c r="W365" i="6"/>
  <c r="W364" i="6"/>
  <c r="W363" i="6"/>
  <c r="W362" i="6"/>
  <c r="W361" i="6"/>
  <c r="W360" i="6"/>
  <c r="W359" i="6"/>
  <c r="W358" i="6"/>
  <c r="W357" i="6"/>
  <c r="W356" i="6"/>
  <c r="W355" i="6"/>
  <c r="W354" i="6"/>
  <c r="W353" i="6"/>
  <c r="W352" i="6"/>
  <c r="W351" i="6"/>
  <c r="W350" i="6"/>
  <c r="W349" i="6"/>
  <c r="W348" i="6"/>
  <c r="W347" i="6"/>
  <c r="W346" i="6"/>
  <c r="W345" i="6"/>
  <c r="W344" i="6"/>
  <c r="W343" i="6"/>
  <c r="W342" i="6"/>
  <c r="W341" i="6"/>
  <c r="W340" i="6"/>
  <c r="W339" i="6"/>
  <c r="W338" i="6"/>
  <c r="W337" i="6"/>
  <c r="W336" i="6"/>
  <c r="W335" i="6"/>
  <c r="W334" i="6"/>
  <c r="W333" i="6"/>
  <c r="W332" i="6"/>
  <c r="W331" i="6"/>
  <c r="W330" i="6"/>
  <c r="W329" i="6"/>
  <c r="W328" i="6"/>
  <c r="W327" i="6"/>
  <c r="W326" i="6"/>
  <c r="W325" i="6"/>
  <c r="W324" i="6"/>
  <c r="W323" i="6"/>
  <c r="W322" i="6"/>
  <c r="W321" i="6"/>
  <c r="W320" i="6"/>
  <c r="W319" i="6"/>
  <c r="W318" i="6"/>
  <c r="W317" i="6"/>
  <c r="W316" i="6"/>
  <c r="W315" i="6"/>
  <c r="W314" i="6"/>
  <c r="W313" i="6"/>
  <c r="W312" i="6"/>
  <c r="W311" i="6"/>
  <c r="W310" i="6"/>
  <c r="W309" i="6"/>
  <c r="W308" i="6"/>
  <c r="W307" i="6"/>
  <c r="W306" i="6"/>
  <c r="W305" i="6"/>
  <c r="W304" i="6"/>
  <c r="W303" i="6"/>
  <c r="W302" i="6"/>
  <c r="W301" i="6"/>
  <c r="W300" i="6"/>
  <c r="W299" i="6"/>
  <c r="W298" i="6"/>
  <c r="W297" i="6"/>
  <c r="W296" i="6"/>
  <c r="W295" i="6"/>
  <c r="W294" i="6"/>
  <c r="W293" i="6"/>
  <c r="W292" i="6"/>
  <c r="W291" i="6"/>
  <c r="W290" i="6"/>
  <c r="W289" i="6"/>
  <c r="W288" i="6"/>
  <c r="W287" i="6"/>
  <c r="W286" i="6"/>
  <c r="W285" i="6"/>
  <c r="W284" i="6"/>
  <c r="W283" i="6"/>
  <c r="W282" i="6"/>
  <c r="W281" i="6"/>
  <c r="W280" i="6"/>
  <c r="W279" i="6"/>
  <c r="W278" i="6"/>
  <c r="W277" i="6"/>
  <c r="W276" i="6"/>
  <c r="W275" i="6"/>
  <c r="W274" i="6"/>
  <c r="W273" i="6"/>
  <c r="W272" i="6"/>
  <c r="W271" i="6"/>
  <c r="W270" i="6"/>
  <c r="W269" i="6"/>
  <c r="W268" i="6"/>
  <c r="W267" i="6"/>
  <c r="W266" i="6"/>
  <c r="W265" i="6"/>
  <c r="W264" i="6"/>
  <c r="W263" i="6"/>
  <c r="W262" i="6"/>
  <c r="W261" i="6"/>
  <c r="W260" i="6"/>
  <c r="W259" i="6"/>
  <c r="W258" i="6"/>
  <c r="W257" i="6"/>
  <c r="W256" i="6"/>
  <c r="W255" i="6"/>
  <c r="W254" i="6"/>
  <c r="W253" i="6"/>
  <c r="W252" i="6"/>
  <c r="W251" i="6"/>
  <c r="W250" i="6"/>
  <c r="W249" i="6"/>
  <c r="W248" i="6"/>
  <c r="W247" i="6"/>
  <c r="W246" i="6"/>
  <c r="W245" i="6"/>
  <c r="W244" i="6"/>
  <c r="W243" i="6"/>
  <c r="W242" i="6"/>
  <c r="W241" i="6"/>
  <c r="W240" i="6"/>
  <c r="W239" i="6"/>
  <c r="W238" i="6"/>
  <c r="W237" i="6"/>
  <c r="W236" i="6"/>
  <c r="W235" i="6"/>
  <c r="W234" i="6"/>
  <c r="W233" i="6"/>
  <c r="W232" i="6"/>
  <c r="W231" i="6"/>
  <c r="W230" i="6"/>
  <c r="W229" i="6"/>
  <c r="W228" i="6"/>
  <c r="W227" i="6"/>
  <c r="W226" i="6"/>
  <c r="W225" i="6"/>
  <c r="W224" i="6"/>
  <c r="W223" i="6"/>
  <c r="W222" i="6"/>
  <c r="W221" i="6"/>
  <c r="W220" i="6"/>
  <c r="W219" i="6"/>
  <c r="W218" i="6"/>
  <c r="W217" i="6"/>
  <c r="W216" i="6"/>
  <c r="W215" i="6"/>
  <c r="W214" i="6"/>
  <c r="W213" i="6"/>
  <c r="W212" i="6"/>
  <c r="W211" i="6"/>
  <c r="W210" i="6"/>
  <c r="W209" i="6"/>
  <c r="W208" i="6"/>
  <c r="W207" i="6"/>
  <c r="W206" i="6"/>
  <c r="W205" i="6"/>
  <c r="W204" i="6"/>
  <c r="W203" i="6"/>
  <c r="W202" i="6"/>
  <c r="W201" i="6"/>
  <c r="W200" i="6"/>
  <c r="W199" i="6"/>
  <c r="W198" i="6"/>
  <c r="W197" i="6"/>
  <c r="W196" i="6"/>
  <c r="W195" i="6"/>
  <c r="W194" i="6"/>
  <c r="W193" i="6"/>
  <c r="W192" i="6"/>
  <c r="W191" i="6"/>
  <c r="W190" i="6"/>
  <c r="W189" i="6"/>
  <c r="W188" i="6"/>
  <c r="W187" i="6"/>
  <c r="W186" i="6"/>
  <c r="W185" i="6"/>
  <c r="W184" i="6"/>
  <c r="W183" i="6"/>
  <c r="W182" i="6"/>
  <c r="W181" i="6"/>
  <c r="W180" i="6"/>
  <c r="W179" i="6"/>
  <c r="W178" i="6"/>
  <c r="W177" i="6"/>
  <c r="W176" i="6"/>
  <c r="W175" i="6"/>
  <c r="W174" i="6"/>
  <c r="W173" i="6"/>
  <c r="W172" i="6"/>
  <c r="W171" i="6"/>
  <c r="W170" i="6"/>
  <c r="W169" i="6"/>
  <c r="W168" i="6"/>
  <c r="W167" i="6"/>
  <c r="W166" i="6"/>
  <c r="W165" i="6"/>
  <c r="W164" i="6"/>
  <c r="W163" i="6"/>
  <c r="W162" i="6"/>
  <c r="W161" i="6"/>
  <c r="W160" i="6"/>
  <c r="W159" i="6"/>
  <c r="W158" i="6"/>
  <c r="W157" i="6"/>
  <c r="W156" i="6"/>
  <c r="W155" i="6"/>
  <c r="W154" i="6"/>
  <c r="W153" i="6"/>
  <c r="W152" i="6"/>
  <c r="W151" i="6"/>
  <c r="W150" i="6"/>
  <c r="W149" i="6"/>
  <c r="W148" i="6"/>
  <c r="W147" i="6"/>
  <c r="W146" i="6"/>
  <c r="W145" i="6"/>
  <c r="W144" i="6"/>
  <c r="W143" i="6"/>
  <c r="W142" i="6"/>
  <c r="W141" i="6"/>
  <c r="W140" i="6"/>
  <c r="W139" i="6"/>
  <c r="W138" i="6"/>
  <c r="W137" i="6"/>
  <c r="W136" i="6"/>
  <c r="W135" i="6"/>
  <c r="W134" i="6"/>
  <c r="W133" i="6"/>
  <c r="W132" i="6"/>
  <c r="W131" i="6"/>
  <c r="W130" i="6"/>
  <c r="W129" i="6"/>
  <c r="W128" i="6"/>
  <c r="W127" i="6"/>
  <c r="W126" i="6"/>
  <c r="W125" i="6"/>
  <c r="W124" i="6"/>
  <c r="W123" i="6"/>
  <c r="W122" i="6"/>
  <c r="W121" i="6"/>
  <c r="W120" i="6"/>
  <c r="W119" i="6"/>
  <c r="W118" i="6"/>
  <c r="W117" i="6"/>
  <c r="W116" i="6"/>
  <c r="W115" i="6"/>
  <c r="W114" i="6"/>
  <c r="W113" i="6"/>
  <c r="W112" i="6"/>
  <c r="W111" i="6"/>
  <c r="W110" i="6"/>
  <c r="W109" i="6"/>
  <c r="W108" i="6"/>
  <c r="W107" i="6"/>
  <c r="W106" i="6"/>
  <c r="W105" i="6"/>
  <c r="W104" i="6"/>
  <c r="W103" i="6"/>
  <c r="W102" i="6"/>
  <c r="W101" i="6"/>
  <c r="W100" i="6"/>
  <c r="W99" i="6"/>
  <c r="W98" i="6"/>
  <c r="W97" i="6"/>
  <c r="W96" i="6"/>
  <c r="W95" i="6"/>
  <c r="W94" i="6"/>
  <c r="W93" i="6"/>
  <c r="W92" i="6"/>
  <c r="W91" i="6"/>
  <c r="W90" i="6"/>
  <c r="W89" i="6"/>
  <c r="W88" i="6"/>
  <c r="W87" i="6"/>
  <c r="W86" i="6"/>
  <c r="W85" i="6"/>
  <c r="W84" i="6"/>
  <c r="W83" i="6"/>
  <c r="W82" i="6"/>
  <c r="W81" i="6"/>
  <c r="W80" i="6"/>
  <c r="W79" i="6"/>
  <c r="W78" i="6"/>
  <c r="W77" i="6"/>
  <c r="W76" i="6"/>
  <c r="W75" i="6"/>
  <c r="W74" i="6"/>
  <c r="W73" i="6"/>
  <c r="W72" i="6"/>
  <c r="W71" i="6"/>
  <c r="W70" i="6"/>
  <c r="W69" i="6"/>
  <c r="W68" i="6"/>
  <c r="W67" i="6"/>
  <c r="W66" i="6"/>
  <c r="W65" i="6"/>
  <c r="W64" i="6"/>
  <c r="W63" i="6"/>
  <c r="W62" i="6"/>
  <c r="W61" i="6"/>
  <c r="W60" i="6"/>
  <c r="W59" i="6"/>
  <c r="W58" i="6"/>
  <c r="W57" i="6"/>
  <c r="W56" i="6"/>
  <c r="W55" i="6"/>
  <c r="W54" i="6"/>
  <c r="W53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W3" i="6"/>
  <c r="W2" i="6"/>
  <c r="Y972" i="7"/>
  <c r="Y971" i="7"/>
  <c r="Y970" i="7"/>
  <c r="Y969" i="7"/>
  <c r="Y968" i="7"/>
  <c r="Y967" i="7"/>
  <c r="Y966" i="7"/>
  <c r="Y965" i="7"/>
  <c r="Y964" i="7"/>
  <c r="Y963" i="7"/>
  <c r="Y962" i="7"/>
  <c r="Y961" i="7"/>
  <c r="Y960" i="7"/>
  <c r="Y959" i="7"/>
  <c r="Y958" i="7"/>
  <c r="Y957" i="7"/>
  <c r="Y956" i="7"/>
  <c r="Y955" i="7"/>
  <c r="Y954" i="7"/>
  <c r="Y953" i="7"/>
  <c r="Y952" i="7"/>
  <c r="Y951" i="7"/>
  <c r="Y950" i="7"/>
  <c r="Y949" i="7"/>
  <c r="Y948" i="7"/>
  <c r="Y947" i="7"/>
  <c r="Y946" i="7"/>
  <c r="Y945" i="7"/>
  <c r="Y944" i="7"/>
  <c r="Y943" i="7"/>
  <c r="Y942" i="7"/>
  <c r="Y941" i="7"/>
  <c r="Y940" i="7"/>
  <c r="Y939" i="7"/>
  <c r="Y938" i="7"/>
  <c r="Y937" i="7"/>
  <c r="Y936" i="7"/>
  <c r="Y935" i="7"/>
  <c r="Y934" i="7"/>
  <c r="Y933" i="7"/>
  <c r="Y932" i="7"/>
  <c r="Y931" i="7"/>
  <c r="Y930" i="7"/>
  <c r="Y929" i="7"/>
  <c r="Y928" i="7"/>
  <c r="Y927" i="7"/>
  <c r="Y926" i="7"/>
  <c r="Y925" i="7"/>
  <c r="Y924" i="7"/>
  <c r="Y923" i="7"/>
  <c r="Y922" i="7"/>
  <c r="Y921" i="7"/>
  <c r="Y920" i="7"/>
  <c r="Y919" i="7"/>
  <c r="Y918" i="7"/>
  <c r="Y917" i="7"/>
  <c r="Y916" i="7"/>
  <c r="Y915" i="7"/>
  <c r="Y914" i="7"/>
  <c r="Y913" i="7"/>
  <c r="Y912" i="7"/>
  <c r="Y911" i="7"/>
  <c r="Y910" i="7"/>
  <c r="Y909" i="7"/>
  <c r="Y908" i="7"/>
  <c r="Y907" i="7"/>
  <c r="Y906" i="7"/>
  <c r="Y905" i="7"/>
  <c r="Y904" i="7"/>
  <c r="Y903" i="7"/>
  <c r="Y902" i="7"/>
  <c r="Y901" i="7"/>
  <c r="Y900" i="7"/>
  <c r="Y899" i="7"/>
  <c r="Y898" i="7"/>
  <c r="Y897" i="7"/>
  <c r="Y896" i="7"/>
  <c r="Y895" i="7"/>
  <c r="Y894" i="7"/>
  <c r="Y893" i="7"/>
  <c r="Y892" i="7"/>
  <c r="Y891" i="7"/>
  <c r="Y890" i="7"/>
  <c r="Y889" i="7"/>
  <c r="Y888" i="7"/>
  <c r="Y887" i="7"/>
  <c r="Y886" i="7"/>
  <c r="Y885" i="7"/>
  <c r="Y884" i="7"/>
  <c r="Y883" i="7"/>
  <c r="Y882" i="7"/>
  <c r="Y881" i="7"/>
  <c r="Y880" i="7"/>
  <c r="Y879" i="7"/>
  <c r="Y878" i="7"/>
  <c r="Y877" i="7"/>
  <c r="Y876" i="7"/>
  <c r="Y875" i="7"/>
  <c r="Y874" i="7"/>
  <c r="Y873" i="7"/>
  <c r="Y872" i="7"/>
  <c r="Y871" i="7"/>
  <c r="Y870" i="7"/>
  <c r="Y869" i="7"/>
  <c r="Y868" i="7"/>
  <c r="Y867" i="7"/>
  <c r="Y866" i="7"/>
  <c r="Y865" i="7"/>
  <c r="Y864" i="7"/>
  <c r="Y863" i="7"/>
  <c r="Y862" i="7"/>
  <c r="Y861" i="7"/>
  <c r="Y860" i="7"/>
  <c r="Y859" i="7"/>
  <c r="Y858" i="7"/>
  <c r="Y857" i="7"/>
  <c r="Y856" i="7"/>
  <c r="Y855" i="7"/>
  <c r="Y854" i="7"/>
  <c r="Y853" i="7"/>
  <c r="Y852" i="7"/>
  <c r="Y851" i="7"/>
  <c r="Y850" i="7"/>
  <c r="Y849" i="7"/>
  <c r="Y848" i="7"/>
  <c r="Y847" i="7"/>
  <c r="Y846" i="7"/>
  <c r="Y845" i="7"/>
  <c r="Y844" i="7"/>
  <c r="Y843" i="7"/>
  <c r="Y842" i="7"/>
  <c r="Y841" i="7"/>
  <c r="Y840" i="7"/>
  <c r="Y839" i="7"/>
  <c r="Y838" i="7"/>
  <c r="Y837" i="7"/>
  <c r="Y836" i="7"/>
  <c r="Y835" i="7"/>
  <c r="Y834" i="7"/>
  <c r="Y833" i="7"/>
  <c r="Y832" i="7"/>
  <c r="Y831" i="7"/>
  <c r="Y830" i="7"/>
  <c r="Y829" i="7"/>
  <c r="Y828" i="7"/>
  <c r="Y827" i="7"/>
  <c r="Y826" i="7"/>
  <c r="Y825" i="7"/>
  <c r="Y824" i="7"/>
  <c r="Y823" i="7"/>
  <c r="Y822" i="7"/>
  <c r="Y821" i="7"/>
  <c r="Y820" i="7"/>
  <c r="Y819" i="7"/>
  <c r="Y818" i="7"/>
  <c r="Y817" i="7"/>
  <c r="Y816" i="7"/>
  <c r="Y815" i="7"/>
  <c r="Y814" i="7"/>
  <c r="Y813" i="7"/>
  <c r="Y812" i="7"/>
  <c r="Y811" i="7"/>
  <c r="Y810" i="7"/>
  <c r="Y809" i="7"/>
  <c r="Y808" i="7"/>
  <c r="Y807" i="7"/>
  <c r="Y806" i="7"/>
  <c r="Y805" i="7"/>
  <c r="Y804" i="7"/>
  <c r="Y803" i="7"/>
  <c r="Y802" i="7"/>
  <c r="Y801" i="7"/>
  <c r="Y800" i="7"/>
  <c r="Y799" i="7"/>
  <c r="Y798" i="7"/>
  <c r="Y797" i="7"/>
  <c r="Y796" i="7"/>
  <c r="Y795" i="7"/>
  <c r="Y794" i="7"/>
  <c r="Y793" i="7"/>
  <c r="Y792" i="7"/>
  <c r="Y791" i="7"/>
  <c r="Y790" i="7"/>
  <c r="Y789" i="7"/>
  <c r="Y788" i="7"/>
  <c r="Y787" i="7"/>
  <c r="Y786" i="7"/>
  <c r="Y785" i="7"/>
  <c r="Y784" i="7"/>
  <c r="Y783" i="7"/>
  <c r="Y782" i="7"/>
  <c r="Y781" i="7"/>
  <c r="Y780" i="7"/>
  <c r="Y779" i="7"/>
  <c r="Y778" i="7"/>
  <c r="Y777" i="7"/>
  <c r="Y776" i="7"/>
  <c r="Y775" i="7"/>
  <c r="Y774" i="7"/>
  <c r="Y773" i="7"/>
  <c r="Y772" i="7"/>
  <c r="Y771" i="7"/>
  <c r="Y770" i="7"/>
  <c r="Y769" i="7"/>
  <c r="Y768" i="7"/>
  <c r="Y767" i="7"/>
  <c r="Y766" i="7"/>
  <c r="Y765" i="7"/>
  <c r="Y764" i="7"/>
  <c r="Y763" i="7"/>
  <c r="Y762" i="7"/>
  <c r="Y761" i="7"/>
  <c r="Y760" i="7"/>
  <c r="Y759" i="7"/>
  <c r="Y758" i="7"/>
  <c r="Y757" i="7"/>
  <c r="Y756" i="7"/>
  <c r="Y755" i="7"/>
  <c r="Y754" i="7"/>
  <c r="Y753" i="7"/>
  <c r="Y752" i="7"/>
  <c r="Y751" i="7"/>
  <c r="Y750" i="7"/>
  <c r="Y749" i="7"/>
  <c r="Y748" i="7"/>
  <c r="Y747" i="7"/>
  <c r="Y746" i="7"/>
  <c r="Y745" i="7"/>
  <c r="Y744" i="7"/>
  <c r="Y743" i="7"/>
  <c r="Y742" i="7"/>
  <c r="Y741" i="7"/>
  <c r="Y740" i="7"/>
  <c r="Y739" i="7"/>
  <c r="Y738" i="7"/>
  <c r="Y737" i="7"/>
  <c r="Y736" i="7"/>
  <c r="Y735" i="7"/>
  <c r="Y734" i="7"/>
  <c r="Y733" i="7"/>
  <c r="Y732" i="7"/>
  <c r="Y731" i="7"/>
  <c r="Y730" i="7"/>
  <c r="Y729" i="7"/>
  <c r="Y728" i="7"/>
  <c r="Y727" i="7"/>
  <c r="Y726" i="7"/>
  <c r="Y725" i="7"/>
  <c r="Y724" i="7"/>
  <c r="Y723" i="7"/>
  <c r="Y722" i="7"/>
  <c r="Y721" i="7"/>
  <c r="Y720" i="7"/>
  <c r="Y719" i="7"/>
  <c r="Y718" i="7"/>
  <c r="Y717" i="7"/>
  <c r="Y716" i="7"/>
  <c r="Y715" i="7"/>
  <c r="Y714" i="7"/>
  <c r="Y713" i="7"/>
  <c r="Y712" i="7"/>
  <c r="Y711" i="7"/>
  <c r="Y710" i="7"/>
  <c r="Y709" i="7"/>
  <c r="Y708" i="7"/>
  <c r="Y707" i="7"/>
  <c r="Y706" i="7"/>
  <c r="Y705" i="7"/>
  <c r="Y704" i="7"/>
  <c r="Y703" i="7"/>
  <c r="Y702" i="7"/>
  <c r="Y701" i="7"/>
  <c r="Y700" i="7"/>
  <c r="Y699" i="7"/>
  <c r="Y698" i="7"/>
  <c r="Y697" i="7"/>
  <c r="Y696" i="7"/>
  <c r="Y695" i="7"/>
  <c r="Y694" i="7"/>
  <c r="Y693" i="7"/>
  <c r="Y692" i="7"/>
  <c r="Y691" i="7"/>
  <c r="Y690" i="7"/>
  <c r="Y689" i="7"/>
  <c r="Y688" i="7"/>
  <c r="Y687" i="7"/>
  <c r="Y686" i="7"/>
  <c r="Y685" i="7"/>
  <c r="Y684" i="7"/>
  <c r="Y683" i="7"/>
  <c r="Y682" i="7"/>
  <c r="Y681" i="7"/>
  <c r="Y680" i="7"/>
  <c r="Y679" i="7"/>
  <c r="Y678" i="7"/>
  <c r="Y677" i="7"/>
  <c r="Y676" i="7"/>
  <c r="Y675" i="7"/>
  <c r="Y674" i="7"/>
  <c r="Y673" i="7"/>
  <c r="Y672" i="7"/>
  <c r="Y671" i="7"/>
  <c r="Y670" i="7"/>
  <c r="Y669" i="7"/>
  <c r="Y668" i="7"/>
  <c r="Y667" i="7"/>
  <c r="Y666" i="7"/>
  <c r="Y665" i="7"/>
  <c r="Y664" i="7"/>
  <c r="Y663" i="7"/>
  <c r="Y662" i="7"/>
  <c r="Y661" i="7"/>
  <c r="Y660" i="7"/>
  <c r="Y659" i="7"/>
  <c r="Y658" i="7"/>
  <c r="Y657" i="7"/>
  <c r="Y656" i="7"/>
  <c r="Y655" i="7"/>
  <c r="Y654" i="7"/>
  <c r="Y653" i="7"/>
  <c r="Y652" i="7"/>
  <c r="Y651" i="7"/>
  <c r="Y650" i="7"/>
  <c r="Y649" i="7"/>
  <c r="Y648" i="7"/>
  <c r="Y647" i="7"/>
  <c r="Y646" i="7"/>
  <c r="Y645" i="7"/>
  <c r="Y644" i="7"/>
  <c r="Y643" i="7"/>
  <c r="Y642" i="7"/>
  <c r="Y641" i="7"/>
  <c r="Y640" i="7"/>
  <c r="Y639" i="7"/>
  <c r="Y638" i="7"/>
  <c r="Y637" i="7"/>
  <c r="Y636" i="7"/>
  <c r="Y635" i="7"/>
  <c r="Y634" i="7"/>
  <c r="Y633" i="7"/>
  <c r="Y632" i="7"/>
  <c r="Y631" i="7"/>
  <c r="Y630" i="7"/>
  <c r="Y629" i="7"/>
  <c r="Y628" i="7"/>
  <c r="Y627" i="7"/>
  <c r="Y626" i="7"/>
  <c r="Y625" i="7"/>
  <c r="Y624" i="7"/>
  <c r="Y623" i="7"/>
  <c r="Y622" i="7"/>
  <c r="Y621" i="7"/>
  <c r="Y620" i="7"/>
  <c r="Y619" i="7"/>
  <c r="Y618" i="7"/>
  <c r="Y617" i="7"/>
  <c r="Y616" i="7"/>
  <c r="Y615" i="7"/>
  <c r="Y614" i="7"/>
  <c r="Y613" i="7"/>
  <c r="Y612" i="7"/>
  <c r="Y611" i="7"/>
  <c r="Y610" i="7"/>
  <c r="Y609" i="7"/>
  <c r="Y608" i="7"/>
  <c r="Y607" i="7"/>
  <c r="Y606" i="7"/>
  <c r="Y605" i="7"/>
  <c r="Y604" i="7"/>
  <c r="Y603" i="7"/>
  <c r="Y602" i="7"/>
  <c r="Y601" i="7"/>
  <c r="Y600" i="7"/>
  <c r="Y599" i="7"/>
  <c r="Y598" i="7"/>
  <c r="Y597" i="7"/>
  <c r="Y596" i="7"/>
  <c r="Y595" i="7"/>
  <c r="Y594" i="7"/>
  <c r="Y593" i="7"/>
  <c r="Y592" i="7"/>
  <c r="Y591" i="7"/>
  <c r="Y590" i="7"/>
  <c r="Y589" i="7"/>
  <c r="Y588" i="7"/>
  <c r="Y587" i="7"/>
  <c r="Y586" i="7"/>
  <c r="Y585" i="7"/>
  <c r="Y584" i="7"/>
  <c r="Y583" i="7"/>
  <c r="Y582" i="7"/>
  <c r="Y581" i="7"/>
  <c r="Y580" i="7"/>
  <c r="Y579" i="7"/>
  <c r="Y578" i="7"/>
  <c r="Y577" i="7"/>
  <c r="Y576" i="7"/>
  <c r="Y575" i="7"/>
  <c r="Y574" i="7"/>
  <c r="Y573" i="7"/>
  <c r="Y572" i="7"/>
  <c r="Y571" i="7"/>
  <c r="Y570" i="7"/>
  <c r="Y569" i="7"/>
  <c r="Y568" i="7"/>
  <c r="Y567" i="7"/>
  <c r="Y566" i="7"/>
  <c r="Y565" i="7"/>
  <c r="Y564" i="7"/>
  <c r="Y563" i="7"/>
  <c r="Y562" i="7"/>
  <c r="Y561" i="7"/>
  <c r="Y560" i="7"/>
  <c r="Y559" i="7"/>
  <c r="Y558" i="7"/>
  <c r="Y557" i="7"/>
  <c r="Y556" i="7"/>
  <c r="Y555" i="7"/>
  <c r="Y554" i="7"/>
  <c r="Y553" i="7"/>
  <c r="Y552" i="7"/>
  <c r="Y551" i="7"/>
  <c r="Y550" i="7"/>
  <c r="Y549" i="7"/>
  <c r="Y548" i="7"/>
  <c r="Y547" i="7"/>
  <c r="Y546" i="7"/>
  <c r="Y545" i="7"/>
  <c r="Y544" i="7"/>
  <c r="Y543" i="7"/>
  <c r="Y542" i="7"/>
  <c r="Y541" i="7"/>
  <c r="Y540" i="7"/>
  <c r="Y539" i="7"/>
  <c r="Y538" i="7"/>
  <c r="Y537" i="7"/>
  <c r="Y536" i="7"/>
  <c r="Y535" i="7"/>
  <c r="Y534" i="7"/>
  <c r="Y533" i="7"/>
  <c r="Y532" i="7"/>
  <c r="Y531" i="7"/>
  <c r="Y530" i="7"/>
  <c r="Y529" i="7"/>
  <c r="Y528" i="7"/>
  <c r="Y527" i="7"/>
  <c r="Y526" i="7"/>
  <c r="Y525" i="7"/>
  <c r="Y524" i="7"/>
  <c r="Y523" i="7"/>
  <c r="Y522" i="7"/>
  <c r="Y521" i="7"/>
  <c r="Y520" i="7"/>
  <c r="Y519" i="7"/>
  <c r="Y518" i="7"/>
  <c r="Y517" i="7"/>
  <c r="Y516" i="7"/>
  <c r="Y515" i="7"/>
  <c r="Y514" i="7"/>
  <c r="Y513" i="7"/>
  <c r="Y512" i="7"/>
  <c r="Y511" i="7"/>
  <c r="Y510" i="7"/>
  <c r="Y509" i="7"/>
  <c r="Y508" i="7"/>
  <c r="Y507" i="7"/>
  <c r="Y506" i="7"/>
  <c r="Y505" i="7"/>
  <c r="Y504" i="7"/>
  <c r="Y503" i="7"/>
  <c r="Y502" i="7"/>
  <c r="Y501" i="7"/>
  <c r="Y500" i="7"/>
  <c r="Y499" i="7"/>
  <c r="Y498" i="7"/>
  <c r="Y497" i="7"/>
  <c r="Y496" i="7"/>
  <c r="Y495" i="7"/>
  <c r="Y494" i="7"/>
  <c r="Y493" i="7"/>
  <c r="Y492" i="7"/>
  <c r="Y491" i="7"/>
  <c r="Y490" i="7"/>
  <c r="Y489" i="7"/>
  <c r="Y488" i="7"/>
  <c r="Y487" i="7"/>
  <c r="Y486" i="7"/>
  <c r="Y485" i="7"/>
  <c r="Y484" i="7"/>
  <c r="Y483" i="7"/>
  <c r="Y482" i="7"/>
  <c r="Y481" i="7"/>
  <c r="Y480" i="7"/>
  <c r="Y479" i="7"/>
  <c r="Y478" i="7"/>
  <c r="Y477" i="7"/>
  <c r="Y476" i="7"/>
  <c r="Y475" i="7"/>
  <c r="Y474" i="7"/>
  <c r="Y473" i="7"/>
  <c r="Y472" i="7"/>
  <c r="Y471" i="7"/>
  <c r="Y470" i="7"/>
  <c r="Y469" i="7"/>
  <c r="Y468" i="7"/>
  <c r="Y467" i="7"/>
  <c r="Y466" i="7"/>
  <c r="Y465" i="7"/>
  <c r="Y464" i="7"/>
  <c r="Y463" i="7"/>
  <c r="Y462" i="7"/>
  <c r="Y461" i="7"/>
  <c r="Y460" i="7"/>
  <c r="Y459" i="7"/>
  <c r="Y458" i="7"/>
  <c r="Y457" i="7"/>
  <c r="Y456" i="7"/>
  <c r="Y455" i="7"/>
  <c r="Y454" i="7"/>
  <c r="Y453" i="7"/>
  <c r="Y452" i="7"/>
  <c r="Y451" i="7"/>
  <c r="Y450" i="7"/>
  <c r="Y449" i="7"/>
  <c r="Y448" i="7"/>
  <c r="Y447" i="7"/>
  <c r="Y446" i="7"/>
  <c r="Y445" i="7"/>
  <c r="Y444" i="7"/>
  <c r="Y443" i="7"/>
  <c r="Y442" i="7"/>
  <c r="Y441" i="7"/>
  <c r="Y440" i="7"/>
  <c r="Y439" i="7"/>
  <c r="Y438" i="7"/>
  <c r="Y437" i="7"/>
  <c r="Y436" i="7"/>
  <c r="Y435" i="7"/>
  <c r="Y434" i="7"/>
  <c r="Y433" i="7"/>
  <c r="Y432" i="7"/>
  <c r="Y431" i="7"/>
  <c r="Y430" i="7"/>
  <c r="Y429" i="7"/>
  <c r="Y428" i="7"/>
  <c r="Y427" i="7"/>
  <c r="Y426" i="7"/>
  <c r="Y425" i="7"/>
  <c r="Y424" i="7"/>
  <c r="Y423" i="7"/>
  <c r="Y422" i="7"/>
  <c r="Y421" i="7"/>
  <c r="Y420" i="7"/>
  <c r="Y419" i="7"/>
  <c r="Y418" i="7"/>
  <c r="Y417" i="7"/>
  <c r="Y416" i="7"/>
  <c r="Y415" i="7"/>
  <c r="Y414" i="7"/>
  <c r="Y413" i="7"/>
  <c r="Y412" i="7"/>
  <c r="Y411" i="7"/>
  <c r="Y410" i="7"/>
  <c r="Y409" i="7"/>
  <c r="Y408" i="7"/>
  <c r="Y407" i="7"/>
  <c r="Y406" i="7"/>
  <c r="Y405" i="7"/>
  <c r="Y404" i="7"/>
  <c r="Y403" i="7"/>
  <c r="Y402" i="7"/>
  <c r="Y401" i="7"/>
  <c r="Y400" i="7"/>
  <c r="Y399" i="7"/>
  <c r="Y398" i="7"/>
  <c r="Y397" i="7"/>
  <c r="Y396" i="7"/>
  <c r="Y395" i="7"/>
  <c r="Y394" i="7"/>
  <c r="Y393" i="7"/>
  <c r="Y392" i="7"/>
  <c r="Y391" i="7"/>
  <c r="Y390" i="7"/>
  <c r="Y389" i="7"/>
  <c r="Y388" i="7"/>
  <c r="Y387" i="7"/>
  <c r="Y386" i="7"/>
  <c r="Y385" i="7"/>
  <c r="Y384" i="7"/>
  <c r="Y383" i="7"/>
  <c r="Y382" i="7"/>
  <c r="Y381" i="7"/>
  <c r="Y380" i="7"/>
  <c r="Y379" i="7"/>
  <c r="Y378" i="7"/>
  <c r="Y377" i="7"/>
  <c r="Y376" i="7"/>
  <c r="Y375" i="7"/>
  <c r="Y374" i="7"/>
  <c r="Y373" i="7"/>
  <c r="Y372" i="7"/>
  <c r="Y371" i="7"/>
  <c r="Y370" i="7"/>
  <c r="Y369" i="7"/>
  <c r="Y368" i="7"/>
  <c r="Y367" i="7"/>
  <c r="Y366" i="7"/>
  <c r="Y365" i="7"/>
  <c r="Y364" i="7"/>
  <c r="Y363" i="7"/>
  <c r="Y362" i="7"/>
  <c r="Y361" i="7"/>
  <c r="Y360" i="7"/>
  <c r="Y359" i="7"/>
  <c r="Y358" i="7"/>
  <c r="Y357" i="7"/>
  <c r="Y356" i="7"/>
  <c r="Y355" i="7"/>
  <c r="Y354" i="7"/>
  <c r="Y353" i="7"/>
  <c r="Y352" i="7"/>
  <c r="Y351" i="7"/>
  <c r="Y350" i="7"/>
  <c r="Y349" i="7"/>
  <c r="Y348" i="7"/>
  <c r="Y347" i="7"/>
  <c r="Y346" i="7"/>
  <c r="Y345" i="7"/>
  <c r="Y344" i="7"/>
  <c r="Y343" i="7"/>
  <c r="Y342" i="7"/>
  <c r="Y341" i="7"/>
  <c r="Y340" i="7"/>
  <c r="Y339" i="7"/>
  <c r="Y338" i="7"/>
  <c r="Y337" i="7"/>
  <c r="Y336" i="7"/>
  <c r="Y335" i="7"/>
  <c r="Y334" i="7"/>
  <c r="Y333" i="7"/>
  <c r="Y332" i="7"/>
  <c r="Y331" i="7"/>
  <c r="Y330" i="7"/>
  <c r="Y329" i="7"/>
  <c r="Y328" i="7"/>
  <c r="Y327" i="7"/>
  <c r="Y326" i="7"/>
  <c r="Y325" i="7"/>
  <c r="Y324" i="7"/>
  <c r="Y323" i="7"/>
  <c r="Y322" i="7"/>
  <c r="Y321" i="7"/>
  <c r="Y320" i="7"/>
  <c r="Y319" i="7"/>
  <c r="Y318" i="7"/>
  <c r="Y317" i="7"/>
  <c r="Y316" i="7"/>
  <c r="Y315" i="7"/>
  <c r="Y314" i="7"/>
  <c r="Y313" i="7"/>
  <c r="Y312" i="7"/>
  <c r="Y311" i="7"/>
  <c r="Y310" i="7"/>
  <c r="Y309" i="7"/>
  <c r="Y308" i="7"/>
  <c r="Y307" i="7"/>
  <c r="Y306" i="7"/>
  <c r="Y305" i="7"/>
  <c r="Y304" i="7"/>
  <c r="Y303" i="7"/>
  <c r="Y302" i="7"/>
  <c r="Y301" i="7"/>
  <c r="Y300" i="7"/>
  <c r="Y299" i="7"/>
  <c r="Y298" i="7"/>
  <c r="Y297" i="7"/>
  <c r="Y296" i="7"/>
  <c r="Y295" i="7"/>
  <c r="Y294" i="7"/>
  <c r="Y293" i="7"/>
  <c r="Y292" i="7"/>
  <c r="Y291" i="7"/>
  <c r="Y290" i="7"/>
  <c r="Y289" i="7"/>
  <c r="Y288" i="7"/>
  <c r="Y287" i="7"/>
  <c r="Y286" i="7"/>
  <c r="Y285" i="7"/>
  <c r="Y284" i="7"/>
  <c r="Y283" i="7"/>
  <c r="Y282" i="7"/>
  <c r="Y281" i="7"/>
  <c r="Y280" i="7"/>
  <c r="Y279" i="7"/>
  <c r="Y278" i="7"/>
  <c r="Y277" i="7"/>
  <c r="Y276" i="7"/>
  <c r="Y275" i="7"/>
  <c r="Y274" i="7"/>
  <c r="Y273" i="7"/>
  <c r="Y272" i="7"/>
  <c r="Y271" i="7"/>
  <c r="Y270" i="7"/>
  <c r="Y269" i="7"/>
  <c r="Y268" i="7"/>
  <c r="Y267" i="7"/>
  <c r="Y266" i="7"/>
  <c r="Y265" i="7"/>
  <c r="Y264" i="7"/>
  <c r="Y263" i="7"/>
  <c r="Y262" i="7"/>
  <c r="Y261" i="7"/>
  <c r="Y260" i="7"/>
  <c r="Y259" i="7"/>
  <c r="Y258" i="7"/>
  <c r="Y257" i="7"/>
  <c r="Y256" i="7"/>
  <c r="Y255" i="7"/>
  <c r="Y254" i="7"/>
  <c r="Y253" i="7"/>
  <c r="Y252" i="7"/>
  <c r="Y251" i="7"/>
  <c r="Y250" i="7"/>
  <c r="Y249" i="7"/>
  <c r="Y248" i="7"/>
  <c r="Y247" i="7"/>
  <c r="Y246" i="7"/>
  <c r="Y245" i="7"/>
  <c r="Y244" i="7"/>
  <c r="Y243" i="7"/>
  <c r="Y242" i="7"/>
  <c r="Y241" i="7"/>
  <c r="Y240" i="7"/>
  <c r="Y239" i="7"/>
  <c r="Y238" i="7"/>
  <c r="Y237" i="7"/>
  <c r="Y236" i="7"/>
  <c r="Y235" i="7"/>
  <c r="Y234" i="7"/>
  <c r="Y233" i="7"/>
  <c r="Y232" i="7"/>
  <c r="Y231" i="7"/>
  <c r="Y230" i="7"/>
  <c r="Y229" i="7"/>
  <c r="Y228" i="7"/>
  <c r="Y227" i="7"/>
  <c r="Y226" i="7"/>
  <c r="Y225" i="7"/>
  <c r="Y224" i="7"/>
  <c r="Y223" i="7"/>
  <c r="Y222" i="7"/>
  <c r="Y221" i="7"/>
  <c r="Y220" i="7"/>
  <c r="Y219" i="7"/>
  <c r="Y218" i="7"/>
  <c r="Y217" i="7"/>
  <c r="Y216" i="7"/>
  <c r="Y215" i="7"/>
  <c r="Y214" i="7"/>
  <c r="Y213" i="7"/>
  <c r="Y212" i="7"/>
  <c r="Y211" i="7"/>
  <c r="Y210" i="7"/>
  <c r="Y209" i="7"/>
  <c r="Y208" i="7"/>
  <c r="Y207" i="7"/>
  <c r="Y206" i="7"/>
  <c r="Y205" i="7"/>
  <c r="Y204" i="7"/>
  <c r="Y203" i="7"/>
  <c r="Y202" i="7"/>
  <c r="Y201" i="7"/>
  <c r="Y200" i="7"/>
  <c r="Y199" i="7"/>
  <c r="Y198" i="7"/>
  <c r="Y197" i="7"/>
  <c r="Y196" i="7"/>
  <c r="Y195" i="7"/>
  <c r="Y194" i="7"/>
  <c r="Y193" i="7"/>
  <c r="Y192" i="7"/>
  <c r="Y191" i="7"/>
  <c r="Y190" i="7"/>
  <c r="Y189" i="7"/>
  <c r="Y188" i="7"/>
  <c r="Y187" i="7"/>
  <c r="Y186" i="7"/>
  <c r="Y185" i="7"/>
  <c r="Y184" i="7"/>
  <c r="Y183" i="7"/>
  <c r="Y182" i="7"/>
  <c r="Y181" i="7"/>
  <c r="Y180" i="7"/>
  <c r="Y179" i="7"/>
  <c r="Y178" i="7"/>
  <c r="Y177" i="7"/>
  <c r="Y176" i="7"/>
  <c r="Y175" i="7"/>
  <c r="Y174" i="7"/>
  <c r="Y173" i="7"/>
  <c r="Y172" i="7"/>
  <c r="Y171" i="7"/>
  <c r="Y170" i="7"/>
  <c r="Y169" i="7"/>
  <c r="Y168" i="7"/>
  <c r="Y167" i="7"/>
  <c r="Y166" i="7"/>
  <c r="Y165" i="7"/>
  <c r="Y164" i="7"/>
  <c r="Y163" i="7"/>
  <c r="Y162" i="7"/>
  <c r="Y161" i="7"/>
  <c r="Y160" i="7"/>
  <c r="Y159" i="7"/>
  <c r="Y158" i="7"/>
  <c r="Y157" i="7"/>
  <c r="Y156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33" i="7"/>
  <c r="Y132" i="7"/>
  <c r="Y131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Y104" i="7"/>
  <c r="Y103" i="7"/>
  <c r="Y102" i="7"/>
  <c r="Y101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Y79" i="7"/>
  <c r="Y78" i="7"/>
  <c r="Y77" i="7"/>
  <c r="Y76" i="7"/>
  <c r="Y75" i="7"/>
  <c r="Y74" i="7"/>
  <c r="Y73" i="7"/>
  <c r="Y72" i="7"/>
  <c r="Y71" i="7"/>
  <c r="Y70" i="7"/>
  <c r="Y69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3" i="7"/>
  <c r="Y2" i="7"/>
  <c r="X972" i="7"/>
  <c r="X971" i="7"/>
  <c r="X970" i="7"/>
  <c r="X969" i="7"/>
  <c r="X968" i="7"/>
  <c r="X967" i="7"/>
  <c r="X966" i="7"/>
  <c r="X965" i="7"/>
  <c r="X964" i="7"/>
  <c r="X963" i="7"/>
  <c r="X962" i="7"/>
  <c r="X961" i="7"/>
  <c r="X960" i="7"/>
  <c r="X959" i="7"/>
  <c r="X958" i="7"/>
  <c r="X957" i="7"/>
  <c r="X956" i="7"/>
  <c r="X955" i="7"/>
  <c r="X954" i="7"/>
  <c r="X953" i="7"/>
  <c r="X952" i="7"/>
  <c r="X951" i="7"/>
  <c r="X950" i="7"/>
  <c r="X949" i="7"/>
  <c r="X948" i="7"/>
  <c r="X947" i="7"/>
  <c r="X946" i="7"/>
  <c r="X945" i="7"/>
  <c r="X944" i="7"/>
  <c r="X943" i="7"/>
  <c r="X942" i="7"/>
  <c r="X941" i="7"/>
  <c r="X940" i="7"/>
  <c r="X939" i="7"/>
  <c r="X938" i="7"/>
  <c r="X937" i="7"/>
  <c r="X936" i="7"/>
  <c r="X935" i="7"/>
  <c r="X934" i="7"/>
  <c r="X933" i="7"/>
  <c r="X932" i="7"/>
  <c r="X931" i="7"/>
  <c r="X930" i="7"/>
  <c r="X929" i="7"/>
  <c r="X928" i="7"/>
  <c r="X927" i="7"/>
  <c r="X926" i="7"/>
  <c r="X925" i="7"/>
  <c r="X924" i="7"/>
  <c r="X923" i="7"/>
  <c r="X922" i="7"/>
  <c r="X921" i="7"/>
  <c r="X920" i="7"/>
  <c r="X919" i="7"/>
  <c r="X918" i="7"/>
  <c r="X917" i="7"/>
  <c r="X916" i="7"/>
  <c r="X915" i="7"/>
  <c r="X914" i="7"/>
  <c r="X913" i="7"/>
  <c r="X912" i="7"/>
  <c r="X911" i="7"/>
  <c r="X910" i="7"/>
  <c r="X909" i="7"/>
  <c r="X908" i="7"/>
  <c r="X907" i="7"/>
  <c r="X906" i="7"/>
  <c r="X905" i="7"/>
  <c r="X904" i="7"/>
  <c r="X903" i="7"/>
  <c r="X902" i="7"/>
  <c r="X901" i="7"/>
  <c r="X900" i="7"/>
  <c r="X899" i="7"/>
  <c r="X898" i="7"/>
  <c r="X897" i="7"/>
  <c r="X896" i="7"/>
  <c r="X895" i="7"/>
  <c r="X894" i="7"/>
  <c r="X893" i="7"/>
  <c r="X892" i="7"/>
  <c r="X891" i="7"/>
  <c r="X890" i="7"/>
  <c r="X889" i="7"/>
  <c r="X888" i="7"/>
  <c r="X887" i="7"/>
  <c r="X886" i="7"/>
  <c r="X885" i="7"/>
  <c r="X884" i="7"/>
  <c r="X883" i="7"/>
  <c r="X882" i="7"/>
  <c r="X881" i="7"/>
  <c r="X880" i="7"/>
  <c r="X879" i="7"/>
  <c r="X878" i="7"/>
  <c r="X877" i="7"/>
  <c r="X876" i="7"/>
  <c r="X875" i="7"/>
  <c r="X874" i="7"/>
  <c r="X873" i="7"/>
  <c r="X872" i="7"/>
  <c r="X871" i="7"/>
  <c r="X870" i="7"/>
  <c r="X869" i="7"/>
  <c r="X868" i="7"/>
  <c r="X867" i="7"/>
  <c r="X866" i="7"/>
  <c r="X865" i="7"/>
  <c r="X864" i="7"/>
  <c r="X863" i="7"/>
  <c r="X862" i="7"/>
  <c r="X861" i="7"/>
  <c r="X860" i="7"/>
  <c r="X859" i="7"/>
  <c r="X858" i="7"/>
  <c r="X857" i="7"/>
  <c r="X856" i="7"/>
  <c r="X855" i="7"/>
  <c r="X854" i="7"/>
  <c r="X853" i="7"/>
  <c r="X852" i="7"/>
  <c r="X851" i="7"/>
  <c r="X850" i="7"/>
  <c r="X849" i="7"/>
  <c r="X848" i="7"/>
  <c r="X847" i="7"/>
  <c r="X846" i="7"/>
  <c r="X845" i="7"/>
  <c r="X844" i="7"/>
  <c r="X843" i="7"/>
  <c r="X842" i="7"/>
  <c r="X841" i="7"/>
  <c r="X840" i="7"/>
  <c r="X839" i="7"/>
  <c r="X838" i="7"/>
  <c r="X837" i="7"/>
  <c r="X836" i="7"/>
  <c r="X835" i="7"/>
  <c r="X834" i="7"/>
  <c r="X833" i="7"/>
  <c r="X832" i="7"/>
  <c r="X831" i="7"/>
  <c r="X830" i="7"/>
  <c r="X829" i="7"/>
  <c r="X828" i="7"/>
  <c r="X827" i="7"/>
  <c r="X826" i="7"/>
  <c r="X825" i="7"/>
  <c r="X824" i="7"/>
  <c r="X823" i="7"/>
  <c r="X822" i="7"/>
  <c r="X821" i="7"/>
  <c r="X820" i="7"/>
  <c r="X819" i="7"/>
  <c r="X818" i="7"/>
  <c r="X817" i="7"/>
  <c r="X816" i="7"/>
  <c r="X815" i="7"/>
  <c r="X814" i="7"/>
  <c r="X813" i="7"/>
  <c r="X812" i="7"/>
  <c r="X811" i="7"/>
  <c r="X810" i="7"/>
  <c r="X809" i="7"/>
  <c r="X808" i="7"/>
  <c r="X807" i="7"/>
  <c r="X806" i="7"/>
  <c r="X805" i="7"/>
  <c r="X804" i="7"/>
  <c r="X803" i="7"/>
  <c r="X802" i="7"/>
  <c r="X801" i="7"/>
  <c r="X800" i="7"/>
  <c r="X799" i="7"/>
  <c r="X798" i="7"/>
  <c r="X797" i="7"/>
  <c r="X796" i="7"/>
  <c r="X795" i="7"/>
  <c r="X794" i="7"/>
  <c r="X793" i="7"/>
  <c r="X792" i="7"/>
  <c r="X791" i="7"/>
  <c r="X790" i="7"/>
  <c r="X789" i="7"/>
  <c r="X788" i="7"/>
  <c r="X787" i="7"/>
  <c r="X786" i="7"/>
  <c r="X785" i="7"/>
  <c r="X784" i="7"/>
  <c r="X783" i="7"/>
  <c r="X782" i="7"/>
  <c r="X781" i="7"/>
  <c r="X780" i="7"/>
  <c r="X779" i="7"/>
  <c r="X778" i="7"/>
  <c r="X777" i="7"/>
  <c r="X776" i="7"/>
  <c r="X775" i="7"/>
  <c r="X774" i="7"/>
  <c r="X773" i="7"/>
  <c r="X772" i="7"/>
  <c r="X771" i="7"/>
  <c r="X770" i="7"/>
  <c r="X769" i="7"/>
  <c r="X768" i="7"/>
  <c r="X767" i="7"/>
  <c r="X766" i="7"/>
  <c r="X765" i="7"/>
  <c r="X764" i="7"/>
  <c r="X763" i="7"/>
  <c r="X762" i="7"/>
  <c r="X761" i="7"/>
  <c r="X760" i="7"/>
  <c r="X759" i="7"/>
  <c r="X758" i="7"/>
  <c r="X757" i="7"/>
  <c r="X756" i="7"/>
  <c r="X755" i="7"/>
  <c r="X754" i="7"/>
  <c r="X753" i="7"/>
  <c r="X752" i="7"/>
  <c r="X751" i="7"/>
  <c r="X750" i="7"/>
  <c r="X749" i="7"/>
  <c r="X748" i="7"/>
  <c r="X747" i="7"/>
  <c r="X746" i="7"/>
  <c r="X745" i="7"/>
  <c r="X744" i="7"/>
  <c r="X743" i="7"/>
  <c r="X742" i="7"/>
  <c r="X741" i="7"/>
  <c r="X740" i="7"/>
  <c r="X739" i="7"/>
  <c r="X738" i="7"/>
  <c r="X737" i="7"/>
  <c r="X736" i="7"/>
  <c r="X735" i="7"/>
  <c r="X734" i="7"/>
  <c r="X733" i="7"/>
  <c r="X732" i="7"/>
  <c r="X731" i="7"/>
  <c r="X730" i="7"/>
  <c r="X729" i="7"/>
  <c r="X728" i="7"/>
  <c r="X727" i="7"/>
  <c r="X726" i="7"/>
  <c r="X725" i="7"/>
  <c r="X724" i="7"/>
  <c r="X723" i="7"/>
  <c r="X722" i="7"/>
  <c r="X721" i="7"/>
  <c r="X720" i="7"/>
  <c r="X719" i="7"/>
  <c r="X718" i="7"/>
  <c r="X717" i="7"/>
  <c r="X716" i="7"/>
  <c r="X715" i="7"/>
  <c r="X714" i="7"/>
  <c r="X713" i="7"/>
  <c r="X712" i="7"/>
  <c r="X711" i="7"/>
  <c r="X710" i="7"/>
  <c r="X709" i="7"/>
  <c r="X708" i="7"/>
  <c r="X707" i="7"/>
  <c r="X706" i="7"/>
  <c r="X705" i="7"/>
  <c r="X704" i="7"/>
  <c r="X703" i="7"/>
  <c r="X702" i="7"/>
  <c r="X701" i="7"/>
  <c r="X700" i="7"/>
  <c r="X699" i="7"/>
  <c r="X698" i="7"/>
  <c r="X697" i="7"/>
  <c r="X696" i="7"/>
  <c r="X695" i="7"/>
  <c r="X694" i="7"/>
  <c r="X693" i="7"/>
  <c r="X692" i="7"/>
  <c r="X691" i="7"/>
  <c r="X690" i="7"/>
  <c r="X689" i="7"/>
  <c r="X688" i="7"/>
  <c r="X687" i="7"/>
  <c r="X686" i="7"/>
  <c r="X685" i="7"/>
  <c r="X684" i="7"/>
  <c r="X683" i="7"/>
  <c r="X682" i="7"/>
  <c r="X681" i="7"/>
  <c r="X680" i="7"/>
  <c r="X679" i="7"/>
  <c r="X678" i="7"/>
  <c r="X677" i="7"/>
  <c r="X676" i="7"/>
  <c r="X675" i="7"/>
  <c r="X674" i="7"/>
  <c r="X673" i="7"/>
  <c r="X672" i="7"/>
  <c r="X671" i="7"/>
  <c r="X670" i="7"/>
  <c r="X669" i="7"/>
  <c r="X668" i="7"/>
  <c r="X667" i="7"/>
  <c r="X666" i="7"/>
  <c r="X665" i="7"/>
  <c r="X664" i="7"/>
  <c r="X663" i="7"/>
  <c r="X662" i="7"/>
  <c r="X661" i="7"/>
  <c r="X660" i="7"/>
  <c r="X659" i="7"/>
  <c r="X658" i="7"/>
  <c r="X657" i="7"/>
  <c r="X656" i="7"/>
  <c r="X655" i="7"/>
  <c r="X654" i="7"/>
  <c r="X653" i="7"/>
  <c r="X652" i="7"/>
  <c r="X651" i="7"/>
  <c r="X650" i="7"/>
  <c r="X649" i="7"/>
  <c r="X648" i="7"/>
  <c r="X647" i="7"/>
  <c r="X646" i="7"/>
  <c r="X645" i="7"/>
  <c r="X644" i="7"/>
  <c r="X643" i="7"/>
  <c r="X642" i="7"/>
  <c r="X641" i="7"/>
  <c r="X640" i="7"/>
  <c r="X639" i="7"/>
  <c r="X638" i="7"/>
  <c r="X637" i="7"/>
  <c r="X636" i="7"/>
  <c r="X635" i="7"/>
  <c r="X634" i="7"/>
  <c r="X633" i="7"/>
  <c r="X632" i="7"/>
  <c r="X631" i="7"/>
  <c r="X630" i="7"/>
  <c r="X629" i="7"/>
  <c r="X628" i="7"/>
  <c r="X627" i="7"/>
  <c r="X626" i="7"/>
  <c r="X625" i="7"/>
  <c r="X624" i="7"/>
  <c r="X623" i="7"/>
  <c r="X622" i="7"/>
  <c r="X621" i="7"/>
  <c r="X620" i="7"/>
  <c r="X619" i="7"/>
  <c r="X618" i="7"/>
  <c r="X617" i="7"/>
  <c r="X616" i="7"/>
  <c r="X615" i="7"/>
  <c r="X614" i="7"/>
  <c r="X613" i="7"/>
  <c r="X612" i="7"/>
  <c r="X611" i="7"/>
  <c r="X610" i="7"/>
  <c r="X609" i="7"/>
  <c r="X608" i="7"/>
  <c r="X607" i="7"/>
  <c r="X606" i="7"/>
  <c r="X605" i="7"/>
  <c r="X604" i="7"/>
  <c r="X603" i="7"/>
  <c r="X602" i="7"/>
  <c r="X601" i="7"/>
  <c r="X600" i="7"/>
  <c r="X599" i="7"/>
  <c r="X598" i="7"/>
  <c r="X597" i="7"/>
  <c r="X596" i="7"/>
  <c r="X595" i="7"/>
  <c r="X594" i="7"/>
  <c r="X593" i="7"/>
  <c r="X592" i="7"/>
  <c r="X591" i="7"/>
  <c r="X590" i="7"/>
  <c r="X589" i="7"/>
  <c r="X588" i="7"/>
  <c r="X587" i="7"/>
  <c r="X586" i="7"/>
  <c r="X585" i="7"/>
  <c r="X584" i="7"/>
  <c r="X583" i="7"/>
  <c r="X582" i="7"/>
  <c r="X581" i="7"/>
  <c r="X580" i="7"/>
  <c r="X579" i="7"/>
  <c r="X578" i="7"/>
  <c r="X577" i="7"/>
  <c r="X576" i="7"/>
  <c r="X575" i="7"/>
  <c r="X574" i="7"/>
  <c r="X573" i="7"/>
  <c r="X572" i="7"/>
  <c r="X571" i="7"/>
  <c r="X570" i="7"/>
  <c r="X569" i="7"/>
  <c r="X568" i="7"/>
  <c r="X567" i="7"/>
  <c r="X566" i="7"/>
  <c r="X565" i="7"/>
  <c r="X564" i="7"/>
  <c r="X563" i="7"/>
  <c r="X562" i="7"/>
  <c r="X561" i="7"/>
  <c r="X560" i="7"/>
  <c r="X559" i="7"/>
  <c r="X558" i="7"/>
  <c r="X557" i="7"/>
  <c r="X556" i="7"/>
  <c r="X555" i="7"/>
  <c r="X554" i="7"/>
  <c r="X553" i="7"/>
  <c r="X552" i="7"/>
  <c r="X551" i="7"/>
  <c r="X550" i="7"/>
  <c r="X549" i="7"/>
  <c r="X548" i="7"/>
  <c r="X547" i="7"/>
  <c r="X546" i="7"/>
  <c r="X545" i="7"/>
  <c r="X544" i="7"/>
  <c r="X543" i="7"/>
  <c r="X542" i="7"/>
  <c r="X541" i="7"/>
  <c r="X540" i="7"/>
  <c r="X539" i="7"/>
  <c r="X538" i="7"/>
  <c r="X537" i="7"/>
  <c r="X536" i="7"/>
  <c r="X535" i="7"/>
  <c r="X534" i="7"/>
  <c r="X533" i="7"/>
  <c r="X532" i="7"/>
  <c r="X531" i="7"/>
  <c r="X530" i="7"/>
  <c r="X529" i="7"/>
  <c r="X528" i="7"/>
  <c r="X527" i="7"/>
  <c r="X526" i="7"/>
  <c r="X525" i="7"/>
  <c r="X524" i="7"/>
  <c r="X523" i="7"/>
  <c r="X522" i="7"/>
  <c r="X521" i="7"/>
  <c r="X520" i="7"/>
  <c r="X519" i="7"/>
  <c r="X518" i="7"/>
  <c r="X517" i="7"/>
  <c r="X516" i="7"/>
  <c r="X515" i="7"/>
  <c r="X514" i="7"/>
  <c r="X513" i="7"/>
  <c r="X512" i="7"/>
  <c r="X511" i="7"/>
  <c r="X510" i="7"/>
  <c r="X509" i="7"/>
  <c r="X508" i="7"/>
  <c r="X507" i="7"/>
  <c r="X506" i="7"/>
  <c r="X505" i="7"/>
  <c r="X504" i="7"/>
  <c r="X503" i="7"/>
  <c r="X502" i="7"/>
  <c r="X501" i="7"/>
  <c r="X500" i="7"/>
  <c r="X499" i="7"/>
  <c r="X498" i="7"/>
  <c r="X497" i="7"/>
  <c r="X496" i="7"/>
  <c r="X495" i="7"/>
  <c r="X494" i="7"/>
  <c r="X493" i="7"/>
  <c r="X492" i="7"/>
  <c r="X491" i="7"/>
  <c r="X490" i="7"/>
  <c r="X489" i="7"/>
  <c r="X488" i="7"/>
  <c r="X487" i="7"/>
  <c r="X486" i="7"/>
  <c r="X485" i="7"/>
  <c r="X484" i="7"/>
  <c r="X483" i="7"/>
  <c r="X482" i="7"/>
  <c r="X481" i="7"/>
  <c r="X480" i="7"/>
  <c r="X479" i="7"/>
  <c r="X478" i="7"/>
  <c r="X477" i="7"/>
  <c r="X476" i="7"/>
  <c r="X475" i="7"/>
  <c r="X474" i="7"/>
  <c r="X473" i="7"/>
  <c r="X472" i="7"/>
  <c r="X471" i="7"/>
  <c r="X470" i="7"/>
  <c r="X469" i="7"/>
  <c r="X468" i="7"/>
  <c r="X467" i="7"/>
  <c r="X466" i="7"/>
  <c r="X465" i="7"/>
  <c r="X464" i="7"/>
  <c r="X463" i="7"/>
  <c r="X462" i="7"/>
  <c r="X461" i="7"/>
  <c r="X460" i="7"/>
  <c r="X459" i="7"/>
  <c r="X458" i="7"/>
  <c r="X457" i="7"/>
  <c r="X456" i="7"/>
  <c r="X455" i="7"/>
  <c r="X454" i="7"/>
  <c r="X453" i="7"/>
  <c r="X452" i="7"/>
  <c r="X451" i="7"/>
  <c r="X450" i="7"/>
  <c r="X449" i="7"/>
  <c r="X448" i="7"/>
  <c r="X447" i="7"/>
  <c r="X446" i="7"/>
  <c r="X445" i="7"/>
  <c r="X444" i="7"/>
  <c r="X443" i="7"/>
  <c r="X442" i="7"/>
  <c r="X441" i="7"/>
  <c r="X440" i="7"/>
  <c r="X439" i="7"/>
  <c r="X438" i="7"/>
  <c r="X437" i="7"/>
  <c r="X436" i="7"/>
  <c r="X435" i="7"/>
  <c r="X434" i="7"/>
  <c r="X433" i="7"/>
  <c r="X432" i="7"/>
  <c r="X431" i="7"/>
  <c r="X430" i="7"/>
  <c r="X429" i="7"/>
  <c r="X428" i="7"/>
  <c r="X427" i="7"/>
  <c r="X426" i="7"/>
  <c r="X425" i="7"/>
  <c r="X424" i="7"/>
  <c r="X423" i="7"/>
  <c r="X422" i="7"/>
  <c r="X421" i="7"/>
  <c r="X420" i="7"/>
  <c r="X419" i="7"/>
  <c r="X418" i="7"/>
  <c r="X417" i="7"/>
  <c r="X416" i="7"/>
  <c r="X415" i="7"/>
  <c r="X414" i="7"/>
  <c r="X413" i="7"/>
  <c r="X412" i="7"/>
  <c r="X411" i="7"/>
  <c r="X410" i="7"/>
  <c r="X409" i="7"/>
  <c r="X408" i="7"/>
  <c r="X407" i="7"/>
  <c r="X406" i="7"/>
  <c r="X405" i="7"/>
  <c r="X404" i="7"/>
  <c r="X403" i="7"/>
  <c r="X402" i="7"/>
  <c r="X401" i="7"/>
  <c r="X400" i="7"/>
  <c r="X399" i="7"/>
  <c r="X398" i="7"/>
  <c r="X397" i="7"/>
  <c r="X396" i="7"/>
  <c r="X395" i="7"/>
  <c r="X394" i="7"/>
  <c r="X393" i="7"/>
  <c r="X392" i="7"/>
  <c r="X391" i="7"/>
  <c r="X390" i="7"/>
  <c r="X389" i="7"/>
  <c r="X388" i="7"/>
  <c r="X387" i="7"/>
  <c r="X386" i="7"/>
  <c r="X385" i="7"/>
  <c r="X384" i="7"/>
  <c r="X383" i="7"/>
  <c r="X382" i="7"/>
  <c r="X381" i="7"/>
  <c r="X380" i="7"/>
  <c r="X379" i="7"/>
  <c r="X378" i="7"/>
  <c r="X377" i="7"/>
  <c r="X376" i="7"/>
  <c r="X375" i="7"/>
  <c r="X374" i="7"/>
  <c r="X373" i="7"/>
  <c r="X372" i="7"/>
  <c r="X371" i="7"/>
  <c r="X370" i="7"/>
  <c r="X369" i="7"/>
  <c r="X368" i="7"/>
  <c r="X367" i="7"/>
  <c r="X366" i="7"/>
  <c r="X365" i="7"/>
  <c r="X364" i="7"/>
  <c r="X363" i="7"/>
  <c r="X362" i="7"/>
  <c r="X361" i="7"/>
  <c r="X360" i="7"/>
  <c r="X359" i="7"/>
  <c r="X358" i="7"/>
  <c r="X357" i="7"/>
  <c r="X356" i="7"/>
  <c r="X355" i="7"/>
  <c r="X354" i="7"/>
  <c r="X353" i="7"/>
  <c r="X352" i="7"/>
  <c r="X351" i="7"/>
  <c r="X350" i="7"/>
  <c r="X349" i="7"/>
  <c r="X348" i="7"/>
  <c r="X347" i="7"/>
  <c r="X346" i="7"/>
  <c r="X345" i="7"/>
  <c r="X344" i="7"/>
  <c r="X343" i="7"/>
  <c r="X342" i="7"/>
  <c r="X341" i="7"/>
  <c r="X340" i="7"/>
  <c r="X339" i="7"/>
  <c r="X338" i="7"/>
  <c r="X337" i="7"/>
  <c r="X336" i="7"/>
  <c r="X335" i="7"/>
  <c r="X334" i="7"/>
  <c r="X333" i="7"/>
  <c r="X332" i="7"/>
  <c r="X331" i="7"/>
  <c r="X330" i="7"/>
  <c r="X329" i="7"/>
  <c r="X328" i="7"/>
  <c r="X327" i="7"/>
  <c r="X326" i="7"/>
  <c r="X325" i="7"/>
  <c r="X324" i="7"/>
  <c r="X323" i="7"/>
  <c r="X322" i="7"/>
  <c r="X321" i="7"/>
  <c r="X320" i="7"/>
  <c r="X319" i="7"/>
  <c r="X318" i="7"/>
  <c r="X317" i="7"/>
  <c r="X316" i="7"/>
  <c r="X315" i="7"/>
  <c r="X314" i="7"/>
  <c r="X313" i="7"/>
  <c r="X312" i="7"/>
  <c r="X311" i="7"/>
  <c r="X310" i="7"/>
  <c r="X309" i="7"/>
  <c r="X308" i="7"/>
  <c r="X307" i="7"/>
  <c r="X306" i="7"/>
  <c r="X305" i="7"/>
  <c r="X304" i="7"/>
  <c r="X303" i="7"/>
  <c r="X302" i="7"/>
  <c r="X301" i="7"/>
  <c r="X300" i="7"/>
  <c r="X299" i="7"/>
  <c r="X298" i="7"/>
  <c r="X297" i="7"/>
  <c r="X296" i="7"/>
  <c r="X295" i="7"/>
  <c r="X294" i="7"/>
  <c r="X293" i="7"/>
  <c r="X292" i="7"/>
  <c r="X291" i="7"/>
  <c r="X290" i="7"/>
  <c r="X289" i="7"/>
  <c r="X288" i="7"/>
  <c r="X287" i="7"/>
  <c r="X286" i="7"/>
  <c r="X285" i="7"/>
  <c r="X284" i="7"/>
  <c r="X283" i="7"/>
  <c r="X282" i="7"/>
  <c r="X281" i="7"/>
  <c r="X280" i="7"/>
  <c r="X279" i="7"/>
  <c r="X278" i="7"/>
  <c r="X277" i="7"/>
  <c r="X276" i="7"/>
  <c r="X275" i="7"/>
  <c r="X274" i="7"/>
  <c r="X273" i="7"/>
  <c r="X272" i="7"/>
  <c r="X271" i="7"/>
  <c r="X270" i="7"/>
  <c r="X269" i="7"/>
  <c r="X268" i="7"/>
  <c r="X267" i="7"/>
  <c r="X266" i="7"/>
  <c r="X265" i="7"/>
  <c r="X264" i="7"/>
  <c r="X263" i="7"/>
  <c r="X262" i="7"/>
  <c r="X261" i="7"/>
  <c r="X260" i="7"/>
  <c r="X259" i="7"/>
  <c r="X258" i="7"/>
  <c r="X257" i="7"/>
  <c r="X256" i="7"/>
  <c r="X255" i="7"/>
  <c r="X254" i="7"/>
  <c r="X253" i="7"/>
  <c r="X252" i="7"/>
  <c r="X251" i="7"/>
  <c r="X250" i="7"/>
  <c r="X249" i="7"/>
  <c r="X248" i="7"/>
  <c r="X247" i="7"/>
  <c r="X246" i="7"/>
  <c r="X245" i="7"/>
  <c r="X244" i="7"/>
  <c r="X243" i="7"/>
  <c r="X242" i="7"/>
  <c r="X241" i="7"/>
  <c r="X240" i="7"/>
  <c r="X239" i="7"/>
  <c r="X238" i="7"/>
  <c r="X237" i="7"/>
  <c r="X236" i="7"/>
  <c r="X235" i="7"/>
  <c r="X234" i="7"/>
  <c r="X233" i="7"/>
  <c r="X232" i="7"/>
  <c r="X231" i="7"/>
  <c r="X230" i="7"/>
  <c r="X229" i="7"/>
  <c r="X228" i="7"/>
  <c r="X227" i="7"/>
  <c r="X226" i="7"/>
  <c r="X225" i="7"/>
  <c r="X224" i="7"/>
  <c r="X223" i="7"/>
  <c r="X222" i="7"/>
  <c r="X221" i="7"/>
  <c r="X220" i="7"/>
  <c r="X219" i="7"/>
  <c r="X218" i="7"/>
  <c r="X217" i="7"/>
  <c r="X216" i="7"/>
  <c r="X215" i="7"/>
  <c r="X214" i="7"/>
  <c r="X213" i="7"/>
  <c r="X212" i="7"/>
  <c r="X211" i="7"/>
  <c r="X210" i="7"/>
  <c r="X209" i="7"/>
  <c r="X208" i="7"/>
  <c r="X207" i="7"/>
  <c r="X206" i="7"/>
  <c r="X205" i="7"/>
  <c r="X204" i="7"/>
  <c r="X203" i="7"/>
  <c r="X202" i="7"/>
  <c r="X201" i="7"/>
  <c r="X200" i="7"/>
  <c r="X199" i="7"/>
  <c r="X198" i="7"/>
  <c r="X197" i="7"/>
  <c r="X196" i="7"/>
  <c r="X195" i="7"/>
  <c r="X194" i="7"/>
  <c r="X193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70" i="7"/>
  <c r="X169" i="7"/>
  <c r="X168" i="7"/>
  <c r="X167" i="7"/>
  <c r="X166" i="7"/>
  <c r="X165" i="7"/>
  <c r="X164" i="7"/>
  <c r="X163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6" i="7"/>
  <c r="X135" i="7"/>
  <c r="X134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X104" i="7"/>
  <c r="X103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X75" i="7"/>
  <c r="X74" i="7"/>
  <c r="X73" i="7"/>
  <c r="X72" i="7"/>
  <c r="X71" i="7"/>
  <c r="X70" i="7"/>
  <c r="X69" i="7"/>
  <c r="X68" i="7"/>
  <c r="X67" i="7"/>
  <c r="X66" i="7"/>
  <c r="X65" i="7"/>
  <c r="X64" i="7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X3" i="7"/>
  <c r="X2" i="7"/>
  <c r="V1635" i="6" l="1"/>
  <c r="V1634" i="6"/>
  <c r="V1633" i="6"/>
  <c r="V1632" i="6"/>
  <c r="V1631" i="6"/>
  <c r="V1630" i="6"/>
  <c r="V1629" i="6"/>
  <c r="V1628" i="6"/>
  <c r="V1627" i="6"/>
  <c r="V1626" i="6"/>
  <c r="V1625" i="6"/>
  <c r="V1624" i="6"/>
  <c r="V1623" i="6"/>
  <c r="V1622" i="6"/>
  <c r="V1621" i="6"/>
  <c r="V1620" i="6"/>
  <c r="V1619" i="6"/>
  <c r="V1618" i="6"/>
  <c r="V1617" i="6"/>
  <c r="V1616" i="6"/>
  <c r="V1615" i="6"/>
  <c r="V1614" i="6"/>
  <c r="V1613" i="6"/>
  <c r="V1612" i="6"/>
  <c r="V1611" i="6"/>
  <c r="V1610" i="6"/>
  <c r="V1609" i="6"/>
  <c r="V1608" i="6"/>
  <c r="V1607" i="6"/>
  <c r="V1606" i="6"/>
  <c r="V1605" i="6"/>
  <c r="V1604" i="6"/>
  <c r="V1603" i="6"/>
  <c r="V1602" i="6"/>
  <c r="V1601" i="6"/>
  <c r="V1600" i="6"/>
  <c r="V1599" i="6"/>
  <c r="V1598" i="6"/>
  <c r="V1597" i="6"/>
  <c r="V1596" i="6"/>
  <c r="V1595" i="6"/>
  <c r="V1594" i="6"/>
  <c r="V1593" i="6"/>
  <c r="V1592" i="6"/>
  <c r="V1591" i="6"/>
  <c r="V1590" i="6"/>
  <c r="V1589" i="6"/>
  <c r="V1588" i="6"/>
  <c r="V1587" i="6"/>
  <c r="V1586" i="6"/>
  <c r="V1585" i="6"/>
  <c r="V1584" i="6"/>
  <c r="V1583" i="6"/>
  <c r="V1582" i="6"/>
  <c r="V1581" i="6"/>
  <c r="V1580" i="6"/>
  <c r="V1579" i="6"/>
  <c r="V1578" i="6"/>
  <c r="V1577" i="6"/>
  <c r="V1576" i="6"/>
  <c r="V1575" i="6"/>
  <c r="V1574" i="6"/>
  <c r="V1573" i="6"/>
  <c r="V1572" i="6"/>
  <c r="V1571" i="6"/>
  <c r="V1570" i="6"/>
  <c r="V1569" i="6"/>
  <c r="V1568" i="6"/>
  <c r="V1567" i="6"/>
  <c r="V1566" i="6"/>
  <c r="V1565" i="6"/>
  <c r="V1564" i="6"/>
  <c r="V1563" i="6"/>
  <c r="V1562" i="6"/>
  <c r="V1561" i="6"/>
  <c r="V1560" i="6"/>
  <c r="V1559" i="6"/>
  <c r="V1558" i="6"/>
  <c r="V1557" i="6"/>
  <c r="V1556" i="6"/>
  <c r="V1555" i="6"/>
  <c r="V1554" i="6"/>
  <c r="V1553" i="6"/>
  <c r="V1552" i="6"/>
  <c r="V1551" i="6"/>
  <c r="V1550" i="6"/>
  <c r="V1549" i="6"/>
  <c r="V1548" i="6"/>
  <c r="V1547" i="6"/>
  <c r="V1546" i="6"/>
  <c r="V1545" i="6"/>
  <c r="V1544" i="6"/>
  <c r="V1543" i="6"/>
  <c r="V1542" i="6"/>
  <c r="V1541" i="6"/>
  <c r="V1540" i="6"/>
  <c r="V1539" i="6"/>
  <c r="V1538" i="6"/>
  <c r="V1537" i="6"/>
  <c r="V1536" i="6"/>
  <c r="V1535" i="6"/>
  <c r="V1534" i="6"/>
  <c r="V1533" i="6"/>
  <c r="V1532" i="6"/>
  <c r="V1531" i="6"/>
  <c r="V1530" i="6"/>
  <c r="V1529" i="6"/>
  <c r="V1528" i="6"/>
  <c r="V1527" i="6"/>
  <c r="V1526" i="6"/>
  <c r="V1525" i="6"/>
  <c r="V1524" i="6"/>
  <c r="V1523" i="6"/>
  <c r="V1522" i="6"/>
  <c r="V1521" i="6"/>
  <c r="V1520" i="6"/>
  <c r="V1519" i="6"/>
  <c r="V1518" i="6"/>
  <c r="V1517" i="6"/>
  <c r="V1516" i="6"/>
  <c r="V1515" i="6"/>
  <c r="V1514" i="6"/>
  <c r="V1513" i="6"/>
  <c r="V1512" i="6"/>
  <c r="V1511" i="6"/>
  <c r="V1510" i="6"/>
  <c r="V1509" i="6"/>
  <c r="V1508" i="6"/>
  <c r="V1507" i="6"/>
  <c r="V1506" i="6"/>
  <c r="V1505" i="6"/>
  <c r="V1504" i="6"/>
  <c r="V1503" i="6"/>
  <c r="V1502" i="6"/>
  <c r="V1501" i="6"/>
  <c r="V1500" i="6"/>
  <c r="V1499" i="6"/>
  <c r="V1498" i="6"/>
  <c r="V1497" i="6"/>
  <c r="V1496" i="6"/>
  <c r="V1495" i="6"/>
  <c r="V1494" i="6"/>
  <c r="V1493" i="6"/>
  <c r="V1492" i="6"/>
  <c r="V1491" i="6"/>
  <c r="V1490" i="6"/>
  <c r="V1489" i="6"/>
  <c r="V1488" i="6"/>
  <c r="V1487" i="6"/>
  <c r="V1486" i="6"/>
  <c r="V1485" i="6"/>
  <c r="V1484" i="6"/>
  <c r="V1483" i="6"/>
  <c r="V1482" i="6"/>
  <c r="V1481" i="6"/>
  <c r="V1480" i="6"/>
  <c r="V1479" i="6"/>
  <c r="V1478" i="6"/>
  <c r="V1477" i="6"/>
  <c r="V1476" i="6"/>
  <c r="V1475" i="6"/>
  <c r="V1474" i="6"/>
  <c r="V1473" i="6"/>
  <c r="V1472" i="6"/>
  <c r="V1471" i="6"/>
  <c r="V1470" i="6"/>
  <c r="V1469" i="6"/>
  <c r="V1468" i="6"/>
  <c r="V1467" i="6"/>
  <c r="V1466" i="6"/>
  <c r="V1465" i="6"/>
  <c r="V1464" i="6"/>
  <c r="V1463" i="6"/>
  <c r="V1462" i="6"/>
  <c r="V1461" i="6"/>
  <c r="V1460" i="6"/>
  <c r="V1459" i="6"/>
  <c r="V1458" i="6"/>
  <c r="V1457" i="6"/>
  <c r="V1456" i="6"/>
  <c r="V1455" i="6"/>
  <c r="V1454" i="6"/>
  <c r="V1453" i="6"/>
  <c r="V1452" i="6"/>
  <c r="V1451" i="6"/>
  <c r="V1450" i="6"/>
  <c r="V1449" i="6"/>
  <c r="V1448" i="6"/>
  <c r="V1447" i="6"/>
  <c r="V1446" i="6"/>
  <c r="V1445" i="6"/>
  <c r="V1444" i="6"/>
  <c r="V1443" i="6"/>
  <c r="V1442" i="6"/>
  <c r="V1441" i="6"/>
  <c r="V1440" i="6"/>
  <c r="V1439" i="6"/>
  <c r="V1438" i="6"/>
  <c r="V1437" i="6"/>
  <c r="V1436" i="6"/>
  <c r="V1435" i="6"/>
  <c r="V1434" i="6"/>
  <c r="V1433" i="6"/>
  <c r="V1432" i="6"/>
  <c r="V1431" i="6"/>
  <c r="V1430" i="6"/>
  <c r="V1429" i="6"/>
  <c r="V1428" i="6"/>
  <c r="V1427" i="6"/>
  <c r="V1426" i="6"/>
  <c r="V1425" i="6"/>
  <c r="V1424" i="6"/>
  <c r="V1423" i="6"/>
  <c r="V1422" i="6"/>
  <c r="V1421" i="6"/>
  <c r="V1420" i="6"/>
  <c r="V1419" i="6"/>
  <c r="V1418" i="6"/>
  <c r="V1417" i="6"/>
  <c r="V1416" i="6"/>
  <c r="V1415" i="6"/>
  <c r="V1414" i="6"/>
  <c r="V1413" i="6"/>
  <c r="V1412" i="6"/>
  <c r="V1411" i="6"/>
  <c r="V1410" i="6"/>
  <c r="V1409" i="6"/>
  <c r="V1408" i="6"/>
  <c r="V1407" i="6"/>
  <c r="V1406" i="6"/>
  <c r="V1405" i="6"/>
  <c r="V1404" i="6"/>
  <c r="V1403" i="6"/>
  <c r="V1402" i="6"/>
  <c r="V1401" i="6"/>
  <c r="V1400" i="6"/>
  <c r="V1399" i="6"/>
  <c r="V1398" i="6"/>
  <c r="V1397" i="6"/>
  <c r="V1396" i="6"/>
  <c r="V1395" i="6"/>
  <c r="V1394" i="6"/>
  <c r="V1393" i="6"/>
  <c r="V1392" i="6"/>
  <c r="V1391" i="6"/>
  <c r="V1390" i="6"/>
  <c r="V1389" i="6"/>
  <c r="V1388" i="6"/>
  <c r="V1387" i="6"/>
  <c r="V1386" i="6"/>
  <c r="V1385" i="6"/>
  <c r="V1384" i="6"/>
  <c r="V1383" i="6"/>
  <c r="V1382" i="6"/>
  <c r="V1381" i="6"/>
  <c r="V1380" i="6"/>
  <c r="V1379" i="6"/>
  <c r="V1378" i="6"/>
  <c r="V1377" i="6"/>
  <c r="V1376" i="6"/>
  <c r="V1375" i="6"/>
  <c r="V1374" i="6"/>
  <c r="V1373" i="6"/>
  <c r="V1372" i="6"/>
  <c r="V1371" i="6"/>
  <c r="V1370" i="6"/>
  <c r="V1369" i="6"/>
  <c r="V1368" i="6"/>
  <c r="V1367" i="6"/>
  <c r="V1366" i="6"/>
  <c r="V1365" i="6"/>
  <c r="V1364" i="6"/>
  <c r="V1363" i="6"/>
  <c r="V1362" i="6"/>
  <c r="V1361" i="6"/>
  <c r="V1360" i="6"/>
  <c r="V1359" i="6"/>
  <c r="V1358" i="6"/>
  <c r="V1357" i="6"/>
  <c r="V1356" i="6"/>
  <c r="V1355" i="6"/>
  <c r="V1354" i="6"/>
  <c r="V1353" i="6"/>
  <c r="V1352" i="6"/>
  <c r="V1351" i="6"/>
  <c r="V1350" i="6"/>
  <c r="V1349" i="6"/>
  <c r="V1348" i="6"/>
  <c r="V1347" i="6"/>
  <c r="V1346" i="6"/>
  <c r="V1345" i="6"/>
  <c r="V1344" i="6"/>
  <c r="V1343" i="6"/>
  <c r="V1342" i="6"/>
  <c r="V1341" i="6"/>
  <c r="V1340" i="6"/>
  <c r="V1339" i="6"/>
  <c r="V1338" i="6"/>
  <c r="V1337" i="6"/>
  <c r="V1336" i="6"/>
  <c r="V1335" i="6"/>
  <c r="V1334" i="6"/>
  <c r="V1333" i="6"/>
  <c r="V1332" i="6"/>
  <c r="V1331" i="6"/>
  <c r="V1330" i="6"/>
  <c r="V1329" i="6"/>
  <c r="V1328" i="6"/>
  <c r="V1327" i="6"/>
  <c r="V1326" i="6"/>
  <c r="V1325" i="6"/>
  <c r="V1324" i="6"/>
  <c r="V1323" i="6"/>
  <c r="V1322" i="6"/>
  <c r="V1321" i="6"/>
  <c r="V1320" i="6"/>
  <c r="V1319" i="6"/>
  <c r="V1318" i="6"/>
  <c r="V1317" i="6"/>
  <c r="V1316" i="6"/>
  <c r="V1315" i="6"/>
  <c r="V1314" i="6"/>
  <c r="V1313" i="6"/>
  <c r="V1312" i="6"/>
  <c r="V1311" i="6"/>
  <c r="V1310" i="6"/>
  <c r="V1309" i="6"/>
  <c r="V1308" i="6"/>
  <c r="V1307" i="6"/>
  <c r="V1306" i="6"/>
  <c r="V1305" i="6"/>
  <c r="V1304" i="6"/>
  <c r="V1303" i="6"/>
  <c r="V1302" i="6"/>
  <c r="V1301" i="6"/>
  <c r="V1300" i="6"/>
  <c r="V1299" i="6"/>
  <c r="V1298" i="6"/>
  <c r="V1297" i="6"/>
  <c r="V1296" i="6"/>
  <c r="V1295" i="6"/>
  <c r="V1294" i="6"/>
  <c r="V1293" i="6"/>
  <c r="V1292" i="6"/>
  <c r="V1291" i="6"/>
  <c r="V1290" i="6"/>
  <c r="V1289" i="6"/>
  <c r="V1288" i="6"/>
  <c r="V1287" i="6"/>
  <c r="V1286" i="6"/>
  <c r="V1285" i="6"/>
  <c r="V1284" i="6"/>
  <c r="V1283" i="6"/>
  <c r="V1282" i="6"/>
  <c r="V1281" i="6"/>
  <c r="V1280" i="6"/>
  <c r="V1279" i="6"/>
  <c r="V1278" i="6"/>
  <c r="V1277" i="6"/>
  <c r="V1276" i="6"/>
  <c r="V1275" i="6"/>
  <c r="V1274" i="6"/>
  <c r="V1273" i="6"/>
  <c r="V1272" i="6"/>
  <c r="V1271" i="6"/>
  <c r="V1270" i="6"/>
  <c r="V1269" i="6"/>
  <c r="V1268" i="6"/>
  <c r="V1267" i="6"/>
  <c r="V1266" i="6"/>
  <c r="V1265" i="6"/>
  <c r="V1264" i="6"/>
  <c r="V1263" i="6"/>
  <c r="V1262" i="6"/>
  <c r="V1261" i="6"/>
  <c r="V1260" i="6"/>
  <c r="V1259" i="6"/>
  <c r="V1258" i="6"/>
  <c r="V1257" i="6"/>
  <c r="V1256" i="6"/>
  <c r="V1255" i="6"/>
  <c r="V1254" i="6"/>
  <c r="V1253" i="6"/>
  <c r="V1252" i="6"/>
  <c r="V1251" i="6"/>
  <c r="V1250" i="6"/>
  <c r="V1249" i="6"/>
  <c r="V1248" i="6"/>
  <c r="V1247" i="6"/>
  <c r="V1246" i="6"/>
  <c r="V1245" i="6"/>
  <c r="V1244" i="6"/>
  <c r="V1243" i="6"/>
  <c r="V1242" i="6"/>
  <c r="V1241" i="6"/>
  <c r="V1240" i="6"/>
  <c r="V1239" i="6"/>
  <c r="V1238" i="6"/>
  <c r="V1237" i="6"/>
  <c r="V1236" i="6"/>
  <c r="V1235" i="6"/>
  <c r="V1234" i="6"/>
  <c r="V1233" i="6"/>
  <c r="V1232" i="6"/>
  <c r="V1231" i="6"/>
  <c r="V1230" i="6"/>
  <c r="V1229" i="6"/>
  <c r="V1228" i="6"/>
  <c r="V1227" i="6"/>
  <c r="V1226" i="6"/>
  <c r="V1225" i="6"/>
  <c r="V1224" i="6"/>
  <c r="V1223" i="6"/>
  <c r="V1222" i="6"/>
  <c r="V1221" i="6"/>
  <c r="V1220" i="6"/>
  <c r="V1219" i="6"/>
  <c r="V1218" i="6"/>
  <c r="V1217" i="6"/>
  <c r="V1216" i="6"/>
  <c r="V1215" i="6"/>
  <c r="V1214" i="6"/>
  <c r="V1213" i="6"/>
  <c r="V1212" i="6"/>
  <c r="V1211" i="6"/>
  <c r="V1210" i="6"/>
  <c r="V1209" i="6"/>
  <c r="V1208" i="6"/>
  <c r="V1207" i="6"/>
  <c r="V1206" i="6"/>
  <c r="V1205" i="6"/>
  <c r="V1204" i="6"/>
  <c r="V1203" i="6"/>
  <c r="V1202" i="6"/>
  <c r="V1201" i="6"/>
  <c r="V1200" i="6"/>
  <c r="V1199" i="6"/>
  <c r="V1198" i="6"/>
  <c r="V1197" i="6"/>
  <c r="V1196" i="6"/>
  <c r="V1195" i="6"/>
  <c r="V1194" i="6"/>
  <c r="V1193" i="6"/>
  <c r="V1192" i="6"/>
  <c r="V1191" i="6"/>
  <c r="V1190" i="6"/>
  <c r="V1189" i="6"/>
  <c r="V1188" i="6"/>
  <c r="V1187" i="6"/>
  <c r="V1186" i="6"/>
  <c r="V1185" i="6"/>
  <c r="V1184" i="6"/>
  <c r="V1183" i="6"/>
  <c r="V1182" i="6"/>
  <c r="V1181" i="6"/>
  <c r="V1180" i="6"/>
  <c r="V1179" i="6"/>
  <c r="V1178" i="6"/>
  <c r="V1177" i="6"/>
  <c r="V1176" i="6"/>
  <c r="V1175" i="6"/>
  <c r="V1174" i="6"/>
  <c r="V1173" i="6"/>
  <c r="V1172" i="6"/>
  <c r="V1171" i="6"/>
  <c r="V1170" i="6"/>
  <c r="V1169" i="6"/>
  <c r="V1168" i="6"/>
  <c r="V1167" i="6"/>
  <c r="V1166" i="6"/>
  <c r="V1165" i="6"/>
  <c r="V1164" i="6"/>
  <c r="V1163" i="6"/>
  <c r="V1162" i="6"/>
  <c r="V1161" i="6"/>
  <c r="V1160" i="6"/>
  <c r="V1159" i="6"/>
  <c r="V1158" i="6"/>
  <c r="V1157" i="6"/>
  <c r="V1156" i="6"/>
  <c r="V1155" i="6"/>
  <c r="V1154" i="6"/>
  <c r="V1153" i="6"/>
  <c r="V1152" i="6"/>
  <c r="V1151" i="6"/>
  <c r="V1150" i="6"/>
  <c r="V1149" i="6"/>
  <c r="V1148" i="6"/>
  <c r="V1147" i="6"/>
  <c r="V1146" i="6"/>
  <c r="V1145" i="6"/>
  <c r="V1144" i="6"/>
  <c r="V1143" i="6"/>
  <c r="V1142" i="6"/>
  <c r="V1141" i="6"/>
  <c r="V1140" i="6"/>
  <c r="V1139" i="6"/>
  <c r="V1138" i="6"/>
  <c r="V1137" i="6"/>
  <c r="V1136" i="6"/>
  <c r="V1135" i="6"/>
  <c r="V1134" i="6"/>
  <c r="V1133" i="6"/>
  <c r="V1132" i="6"/>
  <c r="V1131" i="6"/>
  <c r="V1130" i="6"/>
  <c r="V1129" i="6"/>
  <c r="V1128" i="6"/>
  <c r="V1127" i="6"/>
  <c r="V1126" i="6"/>
  <c r="V1125" i="6"/>
  <c r="V1124" i="6"/>
  <c r="V1123" i="6"/>
  <c r="V1122" i="6"/>
  <c r="V1121" i="6"/>
  <c r="V1120" i="6"/>
  <c r="V1119" i="6"/>
  <c r="V1118" i="6"/>
  <c r="V1117" i="6"/>
  <c r="V1116" i="6"/>
  <c r="V1115" i="6"/>
  <c r="V1114" i="6"/>
  <c r="V1113" i="6"/>
  <c r="V1112" i="6"/>
  <c r="V1111" i="6"/>
  <c r="V1110" i="6"/>
  <c r="V1109" i="6"/>
  <c r="V1108" i="6"/>
  <c r="V1107" i="6"/>
  <c r="V1106" i="6"/>
  <c r="V1105" i="6"/>
  <c r="V1104" i="6"/>
  <c r="V1103" i="6"/>
  <c r="V1102" i="6"/>
  <c r="V1101" i="6"/>
  <c r="V1100" i="6"/>
  <c r="V1099" i="6"/>
  <c r="V1098" i="6"/>
  <c r="V1097" i="6"/>
  <c r="V1096" i="6"/>
  <c r="V1095" i="6"/>
  <c r="V1094" i="6"/>
  <c r="V1093" i="6"/>
  <c r="V1092" i="6"/>
  <c r="V1091" i="6"/>
  <c r="V1090" i="6"/>
  <c r="V1089" i="6"/>
  <c r="V1088" i="6"/>
  <c r="V1087" i="6"/>
  <c r="V1086" i="6"/>
  <c r="V1085" i="6"/>
  <c r="V1084" i="6"/>
  <c r="V1083" i="6"/>
  <c r="V1082" i="6"/>
  <c r="V1081" i="6"/>
  <c r="V1080" i="6"/>
  <c r="V1079" i="6"/>
  <c r="V1078" i="6"/>
  <c r="V1077" i="6"/>
  <c r="V1076" i="6"/>
  <c r="V1075" i="6"/>
  <c r="V1074" i="6"/>
  <c r="V1073" i="6"/>
  <c r="V1072" i="6"/>
  <c r="V1071" i="6"/>
  <c r="V1070" i="6"/>
  <c r="V1069" i="6"/>
  <c r="V1068" i="6"/>
  <c r="V1067" i="6"/>
  <c r="V1066" i="6"/>
  <c r="V1065" i="6"/>
  <c r="V1064" i="6"/>
  <c r="V1063" i="6"/>
  <c r="V1062" i="6"/>
  <c r="V1061" i="6"/>
  <c r="V1060" i="6"/>
  <c r="V1059" i="6"/>
  <c r="V1058" i="6"/>
  <c r="V1057" i="6"/>
  <c r="V1056" i="6"/>
  <c r="V1055" i="6"/>
  <c r="V1054" i="6"/>
  <c r="V1053" i="6"/>
  <c r="V1052" i="6"/>
  <c r="V1051" i="6"/>
  <c r="V1050" i="6"/>
  <c r="V1049" i="6"/>
  <c r="V1048" i="6"/>
  <c r="V1047" i="6"/>
  <c r="V1046" i="6"/>
  <c r="V1045" i="6"/>
  <c r="V1044" i="6"/>
  <c r="V1043" i="6"/>
  <c r="V1042" i="6"/>
  <c r="V1041" i="6"/>
  <c r="V1040" i="6"/>
  <c r="V1039" i="6"/>
  <c r="V1038" i="6"/>
  <c r="V1037" i="6"/>
  <c r="V1036" i="6"/>
  <c r="V1035" i="6"/>
  <c r="V1034" i="6"/>
  <c r="V1033" i="6"/>
  <c r="V1032" i="6"/>
  <c r="V1031" i="6"/>
  <c r="V1030" i="6"/>
  <c r="V1029" i="6"/>
  <c r="V1028" i="6"/>
  <c r="V1027" i="6"/>
  <c r="V1026" i="6"/>
  <c r="V1025" i="6"/>
  <c r="V1024" i="6"/>
  <c r="V1023" i="6"/>
  <c r="V1022" i="6"/>
  <c r="V1021" i="6"/>
  <c r="V1020" i="6"/>
  <c r="V1019" i="6"/>
  <c r="V1018" i="6"/>
  <c r="V1017" i="6"/>
  <c r="V1016" i="6"/>
  <c r="V1015" i="6"/>
  <c r="V1014" i="6"/>
  <c r="V1013" i="6"/>
  <c r="V1012" i="6"/>
  <c r="V1011" i="6"/>
  <c r="V1010" i="6"/>
  <c r="V1009" i="6"/>
  <c r="V1008" i="6"/>
  <c r="V1007" i="6"/>
  <c r="V1006" i="6"/>
  <c r="V1005" i="6"/>
  <c r="V1004" i="6"/>
  <c r="V1003" i="6"/>
  <c r="V1002" i="6"/>
  <c r="V1001" i="6"/>
  <c r="V1000" i="6"/>
  <c r="V999" i="6"/>
  <c r="V998" i="6"/>
  <c r="V997" i="6"/>
  <c r="V996" i="6"/>
  <c r="V995" i="6"/>
  <c r="V994" i="6"/>
  <c r="V993" i="6"/>
  <c r="V992" i="6"/>
  <c r="V991" i="6"/>
  <c r="V990" i="6"/>
  <c r="V989" i="6"/>
  <c r="V988" i="6"/>
  <c r="V987" i="6"/>
  <c r="V986" i="6"/>
  <c r="V985" i="6"/>
  <c r="V984" i="6"/>
  <c r="V983" i="6"/>
  <c r="V982" i="6"/>
  <c r="V981" i="6"/>
  <c r="V980" i="6"/>
  <c r="V979" i="6"/>
  <c r="V978" i="6"/>
  <c r="V977" i="6"/>
  <c r="V976" i="6"/>
  <c r="V975" i="6"/>
  <c r="V974" i="6"/>
  <c r="V973" i="6"/>
  <c r="V972" i="6"/>
  <c r="V971" i="6"/>
  <c r="V970" i="6"/>
  <c r="V969" i="6"/>
  <c r="V968" i="6"/>
  <c r="V967" i="6"/>
  <c r="V966" i="6"/>
  <c r="V965" i="6"/>
  <c r="V964" i="6"/>
  <c r="V963" i="6"/>
  <c r="V962" i="6"/>
  <c r="V961" i="6"/>
  <c r="V960" i="6"/>
  <c r="V959" i="6"/>
  <c r="V958" i="6"/>
  <c r="V957" i="6"/>
  <c r="V956" i="6"/>
  <c r="V955" i="6"/>
  <c r="V954" i="6"/>
  <c r="V953" i="6"/>
  <c r="V952" i="6"/>
  <c r="V951" i="6"/>
  <c r="V950" i="6"/>
  <c r="V949" i="6"/>
  <c r="V948" i="6"/>
  <c r="V947" i="6"/>
  <c r="V946" i="6"/>
  <c r="V945" i="6"/>
  <c r="V944" i="6"/>
  <c r="V943" i="6"/>
  <c r="V942" i="6"/>
  <c r="V941" i="6"/>
  <c r="V940" i="6"/>
  <c r="V939" i="6"/>
  <c r="V938" i="6"/>
  <c r="V937" i="6"/>
  <c r="V936" i="6"/>
  <c r="V935" i="6"/>
  <c r="V934" i="6"/>
  <c r="V933" i="6"/>
  <c r="V932" i="6"/>
  <c r="V931" i="6"/>
  <c r="V930" i="6"/>
  <c r="V929" i="6"/>
  <c r="V928" i="6"/>
  <c r="V927" i="6"/>
  <c r="V926" i="6"/>
  <c r="V925" i="6"/>
  <c r="V924" i="6"/>
  <c r="V923" i="6"/>
  <c r="V922" i="6"/>
  <c r="V921" i="6"/>
  <c r="V920" i="6"/>
  <c r="V919" i="6"/>
  <c r="V918" i="6"/>
  <c r="V917" i="6"/>
  <c r="V916" i="6"/>
  <c r="V915" i="6"/>
  <c r="V914" i="6"/>
  <c r="V913" i="6"/>
  <c r="V912" i="6"/>
  <c r="V911" i="6"/>
  <c r="V910" i="6"/>
  <c r="V909" i="6"/>
  <c r="V908" i="6"/>
  <c r="V907" i="6"/>
  <c r="V906" i="6"/>
  <c r="V905" i="6"/>
  <c r="V904" i="6"/>
  <c r="V903" i="6"/>
  <c r="V902" i="6"/>
  <c r="V901" i="6"/>
  <c r="V900" i="6"/>
  <c r="V899" i="6"/>
  <c r="V898" i="6"/>
  <c r="V897" i="6"/>
  <c r="V896" i="6"/>
  <c r="V895" i="6"/>
  <c r="V894" i="6"/>
  <c r="V893" i="6"/>
  <c r="V892" i="6"/>
  <c r="V891" i="6"/>
  <c r="V890" i="6"/>
  <c r="V889" i="6"/>
  <c r="V888" i="6"/>
  <c r="V887" i="6"/>
  <c r="V886" i="6"/>
  <c r="V885" i="6"/>
  <c r="V884" i="6"/>
  <c r="V883" i="6"/>
  <c r="V882" i="6"/>
  <c r="V881" i="6"/>
  <c r="V880" i="6"/>
  <c r="V879" i="6"/>
  <c r="V878" i="6"/>
  <c r="V877" i="6"/>
  <c r="V876" i="6"/>
  <c r="V875" i="6"/>
  <c r="V874" i="6"/>
  <c r="V873" i="6"/>
  <c r="V872" i="6"/>
  <c r="V871" i="6"/>
  <c r="V870" i="6"/>
  <c r="V869" i="6"/>
  <c r="V868" i="6"/>
  <c r="V867" i="6"/>
  <c r="V866" i="6"/>
  <c r="V865" i="6"/>
  <c r="V864" i="6"/>
  <c r="V863" i="6"/>
  <c r="V862" i="6"/>
  <c r="V861" i="6"/>
  <c r="V860" i="6"/>
  <c r="V859" i="6"/>
  <c r="V858" i="6"/>
  <c r="V857" i="6"/>
  <c r="V856" i="6"/>
  <c r="V855" i="6"/>
  <c r="V854" i="6"/>
  <c r="V853" i="6"/>
  <c r="V852" i="6"/>
  <c r="V851" i="6"/>
  <c r="V850" i="6"/>
  <c r="V849" i="6"/>
  <c r="V848" i="6"/>
  <c r="V847" i="6"/>
  <c r="V846" i="6"/>
  <c r="V845" i="6"/>
  <c r="V844" i="6"/>
  <c r="V843" i="6"/>
  <c r="V842" i="6"/>
  <c r="V841" i="6"/>
  <c r="V840" i="6"/>
  <c r="V839" i="6"/>
  <c r="V838" i="6"/>
  <c r="V837" i="6"/>
  <c r="V836" i="6"/>
  <c r="V835" i="6"/>
  <c r="V834" i="6"/>
  <c r="V833" i="6"/>
  <c r="V832" i="6"/>
  <c r="V831" i="6"/>
  <c r="V830" i="6"/>
  <c r="V829" i="6"/>
  <c r="V828" i="6"/>
  <c r="V827" i="6"/>
  <c r="V826" i="6"/>
  <c r="V825" i="6"/>
  <c r="V824" i="6"/>
  <c r="V823" i="6"/>
  <c r="V822" i="6"/>
  <c r="V821" i="6"/>
  <c r="V820" i="6"/>
  <c r="V819" i="6"/>
  <c r="V818" i="6"/>
  <c r="V817" i="6"/>
  <c r="V816" i="6"/>
  <c r="V815" i="6"/>
  <c r="V814" i="6"/>
  <c r="V813" i="6"/>
  <c r="V812" i="6"/>
  <c r="V811" i="6"/>
  <c r="V810" i="6"/>
  <c r="V809" i="6"/>
  <c r="V808" i="6"/>
  <c r="V807" i="6"/>
  <c r="V806" i="6"/>
  <c r="V805" i="6"/>
  <c r="V804" i="6"/>
  <c r="V803" i="6"/>
  <c r="V802" i="6"/>
  <c r="V801" i="6"/>
  <c r="V800" i="6"/>
  <c r="V799" i="6"/>
  <c r="V798" i="6"/>
  <c r="V797" i="6"/>
  <c r="V796" i="6"/>
  <c r="V795" i="6"/>
  <c r="V794" i="6"/>
  <c r="V793" i="6"/>
  <c r="V792" i="6"/>
  <c r="V791" i="6"/>
  <c r="V790" i="6"/>
  <c r="V789" i="6"/>
  <c r="V788" i="6"/>
  <c r="V787" i="6"/>
  <c r="V786" i="6"/>
  <c r="V785" i="6"/>
  <c r="V784" i="6"/>
  <c r="V783" i="6"/>
  <c r="V782" i="6"/>
  <c r="V781" i="6"/>
  <c r="V780" i="6"/>
  <c r="V779" i="6"/>
  <c r="V778" i="6"/>
  <c r="V777" i="6"/>
  <c r="V776" i="6"/>
  <c r="V775" i="6"/>
  <c r="V774" i="6"/>
  <c r="V773" i="6"/>
  <c r="V772" i="6"/>
  <c r="V771" i="6"/>
  <c r="V770" i="6"/>
  <c r="V769" i="6"/>
  <c r="V768" i="6"/>
  <c r="V767" i="6"/>
  <c r="V766" i="6"/>
  <c r="V765" i="6"/>
  <c r="V764" i="6"/>
  <c r="V763" i="6"/>
  <c r="V762" i="6"/>
  <c r="V761" i="6"/>
  <c r="V760" i="6"/>
  <c r="V759" i="6"/>
  <c r="V758" i="6"/>
  <c r="V757" i="6"/>
  <c r="V756" i="6"/>
  <c r="V755" i="6"/>
  <c r="V754" i="6"/>
  <c r="V753" i="6"/>
  <c r="V752" i="6"/>
  <c r="V751" i="6"/>
  <c r="V750" i="6"/>
  <c r="V749" i="6"/>
  <c r="V748" i="6"/>
  <c r="V747" i="6"/>
  <c r="V746" i="6"/>
  <c r="V745" i="6"/>
  <c r="V744" i="6"/>
  <c r="V743" i="6"/>
  <c r="V742" i="6"/>
  <c r="V741" i="6"/>
  <c r="V740" i="6"/>
  <c r="V739" i="6"/>
  <c r="V738" i="6"/>
  <c r="V737" i="6"/>
  <c r="V736" i="6"/>
  <c r="V735" i="6"/>
  <c r="V734" i="6"/>
  <c r="V733" i="6"/>
  <c r="V732" i="6"/>
  <c r="V731" i="6"/>
  <c r="V730" i="6"/>
  <c r="V729" i="6"/>
  <c r="V728" i="6"/>
  <c r="V727" i="6"/>
  <c r="V726" i="6"/>
  <c r="V725" i="6"/>
  <c r="V724" i="6"/>
  <c r="V723" i="6"/>
  <c r="V722" i="6"/>
  <c r="V721" i="6"/>
  <c r="V720" i="6"/>
  <c r="V719" i="6"/>
  <c r="V718" i="6"/>
  <c r="V717" i="6"/>
  <c r="V716" i="6"/>
  <c r="V715" i="6"/>
  <c r="V714" i="6"/>
  <c r="V713" i="6"/>
  <c r="V712" i="6"/>
  <c r="V711" i="6"/>
  <c r="V710" i="6"/>
  <c r="V709" i="6"/>
  <c r="V708" i="6"/>
  <c r="V707" i="6"/>
  <c r="V706" i="6"/>
  <c r="V705" i="6"/>
  <c r="V704" i="6"/>
  <c r="V703" i="6"/>
  <c r="V702" i="6"/>
  <c r="V701" i="6"/>
  <c r="V700" i="6"/>
  <c r="V699" i="6"/>
  <c r="V698" i="6"/>
  <c r="V697" i="6"/>
  <c r="V696" i="6"/>
  <c r="V695" i="6"/>
  <c r="V694" i="6"/>
  <c r="V693" i="6"/>
  <c r="V692" i="6"/>
  <c r="V691" i="6"/>
  <c r="V690" i="6"/>
  <c r="V689" i="6"/>
  <c r="V688" i="6"/>
  <c r="V687" i="6"/>
  <c r="V686" i="6"/>
  <c r="V685" i="6"/>
  <c r="V684" i="6"/>
  <c r="V683" i="6"/>
  <c r="V682" i="6"/>
  <c r="V681" i="6"/>
  <c r="V680" i="6"/>
  <c r="V679" i="6"/>
  <c r="V678" i="6"/>
  <c r="V677" i="6"/>
  <c r="V676" i="6"/>
  <c r="V675" i="6"/>
  <c r="V674" i="6"/>
  <c r="V673" i="6"/>
  <c r="V672" i="6"/>
  <c r="V671" i="6"/>
  <c r="V670" i="6"/>
  <c r="V669" i="6"/>
  <c r="V668" i="6"/>
  <c r="V667" i="6"/>
  <c r="V666" i="6"/>
  <c r="V665" i="6"/>
  <c r="V664" i="6"/>
  <c r="V663" i="6"/>
  <c r="V662" i="6"/>
  <c r="V661" i="6"/>
  <c r="V660" i="6"/>
  <c r="V659" i="6"/>
  <c r="V658" i="6"/>
  <c r="V657" i="6"/>
  <c r="V656" i="6"/>
  <c r="V655" i="6"/>
  <c r="V654" i="6"/>
  <c r="V653" i="6"/>
  <c r="V652" i="6"/>
  <c r="V651" i="6"/>
  <c r="V650" i="6"/>
  <c r="V649" i="6"/>
  <c r="V648" i="6"/>
  <c r="V647" i="6"/>
  <c r="V646" i="6"/>
  <c r="V645" i="6"/>
  <c r="V644" i="6"/>
  <c r="V643" i="6"/>
  <c r="V642" i="6"/>
  <c r="V641" i="6"/>
  <c r="V640" i="6"/>
  <c r="V639" i="6"/>
  <c r="V638" i="6"/>
  <c r="V637" i="6"/>
  <c r="V636" i="6"/>
  <c r="V635" i="6"/>
  <c r="V634" i="6"/>
  <c r="V633" i="6"/>
  <c r="V632" i="6"/>
  <c r="V631" i="6"/>
  <c r="V630" i="6"/>
  <c r="V629" i="6"/>
  <c r="V628" i="6"/>
  <c r="V627" i="6"/>
  <c r="V626" i="6"/>
  <c r="V625" i="6"/>
  <c r="V624" i="6"/>
  <c r="V623" i="6"/>
  <c r="V622" i="6"/>
  <c r="V621" i="6"/>
  <c r="V620" i="6"/>
  <c r="V619" i="6"/>
  <c r="V618" i="6"/>
  <c r="V617" i="6"/>
  <c r="V616" i="6"/>
  <c r="V615" i="6"/>
  <c r="V614" i="6"/>
  <c r="V613" i="6"/>
  <c r="V612" i="6"/>
  <c r="V611" i="6"/>
  <c r="V610" i="6"/>
  <c r="V609" i="6"/>
  <c r="V608" i="6"/>
  <c r="V607" i="6"/>
  <c r="V606" i="6"/>
  <c r="V605" i="6"/>
  <c r="V604" i="6"/>
  <c r="V603" i="6"/>
  <c r="V602" i="6"/>
  <c r="V601" i="6"/>
  <c r="V600" i="6"/>
  <c r="V599" i="6"/>
  <c r="V598" i="6"/>
  <c r="V597" i="6"/>
  <c r="V596" i="6"/>
  <c r="V595" i="6"/>
  <c r="V594" i="6"/>
  <c r="V593" i="6"/>
  <c r="V592" i="6"/>
  <c r="V591" i="6"/>
  <c r="V590" i="6"/>
  <c r="V589" i="6"/>
  <c r="V588" i="6"/>
  <c r="V587" i="6"/>
  <c r="V586" i="6"/>
  <c r="V585" i="6"/>
  <c r="V584" i="6"/>
  <c r="V583" i="6"/>
  <c r="V582" i="6"/>
  <c r="V581" i="6"/>
  <c r="V580" i="6"/>
  <c r="V579" i="6"/>
  <c r="V578" i="6"/>
  <c r="V577" i="6"/>
  <c r="V576" i="6"/>
  <c r="V575" i="6"/>
  <c r="V574" i="6"/>
  <c r="V573" i="6"/>
  <c r="V572" i="6"/>
  <c r="V571" i="6"/>
  <c r="V570" i="6"/>
  <c r="V569" i="6"/>
  <c r="V568" i="6"/>
  <c r="V567" i="6"/>
  <c r="V566" i="6"/>
  <c r="V565" i="6"/>
  <c r="V564" i="6"/>
  <c r="V563" i="6"/>
  <c r="V562" i="6"/>
  <c r="V561" i="6"/>
  <c r="V560" i="6"/>
  <c r="V559" i="6"/>
  <c r="V558" i="6"/>
  <c r="V557" i="6"/>
  <c r="V556" i="6"/>
  <c r="V555" i="6"/>
  <c r="V554" i="6"/>
  <c r="V553" i="6"/>
  <c r="V552" i="6"/>
  <c r="V551" i="6"/>
  <c r="V550" i="6"/>
  <c r="V549" i="6"/>
  <c r="V548" i="6"/>
  <c r="V547" i="6"/>
  <c r="V546" i="6"/>
  <c r="V545" i="6"/>
  <c r="V544" i="6"/>
  <c r="V543" i="6"/>
  <c r="V542" i="6"/>
  <c r="V541" i="6"/>
  <c r="V540" i="6"/>
  <c r="V539" i="6"/>
  <c r="V538" i="6"/>
  <c r="V537" i="6"/>
  <c r="V536" i="6"/>
  <c r="V535" i="6"/>
  <c r="V534" i="6"/>
  <c r="V533" i="6"/>
  <c r="V532" i="6"/>
  <c r="V531" i="6"/>
  <c r="V530" i="6"/>
  <c r="V529" i="6"/>
  <c r="V528" i="6"/>
  <c r="V527" i="6"/>
  <c r="V526" i="6"/>
  <c r="V525" i="6"/>
  <c r="V524" i="6"/>
  <c r="V523" i="6"/>
  <c r="V522" i="6"/>
  <c r="V521" i="6"/>
  <c r="V520" i="6"/>
  <c r="V519" i="6"/>
  <c r="V518" i="6"/>
  <c r="V517" i="6"/>
  <c r="V516" i="6"/>
  <c r="V515" i="6"/>
  <c r="V514" i="6"/>
  <c r="V513" i="6"/>
  <c r="V512" i="6"/>
  <c r="V511" i="6"/>
  <c r="V510" i="6"/>
  <c r="V509" i="6"/>
  <c r="V508" i="6"/>
  <c r="V507" i="6"/>
  <c r="V506" i="6"/>
  <c r="V505" i="6"/>
  <c r="V504" i="6"/>
  <c r="V503" i="6"/>
  <c r="V502" i="6"/>
  <c r="V501" i="6"/>
  <c r="V500" i="6"/>
  <c r="V499" i="6"/>
  <c r="V498" i="6"/>
  <c r="V497" i="6"/>
  <c r="V496" i="6"/>
  <c r="V495" i="6"/>
  <c r="V494" i="6"/>
  <c r="V493" i="6"/>
  <c r="V492" i="6"/>
  <c r="V491" i="6"/>
  <c r="V490" i="6"/>
  <c r="V489" i="6"/>
  <c r="V488" i="6"/>
  <c r="V487" i="6"/>
  <c r="V486" i="6"/>
  <c r="V485" i="6"/>
  <c r="V484" i="6"/>
  <c r="V483" i="6"/>
  <c r="V482" i="6"/>
  <c r="V481" i="6"/>
  <c r="V480" i="6"/>
  <c r="V479" i="6"/>
  <c r="V478" i="6"/>
  <c r="V477" i="6"/>
  <c r="V476" i="6"/>
  <c r="V475" i="6"/>
  <c r="V474" i="6"/>
  <c r="V473" i="6"/>
  <c r="V472" i="6"/>
  <c r="V471" i="6"/>
  <c r="V470" i="6"/>
  <c r="V469" i="6"/>
  <c r="V468" i="6"/>
  <c r="V467" i="6"/>
  <c r="V466" i="6"/>
  <c r="V465" i="6"/>
  <c r="V464" i="6"/>
  <c r="V463" i="6"/>
  <c r="V462" i="6"/>
  <c r="V461" i="6"/>
  <c r="V460" i="6"/>
  <c r="V459" i="6"/>
  <c r="V458" i="6"/>
  <c r="V457" i="6"/>
  <c r="V456" i="6"/>
  <c r="V455" i="6"/>
  <c r="V454" i="6"/>
  <c r="V453" i="6"/>
  <c r="V452" i="6"/>
  <c r="V451" i="6"/>
  <c r="V450" i="6"/>
  <c r="V449" i="6"/>
  <c r="V448" i="6"/>
  <c r="V447" i="6"/>
  <c r="V446" i="6"/>
  <c r="V445" i="6"/>
  <c r="V444" i="6"/>
  <c r="V443" i="6"/>
  <c r="V442" i="6"/>
  <c r="V441" i="6"/>
  <c r="V440" i="6"/>
  <c r="V439" i="6"/>
  <c r="V438" i="6"/>
  <c r="V437" i="6"/>
  <c r="V436" i="6"/>
  <c r="V435" i="6"/>
  <c r="V434" i="6"/>
  <c r="V433" i="6"/>
  <c r="V432" i="6"/>
  <c r="V431" i="6"/>
  <c r="V430" i="6"/>
  <c r="V429" i="6"/>
  <c r="V428" i="6"/>
  <c r="V427" i="6"/>
  <c r="V426" i="6"/>
  <c r="V425" i="6"/>
  <c r="V424" i="6"/>
  <c r="V423" i="6"/>
  <c r="V422" i="6"/>
  <c r="V421" i="6"/>
  <c r="V420" i="6"/>
  <c r="V419" i="6"/>
  <c r="V418" i="6"/>
  <c r="V417" i="6"/>
  <c r="V416" i="6"/>
  <c r="V415" i="6"/>
  <c r="V414" i="6"/>
  <c r="V413" i="6"/>
  <c r="V412" i="6"/>
  <c r="V411" i="6"/>
  <c r="V410" i="6"/>
  <c r="V409" i="6"/>
  <c r="V408" i="6"/>
  <c r="V407" i="6"/>
  <c r="V406" i="6"/>
  <c r="V405" i="6"/>
  <c r="V404" i="6"/>
  <c r="V403" i="6"/>
  <c r="V402" i="6"/>
  <c r="V401" i="6"/>
  <c r="V400" i="6"/>
  <c r="V399" i="6"/>
  <c r="V398" i="6"/>
  <c r="V397" i="6"/>
  <c r="V396" i="6"/>
  <c r="V395" i="6"/>
  <c r="V394" i="6"/>
  <c r="V393" i="6"/>
  <c r="V392" i="6"/>
  <c r="V391" i="6"/>
  <c r="V390" i="6"/>
  <c r="V389" i="6"/>
  <c r="V388" i="6"/>
  <c r="V387" i="6"/>
  <c r="V386" i="6"/>
  <c r="V385" i="6"/>
  <c r="V384" i="6"/>
  <c r="V383" i="6"/>
  <c r="V382" i="6"/>
  <c r="V381" i="6"/>
  <c r="V380" i="6"/>
  <c r="V379" i="6"/>
  <c r="V378" i="6"/>
  <c r="V377" i="6"/>
  <c r="V376" i="6"/>
  <c r="V375" i="6"/>
  <c r="V374" i="6"/>
  <c r="V373" i="6"/>
  <c r="V372" i="6"/>
  <c r="V371" i="6"/>
  <c r="V370" i="6"/>
  <c r="V369" i="6"/>
  <c r="V368" i="6"/>
  <c r="V367" i="6"/>
  <c r="V366" i="6"/>
  <c r="V365" i="6"/>
  <c r="V364" i="6"/>
  <c r="V363" i="6"/>
  <c r="V362" i="6"/>
  <c r="V361" i="6"/>
  <c r="V360" i="6"/>
  <c r="V359" i="6"/>
  <c r="V358" i="6"/>
  <c r="V357" i="6"/>
  <c r="V356" i="6"/>
  <c r="V355" i="6"/>
  <c r="V354" i="6"/>
  <c r="V353" i="6"/>
  <c r="V352" i="6"/>
  <c r="V351" i="6"/>
  <c r="V350" i="6"/>
  <c r="V349" i="6"/>
  <c r="V348" i="6"/>
  <c r="V347" i="6"/>
  <c r="V346" i="6"/>
  <c r="V345" i="6"/>
  <c r="V344" i="6"/>
  <c r="V343" i="6"/>
  <c r="V342" i="6"/>
  <c r="V341" i="6"/>
  <c r="V340" i="6"/>
  <c r="V339" i="6"/>
  <c r="V338" i="6"/>
  <c r="V337" i="6"/>
  <c r="V336" i="6"/>
  <c r="V335" i="6"/>
  <c r="V334" i="6"/>
  <c r="V333" i="6"/>
  <c r="V332" i="6"/>
  <c r="V331" i="6"/>
  <c r="V330" i="6"/>
  <c r="V329" i="6"/>
  <c r="V328" i="6"/>
  <c r="V327" i="6"/>
  <c r="V326" i="6"/>
  <c r="V325" i="6"/>
  <c r="V324" i="6"/>
  <c r="V323" i="6"/>
  <c r="V322" i="6"/>
  <c r="V321" i="6"/>
  <c r="V320" i="6"/>
  <c r="V319" i="6"/>
  <c r="V318" i="6"/>
  <c r="V317" i="6"/>
  <c r="V316" i="6"/>
  <c r="V315" i="6"/>
  <c r="V314" i="6"/>
  <c r="V313" i="6"/>
  <c r="V312" i="6"/>
  <c r="V311" i="6"/>
  <c r="V310" i="6"/>
  <c r="V309" i="6"/>
  <c r="V308" i="6"/>
  <c r="V307" i="6"/>
  <c r="V306" i="6"/>
  <c r="V305" i="6"/>
  <c r="V304" i="6"/>
  <c r="V303" i="6"/>
  <c r="V302" i="6"/>
  <c r="V301" i="6"/>
  <c r="V300" i="6"/>
  <c r="V299" i="6"/>
  <c r="V298" i="6"/>
  <c r="V297" i="6"/>
  <c r="V296" i="6"/>
  <c r="V295" i="6"/>
  <c r="V294" i="6"/>
  <c r="V293" i="6"/>
  <c r="V292" i="6"/>
  <c r="V291" i="6"/>
  <c r="V290" i="6"/>
  <c r="V289" i="6"/>
  <c r="V288" i="6"/>
  <c r="V287" i="6"/>
  <c r="V286" i="6"/>
  <c r="V285" i="6"/>
  <c r="V284" i="6"/>
  <c r="V283" i="6"/>
  <c r="V282" i="6"/>
  <c r="V281" i="6"/>
  <c r="V280" i="6"/>
  <c r="V279" i="6"/>
  <c r="V278" i="6"/>
  <c r="V277" i="6"/>
  <c r="V276" i="6"/>
  <c r="V275" i="6"/>
  <c r="V274" i="6"/>
  <c r="V273" i="6"/>
  <c r="V272" i="6"/>
  <c r="V271" i="6"/>
  <c r="V270" i="6"/>
  <c r="V269" i="6"/>
  <c r="V268" i="6"/>
  <c r="V267" i="6"/>
  <c r="V266" i="6"/>
  <c r="V265" i="6"/>
  <c r="V264" i="6"/>
  <c r="V263" i="6"/>
  <c r="V262" i="6"/>
  <c r="V261" i="6"/>
  <c r="V260" i="6"/>
  <c r="V259" i="6"/>
  <c r="V258" i="6"/>
  <c r="V257" i="6"/>
  <c r="V256" i="6"/>
  <c r="V255" i="6"/>
  <c r="V254" i="6"/>
  <c r="V253" i="6"/>
  <c r="V252" i="6"/>
  <c r="V251" i="6"/>
  <c r="V250" i="6"/>
  <c r="V249" i="6"/>
  <c r="V248" i="6"/>
  <c r="V247" i="6"/>
  <c r="V246" i="6"/>
  <c r="V245" i="6"/>
  <c r="V244" i="6"/>
  <c r="V243" i="6"/>
  <c r="V242" i="6"/>
  <c r="V241" i="6"/>
  <c r="V240" i="6"/>
  <c r="V239" i="6"/>
  <c r="V238" i="6"/>
  <c r="V237" i="6"/>
  <c r="V236" i="6"/>
  <c r="V235" i="6"/>
  <c r="V234" i="6"/>
  <c r="V233" i="6"/>
  <c r="V232" i="6"/>
  <c r="V231" i="6"/>
  <c r="V230" i="6"/>
  <c r="V229" i="6"/>
  <c r="V228" i="6"/>
  <c r="V227" i="6"/>
  <c r="V226" i="6"/>
  <c r="V225" i="6"/>
  <c r="V224" i="6"/>
  <c r="V223" i="6"/>
  <c r="V222" i="6"/>
  <c r="V221" i="6"/>
  <c r="V220" i="6"/>
  <c r="V219" i="6"/>
  <c r="V218" i="6"/>
  <c r="V217" i="6"/>
  <c r="V216" i="6"/>
  <c r="V215" i="6"/>
  <c r="V214" i="6"/>
  <c r="V213" i="6"/>
  <c r="V212" i="6"/>
  <c r="V211" i="6"/>
  <c r="V210" i="6"/>
  <c r="V209" i="6"/>
  <c r="V208" i="6"/>
  <c r="V207" i="6"/>
  <c r="V206" i="6"/>
  <c r="V205" i="6"/>
  <c r="V204" i="6"/>
  <c r="V203" i="6"/>
  <c r="V202" i="6"/>
  <c r="V201" i="6"/>
  <c r="V200" i="6"/>
  <c r="V199" i="6"/>
  <c r="V198" i="6"/>
  <c r="V197" i="6"/>
  <c r="V196" i="6"/>
  <c r="V195" i="6"/>
  <c r="V194" i="6"/>
  <c r="V193" i="6"/>
  <c r="V192" i="6"/>
  <c r="V191" i="6"/>
  <c r="V190" i="6"/>
  <c r="V189" i="6"/>
  <c r="V188" i="6"/>
  <c r="V187" i="6"/>
  <c r="V186" i="6"/>
  <c r="V185" i="6"/>
  <c r="V184" i="6"/>
  <c r="V183" i="6"/>
  <c r="V182" i="6"/>
  <c r="V181" i="6"/>
  <c r="V180" i="6"/>
  <c r="V179" i="6"/>
  <c r="V178" i="6"/>
  <c r="V177" i="6"/>
  <c r="V176" i="6"/>
  <c r="V175" i="6"/>
  <c r="V174" i="6"/>
  <c r="V173" i="6"/>
  <c r="V172" i="6"/>
  <c r="V171" i="6"/>
  <c r="V170" i="6"/>
  <c r="V169" i="6"/>
  <c r="V168" i="6"/>
  <c r="V167" i="6"/>
  <c r="V166" i="6"/>
  <c r="V165" i="6"/>
  <c r="V164" i="6"/>
  <c r="V163" i="6"/>
  <c r="V162" i="6"/>
  <c r="V161" i="6"/>
  <c r="V160" i="6"/>
  <c r="V159" i="6"/>
  <c r="V158" i="6"/>
  <c r="V157" i="6"/>
  <c r="V156" i="6"/>
  <c r="V155" i="6"/>
  <c r="V154" i="6"/>
  <c r="V153" i="6"/>
  <c r="V152" i="6"/>
  <c r="V151" i="6"/>
  <c r="V150" i="6"/>
  <c r="V149" i="6"/>
  <c r="V148" i="6"/>
  <c r="V147" i="6"/>
  <c r="V146" i="6"/>
  <c r="V145" i="6"/>
  <c r="V144" i="6"/>
  <c r="V143" i="6"/>
  <c r="V142" i="6"/>
  <c r="V141" i="6"/>
  <c r="V140" i="6"/>
  <c r="V139" i="6"/>
  <c r="V138" i="6"/>
  <c r="V137" i="6"/>
  <c r="V136" i="6"/>
  <c r="V135" i="6"/>
  <c r="V134" i="6"/>
  <c r="V133" i="6"/>
  <c r="V132" i="6"/>
  <c r="V131" i="6"/>
  <c r="V130" i="6"/>
  <c r="V129" i="6"/>
  <c r="V128" i="6"/>
  <c r="V127" i="6"/>
  <c r="V126" i="6"/>
  <c r="V125" i="6"/>
  <c r="V124" i="6"/>
  <c r="V123" i="6"/>
  <c r="V122" i="6"/>
  <c r="V121" i="6"/>
  <c r="V120" i="6"/>
  <c r="V119" i="6"/>
  <c r="V118" i="6"/>
  <c r="V117" i="6"/>
  <c r="V116" i="6"/>
  <c r="V115" i="6"/>
  <c r="V114" i="6"/>
  <c r="V113" i="6"/>
  <c r="V112" i="6"/>
  <c r="V111" i="6"/>
  <c r="V110" i="6"/>
  <c r="V109" i="6"/>
  <c r="V108" i="6"/>
  <c r="V107" i="6"/>
  <c r="V106" i="6"/>
  <c r="V105" i="6"/>
  <c r="V104" i="6"/>
  <c r="V103" i="6"/>
  <c r="V102" i="6"/>
  <c r="V101" i="6"/>
  <c r="V100" i="6"/>
  <c r="V99" i="6"/>
  <c r="V98" i="6"/>
  <c r="V97" i="6"/>
  <c r="V96" i="6"/>
  <c r="V95" i="6"/>
  <c r="V94" i="6"/>
  <c r="V93" i="6"/>
  <c r="V92" i="6"/>
  <c r="V91" i="6"/>
  <c r="V90" i="6"/>
  <c r="V89" i="6"/>
  <c r="V88" i="6"/>
  <c r="V87" i="6"/>
  <c r="V86" i="6"/>
  <c r="V85" i="6"/>
  <c r="V84" i="6"/>
  <c r="V83" i="6"/>
  <c r="V82" i="6"/>
  <c r="V81" i="6"/>
  <c r="V80" i="6"/>
  <c r="V79" i="6"/>
  <c r="V78" i="6"/>
  <c r="V77" i="6"/>
  <c r="V76" i="6"/>
  <c r="V75" i="6"/>
  <c r="V74" i="6"/>
  <c r="V73" i="6"/>
  <c r="V72" i="6"/>
  <c r="V71" i="6"/>
  <c r="V70" i="6"/>
  <c r="V69" i="6"/>
  <c r="V68" i="6"/>
  <c r="V67" i="6"/>
  <c r="V66" i="6"/>
  <c r="V65" i="6"/>
  <c r="V64" i="6"/>
  <c r="V63" i="6"/>
  <c r="V62" i="6"/>
  <c r="V61" i="6"/>
  <c r="V60" i="6"/>
  <c r="V59" i="6"/>
  <c r="V58" i="6"/>
  <c r="V57" i="6"/>
  <c r="V56" i="6"/>
  <c r="V55" i="6"/>
  <c r="V54" i="6"/>
  <c r="V53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V3" i="6"/>
  <c r="V2" i="6"/>
  <c r="W1906" i="5"/>
  <c r="W1905" i="5"/>
  <c r="W1904" i="5"/>
  <c r="W1903" i="5"/>
  <c r="W1902" i="5"/>
  <c r="W1901" i="5"/>
  <c r="W1900" i="5"/>
  <c r="W1899" i="5"/>
  <c r="W1898" i="5"/>
  <c r="W1897" i="5"/>
  <c r="W1896" i="5"/>
  <c r="W1895" i="5"/>
  <c r="W1894" i="5"/>
  <c r="W1893" i="5"/>
  <c r="W1892" i="5"/>
  <c r="W1891" i="5"/>
  <c r="W1890" i="5"/>
  <c r="W1889" i="5"/>
  <c r="W1888" i="5"/>
  <c r="W1887" i="5"/>
  <c r="W1886" i="5"/>
  <c r="W1885" i="5"/>
  <c r="W1884" i="5"/>
  <c r="W1883" i="5"/>
  <c r="W1882" i="5"/>
  <c r="W1881" i="5"/>
  <c r="W1880" i="5"/>
  <c r="W1879" i="5"/>
  <c r="W1878" i="5"/>
  <c r="W1877" i="5"/>
  <c r="W1876" i="5"/>
  <c r="W1875" i="5"/>
  <c r="W1874" i="5"/>
  <c r="W1873" i="5"/>
  <c r="W1872" i="5"/>
  <c r="W1871" i="5"/>
  <c r="W1870" i="5"/>
  <c r="W1869" i="5"/>
  <c r="W1868" i="5"/>
  <c r="W1867" i="5"/>
  <c r="W1866" i="5"/>
  <c r="W1865" i="5"/>
  <c r="W1864" i="5"/>
  <c r="W1863" i="5"/>
  <c r="W1862" i="5"/>
  <c r="W1861" i="5"/>
  <c r="W1860" i="5"/>
  <c r="W1859" i="5"/>
  <c r="W1858" i="5"/>
  <c r="W1857" i="5"/>
  <c r="W1856" i="5"/>
  <c r="W1855" i="5"/>
  <c r="W1854" i="5"/>
  <c r="W1853" i="5"/>
  <c r="W1852" i="5"/>
  <c r="W1851" i="5"/>
  <c r="W1850" i="5"/>
  <c r="W1849" i="5"/>
  <c r="W1848" i="5"/>
  <c r="W1847" i="5"/>
  <c r="W1846" i="5"/>
  <c r="W1845" i="5"/>
  <c r="W1844" i="5"/>
  <c r="W1843" i="5"/>
  <c r="W1842" i="5"/>
  <c r="W1841" i="5"/>
  <c r="W1840" i="5"/>
  <c r="W1839" i="5"/>
  <c r="W1838" i="5"/>
  <c r="W1837" i="5"/>
  <c r="W1836" i="5"/>
  <c r="W1835" i="5"/>
  <c r="W1834" i="5"/>
  <c r="W1833" i="5"/>
  <c r="W1832" i="5"/>
  <c r="W1831" i="5"/>
  <c r="W1830" i="5"/>
  <c r="W1829" i="5"/>
  <c r="W1828" i="5"/>
  <c r="W1827" i="5"/>
  <c r="W1826" i="5"/>
  <c r="W1825" i="5"/>
  <c r="W1824" i="5"/>
  <c r="W1823" i="5"/>
  <c r="W1822" i="5"/>
  <c r="W1821" i="5"/>
  <c r="W1820" i="5"/>
  <c r="W1819" i="5"/>
  <c r="W1818" i="5"/>
  <c r="W1817" i="5"/>
  <c r="W1816" i="5"/>
  <c r="W1815" i="5"/>
  <c r="W1814" i="5"/>
  <c r="W1813" i="5"/>
  <c r="W1812" i="5"/>
  <c r="W1811" i="5"/>
  <c r="W1810" i="5"/>
  <c r="W1809" i="5"/>
  <c r="W1808" i="5"/>
  <c r="W1807" i="5"/>
  <c r="W1806" i="5"/>
  <c r="W1805" i="5"/>
  <c r="W1804" i="5"/>
  <c r="W1803" i="5"/>
  <c r="W1802" i="5"/>
  <c r="W1801" i="5"/>
  <c r="W1800" i="5"/>
  <c r="W1799" i="5"/>
  <c r="W1798" i="5"/>
  <c r="W1797" i="5"/>
  <c r="W1796" i="5"/>
  <c r="W1795" i="5"/>
  <c r="W1794" i="5"/>
  <c r="W1793" i="5"/>
  <c r="W1792" i="5"/>
  <c r="W1791" i="5"/>
  <c r="W1790" i="5"/>
  <c r="W1789" i="5"/>
  <c r="W1788" i="5"/>
  <c r="W1787" i="5"/>
  <c r="W1786" i="5"/>
  <c r="W1785" i="5"/>
  <c r="W1784" i="5"/>
  <c r="W1783" i="5"/>
  <c r="W1782" i="5"/>
  <c r="W1781" i="5"/>
  <c r="W1780" i="5"/>
  <c r="W1779" i="5"/>
  <c r="W1778" i="5"/>
  <c r="W1777" i="5"/>
  <c r="W1776" i="5"/>
  <c r="W1775" i="5"/>
  <c r="W1774" i="5"/>
  <c r="W1773" i="5"/>
  <c r="W1772" i="5"/>
  <c r="W1771" i="5"/>
  <c r="W1770" i="5"/>
  <c r="W1769" i="5"/>
  <c r="W1768" i="5"/>
  <c r="W1767" i="5"/>
  <c r="W1766" i="5"/>
  <c r="W1765" i="5"/>
  <c r="W1764" i="5"/>
  <c r="W1763" i="5"/>
  <c r="W1762" i="5"/>
  <c r="W1761" i="5"/>
  <c r="W1760" i="5"/>
  <c r="W1759" i="5"/>
  <c r="W1758" i="5"/>
  <c r="W1757" i="5"/>
  <c r="W1756" i="5"/>
  <c r="W1755" i="5"/>
  <c r="W1754" i="5"/>
  <c r="W1753" i="5"/>
  <c r="W1752" i="5"/>
  <c r="W1751" i="5"/>
  <c r="W1750" i="5"/>
  <c r="W1749" i="5"/>
  <c r="W1748" i="5"/>
  <c r="W1747" i="5"/>
  <c r="W1746" i="5"/>
  <c r="W1745" i="5"/>
  <c r="W1744" i="5"/>
  <c r="W1743" i="5"/>
  <c r="W1742" i="5"/>
  <c r="W1741" i="5"/>
  <c r="W1740" i="5"/>
  <c r="W1739" i="5"/>
  <c r="W1738" i="5"/>
  <c r="W1737" i="5"/>
  <c r="W1736" i="5"/>
  <c r="W1735" i="5"/>
  <c r="W1734" i="5"/>
  <c r="W1733" i="5"/>
  <c r="W1732" i="5"/>
  <c r="W1731" i="5"/>
  <c r="W1730" i="5"/>
  <c r="W1729" i="5"/>
  <c r="W1728" i="5"/>
  <c r="W1727" i="5"/>
  <c r="W1726" i="5"/>
  <c r="W1725" i="5"/>
  <c r="W1724" i="5"/>
  <c r="W1723" i="5"/>
  <c r="W1722" i="5"/>
  <c r="W1721" i="5"/>
  <c r="W1720" i="5"/>
  <c r="W1719" i="5"/>
  <c r="W1718" i="5"/>
  <c r="W1717" i="5"/>
  <c r="W1716" i="5"/>
  <c r="W1715" i="5"/>
  <c r="W1714" i="5"/>
  <c r="W1713" i="5"/>
  <c r="W1712" i="5"/>
  <c r="W1711" i="5"/>
  <c r="W1710" i="5"/>
  <c r="W1709" i="5"/>
  <c r="W1708" i="5"/>
  <c r="W1707" i="5"/>
  <c r="W1706" i="5"/>
  <c r="W1705" i="5"/>
  <c r="W1704" i="5"/>
  <c r="W1703" i="5"/>
  <c r="W1702" i="5"/>
  <c r="W1701" i="5"/>
  <c r="W1700" i="5"/>
  <c r="W1699" i="5"/>
  <c r="W1698" i="5"/>
  <c r="W1697" i="5"/>
  <c r="W1696" i="5"/>
  <c r="W1695" i="5"/>
  <c r="W1694" i="5"/>
  <c r="W1693" i="5"/>
  <c r="W1692" i="5"/>
  <c r="W1691" i="5"/>
  <c r="W1690" i="5"/>
  <c r="W1689" i="5"/>
  <c r="W1688" i="5"/>
  <c r="W1687" i="5"/>
  <c r="W1686" i="5"/>
  <c r="W1685" i="5"/>
  <c r="W1684" i="5"/>
  <c r="W1683" i="5"/>
  <c r="W1682" i="5"/>
  <c r="W1681" i="5"/>
  <c r="W1680" i="5"/>
  <c r="W1679" i="5"/>
  <c r="W1678" i="5"/>
  <c r="W1677" i="5"/>
  <c r="W1676" i="5"/>
  <c r="W1675" i="5"/>
  <c r="W1674" i="5"/>
  <c r="W1673" i="5"/>
  <c r="W1672" i="5"/>
  <c r="W1671" i="5"/>
  <c r="W1670" i="5"/>
  <c r="W1669" i="5"/>
  <c r="W1668" i="5"/>
  <c r="W1667" i="5"/>
  <c r="W1666" i="5"/>
  <c r="W1665" i="5"/>
  <c r="W1664" i="5"/>
  <c r="W1663" i="5"/>
  <c r="W1662" i="5"/>
  <c r="W1661" i="5"/>
  <c r="W1660" i="5"/>
  <c r="W1659" i="5"/>
  <c r="W1658" i="5"/>
  <c r="W1657" i="5"/>
  <c r="W1656" i="5"/>
  <c r="W1655" i="5"/>
  <c r="W1654" i="5"/>
  <c r="W1653" i="5"/>
  <c r="W1652" i="5"/>
  <c r="W1651" i="5"/>
  <c r="W1650" i="5"/>
  <c r="W1649" i="5"/>
  <c r="W1648" i="5"/>
  <c r="W1647" i="5"/>
  <c r="W1646" i="5"/>
  <c r="W1645" i="5"/>
  <c r="W1644" i="5"/>
  <c r="W1643" i="5"/>
  <c r="W1642" i="5"/>
  <c r="W1641" i="5"/>
  <c r="W1640" i="5"/>
  <c r="W1639" i="5"/>
  <c r="W1638" i="5"/>
  <c r="W1637" i="5"/>
  <c r="W1636" i="5"/>
  <c r="W1635" i="5"/>
  <c r="W1634" i="5"/>
  <c r="W1633" i="5"/>
  <c r="W1632" i="5"/>
  <c r="W1631" i="5"/>
  <c r="W1630" i="5"/>
  <c r="W1629" i="5"/>
  <c r="W1628" i="5"/>
  <c r="W1627" i="5"/>
  <c r="W1626" i="5"/>
  <c r="W1625" i="5"/>
  <c r="W1624" i="5"/>
  <c r="W1623" i="5"/>
  <c r="W1622" i="5"/>
  <c r="W1621" i="5"/>
  <c r="W1620" i="5"/>
  <c r="W1619" i="5"/>
  <c r="W1618" i="5"/>
  <c r="W1617" i="5"/>
  <c r="W1616" i="5"/>
  <c r="W1615" i="5"/>
  <c r="W1614" i="5"/>
  <c r="W1613" i="5"/>
  <c r="W1612" i="5"/>
  <c r="W1611" i="5"/>
  <c r="W1610" i="5"/>
  <c r="W1609" i="5"/>
  <c r="W1608" i="5"/>
  <c r="W1607" i="5"/>
  <c r="W1606" i="5"/>
  <c r="W1605" i="5"/>
  <c r="W1604" i="5"/>
  <c r="W1603" i="5"/>
  <c r="W1602" i="5"/>
  <c r="W1601" i="5"/>
  <c r="W1600" i="5"/>
  <c r="W1599" i="5"/>
  <c r="W1598" i="5"/>
  <c r="W1597" i="5"/>
  <c r="W1596" i="5"/>
  <c r="W1595" i="5"/>
  <c r="W1594" i="5"/>
  <c r="W1593" i="5"/>
  <c r="W1592" i="5"/>
  <c r="W1591" i="5"/>
  <c r="W1590" i="5"/>
  <c r="W1589" i="5"/>
  <c r="W1588" i="5"/>
  <c r="W1587" i="5"/>
  <c r="W1586" i="5"/>
  <c r="W1585" i="5"/>
  <c r="W1584" i="5"/>
  <c r="W1583" i="5"/>
  <c r="W1582" i="5"/>
  <c r="W1581" i="5"/>
  <c r="W1580" i="5"/>
  <c r="W1579" i="5"/>
  <c r="W1578" i="5"/>
  <c r="W1577" i="5"/>
  <c r="W1576" i="5"/>
  <c r="W1575" i="5"/>
  <c r="W1574" i="5"/>
  <c r="W1573" i="5"/>
  <c r="W1572" i="5"/>
  <c r="W1571" i="5"/>
  <c r="W1570" i="5"/>
  <c r="W1569" i="5"/>
  <c r="W1568" i="5"/>
  <c r="W1567" i="5"/>
  <c r="W1566" i="5"/>
  <c r="W1565" i="5"/>
  <c r="W1564" i="5"/>
  <c r="W1563" i="5"/>
  <c r="W1562" i="5"/>
  <c r="W1561" i="5"/>
  <c r="W1560" i="5"/>
  <c r="W1559" i="5"/>
  <c r="W1558" i="5"/>
  <c r="W1557" i="5"/>
  <c r="W1556" i="5"/>
  <c r="W1555" i="5"/>
  <c r="W1554" i="5"/>
  <c r="W1553" i="5"/>
  <c r="W1552" i="5"/>
  <c r="W1551" i="5"/>
  <c r="W1550" i="5"/>
  <c r="W1549" i="5"/>
  <c r="W1548" i="5"/>
  <c r="W1547" i="5"/>
  <c r="W1546" i="5"/>
  <c r="W1545" i="5"/>
  <c r="W1544" i="5"/>
  <c r="W1543" i="5"/>
  <c r="W1542" i="5"/>
  <c r="W1541" i="5"/>
  <c r="W1540" i="5"/>
  <c r="W1539" i="5"/>
  <c r="W1538" i="5"/>
  <c r="W1537" i="5"/>
  <c r="W1536" i="5"/>
  <c r="W1535" i="5"/>
  <c r="W1534" i="5"/>
  <c r="W1533" i="5"/>
  <c r="W1532" i="5"/>
  <c r="W1531" i="5"/>
  <c r="W1530" i="5"/>
  <c r="W1529" i="5"/>
  <c r="W1528" i="5"/>
  <c r="W1527" i="5"/>
  <c r="W1526" i="5"/>
  <c r="W1525" i="5"/>
  <c r="W1524" i="5"/>
  <c r="W1523" i="5"/>
  <c r="W1522" i="5"/>
  <c r="W1521" i="5"/>
  <c r="W1520" i="5"/>
  <c r="W1519" i="5"/>
  <c r="W1518" i="5"/>
  <c r="W1517" i="5"/>
  <c r="W1516" i="5"/>
  <c r="W1515" i="5"/>
  <c r="W1514" i="5"/>
  <c r="W1513" i="5"/>
  <c r="W1512" i="5"/>
  <c r="W1511" i="5"/>
  <c r="W1510" i="5"/>
  <c r="W1509" i="5"/>
  <c r="W1508" i="5"/>
  <c r="W1507" i="5"/>
  <c r="W1506" i="5"/>
  <c r="W1505" i="5"/>
  <c r="W1504" i="5"/>
  <c r="W1503" i="5"/>
  <c r="W1502" i="5"/>
  <c r="W1501" i="5"/>
  <c r="W1500" i="5"/>
  <c r="W1499" i="5"/>
  <c r="W1498" i="5"/>
  <c r="W1497" i="5"/>
  <c r="W1496" i="5"/>
  <c r="W1495" i="5"/>
  <c r="W1494" i="5"/>
  <c r="W1493" i="5"/>
  <c r="W1492" i="5"/>
  <c r="W1491" i="5"/>
  <c r="W1490" i="5"/>
  <c r="W1489" i="5"/>
  <c r="W1488" i="5"/>
  <c r="W1487" i="5"/>
  <c r="W1486" i="5"/>
  <c r="W1485" i="5"/>
  <c r="W1484" i="5"/>
  <c r="W1483" i="5"/>
  <c r="W1482" i="5"/>
  <c r="W1481" i="5"/>
  <c r="W1480" i="5"/>
  <c r="W1479" i="5"/>
  <c r="W1478" i="5"/>
  <c r="W1477" i="5"/>
  <c r="W1476" i="5"/>
  <c r="W1475" i="5"/>
  <c r="W1474" i="5"/>
  <c r="W1473" i="5"/>
  <c r="W1472" i="5"/>
  <c r="W1471" i="5"/>
  <c r="W1470" i="5"/>
  <c r="W1469" i="5"/>
  <c r="W1468" i="5"/>
  <c r="W1467" i="5"/>
  <c r="W1466" i="5"/>
  <c r="W1465" i="5"/>
  <c r="W1464" i="5"/>
  <c r="W1463" i="5"/>
  <c r="W1462" i="5"/>
  <c r="W1461" i="5"/>
  <c r="W1460" i="5"/>
  <c r="W1459" i="5"/>
  <c r="W1458" i="5"/>
  <c r="W1457" i="5"/>
  <c r="W1456" i="5"/>
  <c r="W1455" i="5"/>
  <c r="W1454" i="5"/>
  <c r="W1453" i="5"/>
  <c r="W1452" i="5"/>
  <c r="W1451" i="5"/>
  <c r="W1450" i="5"/>
  <c r="W1449" i="5"/>
  <c r="W1448" i="5"/>
  <c r="W1447" i="5"/>
  <c r="W1446" i="5"/>
  <c r="W1445" i="5"/>
  <c r="W1444" i="5"/>
  <c r="W1443" i="5"/>
  <c r="W1442" i="5"/>
  <c r="W1441" i="5"/>
  <c r="W1440" i="5"/>
  <c r="W1439" i="5"/>
  <c r="W1438" i="5"/>
  <c r="W1437" i="5"/>
  <c r="W1436" i="5"/>
  <c r="W1435" i="5"/>
  <c r="W1434" i="5"/>
  <c r="W1433" i="5"/>
  <c r="W1432" i="5"/>
  <c r="W1431" i="5"/>
  <c r="W1430" i="5"/>
  <c r="W1429" i="5"/>
  <c r="W1428" i="5"/>
  <c r="W1427" i="5"/>
  <c r="W1426" i="5"/>
  <c r="W1425" i="5"/>
  <c r="W1424" i="5"/>
  <c r="W1423" i="5"/>
  <c r="W1422" i="5"/>
  <c r="W1421" i="5"/>
  <c r="W1420" i="5"/>
  <c r="W1419" i="5"/>
  <c r="W1418" i="5"/>
  <c r="W1417" i="5"/>
  <c r="W1416" i="5"/>
  <c r="W1415" i="5"/>
  <c r="W1414" i="5"/>
  <c r="W1413" i="5"/>
  <c r="W1412" i="5"/>
  <c r="W1411" i="5"/>
  <c r="W1410" i="5"/>
  <c r="W1409" i="5"/>
  <c r="W1408" i="5"/>
  <c r="W1407" i="5"/>
  <c r="W1406" i="5"/>
  <c r="W1405" i="5"/>
  <c r="W1404" i="5"/>
  <c r="W1403" i="5"/>
  <c r="W1402" i="5"/>
  <c r="W1401" i="5"/>
  <c r="W1400" i="5"/>
  <c r="W1399" i="5"/>
  <c r="W1398" i="5"/>
  <c r="W1397" i="5"/>
  <c r="W1396" i="5"/>
  <c r="W1395" i="5"/>
  <c r="W1394" i="5"/>
  <c r="W1393" i="5"/>
  <c r="W1392" i="5"/>
  <c r="W1391" i="5"/>
  <c r="W1390" i="5"/>
  <c r="W1389" i="5"/>
  <c r="W1388" i="5"/>
  <c r="W1387" i="5"/>
  <c r="W1386" i="5"/>
  <c r="W1385" i="5"/>
  <c r="W1384" i="5"/>
  <c r="W1383" i="5"/>
  <c r="W1382" i="5"/>
  <c r="W1381" i="5"/>
  <c r="W1380" i="5"/>
  <c r="W1379" i="5"/>
  <c r="W1378" i="5"/>
  <c r="W1377" i="5"/>
  <c r="W1376" i="5"/>
  <c r="W1375" i="5"/>
  <c r="W1374" i="5"/>
  <c r="W1373" i="5"/>
  <c r="W1372" i="5"/>
  <c r="W1371" i="5"/>
  <c r="W1370" i="5"/>
  <c r="W1369" i="5"/>
  <c r="W1368" i="5"/>
  <c r="W1367" i="5"/>
  <c r="W1366" i="5"/>
  <c r="W1365" i="5"/>
  <c r="W1364" i="5"/>
  <c r="W1363" i="5"/>
  <c r="W1362" i="5"/>
  <c r="W1361" i="5"/>
  <c r="W1360" i="5"/>
  <c r="W1359" i="5"/>
  <c r="W1358" i="5"/>
  <c r="W1357" i="5"/>
  <c r="W1356" i="5"/>
  <c r="W1355" i="5"/>
  <c r="W1354" i="5"/>
  <c r="W1353" i="5"/>
  <c r="W1352" i="5"/>
  <c r="W1351" i="5"/>
  <c r="W1350" i="5"/>
  <c r="W1349" i="5"/>
  <c r="W1348" i="5"/>
  <c r="W1347" i="5"/>
  <c r="W1346" i="5"/>
  <c r="W1345" i="5"/>
  <c r="W1344" i="5"/>
  <c r="W1343" i="5"/>
  <c r="W1342" i="5"/>
  <c r="W1341" i="5"/>
  <c r="W1340" i="5"/>
  <c r="W1339" i="5"/>
  <c r="W1338" i="5"/>
  <c r="W1337" i="5"/>
  <c r="W1336" i="5"/>
  <c r="W1335" i="5"/>
  <c r="W1334" i="5"/>
  <c r="W1333" i="5"/>
  <c r="W1332" i="5"/>
  <c r="W1331" i="5"/>
  <c r="W1330" i="5"/>
  <c r="W1329" i="5"/>
  <c r="W1328" i="5"/>
  <c r="W1327" i="5"/>
  <c r="W1326" i="5"/>
  <c r="W1325" i="5"/>
  <c r="W1324" i="5"/>
  <c r="W1323" i="5"/>
  <c r="W1322" i="5"/>
  <c r="W1321" i="5"/>
  <c r="W1320" i="5"/>
  <c r="W1319" i="5"/>
  <c r="W1318" i="5"/>
  <c r="W1317" i="5"/>
  <c r="W1316" i="5"/>
  <c r="W1315" i="5"/>
  <c r="W1314" i="5"/>
  <c r="W1313" i="5"/>
  <c r="W1312" i="5"/>
  <c r="W1311" i="5"/>
  <c r="W1310" i="5"/>
  <c r="W1309" i="5"/>
  <c r="W1308" i="5"/>
  <c r="W1307" i="5"/>
  <c r="W1306" i="5"/>
  <c r="W1305" i="5"/>
  <c r="W1304" i="5"/>
  <c r="W1303" i="5"/>
  <c r="W1302" i="5"/>
  <c r="W1301" i="5"/>
  <c r="W1300" i="5"/>
  <c r="W1299" i="5"/>
  <c r="W1298" i="5"/>
  <c r="W1297" i="5"/>
  <c r="W1296" i="5"/>
  <c r="W1295" i="5"/>
  <c r="W1294" i="5"/>
  <c r="W1293" i="5"/>
  <c r="W1292" i="5"/>
  <c r="W1291" i="5"/>
  <c r="W1290" i="5"/>
  <c r="W1289" i="5"/>
  <c r="W1288" i="5"/>
  <c r="W1287" i="5"/>
  <c r="W1286" i="5"/>
  <c r="W1285" i="5"/>
  <c r="W1284" i="5"/>
  <c r="W1283" i="5"/>
  <c r="W1282" i="5"/>
  <c r="W1281" i="5"/>
  <c r="W1280" i="5"/>
  <c r="W1279" i="5"/>
  <c r="W1278" i="5"/>
  <c r="W1277" i="5"/>
  <c r="W1276" i="5"/>
  <c r="W1275" i="5"/>
  <c r="W1274" i="5"/>
  <c r="W1273" i="5"/>
  <c r="W1272" i="5"/>
  <c r="W1271" i="5"/>
  <c r="W1270" i="5"/>
  <c r="W1269" i="5"/>
  <c r="W1268" i="5"/>
  <c r="W1267" i="5"/>
  <c r="W1266" i="5"/>
  <c r="W1265" i="5"/>
  <c r="W1264" i="5"/>
  <c r="W1263" i="5"/>
  <c r="W1262" i="5"/>
  <c r="W1261" i="5"/>
  <c r="W1260" i="5"/>
  <c r="W1259" i="5"/>
  <c r="W1258" i="5"/>
  <c r="W1257" i="5"/>
  <c r="W1256" i="5"/>
  <c r="W1255" i="5"/>
  <c r="W1254" i="5"/>
  <c r="W1253" i="5"/>
  <c r="W1252" i="5"/>
  <c r="W1251" i="5"/>
  <c r="W1250" i="5"/>
  <c r="W1249" i="5"/>
  <c r="W1248" i="5"/>
  <c r="W1247" i="5"/>
  <c r="W1246" i="5"/>
  <c r="W1245" i="5"/>
  <c r="W1244" i="5"/>
  <c r="W1243" i="5"/>
  <c r="W1242" i="5"/>
  <c r="W1241" i="5"/>
  <c r="W1240" i="5"/>
  <c r="W1239" i="5"/>
  <c r="W1238" i="5"/>
  <c r="W1237" i="5"/>
  <c r="W1236" i="5"/>
  <c r="W1235" i="5"/>
  <c r="W1234" i="5"/>
  <c r="W1233" i="5"/>
  <c r="W1232" i="5"/>
  <c r="W1231" i="5"/>
  <c r="W1230" i="5"/>
  <c r="W1229" i="5"/>
  <c r="W1228" i="5"/>
  <c r="W1227" i="5"/>
  <c r="W1226" i="5"/>
  <c r="W1225" i="5"/>
  <c r="W1224" i="5"/>
  <c r="W1223" i="5"/>
  <c r="W1222" i="5"/>
  <c r="W1221" i="5"/>
  <c r="W1220" i="5"/>
  <c r="W1219" i="5"/>
  <c r="W1218" i="5"/>
  <c r="W1217" i="5"/>
  <c r="W1216" i="5"/>
  <c r="W1215" i="5"/>
  <c r="W1214" i="5"/>
  <c r="W1213" i="5"/>
  <c r="W1212" i="5"/>
  <c r="W1211" i="5"/>
  <c r="W1210" i="5"/>
  <c r="W1209" i="5"/>
  <c r="W1208" i="5"/>
  <c r="W1207" i="5"/>
  <c r="W1206" i="5"/>
  <c r="W1205" i="5"/>
  <c r="W1204" i="5"/>
  <c r="W1203" i="5"/>
  <c r="W1202" i="5"/>
  <c r="W1201" i="5"/>
  <c r="W1200" i="5"/>
  <c r="W1199" i="5"/>
  <c r="W1198" i="5"/>
  <c r="W1197" i="5"/>
  <c r="W1196" i="5"/>
  <c r="W1195" i="5"/>
  <c r="W1194" i="5"/>
  <c r="W1193" i="5"/>
  <c r="W1192" i="5"/>
  <c r="W1191" i="5"/>
  <c r="W1190" i="5"/>
  <c r="W1189" i="5"/>
  <c r="W1188" i="5"/>
  <c r="W1187" i="5"/>
  <c r="W1186" i="5"/>
  <c r="W1185" i="5"/>
  <c r="W1184" i="5"/>
  <c r="W1183" i="5"/>
  <c r="W1182" i="5"/>
  <c r="W1181" i="5"/>
  <c r="W1180" i="5"/>
  <c r="W1179" i="5"/>
  <c r="W1178" i="5"/>
  <c r="W1177" i="5"/>
  <c r="W1176" i="5"/>
  <c r="W1175" i="5"/>
  <c r="W1174" i="5"/>
  <c r="W1173" i="5"/>
  <c r="W1172" i="5"/>
  <c r="W1171" i="5"/>
  <c r="W1170" i="5"/>
  <c r="W1169" i="5"/>
  <c r="W1168" i="5"/>
  <c r="W1167" i="5"/>
  <c r="W1166" i="5"/>
  <c r="W1165" i="5"/>
  <c r="W1164" i="5"/>
  <c r="W1163" i="5"/>
  <c r="W1162" i="5"/>
  <c r="W1161" i="5"/>
  <c r="W1160" i="5"/>
  <c r="W1159" i="5"/>
  <c r="W1158" i="5"/>
  <c r="W1157" i="5"/>
  <c r="W1156" i="5"/>
  <c r="W1155" i="5"/>
  <c r="W1154" i="5"/>
  <c r="W1153" i="5"/>
  <c r="W1152" i="5"/>
  <c r="W1151" i="5"/>
  <c r="W1150" i="5"/>
  <c r="W1149" i="5"/>
  <c r="W1148" i="5"/>
  <c r="W1147" i="5"/>
  <c r="W1146" i="5"/>
  <c r="W1145" i="5"/>
  <c r="W1144" i="5"/>
  <c r="W1143" i="5"/>
  <c r="W1142" i="5"/>
  <c r="W1141" i="5"/>
  <c r="W1140" i="5"/>
  <c r="W1139" i="5"/>
  <c r="W1138" i="5"/>
  <c r="W1137" i="5"/>
  <c r="W1136" i="5"/>
  <c r="W1135" i="5"/>
  <c r="W1134" i="5"/>
  <c r="W1133" i="5"/>
  <c r="W1132" i="5"/>
  <c r="W1131" i="5"/>
  <c r="W1130" i="5"/>
  <c r="W1129" i="5"/>
  <c r="W1128" i="5"/>
  <c r="W1127" i="5"/>
  <c r="W1126" i="5"/>
  <c r="W1125" i="5"/>
  <c r="W1124" i="5"/>
  <c r="W1123" i="5"/>
  <c r="W1122" i="5"/>
  <c r="W1121" i="5"/>
  <c r="W1120" i="5"/>
  <c r="W1119" i="5"/>
  <c r="W1118" i="5"/>
  <c r="W1117" i="5"/>
  <c r="W1116" i="5"/>
  <c r="W1115" i="5"/>
  <c r="W1114" i="5"/>
  <c r="W1113" i="5"/>
  <c r="W1112" i="5"/>
  <c r="W1111" i="5"/>
  <c r="W1110" i="5"/>
  <c r="W1109" i="5"/>
  <c r="W1108" i="5"/>
  <c r="W1107" i="5"/>
  <c r="W1106" i="5"/>
  <c r="W1105" i="5"/>
  <c r="W1104" i="5"/>
  <c r="W1103" i="5"/>
  <c r="W1102" i="5"/>
  <c r="W1101" i="5"/>
  <c r="W1100" i="5"/>
  <c r="W1099" i="5"/>
  <c r="W1098" i="5"/>
  <c r="W1097" i="5"/>
  <c r="W1096" i="5"/>
  <c r="W1095" i="5"/>
  <c r="W1094" i="5"/>
  <c r="W1093" i="5"/>
  <c r="W1092" i="5"/>
  <c r="W1091" i="5"/>
  <c r="W1090" i="5"/>
  <c r="W1089" i="5"/>
  <c r="W1088" i="5"/>
  <c r="W1087" i="5"/>
  <c r="W1086" i="5"/>
  <c r="W1085" i="5"/>
  <c r="W1084" i="5"/>
  <c r="W1083" i="5"/>
  <c r="W1082" i="5"/>
  <c r="W1081" i="5"/>
  <c r="W1080" i="5"/>
  <c r="W1079" i="5"/>
  <c r="W1078" i="5"/>
  <c r="W1077" i="5"/>
  <c r="W1076" i="5"/>
  <c r="W1075" i="5"/>
  <c r="W1074" i="5"/>
  <c r="W1073" i="5"/>
  <c r="W1072" i="5"/>
  <c r="W1071" i="5"/>
  <c r="W1070" i="5"/>
  <c r="W1069" i="5"/>
  <c r="W1068" i="5"/>
  <c r="W1067" i="5"/>
  <c r="W1066" i="5"/>
  <c r="W1065" i="5"/>
  <c r="W1064" i="5"/>
  <c r="W1063" i="5"/>
  <c r="W1062" i="5"/>
  <c r="W1061" i="5"/>
  <c r="W1060" i="5"/>
  <c r="W1059" i="5"/>
  <c r="W1058" i="5"/>
  <c r="W1057" i="5"/>
  <c r="W1056" i="5"/>
  <c r="W1055" i="5"/>
  <c r="W1054" i="5"/>
  <c r="W1053" i="5"/>
  <c r="W1052" i="5"/>
  <c r="W1051" i="5"/>
  <c r="W1050" i="5"/>
  <c r="W1049" i="5"/>
  <c r="W1048" i="5"/>
  <c r="W1047" i="5"/>
  <c r="W1046" i="5"/>
  <c r="W1045" i="5"/>
  <c r="W1044" i="5"/>
  <c r="W1043" i="5"/>
  <c r="W1042" i="5"/>
  <c r="W1041" i="5"/>
  <c r="W1040" i="5"/>
  <c r="W1039" i="5"/>
  <c r="W1038" i="5"/>
  <c r="W1037" i="5"/>
  <c r="W1036" i="5"/>
  <c r="W1035" i="5"/>
  <c r="W1034" i="5"/>
  <c r="W1033" i="5"/>
  <c r="W1032" i="5"/>
  <c r="W1031" i="5"/>
  <c r="W1030" i="5"/>
  <c r="W1029" i="5"/>
  <c r="W1028" i="5"/>
  <c r="W1027" i="5"/>
  <c r="W1026" i="5"/>
  <c r="W1025" i="5"/>
  <c r="W1024" i="5"/>
  <c r="W1023" i="5"/>
  <c r="W1022" i="5"/>
  <c r="W1021" i="5"/>
  <c r="W1020" i="5"/>
  <c r="W1019" i="5"/>
  <c r="W1018" i="5"/>
  <c r="W1017" i="5"/>
  <c r="W1016" i="5"/>
  <c r="W1015" i="5"/>
  <c r="W1014" i="5"/>
  <c r="W1013" i="5"/>
  <c r="W1012" i="5"/>
  <c r="W1011" i="5"/>
  <c r="W1010" i="5"/>
  <c r="W1009" i="5"/>
  <c r="W1008" i="5"/>
  <c r="W1007" i="5"/>
  <c r="W1006" i="5"/>
  <c r="W1005" i="5"/>
  <c r="W1004" i="5"/>
  <c r="W1003" i="5"/>
  <c r="W1002" i="5"/>
  <c r="W1001" i="5"/>
  <c r="W1000" i="5"/>
  <c r="W999" i="5"/>
  <c r="W998" i="5"/>
  <c r="W997" i="5"/>
  <c r="W996" i="5"/>
  <c r="W995" i="5"/>
  <c r="W994" i="5"/>
  <c r="W993" i="5"/>
  <c r="W992" i="5"/>
  <c r="W991" i="5"/>
  <c r="W990" i="5"/>
  <c r="W989" i="5"/>
  <c r="W988" i="5"/>
  <c r="W987" i="5"/>
  <c r="W986" i="5"/>
  <c r="W985" i="5"/>
  <c r="W984" i="5"/>
  <c r="W983" i="5"/>
  <c r="W982" i="5"/>
  <c r="W981" i="5"/>
  <c r="W980" i="5"/>
  <c r="W979" i="5"/>
  <c r="W978" i="5"/>
  <c r="W977" i="5"/>
  <c r="W976" i="5"/>
  <c r="W975" i="5"/>
  <c r="W974" i="5"/>
  <c r="W973" i="5"/>
  <c r="W972" i="5"/>
  <c r="W971" i="5"/>
  <c r="W970" i="5"/>
  <c r="W969" i="5"/>
  <c r="W968" i="5"/>
  <c r="W967" i="5"/>
  <c r="W966" i="5"/>
  <c r="W965" i="5"/>
  <c r="W964" i="5"/>
  <c r="W963" i="5"/>
  <c r="W962" i="5"/>
  <c r="W961" i="5"/>
  <c r="W960" i="5"/>
  <c r="W959" i="5"/>
  <c r="W958" i="5"/>
  <c r="W957" i="5"/>
  <c r="W956" i="5"/>
  <c r="W955" i="5"/>
  <c r="W954" i="5"/>
  <c r="W953" i="5"/>
  <c r="W952" i="5"/>
  <c r="W951" i="5"/>
  <c r="W950" i="5"/>
  <c r="W949" i="5"/>
  <c r="W948" i="5"/>
  <c r="W947" i="5"/>
  <c r="W946" i="5"/>
  <c r="W945" i="5"/>
  <c r="W944" i="5"/>
  <c r="W943" i="5"/>
  <c r="W942" i="5"/>
  <c r="W941" i="5"/>
  <c r="W940" i="5"/>
  <c r="W939" i="5"/>
  <c r="W938" i="5"/>
  <c r="W937" i="5"/>
  <c r="W936" i="5"/>
  <c r="W935" i="5"/>
  <c r="W934" i="5"/>
  <c r="W933" i="5"/>
  <c r="W932" i="5"/>
  <c r="W931" i="5"/>
  <c r="W930" i="5"/>
  <c r="W929" i="5"/>
  <c r="W928" i="5"/>
  <c r="W927" i="5"/>
  <c r="W926" i="5"/>
  <c r="W925" i="5"/>
  <c r="W924" i="5"/>
  <c r="W923" i="5"/>
  <c r="W922" i="5"/>
  <c r="W921" i="5"/>
  <c r="W920" i="5"/>
  <c r="W919" i="5"/>
  <c r="W918" i="5"/>
  <c r="W917" i="5"/>
  <c r="W916" i="5"/>
  <c r="W915" i="5"/>
  <c r="W914" i="5"/>
  <c r="W913" i="5"/>
  <c r="W912" i="5"/>
  <c r="W911" i="5"/>
  <c r="W910" i="5"/>
  <c r="W909" i="5"/>
  <c r="W908" i="5"/>
  <c r="W907" i="5"/>
  <c r="W906" i="5"/>
  <c r="W905" i="5"/>
  <c r="W904" i="5"/>
  <c r="W903" i="5"/>
  <c r="W902" i="5"/>
  <c r="W901" i="5"/>
  <c r="W900" i="5"/>
  <c r="W899" i="5"/>
  <c r="W898" i="5"/>
  <c r="W897" i="5"/>
  <c r="W896" i="5"/>
  <c r="W895" i="5"/>
  <c r="W894" i="5"/>
  <c r="W893" i="5"/>
  <c r="W892" i="5"/>
  <c r="W891" i="5"/>
  <c r="W890" i="5"/>
  <c r="W889" i="5"/>
  <c r="W888" i="5"/>
  <c r="W887" i="5"/>
  <c r="W886" i="5"/>
  <c r="W885" i="5"/>
  <c r="W884" i="5"/>
  <c r="W883" i="5"/>
  <c r="W882" i="5"/>
  <c r="W881" i="5"/>
  <c r="W880" i="5"/>
  <c r="W879" i="5"/>
  <c r="W878" i="5"/>
  <c r="W877" i="5"/>
  <c r="W876" i="5"/>
  <c r="W875" i="5"/>
  <c r="W874" i="5"/>
  <c r="W873" i="5"/>
  <c r="W872" i="5"/>
  <c r="W871" i="5"/>
  <c r="W870" i="5"/>
  <c r="W869" i="5"/>
  <c r="W868" i="5"/>
  <c r="W867" i="5"/>
  <c r="W866" i="5"/>
  <c r="W865" i="5"/>
  <c r="W864" i="5"/>
  <c r="W863" i="5"/>
  <c r="W862" i="5"/>
  <c r="W861" i="5"/>
  <c r="W860" i="5"/>
  <c r="W859" i="5"/>
  <c r="W858" i="5"/>
  <c r="W857" i="5"/>
  <c r="W856" i="5"/>
  <c r="W855" i="5"/>
  <c r="W854" i="5"/>
  <c r="W853" i="5"/>
  <c r="W852" i="5"/>
  <c r="W851" i="5"/>
  <c r="W850" i="5"/>
  <c r="W849" i="5"/>
  <c r="W848" i="5"/>
  <c r="W847" i="5"/>
  <c r="W846" i="5"/>
  <c r="W845" i="5"/>
  <c r="W844" i="5"/>
  <c r="W843" i="5"/>
  <c r="W842" i="5"/>
  <c r="W841" i="5"/>
  <c r="W840" i="5"/>
  <c r="W839" i="5"/>
  <c r="W838" i="5"/>
  <c r="W837" i="5"/>
  <c r="W836" i="5"/>
  <c r="W835" i="5"/>
  <c r="W834" i="5"/>
  <c r="W833" i="5"/>
  <c r="W832" i="5"/>
  <c r="W831" i="5"/>
  <c r="W830" i="5"/>
  <c r="W829" i="5"/>
  <c r="W828" i="5"/>
  <c r="W827" i="5"/>
  <c r="W826" i="5"/>
  <c r="W825" i="5"/>
  <c r="W824" i="5"/>
  <c r="W823" i="5"/>
  <c r="W822" i="5"/>
  <c r="W821" i="5"/>
  <c r="W820" i="5"/>
  <c r="W819" i="5"/>
  <c r="W818" i="5"/>
  <c r="W817" i="5"/>
  <c r="W816" i="5"/>
  <c r="W815" i="5"/>
  <c r="W814" i="5"/>
  <c r="W813" i="5"/>
  <c r="W812" i="5"/>
  <c r="W811" i="5"/>
  <c r="W810" i="5"/>
  <c r="W809" i="5"/>
  <c r="W808" i="5"/>
  <c r="W807" i="5"/>
  <c r="W806" i="5"/>
  <c r="W805" i="5"/>
  <c r="W804" i="5"/>
  <c r="W803" i="5"/>
  <c r="W802" i="5"/>
  <c r="W801" i="5"/>
  <c r="W800" i="5"/>
  <c r="W799" i="5"/>
  <c r="W798" i="5"/>
  <c r="W797" i="5"/>
  <c r="W796" i="5"/>
  <c r="W795" i="5"/>
  <c r="W794" i="5"/>
  <c r="W793" i="5"/>
  <c r="W792" i="5"/>
  <c r="W791" i="5"/>
  <c r="W790" i="5"/>
  <c r="W789" i="5"/>
  <c r="W788" i="5"/>
  <c r="W787" i="5"/>
  <c r="W786" i="5"/>
  <c r="W785" i="5"/>
  <c r="W784" i="5"/>
  <c r="W783" i="5"/>
  <c r="W782" i="5"/>
  <c r="W781" i="5"/>
  <c r="W780" i="5"/>
  <c r="W779" i="5"/>
  <c r="W778" i="5"/>
  <c r="W777" i="5"/>
  <c r="W776" i="5"/>
  <c r="W775" i="5"/>
  <c r="W774" i="5"/>
  <c r="W773" i="5"/>
  <c r="W772" i="5"/>
  <c r="W771" i="5"/>
  <c r="W770" i="5"/>
  <c r="W769" i="5"/>
  <c r="W768" i="5"/>
  <c r="W767" i="5"/>
  <c r="W766" i="5"/>
  <c r="W765" i="5"/>
  <c r="W764" i="5"/>
  <c r="W763" i="5"/>
  <c r="W762" i="5"/>
  <c r="W761" i="5"/>
  <c r="W760" i="5"/>
  <c r="W759" i="5"/>
  <c r="W758" i="5"/>
  <c r="W757" i="5"/>
  <c r="W756" i="5"/>
  <c r="W755" i="5"/>
  <c r="W754" i="5"/>
  <c r="W753" i="5"/>
  <c r="W752" i="5"/>
  <c r="W751" i="5"/>
  <c r="W750" i="5"/>
  <c r="W749" i="5"/>
  <c r="W748" i="5"/>
  <c r="W747" i="5"/>
  <c r="W746" i="5"/>
  <c r="W745" i="5"/>
  <c r="W744" i="5"/>
  <c r="W743" i="5"/>
  <c r="W742" i="5"/>
  <c r="W741" i="5"/>
  <c r="W740" i="5"/>
  <c r="W739" i="5"/>
  <c r="W738" i="5"/>
  <c r="W737" i="5"/>
  <c r="W736" i="5"/>
  <c r="W735" i="5"/>
  <c r="W734" i="5"/>
  <c r="W733" i="5"/>
  <c r="W732" i="5"/>
  <c r="W731" i="5"/>
  <c r="W730" i="5"/>
  <c r="W729" i="5"/>
  <c r="W728" i="5"/>
  <c r="W727" i="5"/>
  <c r="W726" i="5"/>
  <c r="W725" i="5"/>
  <c r="W724" i="5"/>
  <c r="W723" i="5"/>
  <c r="W722" i="5"/>
  <c r="W721" i="5"/>
  <c r="W720" i="5"/>
  <c r="W719" i="5"/>
  <c r="W718" i="5"/>
  <c r="W717" i="5"/>
  <c r="W716" i="5"/>
  <c r="W715" i="5"/>
  <c r="W714" i="5"/>
  <c r="W713" i="5"/>
  <c r="W712" i="5"/>
  <c r="W711" i="5"/>
  <c r="W710" i="5"/>
  <c r="W709" i="5"/>
  <c r="W708" i="5"/>
  <c r="W707" i="5"/>
  <c r="W706" i="5"/>
  <c r="W705" i="5"/>
  <c r="W704" i="5"/>
  <c r="W703" i="5"/>
  <c r="W702" i="5"/>
  <c r="W701" i="5"/>
  <c r="W700" i="5"/>
  <c r="W699" i="5"/>
  <c r="W698" i="5"/>
  <c r="W697" i="5"/>
  <c r="W696" i="5"/>
  <c r="W695" i="5"/>
  <c r="W694" i="5"/>
  <c r="W693" i="5"/>
  <c r="W692" i="5"/>
  <c r="W691" i="5"/>
  <c r="W690" i="5"/>
  <c r="W689" i="5"/>
  <c r="W688" i="5"/>
  <c r="W687" i="5"/>
  <c r="W686" i="5"/>
  <c r="W685" i="5"/>
  <c r="W684" i="5"/>
  <c r="W683" i="5"/>
  <c r="W682" i="5"/>
  <c r="W681" i="5"/>
  <c r="W680" i="5"/>
  <c r="W679" i="5"/>
  <c r="W678" i="5"/>
  <c r="W677" i="5"/>
  <c r="W676" i="5"/>
  <c r="W675" i="5"/>
  <c r="W674" i="5"/>
  <c r="W673" i="5"/>
  <c r="W672" i="5"/>
  <c r="W671" i="5"/>
  <c r="W670" i="5"/>
  <c r="W669" i="5"/>
  <c r="W668" i="5"/>
  <c r="W667" i="5"/>
  <c r="W666" i="5"/>
  <c r="W665" i="5"/>
  <c r="W664" i="5"/>
  <c r="W663" i="5"/>
  <c r="W662" i="5"/>
  <c r="W661" i="5"/>
  <c r="W660" i="5"/>
  <c r="W659" i="5"/>
  <c r="W658" i="5"/>
  <c r="W657" i="5"/>
  <c r="W656" i="5"/>
  <c r="W655" i="5"/>
  <c r="W654" i="5"/>
  <c r="W653" i="5"/>
  <c r="W652" i="5"/>
  <c r="W651" i="5"/>
  <c r="W650" i="5"/>
  <c r="W649" i="5"/>
  <c r="W648" i="5"/>
  <c r="W647" i="5"/>
  <c r="W646" i="5"/>
  <c r="W645" i="5"/>
  <c r="W644" i="5"/>
  <c r="W643" i="5"/>
  <c r="W642" i="5"/>
  <c r="W641" i="5"/>
  <c r="W640" i="5"/>
  <c r="W639" i="5"/>
  <c r="W638" i="5"/>
  <c r="W637" i="5"/>
  <c r="W636" i="5"/>
  <c r="W635" i="5"/>
  <c r="W634" i="5"/>
  <c r="W633" i="5"/>
  <c r="W632" i="5"/>
  <c r="W631" i="5"/>
  <c r="W630" i="5"/>
  <c r="W629" i="5"/>
  <c r="W628" i="5"/>
  <c r="W627" i="5"/>
  <c r="W626" i="5"/>
  <c r="W625" i="5"/>
  <c r="W624" i="5"/>
  <c r="W623" i="5"/>
  <c r="W622" i="5"/>
  <c r="W621" i="5"/>
  <c r="W620" i="5"/>
  <c r="W619" i="5"/>
  <c r="W618" i="5"/>
  <c r="W617" i="5"/>
  <c r="W616" i="5"/>
  <c r="W615" i="5"/>
  <c r="W614" i="5"/>
  <c r="W613" i="5"/>
  <c r="W612" i="5"/>
  <c r="W611" i="5"/>
  <c r="W610" i="5"/>
  <c r="W609" i="5"/>
  <c r="W608" i="5"/>
  <c r="W607" i="5"/>
  <c r="W606" i="5"/>
  <c r="W605" i="5"/>
  <c r="W604" i="5"/>
  <c r="W603" i="5"/>
  <c r="W602" i="5"/>
  <c r="W601" i="5"/>
  <c r="W600" i="5"/>
  <c r="W599" i="5"/>
  <c r="W598" i="5"/>
  <c r="W597" i="5"/>
  <c r="W596" i="5"/>
  <c r="W595" i="5"/>
  <c r="W594" i="5"/>
  <c r="W593" i="5"/>
  <c r="W592" i="5"/>
  <c r="W591" i="5"/>
  <c r="W590" i="5"/>
  <c r="W589" i="5"/>
  <c r="W588" i="5"/>
  <c r="W587" i="5"/>
  <c r="W586" i="5"/>
  <c r="W585" i="5"/>
  <c r="W584" i="5"/>
  <c r="W583" i="5"/>
  <c r="W582" i="5"/>
  <c r="W581" i="5"/>
  <c r="W580" i="5"/>
  <c r="W579" i="5"/>
  <c r="W578" i="5"/>
  <c r="W577" i="5"/>
  <c r="W576" i="5"/>
  <c r="W575" i="5"/>
  <c r="W574" i="5"/>
  <c r="W573" i="5"/>
  <c r="W572" i="5"/>
  <c r="W571" i="5"/>
  <c r="W570" i="5"/>
  <c r="W569" i="5"/>
  <c r="W568" i="5"/>
  <c r="W567" i="5"/>
  <c r="W566" i="5"/>
  <c r="W565" i="5"/>
  <c r="W564" i="5"/>
  <c r="W563" i="5"/>
  <c r="W562" i="5"/>
  <c r="W561" i="5"/>
  <c r="W560" i="5"/>
  <c r="W559" i="5"/>
  <c r="W558" i="5"/>
  <c r="W557" i="5"/>
  <c r="W556" i="5"/>
  <c r="W555" i="5"/>
  <c r="W554" i="5"/>
  <c r="W553" i="5"/>
  <c r="W552" i="5"/>
  <c r="W551" i="5"/>
  <c r="W550" i="5"/>
  <c r="W549" i="5"/>
  <c r="W548" i="5"/>
  <c r="W547" i="5"/>
  <c r="W546" i="5"/>
  <c r="W545" i="5"/>
  <c r="W544" i="5"/>
  <c r="W543" i="5"/>
  <c r="W542" i="5"/>
  <c r="W541" i="5"/>
  <c r="W540" i="5"/>
  <c r="W539" i="5"/>
  <c r="W538" i="5"/>
  <c r="W537" i="5"/>
  <c r="W536" i="5"/>
  <c r="W535" i="5"/>
  <c r="W534" i="5"/>
  <c r="W533" i="5"/>
  <c r="W532" i="5"/>
  <c r="W531" i="5"/>
  <c r="W530" i="5"/>
  <c r="W529" i="5"/>
  <c r="W528" i="5"/>
  <c r="W527" i="5"/>
  <c r="W526" i="5"/>
  <c r="W525" i="5"/>
  <c r="W524" i="5"/>
  <c r="W523" i="5"/>
  <c r="W522" i="5"/>
  <c r="W521" i="5"/>
  <c r="W520" i="5"/>
  <c r="W519" i="5"/>
  <c r="W518" i="5"/>
  <c r="W517" i="5"/>
  <c r="W516" i="5"/>
  <c r="W515" i="5"/>
  <c r="W514" i="5"/>
  <c r="W513" i="5"/>
  <c r="W512" i="5"/>
  <c r="W511" i="5"/>
  <c r="W510" i="5"/>
  <c r="W509" i="5"/>
  <c r="W508" i="5"/>
  <c r="W507" i="5"/>
  <c r="W506" i="5"/>
  <c r="W505" i="5"/>
  <c r="W504" i="5"/>
  <c r="W503" i="5"/>
  <c r="W502" i="5"/>
  <c r="W501" i="5"/>
  <c r="W500" i="5"/>
  <c r="W499" i="5"/>
  <c r="W498" i="5"/>
  <c r="W497" i="5"/>
  <c r="W496" i="5"/>
  <c r="W495" i="5"/>
  <c r="W494" i="5"/>
  <c r="W493" i="5"/>
  <c r="W492" i="5"/>
  <c r="W491" i="5"/>
  <c r="W490" i="5"/>
  <c r="W489" i="5"/>
  <c r="W488" i="5"/>
  <c r="W487" i="5"/>
  <c r="W486" i="5"/>
  <c r="W485" i="5"/>
  <c r="W484" i="5"/>
  <c r="W483" i="5"/>
  <c r="W482" i="5"/>
  <c r="W481" i="5"/>
  <c r="W480" i="5"/>
  <c r="W479" i="5"/>
  <c r="W478" i="5"/>
  <c r="W477" i="5"/>
  <c r="W476" i="5"/>
  <c r="W475" i="5"/>
  <c r="W474" i="5"/>
  <c r="W473" i="5"/>
  <c r="W472" i="5"/>
  <c r="W471" i="5"/>
  <c r="W470" i="5"/>
  <c r="W469" i="5"/>
  <c r="W468" i="5"/>
  <c r="W467" i="5"/>
  <c r="W466" i="5"/>
  <c r="W465" i="5"/>
  <c r="W464" i="5"/>
  <c r="W463" i="5"/>
  <c r="W462" i="5"/>
  <c r="W461" i="5"/>
  <c r="W460" i="5"/>
  <c r="W459" i="5"/>
  <c r="W458" i="5"/>
  <c r="W457" i="5"/>
  <c r="W456" i="5"/>
  <c r="W455" i="5"/>
  <c r="W454" i="5"/>
  <c r="W453" i="5"/>
  <c r="W452" i="5"/>
  <c r="W451" i="5"/>
  <c r="W450" i="5"/>
  <c r="W449" i="5"/>
  <c r="W448" i="5"/>
  <c r="W447" i="5"/>
  <c r="W446" i="5"/>
  <c r="W445" i="5"/>
  <c r="W444" i="5"/>
  <c r="W443" i="5"/>
  <c r="W442" i="5"/>
  <c r="W441" i="5"/>
  <c r="W440" i="5"/>
  <c r="W439" i="5"/>
  <c r="W438" i="5"/>
  <c r="W437" i="5"/>
  <c r="W436" i="5"/>
  <c r="W435" i="5"/>
  <c r="W434" i="5"/>
  <c r="W433" i="5"/>
  <c r="W432" i="5"/>
  <c r="W431" i="5"/>
  <c r="W430" i="5"/>
  <c r="W429" i="5"/>
  <c r="W428" i="5"/>
  <c r="W427" i="5"/>
  <c r="W426" i="5"/>
  <c r="W425" i="5"/>
  <c r="W424" i="5"/>
  <c r="W423" i="5"/>
  <c r="W422" i="5"/>
  <c r="W421" i="5"/>
  <c r="W420" i="5"/>
  <c r="W419" i="5"/>
  <c r="W418" i="5"/>
  <c r="W417" i="5"/>
  <c r="W416" i="5"/>
  <c r="W415" i="5"/>
  <c r="W414" i="5"/>
  <c r="W413" i="5"/>
  <c r="W412" i="5"/>
  <c r="W411" i="5"/>
  <c r="W410" i="5"/>
  <c r="W409" i="5"/>
  <c r="W408" i="5"/>
  <c r="W407" i="5"/>
  <c r="W406" i="5"/>
  <c r="W405" i="5"/>
  <c r="W404" i="5"/>
  <c r="W403" i="5"/>
  <c r="W402" i="5"/>
  <c r="W401" i="5"/>
  <c r="W400" i="5"/>
  <c r="W399" i="5"/>
  <c r="W398" i="5"/>
  <c r="W397" i="5"/>
  <c r="W396" i="5"/>
  <c r="W395" i="5"/>
  <c r="W394" i="5"/>
  <c r="W393" i="5"/>
  <c r="W392" i="5"/>
  <c r="W391" i="5"/>
  <c r="W390" i="5"/>
  <c r="W389" i="5"/>
  <c r="W388" i="5"/>
  <c r="W387" i="5"/>
  <c r="W386" i="5"/>
  <c r="W385" i="5"/>
  <c r="W384" i="5"/>
  <c r="W383" i="5"/>
  <c r="W382" i="5"/>
  <c r="W381" i="5"/>
  <c r="W380" i="5"/>
  <c r="W379" i="5"/>
  <c r="W378" i="5"/>
  <c r="W377" i="5"/>
  <c r="W376" i="5"/>
  <c r="W375" i="5"/>
  <c r="W374" i="5"/>
  <c r="W373" i="5"/>
  <c r="W372" i="5"/>
  <c r="W371" i="5"/>
  <c r="W370" i="5"/>
  <c r="W369" i="5"/>
  <c r="W368" i="5"/>
  <c r="W367" i="5"/>
  <c r="W366" i="5"/>
  <c r="W365" i="5"/>
  <c r="W364" i="5"/>
  <c r="W363" i="5"/>
  <c r="W362" i="5"/>
  <c r="W361" i="5"/>
  <c r="W360" i="5"/>
  <c r="W359" i="5"/>
  <c r="W358" i="5"/>
  <c r="W357" i="5"/>
  <c r="W356" i="5"/>
  <c r="W355" i="5"/>
  <c r="W354" i="5"/>
  <c r="W353" i="5"/>
  <c r="W352" i="5"/>
  <c r="W351" i="5"/>
  <c r="W350" i="5"/>
  <c r="W349" i="5"/>
  <c r="W348" i="5"/>
  <c r="W347" i="5"/>
  <c r="W346" i="5"/>
  <c r="W345" i="5"/>
  <c r="W344" i="5"/>
  <c r="W343" i="5"/>
  <c r="W342" i="5"/>
  <c r="W341" i="5"/>
  <c r="W340" i="5"/>
  <c r="W339" i="5"/>
  <c r="W338" i="5"/>
  <c r="W337" i="5"/>
  <c r="W336" i="5"/>
  <c r="W335" i="5"/>
  <c r="W334" i="5"/>
  <c r="W333" i="5"/>
  <c r="W332" i="5"/>
  <c r="W331" i="5"/>
  <c r="W330" i="5"/>
  <c r="W329" i="5"/>
  <c r="W328" i="5"/>
  <c r="W327" i="5"/>
  <c r="W326" i="5"/>
  <c r="W325" i="5"/>
  <c r="W324" i="5"/>
  <c r="W323" i="5"/>
  <c r="W322" i="5"/>
  <c r="W321" i="5"/>
  <c r="W320" i="5"/>
  <c r="W319" i="5"/>
  <c r="W318" i="5"/>
  <c r="W317" i="5"/>
  <c r="W316" i="5"/>
  <c r="W315" i="5"/>
  <c r="W314" i="5"/>
  <c r="W313" i="5"/>
  <c r="W312" i="5"/>
  <c r="W311" i="5"/>
  <c r="W310" i="5"/>
  <c r="W309" i="5"/>
  <c r="W308" i="5"/>
  <c r="W307" i="5"/>
  <c r="W306" i="5"/>
  <c r="W305" i="5"/>
  <c r="W304" i="5"/>
  <c r="W303" i="5"/>
  <c r="W302" i="5"/>
  <c r="W301" i="5"/>
  <c r="W300" i="5"/>
  <c r="W299" i="5"/>
  <c r="W298" i="5"/>
  <c r="W297" i="5"/>
  <c r="W296" i="5"/>
  <c r="W295" i="5"/>
  <c r="W294" i="5"/>
  <c r="W293" i="5"/>
  <c r="W292" i="5"/>
  <c r="W291" i="5"/>
  <c r="W290" i="5"/>
  <c r="W289" i="5"/>
  <c r="W288" i="5"/>
  <c r="W287" i="5"/>
  <c r="W286" i="5"/>
  <c r="W285" i="5"/>
  <c r="W284" i="5"/>
  <c r="W283" i="5"/>
  <c r="W282" i="5"/>
  <c r="W281" i="5"/>
  <c r="W280" i="5"/>
  <c r="W279" i="5"/>
  <c r="W278" i="5"/>
  <c r="W277" i="5"/>
  <c r="W276" i="5"/>
  <c r="W275" i="5"/>
  <c r="W274" i="5"/>
  <c r="W273" i="5"/>
  <c r="W272" i="5"/>
  <c r="W271" i="5"/>
  <c r="W270" i="5"/>
  <c r="W269" i="5"/>
  <c r="W268" i="5"/>
  <c r="W267" i="5"/>
  <c r="W266" i="5"/>
  <c r="W265" i="5"/>
  <c r="W264" i="5"/>
  <c r="W263" i="5"/>
  <c r="W262" i="5"/>
  <c r="W261" i="5"/>
  <c r="W260" i="5"/>
  <c r="W259" i="5"/>
  <c r="W258" i="5"/>
  <c r="W257" i="5"/>
  <c r="W256" i="5"/>
  <c r="W255" i="5"/>
  <c r="W254" i="5"/>
  <c r="W253" i="5"/>
  <c r="W252" i="5"/>
  <c r="W251" i="5"/>
  <c r="W250" i="5"/>
  <c r="W249" i="5"/>
  <c r="W248" i="5"/>
  <c r="W247" i="5"/>
  <c r="W246" i="5"/>
  <c r="W245" i="5"/>
  <c r="W244" i="5"/>
  <c r="W243" i="5"/>
  <c r="W242" i="5"/>
  <c r="W241" i="5"/>
  <c r="W240" i="5"/>
  <c r="W239" i="5"/>
  <c r="W238" i="5"/>
  <c r="W237" i="5"/>
  <c r="W236" i="5"/>
  <c r="W235" i="5"/>
  <c r="W234" i="5"/>
  <c r="W233" i="5"/>
  <c r="W232" i="5"/>
  <c r="W231" i="5"/>
  <c r="W230" i="5"/>
  <c r="W229" i="5"/>
  <c r="W228" i="5"/>
  <c r="W227" i="5"/>
  <c r="W226" i="5"/>
  <c r="W225" i="5"/>
  <c r="W224" i="5"/>
  <c r="W223" i="5"/>
  <c r="W222" i="5"/>
  <c r="W221" i="5"/>
  <c r="W220" i="5"/>
  <c r="W219" i="5"/>
  <c r="W218" i="5"/>
  <c r="W217" i="5"/>
  <c r="W216" i="5"/>
  <c r="W215" i="5"/>
  <c r="W214" i="5"/>
  <c r="W213" i="5"/>
  <c r="W212" i="5"/>
  <c r="W211" i="5"/>
  <c r="W210" i="5"/>
  <c r="W209" i="5"/>
  <c r="W208" i="5"/>
  <c r="W207" i="5"/>
  <c r="W206" i="5"/>
  <c r="W205" i="5"/>
  <c r="W204" i="5"/>
  <c r="W203" i="5"/>
  <c r="W202" i="5"/>
  <c r="W201" i="5"/>
  <c r="W200" i="5"/>
  <c r="W199" i="5"/>
  <c r="W198" i="5"/>
  <c r="W197" i="5"/>
  <c r="W196" i="5"/>
  <c r="W195" i="5"/>
  <c r="W194" i="5"/>
  <c r="W193" i="5"/>
  <c r="W192" i="5"/>
  <c r="W191" i="5"/>
  <c r="W190" i="5"/>
  <c r="W189" i="5"/>
  <c r="W188" i="5"/>
  <c r="W187" i="5"/>
  <c r="W186" i="5"/>
  <c r="W185" i="5"/>
  <c r="W184" i="5"/>
  <c r="W183" i="5"/>
  <c r="W182" i="5"/>
  <c r="W181" i="5"/>
  <c r="W180" i="5"/>
  <c r="W179" i="5"/>
  <c r="W178" i="5"/>
  <c r="W177" i="5"/>
  <c r="W176" i="5"/>
  <c r="W175" i="5"/>
  <c r="W174" i="5"/>
  <c r="W173" i="5"/>
  <c r="W172" i="5"/>
  <c r="W171" i="5"/>
  <c r="W170" i="5"/>
  <c r="W169" i="5"/>
  <c r="W168" i="5"/>
  <c r="W167" i="5"/>
  <c r="W166" i="5"/>
  <c r="W165" i="5"/>
  <c r="W164" i="5"/>
  <c r="W163" i="5"/>
  <c r="W162" i="5"/>
  <c r="W161" i="5"/>
  <c r="W160" i="5"/>
  <c r="W159" i="5"/>
  <c r="W158" i="5"/>
  <c r="W157" i="5"/>
  <c r="W156" i="5"/>
  <c r="W155" i="5"/>
  <c r="W154" i="5"/>
  <c r="W153" i="5"/>
  <c r="W152" i="5"/>
  <c r="W151" i="5"/>
  <c r="W150" i="5"/>
  <c r="W149" i="5"/>
  <c r="W148" i="5"/>
  <c r="W147" i="5"/>
  <c r="W146" i="5"/>
  <c r="W145" i="5"/>
  <c r="W144" i="5"/>
  <c r="W143" i="5"/>
  <c r="W142" i="5"/>
  <c r="W141" i="5"/>
  <c r="W140" i="5"/>
  <c r="W139" i="5"/>
  <c r="W138" i="5"/>
  <c r="W137" i="5"/>
  <c r="W136" i="5"/>
  <c r="W135" i="5"/>
  <c r="W134" i="5"/>
  <c r="W133" i="5"/>
  <c r="W132" i="5"/>
  <c r="W131" i="5"/>
  <c r="W130" i="5"/>
  <c r="W129" i="5"/>
  <c r="W128" i="5"/>
  <c r="W127" i="5"/>
  <c r="W126" i="5"/>
  <c r="W125" i="5"/>
  <c r="W124" i="5"/>
  <c r="W123" i="5"/>
  <c r="W122" i="5"/>
  <c r="W121" i="5"/>
  <c r="W120" i="5"/>
  <c r="W119" i="5"/>
  <c r="W118" i="5"/>
  <c r="W117" i="5"/>
  <c r="W116" i="5"/>
  <c r="W115" i="5"/>
  <c r="W114" i="5"/>
  <c r="W113" i="5"/>
  <c r="W112" i="5"/>
  <c r="W111" i="5"/>
  <c r="W110" i="5"/>
  <c r="W109" i="5"/>
  <c r="W108" i="5"/>
  <c r="W107" i="5"/>
  <c r="W106" i="5"/>
  <c r="W105" i="5"/>
  <c r="W104" i="5"/>
  <c r="W103" i="5"/>
  <c r="W102" i="5"/>
  <c r="W101" i="5"/>
  <c r="W100" i="5"/>
  <c r="W99" i="5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W83" i="5"/>
  <c r="W82" i="5"/>
  <c r="W81" i="5"/>
  <c r="W80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W2" i="5"/>
  <c r="C1906" i="5"/>
  <c r="C1905" i="5"/>
  <c r="C1904" i="5"/>
  <c r="C1903" i="5"/>
  <c r="C1902" i="5"/>
  <c r="C1901" i="5"/>
  <c r="C1900" i="5"/>
  <c r="C1899" i="5"/>
  <c r="C1898" i="5"/>
  <c r="C1897" i="5"/>
  <c r="C1896" i="5"/>
  <c r="C1895" i="5"/>
  <c r="C1894" i="5"/>
  <c r="C1893" i="5"/>
  <c r="C1892" i="5"/>
  <c r="C1891" i="5"/>
  <c r="C1890" i="5"/>
  <c r="C1889" i="5"/>
  <c r="C1888" i="5"/>
  <c r="C1887" i="5"/>
  <c r="C1886" i="5"/>
  <c r="C1885" i="5"/>
  <c r="C1884" i="5"/>
  <c r="C1883" i="5"/>
  <c r="C1882" i="5"/>
  <c r="C1881" i="5"/>
  <c r="C1880" i="5"/>
  <c r="C1879" i="5"/>
  <c r="C1878" i="5"/>
  <c r="C1877" i="5"/>
  <c r="C1876" i="5"/>
  <c r="C1875" i="5"/>
  <c r="C1874" i="5"/>
  <c r="C1873" i="5"/>
  <c r="C1872" i="5"/>
  <c r="C1871" i="5"/>
  <c r="C1870" i="5"/>
  <c r="C1869" i="5"/>
  <c r="C1868" i="5"/>
  <c r="C1867" i="5"/>
  <c r="C1866" i="5"/>
  <c r="C1865" i="5"/>
  <c r="C1864" i="5"/>
  <c r="C1863" i="5"/>
  <c r="C1862" i="5"/>
  <c r="C1861" i="5"/>
  <c r="C1860" i="5"/>
  <c r="C1859" i="5"/>
  <c r="C1858" i="5"/>
  <c r="C1857" i="5"/>
  <c r="C1856" i="5"/>
  <c r="C1855" i="5"/>
  <c r="C1854" i="5"/>
  <c r="C1853" i="5"/>
  <c r="C1852" i="5"/>
  <c r="C1851" i="5"/>
  <c r="C1850" i="5"/>
  <c r="C1849" i="5"/>
  <c r="C1848" i="5"/>
  <c r="C1847" i="5"/>
  <c r="C1846" i="5"/>
  <c r="C1845" i="5"/>
  <c r="C1844" i="5"/>
  <c r="C1843" i="5"/>
  <c r="C1842" i="5"/>
  <c r="C1841" i="5"/>
  <c r="C1840" i="5"/>
  <c r="C1839" i="5"/>
  <c r="C1838" i="5"/>
  <c r="C1837" i="5"/>
  <c r="C1836" i="5"/>
  <c r="C1835" i="5"/>
  <c r="C1834" i="5"/>
  <c r="C1833" i="5"/>
  <c r="C1832" i="5"/>
  <c r="C1831" i="5"/>
  <c r="C1830" i="5"/>
  <c r="C1829" i="5"/>
  <c r="C1828" i="5"/>
  <c r="C1827" i="5"/>
  <c r="C1826" i="5"/>
  <c r="C1825" i="5"/>
  <c r="C1824" i="5"/>
  <c r="C1823" i="5"/>
  <c r="C1822" i="5"/>
  <c r="C1821" i="5"/>
  <c r="C1820" i="5"/>
  <c r="C1819" i="5"/>
  <c r="C1818" i="5"/>
  <c r="C1817" i="5"/>
  <c r="C1816" i="5"/>
  <c r="C1815" i="5"/>
  <c r="C1814" i="5"/>
  <c r="C1813" i="5"/>
  <c r="C1812" i="5"/>
  <c r="C1811" i="5"/>
  <c r="C1810" i="5"/>
  <c r="C1809" i="5"/>
  <c r="C1808" i="5"/>
  <c r="C1807" i="5"/>
  <c r="C1806" i="5"/>
  <c r="C1805" i="5"/>
  <c r="C1804" i="5"/>
  <c r="C1803" i="5"/>
  <c r="C1802" i="5"/>
  <c r="C1801" i="5"/>
  <c r="C1800" i="5"/>
  <c r="C1799" i="5"/>
  <c r="C1798" i="5"/>
  <c r="C1797" i="5"/>
  <c r="C1796" i="5"/>
  <c r="C1795" i="5"/>
  <c r="C1794" i="5"/>
  <c r="C1793" i="5"/>
  <c r="C1792" i="5"/>
  <c r="C1791" i="5"/>
  <c r="C1790" i="5"/>
  <c r="C1789" i="5"/>
  <c r="C1788" i="5"/>
  <c r="C1787" i="5"/>
  <c r="C1786" i="5"/>
  <c r="C1785" i="5"/>
  <c r="C1784" i="5"/>
  <c r="C1783" i="5"/>
  <c r="C1782" i="5"/>
  <c r="C1781" i="5"/>
  <c r="C1780" i="5"/>
  <c r="C1779" i="5"/>
  <c r="C1778" i="5"/>
  <c r="C1777" i="5"/>
  <c r="C1776" i="5"/>
  <c r="C1775" i="5"/>
  <c r="C1774" i="5"/>
  <c r="C1773" i="5"/>
  <c r="C1772" i="5"/>
  <c r="C1771" i="5"/>
  <c r="C1770" i="5"/>
  <c r="C1769" i="5"/>
  <c r="C1768" i="5"/>
  <c r="C1767" i="5"/>
  <c r="C1766" i="5"/>
  <c r="C1765" i="5"/>
  <c r="C1764" i="5"/>
  <c r="C1763" i="5"/>
  <c r="C1762" i="5"/>
  <c r="C1761" i="5"/>
  <c r="C1760" i="5"/>
  <c r="C1759" i="5"/>
  <c r="C1758" i="5"/>
  <c r="C1757" i="5"/>
  <c r="C1756" i="5"/>
  <c r="C1755" i="5"/>
  <c r="C1754" i="5"/>
  <c r="C1753" i="5"/>
  <c r="C1752" i="5"/>
  <c r="C1751" i="5"/>
  <c r="C1750" i="5"/>
  <c r="C1749" i="5"/>
  <c r="C1748" i="5"/>
  <c r="C1747" i="5"/>
  <c r="C1746" i="5"/>
  <c r="C1745" i="5"/>
  <c r="C1744" i="5"/>
  <c r="C1743" i="5"/>
  <c r="C1742" i="5"/>
  <c r="C1741" i="5"/>
  <c r="C1740" i="5"/>
  <c r="C1739" i="5"/>
  <c r="C1738" i="5"/>
  <c r="C1737" i="5"/>
  <c r="C1736" i="5"/>
  <c r="C1735" i="5"/>
  <c r="C1734" i="5"/>
  <c r="C1733" i="5"/>
  <c r="C1732" i="5"/>
  <c r="C1731" i="5"/>
  <c r="C1730" i="5"/>
  <c r="C1729" i="5"/>
  <c r="C1728" i="5"/>
  <c r="C1727" i="5"/>
  <c r="C1726" i="5"/>
  <c r="C1725" i="5"/>
  <c r="C1724" i="5"/>
  <c r="C1723" i="5"/>
  <c r="C1722" i="5"/>
  <c r="C1721" i="5"/>
  <c r="C1720" i="5"/>
  <c r="C1719" i="5"/>
  <c r="C1718" i="5"/>
  <c r="C1717" i="5"/>
  <c r="C1716" i="5"/>
  <c r="C1715" i="5"/>
  <c r="C1714" i="5"/>
  <c r="C1713" i="5"/>
  <c r="C1712" i="5"/>
  <c r="C1711" i="5"/>
  <c r="C1710" i="5"/>
  <c r="C1709" i="5"/>
  <c r="C1708" i="5"/>
  <c r="C1707" i="5"/>
  <c r="C1706" i="5"/>
  <c r="C1705" i="5"/>
  <c r="C1704" i="5"/>
  <c r="C1703" i="5"/>
  <c r="C1702" i="5"/>
  <c r="C1701" i="5"/>
  <c r="C1700" i="5"/>
  <c r="C1699" i="5"/>
  <c r="C1698" i="5"/>
  <c r="C1697" i="5"/>
  <c r="C1696" i="5"/>
  <c r="C1695" i="5"/>
  <c r="C1694" i="5"/>
  <c r="C1693" i="5"/>
  <c r="C1692" i="5"/>
  <c r="C1691" i="5"/>
  <c r="C1690" i="5"/>
  <c r="C1689" i="5"/>
  <c r="C1688" i="5"/>
  <c r="C1687" i="5"/>
  <c r="C1686" i="5"/>
  <c r="C1685" i="5"/>
  <c r="C1684" i="5"/>
  <c r="C1683" i="5"/>
  <c r="C1682" i="5"/>
  <c r="C1681" i="5"/>
  <c r="C1680" i="5"/>
  <c r="C1679" i="5"/>
  <c r="C1678" i="5"/>
  <c r="C1677" i="5"/>
  <c r="C1676" i="5"/>
  <c r="C1675" i="5"/>
  <c r="C1674" i="5"/>
  <c r="C1673" i="5"/>
  <c r="C1672" i="5"/>
  <c r="C1671" i="5"/>
  <c r="C1670" i="5"/>
  <c r="C1669" i="5"/>
  <c r="C1668" i="5"/>
  <c r="C1667" i="5"/>
  <c r="C1666" i="5"/>
  <c r="C1665" i="5"/>
  <c r="C1664" i="5"/>
  <c r="C1663" i="5"/>
  <c r="C1662" i="5"/>
  <c r="C1661" i="5"/>
  <c r="C1660" i="5"/>
  <c r="C1659" i="5"/>
  <c r="C1658" i="5"/>
  <c r="C1657" i="5"/>
  <c r="C1656" i="5"/>
  <c r="C1655" i="5"/>
  <c r="C1654" i="5"/>
  <c r="C1653" i="5"/>
  <c r="C1652" i="5"/>
  <c r="C1651" i="5"/>
  <c r="C1650" i="5"/>
  <c r="C1649" i="5"/>
  <c r="C1648" i="5"/>
  <c r="C1647" i="5"/>
  <c r="C1646" i="5"/>
  <c r="C1645" i="5"/>
  <c r="C1644" i="5"/>
  <c r="C1643" i="5"/>
  <c r="C1642" i="5"/>
  <c r="C1641" i="5"/>
  <c r="C1640" i="5"/>
  <c r="C1639" i="5"/>
  <c r="C1638" i="5"/>
  <c r="C1637" i="5"/>
  <c r="C1636" i="5"/>
  <c r="C1635" i="5"/>
  <c r="C1634" i="5"/>
  <c r="C1633" i="5"/>
  <c r="C1632" i="5"/>
  <c r="C1631" i="5"/>
  <c r="C1630" i="5"/>
  <c r="C1629" i="5"/>
  <c r="C1628" i="5"/>
  <c r="C1627" i="5"/>
  <c r="C1626" i="5"/>
  <c r="C1625" i="5"/>
  <c r="C1624" i="5"/>
  <c r="C1623" i="5"/>
  <c r="C1622" i="5"/>
  <c r="C1621" i="5"/>
  <c r="C1620" i="5"/>
  <c r="C1619" i="5"/>
  <c r="C1618" i="5"/>
  <c r="C1617" i="5"/>
  <c r="C1616" i="5"/>
  <c r="C1615" i="5"/>
  <c r="C1614" i="5"/>
  <c r="C1613" i="5"/>
  <c r="C1612" i="5"/>
  <c r="C1611" i="5"/>
  <c r="C1610" i="5"/>
  <c r="C1609" i="5"/>
  <c r="C1608" i="5"/>
  <c r="C1607" i="5"/>
  <c r="C1606" i="5"/>
  <c r="C1605" i="5"/>
  <c r="C1604" i="5"/>
  <c r="C1603" i="5"/>
  <c r="C1602" i="5"/>
  <c r="C1601" i="5"/>
  <c r="C1600" i="5"/>
  <c r="C1599" i="5"/>
  <c r="C1598" i="5"/>
  <c r="C1597" i="5"/>
  <c r="C1596" i="5"/>
  <c r="C1595" i="5"/>
  <c r="C1594" i="5"/>
  <c r="C1593" i="5"/>
  <c r="C1592" i="5"/>
  <c r="C1591" i="5"/>
  <c r="C1590" i="5"/>
  <c r="C1589" i="5"/>
  <c r="C1588" i="5"/>
  <c r="C1587" i="5"/>
  <c r="C1586" i="5"/>
  <c r="C1585" i="5"/>
  <c r="C1584" i="5"/>
  <c r="C1583" i="5"/>
  <c r="C1582" i="5"/>
  <c r="C1581" i="5"/>
  <c r="C1580" i="5"/>
  <c r="C1579" i="5"/>
  <c r="C1578" i="5"/>
  <c r="C1577" i="5"/>
  <c r="C1576" i="5"/>
  <c r="C1575" i="5"/>
  <c r="C1574" i="5"/>
  <c r="C1573" i="5"/>
  <c r="C1572" i="5"/>
  <c r="C1571" i="5"/>
  <c r="C1570" i="5"/>
  <c r="C1569" i="5"/>
  <c r="C1568" i="5"/>
  <c r="C1567" i="5"/>
  <c r="C1566" i="5"/>
  <c r="C1565" i="5"/>
  <c r="C1564" i="5"/>
  <c r="C1563" i="5"/>
  <c r="C1562" i="5"/>
  <c r="C1561" i="5"/>
  <c r="C1560" i="5"/>
  <c r="C1559" i="5"/>
  <c r="C1558" i="5"/>
  <c r="C1557" i="5"/>
  <c r="C1556" i="5"/>
  <c r="C1555" i="5"/>
  <c r="C1554" i="5"/>
  <c r="C1553" i="5"/>
  <c r="C1552" i="5"/>
  <c r="C1551" i="5"/>
  <c r="C1550" i="5"/>
  <c r="C1549" i="5"/>
  <c r="C1548" i="5"/>
  <c r="C1547" i="5"/>
  <c r="C1546" i="5"/>
  <c r="C1545" i="5"/>
  <c r="C1544" i="5"/>
  <c r="C1543" i="5"/>
  <c r="C1542" i="5"/>
  <c r="C1541" i="5"/>
  <c r="C1540" i="5"/>
  <c r="C1539" i="5"/>
  <c r="C1538" i="5"/>
  <c r="C1537" i="5"/>
  <c r="C1536" i="5"/>
  <c r="C1535" i="5"/>
  <c r="C1534" i="5"/>
  <c r="C1533" i="5"/>
  <c r="C1532" i="5"/>
  <c r="C1531" i="5"/>
  <c r="C1530" i="5"/>
  <c r="C1529" i="5"/>
  <c r="C1528" i="5"/>
  <c r="C1527" i="5"/>
  <c r="C1526" i="5"/>
  <c r="C1525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8" i="5"/>
  <c r="C1507" i="5"/>
  <c r="C1506" i="5"/>
  <c r="C1505" i="5"/>
  <c r="C1504" i="5"/>
  <c r="C1503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Q852" i="4"/>
  <c r="Q837" i="4"/>
  <c r="R837" i="4" s="1"/>
  <c r="Y837" i="4" s="1"/>
  <c r="Q806" i="4"/>
  <c r="Q793" i="4"/>
  <c r="Q773" i="4"/>
  <c r="R773" i="4" s="1"/>
  <c r="Y773" i="4" s="1"/>
  <c r="Q759" i="4"/>
  <c r="R759" i="4" s="1"/>
  <c r="Y759" i="4" s="1"/>
  <c r="Q742" i="4"/>
  <c r="R742" i="4" s="1"/>
  <c r="Y742" i="4" s="1"/>
  <c r="Q727" i="4"/>
  <c r="Q713" i="4"/>
  <c r="Q710" i="4"/>
  <c r="R710" i="4" s="1"/>
  <c r="Y710" i="4" s="1"/>
  <c r="Q706" i="4"/>
  <c r="Q697" i="4"/>
  <c r="R697" i="4" s="1"/>
  <c r="Y697" i="4" s="1"/>
  <c r="Q696" i="4"/>
  <c r="R696" i="4" s="1"/>
  <c r="Y696" i="4" s="1"/>
  <c r="Q694" i="4"/>
  <c r="Q688" i="4"/>
  <c r="R688" i="4" s="1"/>
  <c r="Y688" i="4" s="1"/>
  <c r="Q663" i="4"/>
  <c r="Q661" i="4"/>
  <c r="Q655" i="4"/>
  <c r="Q654" i="4"/>
  <c r="R654" i="4" s="1"/>
  <c r="Y654" i="4" s="1"/>
  <c r="Q649" i="4"/>
  <c r="R649" i="4" s="1"/>
  <c r="Y649" i="4" s="1"/>
  <c r="Q643" i="4"/>
  <c r="R643" i="4" s="1"/>
  <c r="Y643" i="4" s="1"/>
  <c r="Q631" i="4"/>
  <c r="Q629" i="4"/>
  <c r="R629" i="4" s="1"/>
  <c r="Y629" i="4" s="1"/>
  <c r="Q624" i="4"/>
  <c r="Q620" i="4"/>
  <c r="Q608" i="4"/>
  <c r="R608" i="4" s="1"/>
  <c r="Y608" i="4" s="1"/>
  <c r="Q606" i="4"/>
  <c r="R606" i="4" s="1"/>
  <c r="Y606" i="4" s="1"/>
  <c r="Q605" i="4"/>
  <c r="Q597" i="4"/>
  <c r="R597" i="4" s="1"/>
  <c r="Y597" i="4" s="1"/>
  <c r="Q595" i="4"/>
  <c r="Q588" i="4"/>
  <c r="R588" i="4" s="1"/>
  <c r="Y588" i="4" s="1"/>
  <c r="Q583" i="4"/>
  <c r="Q582" i="4"/>
  <c r="Q579" i="4"/>
  <c r="R579" i="4" s="1"/>
  <c r="Y579" i="4" s="1"/>
  <c r="Q560" i="4"/>
  <c r="Q554" i="4"/>
  <c r="R554" i="4" s="1"/>
  <c r="Y554" i="4" s="1"/>
  <c r="Q508" i="4"/>
  <c r="Q503" i="4"/>
  <c r="Q490" i="4"/>
  <c r="R490" i="4" s="1"/>
  <c r="Y490" i="4" s="1"/>
  <c r="Q489" i="4"/>
  <c r="Q485" i="4"/>
  <c r="R485" i="4" s="1"/>
  <c r="Y485" i="4" s="1"/>
  <c r="Q456" i="4"/>
  <c r="R456" i="4" s="1"/>
  <c r="Y456" i="4" s="1"/>
  <c r="Q450" i="4"/>
  <c r="Q441" i="4"/>
  <c r="Q424" i="4"/>
  <c r="Q416" i="4"/>
  <c r="Q389" i="4"/>
  <c r="R389" i="4" s="1"/>
  <c r="Y389" i="4" s="1"/>
  <c r="Q341" i="4"/>
  <c r="R341" i="4" s="1"/>
  <c r="Y341" i="4" s="1"/>
  <c r="Q338" i="4"/>
  <c r="Q336" i="4"/>
  <c r="R336" i="4" s="1"/>
  <c r="Y336" i="4" s="1"/>
  <c r="Q301" i="4"/>
  <c r="Q294" i="4"/>
  <c r="Q265" i="4"/>
  <c r="Q244" i="4"/>
  <c r="Q242" i="4"/>
  <c r="R242" i="4" s="1"/>
  <c r="Y242" i="4" s="1"/>
  <c r="Q220" i="4"/>
  <c r="R220" i="4" s="1"/>
  <c r="Y220" i="4" s="1"/>
  <c r="Q213" i="4"/>
  <c r="R213" i="4" s="1"/>
  <c r="Y213" i="4" s="1"/>
  <c r="Q197" i="4"/>
  <c r="R197" i="4" s="1"/>
  <c r="Y197" i="4" s="1"/>
  <c r="Q184" i="4"/>
  <c r="Q183" i="4"/>
  <c r="Q181" i="4"/>
  <c r="Q173" i="4"/>
  <c r="Q166" i="4"/>
  <c r="R166" i="4" s="1"/>
  <c r="Y166" i="4" s="1"/>
  <c r="Q163" i="4"/>
  <c r="Q159" i="4"/>
  <c r="R159" i="4" s="1"/>
  <c r="Y159" i="4" s="1"/>
  <c r="Q149" i="4"/>
  <c r="R149" i="4" s="1"/>
  <c r="Y149" i="4" s="1"/>
  <c r="Q147" i="4"/>
  <c r="Q146" i="4"/>
  <c r="Q119" i="4"/>
  <c r="Q94" i="4"/>
  <c r="Q89" i="4"/>
  <c r="R89" i="4" s="1"/>
  <c r="Y89" i="4" s="1"/>
  <c r="Q82" i="4"/>
  <c r="R82" i="4" s="1"/>
  <c r="Y82" i="4" s="1"/>
  <c r="Q71" i="4"/>
  <c r="Q38" i="4"/>
  <c r="R38" i="4" s="1"/>
  <c r="Y38" i="4" s="1"/>
  <c r="Q37" i="4"/>
  <c r="Q22" i="4"/>
  <c r="Q2" i="4"/>
  <c r="R2" i="4" s="1"/>
  <c r="Y2" i="4" s="1"/>
  <c r="R891" i="4"/>
  <c r="Y891" i="4" s="1"/>
  <c r="R890" i="4"/>
  <c r="Y890" i="4" s="1"/>
  <c r="R889" i="4"/>
  <c r="Y889" i="4" s="1"/>
  <c r="R888" i="4"/>
  <c r="Y888" i="4" s="1"/>
  <c r="R887" i="4"/>
  <c r="Y887" i="4" s="1"/>
  <c r="R886" i="4"/>
  <c r="Y886" i="4" s="1"/>
  <c r="R885" i="4"/>
  <c r="Y885" i="4" s="1"/>
  <c r="R884" i="4"/>
  <c r="Y884" i="4" s="1"/>
  <c r="R883" i="4"/>
  <c r="Y883" i="4" s="1"/>
  <c r="R882" i="4"/>
  <c r="Y882" i="4" s="1"/>
  <c r="R881" i="4"/>
  <c r="Y881" i="4" s="1"/>
  <c r="R880" i="4"/>
  <c r="Y880" i="4" s="1"/>
  <c r="R879" i="4"/>
  <c r="Y879" i="4" s="1"/>
  <c r="R878" i="4"/>
  <c r="Y878" i="4" s="1"/>
  <c r="R877" i="4"/>
  <c r="Y877" i="4" s="1"/>
  <c r="R876" i="4"/>
  <c r="Y876" i="4" s="1"/>
  <c r="R875" i="4"/>
  <c r="Y875" i="4" s="1"/>
  <c r="R874" i="4"/>
  <c r="Y874" i="4" s="1"/>
  <c r="R873" i="4"/>
  <c r="Y873" i="4" s="1"/>
  <c r="R872" i="4"/>
  <c r="Y872" i="4" s="1"/>
  <c r="R871" i="4"/>
  <c r="Y871" i="4" s="1"/>
  <c r="R870" i="4"/>
  <c r="Y870" i="4" s="1"/>
  <c r="R869" i="4"/>
  <c r="Y869" i="4" s="1"/>
  <c r="R868" i="4"/>
  <c r="Y868" i="4" s="1"/>
  <c r="R867" i="4"/>
  <c r="Y867" i="4" s="1"/>
  <c r="R866" i="4"/>
  <c r="Y866" i="4" s="1"/>
  <c r="R865" i="4"/>
  <c r="Y865" i="4" s="1"/>
  <c r="R864" i="4"/>
  <c r="Y864" i="4" s="1"/>
  <c r="R863" i="4"/>
  <c r="Y863" i="4" s="1"/>
  <c r="R862" i="4"/>
  <c r="Y862" i="4" s="1"/>
  <c r="R861" i="4"/>
  <c r="Y861" i="4" s="1"/>
  <c r="R860" i="4"/>
  <c r="Y860" i="4" s="1"/>
  <c r="R859" i="4"/>
  <c r="Y859" i="4" s="1"/>
  <c r="R858" i="4"/>
  <c r="Y858" i="4" s="1"/>
  <c r="R857" i="4"/>
  <c r="Y857" i="4" s="1"/>
  <c r="R856" i="4"/>
  <c r="Y856" i="4" s="1"/>
  <c r="R855" i="4"/>
  <c r="Y855" i="4" s="1"/>
  <c r="R854" i="4"/>
  <c r="Y854" i="4" s="1"/>
  <c r="R853" i="4"/>
  <c r="Y853" i="4" s="1"/>
  <c r="R852" i="4"/>
  <c r="Y852" i="4" s="1"/>
  <c r="R851" i="4"/>
  <c r="Y851" i="4" s="1"/>
  <c r="R850" i="4"/>
  <c r="Y850" i="4" s="1"/>
  <c r="R849" i="4"/>
  <c r="Y849" i="4" s="1"/>
  <c r="R848" i="4"/>
  <c r="Y848" i="4" s="1"/>
  <c r="R847" i="4"/>
  <c r="Y847" i="4" s="1"/>
  <c r="R846" i="4"/>
  <c r="Y846" i="4" s="1"/>
  <c r="R845" i="4"/>
  <c r="Y845" i="4" s="1"/>
  <c r="R844" i="4"/>
  <c r="Y844" i="4" s="1"/>
  <c r="R843" i="4"/>
  <c r="Y843" i="4" s="1"/>
  <c r="R842" i="4"/>
  <c r="Y842" i="4" s="1"/>
  <c r="R841" i="4"/>
  <c r="Y841" i="4" s="1"/>
  <c r="R840" i="4"/>
  <c r="Y840" i="4" s="1"/>
  <c r="R839" i="4"/>
  <c r="Y839" i="4" s="1"/>
  <c r="R838" i="4"/>
  <c r="Y838" i="4" s="1"/>
  <c r="R836" i="4"/>
  <c r="Y836" i="4" s="1"/>
  <c r="R835" i="4"/>
  <c r="Y835" i="4" s="1"/>
  <c r="R834" i="4"/>
  <c r="Y834" i="4" s="1"/>
  <c r="R833" i="4"/>
  <c r="Y833" i="4" s="1"/>
  <c r="R832" i="4"/>
  <c r="Y832" i="4" s="1"/>
  <c r="R831" i="4"/>
  <c r="Y831" i="4" s="1"/>
  <c r="R830" i="4"/>
  <c r="Y830" i="4" s="1"/>
  <c r="R829" i="4"/>
  <c r="Y829" i="4" s="1"/>
  <c r="R828" i="4"/>
  <c r="Y828" i="4" s="1"/>
  <c r="R827" i="4"/>
  <c r="Y827" i="4" s="1"/>
  <c r="R826" i="4"/>
  <c r="Y826" i="4" s="1"/>
  <c r="R825" i="4"/>
  <c r="Y825" i="4" s="1"/>
  <c r="R824" i="4"/>
  <c r="Y824" i="4" s="1"/>
  <c r="R823" i="4"/>
  <c r="Y823" i="4" s="1"/>
  <c r="R822" i="4"/>
  <c r="Y822" i="4" s="1"/>
  <c r="R821" i="4"/>
  <c r="Y821" i="4" s="1"/>
  <c r="R820" i="4"/>
  <c r="Y820" i="4" s="1"/>
  <c r="R819" i="4"/>
  <c r="Y819" i="4" s="1"/>
  <c r="R818" i="4"/>
  <c r="Y818" i="4" s="1"/>
  <c r="R817" i="4"/>
  <c r="Y817" i="4" s="1"/>
  <c r="R816" i="4"/>
  <c r="Y816" i="4" s="1"/>
  <c r="R815" i="4"/>
  <c r="Y815" i="4" s="1"/>
  <c r="R814" i="4"/>
  <c r="Y814" i="4" s="1"/>
  <c r="R813" i="4"/>
  <c r="Y813" i="4" s="1"/>
  <c r="R812" i="4"/>
  <c r="Y812" i="4" s="1"/>
  <c r="R811" i="4"/>
  <c r="Y811" i="4" s="1"/>
  <c r="R810" i="4"/>
  <c r="Y810" i="4" s="1"/>
  <c r="R809" i="4"/>
  <c r="Y809" i="4" s="1"/>
  <c r="R808" i="4"/>
  <c r="Y808" i="4" s="1"/>
  <c r="R807" i="4"/>
  <c r="Y807" i="4" s="1"/>
  <c r="R806" i="4"/>
  <c r="Y806" i="4" s="1"/>
  <c r="R805" i="4"/>
  <c r="Y805" i="4" s="1"/>
  <c r="R804" i="4"/>
  <c r="Y804" i="4" s="1"/>
  <c r="R803" i="4"/>
  <c r="Y803" i="4" s="1"/>
  <c r="R802" i="4"/>
  <c r="Y802" i="4" s="1"/>
  <c r="R801" i="4"/>
  <c r="Y801" i="4" s="1"/>
  <c r="R800" i="4"/>
  <c r="Y800" i="4" s="1"/>
  <c r="R799" i="4"/>
  <c r="Y799" i="4" s="1"/>
  <c r="R798" i="4"/>
  <c r="Y798" i="4" s="1"/>
  <c r="R797" i="4"/>
  <c r="Y797" i="4" s="1"/>
  <c r="R796" i="4"/>
  <c r="Y796" i="4" s="1"/>
  <c r="R795" i="4"/>
  <c r="Y795" i="4" s="1"/>
  <c r="R794" i="4"/>
  <c r="Y794" i="4" s="1"/>
  <c r="R793" i="4"/>
  <c r="Y793" i="4" s="1"/>
  <c r="R792" i="4"/>
  <c r="Y792" i="4" s="1"/>
  <c r="R791" i="4"/>
  <c r="Y791" i="4" s="1"/>
  <c r="R790" i="4"/>
  <c r="Y790" i="4" s="1"/>
  <c r="R789" i="4"/>
  <c r="Y789" i="4" s="1"/>
  <c r="R788" i="4"/>
  <c r="Y788" i="4" s="1"/>
  <c r="R787" i="4"/>
  <c r="Y787" i="4" s="1"/>
  <c r="R786" i="4"/>
  <c r="Y786" i="4" s="1"/>
  <c r="R785" i="4"/>
  <c r="Y785" i="4" s="1"/>
  <c r="R784" i="4"/>
  <c r="Y784" i="4" s="1"/>
  <c r="R783" i="4"/>
  <c r="Y783" i="4" s="1"/>
  <c r="R782" i="4"/>
  <c r="Y782" i="4" s="1"/>
  <c r="R781" i="4"/>
  <c r="Y781" i="4" s="1"/>
  <c r="R780" i="4"/>
  <c r="Y780" i="4" s="1"/>
  <c r="R779" i="4"/>
  <c r="Y779" i="4" s="1"/>
  <c r="R778" i="4"/>
  <c r="Y778" i="4" s="1"/>
  <c r="R777" i="4"/>
  <c r="Y777" i="4" s="1"/>
  <c r="R776" i="4"/>
  <c r="Y776" i="4" s="1"/>
  <c r="R775" i="4"/>
  <c r="Y775" i="4" s="1"/>
  <c r="R774" i="4"/>
  <c r="Y774" i="4" s="1"/>
  <c r="R772" i="4"/>
  <c r="Y772" i="4" s="1"/>
  <c r="R771" i="4"/>
  <c r="Y771" i="4" s="1"/>
  <c r="R770" i="4"/>
  <c r="Y770" i="4" s="1"/>
  <c r="R769" i="4"/>
  <c r="Y769" i="4" s="1"/>
  <c r="R768" i="4"/>
  <c r="Y768" i="4" s="1"/>
  <c r="R767" i="4"/>
  <c r="Y767" i="4" s="1"/>
  <c r="R766" i="4"/>
  <c r="Y766" i="4" s="1"/>
  <c r="R765" i="4"/>
  <c r="Y765" i="4" s="1"/>
  <c r="R764" i="4"/>
  <c r="Y764" i="4" s="1"/>
  <c r="R763" i="4"/>
  <c r="Y763" i="4" s="1"/>
  <c r="R762" i="4"/>
  <c r="Y762" i="4" s="1"/>
  <c r="R761" i="4"/>
  <c r="Y761" i="4" s="1"/>
  <c r="R760" i="4"/>
  <c r="Y760" i="4" s="1"/>
  <c r="R758" i="4"/>
  <c r="Y758" i="4" s="1"/>
  <c r="R757" i="4"/>
  <c r="Y757" i="4" s="1"/>
  <c r="R756" i="4"/>
  <c r="Y756" i="4" s="1"/>
  <c r="R755" i="4"/>
  <c r="Y755" i="4" s="1"/>
  <c r="R754" i="4"/>
  <c r="Y754" i="4" s="1"/>
  <c r="R753" i="4"/>
  <c r="Y753" i="4" s="1"/>
  <c r="R752" i="4"/>
  <c r="Y752" i="4" s="1"/>
  <c r="R751" i="4"/>
  <c r="Y751" i="4" s="1"/>
  <c r="R750" i="4"/>
  <c r="Y750" i="4" s="1"/>
  <c r="R749" i="4"/>
  <c r="Y749" i="4" s="1"/>
  <c r="R748" i="4"/>
  <c r="Y748" i="4" s="1"/>
  <c r="R747" i="4"/>
  <c r="Y747" i="4" s="1"/>
  <c r="R746" i="4"/>
  <c r="Y746" i="4" s="1"/>
  <c r="R745" i="4"/>
  <c r="Y745" i="4" s="1"/>
  <c r="R744" i="4"/>
  <c r="Y744" i="4" s="1"/>
  <c r="R743" i="4"/>
  <c r="Y743" i="4" s="1"/>
  <c r="R741" i="4"/>
  <c r="Y741" i="4" s="1"/>
  <c r="R740" i="4"/>
  <c r="Y740" i="4" s="1"/>
  <c r="R739" i="4"/>
  <c r="Y739" i="4" s="1"/>
  <c r="R738" i="4"/>
  <c r="Y738" i="4" s="1"/>
  <c r="R737" i="4"/>
  <c r="Y737" i="4" s="1"/>
  <c r="R736" i="4"/>
  <c r="Y736" i="4" s="1"/>
  <c r="R735" i="4"/>
  <c r="Y735" i="4" s="1"/>
  <c r="R734" i="4"/>
  <c r="Y734" i="4" s="1"/>
  <c r="R733" i="4"/>
  <c r="Y733" i="4" s="1"/>
  <c r="R732" i="4"/>
  <c r="Y732" i="4" s="1"/>
  <c r="R731" i="4"/>
  <c r="Y731" i="4" s="1"/>
  <c r="R730" i="4"/>
  <c r="Y730" i="4" s="1"/>
  <c r="R729" i="4"/>
  <c r="Y729" i="4" s="1"/>
  <c r="R728" i="4"/>
  <c r="Y728" i="4" s="1"/>
  <c r="R727" i="4"/>
  <c r="Y727" i="4" s="1"/>
  <c r="R726" i="4"/>
  <c r="Y726" i="4" s="1"/>
  <c r="R725" i="4"/>
  <c r="Y725" i="4" s="1"/>
  <c r="R724" i="4"/>
  <c r="Y724" i="4" s="1"/>
  <c r="R723" i="4"/>
  <c r="Y723" i="4" s="1"/>
  <c r="R722" i="4"/>
  <c r="Y722" i="4" s="1"/>
  <c r="R721" i="4"/>
  <c r="Y721" i="4" s="1"/>
  <c r="R720" i="4"/>
  <c r="Y720" i="4" s="1"/>
  <c r="R719" i="4"/>
  <c r="Y719" i="4" s="1"/>
  <c r="R718" i="4"/>
  <c r="Y718" i="4" s="1"/>
  <c r="R717" i="4"/>
  <c r="Y717" i="4" s="1"/>
  <c r="R716" i="4"/>
  <c r="Y716" i="4" s="1"/>
  <c r="R715" i="4"/>
  <c r="Y715" i="4" s="1"/>
  <c r="R714" i="4"/>
  <c r="Y714" i="4" s="1"/>
  <c r="R713" i="4"/>
  <c r="Y713" i="4" s="1"/>
  <c r="R712" i="4"/>
  <c r="Y712" i="4" s="1"/>
  <c r="R711" i="4"/>
  <c r="Y711" i="4" s="1"/>
  <c r="R709" i="4"/>
  <c r="Y709" i="4" s="1"/>
  <c r="R708" i="4"/>
  <c r="Y708" i="4" s="1"/>
  <c r="R707" i="4"/>
  <c r="Y707" i="4" s="1"/>
  <c r="R706" i="4"/>
  <c r="Y706" i="4" s="1"/>
  <c r="R705" i="4"/>
  <c r="Y705" i="4" s="1"/>
  <c r="R704" i="4"/>
  <c r="Y704" i="4" s="1"/>
  <c r="R703" i="4"/>
  <c r="Y703" i="4" s="1"/>
  <c r="R702" i="4"/>
  <c r="Y702" i="4" s="1"/>
  <c r="R701" i="4"/>
  <c r="Y701" i="4" s="1"/>
  <c r="R700" i="4"/>
  <c r="Y700" i="4" s="1"/>
  <c r="R699" i="4"/>
  <c r="Y699" i="4" s="1"/>
  <c r="R698" i="4"/>
  <c r="Y698" i="4" s="1"/>
  <c r="R695" i="4"/>
  <c r="Y695" i="4" s="1"/>
  <c r="R694" i="4"/>
  <c r="Y694" i="4" s="1"/>
  <c r="R693" i="4"/>
  <c r="Y693" i="4" s="1"/>
  <c r="R692" i="4"/>
  <c r="Y692" i="4" s="1"/>
  <c r="R691" i="4"/>
  <c r="Y691" i="4" s="1"/>
  <c r="R690" i="4"/>
  <c r="Y690" i="4" s="1"/>
  <c r="R689" i="4"/>
  <c r="Y689" i="4" s="1"/>
  <c r="R687" i="4"/>
  <c r="Y687" i="4" s="1"/>
  <c r="R686" i="4"/>
  <c r="Y686" i="4" s="1"/>
  <c r="R685" i="4"/>
  <c r="Y685" i="4" s="1"/>
  <c r="R684" i="4"/>
  <c r="Y684" i="4" s="1"/>
  <c r="R683" i="4"/>
  <c r="Y683" i="4" s="1"/>
  <c r="R682" i="4"/>
  <c r="Y682" i="4" s="1"/>
  <c r="R681" i="4"/>
  <c r="Y681" i="4" s="1"/>
  <c r="R680" i="4"/>
  <c r="Y680" i="4" s="1"/>
  <c r="R679" i="4"/>
  <c r="Y679" i="4" s="1"/>
  <c r="R678" i="4"/>
  <c r="Y678" i="4" s="1"/>
  <c r="R677" i="4"/>
  <c r="Y677" i="4" s="1"/>
  <c r="R676" i="4"/>
  <c r="Y676" i="4" s="1"/>
  <c r="R675" i="4"/>
  <c r="Y675" i="4" s="1"/>
  <c r="R674" i="4"/>
  <c r="Y674" i="4" s="1"/>
  <c r="R673" i="4"/>
  <c r="Y673" i="4" s="1"/>
  <c r="R672" i="4"/>
  <c r="Y672" i="4" s="1"/>
  <c r="R671" i="4"/>
  <c r="Y671" i="4" s="1"/>
  <c r="R670" i="4"/>
  <c r="Y670" i="4" s="1"/>
  <c r="R669" i="4"/>
  <c r="Y669" i="4" s="1"/>
  <c r="R668" i="4"/>
  <c r="Y668" i="4" s="1"/>
  <c r="R667" i="4"/>
  <c r="Y667" i="4" s="1"/>
  <c r="R666" i="4"/>
  <c r="Y666" i="4" s="1"/>
  <c r="R665" i="4"/>
  <c r="Y665" i="4" s="1"/>
  <c r="R664" i="4"/>
  <c r="Y664" i="4" s="1"/>
  <c r="R663" i="4"/>
  <c r="Y663" i="4" s="1"/>
  <c r="R662" i="4"/>
  <c r="Y662" i="4" s="1"/>
  <c r="R661" i="4"/>
  <c r="Y661" i="4" s="1"/>
  <c r="R660" i="4"/>
  <c r="Y660" i="4" s="1"/>
  <c r="R659" i="4"/>
  <c r="Y659" i="4" s="1"/>
  <c r="R658" i="4"/>
  <c r="Y658" i="4" s="1"/>
  <c r="R657" i="4"/>
  <c r="Y657" i="4" s="1"/>
  <c r="R656" i="4"/>
  <c r="Y656" i="4" s="1"/>
  <c r="R655" i="4"/>
  <c r="Y655" i="4" s="1"/>
  <c r="R653" i="4"/>
  <c r="Y653" i="4" s="1"/>
  <c r="R652" i="4"/>
  <c r="Y652" i="4" s="1"/>
  <c r="R651" i="4"/>
  <c r="Y651" i="4" s="1"/>
  <c r="R650" i="4"/>
  <c r="Y650" i="4" s="1"/>
  <c r="R648" i="4"/>
  <c r="Y648" i="4" s="1"/>
  <c r="R647" i="4"/>
  <c r="Y647" i="4" s="1"/>
  <c r="R646" i="4"/>
  <c r="Y646" i="4" s="1"/>
  <c r="R645" i="4"/>
  <c r="Y645" i="4" s="1"/>
  <c r="R644" i="4"/>
  <c r="Y644" i="4" s="1"/>
  <c r="R642" i="4"/>
  <c r="Y642" i="4" s="1"/>
  <c r="R641" i="4"/>
  <c r="Y641" i="4" s="1"/>
  <c r="R640" i="4"/>
  <c r="Y640" i="4" s="1"/>
  <c r="R639" i="4"/>
  <c r="Y639" i="4" s="1"/>
  <c r="R638" i="4"/>
  <c r="Y638" i="4" s="1"/>
  <c r="R637" i="4"/>
  <c r="Y637" i="4" s="1"/>
  <c r="R636" i="4"/>
  <c r="Y636" i="4" s="1"/>
  <c r="R635" i="4"/>
  <c r="Y635" i="4" s="1"/>
  <c r="R634" i="4"/>
  <c r="Y634" i="4" s="1"/>
  <c r="R633" i="4"/>
  <c r="Y633" i="4" s="1"/>
  <c r="R632" i="4"/>
  <c r="Y632" i="4" s="1"/>
  <c r="R631" i="4"/>
  <c r="Y631" i="4" s="1"/>
  <c r="R630" i="4"/>
  <c r="Y630" i="4" s="1"/>
  <c r="R628" i="4"/>
  <c r="Y628" i="4" s="1"/>
  <c r="R627" i="4"/>
  <c r="Y627" i="4" s="1"/>
  <c r="R626" i="4"/>
  <c r="Y626" i="4" s="1"/>
  <c r="R625" i="4"/>
  <c r="Y625" i="4" s="1"/>
  <c r="R624" i="4"/>
  <c r="Y624" i="4" s="1"/>
  <c r="R623" i="4"/>
  <c r="Y623" i="4" s="1"/>
  <c r="R622" i="4"/>
  <c r="Y622" i="4" s="1"/>
  <c r="R621" i="4"/>
  <c r="Y621" i="4" s="1"/>
  <c r="R620" i="4"/>
  <c r="Y620" i="4" s="1"/>
  <c r="R619" i="4"/>
  <c r="Y619" i="4" s="1"/>
  <c r="R618" i="4"/>
  <c r="Y618" i="4" s="1"/>
  <c r="R617" i="4"/>
  <c r="Y617" i="4" s="1"/>
  <c r="R616" i="4"/>
  <c r="Y616" i="4" s="1"/>
  <c r="R615" i="4"/>
  <c r="Y615" i="4" s="1"/>
  <c r="R614" i="4"/>
  <c r="Y614" i="4" s="1"/>
  <c r="R613" i="4"/>
  <c r="Y613" i="4" s="1"/>
  <c r="R612" i="4"/>
  <c r="Y612" i="4" s="1"/>
  <c r="R611" i="4"/>
  <c r="Y611" i="4" s="1"/>
  <c r="R610" i="4"/>
  <c r="Y610" i="4" s="1"/>
  <c r="R609" i="4"/>
  <c r="Y609" i="4" s="1"/>
  <c r="R607" i="4"/>
  <c r="Y607" i="4" s="1"/>
  <c r="R605" i="4"/>
  <c r="Y605" i="4" s="1"/>
  <c r="R604" i="4"/>
  <c r="Y604" i="4" s="1"/>
  <c r="R603" i="4"/>
  <c r="Y603" i="4" s="1"/>
  <c r="R602" i="4"/>
  <c r="Y602" i="4" s="1"/>
  <c r="R601" i="4"/>
  <c r="Y601" i="4" s="1"/>
  <c r="R600" i="4"/>
  <c r="Y600" i="4" s="1"/>
  <c r="R599" i="4"/>
  <c r="Y599" i="4" s="1"/>
  <c r="R598" i="4"/>
  <c r="Y598" i="4" s="1"/>
  <c r="R596" i="4"/>
  <c r="Y596" i="4" s="1"/>
  <c r="R595" i="4"/>
  <c r="Y595" i="4" s="1"/>
  <c r="R594" i="4"/>
  <c r="Y594" i="4" s="1"/>
  <c r="R593" i="4"/>
  <c r="Y593" i="4" s="1"/>
  <c r="R592" i="4"/>
  <c r="Y592" i="4" s="1"/>
  <c r="R591" i="4"/>
  <c r="Y591" i="4" s="1"/>
  <c r="R590" i="4"/>
  <c r="Y590" i="4" s="1"/>
  <c r="R589" i="4"/>
  <c r="Y589" i="4" s="1"/>
  <c r="R587" i="4"/>
  <c r="Y587" i="4" s="1"/>
  <c r="R586" i="4"/>
  <c r="Y586" i="4" s="1"/>
  <c r="R585" i="4"/>
  <c r="Y585" i="4" s="1"/>
  <c r="R584" i="4"/>
  <c r="Y584" i="4" s="1"/>
  <c r="R583" i="4"/>
  <c r="Y583" i="4" s="1"/>
  <c r="R582" i="4"/>
  <c r="Y582" i="4" s="1"/>
  <c r="R581" i="4"/>
  <c r="Y581" i="4" s="1"/>
  <c r="R580" i="4"/>
  <c r="Y580" i="4" s="1"/>
  <c r="R578" i="4"/>
  <c r="Y578" i="4" s="1"/>
  <c r="R577" i="4"/>
  <c r="Y577" i="4" s="1"/>
  <c r="R576" i="4"/>
  <c r="Y576" i="4" s="1"/>
  <c r="R575" i="4"/>
  <c r="Y575" i="4" s="1"/>
  <c r="R574" i="4"/>
  <c r="Y574" i="4" s="1"/>
  <c r="R573" i="4"/>
  <c r="Y573" i="4" s="1"/>
  <c r="R572" i="4"/>
  <c r="Y572" i="4" s="1"/>
  <c r="R571" i="4"/>
  <c r="Y571" i="4" s="1"/>
  <c r="R570" i="4"/>
  <c r="Y570" i="4" s="1"/>
  <c r="R569" i="4"/>
  <c r="Y569" i="4" s="1"/>
  <c r="R568" i="4"/>
  <c r="Y568" i="4" s="1"/>
  <c r="R567" i="4"/>
  <c r="Y567" i="4" s="1"/>
  <c r="R566" i="4"/>
  <c r="Y566" i="4" s="1"/>
  <c r="R565" i="4"/>
  <c r="Y565" i="4" s="1"/>
  <c r="R564" i="4"/>
  <c r="Y564" i="4" s="1"/>
  <c r="R563" i="4"/>
  <c r="Y563" i="4" s="1"/>
  <c r="R562" i="4"/>
  <c r="Y562" i="4" s="1"/>
  <c r="R561" i="4"/>
  <c r="Y561" i="4" s="1"/>
  <c r="R560" i="4"/>
  <c r="Y560" i="4" s="1"/>
  <c r="R559" i="4"/>
  <c r="Y559" i="4" s="1"/>
  <c r="R558" i="4"/>
  <c r="Y558" i="4" s="1"/>
  <c r="R557" i="4"/>
  <c r="Y557" i="4" s="1"/>
  <c r="R556" i="4"/>
  <c r="Y556" i="4" s="1"/>
  <c r="R555" i="4"/>
  <c r="Y555" i="4" s="1"/>
  <c r="R553" i="4"/>
  <c r="Y553" i="4" s="1"/>
  <c r="R552" i="4"/>
  <c r="Y552" i="4" s="1"/>
  <c r="R551" i="4"/>
  <c r="Y551" i="4" s="1"/>
  <c r="R550" i="4"/>
  <c r="Y550" i="4" s="1"/>
  <c r="R549" i="4"/>
  <c r="Y549" i="4" s="1"/>
  <c r="R548" i="4"/>
  <c r="Y548" i="4" s="1"/>
  <c r="R547" i="4"/>
  <c r="Y547" i="4" s="1"/>
  <c r="R546" i="4"/>
  <c r="Y546" i="4" s="1"/>
  <c r="R545" i="4"/>
  <c r="Y545" i="4" s="1"/>
  <c r="R544" i="4"/>
  <c r="Y544" i="4" s="1"/>
  <c r="R543" i="4"/>
  <c r="Y543" i="4" s="1"/>
  <c r="R542" i="4"/>
  <c r="Y542" i="4" s="1"/>
  <c r="R541" i="4"/>
  <c r="Y541" i="4" s="1"/>
  <c r="R540" i="4"/>
  <c r="Y540" i="4" s="1"/>
  <c r="R539" i="4"/>
  <c r="Y539" i="4" s="1"/>
  <c r="R538" i="4"/>
  <c r="Y538" i="4" s="1"/>
  <c r="R537" i="4"/>
  <c r="Y537" i="4" s="1"/>
  <c r="R536" i="4"/>
  <c r="Y536" i="4" s="1"/>
  <c r="R535" i="4"/>
  <c r="Y535" i="4" s="1"/>
  <c r="R534" i="4"/>
  <c r="Y534" i="4" s="1"/>
  <c r="R533" i="4"/>
  <c r="Y533" i="4" s="1"/>
  <c r="R532" i="4"/>
  <c r="Y532" i="4" s="1"/>
  <c r="R531" i="4"/>
  <c r="Y531" i="4" s="1"/>
  <c r="R530" i="4"/>
  <c r="Y530" i="4" s="1"/>
  <c r="R529" i="4"/>
  <c r="Y529" i="4" s="1"/>
  <c r="R528" i="4"/>
  <c r="Y528" i="4" s="1"/>
  <c r="R527" i="4"/>
  <c r="Y527" i="4" s="1"/>
  <c r="R526" i="4"/>
  <c r="Y526" i="4" s="1"/>
  <c r="R525" i="4"/>
  <c r="Y525" i="4" s="1"/>
  <c r="R524" i="4"/>
  <c r="Y524" i="4" s="1"/>
  <c r="R523" i="4"/>
  <c r="Y523" i="4" s="1"/>
  <c r="R522" i="4"/>
  <c r="Y522" i="4" s="1"/>
  <c r="R521" i="4"/>
  <c r="Y521" i="4" s="1"/>
  <c r="R520" i="4"/>
  <c r="Y520" i="4" s="1"/>
  <c r="R519" i="4"/>
  <c r="Y519" i="4" s="1"/>
  <c r="R518" i="4"/>
  <c r="Y518" i="4" s="1"/>
  <c r="R517" i="4"/>
  <c r="Y517" i="4" s="1"/>
  <c r="R516" i="4"/>
  <c r="Y516" i="4" s="1"/>
  <c r="R515" i="4"/>
  <c r="Y515" i="4" s="1"/>
  <c r="R514" i="4"/>
  <c r="Y514" i="4" s="1"/>
  <c r="R513" i="4"/>
  <c r="Y513" i="4" s="1"/>
  <c r="R512" i="4"/>
  <c r="Y512" i="4" s="1"/>
  <c r="R511" i="4"/>
  <c r="Y511" i="4" s="1"/>
  <c r="R510" i="4"/>
  <c r="Y510" i="4" s="1"/>
  <c r="R509" i="4"/>
  <c r="Y509" i="4" s="1"/>
  <c r="R508" i="4"/>
  <c r="Y508" i="4" s="1"/>
  <c r="R507" i="4"/>
  <c r="Y507" i="4" s="1"/>
  <c r="R506" i="4"/>
  <c r="Y506" i="4" s="1"/>
  <c r="R505" i="4"/>
  <c r="Y505" i="4" s="1"/>
  <c r="R504" i="4"/>
  <c r="Y504" i="4" s="1"/>
  <c r="R503" i="4"/>
  <c r="Y503" i="4" s="1"/>
  <c r="R502" i="4"/>
  <c r="Y502" i="4" s="1"/>
  <c r="R501" i="4"/>
  <c r="Y501" i="4" s="1"/>
  <c r="R500" i="4"/>
  <c r="Y500" i="4" s="1"/>
  <c r="R499" i="4"/>
  <c r="Y499" i="4" s="1"/>
  <c r="R498" i="4"/>
  <c r="Y498" i="4" s="1"/>
  <c r="R497" i="4"/>
  <c r="Y497" i="4" s="1"/>
  <c r="R496" i="4"/>
  <c r="Y496" i="4" s="1"/>
  <c r="R495" i="4"/>
  <c r="Y495" i="4" s="1"/>
  <c r="R494" i="4"/>
  <c r="Y494" i="4" s="1"/>
  <c r="R493" i="4"/>
  <c r="Y493" i="4" s="1"/>
  <c r="R492" i="4"/>
  <c r="Y492" i="4" s="1"/>
  <c r="R491" i="4"/>
  <c r="Y491" i="4" s="1"/>
  <c r="R489" i="4"/>
  <c r="Y489" i="4" s="1"/>
  <c r="R488" i="4"/>
  <c r="Y488" i="4" s="1"/>
  <c r="R487" i="4"/>
  <c r="Y487" i="4" s="1"/>
  <c r="R486" i="4"/>
  <c r="Y486" i="4" s="1"/>
  <c r="R484" i="4"/>
  <c r="Y484" i="4" s="1"/>
  <c r="R483" i="4"/>
  <c r="Y483" i="4" s="1"/>
  <c r="R482" i="4"/>
  <c r="Y482" i="4" s="1"/>
  <c r="R481" i="4"/>
  <c r="Y481" i="4" s="1"/>
  <c r="R480" i="4"/>
  <c r="Y480" i="4" s="1"/>
  <c r="R479" i="4"/>
  <c r="Y479" i="4" s="1"/>
  <c r="R478" i="4"/>
  <c r="Y478" i="4" s="1"/>
  <c r="R477" i="4"/>
  <c r="Y477" i="4" s="1"/>
  <c r="R476" i="4"/>
  <c r="Y476" i="4" s="1"/>
  <c r="R475" i="4"/>
  <c r="Y475" i="4" s="1"/>
  <c r="R474" i="4"/>
  <c r="Y474" i="4" s="1"/>
  <c r="R473" i="4"/>
  <c r="Y473" i="4" s="1"/>
  <c r="R472" i="4"/>
  <c r="Y472" i="4" s="1"/>
  <c r="R471" i="4"/>
  <c r="Y471" i="4" s="1"/>
  <c r="R470" i="4"/>
  <c r="Y470" i="4" s="1"/>
  <c r="R469" i="4"/>
  <c r="Y469" i="4" s="1"/>
  <c r="R468" i="4"/>
  <c r="Y468" i="4" s="1"/>
  <c r="R467" i="4"/>
  <c r="Y467" i="4" s="1"/>
  <c r="R466" i="4"/>
  <c r="Y466" i="4" s="1"/>
  <c r="R465" i="4"/>
  <c r="Y465" i="4" s="1"/>
  <c r="R464" i="4"/>
  <c r="Y464" i="4" s="1"/>
  <c r="R463" i="4"/>
  <c r="Y463" i="4" s="1"/>
  <c r="R462" i="4"/>
  <c r="Y462" i="4" s="1"/>
  <c r="R461" i="4"/>
  <c r="Y461" i="4" s="1"/>
  <c r="R460" i="4"/>
  <c r="Y460" i="4" s="1"/>
  <c r="R459" i="4"/>
  <c r="Y459" i="4" s="1"/>
  <c r="R458" i="4"/>
  <c r="Y458" i="4" s="1"/>
  <c r="R457" i="4"/>
  <c r="Y457" i="4" s="1"/>
  <c r="R455" i="4"/>
  <c r="Y455" i="4" s="1"/>
  <c r="R454" i="4"/>
  <c r="Y454" i="4" s="1"/>
  <c r="R453" i="4"/>
  <c r="Y453" i="4" s="1"/>
  <c r="R452" i="4"/>
  <c r="Y452" i="4" s="1"/>
  <c r="R451" i="4"/>
  <c r="Y451" i="4" s="1"/>
  <c r="R450" i="4"/>
  <c r="Y450" i="4" s="1"/>
  <c r="R449" i="4"/>
  <c r="Y449" i="4" s="1"/>
  <c r="R448" i="4"/>
  <c r="Y448" i="4" s="1"/>
  <c r="R447" i="4"/>
  <c r="Y447" i="4" s="1"/>
  <c r="R446" i="4"/>
  <c r="Y446" i="4" s="1"/>
  <c r="R445" i="4"/>
  <c r="Y445" i="4" s="1"/>
  <c r="R444" i="4"/>
  <c r="Y444" i="4" s="1"/>
  <c r="R443" i="4"/>
  <c r="Y443" i="4" s="1"/>
  <c r="R442" i="4"/>
  <c r="Y442" i="4" s="1"/>
  <c r="R441" i="4"/>
  <c r="Y441" i="4" s="1"/>
  <c r="R440" i="4"/>
  <c r="Y440" i="4" s="1"/>
  <c r="R439" i="4"/>
  <c r="Y439" i="4" s="1"/>
  <c r="R438" i="4"/>
  <c r="Y438" i="4" s="1"/>
  <c r="R437" i="4"/>
  <c r="Y437" i="4" s="1"/>
  <c r="R436" i="4"/>
  <c r="Y436" i="4" s="1"/>
  <c r="R435" i="4"/>
  <c r="Y435" i="4" s="1"/>
  <c r="R434" i="4"/>
  <c r="Y434" i="4" s="1"/>
  <c r="R433" i="4"/>
  <c r="Y433" i="4" s="1"/>
  <c r="R432" i="4"/>
  <c r="Y432" i="4" s="1"/>
  <c r="R431" i="4"/>
  <c r="Y431" i="4" s="1"/>
  <c r="R430" i="4"/>
  <c r="Y430" i="4" s="1"/>
  <c r="R429" i="4"/>
  <c r="Y429" i="4" s="1"/>
  <c r="R428" i="4"/>
  <c r="Y428" i="4" s="1"/>
  <c r="R427" i="4"/>
  <c r="Y427" i="4" s="1"/>
  <c r="R426" i="4"/>
  <c r="Y426" i="4" s="1"/>
  <c r="R425" i="4"/>
  <c r="Y425" i="4" s="1"/>
  <c r="R424" i="4"/>
  <c r="Y424" i="4" s="1"/>
  <c r="R423" i="4"/>
  <c r="Y423" i="4" s="1"/>
  <c r="R422" i="4"/>
  <c r="Y422" i="4" s="1"/>
  <c r="R421" i="4"/>
  <c r="Y421" i="4" s="1"/>
  <c r="R420" i="4"/>
  <c r="Y420" i="4" s="1"/>
  <c r="R419" i="4"/>
  <c r="Y419" i="4" s="1"/>
  <c r="R418" i="4"/>
  <c r="Y418" i="4" s="1"/>
  <c r="R417" i="4"/>
  <c r="Y417" i="4" s="1"/>
  <c r="R416" i="4"/>
  <c r="Y416" i="4" s="1"/>
  <c r="R415" i="4"/>
  <c r="Y415" i="4" s="1"/>
  <c r="R414" i="4"/>
  <c r="Y414" i="4" s="1"/>
  <c r="R413" i="4"/>
  <c r="Y413" i="4" s="1"/>
  <c r="R412" i="4"/>
  <c r="Y412" i="4" s="1"/>
  <c r="R411" i="4"/>
  <c r="Y411" i="4" s="1"/>
  <c r="R410" i="4"/>
  <c r="Y410" i="4" s="1"/>
  <c r="R409" i="4"/>
  <c r="Y409" i="4" s="1"/>
  <c r="R408" i="4"/>
  <c r="Y408" i="4" s="1"/>
  <c r="R407" i="4"/>
  <c r="Y407" i="4" s="1"/>
  <c r="R406" i="4"/>
  <c r="Y406" i="4" s="1"/>
  <c r="R405" i="4"/>
  <c r="Y405" i="4" s="1"/>
  <c r="R404" i="4"/>
  <c r="Y404" i="4" s="1"/>
  <c r="R403" i="4"/>
  <c r="Y403" i="4" s="1"/>
  <c r="R402" i="4"/>
  <c r="Y402" i="4" s="1"/>
  <c r="R401" i="4"/>
  <c r="Y401" i="4" s="1"/>
  <c r="R400" i="4"/>
  <c r="Y400" i="4" s="1"/>
  <c r="R399" i="4"/>
  <c r="Y399" i="4" s="1"/>
  <c r="R398" i="4"/>
  <c r="Y398" i="4" s="1"/>
  <c r="R397" i="4"/>
  <c r="Y397" i="4" s="1"/>
  <c r="R396" i="4"/>
  <c r="Y396" i="4" s="1"/>
  <c r="R395" i="4"/>
  <c r="Y395" i="4" s="1"/>
  <c r="R394" i="4"/>
  <c r="Y394" i="4" s="1"/>
  <c r="R393" i="4"/>
  <c r="Y393" i="4" s="1"/>
  <c r="R392" i="4"/>
  <c r="Y392" i="4" s="1"/>
  <c r="R391" i="4"/>
  <c r="Y391" i="4" s="1"/>
  <c r="R390" i="4"/>
  <c r="Y390" i="4" s="1"/>
  <c r="R388" i="4"/>
  <c r="Y388" i="4" s="1"/>
  <c r="R387" i="4"/>
  <c r="Y387" i="4" s="1"/>
  <c r="R386" i="4"/>
  <c r="Y386" i="4" s="1"/>
  <c r="R385" i="4"/>
  <c r="Y385" i="4" s="1"/>
  <c r="R384" i="4"/>
  <c r="Y384" i="4" s="1"/>
  <c r="R383" i="4"/>
  <c r="Y383" i="4" s="1"/>
  <c r="R382" i="4"/>
  <c r="Y382" i="4" s="1"/>
  <c r="R381" i="4"/>
  <c r="Y381" i="4" s="1"/>
  <c r="R380" i="4"/>
  <c r="Y380" i="4" s="1"/>
  <c r="R379" i="4"/>
  <c r="Y379" i="4" s="1"/>
  <c r="R378" i="4"/>
  <c r="Y378" i="4" s="1"/>
  <c r="R377" i="4"/>
  <c r="Y377" i="4" s="1"/>
  <c r="R376" i="4"/>
  <c r="Y376" i="4" s="1"/>
  <c r="R375" i="4"/>
  <c r="Y375" i="4" s="1"/>
  <c r="R374" i="4"/>
  <c r="Y374" i="4" s="1"/>
  <c r="R373" i="4"/>
  <c r="Y373" i="4" s="1"/>
  <c r="R372" i="4"/>
  <c r="Y372" i="4" s="1"/>
  <c r="R371" i="4"/>
  <c r="Y371" i="4" s="1"/>
  <c r="R370" i="4"/>
  <c r="Y370" i="4" s="1"/>
  <c r="R369" i="4"/>
  <c r="Y369" i="4" s="1"/>
  <c r="R368" i="4"/>
  <c r="Y368" i="4" s="1"/>
  <c r="R367" i="4"/>
  <c r="Y367" i="4" s="1"/>
  <c r="R366" i="4"/>
  <c r="Y366" i="4" s="1"/>
  <c r="R365" i="4"/>
  <c r="Y365" i="4" s="1"/>
  <c r="R364" i="4"/>
  <c r="Y364" i="4" s="1"/>
  <c r="R363" i="4"/>
  <c r="Y363" i="4" s="1"/>
  <c r="R362" i="4"/>
  <c r="Y362" i="4" s="1"/>
  <c r="R361" i="4"/>
  <c r="Y361" i="4" s="1"/>
  <c r="R360" i="4"/>
  <c r="Y360" i="4" s="1"/>
  <c r="R359" i="4"/>
  <c r="Y359" i="4" s="1"/>
  <c r="R358" i="4"/>
  <c r="Y358" i="4" s="1"/>
  <c r="R357" i="4"/>
  <c r="Y357" i="4" s="1"/>
  <c r="R356" i="4"/>
  <c r="Y356" i="4" s="1"/>
  <c r="R355" i="4"/>
  <c r="Y355" i="4" s="1"/>
  <c r="R354" i="4"/>
  <c r="Y354" i="4" s="1"/>
  <c r="R353" i="4"/>
  <c r="Y353" i="4" s="1"/>
  <c r="R352" i="4"/>
  <c r="Y352" i="4" s="1"/>
  <c r="R351" i="4"/>
  <c r="Y351" i="4" s="1"/>
  <c r="R350" i="4"/>
  <c r="Y350" i="4" s="1"/>
  <c r="R349" i="4"/>
  <c r="Y349" i="4" s="1"/>
  <c r="R348" i="4"/>
  <c r="Y348" i="4" s="1"/>
  <c r="R347" i="4"/>
  <c r="Y347" i="4" s="1"/>
  <c r="R346" i="4"/>
  <c r="Y346" i="4" s="1"/>
  <c r="R345" i="4"/>
  <c r="Y345" i="4" s="1"/>
  <c r="R344" i="4"/>
  <c r="Y344" i="4" s="1"/>
  <c r="R343" i="4"/>
  <c r="Y343" i="4" s="1"/>
  <c r="R342" i="4"/>
  <c r="Y342" i="4" s="1"/>
  <c r="R340" i="4"/>
  <c r="Y340" i="4" s="1"/>
  <c r="R339" i="4"/>
  <c r="Y339" i="4" s="1"/>
  <c r="R338" i="4"/>
  <c r="Y338" i="4" s="1"/>
  <c r="R337" i="4"/>
  <c r="Y337" i="4" s="1"/>
  <c r="R335" i="4"/>
  <c r="Y335" i="4" s="1"/>
  <c r="R334" i="4"/>
  <c r="Y334" i="4" s="1"/>
  <c r="R333" i="4"/>
  <c r="Y333" i="4" s="1"/>
  <c r="R332" i="4"/>
  <c r="Y332" i="4" s="1"/>
  <c r="R331" i="4"/>
  <c r="Y331" i="4" s="1"/>
  <c r="R330" i="4"/>
  <c r="Y330" i="4" s="1"/>
  <c r="R329" i="4"/>
  <c r="Y329" i="4" s="1"/>
  <c r="R328" i="4"/>
  <c r="Y328" i="4" s="1"/>
  <c r="R327" i="4"/>
  <c r="Y327" i="4" s="1"/>
  <c r="R326" i="4"/>
  <c r="Y326" i="4" s="1"/>
  <c r="R325" i="4"/>
  <c r="Y325" i="4" s="1"/>
  <c r="R324" i="4"/>
  <c r="Y324" i="4" s="1"/>
  <c r="R323" i="4"/>
  <c r="Y323" i="4" s="1"/>
  <c r="R322" i="4"/>
  <c r="Y322" i="4" s="1"/>
  <c r="R321" i="4"/>
  <c r="Y321" i="4" s="1"/>
  <c r="R320" i="4"/>
  <c r="Y320" i="4" s="1"/>
  <c r="R319" i="4"/>
  <c r="Y319" i="4" s="1"/>
  <c r="R318" i="4"/>
  <c r="Y318" i="4" s="1"/>
  <c r="R317" i="4"/>
  <c r="Y317" i="4" s="1"/>
  <c r="R316" i="4"/>
  <c r="Y316" i="4" s="1"/>
  <c r="R315" i="4"/>
  <c r="Y315" i="4" s="1"/>
  <c r="R314" i="4"/>
  <c r="Y314" i="4" s="1"/>
  <c r="R313" i="4"/>
  <c r="Y313" i="4" s="1"/>
  <c r="R312" i="4"/>
  <c r="Y312" i="4" s="1"/>
  <c r="R311" i="4"/>
  <c r="Y311" i="4" s="1"/>
  <c r="R310" i="4"/>
  <c r="Y310" i="4" s="1"/>
  <c r="R309" i="4"/>
  <c r="Y309" i="4" s="1"/>
  <c r="R308" i="4"/>
  <c r="Y308" i="4" s="1"/>
  <c r="R307" i="4"/>
  <c r="Y307" i="4" s="1"/>
  <c r="R306" i="4"/>
  <c r="Y306" i="4" s="1"/>
  <c r="R305" i="4"/>
  <c r="Y305" i="4" s="1"/>
  <c r="R304" i="4"/>
  <c r="Y304" i="4" s="1"/>
  <c r="R303" i="4"/>
  <c r="Y303" i="4" s="1"/>
  <c r="R302" i="4"/>
  <c r="Y302" i="4" s="1"/>
  <c r="R301" i="4"/>
  <c r="Y301" i="4" s="1"/>
  <c r="R300" i="4"/>
  <c r="Y300" i="4" s="1"/>
  <c r="R299" i="4"/>
  <c r="Y299" i="4" s="1"/>
  <c r="R298" i="4"/>
  <c r="Y298" i="4" s="1"/>
  <c r="R297" i="4"/>
  <c r="Y297" i="4" s="1"/>
  <c r="R296" i="4"/>
  <c r="Y296" i="4" s="1"/>
  <c r="R295" i="4"/>
  <c r="Y295" i="4" s="1"/>
  <c r="R294" i="4"/>
  <c r="Y294" i="4" s="1"/>
  <c r="R293" i="4"/>
  <c r="Y293" i="4" s="1"/>
  <c r="R292" i="4"/>
  <c r="Y292" i="4" s="1"/>
  <c r="R291" i="4"/>
  <c r="Y291" i="4" s="1"/>
  <c r="R290" i="4"/>
  <c r="Y290" i="4" s="1"/>
  <c r="R289" i="4"/>
  <c r="Y289" i="4" s="1"/>
  <c r="R288" i="4"/>
  <c r="Y288" i="4" s="1"/>
  <c r="R287" i="4"/>
  <c r="Y287" i="4" s="1"/>
  <c r="R286" i="4"/>
  <c r="Y286" i="4" s="1"/>
  <c r="R285" i="4"/>
  <c r="Y285" i="4" s="1"/>
  <c r="R284" i="4"/>
  <c r="Y284" i="4" s="1"/>
  <c r="R283" i="4"/>
  <c r="Y283" i="4" s="1"/>
  <c r="R282" i="4"/>
  <c r="Y282" i="4" s="1"/>
  <c r="R281" i="4"/>
  <c r="Y281" i="4" s="1"/>
  <c r="R280" i="4"/>
  <c r="Y280" i="4" s="1"/>
  <c r="R279" i="4"/>
  <c r="Y279" i="4" s="1"/>
  <c r="R278" i="4"/>
  <c r="Y278" i="4" s="1"/>
  <c r="R277" i="4"/>
  <c r="Y277" i="4" s="1"/>
  <c r="R276" i="4"/>
  <c r="Y276" i="4" s="1"/>
  <c r="R275" i="4"/>
  <c r="Y275" i="4" s="1"/>
  <c r="R274" i="4"/>
  <c r="Y274" i="4" s="1"/>
  <c r="R273" i="4"/>
  <c r="Y273" i="4" s="1"/>
  <c r="R272" i="4"/>
  <c r="Y272" i="4" s="1"/>
  <c r="R271" i="4"/>
  <c r="Y271" i="4" s="1"/>
  <c r="R270" i="4"/>
  <c r="Y270" i="4" s="1"/>
  <c r="R269" i="4"/>
  <c r="Y269" i="4" s="1"/>
  <c r="R268" i="4"/>
  <c r="Y268" i="4" s="1"/>
  <c r="R267" i="4"/>
  <c r="Y267" i="4" s="1"/>
  <c r="R266" i="4"/>
  <c r="Y266" i="4" s="1"/>
  <c r="R265" i="4"/>
  <c r="Y265" i="4" s="1"/>
  <c r="R264" i="4"/>
  <c r="Y264" i="4" s="1"/>
  <c r="R263" i="4"/>
  <c r="Y263" i="4" s="1"/>
  <c r="R262" i="4"/>
  <c r="Y262" i="4" s="1"/>
  <c r="R261" i="4"/>
  <c r="Y261" i="4" s="1"/>
  <c r="R260" i="4"/>
  <c r="Y260" i="4" s="1"/>
  <c r="R259" i="4"/>
  <c r="Y259" i="4" s="1"/>
  <c r="R258" i="4"/>
  <c r="Y258" i="4" s="1"/>
  <c r="R257" i="4"/>
  <c r="Y257" i="4" s="1"/>
  <c r="R256" i="4"/>
  <c r="Y256" i="4" s="1"/>
  <c r="R255" i="4"/>
  <c r="Y255" i="4" s="1"/>
  <c r="R254" i="4"/>
  <c r="Y254" i="4" s="1"/>
  <c r="R253" i="4"/>
  <c r="Y253" i="4" s="1"/>
  <c r="R252" i="4"/>
  <c r="Y252" i="4" s="1"/>
  <c r="R251" i="4"/>
  <c r="Y251" i="4" s="1"/>
  <c r="R250" i="4"/>
  <c r="Y250" i="4" s="1"/>
  <c r="R249" i="4"/>
  <c r="Y249" i="4" s="1"/>
  <c r="R248" i="4"/>
  <c r="Y248" i="4" s="1"/>
  <c r="R247" i="4"/>
  <c r="Y247" i="4" s="1"/>
  <c r="R246" i="4"/>
  <c r="Y246" i="4" s="1"/>
  <c r="R245" i="4"/>
  <c r="Y245" i="4" s="1"/>
  <c r="R244" i="4"/>
  <c r="Y244" i="4" s="1"/>
  <c r="R243" i="4"/>
  <c r="Y243" i="4" s="1"/>
  <c r="R241" i="4"/>
  <c r="Y241" i="4" s="1"/>
  <c r="R240" i="4"/>
  <c r="Y240" i="4" s="1"/>
  <c r="R239" i="4"/>
  <c r="Y239" i="4" s="1"/>
  <c r="R238" i="4"/>
  <c r="Y238" i="4" s="1"/>
  <c r="R237" i="4"/>
  <c r="Y237" i="4" s="1"/>
  <c r="R236" i="4"/>
  <c r="Y236" i="4" s="1"/>
  <c r="R235" i="4"/>
  <c r="Y235" i="4" s="1"/>
  <c r="R234" i="4"/>
  <c r="Y234" i="4" s="1"/>
  <c r="R233" i="4"/>
  <c r="Y233" i="4" s="1"/>
  <c r="R232" i="4"/>
  <c r="Y232" i="4" s="1"/>
  <c r="R231" i="4"/>
  <c r="Y231" i="4" s="1"/>
  <c r="R230" i="4"/>
  <c r="Y230" i="4" s="1"/>
  <c r="R229" i="4"/>
  <c r="Y229" i="4" s="1"/>
  <c r="R228" i="4"/>
  <c r="Y228" i="4" s="1"/>
  <c r="R227" i="4"/>
  <c r="Y227" i="4" s="1"/>
  <c r="R226" i="4"/>
  <c r="Y226" i="4" s="1"/>
  <c r="R225" i="4"/>
  <c r="Y225" i="4" s="1"/>
  <c r="R224" i="4"/>
  <c r="Y224" i="4" s="1"/>
  <c r="R223" i="4"/>
  <c r="Y223" i="4" s="1"/>
  <c r="R222" i="4"/>
  <c r="Y222" i="4" s="1"/>
  <c r="R221" i="4"/>
  <c r="Y221" i="4" s="1"/>
  <c r="R219" i="4"/>
  <c r="Y219" i="4" s="1"/>
  <c r="R218" i="4"/>
  <c r="Y218" i="4" s="1"/>
  <c r="R217" i="4"/>
  <c r="Y217" i="4" s="1"/>
  <c r="R216" i="4"/>
  <c r="Y216" i="4" s="1"/>
  <c r="R215" i="4"/>
  <c r="Y215" i="4" s="1"/>
  <c r="R214" i="4"/>
  <c r="Y214" i="4" s="1"/>
  <c r="R212" i="4"/>
  <c r="Y212" i="4" s="1"/>
  <c r="R211" i="4"/>
  <c r="Y211" i="4" s="1"/>
  <c r="R210" i="4"/>
  <c r="Y210" i="4" s="1"/>
  <c r="R209" i="4"/>
  <c r="Y209" i="4" s="1"/>
  <c r="R208" i="4"/>
  <c r="Y208" i="4" s="1"/>
  <c r="R207" i="4"/>
  <c r="Y207" i="4" s="1"/>
  <c r="R206" i="4"/>
  <c r="Y206" i="4" s="1"/>
  <c r="R205" i="4"/>
  <c r="Y205" i="4" s="1"/>
  <c r="R204" i="4"/>
  <c r="Y204" i="4" s="1"/>
  <c r="R203" i="4"/>
  <c r="Y203" i="4" s="1"/>
  <c r="R202" i="4"/>
  <c r="Y202" i="4" s="1"/>
  <c r="R201" i="4"/>
  <c r="Y201" i="4" s="1"/>
  <c r="R200" i="4"/>
  <c r="Y200" i="4" s="1"/>
  <c r="R199" i="4"/>
  <c r="Y199" i="4" s="1"/>
  <c r="R198" i="4"/>
  <c r="Y198" i="4" s="1"/>
  <c r="R196" i="4"/>
  <c r="Y196" i="4" s="1"/>
  <c r="R195" i="4"/>
  <c r="Y195" i="4" s="1"/>
  <c r="R194" i="4"/>
  <c r="Y194" i="4" s="1"/>
  <c r="R193" i="4"/>
  <c r="Y193" i="4" s="1"/>
  <c r="R192" i="4"/>
  <c r="Y192" i="4" s="1"/>
  <c r="R191" i="4"/>
  <c r="Y191" i="4" s="1"/>
  <c r="R190" i="4"/>
  <c r="Y190" i="4" s="1"/>
  <c r="R189" i="4"/>
  <c r="Y189" i="4" s="1"/>
  <c r="R188" i="4"/>
  <c r="Y188" i="4" s="1"/>
  <c r="R187" i="4"/>
  <c r="Y187" i="4" s="1"/>
  <c r="R186" i="4"/>
  <c r="Y186" i="4" s="1"/>
  <c r="R185" i="4"/>
  <c r="Y185" i="4" s="1"/>
  <c r="R184" i="4"/>
  <c r="Y184" i="4" s="1"/>
  <c r="R183" i="4"/>
  <c r="Y183" i="4" s="1"/>
  <c r="R182" i="4"/>
  <c r="Y182" i="4" s="1"/>
  <c r="R181" i="4"/>
  <c r="Y181" i="4" s="1"/>
  <c r="R180" i="4"/>
  <c r="Y180" i="4" s="1"/>
  <c r="R179" i="4"/>
  <c r="Y179" i="4" s="1"/>
  <c r="R178" i="4"/>
  <c r="Y178" i="4" s="1"/>
  <c r="R177" i="4"/>
  <c r="Y177" i="4" s="1"/>
  <c r="R176" i="4"/>
  <c r="Y176" i="4" s="1"/>
  <c r="R175" i="4"/>
  <c r="Y175" i="4" s="1"/>
  <c r="R174" i="4"/>
  <c r="Y174" i="4" s="1"/>
  <c r="R173" i="4"/>
  <c r="Y173" i="4" s="1"/>
  <c r="R172" i="4"/>
  <c r="Y172" i="4" s="1"/>
  <c r="R171" i="4"/>
  <c r="Y171" i="4" s="1"/>
  <c r="R170" i="4"/>
  <c r="Y170" i="4" s="1"/>
  <c r="R169" i="4"/>
  <c r="Y169" i="4" s="1"/>
  <c r="R168" i="4"/>
  <c r="Y168" i="4" s="1"/>
  <c r="R167" i="4"/>
  <c r="Y167" i="4" s="1"/>
  <c r="R165" i="4"/>
  <c r="Y165" i="4" s="1"/>
  <c r="R164" i="4"/>
  <c r="Y164" i="4" s="1"/>
  <c r="R163" i="4"/>
  <c r="Y163" i="4" s="1"/>
  <c r="R162" i="4"/>
  <c r="Y162" i="4" s="1"/>
  <c r="R161" i="4"/>
  <c r="Y161" i="4" s="1"/>
  <c r="R160" i="4"/>
  <c r="Y160" i="4" s="1"/>
  <c r="R158" i="4"/>
  <c r="Y158" i="4" s="1"/>
  <c r="R157" i="4"/>
  <c r="Y157" i="4" s="1"/>
  <c r="R156" i="4"/>
  <c r="Y156" i="4" s="1"/>
  <c r="R155" i="4"/>
  <c r="Y155" i="4" s="1"/>
  <c r="R154" i="4"/>
  <c r="Y154" i="4" s="1"/>
  <c r="R153" i="4"/>
  <c r="Y153" i="4" s="1"/>
  <c r="R152" i="4"/>
  <c r="Y152" i="4" s="1"/>
  <c r="R151" i="4"/>
  <c r="Y151" i="4" s="1"/>
  <c r="R150" i="4"/>
  <c r="Y150" i="4" s="1"/>
  <c r="R148" i="4"/>
  <c r="Y148" i="4" s="1"/>
  <c r="R147" i="4"/>
  <c r="Y147" i="4" s="1"/>
  <c r="R146" i="4"/>
  <c r="Y146" i="4" s="1"/>
  <c r="R145" i="4"/>
  <c r="Y145" i="4" s="1"/>
  <c r="R144" i="4"/>
  <c r="Y144" i="4" s="1"/>
  <c r="R143" i="4"/>
  <c r="Y143" i="4" s="1"/>
  <c r="R142" i="4"/>
  <c r="Y142" i="4" s="1"/>
  <c r="R141" i="4"/>
  <c r="Y141" i="4" s="1"/>
  <c r="R140" i="4"/>
  <c r="Y140" i="4" s="1"/>
  <c r="R139" i="4"/>
  <c r="Y139" i="4" s="1"/>
  <c r="R138" i="4"/>
  <c r="Y138" i="4" s="1"/>
  <c r="R137" i="4"/>
  <c r="Y137" i="4" s="1"/>
  <c r="R136" i="4"/>
  <c r="Y136" i="4" s="1"/>
  <c r="R135" i="4"/>
  <c r="Y135" i="4" s="1"/>
  <c r="R134" i="4"/>
  <c r="Y134" i="4" s="1"/>
  <c r="R133" i="4"/>
  <c r="Y133" i="4" s="1"/>
  <c r="R132" i="4"/>
  <c r="Y132" i="4" s="1"/>
  <c r="R131" i="4"/>
  <c r="Y131" i="4" s="1"/>
  <c r="R130" i="4"/>
  <c r="Y130" i="4" s="1"/>
  <c r="R129" i="4"/>
  <c r="Y129" i="4" s="1"/>
  <c r="R128" i="4"/>
  <c r="Y128" i="4" s="1"/>
  <c r="R127" i="4"/>
  <c r="Y127" i="4" s="1"/>
  <c r="R126" i="4"/>
  <c r="Y126" i="4" s="1"/>
  <c r="R125" i="4"/>
  <c r="Y125" i="4" s="1"/>
  <c r="R124" i="4"/>
  <c r="Y124" i="4" s="1"/>
  <c r="R123" i="4"/>
  <c r="Y123" i="4" s="1"/>
  <c r="R122" i="4"/>
  <c r="Y122" i="4" s="1"/>
  <c r="R121" i="4"/>
  <c r="Y121" i="4" s="1"/>
  <c r="R120" i="4"/>
  <c r="Y120" i="4" s="1"/>
  <c r="R119" i="4"/>
  <c r="Y119" i="4" s="1"/>
  <c r="R118" i="4"/>
  <c r="Y118" i="4" s="1"/>
  <c r="R117" i="4"/>
  <c r="Y117" i="4" s="1"/>
  <c r="R116" i="4"/>
  <c r="Y116" i="4" s="1"/>
  <c r="R115" i="4"/>
  <c r="Y115" i="4" s="1"/>
  <c r="R114" i="4"/>
  <c r="Y114" i="4" s="1"/>
  <c r="R113" i="4"/>
  <c r="Y113" i="4" s="1"/>
  <c r="R112" i="4"/>
  <c r="Y112" i="4" s="1"/>
  <c r="R111" i="4"/>
  <c r="Y111" i="4" s="1"/>
  <c r="R110" i="4"/>
  <c r="Y110" i="4" s="1"/>
  <c r="R109" i="4"/>
  <c r="Y109" i="4" s="1"/>
  <c r="R108" i="4"/>
  <c r="Y108" i="4" s="1"/>
  <c r="R107" i="4"/>
  <c r="Y107" i="4" s="1"/>
  <c r="R106" i="4"/>
  <c r="Y106" i="4" s="1"/>
  <c r="R105" i="4"/>
  <c r="Y105" i="4" s="1"/>
  <c r="R104" i="4"/>
  <c r="Y104" i="4" s="1"/>
  <c r="R103" i="4"/>
  <c r="Y103" i="4" s="1"/>
  <c r="R102" i="4"/>
  <c r="Y102" i="4" s="1"/>
  <c r="R101" i="4"/>
  <c r="Y101" i="4" s="1"/>
  <c r="R100" i="4"/>
  <c r="Y100" i="4" s="1"/>
  <c r="R99" i="4"/>
  <c r="Y99" i="4" s="1"/>
  <c r="R98" i="4"/>
  <c r="Y98" i="4" s="1"/>
  <c r="R97" i="4"/>
  <c r="Y97" i="4" s="1"/>
  <c r="R96" i="4"/>
  <c r="Y96" i="4" s="1"/>
  <c r="R95" i="4"/>
  <c r="Y95" i="4" s="1"/>
  <c r="R94" i="4"/>
  <c r="Y94" i="4" s="1"/>
  <c r="R93" i="4"/>
  <c r="Y93" i="4" s="1"/>
  <c r="R92" i="4"/>
  <c r="Y92" i="4" s="1"/>
  <c r="R91" i="4"/>
  <c r="Y91" i="4" s="1"/>
  <c r="R90" i="4"/>
  <c r="Y90" i="4" s="1"/>
  <c r="R88" i="4"/>
  <c r="Y88" i="4" s="1"/>
  <c r="R87" i="4"/>
  <c r="Y87" i="4" s="1"/>
  <c r="R86" i="4"/>
  <c r="Y86" i="4" s="1"/>
  <c r="R85" i="4"/>
  <c r="Y85" i="4" s="1"/>
  <c r="R84" i="4"/>
  <c r="Y84" i="4" s="1"/>
  <c r="R83" i="4"/>
  <c r="Y83" i="4" s="1"/>
  <c r="R81" i="4"/>
  <c r="Y81" i="4" s="1"/>
  <c r="R80" i="4"/>
  <c r="Y80" i="4" s="1"/>
  <c r="R79" i="4"/>
  <c r="Y79" i="4" s="1"/>
  <c r="R78" i="4"/>
  <c r="Y78" i="4" s="1"/>
  <c r="R77" i="4"/>
  <c r="Y77" i="4" s="1"/>
  <c r="R76" i="4"/>
  <c r="Y76" i="4" s="1"/>
  <c r="R75" i="4"/>
  <c r="Y75" i="4" s="1"/>
  <c r="R74" i="4"/>
  <c r="Y74" i="4" s="1"/>
  <c r="R73" i="4"/>
  <c r="Y73" i="4" s="1"/>
  <c r="R72" i="4"/>
  <c r="Y72" i="4" s="1"/>
  <c r="R71" i="4"/>
  <c r="Y71" i="4" s="1"/>
  <c r="R70" i="4"/>
  <c r="Y70" i="4" s="1"/>
  <c r="R69" i="4"/>
  <c r="Y69" i="4" s="1"/>
  <c r="R68" i="4"/>
  <c r="Y68" i="4" s="1"/>
  <c r="R67" i="4"/>
  <c r="Y67" i="4" s="1"/>
  <c r="R66" i="4"/>
  <c r="Y66" i="4" s="1"/>
  <c r="R65" i="4"/>
  <c r="Y65" i="4" s="1"/>
  <c r="R64" i="4"/>
  <c r="Y64" i="4" s="1"/>
  <c r="R63" i="4"/>
  <c r="Y63" i="4" s="1"/>
  <c r="R62" i="4"/>
  <c r="Y62" i="4" s="1"/>
  <c r="R61" i="4"/>
  <c r="Y61" i="4" s="1"/>
  <c r="R60" i="4"/>
  <c r="Y60" i="4" s="1"/>
  <c r="R59" i="4"/>
  <c r="Y59" i="4" s="1"/>
  <c r="R58" i="4"/>
  <c r="Y58" i="4" s="1"/>
  <c r="R57" i="4"/>
  <c r="Y57" i="4" s="1"/>
  <c r="R56" i="4"/>
  <c r="Y56" i="4" s="1"/>
  <c r="R55" i="4"/>
  <c r="Y55" i="4" s="1"/>
  <c r="R54" i="4"/>
  <c r="Y54" i="4" s="1"/>
  <c r="R53" i="4"/>
  <c r="Y53" i="4" s="1"/>
  <c r="R52" i="4"/>
  <c r="Y52" i="4" s="1"/>
  <c r="R51" i="4"/>
  <c r="Y51" i="4" s="1"/>
  <c r="R50" i="4"/>
  <c r="Y50" i="4" s="1"/>
  <c r="R49" i="4"/>
  <c r="Y49" i="4" s="1"/>
  <c r="R48" i="4"/>
  <c r="Y48" i="4" s="1"/>
  <c r="R47" i="4"/>
  <c r="Y47" i="4" s="1"/>
  <c r="R46" i="4"/>
  <c r="Y46" i="4" s="1"/>
  <c r="R45" i="4"/>
  <c r="Y45" i="4" s="1"/>
  <c r="R44" i="4"/>
  <c r="Y44" i="4" s="1"/>
  <c r="R43" i="4"/>
  <c r="Y43" i="4" s="1"/>
  <c r="R42" i="4"/>
  <c r="Y42" i="4" s="1"/>
  <c r="R41" i="4"/>
  <c r="Y41" i="4" s="1"/>
  <c r="R40" i="4"/>
  <c r="Y40" i="4" s="1"/>
  <c r="R39" i="4"/>
  <c r="Y39" i="4" s="1"/>
  <c r="R37" i="4"/>
  <c r="Y37" i="4" s="1"/>
  <c r="R36" i="4"/>
  <c r="Y36" i="4" s="1"/>
  <c r="R35" i="4"/>
  <c r="Y35" i="4" s="1"/>
  <c r="R34" i="4"/>
  <c r="Y34" i="4" s="1"/>
  <c r="R33" i="4"/>
  <c r="Y33" i="4" s="1"/>
  <c r="R32" i="4"/>
  <c r="Y32" i="4" s="1"/>
  <c r="R31" i="4"/>
  <c r="Y31" i="4" s="1"/>
  <c r="R30" i="4"/>
  <c r="Y30" i="4" s="1"/>
  <c r="R29" i="4"/>
  <c r="Y29" i="4" s="1"/>
  <c r="R28" i="4"/>
  <c r="Y28" i="4" s="1"/>
  <c r="R27" i="4"/>
  <c r="Y27" i="4" s="1"/>
  <c r="R26" i="4"/>
  <c r="Y26" i="4" s="1"/>
  <c r="R25" i="4"/>
  <c r="Y25" i="4" s="1"/>
  <c r="R24" i="4"/>
  <c r="Y24" i="4" s="1"/>
  <c r="R23" i="4"/>
  <c r="Y23" i="4" s="1"/>
  <c r="R22" i="4"/>
  <c r="Y22" i="4" s="1"/>
  <c r="R21" i="4"/>
  <c r="Y21" i="4" s="1"/>
  <c r="R20" i="4"/>
  <c r="Y20" i="4" s="1"/>
  <c r="R19" i="4"/>
  <c r="Y19" i="4" s="1"/>
  <c r="R18" i="4"/>
  <c r="Y18" i="4" s="1"/>
  <c r="R17" i="4"/>
  <c r="Y17" i="4" s="1"/>
  <c r="R16" i="4"/>
  <c r="Y16" i="4" s="1"/>
  <c r="R15" i="4"/>
  <c r="Y15" i="4" s="1"/>
  <c r="R14" i="4"/>
  <c r="Y14" i="4" s="1"/>
  <c r="R13" i="4"/>
  <c r="Y13" i="4" s="1"/>
  <c r="R12" i="4"/>
  <c r="Y12" i="4" s="1"/>
  <c r="R11" i="4"/>
  <c r="Y11" i="4" s="1"/>
  <c r="R10" i="4"/>
  <c r="Y10" i="4" s="1"/>
  <c r="R9" i="4"/>
  <c r="Y9" i="4" s="1"/>
  <c r="R8" i="4"/>
  <c r="Y8" i="4" s="1"/>
  <c r="R7" i="4"/>
  <c r="Y7" i="4" s="1"/>
  <c r="R6" i="4"/>
  <c r="Y6" i="4" s="1"/>
  <c r="R5" i="4"/>
  <c r="Y5" i="4" s="1"/>
  <c r="R4" i="4"/>
  <c r="Y4" i="4" s="1"/>
  <c r="R3" i="4"/>
  <c r="Y3" i="4" s="1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D665" i="2"/>
  <c r="V665" i="2" s="1"/>
  <c r="D664" i="2"/>
  <c r="V664" i="2" s="1"/>
  <c r="D663" i="2"/>
  <c r="V663" i="2" s="1"/>
  <c r="D662" i="2"/>
  <c r="V662" i="2" s="1"/>
  <c r="D661" i="2"/>
  <c r="V661" i="2" s="1"/>
  <c r="D660" i="2"/>
  <c r="V660" i="2" s="1"/>
  <c r="D659" i="2"/>
  <c r="V659" i="2" s="1"/>
  <c r="D658" i="2"/>
  <c r="V658" i="2" s="1"/>
  <c r="D657" i="2"/>
  <c r="V657" i="2" s="1"/>
  <c r="D656" i="2"/>
  <c r="V656" i="2" s="1"/>
  <c r="D655" i="2"/>
  <c r="V655" i="2" s="1"/>
  <c r="D654" i="2"/>
  <c r="V654" i="2" s="1"/>
  <c r="D653" i="2"/>
  <c r="V653" i="2" s="1"/>
  <c r="D652" i="2"/>
  <c r="V652" i="2" s="1"/>
  <c r="D651" i="2"/>
  <c r="V651" i="2" s="1"/>
  <c r="D650" i="2"/>
  <c r="V650" i="2" s="1"/>
  <c r="D649" i="2"/>
  <c r="V649" i="2" s="1"/>
  <c r="D648" i="2"/>
  <c r="V648" i="2" s="1"/>
  <c r="D647" i="2"/>
  <c r="V647" i="2" s="1"/>
  <c r="D646" i="2"/>
  <c r="V646" i="2" s="1"/>
  <c r="D645" i="2"/>
  <c r="V645" i="2" s="1"/>
  <c r="D644" i="2"/>
  <c r="V644" i="2" s="1"/>
  <c r="D643" i="2"/>
  <c r="V643" i="2" s="1"/>
  <c r="D642" i="2"/>
  <c r="V642" i="2" s="1"/>
  <c r="D641" i="2"/>
  <c r="V641" i="2" s="1"/>
  <c r="D640" i="2"/>
  <c r="V640" i="2" s="1"/>
  <c r="D639" i="2"/>
  <c r="V639" i="2" s="1"/>
  <c r="D638" i="2"/>
  <c r="V638" i="2" s="1"/>
  <c r="D637" i="2"/>
  <c r="V637" i="2" s="1"/>
  <c r="D636" i="2"/>
  <c r="V636" i="2" s="1"/>
  <c r="D635" i="2"/>
  <c r="V635" i="2" s="1"/>
  <c r="D634" i="2"/>
  <c r="V634" i="2" s="1"/>
  <c r="D633" i="2"/>
  <c r="V633" i="2" s="1"/>
  <c r="D632" i="2"/>
  <c r="V632" i="2" s="1"/>
  <c r="D631" i="2"/>
  <c r="V631" i="2" s="1"/>
  <c r="D630" i="2"/>
  <c r="V630" i="2" s="1"/>
  <c r="D629" i="2"/>
  <c r="V629" i="2" s="1"/>
  <c r="D628" i="2"/>
  <c r="V628" i="2" s="1"/>
  <c r="D627" i="2"/>
  <c r="V627" i="2" s="1"/>
  <c r="D626" i="2"/>
  <c r="V626" i="2" s="1"/>
  <c r="D625" i="2"/>
  <c r="V625" i="2" s="1"/>
  <c r="D624" i="2"/>
  <c r="V624" i="2" s="1"/>
  <c r="D623" i="2"/>
  <c r="V623" i="2" s="1"/>
  <c r="D622" i="2"/>
  <c r="V622" i="2" s="1"/>
  <c r="D621" i="2"/>
  <c r="V621" i="2" s="1"/>
  <c r="D620" i="2"/>
  <c r="V620" i="2" s="1"/>
  <c r="D619" i="2"/>
  <c r="V619" i="2" s="1"/>
  <c r="D618" i="2"/>
  <c r="V618" i="2" s="1"/>
  <c r="D617" i="2"/>
  <c r="V617" i="2" s="1"/>
  <c r="D616" i="2"/>
  <c r="V616" i="2" s="1"/>
  <c r="D615" i="2"/>
  <c r="V615" i="2" s="1"/>
  <c r="D614" i="2"/>
  <c r="V614" i="2" s="1"/>
  <c r="D613" i="2"/>
  <c r="V613" i="2" s="1"/>
  <c r="D612" i="2"/>
  <c r="V612" i="2" s="1"/>
  <c r="D611" i="2"/>
  <c r="V611" i="2" s="1"/>
  <c r="D610" i="2"/>
  <c r="V610" i="2" s="1"/>
  <c r="D609" i="2"/>
  <c r="V609" i="2" s="1"/>
  <c r="D608" i="2"/>
  <c r="V608" i="2" s="1"/>
  <c r="D607" i="2"/>
  <c r="V607" i="2" s="1"/>
  <c r="D606" i="2"/>
  <c r="V606" i="2" s="1"/>
  <c r="D605" i="2"/>
  <c r="V605" i="2" s="1"/>
  <c r="D604" i="2"/>
  <c r="V604" i="2" s="1"/>
  <c r="D603" i="2"/>
  <c r="V603" i="2" s="1"/>
  <c r="D602" i="2"/>
  <c r="V602" i="2" s="1"/>
  <c r="D601" i="2"/>
  <c r="V601" i="2" s="1"/>
  <c r="D600" i="2"/>
  <c r="V600" i="2" s="1"/>
  <c r="D599" i="2"/>
  <c r="V599" i="2" s="1"/>
  <c r="D598" i="2"/>
  <c r="V598" i="2" s="1"/>
  <c r="D597" i="2"/>
  <c r="V597" i="2" s="1"/>
  <c r="D596" i="2"/>
  <c r="V596" i="2" s="1"/>
  <c r="D595" i="2"/>
  <c r="V595" i="2" s="1"/>
  <c r="D594" i="2"/>
  <c r="V594" i="2" s="1"/>
  <c r="D593" i="2"/>
  <c r="V593" i="2" s="1"/>
  <c r="D592" i="2"/>
  <c r="V592" i="2" s="1"/>
  <c r="D591" i="2"/>
  <c r="V591" i="2" s="1"/>
  <c r="D590" i="2"/>
  <c r="V590" i="2" s="1"/>
  <c r="D589" i="2"/>
  <c r="V589" i="2" s="1"/>
  <c r="D588" i="2"/>
  <c r="V588" i="2" s="1"/>
  <c r="D587" i="2"/>
  <c r="V587" i="2" s="1"/>
  <c r="D586" i="2"/>
  <c r="V586" i="2" s="1"/>
  <c r="D585" i="2"/>
  <c r="V585" i="2" s="1"/>
  <c r="D584" i="2"/>
  <c r="V584" i="2" s="1"/>
  <c r="D583" i="2"/>
  <c r="V583" i="2" s="1"/>
  <c r="D582" i="2"/>
  <c r="V582" i="2" s="1"/>
  <c r="D581" i="2"/>
  <c r="V581" i="2" s="1"/>
  <c r="D580" i="2"/>
  <c r="V580" i="2" s="1"/>
  <c r="D579" i="2"/>
  <c r="V579" i="2" s="1"/>
  <c r="D578" i="2"/>
  <c r="V578" i="2" s="1"/>
  <c r="D577" i="2"/>
  <c r="V577" i="2" s="1"/>
  <c r="D576" i="2"/>
  <c r="V576" i="2" s="1"/>
  <c r="D575" i="2"/>
  <c r="V575" i="2" s="1"/>
  <c r="D574" i="2"/>
  <c r="V574" i="2" s="1"/>
  <c r="D573" i="2"/>
  <c r="V573" i="2" s="1"/>
  <c r="D572" i="2"/>
  <c r="V572" i="2" s="1"/>
  <c r="D571" i="2"/>
  <c r="V571" i="2" s="1"/>
  <c r="D570" i="2"/>
  <c r="V570" i="2" s="1"/>
  <c r="D569" i="2"/>
  <c r="V569" i="2" s="1"/>
  <c r="D568" i="2"/>
  <c r="V568" i="2" s="1"/>
  <c r="D567" i="2"/>
  <c r="V567" i="2" s="1"/>
  <c r="D566" i="2"/>
  <c r="V566" i="2" s="1"/>
  <c r="D565" i="2"/>
  <c r="V565" i="2" s="1"/>
  <c r="D564" i="2"/>
  <c r="V564" i="2" s="1"/>
  <c r="D563" i="2"/>
  <c r="V563" i="2" s="1"/>
  <c r="D562" i="2"/>
  <c r="V562" i="2" s="1"/>
  <c r="D561" i="2"/>
  <c r="V561" i="2" s="1"/>
  <c r="D560" i="2"/>
  <c r="V560" i="2" s="1"/>
  <c r="D559" i="2"/>
  <c r="V559" i="2" s="1"/>
  <c r="D558" i="2"/>
  <c r="V558" i="2" s="1"/>
  <c r="D557" i="2"/>
  <c r="V557" i="2" s="1"/>
  <c r="D556" i="2"/>
  <c r="V556" i="2" s="1"/>
  <c r="D555" i="2"/>
  <c r="V555" i="2" s="1"/>
  <c r="D554" i="2"/>
  <c r="V554" i="2" s="1"/>
  <c r="D553" i="2"/>
  <c r="V553" i="2" s="1"/>
  <c r="D552" i="2"/>
  <c r="V552" i="2" s="1"/>
  <c r="D551" i="2"/>
  <c r="V551" i="2" s="1"/>
  <c r="D550" i="2"/>
  <c r="V550" i="2" s="1"/>
  <c r="D549" i="2"/>
  <c r="V549" i="2" s="1"/>
  <c r="D548" i="2"/>
  <c r="V548" i="2" s="1"/>
  <c r="D547" i="2"/>
  <c r="V547" i="2" s="1"/>
  <c r="D546" i="2"/>
  <c r="V546" i="2" s="1"/>
  <c r="D545" i="2"/>
  <c r="V545" i="2" s="1"/>
  <c r="D544" i="2"/>
  <c r="V544" i="2" s="1"/>
  <c r="D543" i="2"/>
  <c r="V543" i="2" s="1"/>
  <c r="D542" i="2"/>
  <c r="V542" i="2" s="1"/>
  <c r="D541" i="2"/>
  <c r="V541" i="2" s="1"/>
  <c r="D540" i="2"/>
  <c r="V540" i="2" s="1"/>
  <c r="D539" i="2"/>
  <c r="V539" i="2" s="1"/>
  <c r="D538" i="2"/>
  <c r="V538" i="2" s="1"/>
  <c r="D537" i="2"/>
  <c r="V537" i="2" s="1"/>
  <c r="D536" i="2"/>
  <c r="V536" i="2" s="1"/>
  <c r="D535" i="2"/>
  <c r="V535" i="2" s="1"/>
  <c r="D534" i="2"/>
  <c r="V534" i="2" s="1"/>
  <c r="D533" i="2"/>
  <c r="V533" i="2" s="1"/>
  <c r="D532" i="2"/>
  <c r="V532" i="2" s="1"/>
  <c r="D531" i="2"/>
  <c r="V531" i="2" s="1"/>
  <c r="D530" i="2"/>
  <c r="V530" i="2" s="1"/>
  <c r="D529" i="2"/>
  <c r="V529" i="2" s="1"/>
  <c r="D528" i="2"/>
  <c r="V528" i="2" s="1"/>
  <c r="D527" i="2"/>
  <c r="V527" i="2" s="1"/>
  <c r="D526" i="2"/>
  <c r="V526" i="2" s="1"/>
  <c r="D525" i="2"/>
  <c r="V525" i="2" s="1"/>
  <c r="D524" i="2"/>
  <c r="V524" i="2" s="1"/>
  <c r="D523" i="2"/>
  <c r="V523" i="2" s="1"/>
  <c r="D522" i="2"/>
  <c r="V522" i="2" s="1"/>
  <c r="D521" i="2"/>
  <c r="V521" i="2" s="1"/>
  <c r="D520" i="2"/>
  <c r="V520" i="2" s="1"/>
  <c r="D519" i="2"/>
  <c r="V519" i="2" s="1"/>
  <c r="D518" i="2"/>
  <c r="V518" i="2" s="1"/>
  <c r="D517" i="2"/>
  <c r="V517" i="2" s="1"/>
  <c r="D516" i="2"/>
  <c r="V516" i="2" s="1"/>
  <c r="D515" i="2"/>
  <c r="V515" i="2" s="1"/>
  <c r="D514" i="2"/>
  <c r="V514" i="2" s="1"/>
  <c r="D513" i="2"/>
  <c r="V513" i="2" s="1"/>
  <c r="D512" i="2"/>
  <c r="V512" i="2" s="1"/>
  <c r="D511" i="2"/>
  <c r="V511" i="2" s="1"/>
  <c r="D510" i="2"/>
  <c r="V510" i="2" s="1"/>
  <c r="D509" i="2"/>
  <c r="V509" i="2" s="1"/>
  <c r="D508" i="2"/>
  <c r="V508" i="2" s="1"/>
  <c r="D507" i="2"/>
  <c r="V507" i="2" s="1"/>
  <c r="D506" i="2"/>
  <c r="V506" i="2" s="1"/>
  <c r="D505" i="2"/>
  <c r="V505" i="2" s="1"/>
  <c r="D504" i="2"/>
  <c r="V504" i="2" s="1"/>
  <c r="D503" i="2"/>
  <c r="V503" i="2" s="1"/>
  <c r="D502" i="2"/>
  <c r="V502" i="2" s="1"/>
  <c r="D501" i="2"/>
  <c r="V501" i="2" s="1"/>
  <c r="D500" i="2"/>
  <c r="V500" i="2" s="1"/>
  <c r="D499" i="2"/>
  <c r="V499" i="2" s="1"/>
  <c r="D498" i="2"/>
  <c r="V498" i="2" s="1"/>
  <c r="D497" i="2"/>
  <c r="V497" i="2" s="1"/>
  <c r="D496" i="2"/>
  <c r="V496" i="2" s="1"/>
  <c r="D495" i="2"/>
  <c r="V495" i="2" s="1"/>
  <c r="D494" i="2"/>
  <c r="V494" i="2" s="1"/>
  <c r="D493" i="2"/>
  <c r="V493" i="2" s="1"/>
  <c r="D492" i="2"/>
  <c r="V492" i="2" s="1"/>
  <c r="D491" i="2"/>
  <c r="V491" i="2" s="1"/>
  <c r="D490" i="2"/>
  <c r="V490" i="2" s="1"/>
  <c r="D489" i="2"/>
  <c r="V489" i="2" s="1"/>
  <c r="D488" i="2"/>
  <c r="V488" i="2" s="1"/>
  <c r="D487" i="2"/>
  <c r="V487" i="2" s="1"/>
  <c r="D486" i="2"/>
  <c r="V486" i="2" s="1"/>
  <c r="D485" i="2"/>
  <c r="V485" i="2" s="1"/>
  <c r="D484" i="2"/>
  <c r="V484" i="2" s="1"/>
  <c r="D483" i="2"/>
  <c r="V483" i="2" s="1"/>
  <c r="D482" i="2"/>
  <c r="V482" i="2" s="1"/>
  <c r="D481" i="2"/>
  <c r="V481" i="2" s="1"/>
  <c r="D480" i="2"/>
  <c r="V480" i="2" s="1"/>
  <c r="D479" i="2"/>
  <c r="V479" i="2" s="1"/>
  <c r="D478" i="2"/>
  <c r="V478" i="2" s="1"/>
  <c r="D477" i="2"/>
  <c r="V477" i="2" s="1"/>
  <c r="D476" i="2"/>
  <c r="V476" i="2" s="1"/>
  <c r="D475" i="2"/>
  <c r="V475" i="2" s="1"/>
  <c r="D474" i="2"/>
  <c r="V474" i="2" s="1"/>
  <c r="D473" i="2"/>
  <c r="V473" i="2" s="1"/>
  <c r="D472" i="2"/>
  <c r="V472" i="2" s="1"/>
  <c r="D471" i="2"/>
  <c r="V471" i="2" s="1"/>
  <c r="D470" i="2"/>
  <c r="V470" i="2" s="1"/>
  <c r="D469" i="2"/>
  <c r="V469" i="2" s="1"/>
  <c r="D468" i="2"/>
  <c r="V468" i="2" s="1"/>
  <c r="D467" i="2"/>
  <c r="V467" i="2" s="1"/>
  <c r="D466" i="2"/>
  <c r="V466" i="2" s="1"/>
  <c r="D465" i="2"/>
  <c r="V465" i="2" s="1"/>
  <c r="D464" i="2"/>
  <c r="V464" i="2" s="1"/>
  <c r="D463" i="2"/>
  <c r="V463" i="2" s="1"/>
  <c r="D462" i="2"/>
  <c r="V462" i="2" s="1"/>
  <c r="D461" i="2"/>
  <c r="V461" i="2" s="1"/>
  <c r="D460" i="2"/>
  <c r="V460" i="2" s="1"/>
  <c r="D459" i="2"/>
  <c r="V459" i="2" s="1"/>
  <c r="D458" i="2"/>
  <c r="V458" i="2" s="1"/>
  <c r="D457" i="2"/>
  <c r="V457" i="2" s="1"/>
  <c r="D456" i="2"/>
  <c r="V456" i="2" s="1"/>
  <c r="D455" i="2"/>
  <c r="V455" i="2" s="1"/>
  <c r="D454" i="2"/>
  <c r="V454" i="2" s="1"/>
  <c r="D453" i="2"/>
  <c r="V453" i="2" s="1"/>
  <c r="D452" i="2"/>
  <c r="V452" i="2" s="1"/>
  <c r="D451" i="2"/>
  <c r="V451" i="2" s="1"/>
  <c r="D450" i="2"/>
  <c r="V450" i="2" s="1"/>
  <c r="D449" i="2"/>
  <c r="V449" i="2" s="1"/>
  <c r="D448" i="2"/>
  <c r="V448" i="2" s="1"/>
  <c r="D447" i="2"/>
  <c r="V447" i="2" s="1"/>
  <c r="D446" i="2"/>
  <c r="V446" i="2" s="1"/>
  <c r="D445" i="2"/>
  <c r="V445" i="2" s="1"/>
  <c r="D444" i="2"/>
  <c r="V444" i="2" s="1"/>
  <c r="D443" i="2"/>
  <c r="V443" i="2" s="1"/>
  <c r="D442" i="2"/>
  <c r="V442" i="2" s="1"/>
  <c r="D441" i="2"/>
  <c r="V441" i="2" s="1"/>
  <c r="D440" i="2"/>
  <c r="V440" i="2" s="1"/>
  <c r="D439" i="2"/>
  <c r="V439" i="2" s="1"/>
  <c r="D438" i="2"/>
  <c r="V438" i="2" s="1"/>
  <c r="D437" i="2"/>
  <c r="V437" i="2" s="1"/>
  <c r="D436" i="2"/>
  <c r="V436" i="2" s="1"/>
  <c r="D435" i="2"/>
  <c r="V435" i="2" s="1"/>
  <c r="D434" i="2"/>
  <c r="V434" i="2" s="1"/>
  <c r="D433" i="2"/>
  <c r="V433" i="2" s="1"/>
  <c r="D432" i="2"/>
  <c r="V432" i="2" s="1"/>
  <c r="D431" i="2"/>
  <c r="V431" i="2" s="1"/>
  <c r="D430" i="2"/>
  <c r="V430" i="2" s="1"/>
  <c r="D429" i="2"/>
  <c r="V429" i="2" s="1"/>
  <c r="D428" i="2"/>
  <c r="V428" i="2" s="1"/>
  <c r="D427" i="2"/>
  <c r="V427" i="2" s="1"/>
  <c r="D426" i="2"/>
  <c r="V426" i="2" s="1"/>
  <c r="D425" i="2"/>
  <c r="V425" i="2" s="1"/>
  <c r="D424" i="2"/>
  <c r="V424" i="2" s="1"/>
  <c r="D423" i="2"/>
  <c r="V423" i="2" s="1"/>
  <c r="D422" i="2"/>
  <c r="V422" i="2" s="1"/>
  <c r="D421" i="2"/>
  <c r="V421" i="2" s="1"/>
  <c r="D420" i="2"/>
  <c r="V420" i="2" s="1"/>
  <c r="D419" i="2"/>
  <c r="V419" i="2" s="1"/>
  <c r="D418" i="2"/>
  <c r="V418" i="2" s="1"/>
  <c r="D417" i="2"/>
  <c r="V417" i="2" s="1"/>
  <c r="D416" i="2"/>
  <c r="V416" i="2" s="1"/>
  <c r="D415" i="2"/>
  <c r="V415" i="2" s="1"/>
  <c r="D414" i="2"/>
  <c r="V414" i="2" s="1"/>
  <c r="D413" i="2"/>
  <c r="V413" i="2" s="1"/>
  <c r="D412" i="2"/>
  <c r="V412" i="2" s="1"/>
  <c r="D411" i="2"/>
  <c r="V411" i="2" s="1"/>
  <c r="D410" i="2"/>
  <c r="V410" i="2" s="1"/>
  <c r="D409" i="2"/>
  <c r="V409" i="2" s="1"/>
  <c r="D408" i="2"/>
  <c r="V408" i="2" s="1"/>
  <c r="D407" i="2"/>
  <c r="V407" i="2" s="1"/>
  <c r="D406" i="2"/>
  <c r="V406" i="2" s="1"/>
  <c r="D405" i="2"/>
  <c r="V405" i="2" s="1"/>
  <c r="D404" i="2"/>
  <c r="V404" i="2" s="1"/>
  <c r="D403" i="2"/>
  <c r="V403" i="2" s="1"/>
  <c r="D402" i="2"/>
  <c r="V402" i="2" s="1"/>
  <c r="D401" i="2"/>
  <c r="V401" i="2" s="1"/>
  <c r="D400" i="2"/>
  <c r="V400" i="2" s="1"/>
  <c r="D399" i="2"/>
  <c r="V399" i="2" s="1"/>
  <c r="D398" i="2"/>
  <c r="V398" i="2" s="1"/>
  <c r="D397" i="2"/>
  <c r="V397" i="2" s="1"/>
  <c r="D396" i="2"/>
  <c r="V396" i="2" s="1"/>
  <c r="D395" i="2"/>
  <c r="V395" i="2" s="1"/>
  <c r="D394" i="2"/>
  <c r="V394" i="2" s="1"/>
  <c r="D393" i="2"/>
  <c r="V393" i="2" s="1"/>
  <c r="D392" i="2"/>
  <c r="V392" i="2" s="1"/>
  <c r="D391" i="2"/>
  <c r="V391" i="2" s="1"/>
  <c r="D390" i="2"/>
  <c r="V390" i="2" s="1"/>
  <c r="D389" i="2"/>
  <c r="V389" i="2" s="1"/>
  <c r="D388" i="2"/>
  <c r="V388" i="2" s="1"/>
  <c r="D387" i="2"/>
  <c r="V387" i="2" s="1"/>
  <c r="D386" i="2"/>
  <c r="V386" i="2" s="1"/>
  <c r="D385" i="2"/>
  <c r="V385" i="2" s="1"/>
  <c r="D384" i="2"/>
  <c r="V384" i="2" s="1"/>
  <c r="D383" i="2"/>
  <c r="V383" i="2" s="1"/>
  <c r="D382" i="2"/>
  <c r="V382" i="2" s="1"/>
  <c r="D381" i="2"/>
  <c r="V381" i="2" s="1"/>
  <c r="D380" i="2"/>
  <c r="V380" i="2" s="1"/>
  <c r="D379" i="2"/>
  <c r="V379" i="2" s="1"/>
  <c r="D378" i="2"/>
  <c r="V378" i="2" s="1"/>
  <c r="D377" i="2"/>
  <c r="V377" i="2" s="1"/>
  <c r="D376" i="2"/>
  <c r="V376" i="2" s="1"/>
  <c r="D375" i="2"/>
  <c r="V375" i="2" s="1"/>
  <c r="D374" i="2"/>
  <c r="V374" i="2" s="1"/>
  <c r="D373" i="2"/>
  <c r="V373" i="2" s="1"/>
  <c r="D372" i="2"/>
  <c r="V372" i="2" s="1"/>
  <c r="D371" i="2"/>
  <c r="V371" i="2" s="1"/>
  <c r="D370" i="2"/>
  <c r="V370" i="2" s="1"/>
  <c r="D369" i="2"/>
  <c r="V369" i="2" s="1"/>
  <c r="D368" i="2"/>
  <c r="V368" i="2" s="1"/>
  <c r="D367" i="2"/>
  <c r="V367" i="2" s="1"/>
  <c r="D366" i="2"/>
  <c r="V366" i="2" s="1"/>
  <c r="D365" i="2"/>
  <c r="V365" i="2" s="1"/>
  <c r="D364" i="2"/>
  <c r="V364" i="2" s="1"/>
  <c r="D363" i="2"/>
  <c r="V363" i="2" s="1"/>
  <c r="D362" i="2"/>
  <c r="V362" i="2" s="1"/>
  <c r="D361" i="2"/>
  <c r="V361" i="2" s="1"/>
  <c r="D360" i="2"/>
  <c r="V360" i="2" s="1"/>
  <c r="D359" i="2"/>
  <c r="V359" i="2" s="1"/>
  <c r="D358" i="2"/>
  <c r="V358" i="2" s="1"/>
  <c r="D357" i="2"/>
  <c r="V357" i="2" s="1"/>
  <c r="D356" i="2"/>
  <c r="V356" i="2" s="1"/>
  <c r="D355" i="2"/>
  <c r="V355" i="2" s="1"/>
  <c r="D354" i="2"/>
  <c r="V354" i="2" s="1"/>
  <c r="D353" i="2"/>
  <c r="V353" i="2" s="1"/>
  <c r="D352" i="2"/>
  <c r="V352" i="2" s="1"/>
  <c r="D351" i="2"/>
  <c r="V351" i="2" s="1"/>
  <c r="D350" i="2"/>
  <c r="V350" i="2" s="1"/>
  <c r="D349" i="2"/>
  <c r="V349" i="2" s="1"/>
  <c r="D348" i="2"/>
  <c r="V348" i="2" s="1"/>
  <c r="D347" i="2"/>
  <c r="V347" i="2" s="1"/>
  <c r="D346" i="2"/>
  <c r="V346" i="2" s="1"/>
  <c r="D345" i="2"/>
  <c r="V345" i="2" s="1"/>
  <c r="D344" i="2"/>
  <c r="V344" i="2" s="1"/>
  <c r="D343" i="2"/>
  <c r="V343" i="2" s="1"/>
  <c r="D342" i="2"/>
  <c r="V342" i="2" s="1"/>
  <c r="D341" i="2"/>
  <c r="V341" i="2" s="1"/>
  <c r="D340" i="2"/>
  <c r="V340" i="2" s="1"/>
  <c r="D339" i="2"/>
  <c r="V339" i="2" s="1"/>
  <c r="D338" i="2"/>
  <c r="V338" i="2" s="1"/>
  <c r="D337" i="2"/>
  <c r="V337" i="2" s="1"/>
  <c r="D336" i="2"/>
  <c r="V336" i="2" s="1"/>
  <c r="D335" i="2"/>
  <c r="V335" i="2" s="1"/>
  <c r="D334" i="2"/>
  <c r="V334" i="2" s="1"/>
  <c r="D333" i="2"/>
  <c r="V333" i="2" s="1"/>
  <c r="D332" i="2"/>
  <c r="V332" i="2" s="1"/>
  <c r="D331" i="2"/>
  <c r="V331" i="2" s="1"/>
  <c r="D330" i="2"/>
  <c r="V330" i="2" s="1"/>
  <c r="D329" i="2"/>
  <c r="V329" i="2" s="1"/>
  <c r="D328" i="2"/>
  <c r="V328" i="2" s="1"/>
  <c r="D327" i="2"/>
  <c r="V327" i="2" s="1"/>
  <c r="D326" i="2"/>
  <c r="V326" i="2" s="1"/>
  <c r="D325" i="2"/>
  <c r="V325" i="2" s="1"/>
  <c r="D324" i="2"/>
  <c r="V324" i="2" s="1"/>
  <c r="D323" i="2"/>
  <c r="V323" i="2" s="1"/>
  <c r="D322" i="2"/>
  <c r="V322" i="2" s="1"/>
  <c r="D321" i="2"/>
  <c r="V321" i="2" s="1"/>
  <c r="D320" i="2"/>
  <c r="V320" i="2" s="1"/>
  <c r="D319" i="2"/>
  <c r="V319" i="2" s="1"/>
  <c r="D318" i="2"/>
  <c r="V318" i="2" s="1"/>
  <c r="D317" i="2"/>
  <c r="V317" i="2" s="1"/>
  <c r="D316" i="2"/>
  <c r="V316" i="2" s="1"/>
  <c r="D315" i="2"/>
  <c r="V315" i="2" s="1"/>
  <c r="D314" i="2"/>
  <c r="V314" i="2" s="1"/>
  <c r="D313" i="2"/>
  <c r="V313" i="2" s="1"/>
  <c r="D312" i="2"/>
  <c r="V312" i="2" s="1"/>
  <c r="D311" i="2"/>
  <c r="V311" i="2" s="1"/>
  <c r="D310" i="2"/>
  <c r="V310" i="2" s="1"/>
  <c r="D309" i="2"/>
  <c r="V309" i="2" s="1"/>
  <c r="D308" i="2"/>
  <c r="V308" i="2" s="1"/>
  <c r="D307" i="2"/>
  <c r="V307" i="2" s="1"/>
  <c r="D306" i="2"/>
  <c r="V306" i="2" s="1"/>
  <c r="D305" i="2"/>
  <c r="V305" i="2" s="1"/>
  <c r="D304" i="2"/>
  <c r="V304" i="2" s="1"/>
  <c r="D303" i="2"/>
  <c r="V303" i="2" s="1"/>
  <c r="D302" i="2"/>
  <c r="V302" i="2" s="1"/>
  <c r="D301" i="2"/>
  <c r="V301" i="2" s="1"/>
  <c r="D300" i="2"/>
  <c r="V300" i="2" s="1"/>
  <c r="D299" i="2"/>
  <c r="V299" i="2" s="1"/>
  <c r="D298" i="2"/>
  <c r="V298" i="2" s="1"/>
  <c r="D297" i="2"/>
  <c r="V297" i="2" s="1"/>
  <c r="D296" i="2"/>
  <c r="V296" i="2" s="1"/>
  <c r="D295" i="2"/>
  <c r="V295" i="2" s="1"/>
  <c r="D294" i="2"/>
  <c r="V294" i="2" s="1"/>
  <c r="D293" i="2"/>
  <c r="V293" i="2" s="1"/>
  <c r="D292" i="2"/>
  <c r="V292" i="2" s="1"/>
  <c r="D291" i="2"/>
  <c r="V291" i="2" s="1"/>
  <c r="D290" i="2"/>
  <c r="V290" i="2" s="1"/>
  <c r="D289" i="2"/>
  <c r="V289" i="2" s="1"/>
  <c r="D288" i="2"/>
  <c r="V288" i="2" s="1"/>
  <c r="D287" i="2"/>
  <c r="V287" i="2" s="1"/>
  <c r="D286" i="2"/>
  <c r="V286" i="2" s="1"/>
  <c r="D285" i="2"/>
  <c r="V285" i="2" s="1"/>
  <c r="D284" i="2"/>
  <c r="V284" i="2" s="1"/>
  <c r="D283" i="2"/>
  <c r="V283" i="2" s="1"/>
  <c r="D282" i="2"/>
  <c r="V282" i="2" s="1"/>
  <c r="D281" i="2"/>
  <c r="V281" i="2" s="1"/>
  <c r="D280" i="2"/>
  <c r="V280" i="2" s="1"/>
  <c r="D279" i="2"/>
  <c r="V279" i="2" s="1"/>
  <c r="D278" i="2"/>
  <c r="V278" i="2" s="1"/>
  <c r="D277" i="2"/>
  <c r="V277" i="2" s="1"/>
  <c r="D276" i="2"/>
  <c r="V276" i="2" s="1"/>
  <c r="D275" i="2"/>
  <c r="V275" i="2" s="1"/>
  <c r="D274" i="2"/>
  <c r="V274" i="2" s="1"/>
  <c r="D273" i="2"/>
  <c r="V273" i="2" s="1"/>
  <c r="D272" i="2"/>
  <c r="V272" i="2" s="1"/>
  <c r="D271" i="2"/>
  <c r="V271" i="2" s="1"/>
  <c r="D270" i="2"/>
  <c r="V270" i="2" s="1"/>
  <c r="D269" i="2"/>
  <c r="V269" i="2" s="1"/>
  <c r="D268" i="2"/>
  <c r="V268" i="2" s="1"/>
  <c r="D267" i="2"/>
  <c r="V267" i="2" s="1"/>
  <c r="D266" i="2"/>
  <c r="V266" i="2" s="1"/>
  <c r="D265" i="2"/>
  <c r="V265" i="2" s="1"/>
  <c r="D264" i="2"/>
  <c r="V264" i="2" s="1"/>
  <c r="D263" i="2"/>
  <c r="V263" i="2" s="1"/>
  <c r="D262" i="2"/>
  <c r="V262" i="2" s="1"/>
  <c r="D261" i="2"/>
  <c r="V261" i="2" s="1"/>
  <c r="D260" i="2"/>
  <c r="V260" i="2" s="1"/>
  <c r="D259" i="2"/>
  <c r="V259" i="2" s="1"/>
  <c r="D258" i="2"/>
  <c r="V258" i="2" s="1"/>
  <c r="D257" i="2"/>
  <c r="V257" i="2" s="1"/>
  <c r="D256" i="2"/>
  <c r="V256" i="2" s="1"/>
  <c r="D255" i="2"/>
  <c r="V255" i="2" s="1"/>
  <c r="D254" i="2"/>
  <c r="V254" i="2" s="1"/>
  <c r="D253" i="2"/>
  <c r="V253" i="2" s="1"/>
  <c r="D252" i="2"/>
  <c r="V252" i="2" s="1"/>
  <c r="D251" i="2"/>
  <c r="V251" i="2" s="1"/>
  <c r="D250" i="2"/>
  <c r="V250" i="2" s="1"/>
  <c r="D249" i="2"/>
  <c r="V249" i="2" s="1"/>
  <c r="D248" i="2"/>
  <c r="V248" i="2" s="1"/>
  <c r="D247" i="2"/>
  <c r="V247" i="2" s="1"/>
  <c r="D246" i="2"/>
  <c r="V246" i="2" s="1"/>
  <c r="D245" i="2"/>
  <c r="V245" i="2" s="1"/>
  <c r="D244" i="2"/>
  <c r="V244" i="2" s="1"/>
  <c r="D243" i="2"/>
  <c r="V243" i="2" s="1"/>
  <c r="D242" i="2"/>
  <c r="V242" i="2" s="1"/>
  <c r="D241" i="2"/>
  <c r="V241" i="2" s="1"/>
  <c r="D240" i="2"/>
  <c r="V240" i="2" s="1"/>
  <c r="D239" i="2"/>
  <c r="V239" i="2" s="1"/>
  <c r="D238" i="2"/>
  <c r="V238" i="2" s="1"/>
  <c r="D237" i="2"/>
  <c r="V237" i="2" s="1"/>
  <c r="D236" i="2"/>
  <c r="V236" i="2" s="1"/>
  <c r="D235" i="2"/>
  <c r="V235" i="2" s="1"/>
  <c r="D234" i="2"/>
  <c r="V234" i="2" s="1"/>
  <c r="D233" i="2"/>
  <c r="V233" i="2" s="1"/>
  <c r="D232" i="2"/>
  <c r="V232" i="2" s="1"/>
  <c r="D231" i="2"/>
  <c r="V231" i="2" s="1"/>
  <c r="D230" i="2"/>
  <c r="V230" i="2" s="1"/>
  <c r="D229" i="2"/>
  <c r="V229" i="2" s="1"/>
  <c r="D228" i="2"/>
  <c r="V228" i="2" s="1"/>
  <c r="D227" i="2"/>
  <c r="V227" i="2" s="1"/>
  <c r="D226" i="2"/>
  <c r="V226" i="2" s="1"/>
  <c r="D225" i="2"/>
  <c r="V225" i="2" s="1"/>
  <c r="D224" i="2"/>
  <c r="V224" i="2" s="1"/>
  <c r="D223" i="2"/>
  <c r="V223" i="2" s="1"/>
  <c r="D222" i="2"/>
  <c r="V222" i="2" s="1"/>
  <c r="D221" i="2"/>
  <c r="V221" i="2" s="1"/>
  <c r="D220" i="2"/>
  <c r="V220" i="2" s="1"/>
  <c r="D219" i="2"/>
  <c r="V219" i="2" s="1"/>
  <c r="D218" i="2"/>
  <c r="V218" i="2" s="1"/>
  <c r="D217" i="2"/>
  <c r="V217" i="2" s="1"/>
  <c r="D216" i="2"/>
  <c r="V216" i="2" s="1"/>
  <c r="D215" i="2"/>
  <c r="V215" i="2" s="1"/>
  <c r="D214" i="2"/>
  <c r="V214" i="2" s="1"/>
  <c r="D213" i="2"/>
  <c r="V213" i="2" s="1"/>
  <c r="D212" i="2"/>
  <c r="V212" i="2" s="1"/>
  <c r="D211" i="2"/>
  <c r="V211" i="2" s="1"/>
  <c r="D210" i="2"/>
  <c r="V210" i="2" s="1"/>
  <c r="D209" i="2"/>
  <c r="V209" i="2" s="1"/>
  <c r="D208" i="2"/>
  <c r="V208" i="2" s="1"/>
  <c r="D207" i="2"/>
  <c r="V207" i="2" s="1"/>
  <c r="D206" i="2"/>
  <c r="V206" i="2" s="1"/>
  <c r="D205" i="2"/>
  <c r="V205" i="2" s="1"/>
  <c r="D204" i="2"/>
  <c r="V204" i="2" s="1"/>
  <c r="D203" i="2"/>
  <c r="V203" i="2" s="1"/>
  <c r="D202" i="2"/>
  <c r="V202" i="2" s="1"/>
  <c r="D201" i="2"/>
  <c r="V201" i="2" s="1"/>
  <c r="D200" i="2"/>
  <c r="V200" i="2" s="1"/>
  <c r="D199" i="2"/>
  <c r="V199" i="2" s="1"/>
  <c r="D198" i="2"/>
  <c r="V198" i="2" s="1"/>
  <c r="D197" i="2"/>
  <c r="V197" i="2" s="1"/>
  <c r="D196" i="2"/>
  <c r="V196" i="2" s="1"/>
  <c r="D195" i="2"/>
  <c r="V195" i="2" s="1"/>
  <c r="D194" i="2"/>
  <c r="V194" i="2" s="1"/>
  <c r="D193" i="2"/>
  <c r="V193" i="2" s="1"/>
  <c r="D192" i="2"/>
  <c r="V192" i="2" s="1"/>
  <c r="D191" i="2"/>
  <c r="V191" i="2" s="1"/>
  <c r="D190" i="2"/>
  <c r="V190" i="2" s="1"/>
  <c r="D189" i="2"/>
  <c r="V189" i="2" s="1"/>
  <c r="D188" i="2"/>
  <c r="V188" i="2" s="1"/>
  <c r="D187" i="2"/>
  <c r="V187" i="2" s="1"/>
  <c r="D186" i="2"/>
  <c r="V186" i="2" s="1"/>
  <c r="D185" i="2"/>
  <c r="V185" i="2" s="1"/>
  <c r="D184" i="2"/>
  <c r="V184" i="2" s="1"/>
  <c r="D183" i="2"/>
  <c r="V183" i="2" s="1"/>
  <c r="D182" i="2"/>
  <c r="V182" i="2" s="1"/>
  <c r="D181" i="2"/>
  <c r="V181" i="2" s="1"/>
  <c r="D180" i="2"/>
  <c r="V180" i="2" s="1"/>
  <c r="D179" i="2"/>
  <c r="V179" i="2" s="1"/>
  <c r="D178" i="2"/>
  <c r="V178" i="2" s="1"/>
  <c r="D177" i="2"/>
  <c r="V177" i="2" s="1"/>
  <c r="D176" i="2"/>
  <c r="V176" i="2" s="1"/>
  <c r="D175" i="2"/>
  <c r="V175" i="2" s="1"/>
  <c r="D174" i="2"/>
  <c r="V174" i="2" s="1"/>
  <c r="D173" i="2"/>
  <c r="V173" i="2" s="1"/>
  <c r="D172" i="2"/>
  <c r="V172" i="2" s="1"/>
  <c r="D171" i="2"/>
  <c r="V171" i="2" s="1"/>
  <c r="D170" i="2"/>
  <c r="V170" i="2" s="1"/>
  <c r="D169" i="2"/>
  <c r="V169" i="2" s="1"/>
  <c r="D168" i="2"/>
  <c r="V168" i="2" s="1"/>
  <c r="D167" i="2"/>
  <c r="V167" i="2" s="1"/>
  <c r="D166" i="2"/>
  <c r="V166" i="2" s="1"/>
  <c r="D165" i="2"/>
  <c r="V165" i="2" s="1"/>
  <c r="D164" i="2"/>
  <c r="V164" i="2" s="1"/>
  <c r="D163" i="2"/>
  <c r="V163" i="2" s="1"/>
  <c r="D162" i="2"/>
  <c r="V162" i="2" s="1"/>
  <c r="D161" i="2"/>
  <c r="V161" i="2" s="1"/>
  <c r="D160" i="2"/>
  <c r="V160" i="2" s="1"/>
  <c r="D159" i="2"/>
  <c r="V159" i="2" s="1"/>
  <c r="D158" i="2"/>
  <c r="V158" i="2" s="1"/>
  <c r="D157" i="2"/>
  <c r="V157" i="2" s="1"/>
  <c r="D156" i="2"/>
  <c r="V156" i="2" s="1"/>
  <c r="D155" i="2"/>
  <c r="V155" i="2" s="1"/>
  <c r="D154" i="2"/>
  <c r="V154" i="2" s="1"/>
  <c r="D153" i="2"/>
  <c r="V153" i="2" s="1"/>
  <c r="D152" i="2"/>
  <c r="V152" i="2" s="1"/>
  <c r="D151" i="2"/>
  <c r="V151" i="2" s="1"/>
  <c r="D150" i="2"/>
  <c r="V150" i="2" s="1"/>
  <c r="D149" i="2"/>
  <c r="V149" i="2" s="1"/>
  <c r="D148" i="2"/>
  <c r="V148" i="2" s="1"/>
  <c r="D147" i="2"/>
  <c r="V147" i="2" s="1"/>
  <c r="D146" i="2"/>
  <c r="V146" i="2" s="1"/>
  <c r="D145" i="2"/>
  <c r="V145" i="2" s="1"/>
  <c r="D144" i="2"/>
  <c r="V144" i="2" s="1"/>
  <c r="D143" i="2"/>
  <c r="V143" i="2" s="1"/>
  <c r="D142" i="2"/>
  <c r="V142" i="2" s="1"/>
  <c r="D141" i="2"/>
  <c r="V141" i="2" s="1"/>
  <c r="D140" i="2"/>
  <c r="V140" i="2" s="1"/>
  <c r="D139" i="2"/>
  <c r="V139" i="2" s="1"/>
  <c r="D138" i="2"/>
  <c r="V138" i="2" s="1"/>
  <c r="D137" i="2"/>
  <c r="V137" i="2" s="1"/>
  <c r="D136" i="2"/>
  <c r="V136" i="2" s="1"/>
  <c r="D135" i="2"/>
  <c r="V135" i="2" s="1"/>
  <c r="D134" i="2"/>
  <c r="V134" i="2" s="1"/>
  <c r="D133" i="2"/>
  <c r="V133" i="2" s="1"/>
  <c r="D132" i="2"/>
  <c r="V132" i="2" s="1"/>
  <c r="D131" i="2"/>
  <c r="V131" i="2" s="1"/>
  <c r="D130" i="2"/>
  <c r="V130" i="2" s="1"/>
  <c r="D129" i="2"/>
  <c r="V129" i="2" s="1"/>
  <c r="D128" i="2"/>
  <c r="V128" i="2" s="1"/>
  <c r="D127" i="2"/>
  <c r="V127" i="2" s="1"/>
  <c r="D126" i="2"/>
  <c r="V126" i="2" s="1"/>
  <c r="D125" i="2"/>
  <c r="V125" i="2" s="1"/>
  <c r="D124" i="2"/>
  <c r="V124" i="2" s="1"/>
  <c r="D123" i="2"/>
  <c r="V123" i="2" s="1"/>
  <c r="D122" i="2"/>
  <c r="V122" i="2" s="1"/>
  <c r="D121" i="2"/>
  <c r="V121" i="2" s="1"/>
  <c r="D120" i="2"/>
  <c r="V120" i="2" s="1"/>
  <c r="D119" i="2"/>
  <c r="V119" i="2" s="1"/>
  <c r="D118" i="2"/>
  <c r="V118" i="2" s="1"/>
  <c r="D117" i="2"/>
  <c r="V117" i="2" s="1"/>
  <c r="D116" i="2"/>
  <c r="V116" i="2" s="1"/>
  <c r="D115" i="2"/>
  <c r="V115" i="2" s="1"/>
  <c r="D114" i="2"/>
  <c r="V114" i="2" s="1"/>
  <c r="D113" i="2"/>
  <c r="V113" i="2" s="1"/>
  <c r="D112" i="2"/>
  <c r="V112" i="2" s="1"/>
  <c r="D111" i="2"/>
  <c r="V111" i="2" s="1"/>
  <c r="D110" i="2"/>
  <c r="V110" i="2" s="1"/>
  <c r="D109" i="2"/>
  <c r="V109" i="2" s="1"/>
  <c r="D108" i="2"/>
  <c r="V108" i="2" s="1"/>
  <c r="D107" i="2"/>
  <c r="V107" i="2" s="1"/>
  <c r="D106" i="2"/>
  <c r="V106" i="2" s="1"/>
  <c r="D105" i="2"/>
  <c r="V105" i="2" s="1"/>
  <c r="D104" i="2"/>
  <c r="V104" i="2" s="1"/>
  <c r="D103" i="2"/>
  <c r="V103" i="2" s="1"/>
  <c r="D102" i="2"/>
  <c r="V102" i="2" s="1"/>
  <c r="D101" i="2"/>
  <c r="V101" i="2" s="1"/>
  <c r="D100" i="2"/>
  <c r="V100" i="2" s="1"/>
  <c r="D99" i="2"/>
  <c r="V99" i="2" s="1"/>
  <c r="D98" i="2"/>
  <c r="V98" i="2" s="1"/>
  <c r="D97" i="2"/>
  <c r="V97" i="2" s="1"/>
  <c r="D96" i="2"/>
  <c r="V96" i="2" s="1"/>
  <c r="D95" i="2"/>
  <c r="V95" i="2" s="1"/>
  <c r="D94" i="2"/>
  <c r="V94" i="2" s="1"/>
  <c r="D93" i="2"/>
  <c r="V93" i="2" s="1"/>
  <c r="D92" i="2"/>
  <c r="V92" i="2" s="1"/>
  <c r="D91" i="2"/>
  <c r="V91" i="2" s="1"/>
  <c r="D90" i="2"/>
  <c r="V90" i="2" s="1"/>
  <c r="D89" i="2"/>
  <c r="V89" i="2" s="1"/>
  <c r="D88" i="2"/>
  <c r="V88" i="2" s="1"/>
  <c r="D87" i="2"/>
  <c r="V87" i="2" s="1"/>
  <c r="D86" i="2"/>
  <c r="V86" i="2" s="1"/>
  <c r="D85" i="2"/>
  <c r="V85" i="2" s="1"/>
  <c r="D84" i="2"/>
  <c r="V84" i="2" s="1"/>
  <c r="D83" i="2"/>
  <c r="V83" i="2" s="1"/>
  <c r="D82" i="2"/>
  <c r="V82" i="2" s="1"/>
  <c r="D81" i="2"/>
  <c r="V81" i="2" s="1"/>
  <c r="D80" i="2"/>
  <c r="V80" i="2" s="1"/>
  <c r="D79" i="2"/>
  <c r="V79" i="2" s="1"/>
  <c r="D78" i="2"/>
  <c r="V78" i="2" s="1"/>
  <c r="D77" i="2"/>
  <c r="V77" i="2" s="1"/>
  <c r="D76" i="2"/>
  <c r="V76" i="2" s="1"/>
  <c r="D75" i="2"/>
  <c r="V75" i="2" s="1"/>
  <c r="D74" i="2"/>
  <c r="V74" i="2" s="1"/>
  <c r="D73" i="2"/>
  <c r="V73" i="2" s="1"/>
  <c r="D72" i="2"/>
  <c r="V72" i="2" s="1"/>
  <c r="D71" i="2"/>
  <c r="V71" i="2" s="1"/>
  <c r="D70" i="2"/>
  <c r="V70" i="2" s="1"/>
  <c r="D69" i="2"/>
  <c r="V69" i="2" s="1"/>
  <c r="D68" i="2"/>
  <c r="V68" i="2" s="1"/>
  <c r="D67" i="2"/>
  <c r="V67" i="2" s="1"/>
  <c r="D66" i="2"/>
  <c r="V66" i="2" s="1"/>
  <c r="D65" i="2"/>
  <c r="V65" i="2" s="1"/>
  <c r="D64" i="2"/>
  <c r="V64" i="2" s="1"/>
  <c r="D63" i="2"/>
  <c r="V63" i="2" s="1"/>
  <c r="D62" i="2"/>
  <c r="V62" i="2" s="1"/>
  <c r="D61" i="2"/>
  <c r="V61" i="2" s="1"/>
  <c r="D60" i="2"/>
  <c r="V60" i="2" s="1"/>
  <c r="D59" i="2"/>
  <c r="V59" i="2" s="1"/>
  <c r="D58" i="2"/>
  <c r="V58" i="2" s="1"/>
  <c r="D57" i="2"/>
  <c r="V57" i="2" s="1"/>
  <c r="D56" i="2"/>
  <c r="V56" i="2" s="1"/>
  <c r="D55" i="2"/>
  <c r="V55" i="2" s="1"/>
  <c r="D54" i="2"/>
  <c r="V54" i="2" s="1"/>
  <c r="D53" i="2"/>
  <c r="V53" i="2" s="1"/>
  <c r="D52" i="2"/>
  <c r="V52" i="2" s="1"/>
  <c r="D51" i="2"/>
  <c r="V51" i="2" s="1"/>
  <c r="D50" i="2"/>
  <c r="V50" i="2" s="1"/>
  <c r="D49" i="2"/>
  <c r="V49" i="2" s="1"/>
  <c r="D48" i="2"/>
  <c r="V48" i="2" s="1"/>
  <c r="D47" i="2"/>
  <c r="V47" i="2" s="1"/>
  <c r="D46" i="2"/>
  <c r="V46" i="2" s="1"/>
  <c r="D45" i="2"/>
  <c r="V45" i="2" s="1"/>
  <c r="D44" i="2"/>
  <c r="V44" i="2" s="1"/>
  <c r="D43" i="2"/>
  <c r="V43" i="2" s="1"/>
  <c r="D42" i="2"/>
  <c r="V42" i="2" s="1"/>
  <c r="D41" i="2"/>
  <c r="V41" i="2" s="1"/>
  <c r="D40" i="2"/>
  <c r="V40" i="2" s="1"/>
  <c r="D39" i="2"/>
  <c r="V39" i="2" s="1"/>
  <c r="D38" i="2"/>
  <c r="V38" i="2" s="1"/>
  <c r="D37" i="2"/>
  <c r="V37" i="2" s="1"/>
  <c r="D36" i="2"/>
  <c r="V36" i="2" s="1"/>
  <c r="D35" i="2"/>
  <c r="V35" i="2" s="1"/>
  <c r="D34" i="2"/>
  <c r="V34" i="2" s="1"/>
  <c r="D33" i="2"/>
  <c r="V33" i="2" s="1"/>
  <c r="D32" i="2"/>
  <c r="V32" i="2" s="1"/>
  <c r="D31" i="2"/>
  <c r="V31" i="2" s="1"/>
  <c r="D30" i="2"/>
  <c r="V30" i="2" s="1"/>
  <c r="D29" i="2"/>
  <c r="V29" i="2" s="1"/>
  <c r="D28" i="2"/>
  <c r="V28" i="2" s="1"/>
  <c r="D27" i="2"/>
  <c r="V27" i="2" s="1"/>
  <c r="D26" i="2"/>
  <c r="V26" i="2" s="1"/>
  <c r="D25" i="2"/>
  <c r="V25" i="2" s="1"/>
  <c r="D24" i="2"/>
  <c r="V24" i="2" s="1"/>
  <c r="D23" i="2"/>
  <c r="V23" i="2" s="1"/>
  <c r="D22" i="2"/>
  <c r="V22" i="2" s="1"/>
  <c r="D21" i="2"/>
  <c r="V21" i="2" s="1"/>
  <c r="D20" i="2"/>
  <c r="V20" i="2" s="1"/>
  <c r="D19" i="2"/>
  <c r="V19" i="2" s="1"/>
  <c r="D18" i="2"/>
  <c r="V18" i="2" s="1"/>
  <c r="D17" i="2"/>
  <c r="V17" i="2" s="1"/>
  <c r="D16" i="2"/>
  <c r="V16" i="2" s="1"/>
  <c r="D15" i="2"/>
  <c r="V15" i="2" s="1"/>
  <c r="D14" i="2"/>
  <c r="V14" i="2" s="1"/>
  <c r="D13" i="2"/>
  <c r="V13" i="2" s="1"/>
  <c r="D12" i="2"/>
  <c r="V12" i="2" s="1"/>
  <c r="D11" i="2"/>
  <c r="V11" i="2" s="1"/>
  <c r="D10" i="2"/>
  <c r="V10" i="2" s="1"/>
  <c r="D9" i="2"/>
  <c r="V9" i="2" s="1"/>
  <c r="D8" i="2"/>
  <c r="V8" i="2" s="1"/>
  <c r="D7" i="2"/>
  <c r="V7" i="2" s="1"/>
  <c r="D6" i="2"/>
  <c r="V6" i="2" s="1"/>
  <c r="D5" i="2"/>
  <c r="V5" i="2" s="1"/>
  <c r="D4" i="2"/>
  <c r="V4" i="2" s="1"/>
  <c r="D3" i="2"/>
  <c r="V3" i="2" s="1"/>
  <c r="D2" i="2"/>
  <c r="V2" i="2" s="1"/>
  <c r="C3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" i="2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D1220" i="1"/>
  <c r="U1220" i="1" s="1"/>
  <c r="D1219" i="1"/>
  <c r="U1219" i="1" s="1"/>
  <c r="D1218" i="1"/>
  <c r="U1218" i="1" s="1"/>
  <c r="D1217" i="1"/>
  <c r="U1217" i="1" s="1"/>
  <c r="D1216" i="1"/>
  <c r="U1216" i="1" s="1"/>
  <c r="D1215" i="1"/>
  <c r="U1215" i="1" s="1"/>
  <c r="D1214" i="1"/>
  <c r="U1214" i="1" s="1"/>
  <c r="D1213" i="1"/>
  <c r="U1213" i="1" s="1"/>
  <c r="D1212" i="1"/>
  <c r="U1212" i="1" s="1"/>
  <c r="D1211" i="1"/>
  <c r="U1211" i="1" s="1"/>
  <c r="D1210" i="1"/>
  <c r="U1210" i="1" s="1"/>
  <c r="D1209" i="1"/>
  <c r="U1209" i="1" s="1"/>
  <c r="D1208" i="1"/>
  <c r="U1208" i="1" s="1"/>
  <c r="D1207" i="1"/>
  <c r="U1207" i="1" s="1"/>
  <c r="D1206" i="1"/>
  <c r="U1206" i="1" s="1"/>
  <c r="D1205" i="1"/>
  <c r="U1205" i="1" s="1"/>
  <c r="D1204" i="1"/>
  <c r="U1204" i="1" s="1"/>
  <c r="D1203" i="1"/>
  <c r="U1203" i="1" s="1"/>
  <c r="D1202" i="1"/>
  <c r="U1202" i="1" s="1"/>
  <c r="D1201" i="1"/>
  <c r="U1201" i="1" s="1"/>
  <c r="D1200" i="1"/>
  <c r="U1200" i="1" s="1"/>
  <c r="D1199" i="1"/>
  <c r="U1199" i="1" s="1"/>
  <c r="D1198" i="1"/>
  <c r="U1198" i="1" s="1"/>
  <c r="D1197" i="1"/>
  <c r="U1197" i="1" s="1"/>
  <c r="D1196" i="1"/>
  <c r="U1196" i="1" s="1"/>
  <c r="D1195" i="1"/>
  <c r="U1195" i="1" s="1"/>
  <c r="D1194" i="1"/>
  <c r="U1194" i="1" s="1"/>
  <c r="D1193" i="1"/>
  <c r="U1193" i="1" s="1"/>
  <c r="D1192" i="1"/>
  <c r="U1192" i="1" s="1"/>
  <c r="D1191" i="1"/>
  <c r="U1191" i="1" s="1"/>
  <c r="D1190" i="1"/>
  <c r="U1190" i="1" s="1"/>
  <c r="D1189" i="1"/>
  <c r="U1189" i="1" s="1"/>
  <c r="D1188" i="1"/>
  <c r="U1188" i="1" s="1"/>
  <c r="D1187" i="1"/>
  <c r="U1187" i="1" s="1"/>
  <c r="D1186" i="1"/>
  <c r="U1186" i="1" s="1"/>
  <c r="D1185" i="1"/>
  <c r="U1185" i="1" s="1"/>
  <c r="D1184" i="1"/>
  <c r="U1184" i="1" s="1"/>
  <c r="D1183" i="1"/>
  <c r="U1183" i="1" s="1"/>
  <c r="D1182" i="1"/>
  <c r="U1182" i="1" s="1"/>
  <c r="D1181" i="1"/>
  <c r="U1181" i="1" s="1"/>
  <c r="D1180" i="1"/>
  <c r="U1180" i="1" s="1"/>
  <c r="D1179" i="1"/>
  <c r="U1179" i="1" s="1"/>
  <c r="D1178" i="1"/>
  <c r="U1178" i="1" s="1"/>
  <c r="D1177" i="1"/>
  <c r="U1177" i="1" s="1"/>
  <c r="D1176" i="1"/>
  <c r="U1176" i="1" s="1"/>
  <c r="D1175" i="1"/>
  <c r="U1175" i="1" s="1"/>
  <c r="D1174" i="1"/>
  <c r="U1174" i="1" s="1"/>
  <c r="D1173" i="1"/>
  <c r="U1173" i="1" s="1"/>
  <c r="D1172" i="1"/>
  <c r="U1172" i="1" s="1"/>
  <c r="D1171" i="1"/>
  <c r="U1171" i="1" s="1"/>
  <c r="D1170" i="1"/>
  <c r="U1170" i="1" s="1"/>
  <c r="D1169" i="1"/>
  <c r="U1169" i="1" s="1"/>
  <c r="D1168" i="1"/>
  <c r="U1168" i="1" s="1"/>
  <c r="D1167" i="1"/>
  <c r="U1167" i="1" s="1"/>
  <c r="D1166" i="1"/>
  <c r="U1166" i="1" s="1"/>
  <c r="D1165" i="1"/>
  <c r="U1165" i="1" s="1"/>
  <c r="D1164" i="1"/>
  <c r="U1164" i="1" s="1"/>
  <c r="D1163" i="1"/>
  <c r="U1163" i="1" s="1"/>
  <c r="D1162" i="1"/>
  <c r="U1162" i="1" s="1"/>
  <c r="D1161" i="1"/>
  <c r="U1161" i="1" s="1"/>
  <c r="D1160" i="1"/>
  <c r="U1160" i="1" s="1"/>
  <c r="D1159" i="1"/>
  <c r="U1159" i="1" s="1"/>
  <c r="D1158" i="1"/>
  <c r="U1158" i="1" s="1"/>
  <c r="D1157" i="1"/>
  <c r="U1157" i="1" s="1"/>
  <c r="D1156" i="1"/>
  <c r="U1156" i="1" s="1"/>
  <c r="D1155" i="1"/>
  <c r="U1155" i="1" s="1"/>
  <c r="D1154" i="1"/>
  <c r="U1154" i="1" s="1"/>
  <c r="D1153" i="1"/>
  <c r="U1153" i="1" s="1"/>
  <c r="D1152" i="1"/>
  <c r="U1152" i="1" s="1"/>
  <c r="D1151" i="1"/>
  <c r="U1151" i="1" s="1"/>
  <c r="D1150" i="1"/>
  <c r="U1150" i="1" s="1"/>
  <c r="D1149" i="1"/>
  <c r="U1149" i="1" s="1"/>
  <c r="D1148" i="1"/>
  <c r="U1148" i="1" s="1"/>
  <c r="D1147" i="1"/>
  <c r="U1147" i="1" s="1"/>
  <c r="D1146" i="1"/>
  <c r="U1146" i="1" s="1"/>
  <c r="D1145" i="1"/>
  <c r="U1145" i="1" s="1"/>
  <c r="D1144" i="1"/>
  <c r="U1144" i="1" s="1"/>
  <c r="D1143" i="1"/>
  <c r="U1143" i="1" s="1"/>
  <c r="D1142" i="1"/>
  <c r="U1142" i="1" s="1"/>
  <c r="D1141" i="1"/>
  <c r="U1141" i="1" s="1"/>
  <c r="D1140" i="1"/>
  <c r="U1140" i="1" s="1"/>
  <c r="D1139" i="1"/>
  <c r="U1139" i="1" s="1"/>
  <c r="D1138" i="1"/>
  <c r="U1138" i="1" s="1"/>
  <c r="D1137" i="1"/>
  <c r="U1137" i="1" s="1"/>
  <c r="D1136" i="1"/>
  <c r="U1136" i="1" s="1"/>
  <c r="D1135" i="1"/>
  <c r="U1135" i="1" s="1"/>
  <c r="D1134" i="1"/>
  <c r="U1134" i="1" s="1"/>
  <c r="D1133" i="1"/>
  <c r="U1133" i="1" s="1"/>
  <c r="D1132" i="1"/>
  <c r="U1132" i="1" s="1"/>
  <c r="D1131" i="1"/>
  <c r="U1131" i="1" s="1"/>
  <c r="D1130" i="1"/>
  <c r="U1130" i="1" s="1"/>
  <c r="D1129" i="1"/>
  <c r="U1129" i="1" s="1"/>
  <c r="D1128" i="1"/>
  <c r="U1128" i="1" s="1"/>
  <c r="D1127" i="1"/>
  <c r="U1127" i="1" s="1"/>
  <c r="D1126" i="1"/>
  <c r="U1126" i="1" s="1"/>
  <c r="D1125" i="1"/>
  <c r="U1125" i="1" s="1"/>
  <c r="D1124" i="1"/>
  <c r="U1124" i="1" s="1"/>
  <c r="D1123" i="1"/>
  <c r="U1123" i="1" s="1"/>
  <c r="D1122" i="1"/>
  <c r="U1122" i="1" s="1"/>
  <c r="D1121" i="1"/>
  <c r="U1121" i="1" s="1"/>
  <c r="D1120" i="1"/>
  <c r="U1120" i="1" s="1"/>
  <c r="D1119" i="1"/>
  <c r="U1119" i="1" s="1"/>
  <c r="D1118" i="1"/>
  <c r="U1118" i="1" s="1"/>
  <c r="D1117" i="1"/>
  <c r="U1117" i="1" s="1"/>
  <c r="D1116" i="1"/>
  <c r="U1116" i="1" s="1"/>
  <c r="D1115" i="1"/>
  <c r="U1115" i="1" s="1"/>
  <c r="D1114" i="1"/>
  <c r="U1114" i="1" s="1"/>
  <c r="D1113" i="1"/>
  <c r="U1113" i="1" s="1"/>
  <c r="D1112" i="1"/>
  <c r="U1112" i="1" s="1"/>
  <c r="D1111" i="1"/>
  <c r="U1111" i="1" s="1"/>
  <c r="D1110" i="1"/>
  <c r="U1110" i="1" s="1"/>
  <c r="D1109" i="1"/>
  <c r="U1109" i="1" s="1"/>
  <c r="D1108" i="1"/>
  <c r="U1108" i="1" s="1"/>
  <c r="D1107" i="1"/>
  <c r="U1107" i="1" s="1"/>
  <c r="D1106" i="1"/>
  <c r="U1106" i="1" s="1"/>
  <c r="D1105" i="1"/>
  <c r="U1105" i="1" s="1"/>
  <c r="D1104" i="1"/>
  <c r="U1104" i="1" s="1"/>
  <c r="D1103" i="1"/>
  <c r="U1103" i="1" s="1"/>
  <c r="D1102" i="1"/>
  <c r="U1102" i="1" s="1"/>
  <c r="D1101" i="1"/>
  <c r="U1101" i="1" s="1"/>
  <c r="D1100" i="1"/>
  <c r="U1100" i="1" s="1"/>
  <c r="D1099" i="1"/>
  <c r="U1099" i="1" s="1"/>
  <c r="D1098" i="1"/>
  <c r="U1098" i="1" s="1"/>
  <c r="D1097" i="1"/>
  <c r="U1097" i="1" s="1"/>
  <c r="D1096" i="1"/>
  <c r="U1096" i="1" s="1"/>
  <c r="D1095" i="1"/>
  <c r="U1095" i="1" s="1"/>
  <c r="D1094" i="1"/>
  <c r="U1094" i="1" s="1"/>
  <c r="D1093" i="1"/>
  <c r="U1093" i="1" s="1"/>
  <c r="D1092" i="1"/>
  <c r="U1092" i="1" s="1"/>
  <c r="D1091" i="1"/>
  <c r="U1091" i="1" s="1"/>
  <c r="D1090" i="1"/>
  <c r="U1090" i="1" s="1"/>
  <c r="D1089" i="1"/>
  <c r="U1089" i="1" s="1"/>
  <c r="D1088" i="1"/>
  <c r="U1088" i="1" s="1"/>
  <c r="D1087" i="1"/>
  <c r="U1087" i="1" s="1"/>
  <c r="D1086" i="1"/>
  <c r="U1086" i="1" s="1"/>
  <c r="D1085" i="1"/>
  <c r="U1085" i="1" s="1"/>
  <c r="D1084" i="1"/>
  <c r="U1084" i="1" s="1"/>
  <c r="D1083" i="1"/>
  <c r="U1083" i="1" s="1"/>
  <c r="D1082" i="1"/>
  <c r="U1082" i="1" s="1"/>
  <c r="D1081" i="1"/>
  <c r="U1081" i="1" s="1"/>
  <c r="D1080" i="1"/>
  <c r="U1080" i="1" s="1"/>
  <c r="D1079" i="1"/>
  <c r="U1079" i="1" s="1"/>
  <c r="D1078" i="1"/>
  <c r="U1078" i="1" s="1"/>
  <c r="D1077" i="1"/>
  <c r="U1077" i="1" s="1"/>
  <c r="D1076" i="1"/>
  <c r="U1076" i="1" s="1"/>
  <c r="D1075" i="1"/>
  <c r="U1075" i="1" s="1"/>
  <c r="D1074" i="1"/>
  <c r="U1074" i="1" s="1"/>
  <c r="D1073" i="1"/>
  <c r="U1073" i="1" s="1"/>
  <c r="D1072" i="1"/>
  <c r="U1072" i="1" s="1"/>
  <c r="D1071" i="1"/>
  <c r="U1071" i="1" s="1"/>
  <c r="D1070" i="1"/>
  <c r="U1070" i="1" s="1"/>
  <c r="D1069" i="1"/>
  <c r="U1069" i="1" s="1"/>
  <c r="D1068" i="1"/>
  <c r="U1068" i="1" s="1"/>
  <c r="D1067" i="1"/>
  <c r="U1067" i="1" s="1"/>
  <c r="D1066" i="1"/>
  <c r="U1066" i="1" s="1"/>
  <c r="D1065" i="1"/>
  <c r="U1065" i="1" s="1"/>
  <c r="D1064" i="1"/>
  <c r="U1064" i="1" s="1"/>
  <c r="D1063" i="1"/>
  <c r="U1063" i="1" s="1"/>
  <c r="D1062" i="1"/>
  <c r="U1062" i="1" s="1"/>
  <c r="D1061" i="1"/>
  <c r="U1061" i="1" s="1"/>
  <c r="D1060" i="1"/>
  <c r="U1060" i="1" s="1"/>
  <c r="D1059" i="1"/>
  <c r="U1059" i="1" s="1"/>
  <c r="D1058" i="1"/>
  <c r="U1058" i="1" s="1"/>
  <c r="D1057" i="1"/>
  <c r="U1057" i="1" s="1"/>
  <c r="D1056" i="1"/>
  <c r="U1056" i="1" s="1"/>
  <c r="D1055" i="1"/>
  <c r="U1055" i="1" s="1"/>
  <c r="D1054" i="1"/>
  <c r="U1054" i="1" s="1"/>
  <c r="D1053" i="1"/>
  <c r="U1053" i="1" s="1"/>
  <c r="D1052" i="1"/>
  <c r="U1052" i="1" s="1"/>
  <c r="D1051" i="1"/>
  <c r="U1051" i="1" s="1"/>
  <c r="D1050" i="1"/>
  <c r="U1050" i="1" s="1"/>
  <c r="D1049" i="1"/>
  <c r="U1049" i="1" s="1"/>
  <c r="D1048" i="1"/>
  <c r="U1048" i="1" s="1"/>
  <c r="D1047" i="1"/>
  <c r="U1047" i="1" s="1"/>
  <c r="D1046" i="1"/>
  <c r="U1046" i="1" s="1"/>
  <c r="D1045" i="1"/>
  <c r="U1045" i="1" s="1"/>
  <c r="D1044" i="1"/>
  <c r="U1044" i="1" s="1"/>
  <c r="D1043" i="1"/>
  <c r="U1043" i="1" s="1"/>
  <c r="D1042" i="1"/>
  <c r="U1042" i="1" s="1"/>
  <c r="D1041" i="1"/>
  <c r="U1041" i="1" s="1"/>
  <c r="D1040" i="1"/>
  <c r="U1040" i="1" s="1"/>
  <c r="D1039" i="1"/>
  <c r="U1039" i="1" s="1"/>
  <c r="D1038" i="1"/>
  <c r="U1038" i="1" s="1"/>
  <c r="D1037" i="1"/>
  <c r="U1037" i="1" s="1"/>
  <c r="D1036" i="1"/>
  <c r="U1036" i="1" s="1"/>
  <c r="D1035" i="1"/>
  <c r="U1035" i="1" s="1"/>
  <c r="D1034" i="1"/>
  <c r="U1034" i="1" s="1"/>
  <c r="D1033" i="1"/>
  <c r="U1033" i="1" s="1"/>
  <c r="D1032" i="1"/>
  <c r="U1032" i="1" s="1"/>
  <c r="D1031" i="1"/>
  <c r="U1031" i="1" s="1"/>
  <c r="D1030" i="1"/>
  <c r="U1030" i="1" s="1"/>
  <c r="D1029" i="1"/>
  <c r="U1029" i="1" s="1"/>
  <c r="D1028" i="1"/>
  <c r="U1028" i="1" s="1"/>
  <c r="D1027" i="1"/>
  <c r="U1027" i="1" s="1"/>
  <c r="D1026" i="1"/>
  <c r="U1026" i="1" s="1"/>
  <c r="D1025" i="1"/>
  <c r="U1025" i="1" s="1"/>
  <c r="D1024" i="1"/>
  <c r="U1024" i="1" s="1"/>
  <c r="D1023" i="1"/>
  <c r="U1023" i="1" s="1"/>
  <c r="D1022" i="1"/>
  <c r="U1022" i="1" s="1"/>
  <c r="D1021" i="1"/>
  <c r="U1021" i="1" s="1"/>
  <c r="D1020" i="1"/>
  <c r="U1020" i="1" s="1"/>
  <c r="D1019" i="1"/>
  <c r="U1019" i="1" s="1"/>
  <c r="D1018" i="1"/>
  <c r="U1018" i="1" s="1"/>
  <c r="D1017" i="1"/>
  <c r="U1017" i="1" s="1"/>
  <c r="D1016" i="1"/>
  <c r="U1016" i="1" s="1"/>
  <c r="D1015" i="1"/>
  <c r="U1015" i="1" s="1"/>
  <c r="D1014" i="1"/>
  <c r="U1014" i="1" s="1"/>
  <c r="D1013" i="1"/>
  <c r="U1013" i="1" s="1"/>
  <c r="D1012" i="1"/>
  <c r="U1012" i="1" s="1"/>
  <c r="D1011" i="1"/>
  <c r="U1011" i="1" s="1"/>
  <c r="D1010" i="1"/>
  <c r="U1010" i="1" s="1"/>
  <c r="D1009" i="1"/>
  <c r="U1009" i="1" s="1"/>
  <c r="D1008" i="1"/>
  <c r="U1008" i="1" s="1"/>
  <c r="D1007" i="1"/>
  <c r="U1007" i="1" s="1"/>
  <c r="D1006" i="1"/>
  <c r="U1006" i="1" s="1"/>
  <c r="D1005" i="1"/>
  <c r="U1005" i="1" s="1"/>
  <c r="D1004" i="1"/>
  <c r="U1004" i="1" s="1"/>
  <c r="D1003" i="1"/>
  <c r="U1003" i="1" s="1"/>
  <c r="D1002" i="1"/>
  <c r="U1002" i="1" s="1"/>
  <c r="D1001" i="1"/>
  <c r="U1001" i="1" s="1"/>
  <c r="D1000" i="1"/>
  <c r="U1000" i="1" s="1"/>
  <c r="D999" i="1"/>
  <c r="U999" i="1" s="1"/>
  <c r="D998" i="1"/>
  <c r="U998" i="1" s="1"/>
  <c r="D997" i="1"/>
  <c r="U997" i="1" s="1"/>
  <c r="D996" i="1"/>
  <c r="U996" i="1" s="1"/>
  <c r="D995" i="1"/>
  <c r="U995" i="1" s="1"/>
  <c r="D994" i="1"/>
  <c r="U994" i="1" s="1"/>
  <c r="D993" i="1"/>
  <c r="U993" i="1" s="1"/>
  <c r="D992" i="1"/>
  <c r="U992" i="1" s="1"/>
  <c r="D991" i="1"/>
  <c r="U991" i="1" s="1"/>
  <c r="D990" i="1"/>
  <c r="U990" i="1" s="1"/>
  <c r="D989" i="1"/>
  <c r="U989" i="1" s="1"/>
  <c r="D988" i="1"/>
  <c r="U988" i="1" s="1"/>
  <c r="D987" i="1"/>
  <c r="U987" i="1" s="1"/>
  <c r="D986" i="1"/>
  <c r="U986" i="1" s="1"/>
  <c r="D985" i="1"/>
  <c r="U985" i="1" s="1"/>
  <c r="D984" i="1"/>
  <c r="U984" i="1" s="1"/>
  <c r="D983" i="1"/>
  <c r="U983" i="1" s="1"/>
  <c r="D982" i="1"/>
  <c r="U982" i="1" s="1"/>
  <c r="D981" i="1"/>
  <c r="U981" i="1" s="1"/>
  <c r="D980" i="1"/>
  <c r="U980" i="1" s="1"/>
  <c r="D979" i="1"/>
  <c r="U979" i="1" s="1"/>
  <c r="D978" i="1"/>
  <c r="U978" i="1" s="1"/>
  <c r="D977" i="1"/>
  <c r="U977" i="1" s="1"/>
  <c r="D976" i="1"/>
  <c r="U976" i="1" s="1"/>
  <c r="D975" i="1"/>
  <c r="U975" i="1" s="1"/>
  <c r="D974" i="1"/>
  <c r="U974" i="1" s="1"/>
  <c r="D973" i="1"/>
  <c r="U973" i="1" s="1"/>
  <c r="D972" i="1"/>
  <c r="U972" i="1" s="1"/>
  <c r="D971" i="1"/>
  <c r="U971" i="1" s="1"/>
  <c r="D970" i="1"/>
  <c r="U970" i="1" s="1"/>
  <c r="D969" i="1"/>
  <c r="U969" i="1" s="1"/>
  <c r="D968" i="1"/>
  <c r="U968" i="1" s="1"/>
  <c r="D967" i="1"/>
  <c r="U967" i="1" s="1"/>
  <c r="D966" i="1"/>
  <c r="U966" i="1" s="1"/>
  <c r="D965" i="1"/>
  <c r="U965" i="1" s="1"/>
  <c r="D964" i="1"/>
  <c r="U964" i="1" s="1"/>
  <c r="D963" i="1"/>
  <c r="U963" i="1" s="1"/>
  <c r="D962" i="1"/>
  <c r="U962" i="1" s="1"/>
  <c r="D961" i="1"/>
  <c r="U961" i="1" s="1"/>
  <c r="D960" i="1"/>
  <c r="U960" i="1" s="1"/>
  <c r="D959" i="1"/>
  <c r="U959" i="1" s="1"/>
  <c r="D958" i="1"/>
  <c r="U958" i="1" s="1"/>
  <c r="D957" i="1"/>
  <c r="U957" i="1" s="1"/>
  <c r="D956" i="1"/>
  <c r="U956" i="1" s="1"/>
  <c r="D955" i="1"/>
  <c r="U955" i="1" s="1"/>
  <c r="D954" i="1"/>
  <c r="U954" i="1" s="1"/>
  <c r="D953" i="1"/>
  <c r="U953" i="1" s="1"/>
  <c r="D952" i="1"/>
  <c r="U952" i="1" s="1"/>
  <c r="D951" i="1"/>
  <c r="U951" i="1" s="1"/>
  <c r="D950" i="1"/>
  <c r="U950" i="1" s="1"/>
  <c r="D949" i="1"/>
  <c r="U949" i="1" s="1"/>
  <c r="D948" i="1"/>
  <c r="U948" i="1" s="1"/>
  <c r="D947" i="1"/>
  <c r="U947" i="1" s="1"/>
  <c r="D946" i="1"/>
  <c r="U946" i="1" s="1"/>
  <c r="D945" i="1"/>
  <c r="U945" i="1" s="1"/>
  <c r="D944" i="1"/>
  <c r="U944" i="1" s="1"/>
  <c r="D943" i="1"/>
  <c r="U943" i="1" s="1"/>
  <c r="D942" i="1"/>
  <c r="U942" i="1" s="1"/>
  <c r="D941" i="1"/>
  <c r="U941" i="1" s="1"/>
  <c r="D940" i="1"/>
  <c r="U940" i="1" s="1"/>
  <c r="D939" i="1"/>
  <c r="U939" i="1" s="1"/>
  <c r="D938" i="1"/>
  <c r="U938" i="1" s="1"/>
  <c r="D937" i="1"/>
  <c r="U937" i="1" s="1"/>
  <c r="D936" i="1"/>
  <c r="U936" i="1" s="1"/>
  <c r="D935" i="1"/>
  <c r="U935" i="1" s="1"/>
  <c r="D934" i="1"/>
  <c r="U934" i="1" s="1"/>
  <c r="D933" i="1"/>
  <c r="U933" i="1" s="1"/>
  <c r="D932" i="1"/>
  <c r="U932" i="1" s="1"/>
  <c r="D931" i="1"/>
  <c r="U931" i="1" s="1"/>
  <c r="D930" i="1"/>
  <c r="U930" i="1" s="1"/>
  <c r="D929" i="1"/>
  <c r="U929" i="1" s="1"/>
  <c r="D928" i="1"/>
  <c r="U928" i="1" s="1"/>
  <c r="D927" i="1"/>
  <c r="U927" i="1" s="1"/>
  <c r="D926" i="1"/>
  <c r="U926" i="1" s="1"/>
  <c r="D925" i="1"/>
  <c r="U925" i="1" s="1"/>
  <c r="D924" i="1"/>
  <c r="U924" i="1" s="1"/>
  <c r="D923" i="1"/>
  <c r="U923" i="1" s="1"/>
  <c r="D922" i="1"/>
  <c r="U922" i="1" s="1"/>
  <c r="D921" i="1"/>
  <c r="U921" i="1" s="1"/>
  <c r="D920" i="1"/>
  <c r="U920" i="1" s="1"/>
  <c r="D919" i="1"/>
  <c r="U919" i="1" s="1"/>
  <c r="D918" i="1"/>
  <c r="U918" i="1" s="1"/>
  <c r="D917" i="1"/>
  <c r="U917" i="1" s="1"/>
  <c r="D916" i="1"/>
  <c r="U916" i="1" s="1"/>
  <c r="D915" i="1"/>
  <c r="U915" i="1" s="1"/>
  <c r="D914" i="1"/>
  <c r="U914" i="1" s="1"/>
  <c r="D913" i="1"/>
  <c r="U913" i="1" s="1"/>
  <c r="D912" i="1"/>
  <c r="U912" i="1" s="1"/>
  <c r="D911" i="1"/>
  <c r="U911" i="1" s="1"/>
  <c r="D910" i="1"/>
  <c r="U910" i="1" s="1"/>
  <c r="D909" i="1"/>
  <c r="U909" i="1" s="1"/>
  <c r="D908" i="1"/>
  <c r="U908" i="1" s="1"/>
  <c r="D907" i="1"/>
  <c r="U907" i="1" s="1"/>
  <c r="D906" i="1"/>
  <c r="U906" i="1" s="1"/>
  <c r="D905" i="1"/>
  <c r="U905" i="1" s="1"/>
  <c r="D904" i="1"/>
  <c r="U904" i="1" s="1"/>
  <c r="D903" i="1"/>
  <c r="U903" i="1" s="1"/>
  <c r="D902" i="1"/>
  <c r="U902" i="1" s="1"/>
  <c r="D901" i="1"/>
  <c r="U901" i="1" s="1"/>
  <c r="D900" i="1"/>
  <c r="U900" i="1" s="1"/>
  <c r="D899" i="1"/>
  <c r="U899" i="1" s="1"/>
  <c r="D898" i="1"/>
  <c r="U898" i="1" s="1"/>
  <c r="D897" i="1"/>
  <c r="U897" i="1" s="1"/>
  <c r="D896" i="1"/>
  <c r="U896" i="1" s="1"/>
  <c r="D895" i="1"/>
  <c r="U895" i="1" s="1"/>
  <c r="D894" i="1"/>
  <c r="U894" i="1" s="1"/>
  <c r="D893" i="1"/>
  <c r="U893" i="1" s="1"/>
  <c r="D892" i="1"/>
  <c r="U892" i="1" s="1"/>
  <c r="D891" i="1"/>
  <c r="U891" i="1" s="1"/>
  <c r="D890" i="1"/>
  <c r="U890" i="1" s="1"/>
  <c r="D889" i="1"/>
  <c r="U889" i="1" s="1"/>
  <c r="D888" i="1"/>
  <c r="U888" i="1" s="1"/>
  <c r="D887" i="1"/>
  <c r="U887" i="1" s="1"/>
  <c r="D886" i="1"/>
  <c r="U886" i="1" s="1"/>
  <c r="D885" i="1"/>
  <c r="U885" i="1" s="1"/>
  <c r="D884" i="1"/>
  <c r="U884" i="1" s="1"/>
  <c r="D883" i="1"/>
  <c r="U883" i="1" s="1"/>
  <c r="D882" i="1"/>
  <c r="U882" i="1" s="1"/>
  <c r="D881" i="1"/>
  <c r="U881" i="1" s="1"/>
  <c r="D880" i="1"/>
  <c r="U880" i="1" s="1"/>
  <c r="D879" i="1"/>
  <c r="U879" i="1" s="1"/>
  <c r="D878" i="1"/>
  <c r="U878" i="1" s="1"/>
  <c r="D877" i="1"/>
  <c r="U877" i="1" s="1"/>
  <c r="D876" i="1"/>
  <c r="U876" i="1" s="1"/>
  <c r="D875" i="1"/>
  <c r="U875" i="1" s="1"/>
  <c r="D874" i="1"/>
  <c r="U874" i="1" s="1"/>
  <c r="D873" i="1"/>
  <c r="U873" i="1" s="1"/>
  <c r="D872" i="1"/>
  <c r="U872" i="1" s="1"/>
  <c r="D871" i="1"/>
  <c r="U871" i="1" s="1"/>
  <c r="D870" i="1"/>
  <c r="U870" i="1" s="1"/>
  <c r="D869" i="1"/>
  <c r="U869" i="1" s="1"/>
  <c r="D868" i="1"/>
  <c r="U868" i="1" s="1"/>
  <c r="D867" i="1"/>
  <c r="U867" i="1" s="1"/>
  <c r="D866" i="1"/>
  <c r="U866" i="1" s="1"/>
  <c r="D865" i="1"/>
  <c r="U865" i="1" s="1"/>
  <c r="D864" i="1"/>
  <c r="U864" i="1" s="1"/>
  <c r="D863" i="1"/>
  <c r="U863" i="1" s="1"/>
  <c r="D862" i="1"/>
  <c r="U862" i="1" s="1"/>
  <c r="D861" i="1"/>
  <c r="U861" i="1" s="1"/>
  <c r="D860" i="1"/>
  <c r="U860" i="1" s="1"/>
  <c r="D859" i="1"/>
  <c r="U859" i="1" s="1"/>
  <c r="D858" i="1"/>
  <c r="U858" i="1" s="1"/>
  <c r="D857" i="1"/>
  <c r="U857" i="1" s="1"/>
  <c r="D856" i="1"/>
  <c r="U856" i="1" s="1"/>
  <c r="D855" i="1"/>
  <c r="U855" i="1" s="1"/>
  <c r="D854" i="1"/>
  <c r="U854" i="1" s="1"/>
  <c r="D853" i="1"/>
  <c r="U853" i="1" s="1"/>
  <c r="D852" i="1"/>
  <c r="U852" i="1" s="1"/>
  <c r="D851" i="1"/>
  <c r="U851" i="1" s="1"/>
  <c r="D850" i="1"/>
  <c r="U850" i="1" s="1"/>
  <c r="D849" i="1"/>
  <c r="U849" i="1" s="1"/>
  <c r="D848" i="1"/>
  <c r="U848" i="1" s="1"/>
  <c r="D847" i="1"/>
  <c r="U847" i="1" s="1"/>
  <c r="D846" i="1"/>
  <c r="U846" i="1" s="1"/>
  <c r="D845" i="1"/>
  <c r="U845" i="1" s="1"/>
  <c r="D844" i="1"/>
  <c r="U844" i="1" s="1"/>
  <c r="D843" i="1"/>
  <c r="U843" i="1" s="1"/>
  <c r="D842" i="1"/>
  <c r="U842" i="1" s="1"/>
  <c r="D841" i="1"/>
  <c r="U841" i="1" s="1"/>
  <c r="D840" i="1"/>
  <c r="U840" i="1" s="1"/>
  <c r="D839" i="1"/>
  <c r="U839" i="1" s="1"/>
  <c r="D838" i="1"/>
  <c r="U838" i="1" s="1"/>
  <c r="D837" i="1"/>
  <c r="U837" i="1" s="1"/>
  <c r="D836" i="1"/>
  <c r="U836" i="1" s="1"/>
  <c r="D835" i="1"/>
  <c r="U835" i="1" s="1"/>
  <c r="D834" i="1"/>
  <c r="U834" i="1" s="1"/>
  <c r="D833" i="1"/>
  <c r="U833" i="1" s="1"/>
  <c r="D832" i="1"/>
  <c r="U832" i="1" s="1"/>
  <c r="D831" i="1"/>
  <c r="U831" i="1" s="1"/>
  <c r="D830" i="1"/>
  <c r="U830" i="1" s="1"/>
  <c r="D829" i="1"/>
  <c r="U829" i="1" s="1"/>
  <c r="D828" i="1"/>
  <c r="U828" i="1" s="1"/>
  <c r="D827" i="1"/>
  <c r="U827" i="1" s="1"/>
  <c r="D826" i="1"/>
  <c r="U826" i="1" s="1"/>
  <c r="D825" i="1"/>
  <c r="U825" i="1" s="1"/>
  <c r="D824" i="1"/>
  <c r="U824" i="1" s="1"/>
  <c r="D823" i="1"/>
  <c r="U823" i="1" s="1"/>
  <c r="D822" i="1"/>
  <c r="U822" i="1" s="1"/>
  <c r="D821" i="1"/>
  <c r="U821" i="1" s="1"/>
  <c r="D820" i="1"/>
  <c r="U820" i="1" s="1"/>
  <c r="D819" i="1"/>
  <c r="U819" i="1" s="1"/>
  <c r="D818" i="1"/>
  <c r="U818" i="1" s="1"/>
  <c r="D817" i="1"/>
  <c r="U817" i="1" s="1"/>
  <c r="D816" i="1"/>
  <c r="U816" i="1" s="1"/>
  <c r="D815" i="1"/>
  <c r="U815" i="1" s="1"/>
  <c r="D814" i="1"/>
  <c r="U814" i="1" s="1"/>
  <c r="D813" i="1"/>
  <c r="U813" i="1" s="1"/>
  <c r="D812" i="1"/>
  <c r="U812" i="1" s="1"/>
  <c r="D811" i="1"/>
  <c r="U811" i="1" s="1"/>
  <c r="D810" i="1"/>
  <c r="U810" i="1" s="1"/>
  <c r="D809" i="1"/>
  <c r="U809" i="1" s="1"/>
  <c r="D808" i="1"/>
  <c r="U808" i="1" s="1"/>
  <c r="D807" i="1"/>
  <c r="U807" i="1" s="1"/>
  <c r="D806" i="1"/>
  <c r="U806" i="1" s="1"/>
  <c r="D805" i="1"/>
  <c r="U805" i="1" s="1"/>
  <c r="D804" i="1"/>
  <c r="U804" i="1" s="1"/>
  <c r="D803" i="1"/>
  <c r="U803" i="1" s="1"/>
  <c r="D802" i="1"/>
  <c r="U802" i="1" s="1"/>
  <c r="D801" i="1"/>
  <c r="U801" i="1" s="1"/>
  <c r="D800" i="1"/>
  <c r="U800" i="1" s="1"/>
  <c r="D799" i="1"/>
  <c r="U799" i="1" s="1"/>
  <c r="D798" i="1"/>
  <c r="U798" i="1" s="1"/>
  <c r="D797" i="1"/>
  <c r="U797" i="1" s="1"/>
  <c r="D796" i="1"/>
  <c r="U796" i="1" s="1"/>
  <c r="D795" i="1"/>
  <c r="U795" i="1" s="1"/>
  <c r="D794" i="1"/>
  <c r="U794" i="1" s="1"/>
  <c r="D793" i="1"/>
  <c r="U793" i="1" s="1"/>
  <c r="D792" i="1"/>
  <c r="U792" i="1" s="1"/>
  <c r="D791" i="1"/>
  <c r="U791" i="1" s="1"/>
  <c r="D790" i="1"/>
  <c r="U790" i="1" s="1"/>
  <c r="D789" i="1"/>
  <c r="U789" i="1" s="1"/>
  <c r="D788" i="1"/>
  <c r="U788" i="1" s="1"/>
  <c r="D787" i="1"/>
  <c r="U787" i="1" s="1"/>
  <c r="D786" i="1"/>
  <c r="U786" i="1" s="1"/>
  <c r="D785" i="1"/>
  <c r="U785" i="1" s="1"/>
  <c r="D784" i="1"/>
  <c r="U784" i="1" s="1"/>
  <c r="D783" i="1"/>
  <c r="U783" i="1" s="1"/>
  <c r="D782" i="1"/>
  <c r="U782" i="1" s="1"/>
  <c r="D781" i="1"/>
  <c r="U781" i="1" s="1"/>
  <c r="D780" i="1"/>
  <c r="U780" i="1" s="1"/>
  <c r="D779" i="1"/>
  <c r="U779" i="1" s="1"/>
  <c r="D778" i="1"/>
  <c r="U778" i="1" s="1"/>
  <c r="D777" i="1"/>
  <c r="U777" i="1" s="1"/>
  <c r="D776" i="1"/>
  <c r="U776" i="1" s="1"/>
  <c r="D775" i="1"/>
  <c r="U775" i="1" s="1"/>
  <c r="D774" i="1"/>
  <c r="U774" i="1" s="1"/>
  <c r="D773" i="1"/>
  <c r="U773" i="1" s="1"/>
  <c r="D772" i="1"/>
  <c r="U772" i="1" s="1"/>
  <c r="D771" i="1"/>
  <c r="U771" i="1" s="1"/>
  <c r="D770" i="1"/>
  <c r="U770" i="1" s="1"/>
  <c r="D769" i="1"/>
  <c r="U769" i="1" s="1"/>
  <c r="D768" i="1"/>
  <c r="U768" i="1" s="1"/>
  <c r="D767" i="1"/>
  <c r="U767" i="1" s="1"/>
  <c r="D766" i="1"/>
  <c r="U766" i="1" s="1"/>
  <c r="D765" i="1"/>
  <c r="U765" i="1" s="1"/>
  <c r="D764" i="1"/>
  <c r="U764" i="1" s="1"/>
  <c r="D763" i="1"/>
  <c r="U763" i="1" s="1"/>
  <c r="D762" i="1"/>
  <c r="U762" i="1" s="1"/>
  <c r="D761" i="1"/>
  <c r="U761" i="1" s="1"/>
  <c r="D760" i="1"/>
  <c r="U760" i="1" s="1"/>
  <c r="D759" i="1"/>
  <c r="U759" i="1" s="1"/>
  <c r="D758" i="1"/>
  <c r="U758" i="1" s="1"/>
  <c r="D757" i="1"/>
  <c r="U757" i="1" s="1"/>
  <c r="D756" i="1"/>
  <c r="U756" i="1" s="1"/>
  <c r="D755" i="1"/>
  <c r="U755" i="1" s="1"/>
  <c r="D754" i="1"/>
  <c r="U754" i="1" s="1"/>
  <c r="D753" i="1"/>
  <c r="U753" i="1" s="1"/>
  <c r="D752" i="1"/>
  <c r="U752" i="1" s="1"/>
  <c r="D751" i="1"/>
  <c r="U751" i="1" s="1"/>
  <c r="D750" i="1"/>
  <c r="U750" i="1" s="1"/>
  <c r="D749" i="1"/>
  <c r="U749" i="1" s="1"/>
  <c r="D748" i="1"/>
  <c r="U748" i="1" s="1"/>
  <c r="D747" i="1"/>
  <c r="U747" i="1" s="1"/>
  <c r="D746" i="1"/>
  <c r="U746" i="1" s="1"/>
  <c r="D745" i="1"/>
  <c r="U745" i="1" s="1"/>
  <c r="D744" i="1"/>
  <c r="U744" i="1" s="1"/>
  <c r="D743" i="1"/>
  <c r="U743" i="1" s="1"/>
  <c r="D742" i="1"/>
  <c r="U742" i="1" s="1"/>
  <c r="D741" i="1"/>
  <c r="U741" i="1" s="1"/>
  <c r="D740" i="1"/>
  <c r="U740" i="1" s="1"/>
  <c r="D739" i="1"/>
  <c r="U739" i="1" s="1"/>
  <c r="D738" i="1"/>
  <c r="U738" i="1" s="1"/>
  <c r="D737" i="1"/>
  <c r="U737" i="1" s="1"/>
  <c r="D736" i="1"/>
  <c r="U736" i="1" s="1"/>
  <c r="D735" i="1"/>
  <c r="U735" i="1" s="1"/>
  <c r="D734" i="1"/>
  <c r="U734" i="1" s="1"/>
  <c r="D733" i="1"/>
  <c r="U733" i="1" s="1"/>
  <c r="D732" i="1"/>
  <c r="U732" i="1" s="1"/>
  <c r="D731" i="1"/>
  <c r="U731" i="1" s="1"/>
  <c r="D730" i="1"/>
  <c r="U730" i="1" s="1"/>
  <c r="D729" i="1"/>
  <c r="U729" i="1" s="1"/>
  <c r="D728" i="1"/>
  <c r="U728" i="1" s="1"/>
  <c r="D727" i="1"/>
  <c r="U727" i="1" s="1"/>
  <c r="D726" i="1"/>
  <c r="U726" i="1" s="1"/>
  <c r="D725" i="1"/>
  <c r="U725" i="1" s="1"/>
  <c r="D724" i="1"/>
  <c r="U724" i="1" s="1"/>
  <c r="D723" i="1"/>
  <c r="U723" i="1" s="1"/>
  <c r="D722" i="1"/>
  <c r="U722" i="1" s="1"/>
  <c r="D721" i="1"/>
  <c r="U721" i="1" s="1"/>
  <c r="D720" i="1"/>
  <c r="U720" i="1" s="1"/>
  <c r="D719" i="1"/>
  <c r="U719" i="1" s="1"/>
  <c r="D718" i="1"/>
  <c r="U718" i="1" s="1"/>
  <c r="D717" i="1"/>
  <c r="U717" i="1" s="1"/>
  <c r="D716" i="1"/>
  <c r="U716" i="1" s="1"/>
  <c r="D715" i="1"/>
  <c r="U715" i="1" s="1"/>
  <c r="D714" i="1"/>
  <c r="U714" i="1" s="1"/>
  <c r="D713" i="1"/>
  <c r="U713" i="1" s="1"/>
  <c r="D712" i="1"/>
  <c r="U712" i="1" s="1"/>
  <c r="D711" i="1"/>
  <c r="U711" i="1" s="1"/>
  <c r="D710" i="1"/>
  <c r="U710" i="1" s="1"/>
  <c r="D709" i="1"/>
  <c r="U709" i="1" s="1"/>
  <c r="D708" i="1"/>
  <c r="U708" i="1" s="1"/>
  <c r="D707" i="1"/>
  <c r="U707" i="1" s="1"/>
  <c r="D706" i="1"/>
  <c r="U706" i="1" s="1"/>
  <c r="D705" i="1"/>
  <c r="U705" i="1" s="1"/>
  <c r="D704" i="1"/>
  <c r="U704" i="1" s="1"/>
  <c r="D703" i="1"/>
  <c r="U703" i="1" s="1"/>
  <c r="D702" i="1"/>
  <c r="U702" i="1" s="1"/>
  <c r="D701" i="1"/>
  <c r="U701" i="1" s="1"/>
  <c r="D700" i="1"/>
  <c r="U700" i="1" s="1"/>
  <c r="D699" i="1"/>
  <c r="U699" i="1" s="1"/>
  <c r="D698" i="1"/>
  <c r="U698" i="1" s="1"/>
  <c r="D697" i="1"/>
  <c r="U697" i="1" s="1"/>
  <c r="D696" i="1"/>
  <c r="U696" i="1" s="1"/>
  <c r="D695" i="1"/>
  <c r="U695" i="1" s="1"/>
  <c r="D694" i="1"/>
  <c r="U694" i="1" s="1"/>
  <c r="D693" i="1"/>
  <c r="U693" i="1" s="1"/>
  <c r="D692" i="1"/>
  <c r="U692" i="1" s="1"/>
  <c r="D691" i="1"/>
  <c r="U691" i="1" s="1"/>
  <c r="D690" i="1"/>
  <c r="U690" i="1" s="1"/>
  <c r="D689" i="1"/>
  <c r="U689" i="1" s="1"/>
  <c r="D688" i="1"/>
  <c r="U688" i="1" s="1"/>
  <c r="D687" i="1"/>
  <c r="U687" i="1" s="1"/>
  <c r="D686" i="1"/>
  <c r="U686" i="1" s="1"/>
  <c r="D685" i="1"/>
  <c r="U685" i="1" s="1"/>
  <c r="D684" i="1"/>
  <c r="U684" i="1" s="1"/>
  <c r="D683" i="1"/>
  <c r="U683" i="1" s="1"/>
  <c r="D682" i="1"/>
  <c r="U682" i="1" s="1"/>
  <c r="D681" i="1"/>
  <c r="U681" i="1" s="1"/>
  <c r="D680" i="1"/>
  <c r="U680" i="1" s="1"/>
  <c r="D679" i="1"/>
  <c r="U679" i="1" s="1"/>
  <c r="D678" i="1"/>
  <c r="U678" i="1" s="1"/>
  <c r="D677" i="1"/>
  <c r="U677" i="1" s="1"/>
  <c r="D676" i="1"/>
  <c r="U676" i="1" s="1"/>
  <c r="D675" i="1"/>
  <c r="U675" i="1" s="1"/>
  <c r="D674" i="1"/>
  <c r="U674" i="1" s="1"/>
  <c r="D673" i="1"/>
  <c r="U673" i="1" s="1"/>
  <c r="D672" i="1"/>
  <c r="U672" i="1" s="1"/>
  <c r="D671" i="1"/>
  <c r="U671" i="1" s="1"/>
  <c r="D670" i="1"/>
  <c r="U670" i="1" s="1"/>
  <c r="D669" i="1"/>
  <c r="U669" i="1" s="1"/>
  <c r="D668" i="1"/>
  <c r="U668" i="1" s="1"/>
  <c r="D667" i="1"/>
  <c r="U667" i="1" s="1"/>
  <c r="D666" i="1"/>
  <c r="U666" i="1" s="1"/>
  <c r="D665" i="1"/>
  <c r="U665" i="1" s="1"/>
  <c r="D664" i="1"/>
  <c r="U664" i="1" s="1"/>
  <c r="D663" i="1"/>
  <c r="U663" i="1" s="1"/>
  <c r="D662" i="1"/>
  <c r="U662" i="1" s="1"/>
  <c r="D661" i="1"/>
  <c r="U661" i="1" s="1"/>
  <c r="D660" i="1"/>
  <c r="U660" i="1" s="1"/>
  <c r="D659" i="1"/>
  <c r="U659" i="1" s="1"/>
  <c r="D658" i="1"/>
  <c r="U658" i="1" s="1"/>
  <c r="D657" i="1"/>
  <c r="U657" i="1" s="1"/>
  <c r="D656" i="1"/>
  <c r="U656" i="1" s="1"/>
  <c r="D655" i="1"/>
  <c r="U655" i="1" s="1"/>
  <c r="D654" i="1"/>
  <c r="U654" i="1" s="1"/>
  <c r="D653" i="1"/>
  <c r="U653" i="1" s="1"/>
  <c r="D652" i="1"/>
  <c r="U652" i="1" s="1"/>
  <c r="D651" i="1"/>
  <c r="U651" i="1" s="1"/>
  <c r="D650" i="1"/>
  <c r="U650" i="1" s="1"/>
  <c r="D649" i="1"/>
  <c r="U649" i="1" s="1"/>
  <c r="D648" i="1"/>
  <c r="U648" i="1" s="1"/>
  <c r="D647" i="1"/>
  <c r="U647" i="1" s="1"/>
  <c r="D646" i="1"/>
  <c r="U646" i="1" s="1"/>
  <c r="D645" i="1"/>
  <c r="U645" i="1" s="1"/>
  <c r="D644" i="1"/>
  <c r="U644" i="1" s="1"/>
  <c r="D643" i="1"/>
  <c r="U643" i="1" s="1"/>
  <c r="D642" i="1"/>
  <c r="U642" i="1" s="1"/>
  <c r="D641" i="1"/>
  <c r="U641" i="1" s="1"/>
  <c r="D640" i="1"/>
  <c r="U640" i="1" s="1"/>
  <c r="D639" i="1"/>
  <c r="U639" i="1" s="1"/>
  <c r="D638" i="1"/>
  <c r="U638" i="1" s="1"/>
  <c r="D637" i="1"/>
  <c r="U637" i="1" s="1"/>
  <c r="D636" i="1"/>
  <c r="U636" i="1" s="1"/>
  <c r="D635" i="1"/>
  <c r="U635" i="1" s="1"/>
  <c r="D634" i="1"/>
  <c r="U634" i="1" s="1"/>
  <c r="D633" i="1"/>
  <c r="U633" i="1" s="1"/>
  <c r="D632" i="1"/>
  <c r="U632" i="1" s="1"/>
  <c r="D631" i="1"/>
  <c r="U631" i="1" s="1"/>
  <c r="D630" i="1"/>
  <c r="U630" i="1" s="1"/>
  <c r="D629" i="1"/>
  <c r="U629" i="1" s="1"/>
  <c r="D628" i="1"/>
  <c r="U628" i="1" s="1"/>
  <c r="D627" i="1"/>
  <c r="U627" i="1" s="1"/>
  <c r="D626" i="1"/>
  <c r="U626" i="1" s="1"/>
  <c r="D625" i="1"/>
  <c r="U625" i="1" s="1"/>
  <c r="D624" i="1"/>
  <c r="U624" i="1" s="1"/>
  <c r="D623" i="1"/>
  <c r="U623" i="1" s="1"/>
  <c r="D622" i="1"/>
  <c r="U622" i="1" s="1"/>
  <c r="D621" i="1"/>
  <c r="U621" i="1" s="1"/>
  <c r="D620" i="1"/>
  <c r="U620" i="1" s="1"/>
  <c r="D619" i="1"/>
  <c r="U619" i="1" s="1"/>
  <c r="D618" i="1"/>
  <c r="U618" i="1" s="1"/>
  <c r="D617" i="1"/>
  <c r="U617" i="1" s="1"/>
  <c r="D616" i="1"/>
  <c r="U616" i="1" s="1"/>
  <c r="D615" i="1"/>
  <c r="U615" i="1" s="1"/>
  <c r="D614" i="1"/>
  <c r="U614" i="1" s="1"/>
  <c r="D613" i="1"/>
  <c r="U613" i="1" s="1"/>
  <c r="D612" i="1"/>
  <c r="U612" i="1" s="1"/>
  <c r="D611" i="1"/>
  <c r="U611" i="1" s="1"/>
  <c r="D610" i="1"/>
  <c r="U610" i="1" s="1"/>
  <c r="D609" i="1"/>
  <c r="U609" i="1" s="1"/>
  <c r="D608" i="1"/>
  <c r="U608" i="1" s="1"/>
  <c r="D607" i="1"/>
  <c r="U607" i="1" s="1"/>
  <c r="D606" i="1"/>
  <c r="U606" i="1" s="1"/>
  <c r="D605" i="1"/>
  <c r="U605" i="1" s="1"/>
  <c r="D604" i="1"/>
  <c r="U604" i="1" s="1"/>
  <c r="D603" i="1"/>
  <c r="U603" i="1" s="1"/>
  <c r="D602" i="1"/>
  <c r="U602" i="1" s="1"/>
  <c r="D601" i="1"/>
  <c r="U601" i="1" s="1"/>
  <c r="D600" i="1"/>
  <c r="U600" i="1" s="1"/>
  <c r="D599" i="1"/>
  <c r="U599" i="1" s="1"/>
  <c r="D598" i="1"/>
  <c r="U598" i="1" s="1"/>
  <c r="D597" i="1"/>
  <c r="U597" i="1" s="1"/>
  <c r="D596" i="1"/>
  <c r="U596" i="1" s="1"/>
  <c r="D595" i="1"/>
  <c r="U595" i="1" s="1"/>
  <c r="D594" i="1"/>
  <c r="U594" i="1" s="1"/>
  <c r="D593" i="1"/>
  <c r="U593" i="1" s="1"/>
  <c r="D592" i="1"/>
  <c r="U592" i="1" s="1"/>
  <c r="D591" i="1"/>
  <c r="U591" i="1" s="1"/>
  <c r="D590" i="1"/>
  <c r="U590" i="1" s="1"/>
  <c r="D589" i="1"/>
  <c r="U589" i="1" s="1"/>
  <c r="D588" i="1"/>
  <c r="U588" i="1" s="1"/>
  <c r="D587" i="1"/>
  <c r="U587" i="1" s="1"/>
  <c r="D586" i="1"/>
  <c r="U586" i="1" s="1"/>
  <c r="D585" i="1"/>
  <c r="U585" i="1" s="1"/>
  <c r="D584" i="1"/>
  <c r="U584" i="1" s="1"/>
  <c r="D583" i="1"/>
  <c r="U583" i="1" s="1"/>
  <c r="D582" i="1"/>
  <c r="U582" i="1" s="1"/>
  <c r="D581" i="1"/>
  <c r="U581" i="1" s="1"/>
  <c r="D580" i="1"/>
  <c r="U580" i="1" s="1"/>
  <c r="D579" i="1"/>
  <c r="U579" i="1" s="1"/>
  <c r="D578" i="1"/>
  <c r="U578" i="1" s="1"/>
  <c r="D577" i="1"/>
  <c r="U577" i="1" s="1"/>
  <c r="D576" i="1"/>
  <c r="U576" i="1" s="1"/>
  <c r="D575" i="1"/>
  <c r="U575" i="1" s="1"/>
  <c r="D574" i="1"/>
  <c r="U574" i="1" s="1"/>
  <c r="D573" i="1"/>
  <c r="U573" i="1" s="1"/>
  <c r="D572" i="1"/>
  <c r="U572" i="1" s="1"/>
  <c r="D571" i="1"/>
  <c r="U571" i="1" s="1"/>
  <c r="D570" i="1"/>
  <c r="U570" i="1" s="1"/>
  <c r="D569" i="1"/>
  <c r="U569" i="1" s="1"/>
  <c r="D568" i="1"/>
  <c r="U568" i="1" s="1"/>
  <c r="D567" i="1"/>
  <c r="U567" i="1" s="1"/>
  <c r="D566" i="1"/>
  <c r="U566" i="1" s="1"/>
  <c r="D565" i="1"/>
  <c r="U565" i="1" s="1"/>
  <c r="D564" i="1"/>
  <c r="U564" i="1" s="1"/>
  <c r="D563" i="1"/>
  <c r="U563" i="1" s="1"/>
  <c r="D562" i="1"/>
  <c r="U562" i="1" s="1"/>
  <c r="D561" i="1"/>
  <c r="U561" i="1" s="1"/>
  <c r="D560" i="1"/>
  <c r="U560" i="1" s="1"/>
  <c r="D559" i="1"/>
  <c r="U559" i="1" s="1"/>
  <c r="D558" i="1"/>
  <c r="U558" i="1" s="1"/>
  <c r="D557" i="1"/>
  <c r="U557" i="1" s="1"/>
  <c r="D556" i="1"/>
  <c r="U556" i="1" s="1"/>
  <c r="D555" i="1"/>
  <c r="U555" i="1" s="1"/>
  <c r="D554" i="1"/>
  <c r="U554" i="1" s="1"/>
  <c r="D553" i="1"/>
  <c r="U553" i="1" s="1"/>
  <c r="D552" i="1"/>
  <c r="U552" i="1" s="1"/>
  <c r="D551" i="1"/>
  <c r="U551" i="1" s="1"/>
  <c r="D550" i="1"/>
  <c r="U550" i="1" s="1"/>
  <c r="D549" i="1"/>
  <c r="U549" i="1" s="1"/>
  <c r="D548" i="1"/>
  <c r="U548" i="1" s="1"/>
  <c r="D547" i="1"/>
  <c r="U547" i="1" s="1"/>
  <c r="D546" i="1"/>
  <c r="U546" i="1" s="1"/>
  <c r="D545" i="1"/>
  <c r="U545" i="1" s="1"/>
  <c r="D544" i="1"/>
  <c r="U544" i="1" s="1"/>
  <c r="D543" i="1"/>
  <c r="U543" i="1" s="1"/>
  <c r="D542" i="1"/>
  <c r="U542" i="1" s="1"/>
  <c r="D541" i="1"/>
  <c r="U541" i="1" s="1"/>
  <c r="D540" i="1"/>
  <c r="U540" i="1" s="1"/>
  <c r="D539" i="1"/>
  <c r="U539" i="1" s="1"/>
  <c r="D538" i="1"/>
  <c r="U538" i="1" s="1"/>
  <c r="D537" i="1"/>
  <c r="U537" i="1" s="1"/>
  <c r="D536" i="1"/>
  <c r="U536" i="1" s="1"/>
  <c r="D535" i="1"/>
  <c r="U535" i="1" s="1"/>
  <c r="D534" i="1"/>
  <c r="U534" i="1" s="1"/>
  <c r="D533" i="1"/>
  <c r="U533" i="1" s="1"/>
  <c r="D532" i="1"/>
  <c r="U532" i="1" s="1"/>
  <c r="D531" i="1"/>
  <c r="U531" i="1" s="1"/>
  <c r="D530" i="1"/>
  <c r="U530" i="1" s="1"/>
  <c r="D529" i="1"/>
  <c r="U529" i="1" s="1"/>
  <c r="D528" i="1"/>
  <c r="U528" i="1" s="1"/>
  <c r="D527" i="1"/>
  <c r="U527" i="1" s="1"/>
  <c r="D526" i="1"/>
  <c r="U526" i="1" s="1"/>
  <c r="D525" i="1"/>
  <c r="U525" i="1" s="1"/>
  <c r="D524" i="1"/>
  <c r="U524" i="1" s="1"/>
  <c r="D523" i="1"/>
  <c r="U523" i="1" s="1"/>
  <c r="D522" i="1"/>
  <c r="U522" i="1" s="1"/>
  <c r="D521" i="1"/>
  <c r="U521" i="1" s="1"/>
  <c r="D520" i="1"/>
  <c r="U520" i="1" s="1"/>
  <c r="D519" i="1"/>
  <c r="U519" i="1" s="1"/>
  <c r="D518" i="1"/>
  <c r="U518" i="1" s="1"/>
  <c r="D517" i="1"/>
  <c r="U517" i="1" s="1"/>
  <c r="D516" i="1"/>
  <c r="U516" i="1" s="1"/>
  <c r="D515" i="1"/>
  <c r="U515" i="1" s="1"/>
  <c r="D514" i="1"/>
  <c r="U514" i="1" s="1"/>
  <c r="D513" i="1"/>
  <c r="U513" i="1" s="1"/>
  <c r="D512" i="1"/>
  <c r="U512" i="1" s="1"/>
  <c r="D511" i="1"/>
  <c r="U511" i="1" s="1"/>
  <c r="D510" i="1"/>
  <c r="U510" i="1" s="1"/>
  <c r="D509" i="1"/>
  <c r="U509" i="1" s="1"/>
  <c r="D508" i="1"/>
  <c r="U508" i="1" s="1"/>
  <c r="D507" i="1"/>
  <c r="U507" i="1" s="1"/>
  <c r="D506" i="1"/>
  <c r="U506" i="1" s="1"/>
  <c r="D505" i="1"/>
  <c r="U505" i="1" s="1"/>
  <c r="D504" i="1"/>
  <c r="U504" i="1" s="1"/>
  <c r="D503" i="1"/>
  <c r="U503" i="1" s="1"/>
  <c r="D502" i="1"/>
  <c r="U502" i="1" s="1"/>
  <c r="D501" i="1"/>
  <c r="U501" i="1" s="1"/>
  <c r="D500" i="1"/>
  <c r="U500" i="1" s="1"/>
  <c r="D499" i="1"/>
  <c r="U499" i="1" s="1"/>
  <c r="D498" i="1"/>
  <c r="U498" i="1" s="1"/>
  <c r="D497" i="1"/>
  <c r="U497" i="1" s="1"/>
  <c r="D496" i="1"/>
  <c r="U496" i="1" s="1"/>
  <c r="D495" i="1"/>
  <c r="U495" i="1" s="1"/>
  <c r="D494" i="1"/>
  <c r="U494" i="1" s="1"/>
  <c r="D493" i="1"/>
  <c r="U493" i="1" s="1"/>
  <c r="D492" i="1"/>
  <c r="U492" i="1" s="1"/>
  <c r="D491" i="1"/>
  <c r="U491" i="1" s="1"/>
  <c r="D490" i="1"/>
  <c r="U490" i="1" s="1"/>
  <c r="D489" i="1"/>
  <c r="U489" i="1" s="1"/>
  <c r="D488" i="1"/>
  <c r="U488" i="1" s="1"/>
  <c r="D487" i="1"/>
  <c r="U487" i="1" s="1"/>
  <c r="D486" i="1"/>
  <c r="U486" i="1" s="1"/>
  <c r="D485" i="1"/>
  <c r="U485" i="1" s="1"/>
  <c r="D484" i="1"/>
  <c r="U484" i="1" s="1"/>
  <c r="D483" i="1"/>
  <c r="U483" i="1" s="1"/>
  <c r="D482" i="1"/>
  <c r="U482" i="1" s="1"/>
  <c r="D481" i="1"/>
  <c r="U481" i="1" s="1"/>
  <c r="D480" i="1"/>
  <c r="U480" i="1" s="1"/>
  <c r="D479" i="1"/>
  <c r="U479" i="1" s="1"/>
  <c r="D478" i="1"/>
  <c r="U478" i="1" s="1"/>
  <c r="D477" i="1"/>
  <c r="U477" i="1" s="1"/>
  <c r="D476" i="1"/>
  <c r="U476" i="1" s="1"/>
  <c r="D475" i="1"/>
  <c r="U475" i="1" s="1"/>
  <c r="D474" i="1"/>
  <c r="U474" i="1" s="1"/>
  <c r="D473" i="1"/>
  <c r="U473" i="1" s="1"/>
  <c r="D472" i="1"/>
  <c r="U472" i="1" s="1"/>
  <c r="D471" i="1"/>
  <c r="U471" i="1" s="1"/>
  <c r="D470" i="1"/>
  <c r="U470" i="1" s="1"/>
  <c r="D469" i="1"/>
  <c r="U469" i="1" s="1"/>
  <c r="D468" i="1"/>
  <c r="U468" i="1" s="1"/>
  <c r="D467" i="1"/>
  <c r="U467" i="1" s="1"/>
  <c r="D466" i="1"/>
  <c r="U466" i="1" s="1"/>
  <c r="D465" i="1"/>
  <c r="U465" i="1" s="1"/>
  <c r="D464" i="1"/>
  <c r="U464" i="1" s="1"/>
  <c r="D463" i="1"/>
  <c r="U463" i="1" s="1"/>
  <c r="D462" i="1"/>
  <c r="U462" i="1" s="1"/>
  <c r="D461" i="1"/>
  <c r="U461" i="1" s="1"/>
  <c r="D460" i="1"/>
  <c r="U460" i="1" s="1"/>
  <c r="D459" i="1"/>
  <c r="U459" i="1" s="1"/>
  <c r="D458" i="1"/>
  <c r="U458" i="1" s="1"/>
  <c r="D457" i="1"/>
  <c r="U457" i="1" s="1"/>
  <c r="D456" i="1"/>
  <c r="U456" i="1" s="1"/>
  <c r="D455" i="1"/>
  <c r="U455" i="1" s="1"/>
  <c r="D454" i="1"/>
  <c r="U454" i="1" s="1"/>
  <c r="D453" i="1"/>
  <c r="U453" i="1" s="1"/>
  <c r="D452" i="1"/>
  <c r="U452" i="1" s="1"/>
</calcChain>
</file>

<file path=xl/sharedStrings.xml><?xml version="1.0" encoding="utf-8"?>
<sst xmlns="http://schemas.openxmlformats.org/spreadsheetml/2006/main" count="46903" uniqueCount="13990">
  <si>
    <t>job</t>
  </si>
  <si>
    <t>date</t>
  </si>
  <si>
    <t>x</t>
  </si>
  <si>
    <t>y</t>
  </si>
  <si>
    <t>TYPE</t>
  </si>
  <si>
    <t>SIZE</t>
  </si>
  <si>
    <t>MATERIAL</t>
  </si>
  <si>
    <t>LEAKTYPE</t>
  </si>
  <si>
    <t>LEAKCHARAC</t>
  </si>
  <si>
    <t>REMARK</t>
  </si>
  <si>
    <t>LEAKCAUSE</t>
  </si>
  <si>
    <t>LEAKCAUSEN</t>
  </si>
  <si>
    <t>OBJECTID</t>
  </si>
  <si>
    <t>PIPE_SIZE</t>
  </si>
  <si>
    <t>MATL</t>
  </si>
  <si>
    <t>CONTRACT</t>
  </si>
  <si>
    <t>INST_YEAR</t>
  </si>
  <si>
    <t>NAME</t>
  </si>
  <si>
    <t>MODIFIEDDA</t>
  </si>
  <si>
    <t>SHAPE_LEN</t>
  </si>
  <si>
    <t>BRANCH</t>
  </si>
  <si>
    <t>BLOCKNAME</t>
  </si>
  <si>
    <t>AC</t>
  </si>
  <si>
    <t>(null)</t>
  </si>
  <si>
    <t>จ.-300/36</t>
  </si>
  <si>
    <t>J5602R13733</t>
  </si>
  <si>
    <t>PVC</t>
  </si>
  <si>
    <t xml:space="preserve"> </t>
  </si>
  <si>
    <t>PVC 300 ท่อแตก</t>
  </si>
  <si>
    <t>การทรุดตัวของดิน</t>
  </si>
  <si>
    <t>กงค.1/47</t>
  </si>
  <si>
    <t>300PVC(กงค.1/47)2552</t>
  </si>
  <si>
    <t>J5602R14144</t>
  </si>
  <si>
    <t>PB</t>
  </si>
  <si>
    <t>PB 50 ต่อตรงในแตก</t>
  </si>
  <si>
    <t>ILS(R)-170/39</t>
  </si>
  <si>
    <t>50PB(ILS(R)-170/39)2534</t>
  </si>
  <si>
    <t>J5602R14173</t>
  </si>
  <si>
    <t xml:space="preserve"> PVC  150  หินหนุนท่อแตก</t>
  </si>
  <si>
    <t>150PVC()2544</t>
  </si>
  <si>
    <t>J5602R14259</t>
  </si>
  <si>
    <t>PVC 100x3/4 ท่อแตก</t>
  </si>
  <si>
    <t>ปส.02-01/40</t>
  </si>
  <si>
    <t>100PVC(ปส.02-01/40)2540</t>
  </si>
  <si>
    <t>J5602R14282</t>
  </si>
  <si>
    <t>PVC 100x25 ต่อนอกแตก</t>
  </si>
  <si>
    <t>100PVC( )2547</t>
  </si>
  <si>
    <t>J5602R14351</t>
  </si>
  <si>
    <t>PVC 100 ท่อแตก</t>
  </si>
  <si>
    <t>สสตย 65</t>
  </si>
  <si>
    <t>100PVC(สสตย 65)2548</t>
  </si>
  <si>
    <t>J5602R14369</t>
  </si>
  <si>
    <t xml:space="preserve"> PVC  300  ท่อแตก</t>
  </si>
  <si>
    <t>ป.02-08/50</t>
  </si>
  <si>
    <t>300PVC(ป.02-08/50)2550</t>
  </si>
  <si>
    <t>J5602R14464</t>
  </si>
  <si>
    <t>ป.02-03(46)</t>
  </si>
  <si>
    <t>300PVC(ป.02-03(46))2546</t>
  </si>
  <si>
    <t>J5602R14583</t>
  </si>
  <si>
    <t>สสต.น-14/53</t>
  </si>
  <si>
    <t>300PVC(สสต.น-14/53)2553</t>
  </si>
  <si>
    <t>J5602R14893</t>
  </si>
  <si>
    <t>200 PVC ท่อเเตก</t>
  </si>
  <si>
    <t>ป.02-47</t>
  </si>
  <si>
    <t>200PVC(ป.02-47)2547</t>
  </si>
  <si>
    <t>J5602R14931</t>
  </si>
  <si>
    <t xml:space="preserve"> AC  150  ท่อระเบิด</t>
  </si>
  <si>
    <t>จ-302/32</t>
  </si>
  <si>
    <t>150AC(จ-302/32)2532</t>
  </si>
  <si>
    <t>50PB()</t>
  </si>
  <si>
    <t>แรงกระทำภายนอก</t>
  </si>
  <si>
    <t>PITB-808(R)</t>
  </si>
  <si>
    <t>300PVC(PITB-808(R))2557</t>
  </si>
  <si>
    <t>J5602R15131</t>
  </si>
  <si>
    <t xml:space="preserve"> 300 PVC ท่อเเตก (ซ้ำ J.14291)</t>
  </si>
  <si>
    <t>ถนนท่า</t>
  </si>
  <si>
    <t>300PVC(ถนนท่าข้า</t>
  </si>
  <si>
    <t>J5602R15146</t>
  </si>
  <si>
    <t xml:space="preserve"> 300 PVC ท่อเเตก</t>
  </si>
  <si>
    <t>สสต.(ร.)-1/3</t>
  </si>
  <si>
    <t>300PVC(สสต.(ร.)-1/39)2543</t>
  </si>
  <si>
    <t>J5602R15286</t>
  </si>
  <si>
    <t>สสตย.02-10/5</t>
  </si>
  <si>
    <t>100PVC(สสตย.02-10/54)2554</t>
  </si>
  <si>
    <t>J5602R15283</t>
  </si>
  <si>
    <t>100PVC( )2542</t>
  </si>
  <si>
    <t>J5602R15591</t>
  </si>
  <si>
    <t>สสตย.02-69/5</t>
  </si>
  <si>
    <t>100PVC(สสตย.02-69/54)2554</t>
  </si>
  <si>
    <t>J5602R15305</t>
  </si>
  <si>
    <t>PB 50 ท่อแตก</t>
  </si>
  <si>
    <t>ILS(R)-170/58</t>
  </si>
  <si>
    <t>50PB(ILS(R)-170/58)2533</t>
  </si>
  <si>
    <t>J5602R15473</t>
  </si>
  <si>
    <t>300 PVC ท่อเเตก</t>
  </si>
  <si>
    <t>ป.02-06(46)</t>
  </si>
  <si>
    <t>300PVC(ป.02-06(46))2547</t>
  </si>
  <si>
    <t>J5602R15622</t>
  </si>
  <si>
    <t>300 PVC ท่อเเตกรั่วมาก</t>
  </si>
  <si>
    <t>ป.02-06(51)</t>
  </si>
  <si>
    <t>300PVC(ป.02-06(51))2551</t>
  </si>
  <si>
    <t>J5602R15828</t>
  </si>
  <si>
    <t>ป.02-03/52</t>
  </si>
  <si>
    <t>300PVC(ป.02-03/52)2553</t>
  </si>
  <si>
    <t>J5602R16033</t>
  </si>
  <si>
    <t>50 PB ท่อเเตก</t>
  </si>
  <si>
    <t>PIRS-118</t>
  </si>
  <si>
    <t>50PB(PIRS-118)2531</t>
  </si>
  <si>
    <t>J5602R16249</t>
  </si>
  <si>
    <t>J5602R16607</t>
  </si>
  <si>
    <t xml:space="preserve"> PB  50  ท่อแตก</t>
  </si>
  <si>
    <t xml:space="preserve"> PVC  100  ท่อแตก</t>
  </si>
  <si>
    <t>J5602R16582</t>
  </si>
  <si>
    <t xml:space="preserve"> PVC  100   ท่อแตก</t>
  </si>
  <si>
    <t>สสตย.187/53</t>
  </si>
  <si>
    <t>100PVC(สสตย.187/53)2554</t>
  </si>
  <si>
    <t>J5602R12993</t>
  </si>
  <si>
    <t>J5602R13175</t>
  </si>
  <si>
    <t>PVC 150  ท่อแตก</t>
  </si>
  <si>
    <t>150PVC( )2542</t>
  </si>
  <si>
    <t>J5602R13316</t>
  </si>
  <si>
    <t>PVC  100  แม็คโคขุดโดนท่อแตก</t>
  </si>
  <si>
    <t>สสต.ตม.5/2</t>
  </si>
  <si>
    <t>100PVC(สสต.ตม.5/2547)2546</t>
  </si>
  <si>
    <t>J5602R11187</t>
  </si>
  <si>
    <t>กงค.12/2550</t>
  </si>
  <si>
    <t>300PVC(กงค.12/2550)2552</t>
  </si>
  <si>
    <t>J5602R11189</t>
  </si>
  <si>
    <t xml:space="preserve"> 300 PVC หินหนุนท่อเเตก(ซ้ำJ.11184)</t>
  </si>
  <si>
    <t>J5602R11220</t>
  </si>
  <si>
    <t>PVC  300  หินหนุนท่อแตก</t>
  </si>
  <si>
    <t>J5602R11347</t>
  </si>
  <si>
    <t xml:space="preserve"> PVC  300  หินหนุนท่อแตก</t>
  </si>
  <si>
    <t>ป.02-01(55)</t>
  </si>
  <si>
    <t>300PVC(ป.02-01(55))2555</t>
  </si>
  <si>
    <t>J5602R11664</t>
  </si>
  <si>
    <t xml:space="preserve"> PVC 100  ท่อแตก</t>
  </si>
  <si>
    <t>ป.02-01(53)</t>
  </si>
  <si>
    <t>100PVC(ป.02-01(53))2553</t>
  </si>
  <si>
    <t>J5602R11956</t>
  </si>
  <si>
    <t xml:space="preserve"> PB 50 ท่อแตก</t>
  </si>
  <si>
    <t>50PB(จ-302/32)2532</t>
  </si>
  <si>
    <t>J5602R12095</t>
  </si>
  <si>
    <t>AC 300 รั่วข้อต่อ</t>
  </si>
  <si>
    <t>ITP-611/2</t>
  </si>
  <si>
    <t>300AC(ITP-611/2)2546</t>
  </si>
  <si>
    <t>J5602R12052</t>
  </si>
  <si>
    <t>ป.02-03(47)</t>
  </si>
  <si>
    <t>100PVC(ป.02-03(47))2547</t>
  </si>
  <si>
    <t>J5602R12194</t>
  </si>
  <si>
    <t xml:space="preserve"> PVC 200 ท่อแตก</t>
  </si>
  <si>
    <t>สสตย.104/53</t>
  </si>
  <si>
    <t>200PVC(สสตย.104/53)2553</t>
  </si>
  <si>
    <t>J5602R12346</t>
  </si>
  <si>
    <t>PVC 150 ท่อทะลุ</t>
  </si>
  <si>
    <t>PSOD(2550)(สสต</t>
  </si>
  <si>
    <t>150PVC(PSOD(2550)(สสต.)-744)2</t>
  </si>
  <si>
    <t>J5602R16990</t>
  </si>
  <si>
    <t xml:space="preserve"> PVC  150  ท่อแตก</t>
  </si>
  <si>
    <t>ปท.02-02/43</t>
  </si>
  <si>
    <t>150PVC(ปท.02-02/43)2543</t>
  </si>
  <si>
    <t>J5602R17097</t>
  </si>
  <si>
    <t>ILS(R)-170/60</t>
  </si>
  <si>
    <t>50PB(ILS(R)-170/60)2534</t>
  </si>
  <si>
    <t>J5602R17197</t>
  </si>
  <si>
    <t xml:space="preserve">   PB   50  ข้อต่อแตก</t>
  </si>
  <si>
    <t>จ.-194</t>
  </si>
  <si>
    <t>50PB(จ.-194)2530</t>
  </si>
  <si>
    <t>J5602R17402</t>
  </si>
  <si>
    <t>สสตน.-3/51(1</t>
  </si>
  <si>
    <t>300PVC(สสตน.-3/51(1))2551</t>
  </si>
  <si>
    <t>J5602R12558</t>
  </si>
  <si>
    <t>PB 50 รั่วข้อต่อ</t>
  </si>
  <si>
    <t>RPP-320</t>
  </si>
  <si>
    <t>50PB(RPP-320)2521</t>
  </si>
  <si>
    <t>J5602R12610</t>
  </si>
  <si>
    <t>ป.002-03(46)</t>
  </si>
  <si>
    <t>300PVC(ป.002-03(46))2546</t>
  </si>
  <si>
    <t>J5602R13392</t>
  </si>
  <si>
    <t>PVC  100  ท่อแตก</t>
  </si>
  <si>
    <t>สสตน.1/55</t>
  </si>
  <si>
    <t>100PVC(สสตน.1/55)2555</t>
  </si>
  <si>
    <t>J5602R13460</t>
  </si>
  <si>
    <t>ป.02-02(46)</t>
  </si>
  <si>
    <t>300PVC(ป.02-02(46))2546</t>
  </si>
  <si>
    <t>J5602R17899</t>
  </si>
  <si>
    <t>J5602R17956</t>
  </si>
  <si>
    <t>100PVC(1/34)2534</t>
  </si>
  <si>
    <t>J5602R18020</t>
  </si>
  <si>
    <t>ป.02-05(47</t>
  </si>
  <si>
    <t>300PVC(ป.02-05(47)2547</t>
  </si>
  <si>
    <t>J5602R18010</t>
  </si>
  <si>
    <t>PVC  300  ท่อแตก</t>
  </si>
  <si>
    <t>ป.02-02(58)</t>
  </si>
  <si>
    <t>J5602R18141</t>
  </si>
  <si>
    <t xml:space="preserve"> PVC 100 ท่อแตก</t>
  </si>
  <si>
    <t>สสตย.258/53</t>
  </si>
  <si>
    <t>100PVC(สสตย.258/53)2553</t>
  </si>
  <si>
    <t>J5602R18372</t>
  </si>
  <si>
    <t>สสต.น.-5/52</t>
  </si>
  <si>
    <t>150PVC(สสต.น.-5/52)2552</t>
  </si>
  <si>
    <t>J5602R18410</t>
  </si>
  <si>
    <t xml:space="preserve"> PB 50 ท่อทะลุ</t>
  </si>
  <si>
    <t>J5602R18548</t>
  </si>
  <si>
    <t xml:space="preserve"> PB  50  ข้อต่อเกลียวในแตก</t>
  </si>
  <si>
    <t>PIRS -102</t>
  </si>
  <si>
    <t>50PB(PIRS -102)2529</t>
  </si>
  <si>
    <t>J5602R18672</t>
  </si>
  <si>
    <t>สสตข.6/56</t>
  </si>
  <si>
    <t>100PVC(สสตข.6/56)2556</t>
  </si>
  <si>
    <t>J5602R18805</t>
  </si>
  <si>
    <t xml:space="preserve"> PB  50  รั่วข้อต่อ</t>
  </si>
  <si>
    <t>PIRS-137</t>
  </si>
  <si>
    <t>50PB(PIRS-137)2529</t>
  </si>
  <si>
    <t>J5602R18840</t>
  </si>
  <si>
    <t>PVC 100 แม็คโครขุดท่อแตก</t>
  </si>
  <si>
    <t>สสตย1/57</t>
  </si>
  <si>
    <t>100PVC(สสตย1/57)2556</t>
  </si>
  <si>
    <t>300PVC()</t>
  </si>
  <si>
    <t>J5602R19342</t>
  </si>
  <si>
    <t xml:space="preserve">   PB  50  ท่อแตก</t>
  </si>
  <si>
    <t>J5602R19408</t>
  </si>
  <si>
    <t xml:space="preserve"> PB 50 ฝาแฟร์แตก</t>
  </si>
  <si>
    <t>J5602R19463</t>
  </si>
  <si>
    <t>PVC 200 ท่อแตก</t>
  </si>
  <si>
    <t>ปร02-03/40</t>
  </si>
  <si>
    <t>200PVC(ปร02-03/40)2540</t>
  </si>
  <si>
    <t>J5602R19734</t>
  </si>
  <si>
    <t>300 PVC ท่อแตก</t>
  </si>
  <si>
    <t>ป.02-01/44</t>
  </si>
  <si>
    <t>300PVC(ป.02-01/44)2544</t>
  </si>
  <si>
    <t>J5602R19769</t>
  </si>
  <si>
    <t>J5602R20053</t>
  </si>
  <si>
    <t>ป.02-01(47)</t>
  </si>
  <si>
    <t>300PVC(ป.02-01(47))2547</t>
  </si>
  <si>
    <t>J5602R19962</t>
  </si>
  <si>
    <t>งาน 5%</t>
  </si>
  <si>
    <t>100PVC(งาน 5%)2549</t>
  </si>
  <si>
    <t>J5602R20168</t>
  </si>
  <si>
    <t>สสตย.159/55</t>
  </si>
  <si>
    <t>150PVC(สสตย.159/55)2555</t>
  </si>
  <si>
    <t>J5602R20788</t>
  </si>
  <si>
    <t>สสตย.-95/46</t>
  </si>
  <si>
    <t>100PVC(สสตย.-95/46)2546</t>
  </si>
  <si>
    <t>J5602R20829</t>
  </si>
  <si>
    <t>100PVC( )2549</t>
  </si>
  <si>
    <t>J5602R20791</t>
  </si>
  <si>
    <t>100PVC( )2550</t>
  </si>
  <si>
    <t>J5702R00083</t>
  </si>
  <si>
    <t>300PVC ท่อแตก</t>
  </si>
  <si>
    <t>PIDB-722</t>
  </si>
  <si>
    <t>300PVC(PIDB-722)2554</t>
  </si>
  <si>
    <t>J5702R00248</t>
  </si>
  <si>
    <t>J5702R00283</t>
  </si>
  <si>
    <t xml:space="preserve">  PVC  150  ท่อหัก</t>
  </si>
  <si>
    <t>สผท-32</t>
  </si>
  <si>
    <t>150PVC(สผท-32)2543</t>
  </si>
  <si>
    <t>J5702R00846</t>
  </si>
  <si>
    <t xml:space="preserve"> 50PB ปรับปรุงเส้นท่อ</t>
  </si>
  <si>
    <t>การผุกร่อนจากภายใน-นอกท่อ</t>
  </si>
  <si>
    <t>J5702R00490</t>
  </si>
  <si>
    <t>ป.02-01/51</t>
  </si>
  <si>
    <t>300PVC(ป.02-01/51)2551</t>
  </si>
  <si>
    <t>J5702R00558</t>
  </si>
  <si>
    <t>ป.02-04(51)</t>
  </si>
  <si>
    <t>100PVC(ป.02-04(51))2551</t>
  </si>
  <si>
    <t>J5702R00701</t>
  </si>
  <si>
    <t>สสต.ย.106/48</t>
  </si>
  <si>
    <t>150PVC(สสต.ย.106/48)2548</t>
  </si>
  <si>
    <t>J5702R00764</t>
  </si>
  <si>
    <t>J5702R00965</t>
  </si>
  <si>
    <t xml:space="preserve"> 100PVC ท่อแตก</t>
  </si>
  <si>
    <t>ป.02-02(55)</t>
  </si>
  <si>
    <t>100PVC(ป.02-02(55))2556</t>
  </si>
  <si>
    <t>J5702R01049</t>
  </si>
  <si>
    <t xml:space="preserve">    PVC   300  ท่อแตก</t>
  </si>
  <si>
    <t>J5702R01055</t>
  </si>
  <si>
    <t xml:space="preserve">   PVC   300  ท่อแตก</t>
  </si>
  <si>
    <t>J5702R01103</t>
  </si>
  <si>
    <t xml:space="preserve">   PVC  300  ท่อแตก</t>
  </si>
  <si>
    <t>J5702R01297</t>
  </si>
  <si>
    <t>200PVC ท่อแตก</t>
  </si>
  <si>
    <t>PID-519</t>
  </si>
  <si>
    <t>200PVC(PID-519)2539</t>
  </si>
  <si>
    <t>J5702R01531</t>
  </si>
  <si>
    <t xml:space="preserve"> 300PVC ท่อแตก</t>
  </si>
  <si>
    <t>ยางเสื่อมสภาพ</t>
  </si>
  <si>
    <t>ป.02-01(46)</t>
  </si>
  <si>
    <t>300PVC(ป.02-01(46))2546</t>
  </si>
  <si>
    <t>PB  50  ท่อแตก</t>
  </si>
  <si>
    <t>J5702R01133</t>
  </si>
  <si>
    <t>100PVC ท่อแตก</t>
  </si>
  <si>
    <t>สสตย.69/55</t>
  </si>
  <si>
    <t>100PVC(สสตย.69/55)2555</t>
  </si>
  <si>
    <t>J5702R01739</t>
  </si>
  <si>
    <t xml:space="preserve">  PVC  300  ท่อแตก  ( ซ้ำจ๊อบ 1294 )</t>
  </si>
  <si>
    <t>สสต.น17/47</t>
  </si>
  <si>
    <t>300PVC(สสต.น17/47)2547</t>
  </si>
  <si>
    <t>J5702R01992</t>
  </si>
  <si>
    <t>220134-03</t>
  </si>
  <si>
    <t>100PVC(220134-03)2542</t>
  </si>
  <si>
    <t>J5702R01995</t>
  </si>
  <si>
    <t>สสต.ตม.49/</t>
  </si>
  <si>
    <t>300PVC(สสต.ตม.49/46)2546</t>
  </si>
  <si>
    <t>J5702R02244</t>
  </si>
  <si>
    <t>100PVC()2546</t>
  </si>
  <si>
    <t>J5702R02392</t>
  </si>
  <si>
    <t>J5702R02472</t>
  </si>
  <si>
    <t>J5702R02608</t>
  </si>
  <si>
    <t>J5702R02704</t>
  </si>
  <si>
    <t>300PVC ขุดตรวจสอบ</t>
  </si>
  <si>
    <t>ILS(R)-407</t>
  </si>
  <si>
    <t>300PVC(ILS(R)-407)2539</t>
  </si>
  <si>
    <t>200PVC()</t>
  </si>
  <si>
    <t>J5702R03745</t>
  </si>
  <si>
    <t xml:space="preserve"> 50PBท่อแตก</t>
  </si>
  <si>
    <t>PIAT-101/17</t>
  </si>
  <si>
    <t>50PB(PIAT-101/17)2532</t>
  </si>
  <si>
    <t>J5702R03899</t>
  </si>
  <si>
    <t>ซ่อมแล้ว (J.2787 300 PVC รั่วปากระฆัง)</t>
  </si>
  <si>
    <t>สสต.(ตม.)-</t>
  </si>
  <si>
    <t>300PVC(สสต.(ตม.)-6/51)255</t>
  </si>
  <si>
    <t>J5706R00294</t>
  </si>
  <si>
    <t>หมดอายุการใช้งาน</t>
  </si>
  <si>
    <t>ILS(R)-170/31</t>
  </si>
  <si>
    <t>300AC(ILS(R)-170/31)2533</t>
  </si>
  <si>
    <t>J5706R00485</t>
  </si>
  <si>
    <t>ปท.06-01/43</t>
  </si>
  <si>
    <t>100PVC(ปท.06-01/43)2544</t>
  </si>
  <si>
    <t>300PVC( )</t>
  </si>
  <si>
    <t>J5706R00557</t>
  </si>
  <si>
    <t>ป.06-04/49</t>
  </si>
  <si>
    <t>300PVC(ป.06-04/49)2549</t>
  </si>
  <si>
    <t>J5706R00578</t>
  </si>
  <si>
    <t>150PVC( )</t>
  </si>
  <si>
    <t>J5706R00598</t>
  </si>
  <si>
    <t>150AC( )</t>
  </si>
  <si>
    <t>J5706R00681</t>
  </si>
  <si>
    <t>GI</t>
  </si>
  <si>
    <t>ค.-1</t>
  </si>
  <si>
    <t>50GI(ค.-1)2524</t>
  </si>
  <si>
    <t>สสม.(ป)4/256</t>
  </si>
  <si>
    <t>50PB(สสม.(ป)4/2560)2560</t>
  </si>
  <si>
    <t>J5706R00695</t>
  </si>
  <si>
    <t>PIRS-134</t>
  </si>
  <si>
    <t>100PVC(PIRS-134)2531</t>
  </si>
  <si>
    <t>J5706R00739</t>
  </si>
  <si>
    <t>ป.06-02(54)</t>
  </si>
  <si>
    <t>300PVC(ป.06-02(54))</t>
  </si>
  <si>
    <t>ป.06-01(58)</t>
  </si>
  <si>
    <t>200PVC(ป.06-01(58))2558</t>
  </si>
  <si>
    <t>J5706R00956</t>
  </si>
  <si>
    <t>ป.06-02/50</t>
  </si>
  <si>
    <t>300PVC(ป.06-02/50)2550</t>
  </si>
  <si>
    <t>J5706R01065</t>
  </si>
  <si>
    <t>RPP-223</t>
  </si>
  <si>
    <t>50PB(RPP-223)2521</t>
  </si>
  <si>
    <t>J5706R01050</t>
  </si>
  <si>
    <t>ป.06-01(49)</t>
  </si>
  <si>
    <t>150PVC(ป.06-01(49))2549</t>
  </si>
  <si>
    <t>J5706R01200</t>
  </si>
  <si>
    <t>สสม(ป).-8/47</t>
  </si>
  <si>
    <t>200PVC(สสม(ป).-8/47)2547</t>
  </si>
  <si>
    <t>ป.06-01(56)</t>
  </si>
  <si>
    <t>300PVC(ป.06-01(56))2557</t>
  </si>
  <si>
    <t>J5706R01277</t>
  </si>
  <si>
    <t>สสม.(ป).-14/</t>
  </si>
  <si>
    <t>300PVC(สสม.(ป).-14/42)2542</t>
  </si>
  <si>
    <t>J5706R01298</t>
  </si>
  <si>
    <t>จล.26/48</t>
  </si>
  <si>
    <t>300PVC(จล.26/48)2549</t>
  </si>
  <si>
    <t>J5706R01331</t>
  </si>
  <si>
    <t>ป.06-01(47)</t>
  </si>
  <si>
    <t>200PVC(ป.06-01(47))2547</t>
  </si>
  <si>
    <t>J5706R01434</t>
  </si>
  <si>
    <t>ป.06-02/54</t>
  </si>
  <si>
    <t>300PVC(ป.06-02/54)2554</t>
  </si>
  <si>
    <t>J5706R01450</t>
  </si>
  <si>
    <t>สทร-67</t>
  </si>
  <si>
    <t>150AC(สทร-67)2534</t>
  </si>
  <si>
    <t>J5706R01463</t>
  </si>
  <si>
    <t>ป.06-02(51)</t>
  </si>
  <si>
    <t>300PVC(ป.06-02(51))2551</t>
  </si>
  <si>
    <t>J5706R01483</t>
  </si>
  <si>
    <t>ป.06-05/51</t>
  </si>
  <si>
    <t>150PVC(ป.06-05/51)2551</t>
  </si>
  <si>
    <t>J5706R01554</t>
  </si>
  <si>
    <t>ป.06-04</t>
  </si>
  <si>
    <t>150PVC(ป.06-04)2548</t>
  </si>
  <si>
    <t>J5706R01568</t>
  </si>
  <si>
    <t>ป.06-04(47)</t>
  </si>
  <si>
    <t>150PVC(ป.06-04(47))2547</t>
  </si>
  <si>
    <t>J5706R01786</t>
  </si>
  <si>
    <t>300PVC(ป.06-01(49))2549</t>
  </si>
  <si>
    <t>J5706R01926</t>
  </si>
  <si>
    <t>100PVC( )</t>
  </si>
  <si>
    <t>สสม.(ป)3/256</t>
  </si>
  <si>
    <t>200PVC(สสม.(ป)3/2560)2560</t>
  </si>
  <si>
    <t>J5706R01936</t>
  </si>
  <si>
    <t>J5706R01937</t>
  </si>
  <si>
    <t>J5706R01954</t>
  </si>
  <si>
    <t>NIPD-24-R</t>
  </si>
  <si>
    <t>300PVC(NIPD-24-R)2540</t>
  </si>
  <si>
    <t>J5706R01983</t>
  </si>
  <si>
    <t>J5706R01982</t>
  </si>
  <si>
    <t>J5706R01989</t>
  </si>
  <si>
    <t>สสม.(ป.)-7/4</t>
  </si>
  <si>
    <t>100PVC(สสม.(ป.)-7/45)2545</t>
  </si>
  <si>
    <t>J5706R02304</t>
  </si>
  <si>
    <t>จ.15/2533</t>
  </si>
  <si>
    <t>50PB(จ.15/2533)2532</t>
  </si>
  <si>
    <t>J5606R07531</t>
  </si>
  <si>
    <t>PIJT-703</t>
  </si>
  <si>
    <t>300PVC(PIJT-703)2552</t>
  </si>
  <si>
    <t>J5606R07638</t>
  </si>
  <si>
    <t>300PVC(ป.06-01(47))2547</t>
  </si>
  <si>
    <t>J5606R07702</t>
  </si>
  <si>
    <t>จ.-139/44</t>
  </si>
  <si>
    <t>150PVC(จ.-139/44)2544</t>
  </si>
  <si>
    <t>J5606R07711</t>
  </si>
  <si>
    <t>สสม.(บ)8/255</t>
  </si>
  <si>
    <t>50PB(สสม.(บ)8/2555)2556</t>
  </si>
  <si>
    <t>J5606R07740</t>
  </si>
  <si>
    <t>ป.06-03(48)-111</t>
  </si>
  <si>
    <t>200PVC(ป.06-03(48)-111)2548</t>
  </si>
  <si>
    <t>J5606R07750</t>
  </si>
  <si>
    <t>ป.06-06(51)</t>
  </si>
  <si>
    <t>300PVC(ป.06-06(51))</t>
  </si>
  <si>
    <t>J5606R07876</t>
  </si>
  <si>
    <t>J5606R07886</t>
  </si>
  <si>
    <t>ป.06-03(51)</t>
  </si>
  <si>
    <t>300PVC(ป.06-03(51))2551</t>
  </si>
  <si>
    <t>J5606R07909</t>
  </si>
  <si>
    <t>J5606R08084</t>
  </si>
  <si>
    <t>ป.06-02(47)</t>
  </si>
  <si>
    <t>300PVC(ป.06-02(47))2547</t>
  </si>
  <si>
    <t>J5606R08092</t>
  </si>
  <si>
    <t>ป.06-02/44</t>
  </si>
  <si>
    <t>200PVC(ป.06-02/44)2544</t>
  </si>
  <si>
    <t>J5606R08185</t>
  </si>
  <si>
    <t>J5606R08186</t>
  </si>
  <si>
    <t>สสม.(ป.)-14/</t>
  </si>
  <si>
    <t>150PVC(สสม.(ป.)-14/45)2545</t>
  </si>
  <si>
    <t>J5606R08234</t>
  </si>
  <si>
    <t>J5606R08235</t>
  </si>
  <si>
    <t>ป.06-03(52)</t>
  </si>
  <si>
    <t>100PVC(ป.06-03(52))2552</t>
  </si>
  <si>
    <t>J5606R08281</t>
  </si>
  <si>
    <t>PIRS-107</t>
  </si>
  <si>
    <t>50PB(PIRS-107)2529</t>
  </si>
  <si>
    <t>J5606R08292</t>
  </si>
  <si>
    <t>ILS(R)-164</t>
  </si>
  <si>
    <t>50PB(ILS(R)-164)2532</t>
  </si>
  <si>
    <t>J5606R08314</t>
  </si>
  <si>
    <t>J5606R08374</t>
  </si>
  <si>
    <t>300PVC(NIPD-24-R)2543</t>
  </si>
  <si>
    <t>รทป-MRT-BLE-2(</t>
  </si>
  <si>
    <t>J5606R08550</t>
  </si>
  <si>
    <t>สสม(ป)22/54</t>
  </si>
  <si>
    <t>50PB(สสม(ป)22/54)2554</t>
  </si>
  <si>
    <t>J5606R08663</t>
  </si>
  <si>
    <t>สสม(บ)3/2553</t>
  </si>
  <si>
    <t>50PB(สสม(บ)3/2553)2553</t>
  </si>
  <si>
    <t>J5606R08679</t>
  </si>
  <si>
    <t>200PVC(ปท.06-01/43)2543</t>
  </si>
  <si>
    <t>J5606R08954</t>
  </si>
  <si>
    <t>J5606R09225</t>
  </si>
  <si>
    <t>J5606R09234</t>
  </si>
  <si>
    <t>PIRS-106</t>
  </si>
  <si>
    <t>50PB(PIRS-106)2529</t>
  </si>
  <si>
    <t>J5606R09392</t>
  </si>
  <si>
    <t>J5606R09427</t>
  </si>
  <si>
    <t>สสม(ป)30/43</t>
  </si>
  <si>
    <t>200PVC(สสม(ป)30/43)2543</t>
  </si>
  <si>
    <t>J5606R09459</t>
  </si>
  <si>
    <t>J5606R09551</t>
  </si>
  <si>
    <t>ป.06-04(51)</t>
  </si>
  <si>
    <t>300PVC(ป.06-04(51))2551</t>
  </si>
  <si>
    <t>J5606R09583</t>
  </si>
  <si>
    <t xml:space="preserve"> แคล้ม 100PVCแตก</t>
  </si>
  <si>
    <t>J5606R09328</t>
  </si>
  <si>
    <t>ป.06-02(53)</t>
  </si>
  <si>
    <t>300PVC(ป.06-02(53))2554</t>
  </si>
  <si>
    <t>J5606R09644</t>
  </si>
  <si>
    <t>ป.06-04/50</t>
  </si>
  <si>
    <t>200PVC(ป.06-04/50)2550</t>
  </si>
  <si>
    <t>J5606R09686</t>
  </si>
  <si>
    <t>ป.06-01/48</t>
  </si>
  <si>
    <t>300PVC(ป.06-01/48)2548</t>
  </si>
  <si>
    <t>J5606R09737</t>
  </si>
  <si>
    <t>ป.06-03/46</t>
  </si>
  <si>
    <t>200PVC(ป.06-03/46)2546</t>
  </si>
  <si>
    <t>J5606R09907</t>
  </si>
  <si>
    <t>ป.06-04(50)</t>
  </si>
  <si>
    <t>300PVC(ป.06-04(50))2550</t>
  </si>
  <si>
    <t>J5606R09911</t>
  </si>
  <si>
    <t xml:space="preserve"> งอเกลียวนอก PB 20 แตก</t>
  </si>
  <si>
    <t>300PVC(ป.06-03(52))2552</t>
  </si>
  <si>
    <t>J5606R09942</t>
  </si>
  <si>
    <t>J5606R10023</t>
  </si>
  <si>
    <t>สสม.(ป).-22/</t>
  </si>
  <si>
    <t>100PVC(สสม.(ป).-22/45)2545</t>
  </si>
  <si>
    <t>J5606R10029</t>
  </si>
  <si>
    <t>PILS(R)-155</t>
  </si>
  <si>
    <t>50PB(PILS(R)-155)2531</t>
  </si>
  <si>
    <t>J5606R10053</t>
  </si>
  <si>
    <t>ขอแก้ไ</t>
  </si>
  <si>
    <t>50PB(ขอแก้ไขภาค</t>
  </si>
  <si>
    <t>J5606R10059</t>
  </si>
  <si>
    <t>100PVC()</t>
  </si>
  <si>
    <t>J5606R10079</t>
  </si>
  <si>
    <t>J5606R10093</t>
  </si>
  <si>
    <t>ป.06-01(53)</t>
  </si>
  <si>
    <t>300PVC(ป.06-01(53))2553</t>
  </si>
  <si>
    <t>J5606R10109</t>
  </si>
  <si>
    <t>NIPD-22-R</t>
  </si>
  <si>
    <t>300PVC(NIPD-22-R)2543</t>
  </si>
  <si>
    <t>J5606R10204</t>
  </si>
  <si>
    <t>200PVC(ปท.06-01/43)2544</t>
  </si>
  <si>
    <t>J5606R10198</t>
  </si>
  <si>
    <t>ป.06-04(49</t>
  </si>
  <si>
    <t>300PVC(ป.06-04(49)2549</t>
  </si>
  <si>
    <t>200AC( )</t>
  </si>
  <si>
    <t>J5606R10294</t>
  </si>
  <si>
    <t>J5606R10309</t>
  </si>
  <si>
    <t>สสม(ป)29/43</t>
  </si>
  <si>
    <t>200PVC(สสม(ป)29/43)2543</t>
  </si>
  <si>
    <t>J5606R10331</t>
  </si>
  <si>
    <t>ป.06-01(52)</t>
  </si>
  <si>
    <t>300PVC(ป.06-01(52))2552</t>
  </si>
  <si>
    <t>J5606R10354</t>
  </si>
  <si>
    <t>200PVC(ป.06-02/50)2550</t>
  </si>
  <si>
    <t>J5606R10364</t>
  </si>
  <si>
    <t>ป.240/20</t>
  </si>
  <si>
    <t>250AC(ป.240/20)2520</t>
  </si>
  <si>
    <t>J5606R10372</t>
  </si>
  <si>
    <t>RPP-315</t>
  </si>
  <si>
    <t>50PB(RPP-315)2521</t>
  </si>
  <si>
    <t>J5606R10415</t>
  </si>
  <si>
    <t>J5606R10419</t>
  </si>
  <si>
    <t>จล.31/53</t>
  </si>
  <si>
    <t>300PVC(จล.31/53)2554</t>
  </si>
  <si>
    <t>J5606R10582</t>
  </si>
  <si>
    <t>J5606R10607</t>
  </si>
  <si>
    <t>ตม.601-650</t>
  </si>
  <si>
    <t>150AC(ตม.601-650)2522</t>
  </si>
  <si>
    <t>J5606R10626</t>
  </si>
  <si>
    <t>300PVC(จ.-139/44)2544</t>
  </si>
  <si>
    <t>J5606R10653</t>
  </si>
  <si>
    <t>ป.06-02(48)</t>
  </si>
  <si>
    <t>150PVC(ป.06-02(48))2548</t>
  </si>
  <si>
    <t>J5606R10666</t>
  </si>
  <si>
    <t>SDPT-WL-2DM06010601</t>
  </si>
  <si>
    <t>300PVC(SDPT-WL-2DM06010601)2550</t>
  </si>
  <si>
    <t>J5606R10683</t>
  </si>
  <si>
    <t>ปพ..06-01(45)</t>
  </si>
  <si>
    <t>300PVC(ปพ..06-01(45))2546</t>
  </si>
  <si>
    <t>J5606R10792</t>
  </si>
  <si>
    <t>สสม.(ป)1/256</t>
  </si>
  <si>
    <t>50PB(สสม.(ป)1/2560)2560</t>
  </si>
  <si>
    <t>J5606R10841</t>
  </si>
  <si>
    <t>J5606R10909</t>
  </si>
  <si>
    <t>ปร.(พ.)06-11/4</t>
  </si>
  <si>
    <t>300PVC(ปร.(พ.)06-11/42)2545</t>
  </si>
  <si>
    <t>J5606R10914</t>
  </si>
  <si>
    <t>J5606R11026</t>
  </si>
  <si>
    <t>ป.06-03(47)</t>
  </si>
  <si>
    <t>200PVC(ป.06-03(47))2547</t>
  </si>
  <si>
    <t>J5606R11045</t>
  </si>
  <si>
    <t>J5606R11254</t>
  </si>
  <si>
    <t>J5606R11274</t>
  </si>
  <si>
    <t>J5606R11309</t>
  </si>
  <si>
    <t>ปท.06-01/41-42</t>
  </si>
  <si>
    <t>100PVC(ปท.06-01/41-42)2542</t>
  </si>
  <si>
    <t>J5606R11327</t>
  </si>
  <si>
    <t>J5606R11346</t>
  </si>
  <si>
    <t>J5606R11348</t>
  </si>
  <si>
    <t>J5606R11350</t>
  </si>
  <si>
    <t>PIRS-140</t>
  </si>
  <si>
    <t>50PB(PIRS-140)2530</t>
  </si>
  <si>
    <t>J5606R11363</t>
  </si>
  <si>
    <t>J5606R11634</t>
  </si>
  <si>
    <t>J5606R11659</t>
  </si>
  <si>
    <t>J5606R11678</t>
  </si>
  <si>
    <t>J5606R11698</t>
  </si>
  <si>
    <t>ป.06-03/48</t>
  </si>
  <si>
    <t>200PVC(ป.06-03/48)2548</t>
  </si>
  <si>
    <t>J5606R11871</t>
  </si>
  <si>
    <t>J5606R11876</t>
  </si>
  <si>
    <t>สสม(ป)18-43</t>
  </si>
  <si>
    <t>100PVC(สสม(ป)18-43)2543</t>
  </si>
  <si>
    <t>J5606R11882</t>
  </si>
  <si>
    <t>J5606R11948</t>
  </si>
  <si>
    <t>สสม(บ)1/2558</t>
  </si>
  <si>
    <t>50PB(สสม(บ)1/2558)2558</t>
  </si>
  <si>
    <t>J5606R12051</t>
  </si>
  <si>
    <t>J5606R12089</t>
  </si>
  <si>
    <t>ป.06-03(50)</t>
  </si>
  <si>
    <t>300PVC(ป.06-03(50))2550</t>
  </si>
  <si>
    <t>J5606R12116</t>
  </si>
  <si>
    <t>J5606R12249</t>
  </si>
  <si>
    <t>J5606R12273</t>
  </si>
  <si>
    <t>J5606R12380</t>
  </si>
  <si>
    <t>J5606R12423</t>
  </si>
  <si>
    <t>ป.06-01/51</t>
  </si>
  <si>
    <t>200PVC(ป.06-01/51)2551</t>
  </si>
  <si>
    <t>J5606R12435</t>
  </si>
  <si>
    <t>ป.06-01/44</t>
  </si>
  <si>
    <t>200PVC(ป.06-01/44)2544</t>
  </si>
  <si>
    <t>J5606R12479</t>
  </si>
  <si>
    <t>จล.37/53</t>
  </si>
  <si>
    <t>300PVC(จล.37/53)2554</t>
  </si>
  <si>
    <t>J5606R12702</t>
  </si>
  <si>
    <t>ป.06-01/46</t>
  </si>
  <si>
    <t>100GI(ป.06-01/46)2546</t>
  </si>
  <si>
    <t>J5606R08733</t>
  </si>
  <si>
    <t>J5606R08755</t>
  </si>
  <si>
    <t>สสม.(ป)2/255</t>
  </si>
  <si>
    <t>50PB(สสม.(ป)2/2559)2559</t>
  </si>
  <si>
    <t>J5606R08801</t>
  </si>
  <si>
    <t>400PVC(NIPD-24-R)2543</t>
  </si>
  <si>
    <t>J5606R08815</t>
  </si>
  <si>
    <t>J5606R08814</t>
  </si>
  <si>
    <t>J5606R08887</t>
  </si>
  <si>
    <t>IAD-7</t>
  </si>
  <si>
    <t>200AC(IAD-7)2518</t>
  </si>
  <si>
    <t>J5606R08982</t>
  </si>
  <si>
    <t>J5606R09015</t>
  </si>
  <si>
    <t>J5606R12825</t>
  </si>
  <si>
    <t>ป.06-05(48)</t>
  </si>
  <si>
    <t>150PVC(ป.06-05(48))2548</t>
  </si>
  <si>
    <t>J5606R09109</t>
  </si>
  <si>
    <t>ป.06-23(54)</t>
  </si>
  <si>
    <t>100PVC(ป.06-23(54))2555</t>
  </si>
  <si>
    <t>J5606R12753</t>
  </si>
  <si>
    <t>150PVC(ป.06-04/49)2549</t>
  </si>
  <si>
    <t>J5606R12868</t>
  </si>
  <si>
    <t>สสม(ป).-16/4</t>
  </si>
  <si>
    <t>100PVC(สสม(ป).-16/47)2547</t>
  </si>
  <si>
    <t>J5606R12885</t>
  </si>
  <si>
    <t>J5606R12928</t>
  </si>
  <si>
    <t>สสม.(ป)20/25</t>
  </si>
  <si>
    <t>200PVC(สสม.(ป)20/2556)2556</t>
  </si>
  <si>
    <t>J5606R12942</t>
  </si>
  <si>
    <t>J5606R13149</t>
  </si>
  <si>
    <t>J5606R13152</t>
  </si>
  <si>
    <t>ปป.06-01(45)</t>
  </si>
  <si>
    <t>100PVC(ปป.06-01(45))2546</t>
  </si>
  <si>
    <t>J5606R13154</t>
  </si>
  <si>
    <t>ปพ.06-01(45)</t>
  </si>
  <si>
    <t>400PVC(ปพ.06-01(45))2546</t>
  </si>
  <si>
    <t>J5606R13266</t>
  </si>
  <si>
    <t>200AC( )2520</t>
  </si>
  <si>
    <t>J5606R13330</t>
  </si>
  <si>
    <t>J5606R13337</t>
  </si>
  <si>
    <t>J5606R13339</t>
  </si>
  <si>
    <t>ป.06-02(49)</t>
  </si>
  <si>
    <t>200PVC(ป.06-02(49))2549</t>
  </si>
  <si>
    <t>J5606R13405</t>
  </si>
  <si>
    <t>J5606R13415</t>
  </si>
  <si>
    <t>300PVC(ป.06-05(48))2548</t>
  </si>
  <si>
    <t>J5606R13432</t>
  </si>
  <si>
    <t>PIRS-114</t>
  </si>
  <si>
    <t>50PB(PIRS-114)2530</t>
  </si>
  <si>
    <t>J5606R13458</t>
  </si>
  <si>
    <t>J5606R13478</t>
  </si>
  <si>
    <t>100AC()</t>
  </si>
  <si>
    <t>J5606R13481</t>
  </si>
  <si>
    <t>J5606R13494</t>
  </si>
  <si>
    <t>J5606R13561</t>
  </si>
  <si>
    <t>J5606R13584</t>
  </si>
  <si>
    <t>J5606R13722</t>
  </si>
  <si>
    <t>J5606R13750</t>
  </si>
  <si>
    <t>สสม(ป)2/50</t>
  </si>
  <si>
    <t>50PB(สสม(ป)2/50)2550</t>
  </si>
  <si>
    <t>J5706R00135</t>
  </si>
  <si>
    <t>ภาคสนา</t>
  </si>
  <si>
    <t>100PVC(ภาคสนามถ.ด</t>
  </si>
  <si>
    <t>J5606R09180</t>
  </si>
  <si>
    <t>J5606R09155</t>
  </si>
  <si>
    <t>300PVC(ปร.(พ.)06-11/42)2544</t>
  </si>
  <si>
    <t>J5606R09203</t>
  </si>
  <si>
    <t>IAD-103/23</t>
  </si>
  <si>
    <t>50PB(IAD-103/23)2526</t>
  </si>
  <si>
    <t>ป.07-02/48</t>
  </si>
  <si>
    <t>300PVC(ป.07-02/48)2549</t>
  </si>
  <si>
    <t>สอบ.390306-02</t>
  </si>
  <si>
    <t>100GI(สอบ.390306-02)2538</t>
  </si>
  <si>
    <t>J5707R00574</t>
  </si>
  <si>
    <t>J5707R02036</t>
  </si>
  <si>
    <t>J5707R02411</t>
  </si>
  <si>
    <t>PID-735/1</t>
  </si>
  <si>
    <t>150PVC(PID-735/1)2548</t>
  </si>
  <si>
    <t>J5653R12083</t>
  </si>
  <si>
    <t>PITB-602/1</t>
  </si>
  <si>
    <t>300AC(PITB-602/1)2544</t>
  </si>
  <si>
    <t>J5653R12165</t>
  </si>
  <si>
    <t>100PVC( )2538</t>
  </si>
  <si>
    <t>J5653R12170</t>
  </si>
  <si>
    <t>PITB-735</t>
  </si>
  <si>
    <t>300PVC(PITB-735)2554</t>
  </si>
  <si>
    <t>J5653R12171</t>
  </si>
  <si>
    <t>กปม(ปอ)028</t>
  </si>
  <si>
    <t>150PVC(กปม(ปอ)028/39)2539</t>
  </si>
  <si>
    <t>J5653R12181</t>
  </si>
  <si>
    <t>PID-718</t>
  </si>
  <si>
    <t>200PVC(PID-718)2545</t>
  </si>
  <si>
    <t>J5653R12228</t>
  </si>
  <si>
    <t>150PVC(PID-718)2545</t>
  </si>
  <si>
    <t>J5653R12243</t>
  </si>
  <si>
    <t>สสมบ(ปอ)</t>
  </si>
  <si>
    <t>300PVC(สสมบ(ปอ)535113-0</t>
  </si>
  <si>
    <t>J5653R12214</t>
  </si>
  <si>
    <t>ม.สัมมา</t>
  </si>
  <si>
    <t>50PB(ม.สัมมากร ม</t>
  </si>
  <si>
    <t>J5653R12278</t>
  </si>
  <si>
    <t>PID(H)-701</t>
  </si>
  <si>
    <t>300PVC(PID(H)-701)2548</t>
  </si>
  <si>
    <t>J5653R12355</t>
  </si>
  <si>
    <t>จ.-172/43</t>
  </si>
  <si>
    <t>300PVC(จ.-172/43)2543</t>
  </si>
  <si>
    <t>J5653R12366</t>
  </si>
  <si>
    <t>กปม(ปอ)003</t>
  </si>
  <si>
    <t>150PVC(กปม(ปอ)003/39)2539</t>
  </si>
  <si>
    <t>J5653R12382</t>
  </si>
  <si>
    <t>PID-723</t>
  </si>
  <si>
    <t>300AC(PID-723)2547</t>
  </si>
  <si>
    <t>J5653R12502</t>
  </si>
  <si>
    <t>รทป.90</t>
  </si>
  <si>
    <t>300PVC(รทป.90)2557</t>
  </si>
  <si>
    <t>J5653R12531</t>
  </si>
  <si>
    <t>J5653R12524</t>
  </si>
  <si>
    <t>กปม(ปอ)021</t>
  </si>
  <si>
    <t>100PVC(กปม(ปอ)021/39)2540</t>
  </si>
  <si>
    <t>J5653R12568</t>
  </si>
  <si>
    <t>100PVC()2548</t>
  </si>
  <si>
    <t>J5653R12591</t>
  </si>
  <si>
    <t>สสมบ.จล.</t>
  </si>
  <si>
    <t>300PVC(สสมบ.จล.17/53)25</t>
  </si>
  <si>
    <t>J5653R12493</t>
  </si>
  <si>
    <t>PITB-716</t>
  </si>
  <si>
    <t>300PVC(PITB-716)2554</t>
  </si>
  <si>
    <t>J5653R12609</t>
  </si>
  <si>
    <t>PID-601</t>
  </si>
  <si>
    <t>300AC(PID-601)2541</t>
  </si>
  <si>
    <t>J5653R12928</t>
  </si>
  <si>
    <t>PID-530</t>
  </si>
  <si>
    <t>300AC(PID-530)2540</t>
  </si>
  <si>
    <t>J5653R12934</t>
  </si>
  <si>
    <t>ป.53-01/50</t>
  </si>
  <si>
    <t>300PVC(ป.53-01/50)2550</t>
  </si>
  <si>
    <t>J5653R12737</t>
  </si>
  <si>
    <t>ฝจน.1/2548</t>
  </si>
  <si>
    <t>300PVC(ฝจน.1/2548)2556</t>
  </si>
  <si>
    <t>J5653R12744</t>
  </si>
  <si>
    <t>J5653R12873</t>
  </si>
  <si>
    <t>J5653R12879</t>
  </si>
  <si>
    <t>J5653R12880</t>
  </si>
  <si>
    <t>100PVC(3100036468)2551</t>
  </si>
  <si>
    <t>ขบช2-001</t>
  </si>
  <si>
    <t>J5653R13069</t>
  </si>
  <si>
    <t>PID-603</t>
  </si>
  <si>
    <t>300AC(PID-603)2541</t>
  </si>
  <si>
    <t>J5653R13104</t>
  </si>
  <si>
    <t>จ.-66/44</t>
  </si>
  <si>
    <t>150AC(จ.-66/44)2544</t>
  </si>
  <si>
    <t>J5653R13129</t>
  </si>
  <si>
    <t>100PVC()2530</t>
  </si>
  <si>
    <t>J5653R13300</t>
  </si>
  <si>
    <t>ม.เมือง</t>
  </si>
  <si>
    <t>50PB(ม.เมืองประ</t>
  </si>
  <si>
    <t>J5653R13314</t>
  </si>
  <si>
    <t>J5653R13354</t>
  </si>
  <si>
    <t>PITB-754</t>
  </si>
  <si>
    <t>300PVC(PITB-754)2556</t>
  </si>
  <si>
    <t>J5653R13364</t>
  </si>
  <si>
    <t>บึงโคล</t>
  </si>
  <si>
    <t>150AC(บึงโคล่อุ</t>
  </si>
  <si>
    <t>J5653R13423</t>
  </si>
  <si>
    <t>งานสนา</t>
  </si>
  <si>
    <t>200AC(งานสนาม-5)2553</t>
  </si>
  <si>
    <t>J5653R13425</t>
  </si>
  <si>
    <t>สสมบ.(ปอ</t>
  </si>
  <si>
    <t>300PVC(สสมบ.(ปอ)490201-</t>
  </si>
  <si>
    <t>J5653R13428</t>
  </si>
  <si>
    <t>J5653R13552</t>
  </si>
  <si>
    <t>ม.ร่มทิ</t>
  </si>
  <si>
    <t>50PB(ม.ร่มทิพย์</t>
  </si>
  <si>
    <t>J5653R13673</t>
  </si>
  <si>
    <t>PID-611</t>
  </si>
  <si>
    <t>300AC(PID-611)2546</t>
  </si>
  <si>
    <t>J5653R13526</t>
  </si>
  <si>
    <t>J5653R13789</t>
  </si>
  <si>
    <t>J5653R13843</t>
  </si>
  <si>
    <t>PSOD-703</t>
  </si>
  <si>
    <t>100PVC(PSOD-703)2551</t>
  </si>
  <si>
    <t>J5653R13974</t>
  </si>
  <si>
    <t>J5653R14265</t>
  </si>
  <si>
    <t>กปม.(ปอ.)0</t>
  </si>
  <si>
    <t>150PVC(กปม.(ปอ.)011/46)25</t>
  </si>
  <si>
    <t>J5653R14232</t>
  </si>
  <si>
    <t>300PVC(สสมบ.(ปอ.)490125</t>
  </si>
  <si>
    <t>J5653R14343</t>
  </si>
  <si>
    <t>จท.2-12/45</t>
  </si>
  <si>
    <t>100PVC(จท.2-12/45)2546</t>
  </si>
  <si>
    <t>J5653R14412</t>
  </si>
  <si>
    <t>กปม(ปอ)018</t>
  </si>
  <si>
    <t>50PB(กปม(ปอ)018/39)2539</t>
  </si>
  <si>
    <t>J5653R14413</t>
  </si>
  <si>
    <t>J5653R14071</t>
  </si>
  <si>
    <t>กปม.(ปอ.)-</t>
  </si>
  <si>
    <t>300PVC(กปม.(ปอ.)-034/46)2</t>
  </si>
  <si>
    <t>J5653R14561</t>
  </si>
  <si>
    <t>J5653R14526</t>
  </si>
  <si>
    <t>(MOU2)6-10/2552</t>
  </si>
  <si>
    <t>150AC((MOU2)6-10/2552)2554</t>
  </si>
  <si>
    <t>J5653R14928</t>
  </si>
  <si>
    <t>จ.-140/44</t>
  </si>
  <si>
    <t>300PVC(จ.-140/44)2544</t>
  </si>
  <si>
    <t>J5653R14933</t>
  </si>
  <si>
    <t>200AC(PID-611)2546</t>
  </si>
  <si>
    <t>J5653R14665</t>
  </si>
  <si>
    <t>PITB-705</t>
  </si>
  <si>
    <t>300PVC(PITB-705)2548</t>
  </si>
  <si>
    <t>J5653R15083</t>
  </si>
  <si>
    <t>PITB-506</t>
  </si>
  <si>
    <t>300PVC(PITB-506)2545</t>
  </si>
  <si>
    <t>J5653R15084</t>
  </si>
  <si>
    <t>PID-735/2</t>
  </si>
  <si>
    <t>100PVC(PID-735/2)2548</t>
  </si>
  <si>
    <t>J5653R15155</t>
  </si>
  <si>
    <t>ใช้อุปกรณ์เดิม</t>
  </si>
  <si>
    <t>PID-614</t>
  </si>
  <si>
    <t>150PVC(PID-614)2547</t>
  </si>
  <si>
    <t>J5653R14491</t>
  </si>
  <si>
    <t>300PVC(3100047813)2553</t>
  </si>
  <si>
    <t>J5653R14493</t>
  </si>
  <si>
    <t>150AC()</t>
  </si>
  <si>
    <t>J5653R14505</t>
  </si>
  <si>
    <t>J5653R14508</t>
  </si>
  <si>
    <t>J5653R14845</t>
  </si>
  <si>
    <t>J5653R14935</t>
  </si>
  <si>
    <t>J5653R14973</t>
  </si>
  <si>
    <t>J5653R14956</t>
  </si>
  <si>
    <t>PITB-743(2)</t>
  </si>
  <si>
    <t>300PVC(PITB-743(2))2554</t>
  </si>
  <si>
    <t>J5653R15354</t>
  </si>
  <si>
    <t>SDPT-WL-3</t>
  </si>
  <si>
    <t>300PVC(SDPT-WL-3)2549</t>
  </si>
  <si>
    <t>J5653R15326</t>
  </si>
  <si>
    <t>200PVC(PID-614)2546</t>
  </si>
  <si>
    <t>J5653R15445</t>
  </si>
  <si>
    <t>J5653R15682</t>
  </si>
  <si>
    <t>J5653R15810</t>
  </si>
  <si>
    <t>PSOD-801</t>
  </si>
  <si>
    <t>100PVC(PSOD-801)2554</t>
  </si>
  <si>
    <t>J5653R15839</t>
  </si>
  <si>
    <t>J5653R15952</t>
  </si>
  <si>
    <t>50PB( )2533</t>
  </si>
  <si>
    <t>J5653R15894</t>
  </si>
  <si>
    <t>ป.16-02(45)</t>
  </si>
  <si>
    <t>300PVC(ป.16-02(45))2545</t>
  </si>
  <si>
    <t>J5653R16105</t>
  </si>
  <si>
    <t>J5653R16145</t>
  </si>
  <si>
    <t>100PVC(3100037421)2551</t>
  </si>
  <si>
    <t>J5653R16172</t>
  </si>
  <si>
    <t>150PVC(PSOD-801)2554</t>
  </si>
  <si>
    <t>J5653R16274</t>
  </si>
  <si>
    <t>PID-604</t>
  </si>
  <si>
    <t>300AC(PID-604)2541</t>
  </si>
  <si>
    <t>J5653R16282</t>
  </si>
  <si>
    <t>จ.13/30</t>
  </si>
  <si>
    <t>100PVC(จ.13/30)2530</t>
  </si>
  <si>
    <t>J5653R16277</t>
  </si>
  <si>
    <t>200PVC(บึงโคล่อุ</t>
  </si>
  <si>
    <t>J5653R16568</t>
  </si>
  <si>
    <t>J5653R16241</t>
  </si>
  <si>
    <t>PID-714/1</t>
  </si>
  <si>
    <t>300AC(PID-714/1)2547</t>
  </si>
  <si>
    <t>J5653R16593</t>
  </si>
  <si>
    <t>50PB()2530</t>
  </si>
  <si>
    <t>PITB-748</t>
  </si>
  <si>
    <t>300PVC(PITB-748)2557</t>
  </si>
  <si>
    <t>J5653R16321</t>
  </si>
  <si>
    <t>J5653R16322</t>
  </si>
  <si>
    <t>PID-707</t>
  </si>
  <si>
    <t>300PVC(PID-707)2546</t>
  </si>
  <si>
    <t>J5653R16509</t>
  </si>
  <si>
    <t>จ.-80/44</t>
  </si>
  <si>
    <t>150AC(จ.-80/44)2544</t>
  </si>
  <si>
    <t>J5653R16631</t>
  </si>
  <si>
    <t>ST</t>
  </si>
  <si>
    <t>ม.ฟลอรา</t>
  </si>
  <si>
    <t>400ST(ม.ฟลอราวิล</t>
  </si>
  <si>
    <t>J5653R16649</t>
  </si>
  <si>
    <t>J5653R16667</t>
  </si>
  <si>
    <t>200PVC(3100049702)2553</t>
  </si>
  <si>
    <t>J5653R16669</t>
  </si>
  <si>
    <t>PID-749</t>
  </si>
  <si>
    <t>300AC(PID-749)2551</t>
  </si>
  <si>
    <t>J5653R16671</t>
  </si>
  <si>
    <t>J5653R16424</t>
  </si>
  <si>
    <t>J5653R16680</t>
  </si>
  <si>
    <t>J5653R16686</t>
  </si>
  <si>
    <t>J5653R16510</t>
  </si>
  <si>
    <t>150PVC(สสมบ.(ปอ)53.-50-</t>
  </si>
  <si>
    <t>J5653R16749</t>
  </si>
  <si>
    <t>300PVC(3100044682)2553</t>
  </si>
  <si>
    <t>J5653R16723</t>
  </si>
  <si>
    <t>300AC(PID-735/1)2548</t>
  </si>
  <si>
    <t>J5653R16759</t>
  </si>
  <si>
    <t>PID-743</t>
  </si>
  <si>
    <t>300AC(PID-743)2551</t>
  </si>
  <si>
    <t>J5653R17032</t>
  </si>
  <si>
    <t>J5653R16948</t>
  </si>
  <si>
    <t>อุปกรณ์เดิม</t>
  </si>
  <si>
    <t>200AC(งานสนาม-18)2551</t>
  </si>
  <si>
    <t>J5653R17033</t>
  </si>
  <si>
    <t>J5653R17034</t>
  </si>
  <si>
    <t>J5653R17036</t>
  </si>
  <si>
    <t>J5653R17037</t>
  </si>
  <si>
    <t>J5653R17040</t>
  </si>
  <si>
    <t>J5653R17042</t>
  </si>
  <si>
    <t>50PB(งานสนาม-9)2551</t>
  </si>
  <si>
    <t>J5653R17043</t>
  </si>
  <si>
    <t>J5653R17045</t>
  </si>
  <si>
    <t>J5653R17059</t>
  </si>
  <si>
    <t>200AC(PID-611)2547</t>
  </si>
  <si>
    <t>J5653R17142</t>
  </si>
  <si>
    <t>J5653R17109</t>
  </si>
  <si>
    <t>J5653R17257</t>
  </si>
  <si>
    <t>J5653R17401</t>
  </si>
  <si>
    <t>300PVC(กปม.(ปอ.)039/39)25</t>
  </si>
  <si>
    <t>J5653R17405</t>
  </si>
  <si>
    <t>J5653R17411</t>
  </si>
  <si>
    <t>จล28/53-PO310005</t>
  </si>
  <si>
    <t>300PVC(จล28/53-PO3100052017)255</t>
  </si>
  <si>
    <t>J5653R17534</t>
  </si>
  <si>
    <t>J5653R17520</t>
  </si>
  <si>
    <t>J5653R17524</t>
  </si>
  <si>
    <t>PITB-743</t>
  </si>
  <si>
    <t>300PVC(PITB-743)2553</t>
  </si>
  <si>
    <t>J5653R17525</t>
  </si>
  <si>
    <t>PID-733</t>
  </si>
  <si>
    <t>200PVC(PID-733)2548</t>
  </si>
  <si>
    <t>J5653R17561</t>
  </si>
  <si>
    <t>J5653R17574</t>
  </si>
  <si>
    <t>J5653R17382</t>
  </si>
  <si>
    <t>J5653R17438</t>
  </si>
  <si>
    <t>PILS(R)-4104</t>
  </si>
  <si>
    <t>150PVC(PILS(R)-4104)2540</t>
  </si>
  <si>
    <t>50PB( )</t>
  </si>
  <si>
    <t>J5653R17648</t>
  </si>
  <si>
    <t>PITB-732</t>
  </si>
  <si>
    <t>300PVC(PITB-732)2549</t>
  </si>
  <si>
    <t>J5653R17672</t>
  </si>
  <si>
    <t>J5653R17560</t>
  </si>
  <si>
    <t>J5653R17787</t>
  </si>
  <si>
    <t>J5653R17860</t>
  </si>
  <si>
    <t>J5653R17832</t>
  </si>
  <si>
    <t>ป.53-01(52)</t>
  </si>
  <si>
    <t>300PVC(ป.53-01(52))2552</t>
  </si>
  <si>
    <t>J5653R17821</t>
  </si>
  <si>
    <t>J5653R17931</t>
  </si>
  <si>
    <t>J5653R17955</t>
  </si>
  <si>
    <t>100PVC(3100031400)2550</t>
  </si>
  <si>
    <t>J5653R17992</t>
  </si>
  <si>
    <t>150PVC()2531</t>
  </si>
  <si>
    <t>J5653R18030</t>
  </si>
  <si>
    <t>ประปาเ</t>
  </si>
  <si>
    <t>200PVC(ประปาเอกช</t>
  </si>
  <si>
    <t>J5653R17958</t>
  </si>
  <si>
    <t>กปม(ตม)471</t>
  </si>
  <si>
    <t>100PVC(กปม(ตม)471119-002)</t>
  </si>
  <si>
    <t>J5653R18039</t>
  </si>
  <si>
    <t>PID-602</t>
  </si>
  <si>
    <t>300AC(PID-602)2541</t>
  </si>
  <si>
    <t>J5653R18040</t>
  </si>
  <si>
    <t>J5653R18109</t>
  </si>
  <si>
    <t>150PVC(กปม(ปอ)021/39)2540</t>
  </si>
  <si>
    <t>J5653R17919</t>
  </si>
  <si>
    <t>J5653R18009</t>
  </si>
  <si>
    <t>J5653R18243</t>
  </si>
  <si>
    <t>PIRS-125</t>
  </si>
  <si>
    <t>100PVC(PIRS-125)2530</t>
  </si>
  <si>
    <t>J5653R18094</t>
  </si>
  <si>
    <t>PID-707/2</t>
  </si>
  <si>
    <t>300AC(PID-707/2)2546</t>
  </si>
  <si>
    <t>J5653R18106</t>
  </si>
  <si>
    <t>J5653R18057</t>
  </si>
  <si>
    <t>J5653R18059</t>
  </si>
  <si>
    <t>J5653R18066</t>
  </si>
  <si>
    <t>J5653R18087</t>
  </si>
  <si>
    <t>J5653R18141</t>
  </si>
  <si>
    <t>J5653R18302</t>
  </si>
  <si>
    <t>150PVC()2532</t>
  </si>
  <si>
    <t>J5653R18332</t>
  </si>
  <si>
    <t>J5653R18494</t>
  </si>
  <si>
    <t>J5653R18443</t>
  </si>
  <si>
    <t>J5653R18539</t>
  </si>
  <si>
    <t>กปม(ปอ)010</t>
  </si>
  <si>
    <t>150PVC(กปม(ปอ)010/36)2536</t>
  </si>
  <si>
    <t>J5653R18579</t>
  </si>
  <si>
    <t>J5653R18574</t>
  </si>
  <si>
    <t>J5653R18627</t>
  </si>
  <si>
    <t>J5653R18633</t>
  </si>
  <si>
    <t>กปม(ตม)008</t>
  </si>
  <si>
    <t>150PVC(กปม(ตม)008/39)2539</t>
  </si>
  <si>
    <t>J5653R18642</t>
  </si>
  <si>
    <t>100PVC(ม.ฟลอราวิล</t>
  </si>
  <si>
    <t>J5653R18645</t>
  </si>
  <si>
    <t>J5653R18714</t>
  </si>
  <si>
    <t>น๊อตหาย</t>
  </si>
  <si>
    <t>200AC(PID-718)2545</t>
  </si>
  <si>
    <t>J5653R18749</t>
  </si>
  <si>
    <t>300PVC(PID-601)2541</t>
  </si>
  <si>
    <t>J5653R18759</t>
  </si>
  <si>
    <t>J5653R18780</t>
  </si>
  <si>
    <t>J5653R18785</t>
  </si>
  <si>
    <t xml:space="preserve"> ใช้ของเดิม</t>
  </si>
  <si>
    <t>ป.53-01/49</t>
  </si>
  <si>
    <t>300AC(ป.53-01/49)2549</t>
  </si>
  <si>
    <t>150PVC()</t>
  </si>
  <si>
    <t>J5653R18825</t>
  </si>
  <si>
    <t>การติดตั้งไม่ดี</t>
  </si>
  <si>
    <t>สสมบ.จท.</t>
  </si>
  <si>
    <t>150PVC(สสมบ.จท.1/53)255</t>
  </si>
  <si>
    <t>J5653R18840</t>
  </si>
  <si>
    <t>J5653R18851</t>
  </si>
  <si>
    <t>รถเหยียบแตก</t>
  </si>
  <si>
    <t>J5653R18942</t>
  </si>
  <si>
    <t>จ.58/2540</t>
  </si>
  <si>
    <t>300AC(จ.58/2540)2540</t>
  </si>
  <si>
    <t>J5653R18947</t>
  </si>
  <si>
    <t>AID-7A07</t>
  </si>
  <si>
    <t>300AC(AID-7A07)2554</t>
  </si>
  <si>
    <t>J5653R18951</t>
  </si>
  <si>
    <t>J5653R19001</t>
  </si>
  <si>
    <t>J5653R19039</t>
  </si>
  <si>
    <t>100PVC(สสมบ.จล.1/53)255</t>
  </si>
  <si>
    <t>J5653R19036</t>
  </si>
  <si>
    <t>J5653R19140</t>
  </si>
  <si>
    <t>100PVC( )2530</t>
  </si>
  <si>
    <t>J5653R19164</t>
  </si>
  <si>
    <t>จ.-234/30</t>
  </si>
  <si>
    <t>200AC(จ.-234/30)2529</t>
  </si>
  <si>
    <t>J5653R19189</t>
  </si>
  <si>
    <t>ปร.16-03(48)</t>
  </si>
  <si>
    <t>200PVC(ปร.16-03(48))2548</t>
  </si>
  <si>
    <t>J5653R19180</t>
  </si>
  <si>
    <t>จล12/54-31000559</t>
  </si>
  <si>
    <t>100PVC(จล12/54-3100055977)2554</t>
  </si>
  <si>
    <t>J5653R19204</t>
  </si>
  <si>
    <t>150AC(ม.สัมมากร ม</t>
  </si>
  <si>
    <t>J5653R19161</t>
  </si>
  <si>
    <t>J5653R19162</t>
  </si>
  <si>
    <t>J5653R19235</t>
  </si>
  <si>
    <t>PID-416</t>
  </si>
  <si>
    <t>200AC(PID-416)2537</t>
  </si>
  <si>
    <t>J5653R19240</t>
  </si>
  <si>
    <t>J5653R19246</t>
  </si>
  <si>
    <t>J5653R19272</t>
  </si>
  <si>
    <t>J5653R19273</t>
  </si>
  <si>
    <t>J5653R19276</t>
  </si>
  <si>
    <t>J5653R19292</t>
  </si>
  <si>
    <t>J5653R19298</t>
  </si>
  <si>
    <t>กปม(ปอ)14/</t>
  </si>
  <si>
    <t>150PVC(กปม(ปอ)14/35)2535</t>
  </si>
  <si>
    <t>J5653R19306</t>
  </si>
  <si>
    <t>300PVC(PID-733)2548</t>
  </si>
  <si>
    <t>J5653R19348</t>
  </si>
  <si>
    <t>300AC(PID-530)2539</t>
  </si>
  <si>
    <t>J5653R19355</t>
  </si>
  <si>
    <t>จ.-705</t>
  </si>
  <si>
    <t>150AC(จ.-705)2523</t>
  </si>
  <si>
    <t>J5653R19392</t>
  </si>
  <si>
    <t>แคล็มรัดท่อ ใช้อุปกณ์เดิม</t>
  </si>
  <si>
    <t>200ST(ม.ฟลอราวิล</t>
  </si>
  <si>
    <t>J5653R19440</t>
  </si>
  <si>
    <t>50PB(ม.ฟลอราลิล</t>
  </si>
  <si>
    <t>J5653R19442</t>
  </si>
  <si>
    <t>400AC(ม.ฟลอราวิล</t>
  </si>
  <si>
    <t>J5653R19474</t>
  </si>
  <si>
    <t>J5653R19491</t>
  </si>
  <si>
    <t>J5653R19526</t>
  </si>
  <si>
    <t>J5653R19527</t>
  </si>
  <si>
    <t>J5653R19543</t>
  </si>
  <si>
    <t>J5653R19548</t>
  </si>
  <si>
    <t>J5653R19569</t>
  </si>
  <si>
    <t>J5653R19572</t>
  </si>
  <si>
    <t>300AC()</t>
  </si>
  <si>
    <t>J5653R19673</t>
  </si>
  <si>
    <t>กปม(ปอ)470</t>
  </si>
  <si>
    <t>150PVC(กปม(ปอ)470609-001)</t>
  </si>
  <si>
    <t>J5653R19663</t>
  </si>
  <si>
    <t>ปัญญาป</t>
  </si>
  <si>
    <t>200AC(ปัญญาปาร์</t>
  </si>
  <si>
    <t>J5653R19676</t>
  </si>
  <si>
    <t>J5653R19680</t>
  </si>
  <si>
    <t>J5653R19690</t>
  </si>
  <si>
    <t>100PVC( )2540</t>
  </si>
  <si>
    <t>J5653R19698</t>
  </si>
  <si>
    <t>PID-7A06</t>
  </si>
  <si>
    <t>150AC(PID-7A06)2553</t>
  </si>
  <si>
    <t>J5653R19708</t>
  </si>
  <si>
    <t>J5653R19737</t>
  </si>
  <si>
    <t>100PVC(PITB-716)2554</t>
  </si>
  <si>
    <t>J5653R19739</t>
  </si>
  <si>
    <t>PSOD2-802(สสม</t>
  </si>
  <si>
    <t>150AC(PSOD2-802(สสมบ)(MOU))</t>
  </si>
  <si>
    <t>J5653R19727</t>
  </si>
  <si>
    <t xml:space="preserve"> ซ่อมผิว</t>
  </si>
  <si>
    <t>J5653R19736</t>
  </si>
  <si>
    <t>490327-021ประ</t>
  </si>
  <si>
    <t>150PVC(490327-021ประปาเ</t>
  </si>
  <si>
    <t>J5653R19750</t>
  </si>
  <si>
    <t>J5653R19755</t>
  </si>
  <si>
    <t>J5653R19763</t>
  </si>
  <si>
    <t>J5653R19767</t>
  </si>
  <si>
    <t>PSOD-804-6/52</t>
  </si>
  <si>
    <t>300AC(PSOD-804-6/52)2554</t>
  </si>
  <si>
    <t>J5653R19780</t>
  </si>
  <si>
    <t>J5653R19783</t>
  </si>
  <si>
    <t>J5653R19799</t>
  </si>
  <si>
    <t>J5653R19810</t>
  </si>
  <si>
    <t>J5653R19816</t>
  </si>
  <si>
    <t>J5653R19844</t>
  </si>
  <si>
    <t>J5653R19847</t>
  </si>
  <si>
    <t>J5653R19853</t>
  </si>
  <si>
    <t>J5653R19859</t>
  </si>
  <si>
    <t>ใช้อุปกรณ์เเดิม</t>
  </si>
  <si>
    <t>J5653R19865</t>
  </si>
  <si>
    <t>J5653R19870</t>
  </si>
  <si>
    <t>ป.-53-02/51</t>
  </si>
  <si>
    <t>200PVC(ป.-53-02/51)2551</t>
  </si>
  <si>
    <t>J5653R19876</t>
  </si>
  <si>
    <t>J5653R19880</t>
  </si>
  <si>
    <t>PITB-607/2</t>
  </si>
  <si>
    <t>300AC(PITB-607/2)2543</t>
  </si>
  <si>
    <t>J5753R00060</t>
  </si>
  <si>
    <t>J5753R00007</t>
  </si>
  <si>
    <t>J5753R00062</t>
  </si>
  <si>
    <t>150PVC(PID-749)2551</t>
  </si>
  <si>
    <t>J5753R00038</t>
  </si>
  <si>
    <t>J5753R00142</t>
  </si>
  <si>
    <t>J5753R00125</t>
  </si>
  <si>
    <t>150AC(PSOD-801)2554</t>
  </si>
  <si>
    <t>J5753R00197</t>
  </si>
  <si>
    <t>J5753R00200</t>
  </si>
  <si>
    <t>J5753R00214</t>
  </si>
  <si>
    <t>J5753R00237</t>
  </si>
  <si>
    <t>J5753R00268</t>
  </si>
  <si>
    <t>100PVC(สสมบ.(ปอ)53-50-6</t>
  </si>
  <si>
    <t>J5753R00255</t>
  </si>
  <si>
    <t>J5753R00259</t>
  </si>
  <si>
    <t>ป.16-03(48)</t>
  </si>
  <si>
    <t>100GI(ป.16-03(48))2548</t>
  </si>
  <si>
    <t>J5753R00387</t>
  </si>
  <si>
    <t>J5753R00317</t>
  </si>
  <si>
    <t>J5753R00540</t>
  </si>
  <si>
    <t>J5753R00554</t>
  </si>
  <si>
    <t>J5753R00550</t>
  </si>
  <si>
    <t>J5753R00678</t>
  </si>
  <si>
    <t>ป.16-03(46</t>
  </si>
  <si>
    <t>300PVC(ป.16-03(46)2547</t>
  </si>
  <si>
    <t>J5753R00601</t>
  </si>
  <si>
    <t>J5753R00616</t>
  </si>
  <si>
    <t>PID-728</t>
  </si>
  <si>
    <t>100PVC(PID-728)2545</t>
  </si>
  <si>
    <t>J5753R00621</t>
  </si>
  <si>
    <t>100PVC(3100041655)2552</t>
  </si>
  <si>
    <t>J5753R00531</t>
  </si>
  <si>
    <t>J5753R00664</t>
  </si>
  <si>
    <t>ป.16-02(44)</t>
  </si>
  <si>
    <t>200PVC(ป.16-02(44))2545</t>
  </si>
  <si>
    <t>J5753R00691</t>
  </si>
  <si>
    <t>J5753R00696</t>
  </si>
  <si>
    <t>100PVC( )2517</t>
  </si>
  <si>
    <t>J5753R00676</t>
  </si>
  <si>
    <t>J5753R00410</t>
  </si>
  <si>
    <t>J5753R00776</t>
  </si>
  <si>
    <t>จล6/51-PO3100036</t>
  </si>
  <si>
    <t>300PVC(จล6/51-PO3100036852)2553</t>
  </si>
  <si>
    <t>J5753R00867</t>
  </si>
  <si>
    <t>J5753R00919</t>
  </si>
  <si>
    <t>J5753R00997</t>
  </si>
  <si>
    <t>J5753R01064</t>
  </si>
  <si>
    <t>J5753R01310</t>
  </si>
  <si>
    <t>ตมสปม-23</t>
  </si>
  <si>
    <t>100PVC(ตมสปม-23)2529</t>
  </si>
  <si>
    <t>J5753R01251</t>
  </si>
  <si>
    <t>PSOD2-814 (MOU3)</t>
  </si>
  <si>
    <t>200AC(PSOD2-814 (MOU3))2556</t>
  </si>
  <si>
    <t>J5753R01177</t>
  </si>
  <si>
    <t>J5753R01316</t>
  </si>
  <si>
    <t>J5753R01333</t>
  </si>
  <si>
    <t>J5753R01335</t>
  </si>
  <si>
    <t>ปอ.(สปม.)5</t>
  </si>
  <si>
    <t>150AC(ปอ.(สปม.)5/2532)253</t>
  </si>
  <si>
    <t>J5753R01417</t>
  </si>
  <si>
    <t>J5753R01433</t>
  </si>
  <si>
    <t>150PVC(สสมบ.จล.23/2553)</t>
  </si>
  <si>
    <t>J5753R01410</t>
  </si>
  <si>
    <t>J5753R01484</t>
  </si>
  <si>
    <t>100PVC(PID-733)2548</t>
  </si>
  <si>
    <t>J5753R01548</t>
  </si>
  <si>
    <t>J5753R01606</t>
  </si>
  <si>
    <t>จล.-2/50</t>
  </si>
  <si>
    <t>300PVC(จล.-2/50)2550</t>
  </si>
  <si>
    <t>J5753R01700</t>
  </si>
  <si>
    <t>200PVC()2517</t>
  </si>
  <si>
    <t>J5753R01688</t>
  </si>
  <si>
    <t>PSOD2-802(สสบ)</t>
  </si>
  <si>
    <t>150AC(PSOD2-802(สสบ)(MOU2))25</t>
  </si>
  <si>
    <t>J5753R01704</t>
  </si>
  <si>
    <t>150PVC(3100052284)2553</t>
  </si>
  <si>
    <t>J5753R01764</t>
  </si>
  <si>
    <t>J5753R01765</t>
  </si>
  <si>
    <t>J5753R01750</t>
  </si>
  <si>
    <t>J5753R01801</t>
  </si>
  <si>
    <t>J5753R01655</t>
  </si>
  <si>
    <t>100PVC(3324404048)2548</t>
  </si>
  <si>
    <t>J5753R01821</t>
  </si>
  <si>
    <t>100PVC(3100054030)2554</t>
  </si>
  <si>
    <t>J5753R01827</t>
  </si>
  <si>
    <t>150PVC(กปม.(ปอ.)-009/46)2</t>
  </si>
  <si>
    <t>J5753R01843</t>
  </si>
  <si>
    <t>อ.-14</t>
  </si>
  <si>
    <t>150AC(อ.-14)2525</t>
  </si>
  <si>
    <t>J5753R01724</t>
  </si>
  <si>
    <t>J5753R01865</t>
  </si>
  <si>
    <t>J5753R01831</t>
  </si>
  <si>
    <t>J5753R01848</t>
  </si>
  <si>
    <t>100PVC(กปม.(ปอ.)039/39)25</t>
  </si>
  <si>
    <t>J5753R01985</t>
  </si>
  <si>
    <t>150AC(PID-614)2546</t>
  </si>
  <si>
    <t>J5753R01854</t>
  </si>
  <si>
    <t>J5753R02012</t>
  </si>
  <si>
    <t>J5753R02041</t>
  </si>
  <si>
    <t>J5753R02073</t>
  </si>
  <si>
    <t>PSOD2-811(MOU3)</t>
  </si>
  <si>
    <t>150AC(PSOD2-811(MOU3))2556</t>
  </si>
  <si>
    <t>PITH-715</t>
  </si>
  <si>
    <t>300PVC(PITH-715)2560</t>
  </si>
  <si>
    <t>J5753R01937</t>
  </si>
  <si>
    <t>100PVC(PID-735/1)2548</t>
  </si>
  <si>
    <t>J5753R02094</t>
  </si>
  <si>
    <t>J5753R02151</t>
  </si>
  <si>
    <t>300PVC(PID-728)2546</t>
  </si>
  <si>
    <t>J5753R02152</t>
  </si>
  <si>
    <t>จัดแหวน</t>
  </si>
  <si>
    <t>J5753R02176</t>
  </si>
  <si>
    <t>(ปอ.)480726-044</t>
  </si>
  <si>
    <t>300PVC((ปอ.)480726-044)2548</t>
  </si>
  <si>
    <t>J5753R02183</t>
  </si>
  <si>
    <t>100GI(ปร.16-03(48))2548</t>
  </si>
  <si>
    <t>ปิดน้ำเพื่อตัดบรรจบ</t>
  </si>
  <si>
    <t>J5753R01982</t>
  </si>
  <si>
    <t>กปม(ปอ)001</t>
  </si>
  <si>
    <t>150PVC(กปม(ปอ)001/44)2544</t>
  </si>
  <si>
    <t>J5753R01963</t>
  </si>
  <si>
    <t>J5753R02106</t>
  </si>
  <si>
    <t>J5702R04210</t>
  </si>
  <si>
    <t>สสญ7/41</t>
  </si>
  <si>
    <t>300PVC(สสญ7/41)2541</t>
  </si>
  <si>
    <t>J5702R05301</t>
  </si>
  <si>
    <t xml:space="preserve"> PVC  100  ไฟฟ้าปักท่อแตก</t>
  </si>
  <si>
    <t>J5702R05295</t>
  </si>
  <si>
    <t xml:space="preserve">  PVC  100  ไฟฟ้าปักท่อแตก</t>
  </si>
  <si>
    <t>J5702R05275</t>
  </si>
  <si>
    <t xml:space="preserve">   PVC  100  ท่อแตก</t>
  </si>
  <si>
    <t>สสตป.-31/51</t>
  </si>
  <si>
    <t>100PVC(สสตป.-31/51)2551</t>
  </si>
  <si>
    <t>J5702R05402</t>
  </si>
  <si>
    <t>J5702R05634</t>
  </si>
  <si>
    <t>J5702R05757</t>
  </si>
  <si>
    <t xml:space="preserve"> 50PBท่อทะลุ</t>
  </si>
  <si>
    <t>J5702R05781</t>
  </si>
  <si>
    <t>150ACท่อระเบิด</t>
  </si>
  <si>
    <t>J5702R05953</t>
  </si>
  <si>
    <t>150PVC(สสตย.187/53)2554</t>
  </si>
  <si>
    <t>J5702R06467</t>
  </si>
  <si>
    <t>150 PVC ท่อแตก</t>
  </si>
  <si>
    <t>150PVC()2557</t>
  </si>
  <si>
    <t>J5702R06516</t>
  </si>
  <si>
    <t xml:space="preserve">  PVC  300  ท่อแตก</t>
  </si>
  <si>
    <t>J5702R06515</t>
  </si>
  <si>
    <t xml:space="preserve">   PVC  300  รั่วปากระฆัง</t>
  </si>
  <si>
    <t>J5702R06544</t>
  </si>
  <si>
    <t xml:space="preserve"> 300PVCท่อแตก</t>
  </si>
  <si>
    <t>ป.02-07/51</t>
  </si>
  <si>
    <t>300PVC(ป.02-07/51)2551</t>
  </si>
  <si>
    <t>J5702R06585</t>
  </si>
  <si>
    <t xml:space="preserve"> PVC  100  แม็กโครขุดท่อแตก</t>
  </si>
  <si>
    <t>สสตน.-10/51</t>
  </si>
  <si>
    <t>100PVC(สสตน.-10/51)2551</t>
  </si>
  <si>
    <t>J5702R06570</t>
  </si>
  <si>
    <t>จ.-1/31</t>
  </si>
  <si>
    <t>100PVC(จ.-1/31)2531</t>
  </si>
  <si>
    <t>J5702R06753</t>
  </si>
  <si>
    <t>PSOD2-71สสต)(M</t>
  </si>
  <si>
    <t>300PVC(PSOD2-71สสต)(MOU)1)255</t>
  </si>
  <si>
    <t>ป.02-03(58)</t>
  </si>
  <si>
    <t>50PB(ป.02-03(58))2558</t>
  </si>
  <si>
    <t>J5702R06918</t>
  </si>
  <si>
    <t>J5702R07243</t>
  </si>
  <si>
    <t>รทป.94</t>
  </si>
  <si>
    <t>300PVC(รทป.94)2557</t>
  </si>
  <si>
    <t>J5702R07383</t>
  </si>
  <si>
    <t>J5702R07171</t>
  </si>
  <si>
    <t>ปส.02-02/40</t>
  </si>
  <si>
    <t>150PVC(ปส.02-02/40)2540</t>
  </si>
  <si>
    <t>J5702R07498</t>
  </si>
  <si>
    <t xml:space="preserve">  150PVCตัดอุดเส้นท่อ</t>
  </si>
  <si>
    <t>สสตย.268/53</t>
  </si>
  <si>
    <t>150PVC(สสตย.268/53)2554</t>
  </si>
  <si>
    <t>J5702R07581</t>
  </si>
  <si>
    <t>300PVCท่อแตก</t>
  </si>
  <si>
    <t>300PVC(ป.02-47)2547</t>
  </si>
  <si>
    <t>J5702R07838</t>
  </si>
  <si>
    <t>J5702R07916</t>
  </si>
  <si>
    <t>J5702R08386</t>
  </si>
  <si>
    <t xml:space="preserve"> AC  150  ท่อแตก</t>
  </si>
  <si>
    <t>J5702R08599</t>
  </si>
  <si>
    <t xml:space="preserve"> 300PVCหินหนุนท่อแตก</t>
  </si>
  <si>
    <t>J5702R08804</t>
  </si>
  <si>
    <t xml:space="preserve">  PB  50  ข้อต่อแตก</t>
  </si>
  <si>
    <t>J5702R08866</t>
  </si>
  <si>
    <t>ป.02-07(50)/50</t>
  </si>
  <si>
    <t>150AC(ป.02-07(50)/50)2550</t>
  </si>
  <si>
    <t>J5714R06679</t>
  </si>
  <si>
    <t>ท่อแตก 100PVC</t>
  </si>
  <si>
    <t>100PVC( )2555</t>
  </si>
  <si>
    <t>J5702R09087</t>
  </si>
  <si>
    <t>J5702R09290</t>
  </si>
  <si>
    <t xml:space="preserve">      PB  50  ท่อแตก</t>
  </si>
  <si>
    <t>J5702R09291</t>
  </si>
  <si>
    <t xml:space="preserve">    PB  50  ท่อแตก</t>
  </si>
  <si>
    <t>J5702R09012</t>
  </si>
  <si>
    <t xml:space="preserve"> PVC  300  ท่อแตก  ( ยกเลิกมีช่างซ่อมแล้ว ซ้ำ จ๊อบ 8371 )</t>
  </si>
  <si>
    <t>ป.02-09/50</t>
  </si>
  <si>
    <t>300PVC(ป.02-09/50)2550</t>
  </si>
  <si>
    <t>J5702R09563</t>
  </si>
  <si>
    <t>50 PB ข้อต่อแตก</t>
  </si>
  <si>
    <t>J5702R09989</t>
  </si>
  <si>
    <t>100PVC( )2539</t>
  </si>
  <si>
    <t>J5702R10064</t>
  </si>
  <si>
    <t>สสตน.6/55</t>
  </si>
  <si>
    <t>300PVC(สสตน.6/55)2556</t>
  </si>
  <si>
    <t>J5702R10074</t>
  </si>
  <si>
    <t>สสตย.56/57</t>
  </si>
  <si>
    <t>50PB(สสตย.56/57)2557</t>
  </si>
  <si>
    <t>J5702R10259</t>
  </si>
  <si>
    <t xml:space="preserve"> 150PVCท่อแตก</t>
  </si>
  <si>
    <t>งาน8% บ้</t>
  </si>
  <si>
    <t>150PVC(งาน8% บ้านส</t>
  </si>
  <si>
    <t>J5702R09506</t>
  </si>
  <si>
    <t>100PVC(8%)2552</t>
  </si>
  <si>
    <t>J5702R10905</t>
  </si>
  <si>
    <t xml:space="preserve"> AC  150  ท่อหัก</t>
  </si>
  <si>
    <t>J5702R11079</t>
  </si>
  <si>
    <t>J5702R11112</t>
  </si>
  <si>
    <t>150PVC(ป.02-06(51))2551</t>
  </si>
  <si>
    <t>J5702R11227</t>
  </si>
  <si>
    <t xml:space="preserve"> 100PVCแมคโครขุดท่อแตก</t>
  </si>
  <si>
    <t>สสตย.131/50</t>
  </si>
  <si>
    <t>100PVC(สสตย.131/50)2550</t>
  </si>
  <si>
    <t>J5702R11216</t>
  </si>
  <si>
    <t>สสตย 172/55</t>
  </si>
  <si>
    <t>100PVC(สสตย 172/55)2555</t>
  </si>
  <si>
    <t>J5702R11410</t>
  </si>
  <si>
    <t>400ACแมคโครขุดโดนท่อแตก</t>
  </si>
  <si>
    <t>จ.-267/36</t>
  </si>
  <si>
    <t>400AC(จ.-267/36)2537</t>
  </si>
  <si>
    <t>J5702R11438</t>
  </si>
  <si>
    <t>ป.02-03/54</t>
  </si>
  <si>
    <t>300PVC(ป.02-03/54)2555</t>
  </si>
  <si>
    <t>J5702R11465</t>
  </si>
  <si>
    <t xml:space="preserve"> PB  50  ท่อทะลุ</t>
  </si>
  <si>
    <t>J5702R11489</t>
  </si>
  <si>
    <t>300PVCหินหนุนท่อแตก</t>
  </si>
  <si>
    <t>จ.-158/44</t>
  </si>
  <si>
    <t>300PVC(จ.-158/44)2544</t>
  </si>
  <si>
    <t>J5702R11492</t>
  </si>
  <si>
    <t>ILS(R)-192</t>
  </si>
  <si>
    <t>50PB(ILS(R)-192)2534</t>
  </si>
  <si>
    <t>J5702R11498</t>
  </si>
  <si>
    <t xml:space="preserve"> 50PBอุดท่อยกเลิก</t>
  </si>
  <si>
    <t>J5702R11533</t>
  </si>
  <si>
    <t xml:space="preserve"> PB  50  อุดปลั๊ก</t>
  </si>
  <si>
    <t>J5702R11623</t>
  </si>
  <si>
    <t>J5702R12169</t>
  </si>
  <si>
    <t>ILS(R)-183</t>
  </si>
  <si>
    <t>50PB(ILS(R)-183)2533</t>
  </si>
  <si>
    <t>J5702R12026</t>
  </si>
  <si>
    <t>ป.02-02(54)</t>
  </si>
  <si>
    <t>300PVC(ป.02-02(54))2554</t>
  </si>
  <si>
    <t>J5702R12268</t>
  </si>
  <si>
    <t xml:space="preserve">  PVC  100  ท่อแตก</t>
  </si>
  <si>
    <t>J5702R12273</t>
  </si>
  <si>
    <t>50PBท่อแตก</t>
  </si>
  <si>
    <t>J5702R12196</t>
  </si>
  <si>
    <t>100PVC(ILS(R)-192)2534</t>
  </si>
  <si>
    <t>J5702R12552</t>
  </si>
  <si>
    <t>สสตน.02-4/54</t>
  </si>
  <si>
    <t>300PVC(สสตน.02-4/54)2554</t>
  </si>
  <si>
    <t>J5702R12733</t>
  </si>
  <si>
    <t xml:space="preserve"> PVC  200   ท่อแตก</t>
  </si>
  <si>
    <t>J5702R12488</t>
  </si>
  <si>
    <t>J5702R12479</t>
  </si>
  <si>
    <t xml:space="preserve"> 100PVCท่อแตก</t>
  </si>
  <si>
    <t>J5702R12659</t>
  </si>
  <si>
    <t xml:space="preserve"> 50PBอุดปลั๊กท่อยกเลิก</t>
  </si>
  <si>
    <t>ป.02-03(60)</t>
  </si>
  <si>
    <t>100PVC(ป.02-03(60))2561</t>
  </si>
  <si>
    <t>J5702R12792</t>
  </si>
  <si>
    <t xml:space="preserve"> PVC  200  ท่อแตก</t>
  </si>
  <si>
    <t>PSOD2-808(สสต)</t>
  </si>
  <si>
    <t>200PVC(PSOD2-808(สสต)(MOU2))2</t>
  </si>
  <si>
    <t>J5702R13004</t>
  </si>
  <si>
    <t>สสตย.-149/55</t>
  </si>
  <si>
    <t>50PB(สสตย.-149/55)2555</t>
  </si>
  <si>
    <t>J5702R13005</t>
  </si>
  <si>
    <t>J5702R13068</t>
  </si>
  <si>
    <t xml:space="preserve"> 50PBรัดแยกแตก</t>
  </si>
  <si>
    <t>J5702R13126</t>
  </si>
  <si>
    <t>J5702R13168</t>
  </si>
  <si>
    <t>J5702R13169</t>
  </si>
  <si>
    <t>ป.02-04(49)</t>
  </si>
  <si>
    <t>300PVC(ป.02-04(49))2549</t>
  </si>
  <si>
    <t>J5702R13650</t>
  </si>
  <si>
    <t>J5702R13555</t>
  </si>
  <si>
    <t>สสตย.299/53</t>
  </si>
  <si>
    <t>300PVC(สสตย.299/53)2554</t>
  </si>
  <si>
    <t>J5702R13948</t>
  </si>
  <si>
    <t xml:space="preserve"> PVC300 ท่อเเตก</t>
  </si>
  <si>
    <t>J5702R14196</t>
  </si>
  <si>
    <t>สสตตม.19/4</t>
  </si>
  <si>
    <t>300PVC(สสตตม.19/49)2549</t>
  </si>
  <si>
    <t>J5702R14215</t>
  </si>
  <si>
    <t>PVC150 ท่อเเตก</t>
  </si>
  <si>
    <t>150PVC(ป.02-01/44)2544</t>
  </si>
  <si>
    <t>J5702R14313</t>
  </si>
  <si>
    <t>PVC100 ท่อแตก</t>
  </si>
  <si>
    <t>ป.02-08/51</t>
  </si>
  <si>
    <t>100PVC(ป.02-08/51)2552</t>
  </si>
  <si>
    <t>J5702R14410</t>
  </si>
  <si>
    <t xml:space="preserve"> PB50 ท่อแตก</t>
  </si>
  <si>
    <t>PIRS-127</t>
  </si>
  <si>
    <t>50PB(PIRS-127)2531</t>
  </si>
  <si>
    <t>J5702R14521</t>
  </si>
  <si>
    <t xml:space="preserve"> PVC   100  ท่อแตก</t>
  </si>
  <si>
    <t>100PVC( )2541</t>
  </si>
  <si>
    <t>J5702R14611</t>
  </si>
  <si>
    <t>100PVC(ป.02-03(46))2546</t>
  </si>
  <si>
    <t>J5702R14680</t>
  </si>
  <si>
    <t>300PVC()2555</t>
  </si>
  <si>
    <t>J5702R14781</t>
  </si>
  <si>
    <t xml:space="preserve">  PVC  200  ท่อแตก</t>
  </si>
  <si>
    <t>PID-727</t>
  </si>
  <si>
    <t>200PVC(PID-727)2545</t>
  </si>
  <si>
    <t>J5702R15009</t>
  </si>
  <si>
    <t>ป.02-07(48)</t>
  </si>
  <si>
    <t>300PVC(ป.02-07(48))2548</t>
  </si>
  <si>
    <t>J5702R15111</t>
  </si>
  <si>
    <t xml:space="preserve">  ST  400  ท่อผุ</t>
  </si>
  <si>
    <t>รทป.73</t>
  </si>
  <si>
    <t>400ST(รทป.73)2556</t>
  </si>
  <si>
    <t>J5702R15322</t>
  </si>
  <si>
    <t xml:space="preserve"> PVC  100  ท่อทะลุ</t>
  </si>
  <si>
    <t>ปป.02-01/45</t>
  </si>
  <si>
    <t>100PVC(ปป.02-01/45)2546</t>
  </si>
  <si>
    <t>J02R15544</t>
  </si>
  <si>
    <t xml:space="preserve"> PVC300 ท่อแตก</t>
  </si>
  <si>
    <t>J5802R00052</t>
  </si>
  <si>
    <t>PVC 300 ท่อเเตก</t>
  </si>
  <si>
    <t>J5802R00151</t>
  </si>
  <si>
    <t xml:space="preserve">  PVC  150  ท่อแตก</t>
  </si>
  <si>
    <t>สสตม.-89/46</t>
  </si>
  <si>
    <t>150PVC(สสตม.-89/46)2547</t>
  </si>
  <si>
    <t>J5802R00157</t>
  </si>
  <si>
    <t>300PVC()2539</t>
  </si>
  <si>
    <t>J5802R00132</t>
  </si>
  <si>
    <t>สอบ.14-1-105-4</t>
  </si>
  <si>
    <t>100PVC(สอบ.14-1-105-47)2547</t>
  </si>
  <si>
    <t>J5802R00264</t>
  </si>
  <si>
    <t>PB  50  ต่อตรงแตก</t>
  </si>
  <si>
    <t>J5802R00240</t>
  </si>
  <si>
    <t>PVC  200  ท่อแตก</t>
  </si>
  <si>
    <t>สสตย 24/56</t>
  </si>
  <si>
    <t>200PVC(สสตย 24/56)2556</t>
  </si>
  <si>
    <t>J5802R00247</t>
  </si>
  <si>
    <t>J5802R00188</t>
  </si>
  <si>
    <t>PVC  150  ท่อแตก</t>
  </si>
  <si>
    <t>ป02-02(46)</t>
  </si>
  <si>
    <t>150PVC(ป02-02(46))2546</t>
  </si>
  <si>
    <t>J5802R00482</t>
  </si>
  <si>
    <t xml:space="preserve"> PB50*25 ต่อตรงแตก</t>
  </si>
  <si>
    <t xml:space="preserve"> PVC100 ท่อเเตก</t>
  </si>
  <si>
    <t>J5802R00884</t>
  </si>
  <si>
    <t xml:space="preserve"> PVC  300  ท่อแตก ( ซ้ำจ๊อบ 00523)</t>
  </si>
  <si>
    <t>J5802R02624</t>
  </si>
  <si>
    <t>สสต.น.12/46</t>
  </si>
  <si>
    <t>150PVC(สสต.น.12/46)2546</t>
  </si>
  <si>
    <t>J5802R01118</t>
  </si>
  <si>
    <t>ปท.02-01/40</t>
  </si>
  <si>
    <t>100PVC(ปท.02-01/40)2541</t>
  </si>
  <si>
    <t>J5802R01366</t>
  </si>
  <si>
    <t>PB  20  ท่อแตก</t>
  </si>
  <si>
    <t>20PB()</t>
  </si>
  <si>
    <t>J5802R01458</t>
  </si>
  <si>
    <t>50 PB ข้อต่อเกลียวนอกแตก</t>
  </si>
  <si>
    <t>J5802R01559</t>
  </si>
  <si>
    <t xml:space="preserve">  PB50 ท่อเเตก</t>
  </si>
  <si>
    <t>J5802R01629</t>
  </si>
  <si>
    <t>J5802R01461</t>
  </si>
  <si>
    <t xml:space="preserve"> PVC150 ท่อแตก</t>
  </si>
  <si>
    <t>สสตน.02-3/54</t>
  </si>
  <si>
    <t>150PVC(สสตน.02-3/54 (2))255</t>
  </si>
  <si>
    <t>J5802R01192</t>
  </si>
  <si>
    <t>J5802R01193</t>
  </si>
  <si>
    <t xml:space="preserve"> PVC  100  โค้งแตก</t>
  </si>
  <si>
    <t>100PVC(3100008492)2546</t>
  </si>
  <si>
    <t>J5802R01692</t>
  </si>
  <si>
    <t>ป.02-01(54)</t>
  </si>
  <si>
    <t>300PVC(ป.02-01(54))2554</t>
  </si>
  <si>
    <t>J5802R02057</t>
  </si>
  <si>
    <t>PVC 200 ท่อเเตก</t>
  </si>
  <si>
    <t>200PVC(ป.02-03(46))2546</t>
  </si>
  <si>
    <t>J5802R01932</t>
  </si>
  <si>
    <t xml:space="preserve"> PVC150 ท่อเเตก</t>
  </si>
  <si>
    <t>150PVC(ป.02-03(46))2546</t>
  </si>
  <si>
    <t>J5802R02079</t>
  </si>
  <si>
    <t xml:space="preserve"> AC400 รั่วข้อต่อ</t>
  </si>
  <si>
    <t>PID-513-R</t>
  </si>
  <si>
    <t>400AC(PID-513-R)</t>
  </si>
  <si>
    <t>J5802R02069</t>
  </si>
  <si>
    <t xml:space="preserve"> PB50 ท่อเเตก</t>
  </si>
  <si>
    <t>J5802R02088</t>
  </si>
  <si>
    <t>J5802R02074</t>
  </si>
  <si>
    <t>PB  50  วางท่อใหม่</t>
  </si>
  <si>
    <t>จ.-299/35</t>
  </si>
  <si>
    <t>50PB(จ.-299/35)2535</t>
  </si>
  <si>
    <t>J5802R02297</t>
  </si>
  <si>
    <t>J5802R02395</t>
  </si>
  <si>
    <t xml:space="preserve"> AC 300 รั่วข้อต่อ</t>
  </si>
  <si>
    <t>J5802R02533</t>
  </si>
  <si>
    <t>J5802R02841</t>
  </si>
  <si>
    <t>J5802R03023</t>
  </si>
  <si>
    <t>PVC 150 ท่อเเตก</t>
  </si>
  <si>
    <t>J5802R03110</t>
  </si>
  <si>
    <t>ป.02-04(52)</t>
  </si>
  <si>
    <t>300PVC(ป.02-04(52))2552</t>
  </si>
  <si>
    <t>J5803R01502</t>
  </si>
  <si>
    <t>J5806R00471</t>
  </si>
  <si>
    <t>100PVC(ป.06-05(48))2548</t>
  </si>
  <si>
    <t>J5806R00493</t>
  </si>
  <si>
    <t>สสม.(ป.)-4/4</t>
  </si>
  <si>
    <t>150PVC(สสม.(ป.)-4/45)2545</t>
  </si>
  <si>
    <t>J5806R00506</t>
  </si>
  <si>
    <t>100PVC(PIRS-107)2529</t>
  </si>
  <si>
    <t>J5806R00543</t>
  </si>
  <si>
    <t>J5706R02882</t>
  </si>
  <si>
    <t>จล.34/52</t>
  </si>
  <si>
    <t>300PVC(จล.34/52)2553</t>
  </si>
  <si>
    <t>J5706R02901</t>
  </si>
  <si>
    <t>สสม(ป).-35/4</t>
  </si>
  <si>
    <t>150PVC(สสม(ป).-35/48)2548</t>
  </si>
  <si>
    <t>J5706R02936</t>
  </si>
  <si>
    <t>J5706R02955</t>
  </si>
  <si>
    <t>J5706R02970</t>
  </si>
  <si>
    <t>J5706R03004</t>
  </si>
  <si>
    <t>ป.06-01(54)</t>
  </si>
  <si>
    <t>300PVC(ป.06-01(54))2554</t>
  </si>
  <si>
    <t>J5706R03003</t>
  </si>
  <si>
    <t>J5706R03071</t>
  </si>
  <si>
    <t>NIPD-21-R</t>
  </si>
  <si>
    <t>300PVC(NIPD-21-R)2521</t>
  </si>
  <si>
    <t>J5706R03075</t>
  </si>
  <si>
    <t>J5706R02036</t>
  </si>
  <si>
    <t>สสม(บ)7/2554</t>
  </si>
  <si>
    <t>100PVC(สสม(บ)7/2554)2554</t>
  </si>
  <si>
    <t>J5706R02060</t>
  </si>
  <si>
    <t>300PVC(ป.06-03(47))2547</t>
  </si>
  <si>
    <t>J5706R02073</t>
  </si>
  <si>
    <t>J5706R02230</t>
  </si>
  <si>
    <t>J5706R02326</t>
  </si>
  <si>
    <t>J5706R02372</t>
  </si>
  <si>
    <t>J5706R02385</t>
  </si>
  <si>
    <t>J5706R02388</t>
  </si>
  <si>
    <t>100PVC(ป.06-03(50))2550</t>
  </si>
  <si>
    <t>J5706R02478</t>
  </si>
  <si>
    <t>J5706R02632</t>
  </si>
  <si>
    <t>ป.06-03/49</t>
  </si>
  <si>
    <t>300PVC(ป.06-03/49)2549</t>
  </si>
  <si>
    <t>J5706R02686</t>
  </si>
  <si>
    <t>J5706R02702</t>
  </si>
  <si>
    <t>J5706R02744</t>
  </si>
  <si>
    <t>J5706R02781</t>
  </si>
  <si>
    <t>แก้ไขง</t>
  </si>
  <si>
    <t>100PVC(แก้ไขงานภ</t>
  </si>
  <si>
    <t>J5706R03182</t>
  </si>
  <si>
    <t>ป.06-02/46</t>
  </si>
  <si>
    <t>150PVC(ป.06-02/46)2546</t>
  </si>
  <si>
    <t>J5706R03194</t>
  </si>
  <si>
    <t>PID-508</t>
  </si>
  <si>
    <t>200PVC(PID-508)2546</t>
  </si>
  <si>
    <t>J5706R03244</t>
  </si>
  <si>
    <t>J5706R03321</t>
  </si>
  <si>
    <t>ILS(R)-195</t>
  </si>
  <si>
    <t>300AC(ILS(R)-195)2534</t>
  </si>
  <si>
    <t>J5706R03416</t>
  </si>
  <si>
    <t>100PVC(ป.06-01(49))2549</t>
  </si>
  <si>
    <t>J5706R03424</t>
  </si>
  <si>
    <t>สสม.(ป.)13/4</t>
  </si>
  <si>
    <t>300PVC(สสม.(ป.)13/42)2542</t>
  </si>
  <si>
    <t>J5706R03538</t>
  </si>
  <si>
    <t>J5706R03545</t>
  </si>
  <si>
    <t>สสม.(ป)2/256</t>
  </si>
  <si>
    <t>50PB(สสม.(ป)2/2560)2543</t>
  </si>
  <si>
    <t>J5706R03729</t>
  </si>
  <si>
    <t>J5706R03757</t>
  </si>
  <si>
    <t>J5706R03759</t>
  </si>
  <si>
    <t>J5706R03795</t>
  </si>
  <si>
    <t>300PVC(ป.06-02(49))2549</t>
  </si>
  <si>
    <t>J5706R03826</t>
  </si>
  <si>
    <t>J5706R03891</t>
  </si>
  <si>
    <t>J5706R03927</t>
  </si>
  <si>
    <t>ป.06-01(55)</t>
  </si>
  <si>
    <t>300PVC(ป.06-01(55))2555</t>
  </si>
  <si>
    <t>J5706R03970</t>
  </si>
  <si>
    <t>ป.06-10/56</t>
  </si>
  <si>
    <t>100PVC(ป.06-10/56)2557</t>
  </si>
  <si>
    <t>J5706R04006</t>
  </si>
  <si>
    <t>J5706R04196</t>
  </si>
  <si>
    <t>ป06-02/44</t>
  </si>
  <si>
    <t>100PVC(ป06-02/44)2544</t>
  </si>
  <si>
    <t>J5706R04217</t>
  </si>
  <si>
    <t>J5706R04223</t>
  </si>
  <si>
    <t>จ.-239/30</t>
  </si>
  <si>
    <t>50PB(จ.-239/30)2530</t>
  </si>
  <si>
    <t>J5706R04241</t>
  </si>
  <si>
    <t>ปพ.06-03/45</t>
  </si>
  <si>
    <t>200PVC(ปพ.06-03/45)2545</t>
  </si>
  <si>
    <t>สสม.(ป)1/255</t>
  </si>
  <si>
    <t>100PVC(สสม.(ป)1/2558)2558</t>
  </si>
  <si>
    <t>J5706R04354</t>
  </si>
  <si>
    <t>J5706R04405</t>
  </si>
  <si>
    <t>J5706R04409</t>
  </si>
  <si>
    <t>J5706R04423</t>
  </si>
  <si>
    <t>100PVC(ป.06-04(47))2547</t>
  </si>
  <si>
    <t>J5706R04491</t>
  </si>
  <si>
    <t>งานภาค</t>
  </si>
  <si>
    <t>300PVC(งานภาคสนา</t>
  </si>
  <si>
    <t>J5706R04500</t>
  </si>
  <si>
    <t>150PVC(ป.06-01/46)2546</t>
  </si>
  <si>
    <t>J5706R04608</t>
  </si>
  <si>
    <t>ป.06-02(52)</t>
  </si>
  <si>
    <t>300PVC(ป.06-02(52))2552</t>
  </si>
  <si>
    <t>J5706R04737</t>
  </si>
  <si>
    <t>J5706R04808</t>
  </si>
  <si>
    <t>J5706R04810</t>
  </si>
  <si>
    <t>J5706R04816</t>
  </si>
  <si>
    <t>J5706R04856</t>
  </si>
  <si>
    <t>(ป.06-01(54)</t>
  </si>
  <si>
    <t>300PVC((ป.06-01(54))</t>
  </si>
  <si>
    <t>รทป.121</t>
  </si>
  <si>
    <t>300PVC(รทป.121)2560</t>
  </si>
  <si>
    <t>J5706R04898</t>
  </si>
  <si>
    <t>300PVC(ป.06-02(54))2554</t>
  </si>
  <si>
    <t>J5706R04927</t>
  </si>
  <si>
    <t>300PVC(ป.06-05/51)2551</t>
  </si>
  <si>
    <t>J5706R04937</t>
  </si>
  <si>
    <t>J5706R04956</t>
  </si>
  <si>
    <t>RPP-224</t>
  </si>
  <si>
    <t>150AC(RPP-224)2524</t>
  </si>
  <si>
    <t>J5706R04970</t>
  </si>
  <si>
    <t>J5706R04980</t>
  </si>
  <si>
    <t>J5706R05036</t>
  </si>
  <si>
    <t>J5706R05094</t>
  </si>
  <si>
    <t>ป.06-02/45</t>
  </si>
  <si>
    <t>200PVC(ป.06-02/45)2545</t>
  </si>
  <si>
    <t>J5706R05174</t>
  </si>
  <si>
    <t>J5706R05175</t>
  </si>
  <si>
    <t>J5706R05177</t>
  </si>
  <si>
    <t>ป.06-02(49</t>
  </si>
  <si>
    <t>200PVC(ป.06-02(49)2549</t>
  </si>
  <si>
    <t>J5706R05222</t>
  </si>
  <si>
    <t>J5706R05261</t>
  </si>
  <si>
    <t>J5706R05265</t>
  </si>
  <si>
    <t>150PVC(ป.06-01(47))2547</t>
  </si>
  <si>
    <t>J5706R05288</t>
  </si>
  <si>
    <t>สสม.(ป)-16/5</t>
  </si>
  <si>
    <t>300PVC(สสม.(ป)-16/52)2552</t>
  </si>
  <si>
    <t>J5706R05317</t>
  </si>
  <si>
    <t>50PB(3100043284)2552</t>
  </si>
  <si>
    <t>J5706R05344</t>
  </si>
  <si>
    <t>J5706R05336</t>
  </si>
  <si>
    <t>สสม(ป)8/2548</t>
  </si>
  <si>
    <t>300PVC(สสม(ป)8/2548)2548</t>
  </si>
  <si>
    <t>J5706R05372</t>
  </si>
  <si>
    <t>ป.06-01(48)</t>
  </si>
  <si>
    <t>150PVC(ป.06-01(48))2548</t>
  </si>
  <si>
    <t>J5706R05378</t>
  </si>
  <si>
    <t>50PB(แก้ไขงานภา</t>
  </si>
  <si>
    <t>สสม.(ป)3/255</t>
  </si>
  <si>
    <t>150PVC(สสม.(ป)3/2558)2559</t>
  </si>
  <si>
    <t>J5706R05582</t>
  </si>
  <si>
    <t>J5706R05641</t>
  </si>
  <si>
    <t>J5706R05692</t>
  </si>
  <si>
    <t>J5706R05882</t>
  </si>
  <si>
    <t>J5706R05903</t>
  </si>
  <si>
    <t>J5706R05928</t>
  </si>
  <si>
    <t>J5706R05929</t>
  </si>
  <si>
    <t>J5706R06013</t>
  </si>
  <si>
    <t>J5706R06025</t>
  </si>
  <si>
    <t>J5706R06036</t>
  </si>
  <si>
    <t>จ.-282/33</t>
  </si>
  <si>
    <t>50PB(จ.-282/33)2533</t>
  </si>
  <si>
    <t>J5706R06044</t>
  </si>
  <si>
    <t>200PVC(ป.06-01(55))2555</t>
  </si>
  <si>
    <t>J5706R06140</t>
  </si>
  <si>
    <t>J5706R06236</t>
  </si>
  <si>
    <t>J5706R06248</t>
  </si>
  <si>
    <t>J5706R06288</t>
  </si>
  <si>
    <t>จ.215/2541</t>
  </si>
  <si>
    <t>300PVC(จ.215/2541)2541</t>
  </si>
  <si>
    <t>J5706R06297</t>
  </si>
  <si>
    <t>J5706R06338</t>
  </si>
  <si>
    <t>SDPT-WL-2DM06030803</t>
  </si>
  <si>
    <t>300PVC(SDPT-WL-2DM06030803)2550</t>
  </si>
  <si>
    <t>J5706R06340</t>
  </si>
  <si>
    <t>J5706R06424</t>
  </si>
  <si>
    <t>J5706R06463</t>
  </si>
  <si>
    <t>J5706R06560</t>
  </si>
  <si>
    <t>J5706R06562</t>
  </si>
  <si>
    <t>RPP-107-1</t>
  </si>
  <si>
    <t>100AC(RPP-107-1)2523</t>
  </si>
  <si>
    <t>J5706R06585</t>
  </si>
  <si>
    <t>ป.18/43</t>
  </si>
  <si>
    <t>200PVC(ป.18/43)2543</t>
  </si>
  <si>
    <t>J5706R06584</t>
  </si>
  <si>
    <t>J5706R06643</t>
  </si>
  <si>
    <t>J5706R06693</t>
  </si>
  <si>
    <t>J5706R06711</t>
  </si>
  <si>
    <t>J5706R06871</t>
  </si>
  <si>
    <t>J5706R06903</t>
  </si>
  <si>
    <t>แก้ไขภ</t>
  </si>
  <si>
    <t>300PVC(แก้ไขภาคส</t>
  </si>
  <si>
    <t>J5706R06938</t>
  </si>
  <si>
    <t>J5706R07036</t>
  </si>
  <si>
    <t>J5706R07061</t>
  </si>
  <si>
    <t>J5706R07097</t>
  </si>
  <si>
    <t>J5706R07166</t>
  </si>
  <si>
    <t>J5706R07181</t>
  </si>
  <si>
    <t>J5706R07192</t>
  </si>
  <si>
    <t>J5706R07216</t>
  </si>
  <si>
    <t>ป.06-02(51))</t>
  </si>
  <si>
    <t>300PVC(ป.06-02(51)))2551</t>
  </si>
  <si>
    <t>J5706R07315</t>
  </si>
  <si>
    <t>J5706R07379</t>
  </si>
  <si>
    <t>ปส.06-01/42</t>
  </si>
  <si>
    <t>200PVC(ปส.06-01/42)2543</t>
  </si>
  <si>
    <t>J5706R07417</t>
  </si>
  <si>
    <t>100PVC(ILS(R)-183)2533</t>
  </si>
  <si>
    <t>J5706R07513</t>
  </si>
  <si>
    <t>สสม(ป)31/43</t>
  </si>
  <si>
    <t>200PVC(สสม(ป)31/43)2543</t>
  </si>
  <si>
    <t>J5706R07535</t>
  </si>
  <si>
    <t>J5706R07614</t>
  </si>
  <si>
    <t>ป.06-11(54)</t>
  </si>
  <si>
    <t>300PVC(ป.06-11(54))2554</t>
  </si>
  <si>
    <t>J5706R07756</t>
  </si>
  <si>
    <t>J5706R07767</t>
  </si>
  <si>
    <t>200PVC(ป.06-03/49)2549</t>
  </si>
  <si>
    <t>J5706R07808</t>
  </si>
  <si>
    <t>ปท.06-06/39-40</t>
  </si>
  <si>
    <t>100PVC(ปท.06-06/39-40)2541</t>
  </si>
  <si>
    <t>J5706R07813</t>
  </si>
  <si>
    <t>150PVC(ป.06-03(50))2550</t>
  </si>
  <si>
    <t>J5706R07816</t>
  </si>
  <si>
    <t>150PVC(ป.06-02(51))2551</t>
  </si>
  <si>
    <t>J06R07871</t>
  </si>
  <si>
    <t>J5806R00034</t>
  </si>
  <si>
    <t>300PVC(ป.06-04/50)2550</t>
  </si>
  <si>
    <t>J5806R00039</t>
  </si>
  <si>
    <t>J5806R00069</t>
  </si>
  <si>
    <t>J5806R00103</t>
  </si>
  <si>
    <t>J5806R00160</t>
  </si>
  <si>
    <t>J5806R00208</t>
  </si>
  <si>
    <t>สสม.(บ)4/255</t>
  </si>
  <si>
    <t>40PB(สสม.(บ)4/2554)2554</t>
  </si>
  <si>
    <t>J5806R00215</t>
  </si>
  <si>
    <t>J5806R00233</t>
  </si>
  <si>
    <t>สสม(ป)38/43</t>
  </si>
  <si>
    <t>150PVC(สสม(ป)38/43)2543</t>
  </si>
  <si>
    <t>J5806R00266</t>
  </si>
  <si>
    <t>J5806R00268</t>
  </si>
  <si>
    <t>งสอ.ป.101-15</t>
  </si>
  <si>
    <t>100AC(งสอ.ป.101-150)2521</t>
  </si>
  <si>
    <t>J5806R00300</t>
  </si>
  <si>
    <t>J5806R00424</t>
  </si>
  <si>
    <t>J5806R00439</t>
  </si>
  <si>
    <t>J5806R00443</t>
  </si>
  <si>
    <t>ปป.06-02(45)</t>
  </si>
  <si>
    <t>100PVC(ปป.06-02(45))2545</t>
  </si>
  <si>
    <t>J5806R00579</t>
  </si>
  <si>
    <t>J5806R00585</t>
  </si>
  <si>
    <t>สสม(ป)37/43</t>
  </si>
  <si>
    <t>150PVC(สสม(ป)37/43)2543</t>
  </si>
  <si>
    <t>J5806R00608</t>
  </si>
  <si>
    <t>J5806R00648</t>
  </si>
  <si>
    <t>J5806R00688</t>
  </si>
  <si>
    <t>J5806R00737</t>
  </si>
  <si>
    <t>J5806R00738</t>
  </si>
  <si>
    <t>J5806R00766</t>
  </si>
  <si>
    <t>150AC( )2520</t>
  </si>
  <si>
    <t>J5806R00811</t>
  </si>
  <si>
    <t>J5806R00812</t>
  </si>
  <si>
    <t>J5806R00819</t>
  </si>
  <si>
    <t>จ.-215</t>
  </si>
  <si>
    <t>50PB(จ.-215)2530</t>
  </si>
  <si>
    <t>J5806R00824</t>
  </si>
  <si>
    <t>J5806R00871</t>
  </si>
  <si>
    <t>J5806R00921</t>
  </si>
  <si>
    <t>J5806R00925</t>
  </si>
  <si>
    <t>J5806R00962</t>
  </si>
  <si>
    <t>J5806R00976</t>
  </si>
  <si>
    <t>J5806R00998</t>
  </si>
  <si>
    <t>ป.06-08/53</t>
  </si>
  <si>
    <t>50PB(ป.06-08/53)2553</t>
  </si>
  <si>
    <t>J5806R01019</t>
  </si>
  <si>
    <t>300PVC(NIPD-21-R)2541</t>
  </si>
  <si>
    <t>J5806R01026</t>
  </si>
  <si>
    <t>J5806R01058</t>
  </si>
  <si>
    <t>100GI( )</t>
  </si>
  <si>
    <t>J5806R01082</t>
  </si>
  <si>
    <t>J5806R01122</t>
  </si>
  <si>
    <t>200PVC(ปป.06-02(45))2545</t>
  </si>
  <si>
    <t>J5806R01125</t>
  </si>
  <si>
    <t>J5806R01169</t>
  </si>
  <si>
    <t>ป.06-01(57)</t>
  </si>
  <si>
    <t>200PVC(ป.06-01(57))2557</t>
  </si>
  <si>
    <t>J5806R01178</t>
  </si>
  <si>
    <t>RPP-317</t>
  </si>
  <si>
    <t>100AC(RPP-317)</t>
  </si>
  <si>
    <t>J5806R01179</t>
  </si>
  <si>
    <t>J5806R01196</t>
  </si>
  <si>
    <t>J5806R01210</t>
  </si>
  <si>
    <t>J5806R01224</t>
  </si>
  <si>
    <t>J5806R01292</t>
  </si>
  <si>
    <t>J5806R01390</t>
  </si>
  <si>
    <t>200PVC(จล.34/52)2553</t>
  </si>
  <si>
    <t>J5806R01398</t>
  </si>
  <si>
    <t>J5806R01411</t>
  </si>
  <si>
    <t>300PVC(ป.06-02(53))2553</t>
  </si>
  <si>
    <t>J5806R01451</t>
  </si>
  <si>
    <t>J5806R01518</t>
  </si>
  <si>
    <t>J5806R01570</t>
  </si>
  <si>
    <t>J5806R01595</t>
  </si>
  <si>
    <t>สสม.(ป)12/25</t>
  </si>
  <si>
    <t>200PVC(สสม.(ป)12/2556)2556</t>
  </si>
  <si>
    <t>J5806R01606</t>
  </si>
  <si>
    <t>J5806R01614</t>
  </si>
  <si>
    <t>J5806R01712</t>
  </si>
  <si>
    <t>J5806R01719</t>
  </si>
  <si>
    <t>J5806R01767</t>
  </si>
  <si>
    <t>ป.06-02(55)</t>
  </si>
  <si>
    <t>300PVC(ป.06-02(55))2555</t>
  </si>
  <si>
    <t>J5806R01775</t>
  </si>
  <si>
    <t>J5707R03182</t>
  </si>
  <si>
    <t>J5707R03365</t>
  </si>
  <si>
    <t>J5707R04424</t>
  </si>
  <si>
    <t>J5707R06810</t>
  </si>
  <si>
    <t>J5707R06655</t>
  </si>
  <si>
    <t>J5711R10990</t>
  </si>
  <si>
    <t>ป.02-02/52</t>
  </si>
  <si>
    <t>150PVC(ป.02-02/52)2553</t>
  </si>
  <si>
    <t>J5711R18459</t>
  </si>
  <si>
    <t>สสต.ป23/47</t>
  </si>
  <si>
    <t>150PVC(สสต.ป23/47)2547</t>
  </si>
  <si>
    <t>J5711R18920</t>
  </si>
  <si>
    <t>J5716R02769</t>
  </si>
  <si>
    <t>PITB-741</t>
  </si>
  <si>
    <t>300PVC(PITB-741)2551</t>
  </si>
  <si>
    <t>J5816R01673</t>
  </si>
  <si>
    <t>PID-535</t>
  </si>
  <si>
    <t>300AC(PID-535)2541</t>
  </si>
  <si>
    <t>J5753R02126</t>
  </si>
  <si>
    <t>J5753R02143</t>
  </si>
  <si>
    <t>300AC( )2539</t>
  </si>
  <si>
    <t>J5753R02257</t>
  </si>
  <si>
    <t>J5753R02273</t>
  </si>
  <si>
    <t>200AC( )2541</t>
  </si>
  <si>
    <t>J5753R02279</t>
  </si>
  <si>
    <t>ซ่อมจิดแหวน 100  PVC -ใช้อุปกรณ์เดิม</t>
  </si>
  <si>
    <t>J5753R02282</t>
  </si>
  <si>
    <t>J5753R02196</t>
  </si>
  <si>
    <t>ป.6-02(44</t>
  </si>
  <si>
    <t>150PVC(ป.6-02(44)2544</t>
  </si>
  <si>
    <t>J5753R02283</t>
  </si>
  <si>
    <t>J5753R02351</t>
  </si>
  <si>
    <t>150PVC(3100074146)2556</t>
  </si>
  <si>
    <t>J5753R02325</t>
  </si>
  <si>
    <t>150AC( )2541</t>
  </si>
  <si>
    <t>J5753R02331</t>
  </si>
  <si>
    <t>J5753R02238</t>
  </si>
  <si>
    <t>J5753R02303</t>
  </si>
  <si>
    <t>PID-605</t>
  </si>
  <si>
    <t>300AC(PID-605)2541</t>
  </si>
  <si>
    <t>J5753R02308</t>
  </si>
  <si>
    <t>200PVC()2532</t>
  </si>
  <si>
    <t>J5753R02361</t>
  </si>
  <si>
    <t>ซ่อมแกนประตูน้ำพร้อมยกหีบ</t>
  </si>
  <si>
    <t>J5753R02342</t>
  </si>
  <si>
    <t>300PVC(PID-614)2546</t>
  </si>
  <si>
    <t>J5753R02315</t>
  </si>
  <si>
    <t>150PVC(กปม.(ปอ.)001/40)25</t>
  </si>
  <si>
    <t>J5753R02320</t>
  </si>
  <si>
    <t>J5753R02343</t>
  </si>
  <si>
    <t>J5753R02451</t>
  </si>
  <si>
    <t>J5753R02494</t>
  </si>
  <si>
    <t>300PVC(PID-714/1)2547</t>
  </si>
  <si>
    <t>J5753R02496</t>
  </si>
  <si>
    <t>จัดแหวนให่มขัดนอ๊ต</t>
  </si>
  <si>
    <t>J5753R02484</t>
  </si>
  <si>
    <t>J5753R02459</t>
  </si>
  <si>
    <t>จัดแหวน 100GI .ใช้อุปกรณ์เดิม</t>
  </si>
  <si>
    <t>J5753R02450</t>
  </si>
  <si>
    <t>150PVC(กปม.(ปอ.)-018/46)2</t>
  </si>
  <si>
    <t>J5753R02520</t>
  </si>
  <si>
    <t>100PVC(สสมบ(ปอ)490201-0</t>
  </si>
  <si>
    <t>J5753R02530</t>
  </si>
  <si>
    <t>J5753R02533</t>
  </si>
  <si>
    <t>J5753R02630</t>
  </si>
  <si>
    <t>ป.53-02/54</t>
  </si>
  <si>
    <t>300PVC(ป.53-02/54)2555</t>
  </si>
  <si>
    <t>J5753R02725</t>
  </si>
  <si>
    <t>J5753R02716</t>
  </si>
  <si>
    <t>J5753R02671</t>
  </si>
  <si>
    <t>150PVC( )2543</t>
  </si>
  <si>
    <t>J5753R02877</t>
  </si>
  <si>
    <t>300AC(PITB-506)2545</t>
  </si>
  <si>
    <t>J5753R02902</t>
  </si>
  <si>
    <t>100PVC(สสมบ(ปอ)53-52-60</t>
  </si>
  <si>
    <t>J5753R02930</t>
  </si>
  <si>
    <t>PITB-746</t>
  </si>
  <si>
    <t>300PVC(PITB-746)2553</t>
  </si>
  <si>
    <t>J5753R02957</t>
  </si>
  <si>
    <t>PSOD2-815(MOU3)</t>
  </si>
  <si>
    <t>150PVC(PSOD2-815(MOU3))2556</t>
  </si>
  <si>
    <t>J5753R02968</t>
  </si>
  <si>
    <t>J5753R03043</t>
  </si>
  <si>
    <t>J5753R03114</t>
  </si>
  <si>
    <t>J5753R03137</t>
  </si>
  <si>
    <t>จล17/54PO.310005</t>
  </si>
  <si>
    <t>150PVC(จล17/54PO.3100056304)255</t>
  </si>
  <si>
    <t>J5753R03169</t>
  </si>
  <si>
    <t>PSOD2-801(สสบ)</t>
  </si>
  <si>
    <t>100PVC(PSOD2-801(สสบ)(MOU2))2</t>
  </si>
  <si>
    <t>J5753R03133</t>
  </si>
  <si>
    <t>150PVC(กปม.(ปอ.)008/36)25</t>
  </si>
  <si>
    <t>J5753R03210</t>
  </si>
  <si>
    <t>จล.9/54-31000579</t>
  </si>
  <si>
    <t>50PB(จล.9/54-3100057980)2554</t>
  </si>
  <si>
    <t>J5753R03181</t>
  </si>
  <si>
    <t>J5753R03185</t>
  </si>
  <si>
    <t>จท.-220/49</t>
  </si>
  <si>
    <t>300PVC(จท.-220/49)2550</t>
  </si>
  <si>
    <t>J5753R03466</t>
  </si>
  <si>
    <t>150PVC(PID-611)2546</t>
  </si>
  <si>
    <t>J5753R03349</t>
  </si>
  <si>
    <t>J5753R03374</t>
  </si>
  <si>
    <t>J5753R03634</t>
  </si>
  <si>
    <t>J5753R03623</t>
  </si>
  <si>
    <t>J5753R03227</t>
  </si>
  <si>
    <t>J5753R03440</t>
  </si>
  <si>
    <t>กปม(ตม)440</t>
  </si>
  <si>
    <t>100PVC(กปม(ตม)440206-009)</t>
  </si>
  <si>
    <t>J5753R03594</t>
  </si>
  <si>
    <t>J5753R03738</t>
  </si>
  <si>
    <t>100PVC(สสมบ.จล.9/2549)2</t>
  </si>
  <si>
    <t>J5753R03792</t>
  </si>
  <si>
    <t>PSOD2-801-6-07/52</t>
  </si>
  <si>
    <t>150AC(PSOD2-801-6-07/52)2554</t>
  </si>
  <si>
    <t>J5753R03832</t>
  </si>
  <si>
    <t>J5753R03865</t>
  </si>
  <si>
    <t>J5753R03861</t>
  </si>
  <si>
    <t>J5753R03957</t>
  </si>
  <si>
    <t>J5753R03967</t>
  </si>
  <si>
    <t>PILH-204/2</t>
  </si>
  <si>
    <t>300AC(PILH-204/2)2532</t>
  </si>
  <si>
    <t>J5753R03983</t>
  </si>
  <si>
    <t>J5753R04028</t>
  </si>
  <si>
    <t>J5753R04050</t>
  </si>
  <si>
    <t>J5753R04079</t>
  </si>
  <si>
    <t>J5753R04072</t>
  </si>
  <si>
    <t>J5753R04081</t>
  </si>
  <si>
    <t>J5753R04228</t>
  </si>
  <si>
    <t>J5753R04155</t>
  </si>
  <si>
    <t>J5753R04265</t>
  </si>
  <si>
    <t>J5753R04210</t>
  </si>
  <si>
    <t>PSOD2-902(MOU4)</t>
  </si>
  <si>
    <t>300AC(PSOD2-902(MOU4))2560</t>
  </si>
  <si>
    <t>J5753R04324</t>
  </si>
  <si>
    <t>J5753R04367</t>
  </si>
  <si>
    <t>J5753R04396</t>
  </si>
  <si>
    <t>150AC(PID-611)2546</t>
  </si>
  <si>
    <t>J5753R04420</t>
  </si>
  <si>
    <t>J5753R04543</t>
  </si>
  <si>
    <t>150PVC(สสมบ.(ปอ)481006-</t>
  </si>
  <si>
    <t>J5753R04472</t>
  </si>
  <si>
    <t>ซ่อมแหวนยีโบทล์</t>
  </si>
  <si>
    <t>J5753R04479</t>
  </si>
  <si>
    <t>100PVC(3100045688)2552</t>
  </si>
  <si>
    <t>J5753R04498</t>
  </si>
  <si>
    <t>J5753R04519</t>
  </si>
  <si>
    <t>J5753R04544</t>
  </si>
  <si>
    <t>ซ่อมหน้าจาน</t>
  </si>
  <si>
    <t>ป.16-04(45)</t>
  </si>
  <si>
    <t>100PVC(ป.16-04(45))2545</t>
  </si>
  <si>
    <t>J5753R04551</t>
  </si>
  <si>
    <t>J5753R04582</t>
  </si>
  <si>
    <t>J5753R04597</t>
  </si>
  <si>
    <t>J5753R04600</t>
  </si>
  <si>
    <t>J5753R04637</t>
  </si>
  <si>
    <t>J5753R04634</t>
  </si>
  <si>
    <t>J5753R04677</t>
  </si>
  <si>
    <t>ซ่อมแหวนยี่โบลท์ AC300</t>
  </si>
  <si>
    <t>J5753R04720</t>
  </si>
  <si>
    <t>50PB(PID-735/2)2548</t>
  </si>
  <si>
    <t>J5753R04722</t>
  </si>
  <si>
    <t>จท.53/51 3100035</t>
  </si>
  <si>
    <t>100PVC(จท.53/51 3100035271)2551</t>
  </si>
  <si>
    <t>J5753R04755</t>
  </si>
  <si>
    <t>J5753R04759</t>
  </si>
  <si>
    <t>J5753R04760</t>
  </si>
  <si>
    <t>J5753R04763</t>
  </si>
  <si>
    <t>J5753R04868</t>
  </si>
  <si>
    <t>J5753R04869</t>
  </si>
  <si>
    <t>J5753R04882</t>
  </si>
  <si>
    <t>J5753R04885</t>
  </si>
  <si>
    <t>J5753R04888</t>
  </si>
  <si>
    <t>J5753R04887</t>
  </si>
  <si>
    <t>J5753R04914</t>
  </si>
  <si>
    <t>J5753R04775</t>
  </si>
  <si>
    <t>J5753R04780</t>
  </si>
  <si>
    <t>กปม.(ตม.)4</t>
  </si>
  <si>
    <t>150PVC(กปม.(ตม.)461112022</t>
  </si>
  <si>
    <t>J5753R04843</t>
  </si>
  <si>
    <t>J5753R04949</t>
  </si>
  <si>
    <t>J5753R04855</t>
  </si>
  <si>
    <t>J5753R04959</t>
  </si>
  <si>
    <t>J5753R04962</t>
  </si>
  <si>
    <t>ซ่อมจัดแหวน</t>
  </si>
  <si>
    <t>J5753R04974</t>
  </si>
  <si>
    <t>J5753R05019</t>
  </si>
  <si>
    <t>J5753R05074</t>
  </si>
  <si>
    <t>J5753R05076</t>
  </si>
  <si>
    <t>100PVC(งานสนาม-5)2553</t>
  </si>
  <si>
    <t>J5753R05085</t>
  </si>
  <si>
    <t>J5753R05088</t>
  </si>
  <si>
    <t>J5753R05095</t>
  </si>
  <si>
    <t>J5753R05026</t>
  </si>
  <si>
    <t>J5753R05030</t>
  </si>
  <si>
    <t>J5753R05031</t>
  </si>
  <si>
    <t>J5753R05148</t>
  </si>
  <si>
    <t>J5753R05102</t>
  </si>
  <si>
    <t>J5753R05210</t>
  </si>
  <si>
    <t>J5753R05241</t>
  </si>
  <si>
    <t>J5753R05258</t>
  </si>
  <si>
    <t xml:space="preserve"> ซ่อมจัดแหวน</t>
  </si>
  <si>
    <t>J5753R05222</t>
  </si>
  <si>
    <t>J5753R05291</t>
  </si>
  <si>
    <t>จ.-175/36</t>
  </si>
  <si>
    <t>300AC(จ.-175/36)2537</t>
  </si>
  <si>
    <t>J5753R05321</t>
  </si>
  <si>
    <t>ป.16-03(46)</t>
  </si>
  <si>
    <t>100PVC(ป.16-03(46))2547</t>
  </si>
  <si>
    <t>J5753R05320</t>
  </si>
  <si>
    <t>100PVC(PILS(R)-4104)2540</t>
  </si>
  <si>
    <t>J5753R05351</t>
  </si>
  <si>
    <t>150AC(PID-535)2541</t>
  </si>
  <si>
    <t>J5753R05344</t>
  </si>
  <si>
    <t>J5753R05357</t>
  </si>
  <si>
    <t>J5753R05359</t>
  </si>
  <si>
    <t>J5753R05175</t>
  </si>
  <si>
    <t>J5753R05411</t>
  </si>
  <si>
    <t>J5753R05510</t>
  </si>
  <si>
    <t>J5753R05538</t>
  </si>
  <si>
    <t>J5753R05529</t>
  </si>
  <si>
    <t>J5753R05530</t>
  </si>
  <si>
    <t>J5753R05549</t>
  </si>
  <si>
    <t>J5753R05592</t>
  </si>
  <si>
    <t>J5753R05520</t>
  </si>
  <si>
    <t>J5753R05677</t>
  </si>
  <si>
    <t>J5753R05511</t>
  </si>
  <si>
    <t>ซ่อมแหวน300AC</t>
  </si>
  <si>
    <t>J5753R05723</t>
  </si>
  <si>
    <t>J5753R05781</t>
  </si>
  <si>
    <t>J5753R05857</t>
  </si>
  <si>
    <t>J5753R05811</t>
  </si>
  <si>
    <t>100PVC(PID-614)2547</t>
  </si>
  <si>
    <t>J5753R05817</t>
  </si>
  <si>
    <t>จ236/2544</t>
  </si>
  <si>
    <t>100PVC(จ236/2544)2544</t>
  </si>
  <si>
    <t>J5753R05882</t>
  </si>
  <si>
    <t>200PVC(ป.53-01/50)2550</t>
  </si>
  <si>
    <t>J5753R05889</t>
  </si>
  <si>
    <t xml:space="preserve"> ใช้อุปกรณ์เดิม</t>
  </si>
  <si>
    <t>ม.ขุมทร</t>
  </si>
  <si>
    <t>150PVC(ม.ขุมทรัพย</t>
  </si>
  <si>
    <t>J5753R05898</t>
  </si>
  <si>
    <t>150PVC(งานสนาม-31)255</t>
  </si>
  <si>
    <t>J5753R05836</t>
  </si>
  <si>
    <t>J5753R05842</t>
  </si>
  <si>
    <t>J5753R05876</t>
  </si>
  <si>
    <t>J5753R06045</t>
  </si>
  <si>
    <t>J5753R06046</t>
  </si>
  <si>
    <t>J5753R06047</t>
  </si>
  <si>
    <t>PSOD2-806(สสม</t>
  </si>
  <si>
    <t>300AC(PSOD2-806(สสมบ)-MOU2)</t>
  </si>
  <si>
    <t>J5753R05915</t>
  </si>
  <si>
    <t>J5753R06068</t>
  </si>
  <si>
    <t>J5753R06025</t>
  </si>
  <si>
    <t>J5753R06103</t>
  </si>
  <si>
    <t>J5753R06104</t>
  </si>
  <si>
    <t>J5753R06105</t>
  </si>
  <si>
    <t>J5753R06106</t>
  </si>
  <si>
    <t>J5753R06107</t>
  </si>
  <si>
    <t>J5753R06108</t>
  </si>
  <si>
    <t>J5753R06109</t>
  </si>
  <si>
    <t>J5753R06110</t>
  </si>
  <si>
    <t>J5753R05975</t>
  </si>
  <si>
    <t>J5753R06043</t>
  </si>
  <si>
    <t>J5753R06227</t>
  </si>
  <si>
    <t xml:space="preserve"> ซ่อมแหวน 150AC</t>
  </si>
  <si>
    <t>PSOD2-707(สสน</t>
  </si>
  <si>
    <t>150AC(PSOD2-707(สสนบ.)MOU)2</t>
  </si>
  <si>
    <t>J5753R06228</t>
  </si>
  <si>
    <t>J5753R06056</t>
  </si>
  <si>
    <t>J5753R06073</t>
  </si>
  <si>
    <t>J5753R06288</t>
  </si>
  <si>
    <t>J5753R06286</t>
  </si>
  <si>
    <t>J5753R06155</t>
  </si>
  <si>
    <t>200AC(PID-535)2541</t>
  </si>
  <si>
    <t>J5753R06182</t>
  </si>
  <si>
    <t>J5753R06341</t>
  </si>
  <si>
    <t>ซ่อมหน้าจานแบงค์ 150PVC</t>
  </si>
  <si>
    <t>150PVC(PSOD2-801-6-07/52)2554</t>
  </si>
  <si>
    <t>J5753R06351</t>
  </si>
  <si>
    <t>200AC(ม.ฟลอราวิล</t>
  </si>
  <si>
    <t>J5753R06334</t>
  </si>
  <si>
    <t>J5753R06294</t>
  </si>
  <si>
    <t>J5753R06415</t>
  </si>
  <si>
    <t>J5753R06323</t>
  </si>
  <si>
    <t xml:space="preserve"> ซ่อมแหวน 300</t>
  </si>
  <si>
    <t>J5753R06324</t>
  </si>
  <si>
    <t>J5753R06436</t>
  </si>
  <si>
    <t>J5753R06336</t>
  </si>
  <si>
    <t>J5753R06451</t>
  </si>
  <si>
    <t xml:space="preserve"> ใช่อุปกรณ์เดิม</t>
  </si>
  <si>
    <t>J5753R06481</t>
  </si>
  <si>
    <t>J5753R06509</t>
  </si>
  <si>
    <t>J5753R06533</t>
  </si>
  <si>
    <t>J5753R06550</t>
  </si>
  <si>
    <t>J5753R06719</t>
  </si>
  <si>
    <t>J5753R06720</t>
  </si>
  <si>
    <t>J5753R06764</t>
  </si>
  <si>
    <t>J5753R06773</t>
  </si>
  <si>
    <t>วัสดุ</t>
  </si>
  <si>
    <t>J5753R06794</t>
  </si>
  <si>
    <t>J5753R06831</t>
  </si>
  <si>
    <t>J5753R06808</t>
  </si>
  <si>
    <t>J5753R06843</t>
  </si>
  <si>
    <t>J5753R06900</t>
  </si>
  <si>
    <t>J5753R06871</t>
  </si>
  <si>
    <t>J5753R06876</t>
  </si>
  <si>
    <t>J5753R07002</t>
  </si>
  <si>
    <t>J5753R07045</t>
  </si>
  <si>
    <t>J5753R07065</t>
  </si>
  <si>
    <t>J5753R07479</t>
  </si>
  <si>
    <t>J5753R07522</t>
  </si>
  <si>
    <t>J5753R07539</t>
  </si>
  <si>
    <t>J5753R07564</t>
  </si>
  <si>
    <t>J5753R07568</t>
  </si>
  <si>
    <t>J5753R07632</t>
  </si>
  <si>
    <t>J5753R07167</t>
  </si>
  <si>
    <t>J5753R07220</t>
  </si>
  <si>
    <t>J5753R07232</t>
  </si>
  <si>
    <t>J5753R07292</t>
  </si>
  <si>
    <t>J5753R07322</t>
  </si>
  <si>
    <t>J5753R07665</t>
  </si>
  <si>
    <t>J5753R07688</t>
  </si>
  <si>
    <t>J5753R07724</t>
  </si>
  <si>
    <t>J5753R07669</t>
  </si>
  <si>
    <t>J5753R07742</t>
  </si>
  <si>
    <t>100PVC(PITB-748)2557</t>
  </si>
  <si>
    <t>J5753R07773</t>
  </si>
  <si>
    <t>J5753R07767</t>
  </si>
  <si>
    <t>J5753R07792</t>
  </si>
  <si>
    <t>200PVC(PITB-506)2545</t>
  </si>
  <si>
    <t>J5753R07829</t>
  </si>
  <si>
    <t>J5753R07822</t>
  </si>
  <si>
    <t>J5753R07833</t>
  </si>
  <si>
    <t>J5753R07871</t>
  </si>
  <si>
    <t>J5753R07878</t>
  </si>
  <si>
    <t>J5753R07930</t>
  </si>
  <si>
    <t>150PVC(กปม.(ปอ.)012/2538</t>
  </si>
  <si>
    <t>J5753R07933</t>
  </si>
  <si>
    <t>300PVC(3100033571)2550</t>
  </si>
  <si>
    <t>J5753R07937</t>
  </si>
  <si>
    <t>J5753R07952</t>
  </si>
  <si>
    <t>J5753R07949</t>
  </si>
  <si>
    <t>J5753R07960</t>
  </si>
  <si>
    <t>J5753R07964</t>
  </si>
  <si>
    <t>J5753R07968</t>
  </si>
  <si>
    <t>J5753R07956</t>
  </si>
  <si>
    <t>J5753R07975</t>
  </si>
  <si>
    <t>200AC(ป.16-02(44))2545</t>
  </si>
  <si>
    <t>J5753R07985</t>
  </si>
  <si>
    <t>J5753R08011</t>
  </si>
  <si>
    <t>J5753R08039</t>
  </si>
  <si>
    <t>J5753R08098</t>
  </si>
  <si>
    <t>J5753R08099</t>
  </si>
  <si>
    <t>J5753R08109</t>
  </si>
  <si>
    <t>PSOD2-801-6-02/2552</t>
  </si>
  <si>
    <t>100PVC(PSOD2-801-6-02/2552)2554</t>
  </si>
  <si>
    <t>J5753R08132</t>
  </si>
  <si>
    <t>300PVC(สสมบ.จล.-18/50)2</t>
  </si>
  <si>
    <t>J5753R08150</t>
  </si>
  <si>
    <t>J5753R08184</t>
  </si>
  <si>
    <t>J5753R08206</t>
  </si>
  <si>
    <t>J5753R08152</t>
  </si>
  <si>
    <t>J5753R08246</t>
  </si>
  <si>
    <t>J5753R08329</t>
  </si>
  <si>
    <t>J5753R08344</t>
  </si>
  <si>
    <t>J5753R08349</t>
  </si>
  <si>
    <t>50PB(กปม.(ตม.)460822-005)</t>
  </si>
  <si>
    <t>J5753R08379</t>
  </si>
  <si>
    <t>J5753R08424</t>
  </si>
  <si>
    <t>J5853R00025</t>
  </si>
  <si>
    <t>J5853R00011</t>
  </si>
  <si>
    <t>300AC(5000000707)2554</t>
  </si>
  <si>
    <t>J5853R00057</t>
  </si>
  <si>
    <t>J5853R00058</t>
  </si>
  <si>
    <t>J5853R00059</t>
  </si>
  <si>
    <t>J5853R00095</t>
  </si>
  <si>
    <t>J5853R00106</t>
  </si>
  <si>
    <t>J5853R00101</t>
  </si>
  <si>
    <t>J5853R00124</t>
  </si>
  <si>
    <t>จล-8/54</t>
  </si>
  <si>
    <t>300AC(จล-8/54)2554</t>
  </si>
  <si>
    <t>J5853R00129</t>
  </si>
  <si>
    <t>J5853R00184</t>
  </si>
  <si>
    <t>J5853R00185</t>
  </si>
  <si>
    <t>ม.บ้านเ</t>
  </si>
  <si>
    <t>50PB(ม.บ้านเลิศ</t>
  </si>
  <si>
    <t>J5853R00221</t>
  </si>
  <si>
    <t>ม.ดุลิย</t>
  </si>
  <si>
    <t>50PB(ม.ดุลิยา รา</t>
  </si>
  <si>
    <t>J5853R00243</t>
  </si>
  <si>
    <t>200AC(PSOD2-707(สสนบ.)MOU)2</t>
  </si>
  <si>
    <t>J5853R00266</t>
  </si>
  <si>
    <t>100PVC(งานสนาม-28)255</t>
  </si>
  <si>
    <t>J5853R00314</t>
  </si>
  <si>
    <t>J5853R00352</t>
  </si>
  <si>
    <t>ป.53-01(51)</t>
  </si>
  <si>
    <t>150PVC(ป.53-01(51))2551</t>
  </si>
  <si>
    <t>J5853R00327</t>
  </si>
  <si>
    <t>J5853R00412</t>
  </si>
  <si>
    <t>J5853R00498</t>
  </si>
  <si>
    <t>J5853R00371</t>
  </si>
  <si>
    <t>J5853R00515</t>
  </si>
  <si>
    <t>ซ่อมแหวนยีโบล์ท</t>
  </si>
  <si>
    <t>J5853R00559</t>
  </si>
  <si>
    <t>J5853R00560</t>
  </si>
  <si>
    <t>J5853R00608</t>
  </si>
  <si>
    <t>200ST(PID-611)2546</t>
  </si>
  <si>
    <t>J5853R00624</t>
  </si>
  <si>
    <t>J5853R00625</t>
  </si>
  <si>
    <t>J5853R00695</t>
  </si>
  <si>
    <t>J5853R00628</t>
  </si>
  <si>
    <t>J5853R00663</t>
  </si>
  <si>
    <t>PSOD2-706(สสม</t>
  </si>
  <si>
    <t>200PVC(PSOD2-706(สสมบ)(MOU)</t>
  </si>
  <si>
    <t>J5853R00704</t>
  </si>
  <si>
    <t>J5853R00709</t>
  </si>
  <si>
    <t>J5853R00710</t>
  </si>
  <si>
    <t>J5853R00769</t>
  </si>
  <si>
    <t>J5853R00764</t>
  </si>
  <si>
    <t>300AC(PID-728)2545</t>
  </si>
  <si>
    <t>J5853R00775</t>
  </si>
  <si>
    <t>PSOD2-806-04-12/52</t>
  </si>
  <si>
    <t>300AC(PSOD2-806-04-12/52)2554</t>
  </si>
  <si>
    <t>J5853R00843</t>
  </si>
  <si>
    <t>J5853R00867</t>
  </si>
  <si>
    <t>J5853R00860</t>
  </si>
  <si>
    <t>300AC(SDPT-WL-3)2549</t>
  </si>
  <si>
    <t>J5853R00895</t>
  </si>
  <si>
    <t>J5853R00919</t>
  </si>
  <si>
    <t>J5853R00944</t>
  </si>
  <si>
    <t>J5853R00962</t>
  </si>
  <si>
    <t>J5853R00990</t>
  </si>
  <si>
    <t>J5853R01033</t>
  </si>
  <si>
    <t>J5853R01015</t>
  </si>
  <si>
    <t xml:space="preserve"> เชื่อมท่อ300ST</t>
  </si>
  <si>
    <t>300ST(ป.16-02(45))2545</t>
  </si>
  <si>
    <t>J5853R01048</t>
  </si>
  <si>
    <t>J5853R01049</t>
  </si>
  <si>
    <t>300AC(PID-718)2545</t>
  </si>
  <si>
    <t>J5853R01055</t>
  </si>
  <si>
    <t>J5853R01078</t>
  </si>
  <si>
    <t>J5853R01185</t>
  </si>
  <si>
    <t>100PVC(กปม.(ปอ.)012/45)25</t>
  </si>
  <si>
    <t>J5853R01215</t>
  </si>
  <si>
    <t>J5853R01243</t>
  </si>
  <si>
    <t>J5853R01274</t>
  </si>
  <si>
    <t>J5853R01289</t>
  </si>
  <si>
    <t>J5853R01299</t>
  </si>
  <si>
    <t>J5853R01321</t>
  </si>
  <si>
    <t>สสมบ(ตม)</t>
  </si>
  <si>
    <t>100PVC(สสมบ(ตม)490403-0</t>
  </si>
  <si>
    <t>J5853R01354</t>
  </si>
  <si>
    <t>J5853R01285</t>
  </si>
  <si>
    <t>PITB-602/2</t>
  </si>
  <si>
    <t>300AC(PITB-602/2)2543</t>
  </si>
  <si>
    <t>J5853R01379</t>
  </si>
  <si>
    <t>J5853R01372</t>
  </si>
  <si>
    <t>J5853R01373</t>
  </si>
  <si>
    <t>J5853R01375</t>
  </si>
  <si>
    <t>J5853R01403</t>
  </si>
  <si>
    <t>J5853R01417</t>
  </si>
  <si>
    <t>J5853R01427</t>
  </si>
  <si>
    <t>150PVC(3100050428)2553</t>
  </si>
  <si>
    <t>J5853R01478</t>
  </si>
  <si>
    <t>ม.เคซี ร</t>
  </si>
  <si>
    <t>100PVC(ม.เคซี ราม</t>
  </si>
  <si>
    <t>J5853R01528</t>
  </si>
  <si>
    <t>006/35</t>
  </si>
  <si>
    <t>100PVC(006/35)2535</t>
  </si>
  <si>
    <t>J5853R01555</t>
  </si>
  <si>
    <t>จ.291</t>
  </si>
  <si>
    <t>300AC(จ.291)2539</t>
  </si>
  <si>
    <t>J5853R01467</t>
  </si>
  <si>
    <t>J5853R01588</t>
  </si>
  <si>
    <t>J5853R01621</t>
  </si>
  <si>
    <t>100PVC(งานสนาม - 11)2</t>
  </si>
  <si>
    <t>J5853R01653</t>
  </si>
  <si>
    <t>J5853R01674</t>
  </si>
  <si>
    <t>J5853R01686</t>
  </si>
  <si>
    <t>J5853R01720</t>
  </si>
  <si>
    <t>J5853R01577</t>
  </si>
  <si>
    <t>J5853R01746</t>
  </si>
  <si>
    <t>150PVC((MOU2)6-10/2552)2554</t>
  </si>
  <si>
    <t>J5853R01586</t>
  </si>
  <si>
    <t>J5853R01761</t>
  </si>
  <si>
    <t>100PVC(3100067041)2555</t>
  </si>
  <si>
    <t>J5853R01778</t>
  </si>
  <si>
    <t>J5853R01769</t>
  </si>
  <si>
    <t>J5853R01784</t>
  </si>
  <si>
    <t>200AC(PID-530)2540</t>
  </si>
  <si>
    <t>J5853R01714</t>
  </si>
  <si>
    <t>J5853R01822</t>
  </si>
  <si>
    <t>J5853R01823</t>
  </si>
  <si>
    <t>J5853R01829</t>
  </si>
  <si>
    <t>J5853R01888</t>
  </si>
  <si>
    <t>J5853R01906</t>
  </si>
  <si>
    <t>J5853R01866</t>
  </si>
  <si>
    <t>J5853R01917</t>
  </si>
  <si>
    <t>J5853R01936</t>
  </si>
  <si>
    <t>ม.ร่มไม</t>
  </si>
  <si>
    <t>150AC(ม.ร่มไม้)2537</t>
  </si>
  <si>
    <t>J5853R01943</t>
  </si>
  <si>
    <t>J5853R01996</t>
  </si>
  <si>
    <t>100PVC( )2531</t>
  </si>
  <si>
    <t>J5853R01999</t>
  </si>
  <si>
    <t>year</t>
  </si>
  <si>
    <t>month</t>
  </si>
  <si>
    <t>INS_YEAR</t>
  </si>
  <si>
    <t>DMA</t>
  </si>
  <si>
    <t>dm-02-14-05</t>
  </si>
  <si>
    <t>dm-06-02-03</t>
  </si>
  <si>
    <t>dm-02-14-09</t>
  </si>
  <si>
    <t>dm-02-14-04</t>
  </si>
  <si>
    <t>dm-02-04-04</t>
  </si>
  <si>
    <t>dm-02-12-03</t>
  </si>
  <si>
    <t>dm-02-02-04</t>
  </si>
  <si>
    <t>dm-02-08-04</t>
  </si>
  <si>
    <t>dm-02-12-01</t>
  </si>
  <si>
    <t>dm-02-03-03</t>
  </si>
  <si>
    <t>dm-02-01-02</t>
  </si>
  <si>
    <t>dm-02-14-03</t>
  </si>
  <si>
    <t>dm-02-04-05</t>
  </si>
  <si>
    <t>dm-02-15-01</t>
  </si>
  <si>
    <t>dm-02-16-08</t>
  </si>
  <si>
    <t>dm-02-16-05</t>
  </si>
  <si>
    <t>dm-02-04-01</t>
  </si>
  <si>
    <t>dm-02-08-01</t>
  </si>
  <si>
    <t>dm-02-03-01</t>
  </si>
  <si>
    <t>dm-02-03-05</t>
  </si>
  <si>
    <t>dm-02-14-07</t>
  </si>
  <si>
    <t>dm-02-16-03</t>
  </si>
  <si>
    <t>dm-02-02-05</t>
  </si>
  <si>
    <t>dm-02-15-02</t>
  </si>
  <si>
    <t>dm-02-08-03</t>
  </si>
  <si>
    <t>dm-02-04-02</t>
  </si>
  <si>
    <t>dm-02-01-04</t>
  </si>
  <si>
    <t>dm-02-13-03</t>
  </si>
  <si>
    <t>dm-02-04-03</t>
  </si>
  <si>
    <t>dm-02-08-02</t>
  </si>
  <si>
    <t>dm-02-01-01</t>
  </si>
  <si>
    <t>dm-02-13-04</t>
  </si>
  <si>
    <t>dm-02-01-03</t>
  </si>
  <si>
    <t>dm-02-02-01</t>
  </si>
  <si>
    <t>dm-02-16-04</t>
  </si>
  <si>
    <t>dm-02-03-06</t>
  </si>
  <si>
    <t>dm-02-03-04</t>
  </si>
  <si>
    <t>dm-02-12-02</t>
  </si>
  <si>
    <t>dm-02-02-02</t>
  </si>
  <si>
    <t>dm-06-04-08</t>
  </si>
  <si>
    <t>dm-06-06-03</t>
  </si>
  <si>
    <t>dm-06-05-03</t>
  </si>
  <si>
    <t>dm-06-04-01</t>
  </si>
  <si>
    <t>dm-06-05-01</t>
  </si>
  <si>
    <t>dm-06-06-01</t>
  </si>
  <si>
    <t>dm-06-01-05</t>
  </si>
  <si>
    <t>dm-06-06-05</t>
  </si>
  <si>
    <t>dm-06-02-02</t>
  </si>
  <si>
    <t>dm-06-01-03</t>
  </si>
  <si>
    <t>dm-06-04-06</t>
  </si>
  <si>
    <t>dm-06-02-07</t>
  </si>
  <si>
    <t>dm-06-02-06</t>
  </si>
  <si>
    <t>dm-06-06-06</t>
  </si>
  <si>
    <t>dm-06-03-02</t>
  </si>
  <si>
    <t>dm-06-05-07</t>
  </si>
  <si>
    <t>dm-06-05-08</t>
  </si>
  <si>
    <t>dm-06-04-04</t>
  </si>
  <si>
    <t>dm-06-03-03</t>
  </si>
  <si>
    <t>dm-06-06-07</t>
  </si>
  <si>
    <t>dm-06-01-02</t>
  </si>
  <si>
    <t>dm-06-05-09</t>
  </si>
  <si>
    <t>dm-06-05-06</t>
  </si>
  <si>
    <t>dm-06-04-05</t>
  </si>
  <si>
    <t>dm-06-04-07</t>
  </si>
  <si>
    <t>dm-06-03-08</t>
  </si>
  <si>
    <t>dm-06-06-04</t>
  </si>
  <si>
    <t>dm-06-05-10</t>
  </si>
  <si>
    <t>dm-06-02-04</t>
  </si>
  <si>
    <t>dm-06-01-06</t>
  </si>
  <si>
    <t>dm-06-05-05</t>
  </si>
  <si>
    <t>dm-06-04-02</t>
  </si>
  <si>
    <t>dm-06-03-06</t>
  </si>
  <si>
    <t>dm-06-01-04</t>
  </si>
  <si>
    <t>dm-06-06-02</t>
  </si>
  <si>
    <t>dm-06-03-04</t>
  </si>
  <si>
    <t>dm-53-03-02</t>
  </si>
  <si>
    <t>dm-53-01-02</t>
  </si>
  <si>
    <t>dm-53-01-04</t>
  </si>
  <si>
    <t>dm-53-01-03</t>
  </si>
  <si>
    <t>dm-53-03-01</t>
  </si>
  <si>
    <t>dm-53-02-04</t>
  </si>
  <si>
    <t>dm-53-04-02</t>
  </si>
  <si>
    <t>dm-53-06-05</t>
  </si>
  <si>
    <t>dm-53-08-01</t>
  </si>
  <si>
    <t>dm-53-02-05</t>
  </si>
  <si>
    <t>dm-53-01-05</t>
  </si>
  <si>
    <t>dm-53-05-07</t>
  </si>
  <si>
    <t>dm-53-01-01</t>
  </si>
  <si>
    <t>dm-53-06-01</t>
  </si>
  <si>
    <t>dm-53-05-01</t>
  </si>
  <si>
    <t>dm-53-03-04</t>
  </si>
  <si>
    <t>dm-53-02-03</t>
  </si>
  <si>
    <t>dm-53-05-06</t>
  </si>
  <si>
    <t>dm-53-09-03</t>
  </si>
  <si>
    <t>dm-53-04-01</t>
  </si>
  <si>
    <t>dm-53-05-03</t>
  </si>
  <si>
    <t>dm-53-09-02</t>
  </si>
  <si>
    <t>dm-53-02-01</t>
  </si>
  <si>
    <t>dm-53-05-04</t>
  </si>
  <si>
    <t>dm-53-02-02</t>
  </si>
  <si>
    <t>dm-53-09-01</t>
  </si>
  <si>
    <t>dm-53-01-06</t>
  </si>
  <si>
    <t>dm-53-03-03</t>
  </si>
  <si>
    <t>dm-53-02-06</t>
  </si>
  <si>
    <t>dm-53-05-05</t>
  </si>
  <si>
    <t>dm-53-09-05</t>
  </si>
  <si>
    <t>dm-53-06-03</t>
  </si>
  <si>
    <t>dm-53-06-02</t>
  </si>
  <si>
    <t>dm-53-05-02</t>
  </si>
  <si>
    <t>dm-53-06-04</t>
  </si>
  <si>
    <t>dm-02-04-06</t>
  </si>
  <si>
    <t>dm-02-13-05</t>
  </si>
  <si>
    <t>dm-02-13-06</t>
  </si>
  <si>
    <t>dm-02-13-01</t>
  </si>
  <si>
    <t>dm-02-14-08</t>
  </si>
  <si>
    <t>dm-02-15-03</t>
  </si>
  <si>
    <t>dm-02-15-05</t>
  </si>
  <si>
    <t>dm-02-16-02</t>
  </si>
  <si>
    <t>dm-02-13-02</t>
  </si>
  <si>
    <t>dm-02-16-06</t>
  </si>
  <si>
    <t>dm-06-05-02</t>
  </si>
  <si>
    <t>dm-06-06-09</t>
  </si>
  <si>
    <t>dm-06-03-01</t>
  </si>
  <si>
    <t>dm-06-06-08</t>
  </si>
  <si>
    <t>dm-06-04-03</t>
  </si>
  <si>
    <t>dm-06-02-05</t>
  </si>
  <si>
    <t>dm-06-03-07</t>
  </si>
  <si>
    <t>dm-06-06-12</t>
  </si>
  <si>
    <t>dm-06-01-01</t>
  </si>
  <si>
    <t>dm-06-06-10</t>
  </si>
  <si>
    <t>dm-06-06-11</t>
  </si>
  <si>
    <t>dm-53-06-06</t>
  </si>
  <si>
    <t>dm-02-02-03</t>
  </si>
  <si>
    <t>dm-02-16-01</t>
  </si>
  <si>
    <t>dm-02-14-06</t>
  </si>
  <si>
    <t>J5853R20018</t>
  </si>
  <si>
    <t>6/14/2015 11:37</t>
  </si>
  <si>
    <t>&lt;Null&gt;</t>
  </si>
  <si>
    <t>J5853R20026</t>
  </si>
  <si>
    <t>6/15/2015 10:03</t>
  </si>
  <si>
    <t>150PVC(PSOD2-802(สสบ)(MOU2))2</t>
  </si>
  <si>
    <t>J5802R20024</t>
  </si>
  <si>
    <t>6/15/2015 12:43</t>
  </si>
  <si>
    <t>PB  50 * 20  แคล้มป์ชำรุด</t>
  </si>
  <si>
    <t>J5802R20047</t>
  </si>
  <si>
    <t>6/15/2015 14:07</t>
  </si>
  <si>
    <t>ที่67/43</t>
  </si>
  <si>
    <t>150PVC(ที่67/43)2543</t>
  </si>
  <si>
    <t>J5802R20065</t>
  </si>
  <si>
    <t>6/15/2015 14:45</t>
  </si>
  <si>
    <t>J5802R20067</t>
  </si>
  <si>
    <t>6/15/2015 14:47</t>
  </si>
  <si>
    <t>J5802R20072</t>
  </si>
  <si>
    <t>6/15/2015 14:59</t>
  </si>
  <si>
    <t>สผท-97</t>
  </si>
  <si>
    <t>150PVC(สผท-97)2541</t>
  </si>
  <si>
    <t>J5853R20041</t>
  </si>
  <si>
    <t>6/16/2015 7:54</t>
  </si>
  <si>
    <t>J5806R20049</t>
  </si>
  <si>
    <t>6/16/2015 8:25</t>
  </si>
  <si>
    <t>J5806R20053</t>
  </si>
  <si>
    <t>6/16/2015 9:51</t>
  </si>
  <si>
    <t>งอ PB ขนาด 20 แตก</t>
  </si>
  <si>
    <t>IAD-30</t>
  </si>
  <si>
    <t>300AC(IAD-30)2525</t>
  </si>
  <si>
    <t>J5806R20057</t>
  </si>
  <si>
    <t>6/16/2015 10:08</t>
  </si>
  <si>
    <t>J5806R20058</t>
  </si>
  <si>
    <t>6/16/2015 10:09</t>
  </si>
  <si>
    <t>J5802R20155</t>
  </si>
  <si>
    <t>6/16/2015 10:34</t>
  </si>
  <si>
    <t>PVC  200  ย้ายแนวท่อ</t>
  </si>
  <si>
    <t>200PVC( )2550</t>
  </si>
  <si>
    <t>J5802R20168</t>
  </si>
  <si>
    <t>6/16/2015 13:01</t>
  </si>
  <si>
    <t>pvc300 ท่อเเตก</t>
  </si>
  <si>
    <t>ป.02-02(47)</t>
  </si>
  <si>
    <t>300PVC(ป.02-02(47) )2547</t>
  </si>
  <si>
    <t>J5853R20069</t>
  </si>
  <si>
    <t>6/17/2015 10:00</t>
  </si>
  <si>
    <t>ม.วรางก</t>
  </si>
  <si>
    <t>100PVC(ม.วรางกูร)25</t>
  </si>
  <si>
    <t>J5853R20080</t>
  </si>
  <si>
    <t>6/17/2015 16:55</t>
  </si>
  <si>
    <t>J5802R20233</t>
  </si>
  <si>
    <t>6/17/2015 20:03</t>
  </si>
  <si>
    <t>PVC 300  ท่อแตก</t>
  </si>
  <si>
    <t>สสตป.33/47</t>
  </si>
  <si>
    <t>300PVC(สสตป.33/47)2547</t>
  </si>
  <si>
    <t>J5853R20142</t>
  </si>
  <si>
    <t>6/19/2015 14:16</t>
  </si>
  <si>
    <t>J5802R20306</t>
  </si>
  <si>
    <t>6/19/2015 15:16</t>
  </si>
  <si>
    <t>pvc100  </t>
  </si>
  <si>
    <t>ป.02-05(46)</t>
  </si>
  <si>
    <t>100PVC(ป.02-05(46))2546</t>
  </si>
  <si>
    <t>J5806R20437</t>
  </si>
  <si>
    <t> PB 20 </t>
  </si>
  <si>
    <t>150PVC(ป.06-02/45)2545</t>
  </si>
  <si>
    <t>J5853R20169</t>
  </si>
  <si>
    <t>6/22/2015 9:32</t>
  </si>
  <si>
    <t>J5853R20171</t>
  </si>
  <si>
    <t>6/22/2015 9:33</t>
  </si>
  <si>
    <t>J5853R20177</t>
  </si>
  <si>
    <t>6/22/2015 10:19</t>
  </si>
  <si>
    <t>ซ่อมจัดแหวน 200AC+PVC</t>
  </si>
  <si>
    <t>J5802R22608</t>
  </si>
  <si>
    <t>8/13/2015 15:40</t>
  </si>
  <si>
    <t>AC 300 ข้อต่อแตก</t>
  </si>
  <si>
    <t>J5853R20185</t>
  </si>
  <si>
    <t>6/22/2015 14:05</t>
  </si>
  <si>
    <t>J5853R20188</t>
  </si>
  <si>
    <t>6/22/2015 15:54</t>
  </si>
  <si>
    <t>J5802R21250</t>
  </si>
  <si>
    <t>pvc100 ท่อเเตก</t>
  </si>
  <si>
    <t>ป.02-02(59)</t>
  </si>
  <si>
    <t>100PVC(ป.02-02(59))2559</t>
  </si>
  <si>
    <t>J5853R20597</t>
  </si>
  <si>
    <t>J5802R21259</t>
  </si>
  <si>
    <t>อุดปลั๊กยกเลิก	PB 50</t>
  </si>
  <si>
    <t>J5853R20252</t>
  </si>
  <si>
    <t>6/25/2015 16:56</t>
  </si>
  <si>
    <t>PSOD2-805สสม</t>
  </si>
  <si>
    <t>150PVC(PSOD2-805สสมบ.(MOU))</t>
  </si>
  <si>
    <t>J5802R23164</t>
  </si>
  <si>
    <t>8/27/2015 11:38</t>
  </si>
  <si>
    <t>pvc200 ท่อเเตก</t>
  </si>
  <si>
    <t>200PVC( )2551</t>
  </si>
  <si>
    <t>J5853R20088</t>
  </si>
  <si>
    <t>6/18/2015 6:40</t>
  </si>
  <si>
    <t>J5853R20670</t>
  </si>
  <si>
    <t>7/14/2015 15:27</t>
  </si>
  <si>
    <t>J5853R20089</t>
  </si>
  <si>
    <t>6/18/2015 8:14</t>
  </si>
  <si>
    <t>J5853R20105</t>
  </si>
  <si>
    <t>6/18/2015 10:16</t>
  </si>
  <si>
    <t>J5853R20106</t>
  </si>
  <si>
    <t>6/18/2015 10:20</t>
  </si>
  <si>
    <t>PITB-725</t>
  </si>
  <si>
    <t>300PVC(PITB-725)2547</t>
  </si>
  <si>
    <t>J5802R20782</t>
  </si>
  <si>
    <t>6/29/2015 13:16</t>
  </si>
  <si>
    <t>ท่อแตก	PVC 300</t>
  </si>
  <si>
    <t>ป.02-01(45)</t>
  </si>
  <si>
    <t>300PVC(ป.02-01(45))2545</t>
  </si>
  <si>
    <t>J5802R23386</t>
  </si>
  <si>
    <t>pvc300 ต่อนอกเเตกคาเเคล้มป์</t>
  </si>
  <si>
    <t>300PVC( )2534</t>
  </si>
  <si>
    <t>J5802R20785</t>
  </si>
  <si>
    <t>6/29/2015 13:39</t>
  </si>
  <si>
    <t>ท่อแตก	PB 50</t>
  </si>
  <si>
    <t>J5853R20135</t>
  </si>
  <si>
    <t>6/19/2015 11:05</t>
  </si>
  <si>
    <t>J5802R20342</t>
  </si>
  <si>
    <t>6/20/2015 11:26</t>
  </si>
  <si>
    <t>สสตน.1/2548</t>
  </si>
  <si>
    <t>300PVC(สสตน.1/2548)2548</t>
  </si>
  <si>
    <t>J5853R20161</t>
  </si>
  <si>
    <t>6/21/2015 9:27</t>
  </si>
  <si>
    <t>J5853R20162</t>
  </si>
  <si>
    <t>6/21/2015 10:49</t>
  </si>
  <si>
    <t>150PVC(3100073875)2556</t>
  </si>
  <si>
    <t>J5802R20401</t>
  </si>
  <si>
    <t>6/21/2015 18:50</t>
  </si>
  <si>
    <t>จ.-150/36</t>
  </si>
  <si>
    <t>150AC(จ.-150/36)2536</t>
  </si>
  <si>
    <t>J5802R20438</t>
  </si>
  <si>
    <t>6/22/2015 17:15</t>
  </si>
  <si>
    <t>pvc150 แบงค์ท่อ</t>
  </si>
  <si>
    <t>สสตย.-98/57</t>
  </si>
  <si>
    <t>150PVC(สสตย.-98/57)2557</t>
  </si>
  <si>
    <t>J5802R20459</t>
  </si>
  <si>
    <t>6/23/2015 9:10</t>
  </si>
  <si>
    <t>pvc200 ท่อแตก</t>
  </si>
  <si>
    <t>สสตย 24/60</t>
  </si>
  <si>
    <t>200PVC(สสตย 24/60)2560</t>
  </si>
  <si>
    <t>J5853R20207</t>
  </si>
  <si>
    <t>6/23/2015 13:49</t>
  </si>
  <si>
    <t>150PVC(3100073192)2556</t>
  </si>
  <si>
    <t>J5802R20520</t>
  </si>
  <si>
    <t>6/24/2015 8:06</t>
  </si>
  <si>
    <t>สสตน.02-1/54</t>
  </si>
  <si>
    <t>300PVC(สสตน.02-1/54)2554</t>
  </si>
  <si>
    <t>J5853R20227</t>
  </si>
  <si>
    <t>6/24/2015 13:20</t>
  </si>
  <si>
    <t>084/46</t>
  </si>
  <si>
    <t>300PVC(084/46)2546</t>
  </si>
  <si>
    <t>J5853R20232</t>
  </si>
  <si>
    <t>6/24/2015 14:25</t>
  </si>
  <si>
    <t>300ST(สสมบ.(ปอ)53526000</t>
  </si>
  <si>
    <t>J5853R20233</t>
  </si>
  <si>
    <t>6/24/2015 14:27</t>
  </si>
  <si>
    <t>J5853R20234</t>
  </si>
  <si>
    <t>6/24/2015 14:28</t>
  </si>
  <si>
    <t>J5802R20606</t>
  </si>
  <si>
    <t>6/25/2015 21:06</t>
  </si>
  <si>
    <t>pvc.300 ท่อเเตก</t>
  </si>
  <si>
    <t>J5802R20630</t>
  </si>
  <si>
    <t>6/26/2015 10:06</t>
  </si>
  <si>
    <t>pvc300 ท่อแตก</t>
  </si>
  <si>
    <t>ปป.02-03(45)</t>
  </si>
  <si>
    <t>300PVC(ปป.02-03(45))2546</t>
  </si>
  <si>
    <t>J5802R20707</t>
  </si>
  <si>
    <t>6/27/2015 10:52</t>
  </si>
  <si>
    <t>สสตย 81/56</t>
  </si>
  <si>
    <t>150PVC(สสตย 81/56)2556</t>
  </si>
  <si>
    <t>J5802R20736</t>
  </si>
  <si>
    <t>6/28/2015 8:20</t>
  </si>
  <si>
    <t>สสตข 1/2556</t>
  </si>
  <si>
    <t>200PVC(สสตข 1/2556)2556</t>
  </si>
  <si>
    <t>J5802R20756</t>
  </si>
  <si>
    <t>6/28/2015 13:27</t>
  </si>
  <si>
    <t>J5802R20794</t>
  </si>
  <si>
    <t>6/30/2015 6:47</t>
  </si>
  <si>
    <t>J5802R20821</t>
  </si>
  <si>
    <t>6/30/2015 12:45</t>
  </si>
  <si>
    <t>ท่อแตก	PVC 100</t>
  </si>
  <si>
    <t>สสตย.02-14/5</t>
  </si>
  <si>
    <t>100PVC(สสตย.02-14/54)2554</t>
  </si>
  <si>
    <t>J5806R20394</t>
  </si>
  <si>
    <t>6/30/2015 16:15</t>
  </si>
  <si>
    <t>AIT-9</t>
  </si>
  <si>
    <t>300ST(AIT-9)2518</t>
  </si>
  <si>
    <t>J5853R20354</t>
  </si>
  <si>
    <t>150PVC(PSOD2-814 (MOU3))2556</t>
  </si>
  <si>
    <t>J5853R20357</t>
  </si>
  <si>
    <t>200PVC(สสมบ.จล.25/53)25</t>
  </si>
  <si>
    <t>J5802R20863</t>
  </si>
  <si>
    <t>สสตย. 191/57</t>
  </si>
  <si>
    <t>100PVC(สสตย. 191/57)2557</t>
  </si>
  <si>
    <t>J5802R20874</t>
  </si>
  <si>
    <t>ท่อทะลุ	PVC 150</t>
  </si>
  <si>
    <t>PSOD-702</t>
  </si>
  <si>
    <t>150PVC(PSOD-702)2550</t>
  </si>
  <si>
    <t>J5853R20360</t>
  </si>
  <si>
    <t>J5853R20370</t>
  </si>
  <si>
    <t>J5802R20927</t>
  </si>
  <si>
    <t>J5853R20391</t>
  </si>
  <si>
    <t>J5853R20392</t>
  </si>
  <si>
    <t>J5802R20971</t>
  </si>
  <si>
    <t>ac200 รั่วข้อต่อ</t>
  </si>
  <si>
    <t>200AC(PSOD2-808(สสต)(MOU2))25</t>
  </si>
  <si>
    <t>J5802R20954</t>
  </si>
  <si>
    <t>AC150ท่อหัก</t>
  </si>
  <si>
    <t>150AC(PSOD-702)2550</t>
  </si>
  <si>
    <t>J5806R20470</t>
  </si>
  <si>
    <t> PVC  300 </t>
  </si>
  <si>
    <t>J5802R20974</t>
  </si>
  <si>
    <t>pvc150 ท่อทะลุ</t>
  </si>
  <si>
    <t>150PVC()2546</t>
  </si>
  <si>
    <t>J5802R20997</t>
  </si>
  <si>
    <t>J5802R21016</t>
  </si>
  <si>
    <t>ป.02-05/50</t>
  </si>
  <si>
    <t>300PVC(ป.02-05/50)2550</t>
  </si>
  <si>
    <t>J5802R21045</t>
  </si>
  <si>
    <t>สผท38</t>
  </si>
  <si>
    <t>300PVC(สผท38)2541</t>
  </si>
  <si>
    <t>J5853R20431</t>
  </si>
  <si>
    <t>_x001C__x001C__x001C__x001C__x001C__x001C__x001C__x001C__x001C_.57/58</t>
  </si>
  <si>
    <t>J5806R20510</t>
  </si>
  <si>
    <t>J5806R20513</t>
  </si>
  <si>
    <t>J5853R20438</t>
  </si>
  <si>
    <t>J5853R20462</t>
  </si>
  <si>
    <t>J5806R20566</t>
  </si>
  <si>
    <t>J5806R20569</t>
  </si>
  <si>
    <t>J5806R20573</t>
  </si>
  <si>
    <t>J5806R20576</t>
  </si>
  <si>
    <t>ปรับปรุงเส้นท่อ Gi ขนาด 100 ผุ</t>
  </si>
  <si>
    <t>J5806R20580</t>
  </si>
  <si>
    <t>ขุดตรวจสอบแล้ว ท่อ Pvc ขนาด 150 ไม่รั่ว</t>
  </si>
  <si>
    <t>สสม.(ป).-15/</t>
  </si>
  <si>
    <t>150PVC(สสม.(ป).-15/48)2548</t>
  </si>
  <si>
    <t>J5806R20592</t>
  </si>
  <si>
    <t>J5806R20599</t>
  </si>
  <si>
    <t>J5806R20606</t>
  </si>
  <si>
    <t>? 3  </t>
  </si>
  <si>
    <t>100PVC(ป.06-04/49)2549</t>
  </si>
  <si>
    <t>J5806R20604</t>
  </si>
  <si>
    <t>200PVC()2552</t>
  </si>
  <si>
    <t>J5853R20535</t>
  </si>
  <si>
    <t>100PVC(3300001685)2557</t>
  </si>
  <si>
    <t>J5806R20617</t>
  </si>
  <si>
    <t>150PVC(ป06-02/44)2544</t>
  </si>
  <si>
    <t>J5853R20540</t>
  </si>
  <si>
    <t>J5853R20542</t>
  </si>
  <si>
    <t>100PVC(3100051658)2553</t>
  </si>
  <si>
    <t>J5853R20544</t>
  </si>
  <si>
    <t>J5853R20551</t>
  </si>
  <si>
    <t>PID-7A07-3100045162</t>
  </si>
  <si>
    <t>150AC(PID-7A07-3100045162)2554</t>
  </si>
  <si>
    <t>J5802R21185</t>
  </si>
  <si>
    <t>ป.02-02(50)</t>
  </si>
  <si>
    <t>300PVC(ป.02-02(50))2550</t>
  </si>
  <si>
    <t>J5806R20645</t>
  </si>
  <si>
    <t>ขุดตรวจสอบแล้ว 3 จุด ไม่พบจุดรั่ว</t>
  </si>
  <si>
    <t>ปร.-06-09/43</t>
  </si>
  <si>
    <t>200PVC(ปร.-06-09/43)2543</t>
  </si>
  <si>
    <t>J5853R20559</t>
  </si>
  <si>
    <t>PID-401</t>
  </si>
  <si>
    <t>300AC(PID-401)2536</t>
  </si>
  <si>
    <t>J5806R20649</t>
  </si>
  <si>
    <t>J5853R20575</t>
  </si>
  <si>
    <t>ม.กฤษดา</t>
  </si>
  <si>
    <t>150AC(ม.กฤษดานคร</t>
  </si>
  <si>
    <t>J5853R20576</t>
  </si>
  <si>
    <t>J5802R21242</t>
  </si>
  <si>
    <t>ท่อแตก	PVC 200</t>
  </si>
  <si>
    <t>ป.02-01(52)</t>
  </si>
  <si>
    <t>200PVC(ป.02-01(52))2552</t>
  </si>
  <si>
    <t>J5853R20608</t>
  </si>
  <si>
    <t>J5806R20680</t>
  </si>
  <si>
    <t>J5802R21272</t>
  </si>
  <si>
    <t>J5853R20616</t>
  </si>
  <si>
    <t>200AC(PID-735/2)2548</t>
  </si>
  <si>
    <t>J5802R21277</t>
  </si>
  <si>
    <t>5%ม.สินท</t>
  </si>
  <si>
    <t>100PVC(5%ม.สินทวีท</t>
  </si>
  <si>
    <t>J5853R20627</t>
  </si>
  <si>
    <t>7/13/2015 9:27</t>
  </si>
  <si>
    <t>150PVC(3100069858)2556</t>
  </si>
  <si>
    <t>J5853R20633</t>
  </si>
  <si>
    <t>7/13/2015 11:04</t>
  </si>
  <si>
    <t>300AC(PID-614)2547</t>
  </si>
  <si>
    <t>J5853R20635</t>
  </si>
  <si>
    <t>7/13/2015 12:28</t>
  </si>
  <si>
    <t>J5802R21330</t>
  </si>
  <si>
    <t>7/14/2015 8:54</t>
  </si>
  <si>
    <t>PVC 300   ท่อแตก</t>
  </si>
  <si>
    <t>J5853R20652</t>
  </si>
  <si>
    <t>7/14/2015 9:36</t>
  </si>
  <si>
    <t>J5853R20664</t>
  </si>
  <si>
    <t>7/14/2015 11:40</t>
  </si>
  <si>
    <t>J5802R21373</t>
  </si>
  <si>
    <t>7/15/2015 7:43</t>
  </si>
  <si>
    <t>pvc100 ท่อแตก</t>
  </si>
  <si>
    <t>J5802R21381</t>
  </si>
  <si>
    <t>7/15/2015 8:50</t>
  </si>
  <si>
    <t>J5853R20685</t>
  </si>
  <si>
    <t>7/15/2015 11:04</t>
  </si>
  <si>
    <t>J5853R20687</t>
  </si>
  <si>
    <t>7/15/2015 11:05</t>
  </si>
  <si>
    <t>J5806R20775</t>
  </si>
  <si>
    <t>7/15/2015 15:17</t>
  </si>
  <si>
    <t>J5802R21416</t>
  </si>
  <si>
    <t>7/15/2015 16:45</t>
  </si>
  <si>
    <t>ST  300  ท่อผุ</t>
  </si>
  <si>
    <t>ป.02-05/52</t>
  </si>
  <si>
    <t>150ST(ป.02-05/52)2552</t>
  </si>
  <si>
    <t>J5802R21419</t>
  </si>
  <si>
    <t>7/15/2015 17:41</t>
  </si>
  <si>
    <t>สสตย. 02-128</t>
  </si>
  <si>
    <t>150PVC(สสตย. 02-128/54)2554</t>
  </si>
  <si>
    <t>J5853R20694</t>
  </si>
  <si>
    <t>7/16/2015 9:27</t>
  </si>
  <si>
    <t>150PVC(สสมบ(ปอ)53-50-60</t>
  </si>
  <si>
    <t>J5802R21438</t>
  </si>
  <si>
    <t>7/16/2015 9:53</t>
  </si>
  <si>
    <t>150PVC(ป.02-01(55))2555</t>
  </si>
  <si>
    <t>J5853R20697</t>
  </si>
  <si>
    <t>7/16/2015 10:15</t>
  </si>
  <si>
    <t>150PVC(3100048026)2553</t>
  </si>
  <si>
    <t>J5853R20700</t>
  </si>
  <si>
    <t>7/16/2015 13:49</t>
  </si>
  <si>
    <t>J5853R20707</t>
  </si>
  <si>
    <t>7/16/2015 18:16</t>
  </si>
  <si>
    <t>J5853R20709</t>
  </si>
  <si>
    <t>7/16/2015 20:15</t>
  </si>
  <si>
    <t>J5802R21504</t>
  </si>
  <si>
    <t>7/17/2015 8:59</t>
  </si>
  <si>
    <t>J5853R20716</t>
  </si>
  <si>
    <t>7/17/2015 11:39</t>
  </si>
  <si>
    <t>J5853R20718</t>
  </si>
  <si>
    <t>7/17/2015 15:55</t>
  </si>
  <si>
    <t>J5853R20724</t>
  </si>
  <si>
    <t>7/18/2015 7:49</t>
  </si>
  <si>
    <t>A-ปอ(สปม.)</t>
  </si>
  <si>
    <t>100PVC(A-ปอ(สปม.)6/30)253</t>
  </si>
  <si>
    <t>J5802R21533</t>
  </si>
  <si>
    <t>7/18/2015 8:11</t>
  </si>
  <si>
    <t>PVC 100ท่อแตก</t>
  </si>
  <si>
    <t>สต.ตม 11/47</t>
  </si>
  <si>
    <t>100PVC(สต.ตม 11/47)2547</t>
  </si>
  <si>
    <t>J5853R20725</t>
  </si>
  <si>
    <t>7/18/2015 8:38</t>
  </si>
  <si>
    <t>J5802R21544</t>
  </si>
  <si>
    <t>7/18/2015 9:11</t>
  </si>
  <si>
    <t>จ-171/39</t>
  </si>
  <si>
    <t>300PVC(จ-171/39)2539</t>
  </si>
  <si>
    <t>J5853R20729</t>
  </si>
  <si>
    <t>7/18/2015 9:59</t>
  </si>
  <si>
    <t>300PVC(PID(H)-701)2543</t>
  </si>
  <si>
    <t>J5802R21567</t>
  </si>
  <si>
    <t>7/19/2015 8:27</t>
  </si>
  <si>
    <t>J5802R21576</t>
  </si>
  <si>
    <t>7/19/2015 10:13</t>
  </si>
  <si>
    <t>st300 ท่อผุ</t>
  </si>
  <si>
    <t>PITP-610/1</t>
  </si>
  <si>
    <t>300ST(PITP-610/1)2542</t>
  </si>
  <si>
    <t>J5853R20747</t>
  </si>
  <si>
    <t>7/19/2015 11:19</t>
  </si>
  <si>
    <t>J5802R21579</t>
  </si>
  <si>
    <t>7/19/2015 12:34</t>
  </si>
  <si>
    <t>pvc150 ท่อแตก</t>
  </si>
  <si>
    <t>สสตย.-146/52</t>
  </si>
  <si>
    <t>150PVC(สสตย.-146/52)2552</t>
  </si>
  <si>
    <t>J5802R21582</t>
  </si>
  <si>
    <t>7/19/2015 13:07</t>
  </si>
  <si>
    <t>สสตน.7/52</t>
  </si>
  <si>
    <t>100PVC(สสตน.7/52)2552</t>
  </si>
  <si>
    <t>J5853R20753</t>
  </si>
  <si>
    <t>7/19/2015 22:15</t>
  </si>
  <si>
    <t>J5806R20858</t>
  </si>
  <si>
    <t>7/20/2015 7:06</t>
  </si>
  <si>
    <t>J5853R20761</t>
  </si>
  <si>
    <t>7/20/2015 10:28</t>
  </si>
  <si>
    <t>J5853R20763</t>
  </si>
  <si>
    <t>7/20/2015 11:30</t>
  </si>
  <si>
    <t>J5853R20766</t>
  </si>
  <si>
    <t>7/20/2015 14:10</t>
  </si>
  <si>
    <t>200PVC(3100052010)2554</t>
  </si>
  <si>
    <t>J5806R20888</t>
  </si>
  <si>
    <t>7/21/2015 10:27</t>
  </si>
  <si>
    <t>300PVC(สสม(ป).-8/47)2547</t>
  </si>
  <si>
    <t>J5853R20787</t>
  </si>
  <si>
    <t>7/21/2015 11:14</t>
  </si>
  <si>
    <t>J5853R20789</t>
  </si>
  <si>
    <t>7/21/2015 11:58</t>
  </si>
  <si>
    <t>J5806R20926</t>
  </si>
  <si>
    <t>7/21/2015 15:33</t>
  </si>
  <si>
    <t>100GI(ค.-1)2524</t>
  </si>
  <si>
    <t>J5806R20911</t>
  </si>
  <si>
    <t>7/21/2015 14:19</t>
  </si>
  <si>
    <t>J5806R20915</t>
  </si>
  <si>
    <t>7/21/2015 14:24</t>
  </si>
  <si>
    <t>โค้งหน้าจานขนาด 300 แตก</t>
  </si>
  <si>
    <t>J5802R21703</t>
  </si>
  <si>
    <t>7/21/2015 15:44</t>
  </si>
  <si>
    <t>J5853R20797</t>
  </si>
  <si>
    <t>7/21/2015 16:50</t>
  </si>
  <si>
    <t>J5853R20804</t>
  </si>
  <si>
    <t>7/22/2015 10:26</t>
  </si>
  <si>
    <t>ทดสอบ</t>
  </si>
  <si>
    <t>J5806R20946</t>
  </si>
  <si>
    <t>7/22/2015 12:30</t>
  </si>
  <si>
    <t>200PVC(ป.06-01(49))2549</t>
  </si>
  <si>
    <t>J5806R20947</t>
  </si>
  <si>
    <t>7/22/2015 13:03</t>
  </si>
  <si>
    <t>300ST()</t>
  </si>
  <si>
    <t>J5806R20948</t>
  </si>
  <si>
    <t>7/22/2015 13:04</t>
  </si>
  <si>
    <t>J5806R20967</t>
  </si>
  <si>
    <t>7/22/2015 15:43</t>
  </si>
  <si>
    <t>J5853R20817</t>
  </si>
  <si>
    <t>7/23/2015 10:36</t>
  </si>
  <si>
    <t>J5853R20818</t>
  </si>
  <si>
    <t>7/23/2015 10:58</t>
  </si>
  <si>
    <t>J5853R20821</t>
  </si>
  <si>
    <t>7/23/2015 13:21</t>
  </si>
  <si>
    <t>J5853R20822</t>
  </si>
  <si>
    <t>J5853R20823</t>
  </si>
  <si>
    <t>7/23/2015 13:22</t>
  </si>
  <si>
    <t>J5853R20824</t>
  </si>
  <si>
    <t>J5853R20825</t>
  </si>
  <si>
    <t>J5853R20832</t>
  </si>
  <si>
    <t>7/23/2015 17:43</t>
  </si>
  <si>
    <t>J5802R21852</t>
  </si>
  <si>
    <t>7/23/2015 17:46</t>
  </si>
  <si>
    <t>300PVC(PSOD2-808(สสต)(MOU2))2</t>
  </si>
  <si>
    <t>J5802R21863</t>
  </si>
  <si>
    <t>7/24/2015 6:51</t>
  </si>
  <si>
    <t>J5853R20846</t>
  </si>
  <si>
    <t>7/24/2015 12:35</t>
  </si>
  <si>
    <t>สสมบ.(จล</t>
  </si>
  <si>
    <t>300PVC(สสมบ.(จล)15/2553</t>
  </si>
  <si>
    <t>J5853R20849</t>
  </si>
  <si>
    <t>7/24/2015 13:35</t>
  </si>
  <si>
    <t>จท.29/2553</t>
  </si>
  <si>
    <t>50PB(จท.29/2553)2553</t>
  </si>
  <si>
    <t>J5853R20854</t>
  </si>
  <si>
    <t>7/24/2015 14:36</t>
  </si>
  <si>
    <t>J5853R20855</t>
  </si>
  <si>
    <t>7/24/2015 14:37</t>
  </si>
  <si>
    <t>J5853R20856</t>
  </si>
  <si>
    <t>J5853R20857</t>
  </si>
  <si>
    <t>7/24/2015 14:38</t>
  </si>
  <si>
    <t>J5853R20866</t>
  </si>
  <si>
    <t>7/24/2015 22:52</t>
  </si>
  <si>
    <t>J5853R21034</t>
  </si>
  <si>
    <t>J5802R21923</t>
  </si>
  <si>
    <t>7/25/2015 8:34</t>
  </si>
  <si>
    <t>J5802R21929</t>
  </si>
  <si>
    <t>7/25/2015 10:47</t>
  </si>
  <si>
    <t>pvc300 รัดเเคล้มป์ใหม่</t>
  </si>
  <si>
    <t>J5853R20871</t>
  </si>
  <si>
    <t>7/25/2015 11:49</t>
  </si>
  <si>
    <t>J5853R21035</t>
  </si>
  <si>
    <t>J5853R20885</t>
  </si>
  <si>
    <t>7/26/2015 10:17</t>
  </si>
  <si>
    <t>J5853R20900</t>
  </si>
  <si>
    <t>7/27/2015 7:47</t>
  </si>
  <si>
    <t>150PVC(PITB-732)2549</t>
  </si>
  <si>
    <t>J5853R20907</t>
  </si>
  <si>
    <t>7/27/2015 11:09</t>
  </si>
  <si>
    <t>J5806R21062</t>
  </si>
  <si>
    <t>7/27/2015 14:37</t>
  </si>
  <si>
    <t>แหวนยีโปว์ขนาด 150 Pvc รั่ว</t>
  </si>
  <si>
    <t>J5802R22010</t>
  </si>
  <si>
    <t>7/27/2015 16:13</t>
  </si>
  <si>
    <t>ac300 อุดท่อยกเลิก</t>
  </si>
  <si>
    <t>RPP-101/1</t>
  </si>
  <si>
    <t>300AC(RPP-101/1)2523</t>
  </si>
  <si>
    <t>J5853R20925</t>
  </si>
  <si>
    <t>7/28/2015 10:19</t>
  </si>
  <si>
    <t>ปอ.480806-002</t>
  </si>
  <si>
    <t>300PVC(ปอ.480806-002)2549</t>
  </si>
  <si>
    <t>J5853R20928</t>
  </si>
  <si>
    <t>7/28/2015 11:34</t>
  </si>
  <si>
    <t>100PVC(PID-614)2546</t>
  </si>
  <si>
    <t>J5806R21097</t>
  </si>
  <si>
    <t>7/28/2015 12:54</t>
  </si>
  <si>
    <t>150PVC(ป.06-01/44)2544</t>
  </si>
  <si>
    <t>J5802R22062</t>
  </si>
  <si>
    <t>7/28/2015 16:58</t>
  </si>
  <si>
    <t>PVC300 ท่อแตก</t>
  </si>
  <si>
    <t>J5853R20937</t>
  </si>
  <si>
    <t>7/28/2015 19:33</t>
  </si>
  <si>
    <t>J5853R20939</t>
  </si>
  <si>
    <t>7/29/2015 7:33</t>
  </si>
  <si>
    <t>100PVC(สสมบ(ปอ)53-50-76</t>
  </si>
  <si>
    <t>J5853R20943</t>
  </si>
  <si>
    <t>7/29/2015 9:49</t>
  </si>
  <si>
    <t>J5853R20946</t>
  </si>
  <si>
    <t>7/29/2015 10:14</t>
  </si>
  <si>
    <t>150PVC(3300003435)2557</t>
  </si>
  <si>
    <t>J5806R21136</t>
  </si>
  <si>
    <t>7/29/2015 11:34</t>
  </si>
  <si>
    <t>RPP-106-2</t>
  </si>
  <si>
    <t>300AC(RPP-106-2)2524</t>
  </si>
  <si>
    <t>J5806R21299</t>
  </si>
  <si>
    <t>แคล้มรัดท่อ Pvc ขนาด 200x20 แตก</t>
  </si>
  <si>
    <t>J5806R21179</t>
  </si>
  <si>
    <t>7/29/2015 15:39</t>
  </si>
  <si>
    <t>J5806R21183</t>
  </si>
  <si>
    <t>7/30/2015 7:15</t>
  </si>
  <si>
    <t>J5802R22127</t>
  </si>
  <si>
    <t>7/30/2015 11:23</t>
  </si>
  <si>
    <t>ท่อแตก  PVC 300</t>
  </si>
  <si>
    <t>กงค.-3/48</t>
  </si>
  <si>
    <t>300PVC(กงค.-3/48)2549</t>
  </si>
  <si>
    <t>J5802R22150</t>
  </si>
  <si>
    <t>7/31/2015 8:13</t>
  </si>
  <si>
    <t>pvc150 ท่อเเตก</t>
  </si>
  <si>
    <t>150PVC(จ.-267/36)2537</t>
  </si>
  <si>
    <t>J5802R22152</t>
  </si>
  <si>
    <t>7/31/2015 8:19</t>
  </si>
  <si>
    <t>ท่อ PVC 150 แตก</t>
  </si>
  <si>
    <t>สสตย.02-123/</t>
  </si>
  <si>
    <t>150PVC(สสตย.02-123/54)2554</t>
  </si>
  <si>
    <t>J5853R20966</t>
  </si>
  <si>
    <t>7/31/2015 8:44</t>
  </si>
  <si>
    <t>จ.-85/44</t>
  </si>
  <si>
    <t>150PVC(จ.-85/44)2544</t>
  </si>
  <si>
    <t>J5806R21198</t>
  </si>
  <si>
    <t>7/31/2015 8:56</t>
  </si>
  <si>
    <t>J5802R22162</t>
  </si>
  <si>
    <t>7/31/2015 10:52</t>
  </si>
  <si>
    <t>ST300 ท่อผุ</t>
  </si>
  <si>
    <t>300ST(กงค.12/2550)2552</t>
  </si>
  <si>
    <t>J5853R20969</t>
  </si>
  <si>
    <t>7/31/2015 11:27</t>
  </si>
  <si>
    <t>J5853R20970</t>
  </si>
  <si>
    <t>7/31/2015 11:53</t>
  </si>
  <si>
    <t>150PVC(3100038459)2551</t>
  </si>
  <si>
    <t>J5806R21206</t>
  </si>
  <si>
    <t>7/31/2015 15:27</t>
  </si>
  <si>
    <t>J5806R21213</t>
  </si>
  <si>
    <t>J5853R20985</t>
  </si>
  <si>
    <t>200PVC()2531</t>
  </si>
  <si>
    <t>J5806R21224</t>
  </si>
  <si>
    <t>ซ่อมพื้นเสร็จ</t>
  </si>
  <si>
    <t>J5853R20994</t>
  </si>
  <si>
    <t>J5853R20995</t>
  </si>
  <si>
    <t>J5802R22224</t>
  </si>
  <si>
    <t>st300 โค้งหน้าจานเเตก</t>
  </si>
  <si>
    <t>300ST(PIDB-722)2554</t>
  </si>
  <si>
    <t>J5806R21248</t>
  </si>
  <si>
    <t>J5806R21252</t>
  </si>
  <si>
    <t>J5853R21006</t>
  </si>
  <si>
    <t>150PVC(ป.53-01(52))2552</t>
  </si>
  <si>
    <t>J5853R21012</t>
  </si>
  <si>
    <t>J5802R22255</t>
  </si>
  <si>
    <t>100PVC(ป.02-02(58))2558</t>
  </si>
  <si>
    <t>J5802R22298</t>
  </si>
  <si>
    <t>ปป.02-02/45</t>
  </si>
  <si>
    <t>300PVC(ปป.02-02/45)2546</t>
  </si>
  <si>
    <t>J5806R21303</t>
  </si>
  <si>
    <t>สสม.(ป)6/255</t>
  </si>
  <si>
    <t>50PB(สสม.(ป)6/2558)2558</t>
  </si>
  <si>
    <t>J5802R22310</t>
  </si>
  <si>
    <t>pvc100 ท่อทะลุ</t>
  </si>
  <si>
    <t>J5802R22317</t>
  </si>
  <si>
    <t>pvc100 รถขุดท่อเเตก</t>
  </si>
  <si>
    <t>J5806R21324</t>
  </si>
  <si>
    <t>J5853R21059</t>
  </si>
  <si>
    <t>J5853R21065</t>
  </si>
  <si>
    <t>J5853R21066</t>
  </si>
  <si>
    <t>100PVC(สสมบ(ปอ)53-51-60</t>
  </si>
  <si>
    <t>J5806R21331</t>
  </si>
  <si>
    <t>J5853R21070</t>
  </si>
  <si>
    <t>200PVC(สสมบ(ปอ)53516001</t>
  </si>
  <si>
    <t>J5806R21347</t>
  </si>
  <si>
    <t>แคล้มรัดท่อ Ac ขนาด 150x50 หัก</t>
  </si>
  <si>
    <t>150AC( )2536</t>
  </si>
  <si>
    <t>J5853R21096</t>
  </si>
  <si>
    <t>J5802R22415</t>
  </si>
  <si>
    <t>J5802R22420</t>
  </si>
  <si>
    <t>สสตย 187/49</t>
  </si>
  <si>
    <t>150PVC(สสตย 187/49)2549</t>
  </si>
  <si>
    <t>J5802R22434</t>
  </si>
  <si>
    <t>J5802R22441</t>
  </si>
  <si>
    <t>NIPD20-8/39</t>
  </si>
  <si>
    <t>300PVC(NIPD20-8/39)2539</t>
  </si>
  <si>
    <t>J5853R21117</t>
  </si>
  <si>
    <t>J5853R21124</t>
  </si>
  <si>
    <t>J5853R21131</t>
  </si>
  <si>
    <t>100PVC(ปัญญาปาร์</t>
  </si>
  <si>
    <t>J5806R21399</t>
  </si>
  <si>
    <t>J5802R22489</t>
  </si>
  <si>
    <t>J5853R21134</t>
  </si>
  <si>
    <t>100PVC(PID-743)2551</t>
  </si>
  <si>
    <t>J5853R21135</t>
  </si>
  <si>
    <t>J5806R21404</t>
  </si>
  <si>
    <t>J5806R21406</t>
  </si>
  <si>
    <t>IAD-111B</t>
  </si>
  <si>
    <t>100AC(IAD-111B)2527</t>
  </si>
  <si>
    <t>J5853R21140</t>
  </si>
  <si>
    <t>J5802R22499</t>
  </si>
  <si>
    <t>J5853R21143</t>
  </si>
  <si>
    <t>J5802R22512</t>
  </si>
  <si>
    <t>200PVC(PIDB-722)2554</t>
  </si>
  <si>
    <t>J5802R22513</t>
  </si>
  <si>
    <t>J5806R21430</t>
  </si>
  <si>
    <t>งวดที่1/</t>
  </si>
  <si>
    <t>200AC(งวดที่1/16)2516</t>
  </si>
  <si>
    <t>J5806R21438</t>
  </si>
  <si>
    <t>100PVC(ป.06-01(55))2555</t>
  </si>
  <si>
    <t>J5806R21439</t>
  </si>
  <si>
    <t>ปรับลดระดับเส้นท่อ</t>
  </si>
  <si>
    <t>J5802R22543</t>
  </si>
  <si>
    <t>J5802R22553</t>
  </si>
  <si>
    <t>J5806R21455</t>
  </si>
  <si>
    <t>J5802R22555</t>
  </si>
  <si>
    <t>รทป.41</t>
  </si>
  <si>
    <t>300PVC(รทป.41)2558</t>
  </si>
  <si>
    <t>J5806R21457</t>
  </si>
  <si>
    <t>ป.07-03(53)</t>
  </si>
  <si>
    <t>100PVC(ป.07-03(53))2553</t>
  </si>
  <si>
    <t>J5853R21183</t>
  </si>
  <si>
    <t>J5802R22583</t>
  </si>
  <si>
    <t>8/13/2015 9:16</t>
  </si>
  <si>
    <t>PVC 150 รั่วแคล้มป์</t>
  </si>
  <si>
    <t>150PVC(จ.-158/44)2544</t>
  </si>
  <si>
    <t>J5806R21472</t>
  </si>
  <si>
    <t>8/13/2015 9:45</t>
  </si>
  <si>
    <t>J5802R22605</t>
  </si>
  <si>
    <t>8/13/2015 14:06</t>
  </si>
  <si>
    <t>PVC 150 ท่อแตก</t>
  </si>
  <si>
    <t>สสตย.92/55</t>
  </si>
  <si>
    <t>150PVC(สสตย.92/55)2555</t>
  </si>
  <si>
    <t>J5853R21215</t>
  </si>
  <si>
    <t>8/14/2015 7:42</t>
  </si>
  <si>
    <t>กปม(ตม)190</t>
  </si>
  <si>
    <t>100PVC(กปม(ตม)19074-037)2</t>
  </si>
  <si>
    <t>J5853R21230</t>
  </si>
  <si>
    <t>8/14/2015 14:34</t>
  </si>
  <si>
    <t>150PVC(สสมบ(ปอ)53-50-71</t>
  </si>
  <si>
    <t>J5853R21237</t>
  </si>
  <si>
    <t>8/15/2015 5:52</t>
  </si>
  <si>
    <t>J5802R22675</t>
  </si>
  <si>
    <t>8/15/2015 9:41</t>
  </si>
  <si>
    <t>14-0894</t>
  </si>
  <si>
    <t>300PVC(14-0894)2547</t>
  </si>
  <si>
    <t>J5853R21242</t>
  </si>
  <si>
    <t>8/15/2015 10:07</t>
  </si>
  <si>
    <t>กปม.(ปอ)00</t>
  </si>
  <si>
    <t>100PVC(กปม.(ปอ)007/37)253</t>
  </si>
  <si>
    <t>J5802R22691</t>
  </si>
  <si>
    <t>8/16/2015 8:30</t>
  </si>
  <si>
    <t>จ.376/2538</t>
  </si>
  <si>
    <t>300PVC(จ.376/2538)2538</t>
  </si>
  <si>
    <t>J5806R21533</t>
  </si>
  <si>
    <t>8/16/2015 9:52</t>
  </si>
  <si>
    <t>J5853R21257</t>
  </si>
  <si>
    <t>8/16/2015 10:47</t>
  </si>
  <si>
    <t>100PVC(3100031017)2550</t>
  </si>
  <si>
    <t>J5853R21269</t>
  </si>
  <si>
    <t>8/17/2015 9:38</t>
  </si>
  <si>
    <t>J5806R21555</t>
  </si>
  <si>
    <t>8/17/2015 12:48</t>
  </si>
  <si>
    <t>J5853R21286</t>
  </si>
  <si>
    <t>8/17/2015 18:33</t>
  </si>
  <si>
    <t>200PVC(PID-749)2551</t>
  </si>
  <si>
    <t>J5853R21290</t>
  </si>
  <si>
    <t>8/18/2015 7:08</t>
  </si>
  <si>
    <t>J5853R21291</t>
  </si>
  <si>
    <t>8/18/2015 7:16</t>
  </si>
  <si>
    <t>J5806R21571</t>
  </si>
  <si>
    <t>8/18/2015 9:07</t>
  </si>
  <si>
    <t>ย้ายเส้นท่อ</t>
  </si>
  <si>
    <t>J5853R21302</t>
  </si>
  <si>
    <t>8/18/2015 11:33</t>
  </si>
  <si>
    <t>J5802R22780</t>
  </si>
  <si>
    <t>8/18/2015 12:24</t>
  </si>
  <si>
    <t>pvc150 ต่อนอกเเตก</t>
  </si>
  <si>
    <t>จ.-59/44</t>
  </si>
  <si>
    <t>150PVC(จ.-59/44)2544</t>
  </si>
  <si>
    <t>J5802R22791</t>
  </si>
  <si>
    <t>8/18/2015 17:53</t>
  </si>
  <si>
    <t>J5806R21596</t>
  </si>
  <si>
    <t>8/19/2015 9:30</t>
  </si>
  <si>
    <t>J5853R21323</t>
  </si>
  <si>
    <t>8/19/2015 10:11</t>
  </si>
  <si>
    <t>J5853R21328</t>
  </si>
  <si>
    <t>8/19/2015 13:00</t>
  </si>
  <si>
    <t>J5853R21331</t>
  </si>
  <si>
    <t>8/19/2015 14:22</t>
  </si>
  <si>
    <t>J5853R21337</t>
  </si>
  <si>
    <t>8/20/2015 7:46</t>
  </si>
  <si>
    <t>J5806R21622</t>
  </si>
  <si>
    <t>8/20/2015 8:43</t>
  </si>
  <si>
    <t>J5853R21340</t>
  </si>
  <si>
    <t>8/20/2015 9:43</t>
  </si>
  <si>
    <t>J5853R21349</t>
  </si>
  <si>
    <t>8/20/2015 12:23</t>
  </si>
  <si>
    <t>100PVC(จ.-234/30)2529</t>
  </si>
  <si>
    <t>J5802R22857</t>
  </si>
  <si>
    <t>8/20/2015 13:05</t>
  </si>
  <si>
    <t>J5806R21638</t>
  </si>
  <si>
    <t>8/20/2015 14:16</t>
  </si>
  <si>
    <t>ย้ายประตูน้ำขนาด 150 มม.</t>
  </si>
  <si>
    <t>ปร.-06-04/42</t>
  </si>
  <si>
    <t>150PVC(ปร.-06-04/42)2542</t>
  </si>
  <si>
    <t>J5806R21645</t>
  </si>
  <si>
    <t>8/20/2015 18:16</t>
  </si>
  <si>
    <t>J5802R22885</t>
  </si>
  <si>
    <t>8/21/2015 10:31</t>
  </si>
  <si>
    <t>ป.02-02/51</t>
  </si>
  <si>
    <t>150PVC(ป.02-02/51)2551</t>
  </si>
  <si>
    <t>J5853R21371</t>
  </si>
  <si>
    <t>8/21/2015 13:15</t>
  </si>
  <si>
    <t>J5802R22902</t>
  </si>
  <si>
    <t>8/21/2015 17:14</t>
  </si>
  <si>
    <t>pb50 ตรงนอกเเตก</t>
  </si>
  <si>
    <t>J5802R22904</t>
  </si>
  <si>
    <t>8/21/2015 18:17</t>
  </si>
  <si>
    <t>ac300 อุดเเคล้มป์ท่อยกเลิก</t>
  </si>
  <si>
    <t>จ.160/37</t>
  </si>
  <si>
    <t>300AC(จ.160/37)2537</t>
  </si>
  <si>
    <t>J5853R21376</t>
  </si>
  <si>
    <t>8/21/2015 20:08</t>
  </si>
  <si>
    <t>100PVC(3100052798)2554</t>
  </si>
  <si>
    <t>J5806R21673</t>
  </si>
  <si>
    <t>8/21/2015 23:29</t>
  </si>
  <si>
    <t>J5802R22915</t>
  </si>
  <si>
    <t>8/22/2015 8:34</t>
  </si>
  <si>
    <t>100PVC()2549</t>
  </si>
  <si>
    <t>J5802R22978</t>
  </si>
  <si>
    <t>8/23/2015 13:22</t>
  </si>
  <si>
    <t>รทป.93</t>
  </si>
  <si>
    <t>300PVC(รทป.93)2557</t>
  </si>
  <si>
    <t>J5853R21406</t>
  </si>
  <si>
    <t>8/23/2015 21:02</t>
  </si>
  <si>
    <t>J5853R21407</t>
  </si>
  <si>
    <t>8/24/2015 6:55</t>
  </si>
  <si>
    <t>J5853R21421</t>
  </si>
  <si>
    <t>8/24/2015 12:07</t>
  </si>
  <si>
    <t>150PVC(3100073958)2556</t>
  </si>
  <si>
    <t>J5806R21717</t>
  </si>
  <si>
    <t>8/24/2015 15:05</t>
  </si>
  <si>
    <t>J5853R21430</t>
  </si>
  <si>
    <t>8/24/2015 17:35</t>
  </si>
  <si>
    <t>50PB(ปัญญาปาร์ค</t>
  </si>
  <si>
    <t>29/2/2555</t>
  </si>
  <si>
    <t>J5802R23030</t>
  </si>
  <si>
    <t>8/24/2015 17:37</t>
  </si>
  <si>
    <t>300pvc ท่อแตก</t>
  </si>
  <si>
    <t>สสตย.-37/50</t>
  </si>
  <si>
    <t>300PVC(สสตย.-37/50)2550</t>
  </si>
  <si>
    <t>J5853R21432</t>
  </si>
  <si>
    <t>8/24/2015 17:57</t>
  </si>
  <si>
    <t>J5853R21435</t>
  </si>
  <si>
    <t>8/25/2015 9:50</t>
  </si>
  <si>
    <t>J5806R21738</t>
  </si>
  <si>
    <t>8/25/2015 10:52</t>
  </si>
  <si>
    <t>ขุดตรวจสอบแล้วท่อขนาด 150 Pvc ไม่รั่ว</t>
  </si>
  <si>
    <t>สสม.(ป)12/55</t>
  </si>
  <si>
    <t>150PVC(สสม.(ป)12/55)2555</t>
  </si>
  <si>
    <t>J5802R23053</t>
  </si>
  <si>
    <t>8/25/2015 11:52</t>
  </si>
  <si>
    <t>ST 150 ท่อผุ</t>
  </si>
  <si>
    <t>150ST()</t>
  </si>
  <si>
    <t>J5853R21443</t>
  </si>
  <si>
    <t>8/25/2015 13:33</t>
  </si>
  <si>
    <t>J5806R21753</t>
  </si>
  <si>
    <t>8/25/2015 13:42</t>
  </si>
  <si>
    <t>J5806R21773</t>
  </si>
  <si>
    <t>8/26/2015 8:18</t>
  </si>
  <si>
    <t>J5853R21454</t>
  </si>
  <si>
    <t>8/26/2015 8:27</t>
  </si>
  <si>
    <t>J5802R23128</t>
  </si>
  <si>
    <t>8/26/2015 10:23</t>
  </si>
  <si>
    <t>ท่อแตก	PVC 150</t>
  </si>
  <si>
    <t>J5802R23132</t>
  </si>
  <si>
    <t>8/26/2015 11:09</t>
  </si>
  <si>
    <t>ท่อผุ	ST 150</t>
  </si>
  <si>
    <t>150PVC( )2556</t>
  </si>
  <si>
    <t>J5853R21464</t>
  </si>
  <si>
    <t>8/26/2015 13:08</t>
  </si>
  <si>
    <t>150AC( )2534</t>
  </si>
  <si>
    <t>J5806R21788</t>
  </si>
  <si>
    <t>8/26/2015 14:12</t>
  </si>
  <si>
    <t>ปท06-01(41)(42)</t>
  </si>
  <si>
    <t>100PVC(ปท06-01(41)(42))2542</t>
  </si>
  <si>
    <t>J5806R21791</t>
  </si>
  <si>
    <t>8/26/2015 14:51</t>
  </si>
  <si>
    <t>J5853R21473</t>
  </si>
  <si>
    <t>8/26/2015 18:41</t>
  </si>
  <si>
    <t>J5802R23152</t>
  </si>
  <si>
    <t>8/26/2015 18:47</t>
  </si>
  <si>
    <t>ข้อต่อแตก	PB 50</t>
  </si>
  <si>
    <t>50PB(ป.02-02(55))2556</t>
  </si>
  <si>
    <t>J5853R21481</t>
  </si>
  <si>
    <t>8/27/2015 9:23</t>
  </si>
  <si>
    <t>J5806R21815</t>
  </si>
  <si>
    <t>8/27/2015 10:40</t>
  </si>
  <si>
    <t>300PVC(ปพ.06-01(45))2546</t>
  </si>
  <si>
    <t>J5853R21484</t>
  </si>
  <si>
    <t>8/27/2015 10:54</t>
  </si>
  <si>
    <t>100PVC(3100049753)2553</t>
  </si>
  <si>
    <t>J5806R21829</t>
  </si>
  <si>
    <t>8/27/2015 14:03</t>
  </si>
  <si>
    <t>ขุดตรวจสอบแล้วท่อ ขนาด 150 Pvc ไม่รั่ว</t>
  </si>
  <si>
    <t>ป.06-03(46)</t>
  </si>
  <si>
    <t>150PVC(ป.06-03(46))2547</t>
  </si>
  <si>
    <t>J5853R21491</t>
  </si>
  <si>
    <t>8/27/2015 16:05</t>
  </si>
  <si>
    <t>J5853R21494</t>
  </si>
  <si>
    <t>8/27/2015 17:02</t>
  </si>
  <si>
    <t>J5853R21496</t>
  </si>
  <si>
    <t>8/27/2015 18:39</t>
  </si>
  <si>
    <t>J5806R21853</t>
  </si>
  <si>
    <t>8/28/2015 7:00</t>
  </si>
  <si>
    <t>J5806R21858</t>
  </si>
  <si>
    <t>8/28/2015 11:58</t>
  </si>
  <si>
    <t>150PVC(ป.06-01(52))2552</t>
  </si>
  <si>
    <t>J5806R21868</t>
  </si>
  <si>
    <t>8/28/2015 17:06</t>
  </si>
  <si>
    <t>J5853R21521</t>
  </si>
  <si>
    <t>8/29/2015 8:16</t>
  </si>
  <si>
    <t>J5802R23244</t>
  </si>
  <si>
    <t>8/29/2015 9:18</t>
  </si>
  <si>
    <t>สสตย.-128/51</t>
  </si>
  <si>
    <t>150PVC(สสตย.-128/51)2551</t>
  </si>
  <si>
    <t>J5853R21525</t>
  </si>
  <si>
    <t>8/29/2015 9:54</t>
  </si>
  <si>
    <t>J5802R23247</t>
  </si>
  <si>
    <t>8/29/2015 9:56</t>
  </si>
  <si>
    <t>ขุดตรวจสอบน้ำท่อระบาย</t>
  </si>
  <si>
    <t>150PVC(ป.02-03/54)2555</t>
  </si>
  <si>
    <t>J5853R21540</t>
  </si>
  <si>
    <t>8/29/2015 19:14</t>
  </si>
  <si>
    <t>จท.-7/51</t>
  </si>
  <si>
    <t>150AC(จท.-7/51)2552</t>
  </si>
  <si>
    <t>J5802R23301</t>
  </si>
  <si>
    <t>8/31/2015 8:03</t>
  </si>
  <si>
    <t>สสต030434-24</t>
  </si>
  <si>
    <t>100PVC(สสต030434-24)2542</t>
  </si>
  <si>
    <t>J5853R21558</t>
  </si>
  <si>
    <t>8/31/2015 9:11</t>
  </si>
  <si>
    <t>J5806R21911</t>
  </si>
  <si>
    <t>8/31/2015 11:10</t>
  </si>
  <si>
    <t>J5802R23328</t>
  </si>
  <si>
    <t>8/31/2015 12:58</t>
  </si>
  <si>
    <t>ac200 อุดท่อยกเลิก</t>
  </si>
  <si>
    <t>ILS(R)-418</t>
  </si>
  <si>
    <t>200AC(ILS(R)-418)2538</t>
  </si>
  <si>
    <t>J5853R21569</t>
  </si>
  <si>
    <t>8/31/2015 14:55</t>
  </si>
  <si>
    <t>J5853R21573</t>
  </si>
  <si>
    <t>8/31/2015 17:02</t>
  </si>
  <si>
    <t>J5853R21574</t>
  </si>
  <si>
    <t>8/31/2015 18:47</t>
  </si>
  <si>
    <t>J5802R23355</t>
  </si>
  <si>
    <t>สสต.ตม.5/5</t>
  </si>
  <si>
    <t>300ST(สสต.ตม.5/51)2552</t>
  </si>
  <si>
    <t>J5853R21578</t>
  </si>
  <si>
    <t>J5853R21579</t>
  </si>
  <si>
    <t>150AC(ม.ร่มทิพย์)</t>
  </si>
  <si>
    <t>J5853R21581</t>
  </si>
  <si>
    <t>300PVC(PID-604)2541</t>
  </si>
  <si>
    <t>J5853R21585</t>
  </si>
  <si>
    <t>สสมบ.ปอ.</t>
  </si>
  <si>
    <t>300PVC(สสมบ.ปอ.53-53-60</t>
  </si>
  <si>
    <t>J5802R23368</t>
  </si>
  <si>
    <t>J5802R23369</t>
  </si>
  <si>
    <t>J5853R21595</t>
  </si>
  <si>
    <t>วภ.01/26 BI</t>
  </si>
  <si>
    <t>300AC(วภ.01/26 BI)2542</t>
  </si>
  <si>
    <t>J5853R21601</t>
  </si>
  <si>
    <t>J5853R21608</t>
  </si>
  <si>
    <t>150PVC(กปม.(ปอ.)-007/46)2</t>
  </si>
  <si>
    <t>J5853R21609</t>
  </si>
  <si>
    <t>J5853R21615</t>
  </si>
  <si>
    <t>150PVC(งานสนาม-39)255</t>
  </si>
  <si>
    <t>J5853R21617</t>
  </si>
  <si>
    <t>J5802R23417</t>
  </si>
  <si>
    <t>สสตน10/56</t>
  </si>
  <si>
    <t>300PVC(สสตน10/56)2556</t>
  </si>
  <si>
    <t>J5853R21627</t>
  </si>
  <si>
    <t>J5802R23456</t>
  </si>
  <si>
    <t>J5806R22012</t>
  </si>
  <si>
    <t>J5853R21643</t>
  </si>
  <si>
    <t>J5853R21653</t>
  </si>
  <si>
    <t>จล.14/54</t>
  </si>
  <si>
    <t>150PVC(จล.14/54)2554</t>
  </si>
  <si>
    <t>J5802R23483</t>
  </si>
  <si>
    <t>150pvc แคล้มป์ชำรุด</t>
  </si>
  <si>
    <t>J5802R23494</t>
  </si>
  <si>
    <t>J5853R21662</t>
  </si>
  <si>
    <t>J5853R21665</t>
  </si>
  <si>
    <t>150PVC(3300003534)2557</t>
  </si>
  <si>
    <t>J5802R23525</t>
  </si>
  <si>
    <t>J5853R21677</t>
  </si>
  <si>
    <t>100PVC(งานสนาม-19)255</t>
  </si>
  <si>
    <t>J5853R21680</t>
  </si>
  <si>
    <t>J5802R23547</t>
  </si>
  <si>
    <t>สสตน.13/56</t>
  </si>
  <si>
    <t>300PVC(สสตน.13/56)2556</t>
  </si>
  <si>
    <t>J5802R23550</t>
  </si>
  <si>
    <t>J5802R23556</t>
  </si>
  <si>
    <t>100PVC()2553</t>
  </si>
  <si>
    <t>J5802R23577</t>
  </si>
  <si>
    <t>สสตย14/55</t>
  </si>
  <si>
    <t>200PVC(สสตย14/55)2556</t>
  </si>
  <si>
    <t>J5853R21713</t>
  </si>
  <si>
    <t>J5802R23622</t>
  </si>
  <si>
    <t>300PVC(ป.02-01(52))2552</t>
  </si>
  <si>
    <t>J5853R21741</t>
  </si>
  <si>
    <t>J5806R22090</t>
  </si>
  <si>
    <t>สสม.ปร.06-</t>
  </si>
  <si>
    <t>100PVC(สสม.ปร.06-16/42)25</t>
  </si>
  <si>
    <t>J5806R22092</t>
  </si>
  <si>
    <t>ลดระดับประตูนำ้</t>
  </si>
  <si>
    <t>100PVC(ป.06-04/50)2550</t>
  </si>
  <si>
    <t>J5853R21775</t>
  </si>
  <si>
    <t>150PVC(3100076132)2556</t>
  </si>
  <si>
    <t>J5802R23657</t>
  </si>
  <si>
    <t>ป.02-01/50</t>
  </si>
  <si>
    <t>300PVC(ป.02-01/50)2550</t>
  </si>
  <si>
    <t>J5853R21782</t>
  </si>
  <si>
    <t>150PVC(PID-7A06)2553</t>
  </si>
  <si>
    <t>J5806R22115</t>
  </si>
  <si>
    <t>J5853R21829</t>
  </si>
  <si>
    <t>สสมบ-ตม-</t>
  </si>
  <si>
    <t>100PVC(สสมบ-ตม-53-55-60</t>
  </si>
  <si>
    <t>J5802R23730</t>
  </si>
  <si>
    <t>ท่อแตกpvc 150</t>
  </si>
  <si>
    <t>J5802R23749</t>
  </si>
  <si>
    <t>ท่อผุ	ST300</t>
  </si>
  <si>
    <t>J5853R21853</t>
  </si>
  <si>
    <t>100PVC(3100045783)2552</t>
  </si>
  <si>
    <t>J5853R21862</t>
  </si>
  <si>
    <t>J5802R23768</t>
  </si>
  <si>
    <t>pb50 ท่อแตก</t>
  </si>
  <si>
    <t>สสตย45/57</t>
  </si>
  <si>
    <t>50PB(สสตย45/57)2557</t>
  </si>
  <si>
    <t>J5853R21864</t>
  </si>
  <si>
    <t>150AC(PID-728)2545</t>
  </si>
  <si>
    <t>J5853R21868</t>
  </si>
  <si>
    <t>J5853R21869</t>
  </si>
  <si>
    <t>ตมสปม-21</t>
  </si>
  <si>
    <t>150AC(ตมสปม-21)2529</t>
  </si>
  <si>
    <t>J5802R23778</t>
  </si>
  <si>
    <t>J5802R23779</t>
  </si>
  <si>
    <t>PID-505</t>
  </si>
  <si>
    <t>300PVC(PID-505)2538</t>
  </si>
  <si>
    <t>J5806R22169</t>
  </si>
  <si>
    <t>J5853R21874</t>
  </si>
  <si>
    <t>J5806R22176</t>
  </si>
  <si>
    <t>200PVC(ป.06-02(48))2548</t>
  </si>
  <si>
    <t>J5853R21877</t>
  </si>
  <si>
    <t>J5802R23798</t>
  </si>
  <si>
    <t>pvc 300ท่อแตก</t>
  </si>
  <si>
    <t>J5853R21887</t>
  </si>
  <si>
    <t>9/13/2015 8:45</t>
  </si>
  <si>
    <t>100PVC(3100048880)2553</t>
  </si>
  <si>
    <t>J5802R23807</t>
  </si>
  <si>
    <t>9/13/2015 11:02</t>
  </si>
  <si>
    <t>J5853R21893</t>
  </si>
  <si>
    <t>9/13/2015 13:32</t>
  </si>
  <si>
    <t>J5802R23826</t>
  </si>
  <si>
    <t>9/14/2015 7:35</t>
  </si>
  <si>
    <t>pb50 ท่อเเตก</t>
  </si>
  <si>
    <t>จ.10/2538</t>
  </si>
  <si>
    <t>50PB(จ.10/2538)2537</t>
  </si>
  <si>
    <t>J5806R22196</t>
  </si>
  <si>
    <t>9/14/2015 9:41</t>
  </si>
  <si>
    <t>ป.06-05/50</t>
  </si>
  <si>
    <t>300PVC(ป.06-05/50)2551</t>
  </si>
  <si>
    <t>J5853R21914</t>
  </si>
  <si>
    <t>9/14/2015 11:42</t>
  </si>
  <si>
    <t>J5853R21915</t>
  </si>
  <si>
    <t>J5853R21922</t>
  </si>
  <si>
    <t>9/14/2015 14:07</t>
  </si>
  <si>
    <t>J5802R23857</t>
  </si>
  <si>
    <t>9/15/2015 7:36</t>
  </si>
  <si>
    <t>J5853R21933</t>
  </si>
  <si>
    <t>9/15/2015 9:50</t>
  </si>
  <si>
    <t>PSOD-804-5/52</t>
  </si>
  <si>
    <t>200PVC(PSOD-804-5/52)2554</t>
  </si>
  <si>
    <t>J5806R22231</t>
  </si>
  <si>
    <t>9/15/2015 13:29</t>
  </si>
  <si>
    <t>J5853R21942</t>
  </si>
  <si>
    <t>9/15/2015 16:04</t>
  </si>
  <si>
    <t>J5853R21958</t>
  </si>
  <si>
    <t>9/16/2015 11:00</t>
  </si>
  <si>
    <t>J5853R21990</t>
  </si>
  <si>
    <t>9/16/2015 12:05</t>
  </si>
  <si>
    <t>ปอ-8</t>
  </si>
  <si>
    <t>100PVC(ปอ-8)2530</t>
  </si>
  <si>
    <t>J5853R21995</t>
  </si>
  <si>
    <t>9/16/2015 13:31</t>
  </si>
  <si>
    <t>J5806R22249</t>
  </si>
  <si>
    <t>9/16/2015 15:03</t>
  </si>
  <si>
    <t>J5806R22251</t>
  </si>
  <si>
    <t>9/16/2015 16:15</t>
  </si>
  <si>
    <t>J5853R22029</t>
  </si>
  <si>
    <t>9/17/2015 11:51</t>
  </si>
  <si>
    <t>J5853R22057</t>
  </si>
  <si>
    <t>9/17/2015 12:03</t>
  </si>
  <si>
    <t>J5853R22061</t>
  </si>
  <si>
    <t>9/17/2015 15:18</t>
  </si>
  <si>
    <t>J5853R22065</t>
  </si>
  <si>
    <t>9/18/2015 7:53</t>
  </si>
  <si>
    <t>J5802R23946</t>
  </si>
  <si>
    <t>9/18/2015 8:45</t>
  </si>
  <si>
    <t>ac300 รถขุดโดนท่อเเตก</t>
  </si>
  <si>
    <t>J5853R22073</t>
  </si>
  <si>
    <t>9/18/2015 10:32</t>
  </si>
  <si>
    <t>J5802R23960</t>
  </si>
  <si>
    <t>9/18/2015 12:44</t>
  </si>
  <si>
    <t>st200 ท่อผุ</t>
  </si>
  <si>
    <t>สสตย 87/57</t>
  </si>
  <si>
    <t>200ST(สสตย 87/57)2557</t>
  </si>
  <si>
    <t>J5853R22079</t>
  </si>
  <si>
    <t>9/18/2015 13:37</t>
  </si>
  <si>
    <t>J5802R23970</t>
  </si>
  <si>
    <t>9/18/2015 14:52</t>
  </si>
  <si>
    <t>pvc150 ไฟฟ้าปักโดนท่อเเตก</t>
  </si>
  <si>
    <t>PSOD-2551-สสต.</t>
  </si>
  <si>
    <t>150PVC(PSOD-2551-สสต.ย.-718</t>
  </si>
  <si>
    <t>J5806R22288</t>
  </si>
  <si>
    <t>9/18/2015 16:28</t>
  </si>
  <si>
    <t>ILS(R)-197</t>
  </si>
  <si>
    <t>200AC(ILS(R)-197)2534</t>
  </si>
  <si>
    <t>J5853R22122</t>
  </si>
  <si>
    <t>9/18/2015 18:48</t>
  </si>
  <si>
    <t>J5853R22123</t>
  </si>
  <si>
    <t>9/19/2015 8:06</t>
  </si>
  <si>
    <t>J5802R23980</t>
  </si>
  <si>
    <t>9/19/2015 8:23</t>
  </si>
  <si>
    <t>50PB(PIRS-118)2530</t>
  </si>
  <si>
    <t>J5853R22127</t>
  </si>
  <si>
    <t>9/19/2015 11:22</t>
  </si>
  <si>
    <t>J5802R24003</t>
  </si>
  <si>
    <t>9/19/2015 12:57</t>
  </si>
  <si>
    <t>ป.02-03(53)</t>
  </si>
  <si>
    <t>150PVC(ป.02-03(53))2554</t>
  </si>
  <si>
    <t>J5853R22128</t>
  </si>
  <si>
    <t>9/19/2015 14:01</t>
  </si>
  <si>
    <t>J5853R22129</t>
  </si>
  <si>
    <t>9/19/2015 15:20</t>
  </si>
  <si>
    <t>หมู่บ้</t>
  </si>
  <si>
    <t>50PB(หมู่บ้านวง</t>
  </si>
  <si>
    <t>J5806R22309</t>
  </si>
  <si>
    <t>9/20/2015 6:39</t>
  </si>
  <si>
    <t>J5802R24018</t>
  </si>
  <si>
    <t>9/20/2015 9:01</t>
  </si>
  <si>
    <t>ac300 ท่อเเตก</t>
  </si>
  <si>
    <t>PID-736</t>
  </si>
  <si>
    <t>300AC(PID-736)2551</t>
  </si>
  <si>
    <t>J5806R22317</t>
  </si>
  <si>
    <t>9/20/2015 10:30</t>
  </si>
  <si>
    <t>IAD-14</t>
  </si>
  <si>
    <t>150AC(IAD-14)2519</t>
  </si>
  <si>
    <t>J5853R22141</t>
  </si>
  <si>
    <t>9/20/2015 15:30</t>
  </si>
  <si>
    <t>จคช-009</t>
  </si>
  <si>
    <t>300PVC(จคช-009)2560</t>
  </si>
  <si>
    <t>J5806R22324</t>
  </si>
  <si>
    <t>9/20/2015 15:44</t>
  </si>
  <si>
    <t>เปิดทีแสตนเนอร์ ขนาด 150 น้ำไหลปกติ</t>
  </si>
  <si>
    <t>J5806R22330</t>
  </si>
  <si>
    <t>9/21/2015 8:26</t>
  </si>
  <si>
    <t>J5802R24050</t>
  </si>
  <si>
    <t>9/21/2015 10:47</t>
  </si>
  <si>
    <t>จ.99/33</t>
  </si>
  <si>
    <t>50PB(จ.99/33)2533</t>
  </si>
  <si>
    <t>J5802R24052</t>
  </si>
  <si>
    <t>9/21/2015 11:07</t>
  </si>
  <si>
    <t>ท่อทะลุ	AC 250</t>
  </si>
  <si>
    <t>IAD-102-A</t>
  </si>
  <si>
    <t>250AC(IAD-102-A)2526</t>
  </si>
  <si>
    <t>J5806R22336</t>
  </si>
  <si>
    <t>9/21/2015 11:46</t>
  </si>
  <si>
    <t>J5802R24066</t>
  </si>
  <si>
    <t>9/21/2015 13:52</t>
  </si>
  <si>
    <t>J5802R24067</t>
  </si>
  <si>
    <t>9/21/2015 14:01</t>
  </si>
  <si>
    <t>J5853R22160</t>
  </si>
  <si>
    <t>9/21/2015 14:47</t>
  </si>
  <si>
    <t>300ST(PITB-748)2557</t>
  </si>
  <si>
    <t>J5802R24095</t>
  </si>
  <si>
    <t>9/22/2015 9:14</t>
  </si>
  <si>
    <t>100PVC(ป02-02(46))2543</t>
  </si>
  <si>
    <t>J5802R24112</t>
  </si>
  <si>
    <t>9/22/2015 14:22</t>
  </si>
  <si>
    <t>ท่อทะลุ	PVC 100</t>
  </si>
  <si>
    <t>100PVC()2557</t>
  </si>
  <si>
    <t>J5806R22367</t>
  </si>
  <si>
    <t>9/22/2015 17:00</t>
  </si>
  <si>
    <t>J5853R22205</t>
  </si>
  <si>
    <t>9/22/2015 21:10</t>
  </si>
  <si>
    <t>J5853R22209</t>
  </si>
  <si>
    <t>9/23/2015 9:30</t>
  </si>
  <si>
    <t>J5806R22374</t>
  </si>
  <si>
    <t>9/23/2015 10:00</t>
  </si>
  <si>
    <t>ขุดตรวจสอบไม่พบจุดรั่ว</t>
  </si>
  <si>
    <t>J5853R22218</t>
  </si>
  <si>
    <t>9/23/2015 11:38</t>
  </si>
  <si>
    <t>J5853R22253</t>
  </si>
  <si>
    <t>9/23/2015 14:40</t>
  </si>
  <si>
    <t>150PVC(3100031199)2550</t>
  </si>
  <si>
    <t>J5806R22390</t>
  </si>
  <si>
    <t>9/24/2015 8:38</t>
  </si>
  <si>
    <t>J5853R22261</t>
  </si>
  <si>
    <t>9/24/2015 10:49</t>
  </si>
  <si>
    <t>100PVC(สสมบ(ปอ)53-50-68</t>
  </si>
  <si>
    <t>J5853R22266</t>
  </si>
  <si>
    <t>9/24/2015 10:57</t>
  </si>
  <si>
    <t>J5802R24191</t>
  </si>
  <si>
    <t>9/24/2015 16:13</t>
  </si>
  <si>
    <t>ท่อหัก	AC 300</t>
  </si>
  <si>
    <t>J5802R24193</t>
  </si>
  <si>
    <t>9/24/2015 17:15</t>
  </si>
  <si>
    <t>ข้อต่อแตก	AC 300</t>
  </si>
  <si>
    <t>J5802R24194</t>
  </si>
  <si>
    <t>9/25/2015 6:53</t>
  </si>
  <si>
    <t>300PVC(ป.02-01(53))2553</t>
  </si>
  <si>
    <t>J5802R24225</t>
  </si>
  <si>
    <t>9/25/2015 14:18</t>
  </si>
  <si>
    <t>50PB(จ.-267/36)2537</t>
  </si>
  <si>
    <t>J5802R24260</t>
  </si>
  <si>
    <t>9/26/2015 10:06</t>
  </si>
  <si>
    <t>สสต.ตม.6/5</t>
  </si>
  <si>
    <t>200PVC(สสต.ตม.6/52)2552</t>
  </si>
  <si>
    <t>J5853R22315</t>
  </si>
  <si>
    <t>9/26/2015 10:46</t>
  </si>
  <si>
    <t>J5806R22430</t>
  </si>
  <si>
    <t>9/26/2015 11:23</t>
  </si>
  <si>
    <t>J5802R24274</t>
  </si>
  <si>
    <t>9/26/2015 15:44</t>
  </si>
  <si>
    <t>5%หมู่บ้</t>
  </si>
  <si>
    <t>200PVC(5%หมู่บ้าน</t>
  </si>
  <si>
    <t>J5806R22435</t>
  </si>
  <si>
    <t>9/27/2015 7:16</t>
  </si>
  <si>
    <t>J5806R22436</t>
  </si>
  <si>
    <t>9/27/2015 7:50</t>
  </si>
  <si>
    <t>J5802R24289</t>
  </si>
  <si>
    <t>9/27/2015 16:18</t>
  </si>
  <si>
    <t>สสตข10/55</t>
  </si>
  <si>
    <t>200PVC(สสตข10/55)2556</t>
  </si>
  <si>
    <t>J5802R24298</t>
  </si>
  <si>
    <t>9/28/2015 7:57</t>
  </si>
  <si>
    <t>pb25 ต่อในเเตก</t>
  </si>
  <si>
    <t>25PB()</t>
  </si>
  <si>
    <t>J5853R22331</t>
  </si>
  <si>
    <t>9/28/2015 8:36</t>
  </si>
  <si>
    <t>300PVC(สสมบ.(ปอ)53-50-7</t>
  </si>
  <si>
    <t>J5853R22339</t>
  </si>
  <si>
    <t>9/28/2015 10:48</t>
  </si>
  <si>
    <t>J5806R22465</t>
  </si>
  <si>
    <t>9/29/2015 7:50</t>
  </si>
  <si>
    <t>J5853R22350</t>
  </si>
  <si>
    <t>9/29/2015 9:46</t>
  </si>
  <si>
    <t>J5802R24352</t>
  </si>
  <si>
    <t>9/29/2015 12:09</t>
  </si>
  <si>
    <t>J5802R24358</t>
  </si>
  <si>
    <t>9/29/2015 14:21</t>
  </si>
  <si>
    <t>300PVC(สสต.ตม.5/51)2552</t>
  </si>
  <si>
    <t>J5853R22355</t>
  </si>
  <si>
    <t>9/29/2015 14:40</t>
  </si>
  <si>
    <t>J5802R24360</t>
  </si>
  <si>
    <t>9/29/2015 15:56</t>
  </si>
  <si>
    <t>50 PB ท่อแตก</t>
  </si>
  <si>
    <t>J5853R22357</t>
  </si>
  <si>
    <t>9/29/2015 16:06</t>
  </si>
  <si>
    <t>50PB(3100034256)2550</t>
  </si>
  <si>
    <t>J5853R22361</t>
  </si>
  <si>
    <t>9/30/2015 8:10</t>
  </si>
  <si>
    <t>J5802R24374</t>
  </si>
  <si>
    <t>9/30/2015 9:41</t>
  </si>
  <si>
    <t>300PVC()2542</t>
  </si>
  <si>
    <t>J5853R22367</t>
  </si>
  <si>
    <t>9/30/2015 9:50</t>
  </si>
  <si>
    <t>J5802R24380</t>
  </si>
  <si>
    <t>9/30/2015 11:34</t>
  </si>
  <si>
    <t>ac100 ท่อเเตก</t>
  </si>
  <si>
    <t>RPP-310</t>
  </si>
  <si>
    <t>100AC(RPP-310)2522</t>
  </si>
  <si>
    <t>J5906R22502</t>
  </si>
  <si>
    <t>ติดสายไฟและสายโทร</t>
  </si>
  <si>
    <t>J5902R24407</t>
  </si>
  <si>
    <t>สสตตม.9/55</t>
  </si>
  <si>
    <t>200PVC(สสตตม.9/55)2557</t>
  </si>
  <si>
    <t>J5906R22507</t>
  </si>
  <si>
    <t>J5902R24415</t>
  </si>
  <si>
    <t>150PVC(ป.02-01/51)2551</t>
  </si>
  <si>
    <t>J5953R22389</t>
  </si>
  <si>
    <t>100PVC(3100050874)2553</t>
  </si>
  <si>
    <t>J5906R22517</t>
  </si>
  <si>
    <t>J5906R22519</t>
  </si>
  <si>
    <t>รอประสานรถขุด</t>
  </si>
  <si>
    <t>J5902R24434</t>
  </si>
  <si>
    <t>300PVC(ป.02-06(51))2552</t>
  </si>
  <si>
    <t>J5953R22401</t>
  </si>
  <si>
    <t>150PVC(3100051692)2553</t>
  </si>
  <si>
    <t>J5953R22406</t>
  </si>
  <si>
    <t>ประภาว</t>
  </si>
  <si>
    <t>150AC(ประภาวรรณ</t>
  </si>
  <si>
    <t>J5953R22408</t>
  </si>
  <si>
    <t>200PVC(490327-021ประปาเ</t>
  </si>
  <si>
    <t>J5953R22409</t>
  </si>
  <si>
    <t>J5902R24447</t>
  </si>
  <si>
    <t>J5902R24450</t>
  </si>
  <si>
    <t>J5902R24468</t>
  </si>
  <si>
    <t>J5902R24470</t>
  </si>
  <si>
    <t>200 PVC ท่อแตก</t>
  </si>
  <si>
    <t>ป.02-04(44)</t>
  </si>
  <si>
    <t>200PVC(ป.02-04(44))2545</t>
  </si>
  <si>
    <t>J5906R22538</t>
  </si>
  <si>
    <t>J5902R24476</t>
  </si>
  <si>
    <t>J5902R24489</t>
  </si>
  <si>
    <t>J5906R22548</t>
  </si>
  <si>
    <t>J5902R24498</t>
  </si>
  <si>
    <t>ท่อทะลุ PVC 150</t>
  </si>
  <si>
    <t>150PVC(ป.02-02(46))2546</t>
  </si>
  <si>
    <t>J5953R22454</t>
  </si>
  <si>
    <t>J5953R22458</t>
  </si>
  <si>
    <t>200AC(PSOD2-815(MOU3))2556</t>
  </si>
  <si>
    <t>J5902R24534</t>
  </si>
  <si>
    <t>สสตย 12/55</t>
  </si>
  <si>
    <t>100PVC(สสตย 12/55)2555</t>
  </si>
  <si>
    <t>J5953R22460</t>
  </si>
  <si>
    <t>J5902R24542</t>
  </si>
  <si>
    <t>สสตย.02-113/</t>
  </si>
  <si>
    <t>150PVC(สสตย.02-113/54)2554</t>
  </si>
  <si>
    <t>J5906R22570</t>
  </si>
  <si>
    <t>สสม.(ป)-18/5</t>
  </si>
  <si>
    <t>200PVC(สสม.(ป)-18/52)2552</t>
  </si>
  <si>
    <t>J5953R22476</t>
  </si>
  <si>
    <t>J5906R22577</t>
  </si>
  <si>
    <t>การจราจรติดขัด</t>
  </si>
  <si>
    <t>150PVC(ป.06-02/50)2550</t>
  </si>
  <si>
    <t>J5953R22483</t>
  </si>
  <si>
    <t>J5953R22484</t>
  </si>
  <si>
    <t>J5953R22486</t>
  </si>
  <si>
    <t>150PVC(PSOD-703)2552</t>
  </si>
  <si>
    <t>J5902R24579</t>
  </si>
  <si>
    <t>J5953R22488</t>
  </si>
  <si>
    <t>50PB(3100036303)2551</t>
  </si>
  <si>
    <t>J5953R22493</t>
  </si>
  <si>
    <t>J5902R24616</t>
  </si>
  <si>
    <t>J5902R24626</t>
  </si>
  <si>
    <t>เป็นพื้นที่ชุมชนหนาแน่น รอประสานจราจร</t>
  </si>
  <si>
    <t>J5953R22511</t>
  </si>
  <si>
    <t>100GI(PIRS-125)2530</t>
  </si>
  <si>
    <t>J5902R24651</t>
  </si>
  <si>
    <t>J5953R22519</t>
  </si>
  <si>
    <t>J5906R22621</t>
  </si>
  <si>
    <t>J5953R22526</t>
  </si>
  <si>
    <t>100PVC()2517</t>
  </si>
  <si>
    <t>J5953R22543</t>
  </si>
  <si>
    <t>J5906R22650</t>
  </si>
  <si>
    <t>ยกหีบประตูน้ำ</t>
  </si>
  <si>
    <t>100PVC(ป.07-02/48)2549</t>
  </si>
  <si>
    <t>J5902R24730</t>
  </si>
  <si>
    <t>100PVC(จ.10/2538)2537</t>
  </si>
  <si>
    <t>J5902R24773</t>
  </si>
  <si>
    <t>10/13/2015 13:00</t>
  </si>
  <si>
    <t>J5906R22695</t>
  </si>
  <si>
    <t>10/14/2015 8:45</t>
  </si>
  <si>
    <t>200PVC(ป.06-04)2548</t>
  </si>
  <si>
    <t>J5953R22586</t>
  </si>
  <si>
    <t>10/14/2015 9:48</t>
  </si>
  <si>
    <t>150PVC(3100064479)2555</t>
  </si>
  <si>
    <t>J5902R24804</t>
  </si>
  <si>
    <t>10/14/2015 10:50</t>
  </si>
  <si>
    <t>แบงค์ท่อ	PVC 100</t>
  </si>
  <si>
    <t>J5906R22703</t>
  </si>
  <si>
    <t>10/14/2015 12:23</t>
  </si>
  <si>
    <t>สสม(ป)32/43</t>
  </si>
  <si>
    <t>200PVC(สสม(ป)32/43)2543</t>
  </si>
  <si>
    <t>J5906R22708</t>
  </si>
  <si>
    <t>10/14/2015 15:43</t>
  </si>
  <si>
    <t>200PVC(ปพ.06-01(45))2546</t>
  </si>
  <si>
    <t>J5906R22720</t>
  </si>
  <si>
    <t>10/15/2015 9:04</t>
  </si>
  <si>
    <t>J5902R24835</t>
  </si>
  <si>
    <t>10/15/2015 9:49</t>
  </si>
  <si>
    <t>ac300 ข้อต่อเเตก</t>
  </si>
  <si>
    <t>J5902R24842</t>
  </si>
  <si>
    <t>10/15/2015 10:18</t>
  </si>
  <si>
    <t>ป.02-02(56)</t>
  </si>
  <si>
    <t>100PVC(ป.02-02(56))2556</t>
  </si>
  <si>
    <t>J5953R22604</t>
  </si>
  <si>
    <t>10/15/2015 12:05</t>
  </si>
  <si>
    <t>J5902R24853</t>
  </si>
  <si>
    <t>10/15/2015 12:10</t>
  </si>
  <si>
    <t>J5906R22722</t>
  </si>
  <si>
    <t>10/15/2015 12:23</t>
  </si>
  <si>
    <t>J5953R22608</t>
  </si>
  <si>
    <t>10/15/2015 14:07</t>
  </si>
  <si>
    <t>200AC(ม.บ้านเลิศ</t>
  </si>
  <si>
    <t>J5906R22742</t>
  </si>
  <si>
    <t>10/16/2015 10:18</t>
  </si>
  <si>
    <t>J5906R22752</t>
  </si>
  <si>
    <t>10/16/2015 15:30</t>
  </si>
  <si>
    <t>ท่อระบายขนาด 300 ชำรุด</t>
  </si>
  <si>
    <t>J5953R22638</t>
  </si>
  <si>
    <t>10/17/2015 7:39</t>
  </si>
  <si>
    <t>J5953R22639</t>
  </si>
  <si>
    <t>10/17/2015 8:21</t>
  </si>
  <si>
    <t>J5902R24918</t>
  </si>
  <si>
    <t>10/17/2015 8:29</t>
  </si>
  <si>
    <t>รออนุญาตจากหน่วยงานเจ้าของพื้นที่</t>
  </si>
  <si>
    <t>สสตย.2/52</t>
  </si>
  <si>
    <t>300PVC(สสตย.2/52)2552</t>
  </si>
  <si>
    <t>J5953R22650</t>
  </si>
  <si>
    <t>10/17/2015 19:46</t>
  </si>
  <si>
    <t>J5906R22787</t>
  </si>
  <si>
    <t>10/18/2015 8:59</t>
  </si>
  <si>
    <t>แม่ค้าขายของต้องดำเนินการช่วงเย็น</t>
  </si>
  <si>
    <t>ปร.06-01/41</t>
  </si>
  <si>
    <t>300PVC(ปร.06-01/41)2541</t>
  </si>
  <si>
    <t>J5906R22788</t>
  </si>
  <si>
    <t>10/18/2015 9:09</t>
  </si>
  <si>
    <t>J5902R24959</t>
  </si>
  <si>
    <t>10/18/2015 13:39</t>
  </si>
  <si>
    <t>รทป.109</t>
  </si>
  <si>
    <t>300PVC(รทป.109)2558</t>
  </si>
  <si>
    <t>J5953R22656</t>
  </si>
  <si>
    <t>10/19/2015 9:46</t>
  </si>
  <si>
    <t>J5953R22657</t>
  </si>
  <si>
    <t>10/19/2015 9:49</t>
  </si>
  <si>
    <t>J5953R22661</t>
  </si>
  <si>
    <t>10/19/2015 10:07</t>
  </si>
  <si>
    <t>100PVC(สสมบ.(ปอ)53-52-6</t>
  </si>
  <si>
    <t>J5906R22804</t>
  </si>
  <si>
    <t>10/19/2015 10:36</t>
  </si>
  <si>
    <t>J5953R22664</t>
  </si>
  <si>
    <t>10/19/2015 10:38</t>
  </si>
  <si>
    <t>50PB(ป.-53-02/51)2551</t>
  </si>
  <si>
    <t>J5906R22805</t>
  </si>
  <si>
    <t>10/19/2015 13:02</t>
  </si>
  <si>
    <t>ยกเลิกเส้นท่อขนาด 100 Pvc</t>
  </si>
  <si>
    <t>J5953R22675</t>
  </si>
  <si>
    <t>10/20/2015 0:21</t>
  </si>
  <si>
    <t>200AC( )2533</t>
  </si>
  <si>
    <t>J5953R22676</t>
  </si>
  <si>
    <t>10/20/2015 9:20</t>
  </si>
  <si>
    <t>J5906R22825</t>
  </si>
  <si>
    <t>10/20/2015 9:44</t>
  </si>
  <si>
    <t>ปิดหัวประตูน้ำใต้ดินดับเพลิง</t>
  </si>
  <si>
    <t>150PVC(ปป.06-02(45))2545</t>
  </si>
  <si>
    <t>J5902R25026</t>
  </si>
  <si>
    <t>10/20/2015 10:03</t>
  </si>
  <si>
    <t>200PVC(ป02-02(46))2546</t>
  </si>
  <si>
    <t>J5906R22834</t>
  </si>
  <si>
    <t>10/20/2015 14:11</t>
  </si>
  <si>
    <t>ติดการจราจร</t>
  </si>
  <si>
    <t>J5902R25051</t>
  </si>
  <si>
    <t>10/21/2015 7:09</t>
  </si>
  <si>
    <t>J5953R22691</t>
  </si>
  <si>
    <t>10/21/2015 10:01</t>
  </si>
  <si>
    <t>100PVC(3100029802)2550</t>
  </si>
  <si>
    <t>J5902R25076</t>
  </si>
  <si>
    <t>10/21/2015 10:39</t>
  </si>
  <si>
    <t>ท่อแตก	AC 300</t>
  </si>
  <si>
    <t>J5906R22845</t>
  </si>
  <si>
    <t>10/21/2015 11:15</t>
  </si>
  <si>
    <t>200PVC(ป.06-01(53))2553</t>
  </si>
  <si>
    <t>J5953R22699</t>
  </si>
  <si>
    <t>10/21/2015 15:36</t>
  </si>
  <si>
    <t>150PVC(3100054759)2555</t>
  </si>
  <si>
    <t>J5906R22853</t>
  </si>
  <si>
    <t>10/21/2015 17:23</t>
  </si>
  <si>
    <t>แหวนชำรุด</t>
  </si>
  <si>
    <t>J5902R25107</t>
  </si>
  <si>
    <t>10/22/2015 7:58</t>
  </si>
  <si>
    <t>J5953R22706</t>
  </si>
  <si>
    <t>10/22/2015 8:58</t>
  </si>
  <si>
    <t>150PVC(3100060955)2555</t>
  </si>
  <si>
    <t>J5953R22707</t>
  </si>
  <si>
    <t>10/22/2015 9:07</t>
  </si>
  <si>
    <t>200AC(ม.ฟลอราออค</t>
  </si>
  <si>
    <t>J5906R22860</t>
  </si>
  <si>
    <t>10/22/2015 10:02</t>
  </si>
  <si>
    <t>หัวอุด</t>
  </si>
  <si>
    <t>J5953R22712</t>
  </si>
  <si>
    <t>10/22/2015 10:58</t>
  </si>
  <si>
    <t>กปม(ปอ)012</t>
  </si>
  <si>
    <t>150PVC(กปม(ปอ)012/40)2540</t>
  </si>
  <si>
    <t>J5902R25124</t>
  </si>
  <si>
    <t>10/22/2015 13:45</t>
  </si>
  <si>
    <t>300ac ท่อหัก</t>
  </si>
  <si>
    <t>อ-4</t>
  </si>
  <si>
    <t>300AC(อ-4)2521</t>
  </si>
  <si>
    <t>J5906R22868</t>
  </si>
  <si>
    <t>10/23/2015 7:45</t>
  </si>
  <si>
    <t>J5953R22720</t>
  </si>
  <si>
    <t>10/23/2015 7:50</t>
  </si>
  <si>
    <t>J5953R22724</t>
  </si>
  <si>
    <t>10/23/2015 9:24</t>
  </si>
  <si>
    <t>J5902R25145</t>
  </si>
  <si>
    <t>10/23/2015 11:11</t>
  </si>
  <si>
    <t>จ.-143/34</t>
  </si>
  <si>
    <t>150AC(จ.-143/34)2534</t>
  </si>
  <si>
    <t>J5906R22879</t>
  </si>
  <si>
    <t>10/23/2015 15:56</t>
  </si>
  <si>
    <t>J5906R23191</t>
  </si>
  <si>
    <t>ตรวจสอบเป็นน้ำท่อระบาย</t>
  </si>
  <si>
    <t>J5953R22744</t>
  </si>
  <si>
    <t>10/25/2015 8:30</t>
  </si>
  <si>
    <t>PID-714</t>
  </si>
  <si>
    <t>100PVC(PID-714)2544</t>
  </si>
  <si>
    <t>J5953R22745</t>
  </si>
  <si>
    <t>10/25/2015 8:51</t>
  </si>
  <si>
    <t>200PVC(PID-735/2)2548</t>
  </si>
  <si>
    <t>J5953R22746</t>
  </si>
  <si>
    <t>10/25/2015 10:35</t>
  </si>
  <si>
    <t>200PVC(3100071755)2556</t>
  </si>
  <si>
    <t>J5953R22748</t>
  </si>
  <si>
    <t>10/25/2015 11:47</t>
  </si>
  <si>
    <t>J5902R25197</t>
  </si>
  <si>
    <t>10/25/2015 12:55</t>
  </si>
  <si>
    <t>J5902R25200</t>
  </si>
  <si>
    <t>10/25/2015 13:39</t>
  </si>
  <si>
    <t>pb50 วางท่อปลอก</t>
  </si>
  <si>
    <t>J5906R22905</t>
  </si>
  <si>
    <t>10/26/2015 9:01</t>
  </si>
  <si>
    <t>100PVC(ป.06-04)2548</t>
  </si>
  <si>
    <t>J5902R25217</t>
  </si>
  <si>
    <t>10/26/2015 9:06</t>
  </si>
  <si>
    <t>J5953R22760</t>
  </si>
  <si>
    <t>10/26/2015 11:14</t>
  </si>
  <si>
    <t>J5906R22941</t>
  </si>
  <si>
    <t>10/26/2015 16:33</t>
  </si>
  <si>
    <t>ส่ง สปน.หาจุดรั่วที่แน่นอน</t>
  </si>
  <si>
    <t>J5902R25260</t>
  </si>
  <si>
    <t>10/26/2015 20:17</t>
  </si>
  <si>
    <t>200PVC(ป.02-01(54))2554</t>
  </si>
  <si>
    <t>J5902R25268</t>
  </si>
  <si>
    <t>10/27/2015 8:36</t>
  </si>
  <si>
    <t>J5906R22948</t>
  </si>
  <si>
    <t>10/27/2015 9:36</t>
  </si>
  <si>
    <t>J5906R22967</t>
  </si>
  <si>
    <t>10/27/2015 14:22</t>
  </si>
  <si>
    <t>J5906R22971</t>
  </si>
  <si>
    <t>10/27/2015 14:46</t>
  </si>
  <si>
    <t>ติดการจราจรทำช่วงเย็น</t>
  </si>
  <si>
    <t>J5902R25310</t>
  </si>
  <si>
    <t>10/28/2015 7:49</t>
  </si>
  <si>
    <t>5%มบ.แลน</t>
  </si>
  <si>
    <t>150PVC(5%มบ.แลนด์แ</t>
  </si>
  <si>
    <t>J5953R22781</t>
  </si>
  <si>
    <t>10/28/2015 9:12</t>
  </si>
  <si>
    <t>J5906R23003</t>
  </si>
  <si>
    <t>10/28/2015 12:31</t>
  </si>
  <si>
    <t>J5906R23012</t>
  </si>
  <si>
    <t>10/28/2015 15:36</t>
  </si>
  <si>
    <t>J5906R23016</t>
  </si>
  <si>
    <t>10/28/2015 16:45</t>
  </si>
  <si>
    <t>300PVC(จล.34/52)2552</t>
  </si>
  <si>
    <t>J5906R23019</t>
  </si>
  <si>
    <t>10/29/2015 2:05</t>
  </si>
  <si>
    <t>J5902R25344</t>
  </si>
  <si>
    <t>10/29/2015 7:10</t>
  </si>
  <si>
    <t>สสต.(ตม)13</t>
  </si>
  <si>
    <t>200PVC(สสต.(ตม)13/2546)25</t>
  </si>
  <si>
    <t>J5902R25347</t>
  </si>
  <si>
    <t>10/29/2015 7:21</t>
  </si>
  <si>
    <t>300PVC(ป.02-08/51)2552</t>
  </si>
  <si>
    <t>J5902R25348</t>
  </si>
  <si>
    <t>10/29/2015 7:39</t>
  </si>
  <si>
    <t>J5902R25356</t>
  </si>
  <si>
    <t>10/29/2015 9:16</t>
  </si>
  <si>
    <t>J5902R25358</t>
  </si>
  <si>
    <t>10/29/2015 9:42</t>
  </si>
  <si>
    <t>J5906R23024</t>
  </si>
  <si>
    <t>10/29/2015 10:28</t>
  </si>
  <si>
    <t>ประสาน สปน.ชี้จุดรั่ว</t>
  </si>
  <si>
    <t>J5902R25380</t>
  </si>
  <si>
    <t>10/29/2015 16:51</t>
  </si>
  <si>
    <t>J5902R25381</t>
  </si>
  <si>
    <t>10/29/2015 16:57</t>
  </si>
  <si>
    <t>J5902R25385</t>
  </si>
  <si>
    <t>10/30/2015 7:13</t>
  </si>
  <si>
    <t>J5953R22804</t>
  </si>
  <si>
    <t>10/30/2015 7:44</t>
  </si>
  <si>
    <t>J5902R25394</t>
  </si>
  <si>
    <t>10/30/2015 9:36</t>
  </si>
  <si>
    <t>J5906R23055</t>
  </si>
  <si>
    <t>10/30/2015 10:39</t>
  </si>
  <si>
    <t>J5906R23057</t>
  </si>
  <si>
    <t>J5906R23066</t>
  </si>
  <si>
    <t>10/30/2015 13:34</t>
  </si>
  <si>
    <t>J5906R23070</t>
  </si>
  <si>
    <t>10/30/2015 14:03</t>
  </si>
  <si>
    <t>J5906R23074</t>
  </si>
  <si>
    <t>10/30/2015 14:51</t>
  </si>
  <si>
    <t>J5906R23080</t>
  </si>
  <si>
    <t>10/31/2015 7:31</t>
  </si>
  <si>
    <t>J5906R23081</t>
  </si>
  <si>
    <t>10/31/2015 7:39</t>
  </si>
  <si>
    <t>ต้องทำช่วงเย็น</t>
  </si>
  <si>
    <t>J5906R23084</t>
  </si>
  <si>
    <t>10/31/2015 8:33</t>
  </si>
  <si>
    <t>รัวหัวดับเพลิงแดง</t>
  </si>
  <si>
    <t>J5953R22824</t>
  </si>
  <si>
    <t>10/31/2015 9:05</t>
  </si>
  <si>
    <t>J5953R22829</t>
  </si>
  <si>
    <t>10/31/2015 10:42</t>
  </si>
  <si>
    <t>J5953R22830</t>
  </si>
  <si>
    <t>10/31/2015 11:13</t>
  </si>
  <si>
    <t>50PB(3100071965)2556</t>
  </si>
  <si>
    <t>J5906R23095</t>
  </si>
  <si>
    <t>10/31/2015 12:34</t>
  </si>
  <si>
    <t>ผชน.นัดวันที่สะดวก</t>
  </si>
  <si>
    <t>J5902R25431</t>
  </si>
  <si>
    <t>10/31/2015 15:15</t>
  </si>
  <si>
    <t>สสต.ตม.-3/</t>
  </si>
  <si>
    <t>300PVC(สสต.ตม.-3/51)2551</t>
  </si>
  <si>
    <t>J5906R23097</t>
  </si>
  <si>
    <t>10/31/2015 15:49</t>
  </si>
  <si>
    <t>ติดการจราจรทำช่วงคำ่</t>
  </si>
  <si>
    <t>J5953R22836</t>
  </si>
  <si>
    <t>10/31/2015 17:03</t>
  </si>
  <si>
    <t>ขบช2-005</t>
  </si>
  <si>
    <t>150PVC(ขบช2-005)2557</t>
  </si>
  <si>
    <t>J5902R25451</t>
  </si>
  <si>
    <t>pvc100 ท่อเเตก(เป็นพื้นที่ชุมชนหนาแน่น รอประสานจราจร)</t>
  </si>
  <si>
    <t>สผท-53</t>
  </si>
  <si>
    <t>100PVC(สผท-53)2542</t>
  </si>
  <si>
    <t>J5902R25455</t>
  </si>
  <si>
    <t>ท่อแตก	PVC 300(รออนุญาตจากหน่วยงานเจ้าของพื้นที่)</t>
  </si>
  <si>
    <t>J5953R22853</t>
  </si>
  <si>
    <t>150PVC(3100059813)2554</t>
  </si>
  <si>
    <t>J5906R23130</t>
  </si>
  <si>
    <t>J5902R25482</t>
  </si>
  <si>
    <t>ท่อแตก	PVC 200(รออนุญาตจากหน่วยงานเจ้าของพื้นที่)</t>
  </si>
  <si>
    <t>200PVC(ป.02-05(46))2546</t>
  </si>
  <si>
    <t>J5902R25484</t>
  </si>
  <si>
    <t>ท่อแตก	PVC 300(รอหน่วยงานเจ้าของเรื่อง รื้อย้ายสิ่งกีดขวาง)</t>
  </si>
  <si>
    <t>J5953R22863</t>
  </si>
  <si>
    <t>J5902R25489</t>
  </si>
  <si>
    <t>J5953R22867</t>
  </si>
  <si>
    <t>J5906R23137</t>
  </si>
  <si>
    <t>J5953R22868</t>
  </si>
  <si>
    <t>J5953R22870</t>
  </si>
  <si>
    <t>J5906R23163</t>
  </si>
  <si>
    <t>สสม.(บ)-3/51</t>
  </si>
  <si>
    <t>50PB(สสม.(บ)-3/51)2551</t>
  </si>
  <si>
    <t>J5902R25533</t>
  </si>
  <si>
    <t>J5902R25556</t>
  </si>
  <si>
    <t>ท่อแตก (ซ้ำจ๊อบ 23164)	200 PVC</t>
  </si>
  <si>
    <t>J5906R23185</t>
  </si>
  <si>
    <t>RPP-107-3</t>
  </si>
  <si>
    <t>100GI(RPP-107-3)2523</t>
  </si>
  <si>
    <t>J5953R22889</t>
  </si>
  <si>
    <t>J5953R22892</t>
  </si>
  <si>
    <t>200PVC(PSOD2-805สสมบ.(MOU))</t>
  </si>
  <si>
    <t>J5902R25571</t>
  </si>
  <si>
    <t>300PVC(PSOD-702)2550</t>
  </si>
  <si>
    <t>J5906R23197</t>
  </si>
  <si>
    <t>J5953R22897</t>
  </si>
  <si>
    <t>J5906R23201</t>
  </si>
  <si>
    <t>ผชน.นัดเย็น</t>
  </si>
  <si>
    <t>ปร.-06-46/42</t>
  </si>
  <si>
    <t>100PVC(ปร.-06-46/42)2542</t>
  </si>
  <si>
    <t>J5906R23213</t>
  </si>
  <si>
    <t>ขุดสำรวจแนวท่อ</t>
  </si>
  <si>
    <t>J5906R23218</t>
  </si>
  <si>
    <t>J5902R25593</t>
  </si>
  <si>
    <t>ac150 รั่วแหวน(รออนุญาตจากหน่วยงานเจ้าของพื้นที่)</t>
  </si>
  <si>
    <t>J5953R22912</t>
  </si>
  <si>
    <t>J5953R22914</t>
  </si>
  <si>
    <t>50PB(3100074146)2556</t>
  </si>
  <si>
    <t>J5902R25606</t>
  </si>
  <si>
    <t>J5902R25609</t>
  </si>
  <si>
    <t>8%ม.สินท</t>
  </si>
  <si>
    <t>300PVC(8%ม.สินทวีท</t>
  </si>
  <si>
    <t>J5906R23245</t>
  </si>
  <si>
    <t>PIRS-135</t>
  </si>
  <si>
    <t>50PB(PIRS-135)2531</t>
  </si>
  <si>
    <t>J5902R25616</t>
  </si>
  <si>
    <t>J5953R22934</t>
  </si>
  <si>
    <t>J5902R25621</t>
  </si>
  <si>
    <t>J5953R22935</t>
  </si>
  <si>
    <t>300ST(PITB-705)2548</t>
  </si>
  <si>
    <t>J5953R22937</t>
  </si>
  <si>
    <t>300ST( )</t>
  </si>
  <si>
    <t>J5902R25640</t>
  </si>
  <si>
    <t>RPP-327</t>
  </si>
  <si>
    <t>50PVC(RPP-327)2522</t>
  </si>
  <si>
    <t>J5906R23262</t>
  </si>
  <si>
    <t xml:space="preserve">ติดการจราจร_x000D_
</t>
  </si>
  <si>
    <t>J5902R25648</t>
  </si>
  <si>
    <t>pvc300 ท่อเเตก(รออนุญาตจากหน่วยงานเจ้าของพื้นที่)</t>
  </si>
  <si>
    <t>J5953R22952</t>
  </si>
  <si>
    <t>J5906R23268</t>
  </si>
  <si>
    <t>100AC(ค.-1)2524</t>
  </si>
  <si>
    <t>J5906R23269</t>
  </si>
  <si>
    <t>50PB(ป.06-01/46)2546</t>
  </si>
  <si>
    <t>J5906R23273</t>
  </si>
  <si>
    <t>J5906R23275</t>
  </si>
  <si>
    <t>ส่ง สปน .หาจุดรั่วที่แน่นอน</t>
  </si>
  <si>
    <t>J5906R23278</t>
  </si>
  <si>
    <t>ผชน.นัดคำ่</t>
  </si>
  <si>
    <t>J5953R22960</t>
  </si>
  <si>
    <t>จ.128/43</t>
  </si>
  <si>
    <t>150ST(จ.128/43)2543</t>
  </si>
  <si>
    <t>J5902R25682</t>
  </si>
  <si>
    <t>J5953R22965</t>
  </si>
  <si>
    <t>ม.วงศกร</t>
  </si>
  <si>
    <t>150PVC(ม.วงศกรวิล</t>
  </si>
  <si>
    <t>J5906R23282</t>
  </si>
  <si>
    <t>สสม.(ป.)-8/4</t>
  </si>
  <si>
    <t>50PB(สสม.(ป.)-8/41)2541</t>
  </si>
  <si>
    <t>J5906R23287</t>
  </si>
  <si>
    <t>ขุดตรวจสอบแล้ว ท่อ ขนาด 150 ไม่รั่ว</t>
  </si>
  <si>
    <t>J5902R25702</t>
  </si>
  <si>
    <t>pvc300 ท่อทะลุ</t>
  </si>
  <si>
    <t>J5902R25704</t>
  </si>
  <si>
    <t>PID-504</t>
  </si>
  <si>
    <t>300PVC(PID-504)2538</t>
  </si>
  <si>
    <t>J5906R23311</t>
  </si>
  <si>
    <t>ติดขายของต้องนัด ผชน</t>
  </si>
  <si>
    <t>200PVC(ป.06-04(47))2547</t>
  </si>
  <si>
    <t>J5906R23314</t>
  </si>
  <si>
    <t>J5906R23315</t>
  </si>
  <si>
    <t>ติดแม่ค้าขายของ ต้องทำเย็น</t>
  </si>
  <si>
    <t>J5906R23316</t>
  </si>
  <si>
    <t>300PVC(ป.06-01(48))2548</t>
  </si>
  <si>
    <t>J5953R22977</t>
  </si>
  <si>
    <t>300ST(กปม.(ปอ.)-034/46)25</t>
  </si>
  <si>
    <t>J5902R25735</t>
  </si>
  <si>
    <t>J5902R25740</t>
  </si>
  <si>
    <t>J5902R25745</t>
  </si>
  <si>
    <t>300PVC(รทป.73)2556</t>
  </si>
  <si>
    <t>J5906R23340</t>
  </si>
  <si>
    <t>J5906R23346</t>
  </si>
  <si>
    <t>ปร.-06-21/42</t>
  </si>
  <si>
    <t>100PVC(ปร.-06-21/42)2542</t>
  </si>
  <si>
    <t>J5953R23007</t>
  </si>
  <si>
    <t>จล26/54PO.310005</t>
  </si>
  <si>
    <t>150PVC(จล26/54PO.3100057312)255</t>
  </si>
  <si>
    <t>J5953R23014</t>
  </si>
  <si>
    <t>J5902R25777</t>
  </si>
  <si>
    <t>100PVC(สสตย.-146/52)2552</t>
  </si>
  <si>
    <t>J5902R25778</t>
  </si>
  <si>
    <t>ปท.11-09(39/40)</t>
  </si>
  <si>
    <t>100PVC(ปท.11-09(39/40))2541</t>
  </si>
  <si>
    <t>J5906R23377</t>
  </si>
  <si>
    <t>100AC( )</t>
  </si>
  <si>
    <t>J5953R23029</t>
  </si>
  <si>
    <t>J5953R23038</t>
  </si>
  <si>
    <t>11/13/2015 6:36</t>
  </si>
  <si>
    <t>50PB(3100041786)2552</t>
  </si>
  <si>
    <t>J5953R23039</t>
  </si>
  <si>
    <t>11/13/2015 6:41</t>
  </si>
  <si>
    <t>J5953R23043</t>
  </si>
  <si>
    <t>11/13/2015 9:42</t>
  </si>
  <si>
    <t>J5906R23397</t>
  </si>
  <si>
    <t>11/13/2015 10:04</t>
  </si>
  <si>
    <t>J5906R23405</t>
  </si>
  <si>
    <t>11/13/2015 13:21</t>
  </si>
  <si>
    <t>J5906R23406</t>
  </si>
  <si>
    <t>ตรวจสอบมีหน่วยงานซ่อมแล้ว</t>
  </si>
  <si>
    <t>J5953R23055</t>
  </si>
  <si>
    <t>11/13/2015 13:50</t>
  </si>
  <si>
    <t>50PB(ม.วรางกูร)2537</t>
  </si>
  <si>
    <t>J5902R25854</t>
  </si>
  <si>
    <t>11/13/2015 18:23</t>
  </si>
  <si>
    <t>J5902R25865</t>
  </si>
  <si>
    <t>11/14/2015 8:57</t>
  </si>
  <si>
    <t>J5902R25871</t>
  </si>
  <si>
    <t>11/14/2015 11:55</t>
  </si>
  <si>
    <t>ac300 ท่อหัก</t>
  </si>
  <si>
    <t>PID-429</t>
  </si>
  <si>
    <t>300AC(PID-429)2539</t>
  </si>
  <si>
    <t>J5906R23418</t>
  </si>
  <si>
    <t>11/14/2015 12:54</t>
  </si>
  <si>
    <t>ตรวจสอบน้ำไหลปกติ</t>
  </si>
  <si>
    <t>T-40</t>
  </si>
  <si>
    <t>250AC(T-40)2520</t>
  </si>
  <si>
    <t>J5902R25875</t>
  </si>
  <si>
    <t>11/14/2015 15:32</t>
  </si>
  <si>
    <t>J5902R25879</t>
  </si>
  <si>
    <t>11/15/2015 8:00</t>
  </si>
  <si>
    <t>J5902R25881</t>
  </si>
  <si>
    <t>11/15/2015 8:05</t>
  </si>
  <si>
    <t>J5902R25882</t>
  </si>
  <si>
    <t>11/15/2015 8:19</t>
  </si>
  <si>
    <t>J5953R23075</t>
  </si>
  <si>
    <t>11/15/2015 16:49</t>
  </si>
  <si>
    <t>J5902R25896</t>
  </si>
  <si>
    <t>11/16/2015 7:19</t>
  </si>
  <si>
    <t>J5953R23077</t>
  </si>
  <si>
    <t>11/16/2015 9:37</t>
  </si>
  <si>
    <t>(ปอ)470531-001</t>
  </si>
  <si>
    <t>50PB((ปอ)470531-001)2550</t>
  </si>
  <si>
    <t>150ST(PID-743)2551</t>
  </si>
  <si>
    <t>J5902R25933</t>
  </si>
  <si>
    <t>11/17/2015 9:47</t>
  </si>
  <si>
    <t>J5953R23087</t>
  </si>
  <si>
    <t>11/17/2015 10:27</t>
  </si>
  <si>
    <t>100PVC(PID-718)2545</t>
  </si>
  <si>
    <t>J5906R23458</t>
  </si>
  <si>
    <t>11/17/2015 10:48</t>
  </si>
  <si>
    <t>ตรวจสอบแล้วเป็นน้ำท่อระบายล้น</t>
  </si>
  <si>
    <t>J5953R23094</t>
  </si>
  <si>
    <t>11/17/2015 12:23</t>
  </si>
  <si>
    <t>300PVC(กปม.(ปอ.)-480726-0</t>
  </si>
  <si>
    <t>J5953R23095</t>
  </si>
  <si>
    <t>11/17/2015 12:25</t>
  </si>
  <si>
    <t>J5953R23098</t>
  </si>
  <si>
    <t>11/17/2015 13:23</t>
  </si>
  <si>
    <t>J5902R25959</t>
  </si>
  <si>
    <t>11/18/2015 7:21</t>
  </si>
  <si>
    <t>ท่อแตก	PVC 100(รออนุญาตจากหน่วยงานเจ้าของพื้นที่)</t>
  </si>
  <si>
    <t>ป.02-14(53)</t>
  </si>
  <si>
    <t>100PVC(ป.02-14(53))2553</t>
  </si>
  <si>
    <t>J5953R23105</t>
  </si>
  <si>
    <t>11/18/2015 9:34</t>
  </si>
  <si>
    <t>J5902R25965</t>
  </si>
  <si>
    <t>11/18/2015 9:44</t>
  </si>
  <si>
    <t>200PVC(ป.02-02(55))2556</t>
  </si>
  <si>
    <t>J5953R23110</t>
  </si>
  <si>
    <t>11/18/2015 11:17</t>
  </si>
  <si>
    <t>J5902R25997</t>
  </si>
  <si>
    <t>11/19/2015 7:20</t>
  </si>
  <si>
    <t>ท่อแตก	PVC 300(เป็นพื้นที่ชุมชนหนาแน่น รอประสานจราจร)</t>
  </si>
  <si>
    <t>J5902R25998</t>
  </si>
  <si>
    <t>11/19/2015 7:22</t>
  </si>
  <si>
    <t>J5902R26015</t>
  </si>
  <si>
    <t>11/19/2015 12:59</t>
  </si>
  <si>
    <t>300PVC(ปป.02-01/45)2546</t>
  </si>
  <si>
    <t>J5953R23126</t>
  </si>
  <si>
    <t>11/19/2015 15:41</t>
  </si>
  <si>
    <t>200AC(PSOD2-806(สสมบ)-MOU2)</t>
  </si>
  <si>
    <t>J5906R23529</t>
  </si>
  <si>
    <t>11/19/2015 16:43</t>
  </si>
  <si>
    <t>J5906R23530</t>
  </si>
  <si>
    <t>11/19/2015 21:17</t>
  </si>
  <si>
    <t>J5906R23535</t>
  </si>
  <si>
    <t>11/20/2015 9:02</t>
  </si>
  <si>
    <t>J5902R26042</t>
  </si>
  <si>
    <t>11/20/2015 11:25</t>
  </si>
  <si>
    <t>ท่อหัก	AC 100</t>
  </si>
  <si>
    <t>J5906R23547</t>
  </si>
  <si>
    <t>11/20/2015 16:19</t>
  </si>
  <si>
    <t>รอเบิกอุปกรณ์</t>
  </si>
  <si>
    <t>J5902R26054</t>
  </si>
  <si>
    <t>11/20/2015 17:20</t>
  </si>
  <si>
    <t>ป.02-02(53)</t>
  </si>
  <si>
    <t>100PVC(ป.02-02(53))2553</t>
  </si>
  <si>
    <t>J5906R23560</t>
  </si>
  <si>
    <t>11/21/2015 9:02</t>
  </si>
  <si>
    <t>100PVC(สสม.(บ)-3/51)2551</t>
  </si>
  <si>
    <t>J5906R23569</t>
  </si>
  <si>
    <t>11/21/2015 14:17</t>
  </si>
  <si>
    <t>200PVC(ป.06-05(48))2548</t>
  </si>
  <si>
    <t>J5953R23152</t>
  </si>
  <si>
    <t>11/22/2015 7:45</t>
  </si>
  <si>
    <t>100PVC(3100049732)2553</t>
  </si>
  <si>
    <t>J5906R23577</t>
  </si>
  <si>
    <t>11/22/2015 9:54</t>
  </si>
  <si>
    <t>เป็นทางเข้าออก ติดการจราจร</t>
  </si>
  <si>
    <t>J5906R23580</t>
  </si>
  <si>
    <t>11/22/2015 12:17</t>
  </si>
  <si>
    <t>สสม.(ป.)-8/5</t>
  </si>
  <si>
    <t>100PVC(สสม.(ป.)-8/51)2551</t>
  </si>
  <si>
    <t>J5902R26097</t>
  </si>
  <si>
    <t>11/22/2015 16:02</t>
  </si>
  <si>
    <t>pvc150 ท่อเเตก(รออนุญาตจากหน่วยงานเจ้าของพื้นที่)</t>
  </si>
  <si>
    <t>150PVC()2542</t>
  </si>
  <si>
    <t>J5906R23593</t>
  </si>
  <si>
    <t>11/23/2015 9:50</t>
  </si>
  <si>
    <t>ติดการจราจร จอดรถไม่ได้</t>
  </si>
  <si>
    <t>J5953R23167</t>
  </si>
  <si>
    <t>11/23/2015 12:13</t>
  </si>
  <si>
    <t>J5906R23607</t>
  </si>
  <si>
    <t>11/23/2015 13:44</t>
  </si>
  <si>
    <t>หัวดับเพลิงชำรุด</t>
  </si>
  <si>
    <t>J5902R26144</t>
  </si>
  <si>
    <t>11/24/2015 7:55</t>
  </si>
  <si>
    <t>150PVC(ปป.02-01/45)2546</t>
  </si>
  <si>
    <t>J5902R26199</t>
  </si>
  <si>
    <t>11/25/2015 8:27</t>
  </si>
  <si>
    <t>pvc 300 ท่อแตก</t>
  </si>
  <si>
    <t>300PVC(ป.02-02(59))2559</t>
  </si>
  <si>
    <t>J5953R23194</t>
  </si>
  <si>
    <t>11/25/2015 13:50</t>
  </si>
  <si>
    <t>J5902R26219</t>
  </si>
  <si>
    <t>11/25/2015 14:13</t>
  </si>
  <si>
    <t>100PVC( )2544</t>
  </si>
  <si>
    <t>J5906R23634</t>
  </si>
  <si>
    <t>11/25/2015 15:10</t>
  </si>
  <si>
    <t>J5953R23197</t>
  </si>
  <si>
    <t>11/26/2015 8:33</t>
  </si>
  <si>
    <t>150PVC(จท.2-12/45)2546</t>
  </si>
  <si>
    <t>J5902R26242</t>
  </si>
  <si>
    <t>11/26/2015 11:12</t>
  </si>
  <si>
    <t>ป.02-05(50)</t>
  </si>
  <si>
    <t>150PVC(ป.02-05(50))2550</t>
  </si>
  <si>
    <t>J5906R23661</t>
  </si>
  <si>
    <t>11/27/2015 9:51</t>
  </si>
  <si>
    <t>J5953R23221</t>
  </si>
  <si>
    <t>11/27/2015 11:32</t>
  </si>
  <si>
    <t>J5902R26279</t>
  </si>
  <si>
    <t>11/27/2015 13:03</t>
  </si>
  <si>
    <t>300 PVC อุดแคล้มป์ยกเลิก</t>
  </si>
  <si>
    <t>ป.02-02(49)</t>
  </si>
  <si>
    <t>300PVC(ป.02-02(49))2549</t>
  </si>
  <si>
    <t>J5953R23226</t>
  </si>
  <si>
    <t>11/28/2015 8:08</t>
  </si>
  <si>
    <t>150PVC(กปม.(ปอ.)013/46)25</t>
  </si>
  <si>
    <t>J5953R23227</t>
  </si>
  <si>
    <t>11/28/2015 8:09</t>
  </si>
  <si>
    <t>J5953R23231</t>
  </si>
  <si>
    <t>11/28/2015 11:06</t>
  </si>
  <si>
    <t>300ST(PITB-746)2553</t>
  </si>
  <si>
    <t>J5906R23680</t>
  </si>
  <si>
    <t>11/28/2015 12:02</t>
  </si>
  <si>
    <t>J5902R26304</t>
  </si>
  <si>
    <t>11/28/2015 12:08</t>
  </si>
  <si>
    <t>100PVC()2552</t>
  </si>
  <si>
    <t>J5953R23234</t>
  </si>
  <si>
    <t>11/28/2015 13:00</t>
  </si>
  <si>
    <t>100PVC(PID-749)2551</t>
  </si>
  <si>
    <t>J5906R23681</t>
  </si>
  <si>
    <t>11/28/2015 13:59</t>
  </si>
  <si>
    <t>ติดแม่ค้าขายของ</t>
  </si>
  <si>
    <t>J5953R23241</t>
  </si>
  <si>
    <t>11/29/2015 10:09</t>
  </si>
  <si>
    <t>J5953R23249</t>
  </si>
  <si>
    <t>11/30/2015 9:23</t>
  </si>
  <si>
    <t>J5953R23250</t>
  </si>
  <si>
    <t>11/30/2015 10:15</t>
  </si>
  <si>
    <t>J5906R23700</t>
  </si>
  <si>
    <t>11/30/2015 10:21</t>
  </si>
  <si>
    <t>เข้าไปตรวจสอบแล้วเป็นท่อ CI ขนาด 600</t>
  </si>
  <si>
    <t>ป.06-07(53)</t>
  </si>
  <si>
    <t>300PVC(ป.06-07(53))2553</t>
  </si>
  <si>
    <t>J5906R23702</t>
  </si>
  <si>
    <t>11/30/2015 11:02</t>
  </si>
  <si>
    <t>J5906R23703</t>
  </si>
  <si>
    <t>11/30/2015 11:51</t>
  </si>
  <si>
    <t>J5906R23717</t>
  </si>
  <si>
    <t>11/30/2015 15:03</t>
  </si>
  <si>
    <t>J5902R26369</t>
  </si>
  <si>
    <t>11/30/2015 16:17</t>
  </si>
  <si>
    <t>J5902R26376</t>
  </si>
  <si>
    <t>J5906R23725</t>
  </si>
  <si>
    <t>ซ่อมพื้นแล้วเสร็จ</t>
  </si>
  <si>
    <t>J5953R23262</t>
  </si>
  <si>
    <t>J5953R23263</t>
  </si>
  <si>
    <t>50PB(กปม.(ปอ.)-020/45)254</t>
  </si>
  <si>
    <t>J5953R23265</t>
  </si>
  <si>
    <t>100PVC(PID-714/1)2547</t>
  </si>
  <si>
    <t>J5902R26418</t>
  </si>
  <si>
    <t>200PVC(ป.02-02(49))2549</t>
  </si>
  <si>
    <t>J5906R23736</t>
  </si>
  <si>
    <t>J5902R26428</t>
  </si>
  <si>
    <t>J5953R23276</t>
  </si>
  <si>
    <t>J5906R23765</t>
  </si>
  <si>
    <t>ยกเลิกเส้นท่อ</t>
  </si>
  <si>
    <t>J5953R23278</t>
  </si>
  <si>
    <t>150PVC(ม.ฟลอราวิล</t>
  </si>
  <si>
    <t>J5953R23282</t>
  </si>
  <si>
    <t>J5953R23283</t>
  </si>
  <si>
    <t>150PVC(สสมบ.จล.-10/50)2</t>
  </si>
  <si>
    <t>J5902R26477</t>
  </si>
  <si>
    <t>แหวนแตก	PVC 150</t>
  </si>
  <si>
    <t>150PVC(PIDB-722)2554</t>
  </si>
  <si>
    <t>J5906R23823</t>
  </si>
  <si>
    <t>J5902R26524</t>
  </si>
  <si>
    <t>ท่อแตก	pvc300</t>
  </si>
  <si>
    <t>สสตตม31/46</t>
  </si>
  <si>
    <t>300PVC(สสตตม31/46)2546</t>
  </si>
  <si>
    <t>J5906R23839</t>
  </si>
  <si>
    <t>ติดสายโทรศัพท์</t>
  </si>
  <si>
    <t>J5902R26537</t>
  </si>
  <si>
    <t>J5953R23346</t>
  </si>
  <si>
    <t>J5906R23854</t>
  </si>
  <si>
    <t>J5902R26598</t>
  </si>
  <si>
    <t>ac150 ข้อต่อหลุด(รอหน่วยงานเจ้าของเรื่อง รื้อย้ายสิ่งกีดขวางc]tรอจ้างเรือเข้าไปดำเนินการเพรา</t>
  </si>
  <si>
    <t>150AC(PID-727)2545</t>
  </si>
  <si>
    <t>J5906R23858</t>
  </si>
  <si>
    <t>J5902R26602</t>
  </si>
  <si>
    <t>ป.02-01(44)</t>
  </si>
  <si>
    <t>100PVC(ป.02-01(44))2544</t>
  </si>
  <si>
    <t>J5953R23379</t>
  </si>
  <si>
    <t>ตม9/44</t>
  </si>
  <si>
    <t>200PVC(ตม9/44)2544</t>
  </si>
  <si>
    <t>J5906R23872</t>
  </si>
  <si>
    <t>J5953R23386</t>
  </si>
  <si>
    <t>J5902R26649</t>
  </si>
  <si>
    <t>st300 ท่อทะลุ</t>
  </si>
  <si>
    <t>J5953R23393</t>
  </si>
  <si>
    <t>J5953R23390</t>
  </si>
  <si>
    <t>J5906R23876</t>
  </si>
  <si>
    <t>150PVC(ปท.06-01/43)2543</t>
  </si>
  <si>
    <t>J5953R23394</t>
  </si>
  <si>
    <t>50PB(3100031589)2550</t>
  </si>
  <si>
    <t>J5906R23883</t>
  </si>
  <si>
    <t>ยกเลิกเส้นท่อ 2 จุด</t>
  </si>
  <si>
    <t>IAD-10</t>
  </si>
  <si>
    <t>150AC(IAD-10)2519</t>
  </si>
  <si>
    <t>J5906R23884</t>
  </si>
  <si>
    <t>ปรับปรุงเส้นท่อ</t>
  </si>
  <si>
    <t>J5902R26699</t>
  </si>
  <si>
    <t>J5953R23409</t>
  </si>
  <si>
    <t>100PVC(3100035081)2550</t>
  </si>
  <si>
    <t>J5953R23416</t>
  </si>
  <si>
    <t>J5953R23418</t>
  </si>
  <si>
    <t>J5906R23909</t>
  </si>
  <si>
    <t>J5953R23431</t>
  </si>
  <si>
    <t>J5953R23435</t>
  </si>
  <si>
    <t>100PVC( )2533</t>
  </si>
  <si>
    <t>J5953R23450</t>
  </si>
  <si>
    <t>100PVC(ป.16-02(44))2544</t>
  </si>
  <si>
    <t>J5902R26798</t>
  </si>
  <si>
    <t>100PVC(8%ม.สินทวีท</t>
  </si>
  <si>
    <t>J5953R23452</t>
  </si>
  <si>
    <t>J5953R23453</t>
  </si>
  <si>
    <t>J5902R26829</t>
  </si>
  <si>
    <t>300AC(PSOD-702)2550</t>
  </si>
  <si>
    <t>J5953R23462</t>
  </si>
  <si>
    <t>12/13/2015 0:53</t>
  </si>
  <si>
    <t>J5906R23940</t>
  </si>
  <si>
    <t>12/13/2015 9:56</t>
  </si>
  <si>
    <t>ผชน.นัดทำตอนที่ว่าง</t>
  </si>
  <si>
    <t>J5902R26885</t>
  </si>
  <si>
    <t>12/14/2015 11:39</t>
  </si>
  <si>
    <t>ท่อผุ	ST 300</t>
  </si>
  <si>
    <t>J5906R23957</t>
  </si>
  <si>
    <t>12/14/2015 11:43</t>
  </si>
  <si>
    <t>สสม.ป.06-07(</t>
  </si>
  <si>
    <t>300PVC(สสม.ป.06-07(56))2556</t>
  </si>
  <si>
    <t>J5953R23489</t>
  </si>
  <si>
    <t>12/14/2015 14:56</t>
  </si>
  <si>
    <t>J5902R26894</t>
  </si>
  <si>
    <t>12/14/2015 15:22</t>
  </si>
  <si>
    <t>J5902R26903</t>
  </si>
  <si>
    <t>12/14/2015 21:00</t>
  </si>
  <si>
    <t>ST 300  ท่อทะลุ</t>
  </si>
  <si>
    <t>300ST(ปป.02-03(45))2546</t>
  </si>
  <si>
    <t>J5953R23494</t>
  </si>
  <si>
    <t>12/15/2015 8:30</t>
  </si>
  <si>
    <t>J5902R26913</t>
  </si>
  <si>
    <t>12/15/2015 10:36</t>
  </si>
  <si>
    <t>รั่วหน้าจาน	ST 300</t>
  </si>
  <si>
    <t>PID-715</t>
  </si>
  <si>
    <t>300AC(PID-715)2544</t>
  </si>
  <si>
    <t>J5906R23983</t>
  </si>
  <si>
    <t>12/15/2015 11:15</t>
  </si>
  <si>
    <t>J5953R23501</t>
  </si>
  <si>
    <t>12/15/2015 11:49</t>
  </si>
  <si>
    <t>150PVC()2527</t>
  </si>
  <si>
    <t>J5953R23502</t>
  </si>
  <si>
    <t>12/15/2015 11:57</t>
  </si>
  <si>
    <t>J5902R26930</t>
  </si>
  <si>
    <t>12/15/2015 12:44</t>
  </si>
  <si>
    <t>สสตย.84/2555</t>
  </si>
  <si>
    <t>100PVC(สสตย.84/2555)2555</t>
  </si>
  <si>
    <t>J5902R26943</t>
  </si>
  <si>
    <t>12/15/2015 15:45</t>
  </si>
  <si>
    <t>ท่อแตก	300 PVC</t>
  </si>
  <si>
    <t>J5902R26953</t>
  </si>
  <si>
    <t>12/15/2015 15:55</t>
  </si>
  <si>
    <t>ท่อแตก	40 PB</t>
  </si>
  <si>
    <t>40PB()</t>
  </si>
  <si>
    <t>J5902R26958</t>
  </si>
  <si>
    <t>12/15/2015 17:01</t>
  </si>
  <si>
    <t>J5953R23509</t>
  </si>
  <si>
    <t>12/16/2015 6:42</t>
  </si>
  <si>
    <t>J5902R26970</t>
  </si>
  <si>
    <t>12/16/2015 10:14</t>
  </si>
  <si>
    <t>ข้อต่อแตก	AC 150</t>
  </si>
  <si>
    <t>J5902R27006</t>
  </si>
  <si>
    <t>12/16/2015 13:35</t>
  </si>
  <si>
    <t>รั่วข้อต่อ	AC 200</t>
  </si>
  <si>
    <t>PSOD2-710(สสต)</t>
  </si>
  <si>
    <t>200AC(PSOD2-710(สสต)(MOU))255</t>
  </si>
  <si>
    <t>J5902R27028</t>
  </si>
  <si>
    <t>12/17/2015 8:24</t>
  </si>
  <si>
    <t>pvc300 ท่อเเตก(รอสปน.ชี้จุด เเละใช้รถขุด)(รอหน่วยงานเจ้าของเรื่อง รื้อย้ายสิ่งกีดขวาง)</t>
  </si>
  <si>
    <t>J5953R23537</t>
  </si>
  <si>
    <t>12/17/2015 10:09</t>
  </si>
  <si>
    <t>150PVC( )2531</t>
  </si>
  <si>
    <t>J5902R27037</t>
  </si>
  <si>
    <t>12/17/2015 10:27</t>
  </si>
  <si>
    <t>J5953R23539</t>
  </si>
  <si>
    <t>12/17/2015 11:49</t>
  </si>
  <si>
    <t>150PVC(สสมบ.(ปอ.)490327</t>
  </si>
  <si>
    <t>J5953R23540</t>
  </si>
  <si>
    <t>12/17/2015 12:18</t>
  </si>
  <si>
    <t>จ.-326/39</t>
  </si>
  <si>
    <t>200AC(จ.-326/39)2540</t>
  </si>
  <si>
    <t>J5953R23544</t>
  </si>
  <si>
    <t>12/17/2015 13:48</t>
  </si>
  <si>
    <t>J5953R23548</t>
  </si>
  <si>
    <t>12/17/2015 15:19</t>
  </si>
  <si>
    <t>PSOD(สสมบ.)-</t>
  </si>
  <si>
    <t>100PVC(PSOD(สสมบ.)-724)2550</t>
  </si>
  <si>
    <t>J5902R27066</t>
  </si>
  <si>
    <t>12/18/2015 8:12</t>
  </si>
  <si>
    <t>pvc100 วางท่อ</t>
  </si>
  <si>
    <t>สสตน 3/60</t>
  </si>
  <si>
    <t>100PVC(สสตน 3/60)2560</t>
  </si>
  <si>
    <t>J5906R24051</t>
  </si>
  <si>
    <t>12/18/2015 9:16</t>
  </si>
  <si>
    <t>J5902R27073</t>
  </si>
  <si>
    <t>12/18/2015 10:05</t>
  </si>
  <si>
    <t>J5953R23562</t>
  </si>
  <si>
    <t>12/18/2015 10:26</t>
  </si>
  <si>
    <t>(ปอ.)024/46</t>
  </si>
  <si>
    <t>300PVC((ปอ.)024/46)2546</t>
  </si>
  <si>
    <t>J5902R27102</t>
  </si>
  <si>
    <t>12/18/2015 18:06</t>
  </si>
  <si>
    <t>สสตย.7/2548</t>
  </si>
  <si>
    <t>200PVC(สสตย.7/2548)2548</t>
  </si>
  <si>
    <t>J5953R23572</t>
  </si>
  <si>
    <t>12/18/2015 21:04</t>
  </si>
  <si>
    <t>ป.53-02(55)</t>
  </si>
  <si>
    <t>150PVC(ป.53-02(55))2555</t>
  </si>
  <si>
    <t>J5902R27109</t>
  </si>
  <si>
    <t>12/19/2015 10:06</t>
  </si>
  <si>
    <t>AC 300  รั่วแคล้มป์</t>
  </si>
  <si>
    <t>300AC( )</t>
  </si>
  <si>
    <t>J5953R23595</t>
  </si>
  <si>
    <t>12/20/2015 10:42</t>
  </si>
  <si>
    <t>200PVC(กปม.(ปอ.)033/38)25</t>
  </si>
  <si>
    <t>J5902R27149</t>
  </si>
  <si>
    <t>12/20/2015 11:29</t>
  </si>
  <si>
    <t>J5906R24083</t>
  </si>
  <si>
    <t>12/20/2015 11:39</t>
  </si>
  <si>
    <t>ติดขัดจราจร</t>
  </si>
  <si>
    <t>J5953R23600</t>
  </si>
  <si>
    <t>12/20/2015 16:18</t>
  </si>
  <si>
    <t>J5902R27211</t>
  </si>
  <si>
    <t>12/22/2015 9:28</t>
  </si>
  <si>
    <t>st150 จัดแหวน</t>
  </si>
  <si>
    <t>สสต.(ป.)-32/</t>
  </si>
  <si>
    <t>150ST(สสต.(ป.)-32/51)2551</t>
  </si>
  <si>
    <t>J5953R23623</t>
  </si>
  <si>
    <t>12/22/2015 9:30</t>
  </si>
  <si>
    <t>J5906R24134</t>
  </si>
  <si>
    <t>12/22/2015 13:02</t>
  </si>
  <si>
    <t>J5906R24140</t>
  </si>
  <si>
    <t>12/22/2015 14:53</t>
  </si>
  <si>
    <t>200PVC(ป.06-02(51))2551</t>
  </si>
  <si>
    <t>J5902R27246</t>
  </si>
  <si>
    <t>12/22/2015 16:36</t>
  </si>
  <si>
    <t>J5953R23639</t>
  </si>
  <si>
    <t>12/22/2015 16:54</t>
  </si>
  <si>
    <t>J5902R27247</t>
  </si>
  <si>
    <t>12/22/2015 17:11</t>
  </si>
  <si>
    <t>pvc100 เเบงค์ท่อ</t>
  </si>
  <si>
    <t>RPP-260</t>
  </si>
  <si>
    <t>100PVC(RPP-260)2527</t>
  </si>
  <si>
    <t>J5906R24146</t>
  </si>
  <si>
    <t>12/23/2015 9:26</t>
  </si>
  <si>
    <t>รั่วหัวดับเพลิงแดง</t>
  </si>
  <si>
    <t>J5902R27263</t>
  </si>
  <si>
    <t>12/23/2015 11:41</t>
  </si>
  <si>
    <t>300PVC()2553</t>
  </si>
  <si>
    <t>J5953R23652</t>
  </si>
  <si>
    <t>12/23/2015 17:07</t>
  </si>
  <si>
    <t>J5953R23653</t>
  </si>
  <si>
    <t>12/23/2015 17:23</t>
  </si>
  <si>
    <t>J5953R23654</t>
  </si>
  <si>
    <t>12/23/2015 19:12</t>
  </si>
  <si>
    <t>150PVC(ประปาเอกช</t>
  </si>
  <si>
    <t>J5953R23655</t>
  </si>
  <si>
    <t>12/23/2015 19:20</t>
  </si>
  <si>
    <t>J5953R23657</t>
  </si>
  <si>
    <t>12/24/2015 8:30</t>
  </si>
  <si>
    <t>สสมบ(PSOD)02</t>
  </si>
  <si>
    <t>100PVC(สสมบ(PSOD)023/2554)2</t>
  </si>
  <si>
    <t>J5902R27296</t>
  </si>
  <si>
    <t>12/24/2015 8:51</t>
  </si>
  <si>
    <t>200 PVC รั่วแหวน</t>
  </si>
  <si>
    <t>200PVC(สสต.ตม.-3/51)2551</t>
  </si>
  <si>
    <t>J5906R24173</t>
  </si>
  <si>
    <t>12/24/2015 9:30</t>
  </si>
  <si>
    <t>ปิดนำ้ไม่ได้ต้องรอปิดนำ้ก่อน</t>
  </si>
  <si>
    <t>จล.49/2554</t>
  </si>
  <si>
    <t>300PVC(จล.49/2554)2555</t>
  </si>
  <si>
    <t>J5953R23658</t>
  </si>
  <si>
    <t>12/24/2015 10:21</t>
  </si>
  <si>
    <t>J5902R27318</t>
  </si>
  <si>
    <t>12/24/2015 12:15</t>
  </si>
  <si>
    <t>จ23</t>
  </si>
  <si>
    <t>300PVC(จ23)2543</t>
  </si>
  <si>
    <t>J5902R27319</t>
  </si>
  <si>
    <t>12/24/2015 12:25</t>
  </si>
  <si>
    <t>J5902R27320</t>
  </si>
  <si>
    <t>12/24/2015 12:57</t>
  </si>
  <si>
    <t>J5953R23663</t>
  </si>
  <si>
    <t>12/24/2015 14:28</t>
  </si>
  <si>
    <t>J5902R27348</t>
  </si>
  <si>
    <t>12/24/2015 19:40</t>
  </si>
  <si>
    <t>จ.313/2540</t>
  </si>
  <si>
    <t>300AC(จ.313/2540)2541</t>
  </si>
  <si>
    <t>J5902R27352</t>
  </si>
  <si>
    <t>12/25/2015 7:30</t>
  </si>
  <si>
    <t>J5953R23672</t>
  </si>
  <si>
    <t>12/25/2015 8:30</t>
  </si>
  <si>
    <t>J5902R27373</t>
  </si>
  <si>
    <t>12/25/2015 11:42</t>
  </si>
  <si>
    <t>ac150 ท่อหัก</t>
  </si>
  <si>
    <t>J5953R23678</t>
  </si>
  <si>
    <t>12/25/2015 14:31</t>
  </si>
  <si>
    <t>J5902R27417</t>
  </si>
  <si>
    <t>12/26/2015 11:41</t>
  </si>
  <si>
    <t>สสตย.02-109/</t>
  </si>
  <si>
    <t>100PVC(สสตย.02-109/54)2554</t>
  </si>
  <si>
    <t>J5906R24217</t>
  </si>
  <si>
    <t>12/26/2015 14:44</t>
  </si>
  <si>
    <t>ผชน.นัดทำอีกวัน</t>
  </si>
  <si>
    <t>300PVC(ป.06-23(54))2555</t>
  </si>
  <si>
    <t>J5953R23691</t>
  </si>
  <si>
    <t>12/27/2015 9:34</t>
  </si>
  <si>
    <t>J5906R24221</t>
  </si>
  <si>
    <t>12/27/2015 15:54</t>
  </si>
  <si>
    <t>50PB(ป.06-03(46))2546</t>
  </si>
  <si>
    <t>J5953R23717</t>
  </si>
  <si>
    <t>12/28/2015 11:44</t>
  </si>
  <si>
    <t>J5906R24229</t>
  </si>
  <si>
    <t>12/28/2015 12:04</t>
  </si>
  <si>
    <t>ซ่อมหัวดับเพลิง</t>
  </si>
  <si>
    <t>J5953R23722</t>
  </si>
  <si>
    <t>12/28/2015 15:22</t>
  </si>
  <si>
    <t>150PVC(3100051169)2553</t>
  </si>
  <si>
    <t>J5902R27490</t>
  </si>
  <si>
    <t>12/28/2015 15:31</t>
  </si>
  <si>
    <t>J5953R23725</t>
  </si>
  <si>
    <t>12/28/2015 17:45</t>
  </si>
  <si>
    <t>จท.-53/51</t>
  </si>
  <si>
    <t>50PB(จท.-53/51)2551</t>
  </si>
  <si>
    <t>J5953R23739</t>
  </si>
  <si>
    <t>12/29/2015 13:38</t>
  </si>
  <si>
    <t>50PB(งานสนาม-48)2552</t>
  </si>
  <si>
    <t>J5953R23740</t>
  </si>
  <si>
    <t>12/29/2015 14:37</t>
  </si>
  <si>
    <t>J5902R27523</t>
  </si>
  <si>
    <t>12/29/2015 15:10</t>
  </si>
  <si>
    <t>ปท.02-01(41)/(42</t>
  </si>
  <si>
    <t>100PVC(ปท.02-01(41)/(42))2542</t>
  </si>
  <si>
    <t>J5953R23744</t>
  </si>
  <si>
    <t>12/29/2015 16:33</t>
  </si>
  <si>
    <t>300PVC(PID-605)2541</t>
  </si>
  <si>
    <t>J5953R23746</t>
  </si>
  <si>
    <t>12/29/2015 23:28</t>
  </si>
  <si>
    <t>J5953R23748</t>
  </si>
  <si>
    <t>12/30/2015 7:03</t>
  </si>
  <si>
    <t>J5953R23750</t>
  </si>
  <si>
    <t>12/30/2015 8:21</t>
  </si>
  <si>
    <t>J5953R23751</t>
  </si>
  <si>
    <t>12/30/2015 8:26</t>
  </si>
  <si>
    <t>100PVC(สสมบ(ปอ)534989-0</t>
  </si>
  <si>
    <t>J5902R27541</t>
  </si>
  <si>
    <t>12/30/2015 9:01</t>
  </si>
  <si>
    <t>PB 50 วางท่อ จำนวน 3 เมตร + ยกเลิกท่อ GI 4"</t>
  </si>
  <si>
    <t>100GI(ป.02-03(47))2547</t>
  </si>
  <si>
    <t>J5902R27545</t>
  </si>
  <si>
    <t>12/30/2015 9:03</t>
  </si>
  <si>
    <t>PVC 150 แบงก์ท่อ</t>
  </si>
  <si>
    <t>ป.02-05(47)</t>
  </si>
  <si>
    <t>150PVC(ป.02-05(47))2547</t>
  </si>
  <si>
    <t>J5953R23753</t>
  </si>
  <si>
    <t>12/30/2015 9:50</t>
  </si>
  <si>
    <t>J5902R27563</t>
  </si>
  <si>
    <t>12/30/2015 10:23</t>
  </si>
  <si>
    <t>ปท.02-01</t>
  </si>
  <si>
    <t>100PVC(ปท.02-01)2539</t>
  </si>
  <si>
    <t>J5953R23763</t>
  </si>
  <si>
    <t>12/30/2015 13:32</t>
  </si>
  <si>
    <t>J5953R23768</t>
  </si>
  <si>
    <t>12/30/2015 20:38</t>
  </si>
  <si>
    <t>J5953R23770</t>
  </si>
  <si>
    <t>12/31/2015 9:21</t>
  </si>
  <si>
    <t>J5906R24260</t>
  </si>
  <si>
    <t>12/31/2015 13:38</t>
  </si>
  <si>
    <t>INT_YEAR</t>
  </si>
  <si>
    <t>J5902R29981</t>
  </si>
  <si>
    <t>2/25/2016 14:36</t>
  </si>
  <si>
    <t>สสตย 137/57</t>
  </si>
  <si>
    <t>100PVC(สสตย 137/57)2557</t>
  </si>
  <si>
    <t>J5953R27968</t>
  </si>
  <si>
    <t>8/29/2016 8:33</t>
  </si>
  <si>
    <t>PILD-222/10</t>
  </si>
  <si>
    <t>150AC(PILD-222/10)2531</t>
  </si>
  <si>
    <t>J5953R24229</t>
  </si>
  <si>
    <t>1/23/2016 15:59</t>
  </si>
  <si>
    <t>J6002R41241</t>
  </si>
  <si>
    <t>pvc400 ท่อเเตก</t>
  </si>
  <si>
    <t>PIP520-10/39</t>
  </si>
  <si>
    <t>400PVC(PIP520-10/39)2539</t>
  </si>
  <si>
    <t>J5953R23778</t>
  </si>
  <si>
    <t>J5902R27636</t>
  </si>
  <si>
    <t>ท่อแตก	PVC 300 (ต้องรออนุญาตจากหน่วยงานเจ้าของพื้นที่)</t>
  </si>
  <si>
    <t>J5902R27652</t>
  </si>
  <si>
    <t>J5902R27654</t>
  </si>
  <si>
    <t>J5953R23787</t>
  </si>
  <si>
    <t>J5953R23792</t>
  </si>
  <si>
    <t>J5953R23800</t>
  </si>
  <si>
    <t>100PVC(3100036935)2551</t>
  </si>
  <si>
    <t>J5902R27687</t>
  </si>
  <si>
    <t>ป.02-02(49</t>
  </si>
  <si>
    <t>100PVC(ป.02-02(49)2550</t>
  </si>
  <si>
    <t>J5953R23820</t>
  </si>
  <si>
    <t>J5953R23833</t>
  </si>
  <si>
    <t>J5902R27718</t>
  </si>
  <si>
    <t>pvc200 ท่อเเตก(รออนุญาตจากหน่วยงานเจ้าของพื้นที่)</t>
  </si>
  <si>
    <t>200PVC(ป.02-05(47)2547</t>
  </si>
  <si>
    <t>J5902R27729</t>
  </si>
  <si>
    <t>ac200 ท่อเเตก</t>
  </si>
  <si>
    <t>J5953R23852</t>
  </si>
  <si>
    <t>J5902R27781</t>
  </si>
  <si>
    <t>J5902R27786</t>
  </si>
  <si>
    <t>J5902R27794</t>
  </si>
  <si>
    <t>J5902R27802</t>
  </si>
  <si>
    <t>J5953R23880</t>
  </si>
  <si>
    <t>J5902R27837</t>
  </si>
  <si>
    <t>J5902R27842</t>
  </si>
  <si>
    <t>J5953R23895</t>
  </si>
  <si>
    <t>J5953R23898</t>
  </si>
  <si>
    <t>J5953R23900</t>
  </si>
  <si>
    <t>J5953R23901</t>
  </si>
  <si>
    <t>J5906R24347</t>
  </si>
  <si>
    <t>J5953R23909</t>
  </si>
  <si>
    <t>J5953R23912</t>
  </si>
  <si>
    <t>J5902R27897</t>
  </si>
  <si>
    <t>J5906R24369</t>
  </si>
  <si>
    <t>ไม่เกิน6ชั่วโมง</t>
  </si>
  <si>
    <t>J5906R24384</t>
  </si>
  <si>
    <t>J5902R27933</t>
  </si>
  <si>
    <t>	AC 150</t>
  </si>
  <si>
    <t>150AC(RPP-260)2527</t>
  </si>
  <si>
    <t>J5953R23935</t>
  </si>
  <si>
    <t>J5953R23936</t>
  </si>
  <si>
    <t>J5902R27967</t>
  </si>
  <si>
    <t>ac150 _x001C__x001C__x001C__x001C__x001C__x001C__x001C__x001C__x001C__x001C__x001C__x001C__x001C__x001C__x001C__x001C__x001C__x001C_</t>
  </si>
  <si>
    <t>J5906R24404</t>
  </si>
  <si>
    <t>J5902R27980</t>
  </si>
  <si>
    <t>	PVC 200</t>
  </si>
  <si>
    <t>J5953R23954</t>
  </si>
  <si>
    <t>J5902R27984</t>
  </si>
  <si>
    <t>	PVC 100</t>
  </si>
  <si>
    <t>สสตย 90/58</t>
  </si>
  <si>
    <t>100PVC(สสตย 90/58)2558</t>
  </si>
  <si>
    <t>J5953R23957</t>
  </si>
  <si>
    <t>J5902R28026</t>
  </si>
  <si>
    <t>J5953R23981</t>
  </si>
  <si>
    <t>300PVC(สสมบ(ปอ)53-50-59</t>
  </si>
  <si>
    <t>J5902R28042</t>
  </si>
  <si>
    <t>J5953R23987</t>
  </si>
  <si>
    <t>300ST(PID-602)2541</t>
  </si>
  <si>
    <t>	PB 50</t>
  </si>
  <si>
    <t>J5902R28050</t>
  </si>
  <si>
    <t>สสตย.210/56</t>
  </si>
  <si>
    <t>100PVC(สสตย.210/56)2556</t>
  </si>
  <si>
    <t>J5953R23991</t>
  </si>
  <si>
    <t>J5953R23994</t>
  </si>
  <si>
    <t>J5902R28064</t>
  </si>
  <si>
    <t>PID-7A13</t>
  </si>
  <si>
    <t>300PVC(PID-7A13)2552</t>
  </si>
  <si>
    <t>J5953R23999</t>
  </si>
  <si>
    <t>J5953R24001</t>
  </si>
  <si>
    <t>J5953R24004</t>
  </si>
  <si>
    <t>1/13/2016 9:10</t>
  </si>
  <si>
    <t>J5953R24005</t>
  </si>
  <si>
    <t>1/13/2016 9:17</t>
  </si>
  <si>
    <t>J5953R24012</t>
  </si>
  <si>
    <t>1/13/2016 10:05</t>
  </si>
  <si>
    <t>J5953R24016</t>
  </si>
  <si>
    <t>1/13/2016 13:00</t>
  </si>
  <si>
    <t>J5953R24020</t>
  </si>
  <si>
    <t>1/13/2016 16:43</t>
  </si>
  <si>
    <t>กปม(ปอ)005</t>
  </si>
  <si>
    <t>150PVC(กปม(ปอ)005/45)2545</t>
  </si>
  <si>
    <t>J5953R24026</t>
  </si>
  <si>
    <t>1/13/2016 19:08</t>
  </si>
  <si>
    <t>J5906R24466</t>
  </si>
  <si>
    <t>1/14/2016 11:43</t>
  </si>
  <si>
    <t>J5953R24053</t>
  </si>
  <si>
    <t>1/14/2016 18:10</t>
  </si>
  <si>
    <t>150PVC(3324313048)2549</t>
  </si>
  <si>
    <t>J5953R24056</t>
  </si>
  <si>
    <t>1/14/2016 20:35</t>
  </si>
  <si>
    <t>200AC( )2539</t>
  </si>
  <si>
    <t>J5902R28172</t>
  </si>
  <si>
    <t>1/15/2016 9:58</t>
  </si>
  <si>
    <t>J5906R24485</t>
  </si>
  <si>
    <t>1/15/2016 10:07</t>
  </si>
  <si>
    <t>ขุตรวจสอบไม่พบจุดรั่ว</t>
  </si>
  <si>
    <t>150PVC(สสม.(ป)2/2557)2557</t>
  </si>
  <si>
    <t>J5906R24487</t>
  </si>
  <si>
    <t>1/15/2016 10:19</t>
  </si>
  <si>
    <t>J5906R24491</t>
  </si>
  <si>
    <t>1/15/2016 11:11</t>
  </si>
  <si>
    <t>J5953R24066</t>
  </si>
  <si>
    <t>1/15/2016 11:34</t>
  </si>
  <si>
    <t>PSOD2-801-6/062552</t>
  </si>
  <si>
    <t>150PVC(PSOD2-801-6/062552)2554</t>
  </si>
  <si>
    <t>J5902R28183</t>
  </si>
  <si>
    <t>1/15/2016 11:40</t>
  </si>
  <si>
    <t>	PVC 300</t>
  </si>
  <si>
    <t>สสตตม.21/5</t>
  </si>
  <si>
    <t>300PVC(สสตตม.21/52)2553</t>
  </si>
  <si>
    <t>J5902R28196</t>
  </si>
  <si>
    <t>1/15/2016 14:07</t>
  </si>
  <si>
    <t>ท่อหักAC 150 รอหน่วยงานเจ้าของเรื่อง รื้อย้ายสิ่งกีดขวาง (เสาปักโดนท่อ,ย้ายเสา)</t>
  </si>
  <si>
    <t>J5902R28197</t>
  </si>
  <si>
    <t>1/15/2016 14:18</t>
  </si>
  <si>
    <t>J5902R28198</t>
  </si>
  <si>
    <t>1/15/2016 14:19</t>
  </si>
  <si>
    <t>J5953R24075</t>
  </si>
  <si>
    <t>1/16/2016 7:15</t>
  </si>
  <si>
    <t>J5902R28209</t>
  </si>
  <si>
    <t>1/16/2016 9:33</t>
  </si>
  <si>
    <t>ท่อแตก	PVC 300 ต้องรอขออนุญาต ผชน.ก่อนเข้าซ่อม</t>
  </si>
  <si>
    <t>J5902R28218</t>
  </si>
  <si>
    <t>1/16/2016 11:13</t>
  </si>
  <si>
    <t>J5953R24097</t>
  </si>
  <si>
    <t>1/17/2016 9:22</t>
  </si>
  <si>
    <t>J5902R28248</t>
  </si>
  <si>
    <t>1/17/2016 9:56</t>
  </si>
  <si>
    <t>ป.02-03(48)</t>
  </si>
  <si>
    <t>200PVC(ป.02-03(48))2548</t>
  </si>
  <si>
    <t>J5953R24101</t>
  </si>
  <si>
    <t>1/17/2016 10:24</t>
  </si>
  <si>
    <t>100PVC(สสมบ.(ปอ.)490424</t>
  </si>
  <si>
    <t>J5907R25831</t>
  </si>
  <si>
    <t>1/17/2016 10:30</t>
  </si>
  <si>
    <t>J5953R24104</t>
  </si>
  <si>
    <t>1/17/2016 14:57</t>
  </si>
  <si>
    <t>J5902R28262</t>
  </si>
  <si>
    <t>1/17/2016 16:10</t>
  </si>
  <si>
    <t>J5906R24542</t>
  </si>
  <si>
    <t>1/17/2016 16:39</t>
  </si>
  <si>
    <t>เจ้าหน้าทีตำรวจไม่อนุญาติให้ดำเนินการตอนกลางวันต้องดำเนินการซ่อมช่วงคำ่</t>
  </si>
  <si>
    <t>J5953R24107</t>
  </si>
  <si>
    <t>1/17/2016 18:37</t>
  </si>
  <si>
    <t>100PVC(3300006951)2558</t>
  </si>
  <si>
    <t>J5906R24549</t>
  </si>
  <si>
    <t>1/18/2016 9:12</t>
  </si>
  <si>
    <t>ทางกระทรวงศึกษาธิการไม่ให้ทำช่วงกลางวันให้ทำตอนคำ่</t>
  </si>
  <si>
    <t>ปส.06-01/41</t>
  </si>
  <si>
    <t>300PVC(ปส.06-01/41)2542</t>
  </si>
  <si>
    <t>J5953R24116</t>
  </si>
  <si>
    <t>1/18/2016 9:51</t>
  </si>
  <si>
    <t>J5953R24118</t>
  </si>
  <si>
    <t>1/18/2016 10:14</t>
  </si>
  <si>
    <t>J5906R24568</t>
  </si>
  <si>
    <t>1/18/2016 15:36</t>
  </si>
  <si>
    <t>J5906R24574</t>
  </si>
  <si>
    <t>1/19/2016 10:13</t>
  </si>
  <si>
    <t>ตำรวจจาจรไม่อนุญาติให้ทำช่วงกลางวันเนื่องจากกีดขวางการจราจร</t>
  </si>
  <si>
    <t>ปร06-10/43</t>
  </si>
  <si>
    <t>150PVC(ปร06-10/43)2543</t>
  </si>
  <si>
    <t>J5953R24137</t>
  </si>
  <si>
    <t>1/19/2016 10:21</t>
  </si>
  <si>
    <t>ขบช2-003</t>
  </si>
  <si>
    <t>150PVC(ขบช2-003)2557</t>
  </si>
  <si>
    <t>J5953R24138</t>
  </si>
  <si>
    <t>1/19/2016 10:42</t>
  </si>
  <si>
    <t>J5902R28333</t>
  </si>
  <si>
    <t>1/19/2016 11:20</t>
  </si>
  <si>
    <t>J5906R24580</t>
  </si>
  <si>
    <t>1/19/2016 12:16</t>
  </si>
  <si>
    <t>50PB(ป.06-02/46)2546</t>
  </si>
  <si>
    <t>J5902R28340</t>
  </si>
  <si>
    <t>1/19/2016 12:57</t>
  </si>
  <si>
    <t>J5953R24143</t>
  </si>
  <si>
    <t>1/19/2016 13:47</t>
  </si>
  <si>
    <t>J5902R28354</t>
  </si>
  <si>
    <t>1/19/2016 14:46</t>
  </si>
  <si>
    <t>J5906R24586</t>
  </si>
  <si>
    <t>1/19/2016 15:19</t>
  </si>
  <si>
    <t>J5953R24151</t>
  </si>
  <si>
    <t>1/19/2016 16:31</t>
  </si>
  <si>
    <t>J5953R24160</t>
  </si>
  <si>
    <t>1/20/2016 8:57</t>
  </si>
  <si>
    <t>150PVC(กปม.(ปอ.)-034/46)2</t>
  </si>
  <si>
    <t>J5902R28365</t>
  </si>
  <si>
    <t>1/20/2016 9:00</t>
  </si>
  <si>
    <t>สสต.ตม.18/</t>
  </si>
  <si>
    <t>200PVC(สสต.ตม.18/2548)254</t>
  </si>
  <si>
    <t>J5902R28380</t>
  </si>
  <si>
    <t>1/20/2016 12:12</t>
  </si>
  <si>
    <t>pvc150 ท่อหัก</t>
  </si>
  <si>
    <t>งาน5%</t>
  </si>
  <si>
    <t>150PVC(งาน5%)2549</t>
  </si>
  <si>
    <t>J5953R24169</t>
  </si>
  <si>
    <t>1/20/2016 13:20</t>
  </si>
  <si>
    <t>J5906R24619</t>
  </si>
  <si>
    <t>1/21/2016 8:03</t>
  </si>
  <si>
    <t>J5953R24180</t>
  </si>
  <si>
    <t>1/21/2016 8:27</t>
  </si>
  <si>
    <t>J5953R24183</t>
  </si>
  <si>
    <t>1/21/2016 9:46</t>
  </si>
  <si>
    <t>จล.10/2549</t>
  </si>
  <si>
    <t>150PVC(จล.10/2549)2549</t>
  </si>
  <si>
    <t>J5953R24186</t>
  </si>
  <si>
    <t>1/21/2016 13:50</t>
  </si>
  <si>
    <t>J5902R28426</t>
  </si>
  <si>
    <t>1/21/2016 15:24</t>
  </si>
  <si>
    <t>pvc300 ท่อเเตก ขออนุญาต</t>
  </si>
  <si>
    <t>J5902R28432</t>
  </si>
  <si>
    <t>1/21/2016 16:23</t>
  </si>
  <si>
    <t>J5953R24196</t>
  </si>
  <si>
    <t>1/22/2016 9:01</t>
  </si>
  <si>
    <t>50PB(กปม(ตม)471113-001)25</t>
  </si>
  <si>
    <t>J5953R24200</t>
  </si>
  <si>
    <t>1/22/2016 9:59</t>
  </si>
  <si>
    <t>150PVC(สสมบ(ปอ)53-50-76</t>
  </si>
  <si>
    <t>J5906R24654</t>
  </si>
  <si>
    <t>1/22/2016 11:24</t>
  </si>
  <si>
    <t>J5902R28470</t>
  </si>
  <si>
    <t>1/22/2016 15:04</t>
  </si>
  <si>
    <t>J5953R24209</t>
  </si>
  <si>
    <t>1/22/2016 15:06</t>
  </si>
  <si>
    <t>J5906R24666</t>
  </si>
  <si>
    <t>1/22/2016 17:24</t>
  </si>
  <si>
    <t>ลงยางแอร์พัส</t>
  </si>
  <si>
    <t>J5902R28500</t>
  </si>
  <si>
    <t>1/23/2016 11:17</t>
  </si>
  <si>
    <t>สสต ตม.2/5</t>
  </si>
  <si>
    <t>150PVC(สสต ตม.2/51)2551</t>
  </si>
  <si>
    <t>J5902R28521</t>
  </si>
  <si>
    <t>1/23/2016 14:46</t>
  </si>
  <si>
    <t>J5902R28560</t>
  </si>
  <si>
    <t>1/24/2016 15:18</t>
  </si>
  <si>
    <t>pvc300 _x001C__x001C__x001C__x001C__x001C__x001C__x001C__x001C__x001C__x001C__x001C__x001C__x001C__x001C__x001C__x001C__x001C__x001C_</t>
  </si>
  <si>
    <t>J5902R28570</t>
  </si>
  <si>
    <t>1/25/2016 7:56</t>
  </si>
  <si>
    <t>ท่อผุ	ST 200</t>
  </si>
  <si>
    <t>จ.-4</t>
  </si>
  <si>
    <t>200ST(จ.-4)2544</t>
  </si>
  <si>
    <t>J5906R24685</t>
  </si>
  <si>
    <t>1/25/2016 9:13</t>
  </si>
  <si>
    <t>J5953R24242</t>
  </si>
  <si>
    <t>1/25/2016 9:37</t>
  </si>
  <si>
    <t>300PVC( )2553</t>
  </si>
  <si>
    <t>J5953R24243</t>
  </si>
  <si>
    <t>1/25/2016 9:39</t>
  </si>
  <si>
    <t>J5902R28592</t>
  </si>
  <si>
    <t>1/25/2016 11:28</t>
  </si>
  <si>
    <t>สสตย 14/59</t>
  </si>
  <si>
    <t>150PVC(สสตย 14/59)2559</t>
  </si>
  <si>
    <t>J5953R24249</t>
  </si>
  <si>
    <t>1/25/2016 11:30</t>
  </si>
  <si>
    <t>J5902R28596</t>
  </si>
  <si>
    <t>1/25/2016 11:51</t>
  </si>
  <si>
    <t>J5902R28606</t>
  </si>
  <si>
    <t>1/25/2016 13:41</t>
  </si>
  <si>
    <t>200ST(3100012368)2547</t>
  </si>
  <si>
    <t>J5906R24695</t>
  </si>
  <si>
    <t>1/25/2016 13:58</t>
  </si>
  <si>
    <t>150PVC(ปส.06-01/42)2543</t>
  </si>
  <si>
    <t>J5906R24707</t>
  </si>
  <si>
    <t>1/26/2016 6:36</t>
  </si>
  <si>
    <t>ตำรวจจราจรไม่อนุญาติให้ทำช่วงกลางวันเนื่องจากกีดขวางการจราจร เป็นถนนสายหลัก</t>
  </si>
  <si>
    <t>J5953R24262</t>
  </si>
  <si>
    <t>1/26/2016 8:18</t>
  </si>
  <si>
    <t>J5902R28633</t>
  </si>
  <si>
    <t>1/26/2016 10:42</t>
  </si>
  <si>
    <t>J5953R24278</t>
  </si>
  <si>
    <t>1/26/2016 14:26</t>
  </si>
  <si>
    <t>100PVC(จท.-53/51)2551</t>
  </si>
  <si>
    <t>J5953R24279</t>
  </si>
  <si>
    <t>1/26/2016 15:25</t>
  </si>
  <si>
    <t>J5902R28652</t>
  </si>
  <si>
    <t>1/26/2016 17:24</t>
  </si>
  <si>
    <t>ท่อแตก PVC 300 รอหน่วยงานเจ้าของเรื่อง รื้อย้ายสิ่งกีดขวาง (เสาปักโดนท่อ,ย้ายเสา)</t>
  </si>
  <si>
    <t>รทป.112</t>
  </si>
  <si>
    <t>300PVC(รทป.112)2559</t>
  </si>
  <si>
    <t>J5906R24742</t>
  </si>
  <si>
    <t>1/27/2016 8:39</t>
  </si>
  <si>
    <t>ใช้เหล็กรัดพิเศษในการซ่อม ไม่มีการปิดน้ำ</t>
  </si>
  <si>
    <t>J5906R24745</t>
  </si>
  <si>
    <t>1/27/2016 9:19</t>
  </si>
  <si>
    <t>200AC(PIRS-140)2530</t>
  </si>
  <si>
    <t>J5902R28688</t>
  </si>
  <si>
    <t>1/27/2016 9:21</t>
  </si>
  <si>
    <t>ท่อแตก	PVC 100 (รออนุญาตจากหน่วยงานเจ้าของพื้นที่)</t>
  </si>
  <si>
    <t>J5902R28697</t>
  </si>
  <si>
    <t>1/27/2016 9:56</t>
  </si>
  <si>
    <t>J5906R24757</t>
  </si>
  <si>
    <t>1/27/2016 10:33</t>
  </si>
  <si>
    <t>J5953R24288</t>
  </si>
  <si>
    <t>1/27/2016 12:25</t>
  </si>
  <si>
    <t>J5906R24784</t>
  </si>
  <si>
    <t>1/27/2016 15:30</t>
  </si>
  <si>
    <t>PILS(R)-158</t>
  </si>
  <si>
    <t>50PB(PILS(R)-158)2531</t>
  </si>
  <si>
    <t>J5953R24298</t>
  </si>
  <si>
    <t>1/28/2016 2:30</t>
  </si>
  <si>
    <t>J5902R28727</t>
  </si>
  <si>
    <t>1/28/2016 7:30</t>
  </si>
  <si>
    <t>J5902R28731</t>
  </si>
  <si>
    <t>1/28/2016 8:29</t>
  </si>
  <si>
    <t>100PVC(ป.02-05/50)2550</t>
  </si>
  <si>
    <t>J5906R24795</t>
  </si>
  <si>
    <t>1/28/2016 8:55</t>
  </si>
  <si>
    <t>200PVC(ป.06-02/46)2546</t>
  </si>
  <si>
    <t>J5906R24807</t>
  </si>
  <si>
    <t>1/28/2016 11:38</t>
  </si>
  <si>
    <t>ป.06-02/53</t>
  </si>
  <si>
    <t>300PVC(ป.06-02/53)</t>
  </si>
  <si>
    <t>J5902R28762</t>
  </si>
  <si>
    <t>1/28/2016 13:04</t>
  </si>
  <si>
    <t>	PVC 150</t>
  </si>
  <si>
    <t>สสตย 10/55</t>
  </si>
  <si>
    <t>150PVC(สสตย 10/55)2555</t>
  </si>
  <si>
    <t>J5953R24314</t>
  </si>
  <si>
    <t>1/28/2016 18:07</t>
  </si>
  <si>
    <t>J5953R24321</t>
  </si>
  <si>
    <t>1/29/2016 9:10</t>
  </si>
  <si>
    <t>50PB(ม.ฟลอราวิล</t>
  </si>
  <si>
    <t>J5902R28785</t>
  </si>
  <si>
    <t>1/29/2016 7:26</t>
  </si>
  <si>
    <t>ท่อแตก	PVC 300 (รออนุญาตจากหน่วยงานเจ้าของพื้นที่ รอหน่วยงานเจ้าของเรื่อง รื้อย้ายสิ่งกีดขวา</t>
  </si>
  <si>
    <t>J5902R28791</t>
  </si>
  <si>
    <t>1/29/2016 8:46</t>
  </si>
  <si>
    <t>J5902R28796</t>
  </si>
  <si>
    <t>1/29/2016 10:53</t>
  </si>
  <si>
    <t>ท่อแตก PVC 300 (รออนุญาตจากหน่วยงานเจ้าของพื้นที่ รอหน่วยงานเจ้าของเรื่อง รื้อย้ายสิ่งกีดขวา</t>
  </si>
  <si>
    <t>J5953R24327</t>
  </si>
  <si>
    <t>1/29/2016 12:14</t>
  </si>
  <si>
    <t>J5953R24329</t>
  </si>
  <si>
    <t>1/29/2016 13:45</t>
  </si>
  <si>
    <t>J5906R24857</t>
  </si>
  <si>
    <t>1/29/2016 14:38</t>
  </si>
  <si>
    <t>J5953R24332</t>
  </si>
  <si>
    <t>1/29/2016 15:31</t>
  </si>
  <si>
    <t>J5953R24342</t>
  </si>
  <si>
    <t>1/30/2016 9:26</t>
  </si>
  <si>
    <t>J5902R28833</t>
  </si>
  <si>
    <t>1/30/2016 7:40</t>
  </si>
  <si>
    <t>5%เทียนท</t>
  </si>
  <si>
    <t>300PVC(5%เทียนทะเ</t>
  </si>
  <si>
    <t>J5953R24339</t>
  </si>
  <si>
    <t>1/30/2016 7:45</t>
  </si>
  <si>
    <t>J5902R28842</t>
  </si>
  <si>
    <t>1/30/2016 8:42</t>
  </si>
  <si>
    <t>J5953R24341</t>
  </si>
  <si>
    <t>1/30/2016 8:57</t>
  </si>
  <si>
    <t>J5953R24344</t>
  </si>
  <si>
    <t>1/30/2016 11:07</t>
  </si>
  <si>
    <t>J5953R24345</t>
  </si>
  <si>
    <t>1/30/2016 11:18</t>
  </si>
  <si>
    <t>J5906R24875</t>
  </si>
  <si>
    <t>1/30/2016 17:17</t>
  </si>
  <si>
    <t>เป็นทางเข้าออก</t>
  </si>
  <si>
    <t>J5953R24353</t>
  </si>
  <si>
    <t>1/31/2016 8:51</t>
  </si>
  <si>
    <t>ม.พิเชษ</t>
  </si>
  <si>
    <t>150AC(ม.พิเชษฐ์)253</t>
  </si>
  <si>
    <t>J5953R24354</t>
  </si>
  <si>
    <t>1/31/2016 10:12</t>
  </si>
  <si>
    <t>150PVC(ขบช2-001)2557</t>
  </si>
  <si>
    <t>J5953R24359</t>
  </si>
  <si>
    <t>1/31/2016 15:53</t>
  </si>
  <si>
    <t>100PVC(PID-611)2546</t>
  </si>
  <si>
    <t>J5953R24360</t>
  </si>
  <si>
    <t>1/31/2016 17:49</t>
  </si>
  <si>
    <t>J5953R24370</t>
  </si>
  <si>
    <t>J5902R28941</t>
  </si>
  <si>
    <t>J5906R24901</t>
  </si>
  <si>
    <t>ติดปัญหาการจราจรติดการจราจร เจ้าหน้าที่ตำรวจไม่ให้ดำเนินการ</t>
  </si>
  <si>
    <t>J5906R24906</t>
  </si>
  <si>
    <t>ติดการจราจร เจ้าหน้าที่ตำรวจไม่ให้ดำเนินการ</t>
  </si>
  <si>
    <t>J5902R28967</t>
  </si>
  <si>
    <t>PIRS-139</t>
  </si>
  <si>
    <t>50PB(PIRS-139)2531</t>
  </si>
  <si>
    <t>J5906R24917</t>
  </si>
  <si>
    <t>ติดการจราจร ติดการจราจร เจ้าหน้าที่ตำรวจไม่ให้ดำเนินการ</t>
  </si>
  <si>
    <t>J5953R24388</t>
  </si>
  <si>
    <t>J5953R24390</t>
  </si>
  <si>
    <t>300PVC(สสมบ.จท.-12/54)2</t>
  </si>
  <si>
    <t>J5906R24928</t>
  </si>
  <si>
    <t xml:space="preserve"> สำนักงานเขตไม่ให้ดำเนินำเนินการ</t>
  </si>
  <si>
    <t>J5902R29001</t>
  </si>
  <si>
    <t>J5902R29002</t>
  </si>
  <si>
    <t>สสตย.55/2555</t>
  </si>
  <si>
    <t>100PVC(สสตย.55/2555)2555</t>
  </si>
  <si>
    <t>J5953R24404</t>
  </si>
  <si>
    <t>J5953R24407</t>
  </si>
  <si>
    <t>J5902R29019</t>
  </si>
  <si>
    <t>pvc300 ท่อเเตก การจราจรติดขัดพื้นที่จำกัดในการซ่อม</t>
  </si>
  <si>
    <t>ป.02-02/49</t>
  </si>
  <si>
    <t>300PVC(ป.02-02/49)2549</t>
  </si>
  <si>
    <t>J5902R29023</t>
  </si>
  <si>
    <t>150PVC(ป.02-07(50)/50)2550</t>
  </si>
  <si>
    <t>J5906R24940</t>
  </si>
  <si>
    <t>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</t>
  </si>
  <si>
    <t>ป.-90/17</t>
  </si>
  <si>
    <t>250AC(ป.-90/17)2517</t>
  </si>
  <si>
    <t>J5953R24419</t>
  </si>
  <si>
    <t>J5953R24420</t>
  </si>
  <si>
    <t>PID-714/44</t>
  </si>
  <si>
    <t>100PVC(PID-714/44)2544</t>
  </si>
  <si>
    <t>J5953R24426</t>
  </si>
  <si>
    <t>100PVC(3100050712)2553</t>
  </si>
  <si>
    <t>J5953R24427</t>
  </si>
  <si>
    <t>J5953R24428</t>
  </si>
  <si>
    <t>200PVC(สสมบ.จล.6/2553)2</t>
  </si>
  <si>
    <t>J5953R24436</t>
  </si>
  <si>
    <t>J5902R29077</t>
  </si>
  <si>
    <t>สสต-130133-10</t>
  </si>
  <si>
    <t>100PVC(สสต-130133-10)2556</t>
  </si>
  <si>
    <t>J5953R24438</t>
  </si>
  <si>
    <t>J5953R24441</t>
  </si>
  <si>
    <t>100PVC(PID-723)2547</t>
  </si>
  <si>
    <t>J5953R24452</t>
  </si>
  <si>
    <t>J5906R24985</t>
  </si>
  <si>
    <t>J5953R24454</t>
  </si>
  <si>
    <t>100PVC(สสมบ(ปอ)53-50-59</t>
  </si>
  <si>
    <t>J5953R24458</t>
  </si>
  <si>
    <t>J5953R24463</t>
  </si>
  <si>
    <t>J5953R24466</t>
  </si>
  <si>
    <t>J5953R24468</t>
  </si>
  <si>
    <t>_x001A__x001A__x001A__x001A__x001A__x001A_.52/4</t>
  </si>
  <si>
    <t>J5953R24476</t>
  </si>
  <si>
    <t>J5953R24477</t>
  </si>
  <si>
    <t>J5953R24484</t>
  </si>
  <si>
    <t>J5902R29169</t>
  </si>
  <si>
    <t>150PVC(ปป.02-02/45)2546</t>
  </si>
  <si>
    <t>J5953R25647</t>
  </si>
  <si>
    <t>100PVC(3100032130)2550</t>
  </si>
  <si>
    <t>J5902R29175</t>
  </si>
  <si>
    <t>สสต-090230-35</t>
  </si>
  <si>
    <t>100PVC(สสต-090230-35)2555</t>
  </si>
  <si>
    <t>J5953R24491</t>
  </si>
  <si>
    <t>J5953R24494</t>
  </si>
  <si>
    <t>300AC(PID-735/2)2548</t>
  </si>
  <si>
    <t>J5953R24499</t>
  </si>
  <si>
    <t>150PVC(ป.16-03(48))2548</t>
  </si>
  <si>
    <t>J5953R24500</t>
  </si>
  <si>
    <t>J5906R25012</t>
  </si>
  <si>
    <t>J5902R29193</t>
  </si>
  <si>
    <t xml:space="preserve">ท่อแตก	PVC 150 รอประสานงาน กฟน._x000D_
</t>
  </si>
  <si>
    <t>J5953R24507</t>
  </si>
  <si>
    <t>J5953R24509</t>
  </si>
  <si>
    <t>ตม.(สปม.)1</t>
  </si>
  <si>
    <t>150AC(ตม.(สปม.)10/29)2529</t>
  </si>
  <si>
    <t>J5953R24515</t>
  </si>
  <si>
    <t>J5953R24519</t>
  </si>
  <si>
    <t>J5902R29229</t>
  </si>
  <si>
    <t xml:space="preserve">ท่อแตก	PVC 200 รอประสานงานกับทางนิติของหมู่บ้าน_x000D_
</t>
  </si>
  <si>
    <t>สสตย108/56</t>
  </si>
  <si>
    <t>200PVC(สสตย108/56)2556</t>
  </si>
  <si>
    <t>J5902R29232</t>
  </si>
  <si>
    <t>J5953R24536</t>
  </si>
  <si>
    <t>100PVC(ม.ฟลอราออค</t>
  </si>
  <si>
    <t>J5953R24541</t>
  </si>
  <si>
    <t>J5902R29253</t>
  </si>
  <si>
    <t>สสต(ตม)8/4</t>
  </si>
  <si>
    <t>300PVC(สสต(ตม)8/45)2545</t>
  </si>
  <si>
    <t>J5953R24548</t>
  </si>
  <si>
    <t>J5906R25073</t>
  </si>
  <si>
    <t>J5953R24552</t>
  </si>
  <si>
    <t>J5953R24555</t>
  </si>
  <si>
    <t>J5953R24557</t>
  </si>
  <si>
    <t>J5953R24558</t>
  </si>
  <si>
    <t>150AC(PID-614)2547</t>
  </si>
  <si>
    <t>J5953R24563</t>
  </si>
  <si>
    <t>J5906R25096</t>
  </si>
  <si>
    <t>J5902R29306</t>
  </si>
  <si>
    <t>J5902R29310</t>
  </si>
  <si>
    <t>J5953R24574</t>
  </si>
  <si>
    <t>J5953R24575</t>
  </si>
  <si>
    <t>ม.พนาสน</t>
  </si>
  <si>
    <t>150PVC(ม.พนาสนธ์</t>
  </si>
  <si>
    <t>J5906R25103</t>
  </si>
  <si>
    <t>ติดขัดปัญหาจราจร</t>
  </si>
  <si>
    <t>J5953R24594</t>
  </si>
  <si>
    <t>ท่อทะลุ	AC 150</t>
  </si>
  <si>
    <t>J5902R29345</t>
  </si>
  <si>
    <t>J5902R29385</t>
  </si>
  <si>
    <t>จ.-264/36</t>
  </si>
  <si>
    <t>50PB(จ.-264/36)2536</t>
  </si>
  <si>
    <t>J5953R24619</t>
  </si>
  <si>
    <t>J5902R29415</t>
  </si>
  <si>
    <t>2/13/2016 10:06</t>
  </si>
  <si>
    <t>ป.02-04</t>
  </si>
  <si>
    <t>200PVC(ป.02-04)2549</t>
  </si>
  <si>
    <t>J5906R25172</t>
  </si>
  <si>
    <t>2/13/2016 11:21</t>
  </si>
  <si>
    <t xml:space="preserve">  สำนักงานเขตไม่ให้ดำเนินการ</t>
  </si>
  <si>
    <t>J5953R24629</t>
  </si>
  <si>
    <t>2/13/2016 11:27</t>
  </si>
  <si>
    <t>50PB(3100048880)2553</t>
  </si>
  <si>
    <t>J5953R24636</t>
  </si>
  <si>
    <t>2/13/2016 15:18</t>
  </si>
  <si>
    <t>J5906R25183</t>
  </si>
  <si>
    <t>2/13/2016 15:42</t>
  </si>
  <si>
    <t>J5906R25188</t>
  </si>
  <si>
    <t>2/14/2016 8:14</t>
  </si>
  <si>
    <t>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</t>
  </si>
  <si>
    <t>สสม.(ป)-13/5</t>
  </si>
  <si>
    <t>300PVC(สสม.(ป)-13/52)2552</t>
  </si>
  <si>
    <t>J5902R29444</t>
  </si>
  <si>
    <t>pvc300 ท่อเเตก (รอประสานงานประธานชุมชน)</t>
  </si>
  <si>
    <t>สสตน.4/49</t>
  </si>
  <si>
    <t>300PVC(สสตน.4/49)2549</t>
  </si>
  <si>
    <t>J5953R24648</t>
  </si>
  <si>
    <t>2/14/2016 11:48</t>
  </si>
  <si>
    <t>150PVC(สสมบ.(ปอ)53-51-1</t>
  </si>
  <si>
    <t>J5902R29455</t>
  </si>
  <si>
    <t>2/14/2016 12:05</t>
  </si>
  <si>
    <t>pb50 _x001C__x001C__x001C__x001C__x001C__x001C__x001C__x001C__x001C__x001C__x001C__x001C__x001C__x001C__x001C__x001C__x001C__x001C__x001C__x001C__x001C_</t>
  </si>
  <si>
    <t>J5906R25195</t>
  </si>
  <si>
    <t>2/14/2016 17:29</t>
  </si>
  <si>
    <t>J5902R29485</t>
  </si>
  <si>
    <t>2/15/2016 9:45</t>
  </si>
  <si>
    <t>300PVC(ป.02-02(56))2556</t>
  </si>
  <si>
    <t>J5902R29491</t>
  </si>
  <si>
    <t>2/15/2016 10:25</t>
  </si>
  <si>
    <t>ac300 ท่อเเตก (ต้องขออนุญาต ผชน. พื้นกระเบื้อง)</t>
  </si>
  <si>
    <t>J5902R29505</t>
  </si>
  <si>
    <t>2/15/2016 11:38</t>
  </si>
  <si>
    <t>100PVC(ปป.02-03(45))2546</t>
  </si>
  <si>
    <t>J5953R24661</t>
  </si>
  <si>
    <t>2/15/2016 12:36</t>
  </si>
  <si>
    <t>J5906R25212</t>
  </si>
  <si>
    <t>2/15/2016 14:04</t>
  </si>
  <si>
    <t>J5953R24671</t>
  </si>
  <si>
    <t>2/15/2016 15:44</t>
  </si>
  <si>
    <t>J5953R24673</t>
  </si>
  <si>
    <t>2/15/2016 16:24</t>
  </si>
  <si>
    <t>J5902R29530</t>
  </si>
  <si>
    <t>2/16/2016 7:40</t>
  </si>
  <si>
    <t>J5902R29531</t>
  </si>
  <si>
    <t>2/16/2016 7:45</t>
  </si>
  <si>
    <t>pvc150 ท่อเเตก รอประสารงาน เขตและทางชุมชน</t>
  </si>
  <si>
    <t>150PVC(ป.02-05(46))2546</t>
  </si>
  <si>
    <t>J5906R25232</t>
  </si>
  <si>
    <t>2/16/2016 10:43</t>
  </si>
  <si>
    <t>J5902R29572</t>
  </si>
  <si>
    <t>2/16/2016 16:26</t>
  </si>
  <si>
    <t>150 PVC ท่อเเตก รอประสานงานกับเขต</t>
  </si>
  <si>
    <t>150PVC( )2540</t>
  </si>
  <si>
    <t>J5953R24688</t>
  </si>
  <si>
    <t>2/16/2016 19:42</t>
  </si>
  <si>
    <t>J5953R24695</t>
  </si>
  <si>
    <t>2/17/2016 10:33</t>
  </si>
  <si>
    <t>J5902R29600</t>
  </si>
  <si>
    <t>2/17/2016 11:07</t>
  </si>
  <si>
    <t>J5953R24704</t>
  </si>
  <si>
    <t>2/17/2016 15:31</t>
  </si>
  <si>
    <t>J5953R24709</t>
  </si>
  <si>
    <t>2/18/2016 8:59</t>
  </si>
  <si>
    <t>J5953R24713</t>
  </si>
  <si>
    <t>2/18/2016 11:30</t>
  </si>
  <si>
    <t>100PVC(PSOD2-707(สสนบ.)MOU)</t>
  </si>
  <si>
    <t>J5953R24718</t>
  </si>
  <si>
    <t>2/18/2016 12:10</t>
  </si>
  <si>
    <t>J5953R24720</t>
  </si>
  <si>
    <t>2/18/2016 13:11</t>
  </si>
  <si>
    <t>J5906R25321</t>
  </si>
  <si>
    <t>2/18/2016 14:54</t>
  </si>
  <si>
    <t>150PVC(2544)</t>
  </si>
  <si>
    <t>J5902R29700</t>
  </si>
  <si>
    <t>2/18/2016 16:49</t>
  </si>
  <si>
    <t>J5953R24731</t>
  </si>
  <si>
    <t>2/19/2016 10:22</t>
  </si>
  <si>
    <t>300ST(PID-743)2551</t>
  </si>
  <si>
    <t>J5906R25341</t>
  </si>
  <si>
    <t>2/19/2016 15:41</t>
  </si>
  <si>
    <t>J5953R24743</t>
  </si>
  <si>
    <t>2/19/2016 17:51</t>
  </si>
  <si>
    <t>J5902R29749</t>
  </si>
  <si>
    <t>2/20/2016 0:18</t>
  </si>
  <si>
    <t>J5902R29750</t>
  </si>
  <si>
    <t>2/20/2016 7:59</t>
  </si>
  <si>
    <t>ท่อแตก	PVC 200 รอประสารงาม กทม.</t>
  </si>
  <si>
    <t>J5902R29751</t>
  </si>
  <si>
    <t>2/20/2016 8:01</t>
  </si>
  <si>
    <t>100PVC( )2556</t>
  </si>
  <si>
    <t>J5953R24747</t>
  </si>
  <si>
    <t>2/20/2016 8:32</t>
  </si>
  <si>
    <t>J5902R29777</t>
  </si>
  <si>
    <t>2/20/2016 13:03</t>
  </si>
  <si>
    <t>50PB(ILS(R)-407)2539</t>
  </si>
  <si>
    <t>J5906R25364</t>
  </si>
  <si>
    <t>2/20/2016 20:25</t>
  </si>
  <si>
    <t>100PVC(แก้ไขภาคส</t>
  </si>
  <si>
    <t>J5953R24764</t>
  </si>
  <si>
    <t>2/21/2016 5:04</t>
  </si>
  <si>
    <t>J5953R24769</t>
  </si>
  <si>
    <t>2/21/2016 12:01</t>
  </si>
  <si>
    <t>J5902R29804</t>
  </si>
  <si>
    <t>2/21/2016 12:26</t>
  </si>
  <si>
    <t>PVC 100  แบงค์ท่อ</t>
  </si>
  <si>
    <t>สสตย.74/53</t>
  </si>
  <si>
    <t>100PVC(สสตย.74/53)2553</t>
  </si>
  <si>
    <t>J5902R29805</t>
  </si>
  <si>
    <t>2/21/2016 12:30</t>
  </si>
  <si>
    <t>ac300 ท่อทะลุ</t>
  </si>
  <si>
    <t>จ.237</t>
  </si>
  <si>
    <t>300AC(จ.237)2537</t>
  </si>
  <si>
    <t>J5953R24771</t>
  </si>
  <si>
    <t>2/21/2016 15:15</t>
  </si>
  <si>
    <t>J5906R25392</t>
  </si>
  <si>
    <t>2/23/2016 9:06</t>
  </si>
  <si>
    <t>J5902R29844</t>
  </si>
  <si>
    <t>2/23/2016 9:58</t>
  </si>
  <si>
    <t>J5953R24792</t>
  </si>
  <si>
    <t>2/23/2016 10:33</t>
  </si>
  <si>
    <t>J5953R24796</t>
  </si>
  <si>
    <t>2/23/2016 11:06</t>
  </si>
  <si>
    <t>200PVC(สสมบ(ปอ)53-52-60</t>
  </si>
  <si>
    <t>J5902R29853</t>
  </si>
  <si>
    <t>2/23/2016 12:06</t>
  </si>
  <si>
    <t>J5906R25415</t>
  </si>
  <si>
    <t>2/23/2016 15:00</t>
  </si>
  <si>
    <t>สำนักงานเขตไม่ให้ดำเนินการ</t>
  </si>
  <si>
    <t>J5953R24801</t>
  </si>
  <si>
    <t>2/23/2016 15:39</t>
  </si>
  <si>
    <t>J5953R24804</t>
  </si>
  <si>
    <t>2/23/2016 17:12</t>
  </si>
  <si>
    <t>100PVC(3100054972)2554</t>
  </si>
  <si>
    <t>J5902R29890</t>
  </si>
  <si>
    <t>2/23/2016 18:09</t>
  </si>
  <si>
    <t>เจาะรัดแคล้มป์ใหม่	PVC 150*40</t>
  </si>
  <si>
    <t>ป.02-03/51</t>
  </si>
  <si>
    <t>150PVC(ป.02-03/51)2551</t>
  </si>
  <si>
    <t>J5906R25417</t>
  </si>
  <si>
    <t>2/23/2016 18:50</t>
  </si>
  <si>
    <t>J5902R29896</t>
  </si>
  <si>
    <t>2/24/2016 7:53</t>
  </si>
  <si>
    <t>ท่อแตก	PVC 200 รอประสานงานกับประธานชุมชน</t>
  </si>
  <si>
    <t>ป.02-02(48)</t>
  </si>
  <si>
    <t>200PVC(ป.02-02(48))2548</t>
  </si>
  <si>
    <t>J5902R29907</t>
  </si>
  <si>
    <t>2/24/2016 9:42</t>
  </si>
  <si>
    <t>J5906R25427</t>
  </si>
  <si>
    <t>2/24/2016 9:58</t>
  </si>
  <si>
    <t>J5906R25430</t>
  </si>
  <si>
    <t>2/24/2016 10:27</t>
  </si>
  <si>
    <t>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</t>
  </si>
  <si>
    <t>J5953R24813</t>
  </si>
  <si>
    <t>2/24/2016 10:58</t>
  </si>
  <si>
    <t>J5906R25444</t>
  </si>
  <si>
    <t>2/24/2016 15:03</t>
  </si>
  <si>
    <t>J5906R25450</t>
  </si>
  <si>
    <t>2/25/2016 8:41</t>
  </si>
  <si>
    <t>J5906R25452</t>
  </si>
  <si>
    <t>2/25/2016 8:52</t>
  </si>
  <si>
    <t>J5906R25453</t>
  </si>
  <si>
    <t>2/25/2016 9:20</t>
  </si>
  <si>
    <t>200PVC(สสม.(ป)2/2557)2557</t>
  </si>
  <si>
    <t>J5906R25454</t>
  </si>
  <si>
    <t>2/25/2016 9:23</t>
  </si>
  <si>
    <t>IAD-104</t>
  </si>
  <si>
    <t>200AC(IAD-104)2526</t>
  </si>
  <si>
    <t>J5906R25458</t>
  </si>
  <si>
    <t>2/25/2016 9:52</t>
  </si>
  <si>
    <t>J5953R24832</t>
  </si>
  <si>
    <t>2/25/2016 11:17</t>
  </si>
  <si>
    <t>100PVC(สสมบ.จล.-4/50)25</t>
  </si>
  <si>
    <t>J5902R34783</t>
  </si>
  <si>
    <t>6/16/2016 19:16</t>
  </si>
  <si>
    <t>ท่อแตก  PVC 100</t>
  </si>
  <si>
    <t>J5902R29974</t>
  </si>
  <si>
    <t>2/25/2016 13:23</t>
  </si>
  <si>
    <t>ปท.02-04(39/40</t>
  </si>
  <si>
    <t>100PVC(ปท.02-04(39/40)2541</t>
  </si>
  <si>
    <t>J5902R29975</t>
  </si>
  <si>
    <t>2/25/2016 13:32</t>
  </si>
  <si>
    <t>J5902R29978</t>
  </si>
  <si>
    <t>2/25/2016 14:09</t>
  </si>
  <si>
    <t>150PVC(ป.02-05/50)2550</t>
  </si>
  <si>
    <t>J5902R29993</t>
  </si>
  <si>
    <t>2/26/2016 8:22</t>
  </si>
  <si>
    <t>J5902R29999</t>
  </si>
  <si>
    <t>2/26/2016 9:30</t>
  </si>
  <si>
    <t>จ-383/40</t>
  </si>
  <si>
    <t>200PVC(จ-383/40)2541</t>
  </si>
  <si>
    <t>J5902R30013</t>
  </si>
  <si>
    <t>2/26/2016 11:25</t>
  </si>
  <si>
    <t>ท่อแตก   AC  100</t>
  </si>
  <si>
    <t>J5902R30036</t>
  </si>
  <si>
    <t>2/26/2016 14:22</t>
  </si>
  <si>
    <t>150PVC(ป.02-08/51)2552</t>
  </si>
  <si>
    <t>J5953R24861</t>
  </si>
  <si>
    <t>J5953R25648</t>
  </si>
  <si>
    <t>J5906R25491</t>
  </si>
  <si>
    <t>2/26/2016 22:03</t>
  </si>
  <si>
    <t>J5953R24870</t>
  </si>
  <si>
    <t>2/27/2016 7:08</t>
  </si>
  <si>
    <t>J5906R25502</t>
  </si>
  <si>
    <t>2/27/2016 9:09</t>
  </si>
  <si>
    <t>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</t>
  </si>
  <si>
    <t>J5953R24873</t>
  </si>
  <si>
    <t>2/27/2016 9:16</t>
  </si>
  <si>
    <t>J5953R24877</t>
  </si>
  <si>
    <t>2/27/2016 12:55</t>
  </si>
  <si>
    <t>J5953R24879</t>
  </si>
  <si>
    <t>2/27/2016 13:17</t>
  </si>
  <si>
    <t>J5902R30074</t>
  </si>
  <si>
    <t>2/27/2016 13:31</t>
  </si>
  <si>
    <t>สสตน.-8/55</t>
  </si>
  <si>
    <t>150PVC(สสตน.-8/55)2555</t>
  </si>
  <si>
    <t>J5906R25515</t>
  </si>
  <si>
    <t>2/28/2016 8:03</t>
  </si>
  <si>
    <t>J5906R25520</t>
  </si>
  <si>
    <t>2/28/2016 10:18</t>
  </si>
  <si>
    <t>100PVC(ป.06-03/46)2547</t>
  </si>
  <si>
    <t>J5902R30097</t>
  </si>
  <si>
    <t>2/28/2016 11:18</t>
  </si>
  <si>
    <t>J5955R27123</t>
  </si>
  <si>
    <t>2/28/2016 13:12</t>
  </si>
  <si>
    <t>150AC(PID-718)2545</t>
  </si>
  <si>
    <t>J5902R30106</t>
  </si>
  <si>
    <t>2/28/2016 17:13</t>
  </si>
  <si>
    <t>pvc150 _x001C__x001C__x001C__x001C__x001C__x001C__x001C__x001C__x001C__x001C__x001C__x001C__x001C__x001C__x001C__x001C__x001C__x001C__x001C__x001C__x001C_</t>
  </si>
  <si>
    <t>สตม.1/43</t>
  </si>
  <si>
    <t>150PVC(สตม.1/43)2543</t>
  </si>
  <si>
    <t>J5906R25529</t>
  </si>
  <si>
    <t>2/28/2016 17:24</t>
  </si>
  <si>
    <t>J5953R24903</t>
  </si>
  <si>
    <t>2/28/2016 18:10</t>
  </si>
  <si>
    <t>J5953R24905</t>
  </si>
  <si>
    <t>2/28/2016 22:19</t>
  </si>
  <si>
    <t>J5953R24906</t>
  </si>
  <si>
    <t>2/28/2016 23:23</t>
  </si>
  <si>
    <t>J5906R25541</t>
  </si>
  <si>
    <t>2/29/2016 9:51</t>
  </si>
  <si>
    <t>J5906R25550</t>
  </si>
  <si>
    <t>2/29/2016 10:38</t>
  </si>
  <si>
    <t>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 _x001C__x001C__x001C__x001C__x001C__x001C__x001C__x001C__x001C__x001C__x001C__x001C_ 100 _x001C__x001C__x001C__x001C__x001C__x001C_. _x001C__x001C__x001C__x001C__x001C__x001C__x001C__x001C__x001C__x001C__x001C__x001C__x001C__x001C__x001C__x001C__x001C__x001C__x001C__x001C__x001C_</t>
  </si>
  <si>
    <t>สสม.ปร(พ</t>
  </si>
  <si>
    <t>100PVC(สสม.ปร(พ)06-07/4</t>
  </si>
  <si>
    <t>J5953R24911</t>
  </si>
  <si>
    <t>2/29/2016 11:36</t>
  </si>
  <si>
    <t>J5902R30135</t>
  </si>
  <si>
    <t>2/29/2016 11:40</t>
  </si>
  <si>
    <t>J5902R30146</t>
  </si>
  <si>
    <t>2/29/2016 16:17</t>
  </si>
  <si>
    <t>pvc300 _x001C__x001C__x001C__x001C__x001C__x001C__x001C__x001C__x001C__x001C__x001C__x001C__x001C__x001C__x001C__x001C__x001C__x001C__x001C__x001C__x001C_</t>
  </si>
  <si>
    <t>J5953R24922</t>
  </si>
  <si>
    <t>2/29/2016 19:02</t>
  </si>
  <si>
    <t>J5953R24938</t>
  </si>
  <si>
    <t>200PVC(PSOD-801)2554</t>
  </si>
  <si>
    <t>J5953R24943</t>
  </si>
  <si>
    <t>J5906R25619</t>
  </si>
  <si>
    <t>J5953R24959</t>
  </si>
  <si>
    <t>J5953R24960</t>
  </si>
  <si>
    <t>J5953R24968</t>
  </si>
  <si>
    <t>ท่อหัก</t>
  </si>
  <si>
    <t>J5953R24973</t>
  </si>
  <si>
    <t>150PVC(กปม.(ปอ.)-480716-0</t>
  </si>
  <si>
    <t>J5953R24978</t>
  </si>
  <si>
    <t>เชื่อมท่อ</t>
  </si>
  <si>
    <t>300ST( )2533</t>
  </si>
  <si>
    <t>J5906R25647</t>
  </si>
  <si>
    <t>J5902R30268</t>
  </si>
  <si>
    <t>GV 100 ยกเลิกประตูน้ำ</t>
  </si>
  <si>
    <t>J5953R24992</t>
  </si>
  <si>
    <t>J5906R25654</t>
  </si>
  <si>
    <t>J5953R24999</t>
  </si>
  <si>
    <t>J5906R25663</t>
  </si>
  <si>
    <t>ยางหน้ามาตรขนาด 1 นิ้วชำรุด  ท่อ PB ขนาด 50 แตก</t>
  </si>
  <si>
    <t>J5902R30301</t>
  </si>
  <si>
    <t>J5953R25011</t>
  </si>
  <si>
    <t>J5906R25673</t>
  </si>
  <si>
    <t>J5953R25019</t>
  </si>
  <si>
    <t>J5902R30347</t>
  </si>
  <si>
    <t>J5953R25037</t>
  </si>
  <si>
    <t>ม.เค.ซี.</t>
  </si>
  <si>
    <t>50PB(ม.เค.ซี. ราม</t>
  </si>
  <si>
    <t>J5953R25052</t>
  </si>
  <si>
    <t>J5906R25720</t>
  </si>
  <si>
    <t>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 _x001C__x001C__x001C__x001C__x001C_?_x001C__x001C__x001C__x001C__x001C__x001C_</t>
  </si>
  <si>
    <t>J5906R25722</t>
  </si>
  <si>
    <t>J5902R30414</t>
  </si>
  <si>
    <t>J5906R25739</t>
  </si>
  <si>
    <t>J5902R30417</t>
  </si>
  <si>
    <t>J5906R25763</t>
  </si>
  <si>
    <t>_x001C__x001C__x001C__x001C__x001C__x001C__x001C__x001C__x001C__x001C__x001C__x001C_ T _x001C__x001C__x001C__x001C__x001C__x001C__x001C__x001C__x001C__x001C__x001C__x001C_ 2 _x001C__x001C__x001C__x001C__x001C__x001C__x001C__x001C__x001C__x001C__x001C__x001C_ 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</t>
  </si>
  <si>
    <t>50PVC(ILS(R)-164)2532</t>
  </si>
  <si>
    <t>J5902R30463</t>
  </si>
  <si>
    <t>ท่อแตก	PVC 400</t>
  </si>
  <si>
    <t>J5953R25079</t>
  </si>
  <si>
    <t>J5902R30499</t>
  </si>
  <si>
    <t>300PVC(PID-715)2544</t>
  </si>
  <si>
    <t>J5953R25087</t>
  </si>
  <si>
    <t>J5953R25093</t>
  </si>
  <si>
    <t>J5906R25782</t>
  </si>
  <si>
    <t>_x001C__x001C_?_x001C__x001C__x001C__x001C__x001C__x001C__x001C__x001C__x001C__x001C__x001C__x001C__x001C__x001C__x001C__x001C__x001C__x001C__x001C__x001C__x001C__x001C__x001C__x001C__x001C__x001C__x001C__x001C__x001C__x001C__x001C__x001C__x001C__x001C__x001C__x001C_</t>
  </si>
  <si>
    <t>IAD-103</t>
  </si>
  <si>
    <t>150AC(IAD-103)2530</t>
  </si>
  <si>
    <t>J5902R30535</t>
  </si>
  <si>
    <t>J5906R25786</t>
  </si>
  <si>
    <t>200PVC(ป.06-05/50)2551</t>
  </si>
  <si>
    <t>J5953R25105</t>
  </si>
  <si>
    <t>J5902R30546</t>
  </si>
  <si>
    <t>150PVC(PSOD-2551-สสต.-726)255</t>
  </si>
  <si>
    <t>J5953R25113</t>
  </si>
  <si>
    <t>J5953R25115</t>
  </si>
  <si>
    <t>J5906R25799</t>
  </si>
  <si>
    <t>150PVC(ป.06-01(55))2555</t>
  </si>
  <si>
    <t>J5906R25800</t>
  </si>
  <si>
    <t>J5906R25806</t>
  </si>
  <si>
    <t>สสม.(ป)10/25</t>
  </si>
  <si>
    <t>50PB(สสม.(ป)10/2551)2551</t>
  </si>
  <si>
    <t>J5906R25809</t>
  </si>
  <si>
    <t>100GI(ป.06-01(52))2552</t>
  </si>
  <si>
    <t>J5906R25811</t>
  </si>
  <si>
    <t>J5953R25126</t>
  </si>
  <si>
    <t>J5953R25139</t>
  </si>
  <si>
    <t>J5902R30623</t>
  </si>
  <si>
    <t>J5902R30642</t>
  </si>
  <si>
    <t>pb50 ต่อตรงเเตก</t>
  </si>
  <si>
    <t>J5906R25870</t>
  </si>
  <si>
    <t>3/14/2016 7:18</t>
  </si>
  <si>
    <t>J5902R30697</t>
  </si>
  <si>
    <t>3/14/2016 11:24</t>
  </si>
  <si>
    <t>ป.02-05(51)</t>
  </si>
  <si>
    <t>300PVC(ป.02-05(51))2551</t>
  </si>
  <si>
    <t>J5906R25884</t>
  </si>
  <si>
    <t>3/14/2016 12:27</t>
  </si>
  <si>
    <t>J5902R30704</t>
  </si>
  <si>
    <t>3/14/2016 13:19</t>
  </si>
  <si>
    <t>pvc200 ท่อทะลุ</t>
  </si>
  <si>
    <t>ป.02-04(45)</t>
  </si>
  <si>
    <t>200PVC(ป.02-04(45))2546</t>
  </si>
  <si>
    <t>J5906R25901</t>
  </si>
  <si>
    <t>3/15/2016 1:53</t>
  </si>
  <si>
    <t>สส(ส)4/43</t>
  </si>
  <si>
    <t>100PVC(สส(ส)4/43)2543</t>
  </si>
  <si>
    <t>J5902R30725</t>
  </si>
  <si>
    <t>3/15/2016 7:38</t>
  </si>
  <si>
    <t>J5906R25908</t>
  </si>
  <si>
    <t>3/15/2016 8:50</t>
  </si>
  <si>
    <t>J5902R30738</t>
  </si>
  <si>
    <t>3/15/2016 11:08</t>
  </si>
  <si>
    <t>จ.-319/36</t>
  </si>
  <si>
    <t>200ST(จ.-319/36)2536</t>
  </si>
  <si>
    <t>J5902R30739</t>
  </si>
  <si>
    <t>3/15/2016 12:19</t>
  </si>
  <si>
    <t>สสตย.-89/57</t>
  </si>
  <si>
    <t>150PVC(สสตย.-89/57)2557</t>
  </si>
  <si>
    <t>J5953R25214</t>
  </si>
  <si>
    <t>3/16/2016 8:54</t>
  </si>
  <si>
    <t>ท่อแตก</t>
  </si>
  <si>
    <t>J5906R25933</t>
  </si>
  <si>
    <t>3/16/2016 9:38</t>
  </si>
  <si>
    <t>J5953R25223</t>
  </si>
  <si>
    <t>3/16/2016 12:04</t>
  </si>
  <si>
    <t>_x001C__x001C__x001C__x001C__x001C__x001C__x001C__x001C__x001C__x001C__x001C__x001C__x001C__x001C__x001C__x001C__x001C__x001C_ท่อแตก</t>
  </si>
  <si>
    <t>100PVC(3300010648)2558</t>
  </si>
  <si>
    <t>J5906R25939</t>
  </si>
  <si>
    <t>3/16/2016 13:49</t>
  </si>
  <si>
    <t>50PB(สสม.(ป)1/2559)2559</t>
  </si>
  <si>
    <t>J5906R25944</t>
  </si>
  <si>
    <t>3/16/2016 15:56</t>
  </si>
  <si>
    <t>ตรวจสอบเป็นท่อภายใน</t>
  </si>
  <si>
    <t>J5953R25230</t>
  </si>
  <si>
    <t>3/16/2016 17:31</t>
  </si>
  <si>
    <t>J5953R25237</t>
  </si>
  <si>
    <t>3/17/2016 9:25</t>
  </si>
  <si>
    <t>J5953R25243</t>
  </si>
  <si>
    <t>3/17/2016 17:22</t>
  </si>
  <si>
    <t>J5902R30844</t>
  </si>
  <si>
    <t>3/18/2016 6:57</t>
  </si>
  <si>
    <t>st300 _x001A__x001A__x001A__x001A__x001A__x001A__x001A__x001A__x001A__x001A__x001A__x001A__x001A__x001A__x001A_</t>
  </si>
  <si>
    <t>300ST(PID-504)2538</t>
  </si>
  <si>
    <t>J5953R25247</t>
  </si>
  <si>
    <t>3/18/2016 9:29</t>
  </si>
  <si>
    <t>J5902R30852</t>
  </si>
  <si>
    <t>3/18/2016 9:49</t>
  </si>
  <si>
    <t>150PVC(ป.02-01(45))2545</t>
  </si>
  <si>
    <t>J5902R30867</t>
  </si>
  <si>
    <t>3/18/2016 12:18</t>
  </si>
  <si>
    <t>150PVC(ปป.02-03(45))2546</t>
  </si>
  <si>
    <t>J5953R25257</t>
  </si>
  <si>
    <t>3/18/2016 13:14</t>
  </si>
  <si>
    <t>J5953R25263</t>
  </si>
  <si>
    <t>3/18/2016 16:44</t>
  </si>
  <si>
    <t>J5953R25269</t>
  </si>
  <si>
    <t>3/19/2016 9:14</t>
  </si>
  <si>
    <t>J5953R25270</t>
  </si>
  <si>
    <t>3/19/2016 9:44</t>
  </si>
  <si>
    <t>300PVC(PSOD-804-6/52)2554</t>
  </si>
  <si>
    <t>J5902R30934</t>
  </si>
  <si>
    <t>3/19/2016 15:28</t>
  </si>
  <si>
    <t>สสตย.02-1/54</t>
  </si>
  <si>
    <t>150PVC(สสตย.02-1/54)2554</t>
  </si>
  <si>
    <t>J5953R25279</t>
  </si>
  <si>
    <t>3/19/2016 15:32</t>
  </si>
  <si>
    <t>J5906R30180</t>
  </si>
  <si>
    <t>ซ่อมพื้แล้วเสร็จ</t>
  </si>
  <si>
    <t>J5953R25288</t>
  </si>
  <si>
    <t>3/20/2016 0:18</t>
  </si>
  <si>
    <t>J5902R30949</t>
  </si>
  <si>
    <t>3/20/2016 11:18</t>
  </si>
  <si>
    <t>ac150 รั่วข้อต่อ</t>
  </si>
  <si>
    <t>J5953R25296</t>
  </si>
  <si>
    <t>3/20/2016 11:39</t>
  </si>
  <si>
    <t>J5906R26039</t>
  </si>
  <si>
    <t>3/21/2016 10:46</t>
  </si>
  <si>
    <t>J5902R30985</t>
  </si>
  <si>
    <t>3/21/2016 12:32</t>
  </si>
  <si>
    <t>200PVC(ป.02-05/50)2550</t>
  </si>
  <si>
    <t>J5953R25321</t>
  </si>
  <si>
    <t>3/21/2016 13:01</t>
  </si>
  <si>
    <t>J5953R25330</t>
  </si>
  <si>
    <t>3/21/2016 19:19</t>
  </si>
  <si>
    <t>J5902R31017</t>
  </si>
  <si>
    <t>3/22/2016 10:17</t>
  </si>
  <si>
    <t>J5953R25358</t>
  </si>
  <si>
    <t>3/23/2016 11:33</t>
  </si>
  <si>
    <t>J5953R25356</t>
  </si>
  <si>
    <t>3/23/2016 10:16</t>
  </si>
  <si>
    <t>150PVC(3100052820)2553</t>
  </si>
  <si>
    <t>J5902R31061</t>
  </si>
  <si>
    <t>3/23/2016 11:43</t>
  </si>
  <si>
    <t>J5953R25365</t>
  </si>
  <si>
    <t>3/23/2016 13:59</t>
  </si>
  <si>
    <t>J5953R25366</t>
  </si>
  <si>
    <t>3/23/2016 14:13</t>
  </si>
  <si>
    <t>100PVC(3100049878)2553</t>
  </si>
  <si>
    <t>J5902R31080</t>
  </si>
  <si>
    <t>3/23/2016 15:16</t>
  </si>
  <si>
    <t>50PB(ป.02-02(56))2556</t>
  </si>
  <si>
    <t>J5953R25368</t>
  </si>
  <si>
    <t>3/23/2016 20:44</t>
  </si>
  <si>
    <t>J5953R25370</t>
  </si>
  <si>
    <t>3/24/2016 8:09</t>
  </si>
  <si>
    <t>J5902R31099</t>
  </si>
  <si>
    <t>3/24/2016 9:07</t>
  </si>
  <si>
    <t>J5953R25373</t>
  </si>
  <si>
    <t>3/24/2016 9:34</t>
  </si>
  <si>
    <t>150PVC(กปม.(ปอ.)039/39)25</t>
  </si>
  <si>
    <t>J5902R31105</t>
  </si>
  <si>
    <t>3/24/2016 9:42</t>
  </si>
  <si>
    <t>J5953R25380</t>
  </si>
  <si>
    <t>3/24/2016 12:14</t>
  </si>
  <si>
    <t>J5953R25383</t>
  </si>
  <si>
    <t>3/24/2016 13:26</t>
  </si>
  <si>
    <t>J5902R31164</t>
  </si>
  <si>
    <t>3/25/2016 9:25</t>
  </si>
  <si>
    <t>J5953R25401</t>
  </si>
  <si>
    <t>3/25/2016 12:02</t>
  </si>
  <si>
    <t>300ST(PITB-754)2556</t>
  </si>
  <si>
    <t>J5902R31197</t>
  </si>
  <si>
    <t>3/25/2016 14:46</t>
  </si>
  <si>
    <t>150PVC(ป.02-03(48))2548</t>
  </si>
  <si>
    <t>J5953R25404</t>
  </si>
  <si>
    <t>3/25/2016 15:27</t>
  </si>
  <si>
    <t>J5953R25405</t>
  </si>
  <si>
    <t>3/25/2016 18:36</t>
  </si>
  <si>
    <t>150AC(PID-743)2551</t>
  </si>
  <si>
    <t>J5953R25406</t>
  </si>
  <si>
    <t>3/26/2016 7:31</t>
  </si>
  <si>
    <t>PSOD-802</t>
  </si>
  <si>
    <t>300ST(PSOD-802)2554</t>
  </si>
  <si>
    <t>J5902R31217</t>
  </si>
  <si>
    <t>3/26/2016 8:52</t>
  </si>
  <si>
    <t>J5902R31229</t>
  </si>
  <si>
    <t>3/26/2016 12:57</t>
  </si>
  <si>
    <t>J5953R25414</t>
  </si>
  <si>
    <t>3/26/2016 15:46</t>
  </si>
  <si>
    <t>J5953R25416</t>
  </si>
  <si>
    <t>3/26/2016 18:14</t>
  </si>
  <si>
    <t>J5953R25425</t>
  </si>
  <si>
    <t>3/27/2016 11:10</t>
  </si>
  <si>
    <t>300PVC(PID-611)2546</t>
  </si>
  <si>
    <t>J5906R26158</t>
  </si>
  <si>
    <t>3/27/2016 12:00</t>
  </si>
  <si>
    <t>200PVC(ป.06-04(51))2551</t>
  </si>
  <si>
    <t>J5906R26162</t>
  </si>
  <si>
    <t>3/27/2016 15:54</t>
  </si>
  <si>
    <t>J5906R26172</t>
  </si>
  <si>
    <t>3/28/2016 10:32</t>
  </si>
  <si>
    <t>J5953R25443</t>
  </si>
  <si>
    <t>3/28/2016 11:14</t>
  </si>
  <si>
    <t>J5953R25448</t>
  </si>
  <si>
    <t>3/29/2016 8:08</t>
  </si>
  <si>
    <t>J5906R26185</t>
  </si>
  <si>
    <t>3/29/2016 9:08</t>
  </si>
  <si>
    <t>ป07-15(55)</t>
  </si>
  <si>
    <t>150PVC(ป07-15(55))2555</t>
  </si>
  <si>
    <t>J5902R31308</t>
  </si>
  <si>
    <t>3/29/2016 10:54</t>
  </si>
  <si>
    <t>J5953R25452</t>
  </si>
  <si>
    <t>3/29/2016 11:00</t>
  </si>
  <si>
    <t>J5953R25453</t>
  </si>
  <si>
    <t>3/29/2016 12:10</t>
  </si>
  <si>
    <t>J5953R25456</t>
  </si>
  <si>
    <t>3/29/2016 12:45</t>
  </si>
  <si>
    <t>J5953R25460</t>
  </si>
  <si>
    <t>3/29/2016 14:16</t>
  </si>
  <si>
    <t>J5953R25461</t>
  </si>
  <si>
    <t>3/29/2016 14:17</t>
  </si>
  <si>
    <t>J5953R25463</t>
  </si>
  <si>
    <t>3/29/2016 15:21</t>
  </si>
  <si>
    <t>J5953R25464</t>
  </si>
  <si>
    <t>3/29/2016 15:22</t>
  </si>
  <si>
    <t>PID-415</t>
  </si>
  <si>
    <t>300AC(PID-415)2540</t>
  </si>
  <si>
    <t>J5906R26199</t>
  </si>
  <si>
    <t>3/29/2016 15:35</t>
  </si>
  <si>
    <t>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</t>
  </si>
  <si>
    <t>150PVC(ปส.06-01/42)2542</t>
  </si>
  <si>
    <t>J5953R25465</t>
  </si>
  <si>
    <t>3/29/2016 16:31</t>
  </si>
  <si>
    <t>J5902R31351</t>
  </si>
  <si>
    <t>3/30/2016 9:10</t>
  </si>
  <si>
    <t>J5902R31361</t>
  </si>
  <si>
    <t>3/30/2016 12:10</t>
  </si>
  <si>
    <t>J5953R25485</t>
  </si>
  <si>
    <t>3/31/2016 8:44</t>
  </si>
  <si>
    <t>J5902R31384</t>
  </si>
  <si>
    <t>3/31/2016 8:53</t>
  </si>
  <si>
    <t>J5906R26224</t>
  </si>
  <si>
    <t>3/31/2016 8:56</t>
  </si>
  <si>
    <t>J5953R25490</t>
  </si>
  <si>
    <t>3/31/2016 11:26</t>
  </si>
  <si>
    <t>J5902R31436</t>
  </si>
  <si>
    <t>J5953R25498</t>
  </si>
  <si>
    <t>J5902R31446</t>
  </si>
  <si>
    <t>สสต.น.-9/53</t>
  </si>
  <si>
    <t>300PVC(สสต.น.-9/53)2553</t>
  </si>
  <si>
    <t>J5902R31449</t>
  </si>
  <si>
    <t>J5902R31461</t>
  </si>
  <si>
    <t>150PVC()2553</t>
  </si>
  <si>
    <t>J5953R25507</t>
  </si>
  <si>
    <t>J5953R25508</t>
  </si>
  <si>
    <t>J5902R31468</t>
  </si>
  <si>
    <t>J5902R31476</t>
  </si>
  <si>
    <t>100PVC( )2543</t>
  </si>
  <si>
    <t>J5953R25514</t>
  </si>
  <si>
    <t>J5906R26275</t>
  </si>
  <si>
    <t>J5953R25521</t>
  </si>
  <si>
    <t>J5953R25524</t>
  </si>
  <si>
    <t>J5953R25528</t>
  </si>
  <si>
    <t>J5902R31510</t>
  </si>
  <si>
    <t>สสตป3/50</t>
  </si>
  <si>
    <t>150PVC(สสตป3/50)2550</t>
  </si>
  <si>
    <t>J5953R25534</t>
  </si>
  <si>
    <t>J5953R25537</t>
  </si>
  <si>
    <t>J5902R31536</t>
  </si>
  <si>
    <t>J5953R25549</t>
  </si>
  <si>
    <t>J5902R31546</t>
  </si>
  <si>
    <t>J5953R25557</t>
  </si>
  <si>
    <t>J5953R25562</t>
  </si>
  <si>
    <t>J5953R25564</t>
  </si>
  <si>
    <t>J5953R25567</t>
  </si>
  <si>
    <t>J5906R26306</t>
  </si>
  <si>
    <t>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?</t>
  </si>
  <si>
    <t>J5953R25570</t>
  </si>
  <si>
    <t>J5953R25574</t>
  </si>
  <si>
    <t>200AC(PSOD-801)2554</t>
  </si>
  <si>
    <t>J5906R26319</t>
  </si>
  <si>
    <t>J5906R26320</t>
  </si>
  <si>
    <t>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?</t>
  </si>
  <si>
    <t>J5953R25581</t>
  </si>
  <si>
    <t>J5953R25582</t>
  </si>
  <si>
    <t>J5902R31600</t>
  </si>
  <si>
    <t>ท่อทะลุ	AC 300</t>
  </si>
  <si>
    <t>J5953R25586</t>
  </si>
  <si>
    <t>PIT-711(2)</t>
  </si>
  <si>
    <t>300ST(PIT-711(2))2549</t>
  </si>
  <si>
    <t>J5953R25591</t>
  </si>
  <si>
    <t>J5953R25597</t>
  </si>
  <si>
    <t>J5953R25602</t>
  </si>
  <si>
    <t>J5906R26337</t>
  </si>
  <si>
    <t>J5953R25609</t>
  </si>
  <si>
    <t>J5906R26349</t>
  </si>
  <si>
    <t>ยกเลิกเส้นท่อขนาด 150</t>
  </si>
  <si>
    <t>150PVC(3100038147)2551</t>
  </si>
  <si>
    <t>J5953R25618</t>
  </si>
  <si>
    <t>J5953R25620</t>
  </si>
  <si>
    <t>J5953R25622</t>
  </si>
  <si>
    <t>J5906R26353</t>
  </si>
  <si>
    <t>J5906R26361</t>
  </si>
  <si>
    <t>J5953R25627</t>
  </si>
  <si>
    <t>J5953R25629</t>
  </si>
  <si>
    <t>J5902R31689</t>
  </si>
  <si>
    <t>J5953R25632</t>
  </si>
  <si>
    <t>J5902R31704</t>
  </si>
  <si>
    <t>ท่อผุ	ST 400</t>
  </si>
  <si>
    <t>400ST(จ.-267/36)2537</t>
  </si>
  <si>
    <t>J5906R26373</t>
  </si>
  <si>
    <t>300PVC(ป.06-11(54))2555</t>
  </si>
  <si>
    <t>J5902R31708</t>
  </si>
  <si>
    <t>300PVC(ป.02-03(47))2547</t>
  </si>
  <si>
    <t>J5953R25643</t>
  </si>
  <si>
    <t>J5902R31736</t>
  </si>
  <si>
    <t>J5953R25654</t>
  </si>
  <si>
    <t>J5953R25658</t>
  </si>
  <si>
    <t>J5953R25659</t>
  </si>
  <si>
    <t>J5953R25666</t>
  </si>
  <si>
    <t>50PB( )2531</t>
  </si>
  <si>
    <t>J5953R25667</t>
  </si>
  <si>
    <t>J5953R25669</t>
  </si>
  <si>
    <t>J5953R25672</t>
  </si>
  <si>
    <t>150AC(ม.บ้านเลิศ</t>
  </si>
  <si>
    <t>J5902R31764</t>
  </si>
  <si>
    <t>สสตย.261/53</t>
  </si>
  <si>
    <t>100PVC(สสตย.261/53)2553</t>
  </si>
  <si>
    <t>J5953R25674</t>
  </si>
  <si>
    <t>J5906R26400</t>
  </si>
  <si>
    <t>_x001C__x001C__x001C__x001C__x001C__x001C__x001C__x001C__x001C__x001C__x001C__x001C__x001C__x001C__x001C__x001C__x001C_?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</t>
  </si>
  <si>
    <t>J5902R31779</t>
  </si>
  <si>
    <t>pvc100 </t>
  </si>
  <si>
    <t>สสตข 1/58</t>
  </si>
  <si>
    <t>100PVC(สสตข 1/58)2558</t>
  </si>
  <si>
    <t>J5953R25680</t>
  </si>
  <si>
    <t>กปม.(ปอ.)</t>
  </si>
  <si>
    <t>300ST(กปม.(ปอ.) 021/45)25</t>
  </si>
  <si>
    <t>J5953R25684</t>
  </si>
  <si>
    <t>J5906R26413</t>
  </si>
  <si>
    <t>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</t>
  </si>
  <si>
    <t>J5953R25688</t>
  </si>
  <si>
    <t>J5953R25691</t>
  </si>
  <si>
    <t>J5953R25694</t>
  </si>
  <si>
    <t>J5953R25698</t>
  </si>
  <si>
    <t>200PVC(กปม.(ปอ.) 021/45)2</t>
  </si>
  <si>
    <t>J5953R25705</t>
  </si>
  <si>
    <t>J5953R25706</t>
  </si>
  <si>
    <t>PSOD-708(สสม</t>
  </si>
  <si>
    <t>100PVC(PSOD-708(สสมบ.)(MOU)</t>
  </si>
  <si>
    <t>J5953R25707</t>
  </si>
  <si>
    <t>100PVC(3100030696)2550</t>
  </si>
  <si>
    <t>J5953R25709</t>
  </si>
  <si>
    <t>J5953R25710</t>
  </si>
  <si>
    <t>4/13/2016 6:42</t>
  </si>
  <si>
    <t>J5906R26442</t>
  </si>
  <si>
    <t>4/13/2016 8:27</t>
  </si>
  <si>
    <t>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 _x001C__x001C__x001C__x001C__x001C__x001C__x001C__x001C__x001C_ _x001C__x001C__x001C__x001C__x001C__x001C__x001C__x001C__x001C_ _x001C__x001C__x001C__x001C__x001C__x001C__x001C__x001C__x001C__x001C__x001C__x001C_ _x001C__x001C__x001C__x001C__x001C__x001C__x001C__x001C__x001C_ _x001C__x001C__x001C__x001C__x001C__x001C__x001C__x001C__x001C__x001C__x001C__x001C__x001C__x001C__x001C__x001C__x001C__x001C__x001C__x001C__x001C__x001C__x001C__x001C__x001C__x001C__x001C__x001C__x001C__x001C__x001C__x001C__x001C_</t>
  </si>
  <si>
    <t>สสม.(ป.)-9/4</t>
  </si>
  <si>
    <t>200PVC(สสม.(ป.)-9/42)2542</t>
  </si>
  <si>
    <t>J5906R26447</t>
  </si>
  <si>
    <t>4/13/2016 13:49</t>
  </si>
  <si>
    <t>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</t>
  </si>
  <si>
    <t>100PVC(รทป-MRT-BLE-2(2))2559</t>
  </si>
  <si>
    <t>J5953R25715</t>
  </si>
  <si>
    <t>4/13/2016 14:41</t>
  </si>
  <si>
    <t>J5953R25718</t>
  </si>
  <si>
    <t>4/13/2016 23:07</t>
  </si>
  <si>
    <t>J5902R31862</t>
  </si>
  <si>
    <t>4/14/2016 7:50</t>
  </si>
  <si>
    <t>สสตย.134/55</t>
  </si>
  <si>
    <t>150ST(สสตย.134/55)2555</t>
  </si>
  <si>
    <t>J5953R25719</t>
  </si>
  <si>
    <t>4/14/2016 9:34</t>
  </si>
  <si>
    <t>J5953R25724</t>
  </si>
  <si>
    <t>4/14/2016 13:46</t>
  </si>
  <si>
    <t>J5953R25725</t>
  </si>
  <si>
    <t>4/14/2016 15:33</t>
  </si>
  <si>
    <t>J5953R25729</t>
  </si>
  <si>
    <t>4/14/2016 18:08</t>
  </si>
  <si>
    <t>J5953R25730</t>
  </si>
  <si>
    <t>4/14/2016 21:23</t>
  </si>
  <si>
    <t>J5953R25731</t>
  </si>
  <si>
    <t>4/14/2016 23:19</t>
  </si>
  <si>
    <t>J5953R25732</t>
  </si>
  <si>
    <t>4/15/2016 6:26</t>
  </si>
  <si>
    <t>J5953R25744</t>
  </si>
  <si>
    <t>4/15/2016 17:36</t>
  </si>
  <si>
    <t>J5953R25748</t>
  </si>
  <si>
    <t>4/16/2016 6:54</t>
  </si>
  <si>
    <t>J5953R25749</t>
  </si>
  <si>
    <t>4/16/2016 6:55</t>
  </si>
  <si>
    <t>J5902R31902</t>
  </si>
  <si>
    <t>4/16/2016 9:42</t>
  </si>
  <si>
    <t>PSOD2-710(สสต.</t>
  </si>
  <si>
    <t>200PVC(PSOD2-710(สสต.)(MOU))2</t>
  </si>
  <si>
    <t>J5906R26472</t>
  </si>
  <si>
    <t>4/16/2016 9:45</t>
  </si>
  <si>
    <t>J5953R25753</t>
  </si>
  <si>
    <t>4/16/2016 11:42</t>
  </si>
  <si>
    <t>J5953R25755</t>
  </si>
  <si>
    <t>4/16/2016 12:41</t>
  </si>
  <si>
    <t>J5953R25763</t>
  </si>
  <si>
    <t>4/16/2016 18:40</t>
  </si>
  <si>
    <t>J5953R25767</t>
  </si>
  <si>
    <t>4/16/2016 21:05</t>
  </si>
  <si>
    <t>J5902R31919</t>
  </si>
  <si>
    <t>4/17/2016 8:23</t>
  </si>
  <si>
    <t>J5902R31920</t>
  </si>
  <si>
    <t>4/17/2016 8:31</t>
  </si>
  <si>
    <t>J5953R25768</t>
  </si>
  <si>
    <t>4/17/2016 8:50</t>
  </si>
  <si>
    <t>J5953R25774</t>
  </si>
  <si>
    <t>4/17/2016 10:54</t>
  </si>
  <si>
    <t>J5953R25776</t>
  </si>
  <si>
    <t>4/17/2016 12:20</t>
  </si>
  <si>
    <t>J5953R25777</t>
  </si>
  <si>
    <t>4/17/2016 12:39</t>
  </si>
  <si>
    <t>J5953R25780</t>
  </si>
  <si>
    <t>4/17/2016 17:42</t>
  </si>
  <si>
    <t>300PVC(PID-603)2541</t>
  </si>
  <si>
    <t>J5902R31944</t>
  </si>
  <si>
    <t>4/18/2016 7:39</t>
  </si>
  <si>
    <t>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	PVC 300</t>
  </si>
  <si>
    <t>J5902R31950</t>
  </si>
  <si>
    <t>4/18/2016 7:53</t>
  </si>
  <si>
    <t>	PVC 100</t>
  </si>
  <si>
    <t>J5953R25784</t>
  </si>
  <si>
    <t>4/18/2016 9:42</t>
  </si>
  <si>
    <t>J5902R31966</t>
  </si>
  <si>
    <t>4/18/2016 9:51</t>
  </si>
  <si>
    <t>J5953R25793</t>
  </si>
  <si>
    <t>4/18/2016 13:09</t>
  </si>
  <si>
    <t>J5902R31982</t>
  </si>
  <si>
    <t>4/18/2016 13:37</t>
  </si>
  <si>
    <t>J5953R25799</t>
  </si>
  <si>
    <t>4/18/2016 16:03</t>
  </si>
  <si>
    <t>100PVC(สสมบ(ปอ)490411-0</t>
  </si>
  <si>
    <t>J5953R25804</t>
  </si>
  <si>
    <t>4/18/2016 21:50</t>
  </si>
  <si>
    <t>J5953R25806</t>
  </si>
  <si>
    <t>4/19/2016 6:59</t>
  </si>
  <si>
    <t>J5953R25807</t>
  </si>
  <si>
    <t>4/19/2016 7:01</t>
  </si>
  <si>
    <t>J5906R26533</t>
  </si>
  <si>
    <t>4/19/2016 10:19</t>
  </si>
  <si>
    <t>J5953R25813</t>
  </si>
  <si>
    <t>4/19/2016 11:40</t>
  </si>
  <si>
    <t>J5902R32041</t>
  </si>
  <si>
    <t>4/19/2016 14:47</t>
  </si>
  <si>
    <t>   PVC 300</t>
  </si>
  <si>
    <t>สสตน.7/56</t>
  </si>
  <si>
    <t>300PVC(สสตน.7/56)2556</t>
  </si>
  <si>
    <t>J5953R25818</t>
  </si>
  <si>
    <t>4/19/2016 16:52</t>
  </si>
  <si>
    <t>J5953R25821</t>
  </si>
  <si>
    <t>4/19/2016 20:33</t>
  </si>
  <si>
    <t>J5953R25823</t>
  </si>
  <si>
    <t>4/20/2016 7:30</t>
  </si>
  <si>
    <t>J5953R25825</t>
  </si>
  <si>
    <t>4/20/2016 7:57</t>
  </si>
  <si>
    <t>J5906R26562</t>
  </si>
  <si>
    <t>4/20/2016 10:09</t>
  </si>
  <si>
    <t>J5906R26566</t>
  </si>
  <si>
    <t>4/20/2016 10:31</t>
  </si>
  <si>
    <t>150PVC(RPP-223)2521</t>
  </si>
  <si>
    <t>J5902R32075</t>
  </si>
  <si>
    <t>4/20/2016 11:35</t>
  </si>
  <si>
    <t>สสตย.-46/51</t>
  </si>
  <si>
    <t>100PVC(สสตย.-46/51)2550</t>
  </si>
  <si>
    <t>J5953R25838</t>
  </si>
  <si>
    <t>4/20/2016 12:27</t>
  </si>
  <si>
    <t>J5953R25845</t>
  </si>
  <si>
    <t>4/20/2016 18:06</t>
  </si>
  <si>
    <t>150AC(PSOD2-815(MOU3))2556</t>
  </si>
  <si>
    <t>J5953R25848</t>
  </si>
  <si>
    <t>4/20/2016 20:28</t>
  </si>
  <si>
    <t>J5953R25854</t>
  </si>
  <si>
    <t>4/21/2016 9:37</t>
  </si>
  <si>
    <t>J5953R25855</t>
  </si>
  <si>
    <t>4/21/2016 9:43</t>
  </si>
  <si>
    <t>150PVC(สสมบ(ปอ)53-50-68</t>
  </si>
  <si>
    <t>J5902R32105</t>
  </si>
  <si>
    <t>4/21/2016 10:10</t>
  </si>
  <si>
    <t>J5906R26593</t>
  </si>
  <si>
    <t>4/21/2016 11:40</t>
  </si>
  <si>
    <t>_x001C__x001C__x001C__x001C__x001C__x001C__x001C__x001C__x001C__x001C__x001C__x001C__x001C__x001C__x001C__x001C__x001C__x001C__x001C__x001C__x001C__x001C__x001C__x001C__x001C__x001C__x001C__x001C__x001C__x001C__x001C__x001C__x001C__x001C__x001C__x001C_ _x001C__x001C__x001C__x001C__x001C__x001C__x001C__x001C__x001C__x001C__x001C__x001C_ 300</t>
  </si>
  <si>
    <t>J5953R25865</t>
  </si>
  <si>
    <t>4/21/2016 12:10</t>
  </si>
  <si>
    <t>200PVC()2530</t>
  </si>
  <si>
    <t>J5906R26628</t>
  </si>
  <si>
    <t>4/21/2016 17:11</t>
  </si>
  <si>
    <t>_x001C__x001C__x001C__x001C__x001C__x001C__x001C__x001C__x001C_ _x001C__x001C__x001C__x001C__x001C__x001C__x001C__x001C__x001C__x001C__x001C__x001C__x001C__x001C__x001C__x001C__x001C__x001C__x001C__x001C__x001C_ _x001C__x001C__x001C__x001C__x001C__x001C__x001C__x001C__x001C__x001C__x001C__x001C_ _x001C__x001C__x001C__x001C__x001C__x001C_ _x001C__x001C__x001C__x001C__x001C__x001C__x001C__x001C__x001C_ _x001C__x001C__x001C__x001C__x001C__x001C__x001C__x001C__x001C__x001C__x001C__x001C_ _x001C__x001C__x001C__x001C__x001C__x001C__x001C__x001C__x001C__x001C__x001C__x001C__x001C__x001C__x001C__x001C__x001C__x001C_ _x001C__x001C__x001C__x001C__x001C__x001C_ _x001C__x001C__x001C__x001C__x001C__x001C__x001C__x001C__x001C_ DMA _x001C__x001C__x001C__x001C__x001C__x001C__x001C__x001C__x001C__x001C__x001C__x001C__x001C__x001C__x001C__x001C__x001C__x001C__x001C__x001C__x001C__x001C__x001C__x001C__x001C__x001C__x001C__x001C__x001C__x001C__x001C__x001C__x001C_ _x001C__x001C__x001C__x001C__x001C__x001C__x001C__x001C__x001C__x001C__x001C__x001C_</t>
  </si>
  <si>
    <t>J5953R25875</t>
  </si>
  <si>
    <t>4/21/2016 20:52</t>
  </si>
  <si>
    <t>J5953R25876</t>
  </si>
  <si>
    <t>4/22/2016 7:01</t>
  </si>
  <si>
    <t>150PVC(PSOD2-811(MOU3))2556</t>
  </si>
  <si>
    <t>J5953R25878</t>
  </si>
  <si>
    <t>4/22/2016 7:34</t>
  </si>
  <si>
    <t>J5906R26630</t>
  </si>
  <si>
    <t>4/22/2016 7:35</t>
  </si>
  <si>
    <t>_x001C__x001C__x001C__x001C__x001C__x001C__x001C__x001C__x001C__x001C__x001C__x001C__x001C__x001C__x001C__x001C__x001C__x001C__x001C__x001C__x001C__x001C__x001C__x001C_ _x001C__x001C__x001C__x001C__x001C__x001C__x001C__x001C__x001C__x001C__x001C__x001C_ _x001C__x001C__x001C__x001C__x001C__x001C__x001C__x001C__x001C_ _x001C__x001C__x001C__x001C__x001C__x001C__x001C__x001C__x001C__x001C__x001C__x001C_ 50 PB 15 _x001C__x001C__x001C__x001C__x001C__x001C__x001C__x001C__x001C__x001C__x001C__x001C_</t>
  </si>
  <si>
    <t>J5902R32168</t>
  </si>
  <si>
    <t>4/22/2016 8:56</t>
  </si>
  <si>
    <t>J5906R26644</t>
  </si>
  <si>
    <t>4/22/2016 10:26</t>
  </si>
  <si>
    <t>J5953R25883</t>
  </si>
  <si>
    <t>4/22/2016 10:55</t>
  </si>
  <si>
    <t>J5906R26654</t>
  </si>
  <si>
    <t>4/22/2016 11:18</t>
  </si>
  <si>
    <t>J5906R26660</t>
  </si>
  <si>
    <t>4/22/2016 12:17</t>
  </si>
  <si>
    <t>ตั้งหัวดับเพลิงแดง (รถชนหัวดับเพลิง)</t>
  </si>
  <si>
    <t>J5953R25891</t>
  </si>
  <si>
    <t>4/22/2016 15:42</t>
  </si>
  <si>
    <t>J5953R25893</t>
  </si>
  <si>
    <t>4/22/2016 16:25</t>
  </si>
  <si>
    <t>J5953R25895</t>
  </si>
  <si>
    <t>4/22/2016 17:31</t>
  </si>
  <si>
    <t>200AC(งานสนาม-9)2551</t>
  </si>
  <si>
    <t>J5953R25898</t>
  </si>
  <si>
    <t>4/23/2016 5:40</t>
  </si>
  <si>
    <t>J5953R25901</t>
  </si>
  <si>
    <t>4/23/2016 9:09</t>
  </si>
  <si>
    <t>J5902R32234</t>
  </si>
  <si>
    <t>4/23/2016 9:58</t>
  </si>
  <si>
    <t>สสตย 23/59</t>
  </si>
  <si>
    <t>150PVC(สสตย 23/59)2559</t>
  </si>
  <si>
    <t>J5902R32270</t>
  </si>
  <si>
    <t>4/24/2016 11:04</t>
  </si>
  <si>
    <t>สสต.154/46</t>
  </si>
  <si>
    <t>150PVC(สสต.154/46)2546</t>
  </si>
  <si>
    <t>J5953R25925</t>
  </si>
  <si>
    <t>4/24/2016 13:31</t>
  </si>
  <si>
    <t>J5902R32284</t>
  </si>
  <si>
    <t>4/24/2016 14:56</t>
  </si>
  <si>
    <t>J5953R25928</t>
  </si>
  <si>
    <t>4/24/2016 17:09</t>
  </si>
  <si>
    <t>J5953R25929</t>
  </si>
  <si>
    <t>4/24/2016 17:25</t>
  </si>
  <si>
    <t>J5953R25931</t>
  </si>
  <si>
    <t>4/24/2016 20:08</t>
  </si>
  <si>
    <t>J5953R25933</t>
  </si>
  <si>
    <t>4/24/2016 20:32</t>
  </si>
  <si>
    <t>J5902R32303</t>
  </si>
  <si>
    <t>4/25/2016 9:58</t>
  </si>
  <si>
    <t>J5953R25939</t>
  </si>
  <si>
    <t>4/25/2016 10:01</t>
  </si>
  <si>
    <t>J5953R25941</t>
  </si>
  <si>
    <t>4/25/2016 10:39</t>
  </si>
  <si>
    <t>J5953R25946</t>
  </si>
  <si>
    <t>4/25/2016 12:48</t>
  </si>
  <si>
    <t>J5953R25947</t>
  </si>
  <si>
    <t>4/25/2016 12:57</t>
  </si>
  <si>
    <t>J5906R26736</t>
  </si>
  <si>
    <t>4/25/2016 20:02</t>
  </si>
  <si>
    <t>J5953R25955</t>
  </si>
  <si>
    <t>4/26/2016 7:33</t>
  </si>
  <si>
    <t>J5902R32357</t>
  </si>
  <si>
    <t>4/26/2016 7:39</t>
  </si>
  <si>
    <t>J5953R25957</t>
  </si>
  <si>
    <t>4/26/2016 8:36</t>
  </si>
  <si>
    <t>J5953R25958</t>
  </si>
  <si>
    <t>4/26/2016 8:38</t>
  </si>
  <si>
    <t>J5953R25961</t>
  </si>
  <si>
    <t>4/26/2016 10:17</t>
  </si>
  <si>
    <t>J5902R32369</t>
  </si>
  <si>
    <t>4/26/2016 10:32</t>
  </si>
  <si>
    <t>J5902R32382</t>
  </si>
  <si>
    <t>4/26/2016 13:21</t>
  </si>
  <si>
    <t>PIRS-129</t>
  </si>
  <si>
    <t>100PVC(PIRS-129)2530</t>
  </si>
  <si>
    <t>J5902R32397</t>
  </si>
  <si>
    <t>4/26/2016 15:17</t>
  </si>
  <si>
    <t>100PVC(RPP-320)2525</t>
  </si>
  <si>
    <t>J5953R25967</t>
  </si>
  <si>
    <t>4/26/2016 15:23</t>
  </si>
  <si>
    <t>J5953R25973</t>
  </si>
  <si>
    <t>4/26/2016 19:11</t>
  </si>
  <si>
    <t>300AC(ม.ฟลอราวิล</t>
  </si>
  <si>
    <t>J5953R25976</t>
  </si>
  <si>
    <t>4/27/2016 6:17</t>
  </si>
  <si>
    <t>J5953R25977</t>
  </si>
  <si>
    <t>4/27/2016 6:34</t>
  </si>
  <si>
    <t>J5953R25981</t>
  </si>
  <si>
    <t>4/27/2016 9:42</t>
  </si>
  <si>
    <t>150PVC(PSOD2-707(สสนบ.)MOU)</t>
  </si>
  <si>
    <t>J5953R25986</t>
  </si>
  <si>
    <t>4/27/2016 10:23</t>
  </si>
  <si>
    <t>J5953R25991</t>
  </si>
  <si>
    <t>4/27/2016 13:34</t>
  </si>
  <si>
    <t>J5953R25996</t>
  </si>
  <si>
    <t>4/27/2016 16:28</t>
  </si>
  <si>
    <t>J5953R25998</t>
  </si>
  <si>
    <t>4/27/2016 20:14</t>
  </si>
  <si>
    <t>J5953R25999</t>
  </si>
  <si>
    <t>4/28/2016 1:21</t>
  </si>
  <si>
    <t>J5902R32478</t>
  </si>
  <si>
    <t>4/28/2016 9:00</t>
  </si>
  <si>
    <t>J5906R26802</t>
  </si>
  <si>
    <t>4/28/2016 9:03</t>
  </si>
  <si>
    <t>ผชน.นัดช่วงสาย</t>
  </si>
  <si>
    <t>J5953R26008</t>
  </si>
  <si>
    <t>4/28/2016 11:07</t>
  </si>
  <si>
    <t>J5902R32490</t>
  </si>
  <si>
    <t>4/28/2016 11:35</t>
  </si>
  <si>
    <t>ac300 รั่วข้อต่อ</t>
  </si>
  <si>
    <t>J5902R32498</t>
  </si>
  <si>
    <t>4/28/2016 13:50</t>
  </si>
  <si>
    <t>J5953R26016</t>
  </si>
  <si>
    <t>4/28/2016 16:00</t>
  </si>
  <si>
    <t>J5906R26863</t>
  </si>
  <si>
    <t>4/29/2016 12:07</t>
  </si>
  <si>
    <t>ขุดตรวจสอบเส้นท่อ 200 AC เก่า เพื่อยกเลิก</t>
  </si>
  <si>
    <t>RPP-204-2</t>
  </si>
  <si>
    <t>200AC(RPP-204-2)2525</t>
  </si>
  <si>
    <t>J5906R26864</t>
  </si>
  <si>
    <t>4/29/2016 12:08</t>
  </si>
  <si>
    <t>ขุดตรวจสอบเส้นท่อ 300 AC เก่า เพื่อยกเลิก</t>
  </si>
  <si>
    <t>งวดที่5/</t>
  </si>
  <si>
    <t>300AC(งวดที่5/16)2518</t>
  </si>
  <si>
    <t>J5953R26031</t>
  </si>
  <si>
    <t>4/29/2016 12:28</t>
  </si>
  <si>
    <t>J5953R26045</t>
  </si>
  <si>
    <t>4/30/2016 7:09</t>
  </si>
  <si>
    <t>J5953R26050</t>
  </si>
  <si>
    <t>4/30/2016 9:55</t>
  </si>
  <si>
    <t>100PVC(PSOD-703)2552</t>
  </si>
  <si>
    <t>J5953R26052</t>
  </si>
  <si>
    <t>4/30/2016 10:16</t>
  </si>
  <si>
    <t>J5953R26053</t>
  </si>
  <si>
    <t>4/30/2016 12:05</t>
  </si>
  <si>
    <t>J5953R26056</t>
  </si>
  <si>
    <t>4/30/2016 15:01</t>
  </si>
  <si>
    <t>J5953R26060</t>
  </si>
  <si>
    <t>4/30/2016 17:14</t>
  </si>
  <si>
    <t>J5902R32619</t>
  </si>
  <si>
    <t>J5953R26072</t>
  </si>
  <si>
    <t>300ST(084/46)2546</t>
  </si>
  <si>
    <t>J5902R32637</t>
  </si>
  <si>
    <t>st 300 ท่อผุ</t>
  </si>
  <si>
    <t>J5953R26075</t>
  </si>
  <si>
    <t>150ST(ม.ฟลอราวิล</t>
  </si>
  <si>
    <t>J5953R26079</t>
  </si>
  <si>
    <t>J5902R32647</t>
  </si>
  <si>
    <t>J5953R26086</t>
  </si>
  <si>
    <t>จล16/54 -3100056</t>
  </si>
  <si>
    <t>50PB(จล16/54 -3100056399)2554</t>
  </si>
  <si>
    <t>J5902R32696</t>
  </si>
  <si>
    <t>J5902R32704</t>
  </si>
  <si>
    <t>J5953R26092</t>
  </si>
  <si>
    <t>J5906R26935</t>
  </si>
  <si>
    <t>J5953R26106</t>
  </si>
  <si>
    <t>J5906R26939</t>
  </si>
  <si>
    <t>ติดการจราจรต้องทำช่วงกลางคืน</t>
  </si>
  <si>
    <t>J5953R26107</t>
  </si>
  <si>
    <t>ม.การ์เ</t>
  </si>
  <si>
    <t>200PVC(ม.การ์เด้น</t>
  </si>
  <si>
    <t>J5953R26113</t>
  </si>
  <si>
    <t>J5902R32758</t>
  </si>
  <si>
    <t>J5902R32772</t>
  </si>
  <si>
    <t>	PB 50</t>
  </si>
  <si>
    <t>J5953R26117</t>
  </si>
  <si>
    <t>J5953R26118</t>
  </si>
  <si>
    <t>J5953R26119</t>
  </si>
  <si>
    <t>J5953R26127</t>
  </si>
  <si>
    <t>J5953R26129</t>
  </si>
  <si>
    <t>100PVC(3100032158)2550</t>
  </si>
  <si>
    <t>J5906R26959</t>
  </si>
  <si>
    <t>กีดขวางจราจรและผชน.นัดทำวันรุ่งขึ้น</t>
  </si>
  <si>
    <t>J5953R26133</t>
  </si>
  <si>
    <t>J5953R26136</t>
  </si>
  <si>
    <t>200AC( )2537</t>
  </si>
  <si>
    <t>J5953R26137</t>
  </si>
  <si>
    <t>J5902R32826</t>
  </si>
  <si>
    <t>100PVC(จ.-158/44)2544</t>
  </si>
  <si>
    <t>J5953R26145</t>
  </si>
  <si>
    <t>22113-060</t>
  </si>
  <si>
    <t>150PVC(22113-060)2530</t>
  </si>
  <si>
    <t>J5902R32848</t>
  </si>
  <si>
    <t>	 PB 50</t>
  </si>
  <si>
    <t>J5902R32867</t>
  </si>
  <si>
    <t>100PVC()2543</t>
  </si>
  <si>
    <t>J5902R32868</t>
  </si>
  <si>
    <t>สสต.ตม.02-</t>
  </si>
  <si>
    <t>200PVC(สสต.ตม.02-4/54)255</t>
  </si>
  <si>
    <t>J5953R26155</t>
  </si>
  <si>
    <t>150PVC(ม.พนาสนธ์ร</t>
  </si>
  <si>
    <t>J5953R26158</t>
  </si>
  <si>
    <t>J5953R26159</t>
  </si>
  <si>
    <t>J5902R32876</t>
  </si>
  <si>
    <t>J5902R32879</t>
  </si>
  <si>
    <t>J5953R26161</t>
  </si>
  <si>
    <t>100GI(3100055452)2554</t>
  </si>
  <si>
    <t>J5953R26162</t>
  </si>
  <si>
    <t>J5953R26167</t>
  </si>
  <si>
    <t>สสมบ.จท7</t>
  </si>
  <si>
    <t>150ST(สสมบ.จท7/2549)254</t>
  </si>
  <si>
    <t>J5953R26177</t>
  </si>
  <si>
    <t>J5953R26178</t>
  </si>
  <si>
    <t>J5953R26184</t>
  </si>
  <si>
    <t>J5953R26192</t>
  </si>
  <si>
    <t>J5953R26193</t>
  </si>
  <si>
    <t>J5902R32982</t>
  </si>
  <si>
    <t>pb50 </t>
  </si>
  <si>
    <t>J5902R32984</t>
  </si>
  <si>
    <t>300 PVC </t>
  </si>
  <si>
    <t>J5953R26214</t>
  </si>
  <si>
    <t>J5953R26215</t>
  </si>
  <si>
    <t>J5902R32990</t>
  </si>
  <si>
    <t>pvc300 </t>
  </si>
  <si>
    <t>J5902R32997</t>
  </si>
  <si>
    <t>J5902R32998</t>
  </si>
  <si>
    <t>J5953R26219</t>
  </si>
  <si>
    <t>J5953R26222</t>
  </si>
  <si>
    <t>J5953R26220</t>
  </si>
  <si>
    <t>J5902R33012</t>
  </si>
  <si>
    <t>ac100 </t>
  </si>
  <si>
    <t>PIRS-103</t>
  </si>
  <si>
    <t>100AC(PIRS-103)2529</t>
  </si>
  <si>
    <t>J5902R33022</t>
  </si>
  <si>
    <t>J5953R26238</t>
  </si>
  <si>
    <t>J5953R26239</t>
  </si>
  <si>
    <t>J5902R33055</t>
  </si>
  <si>
    <t>J5953R26241</t>
  </si>
  <si>
    <t>J5953R26247</t>
  </si>
  <si>
    <t>J5953R26249</t>
  </si>
  <si>
    <t>กปม.ตม.221</t>
  </si>
  <si>
    <t>50PB(กปม.ตม.22114-068 )</t>
  </si>
  <si>
    <t>J5953R26252</t>
  </si>
  <si>
    <t>J5953R26256</t>
  </si>
  <si>
    <t>J5902R33081</t>
  </si>
  <si>
    <t>pvc100 เเบ็งค์ท่อ</t>
  </si>
  <si>
    <t>สสตย.128/56</t>
  </si>
  <si>
    <t>100PVC(สสตย.128/56)2556</t>
  </si>
  <si>
    <t>J5953R26259</t>
  </si>
  <si>
    <t>200AC(ม.กฤษดานคร</t>
  </si>
  <si>
    <t>J5953R26264</t>
  </si>
  <si>
    <t>300AC()2542</t>
  </si>
  <si>
    <t>J5906R27103</t>
  </si>
  <si>
    <t>J5906R27106</t>
  </si>
  <si>
    <t>J5902R33110</t>
  </si>
  <si>
    <t>8%มบ.สิน</t>
  </si>
  <si>
    <t>300PVC(8%มบ.สินทวี)</t>
  </si>
  <si>
    <t>J5906R27116</t>
  </si>
  <si>
    <t>50PB(แก้ไขภาคสน</t>
  </si>
  <si>
    <t>J5902R33114</t>
  </si>
  <si>
    <t>st250 ท่อผุ</t>
  </si>
  <si>
    <t>RPP-102-3</t>
  </si>
  <si>
    <t>250ST(RPP-102-3)2524</t>
  </si>
  <si>
    <t>J5902R33125</t>
  </si>
  <si>
    <t>IAD-109</t>
  </si>
  <si>
    <t>300ST(IAD-109)2526</t>
  </si>
  <si>
    <t>J5953R26288</t>
  </si>
  <si>
    <t>5/13/2016 7:19</t>
  </si>
  <si>
    <t>J5953R26290</t>
  </si>
  <si>
    <t>5/13/2016 10:19</t>
  </si>
  <si>
    <t>J5902R33158</t>
  </si>
  <si>
    <t>5/13/2016 11:13</t>
  </si>
  <si>
    <t>  PVC 300</t>
  </si>
  <si>
    <t>J5953R26292</t>
  </si>
  <si>
    <t>5/13/2016 11:58</t>
  </si>
  <si>
    <t>J5902R33162</t>
  </si>
  <si>
    <t>5/13/2016 12:40</t>
  </si>
  <si>
    <t>pvc150 </t>
  </si>
  <si>
    <t>150PVC(ป.02-02(47))2547</t>
  </si>
  <si>
    <t>J5902R33178</t>
  </si>
  <si>
    <t>5/13/2016 16:33</t>
  </si>
  <si>
    <t>J5953R26301</t>
  </si>
  <si>
    <t>5/13/2016 18:58</t>
  </si>
  <si>
    <t>J5953R26303</t>
  </si>
  <si>
    <t>5/14/2016 7:27</t>
  </si>
  <si>
    <t>J5902R33184</t>
  </si>
  <si>
    <t>5/14/2016 8:03</t>
  </si>
  <si>
    <t>J5902R33189</t>
  </si>
  <si>
    <t>5/14/2016 8:54</t>
  </si>
  <si>
    <t>	PVC 150</t>
  </si>
  <si>
    <t>150PVC(สสต.(ป.)-32/51)2551</t>
  </si>
  <si>
    <t>J5953R26306</t>
  </si>
  <si>
    <t>5/14/2016 8:57</t>
  </si>
  <si>
    <t>J5953R26308</t>
  </si>
  <si>
    <t>5/14/2016 15:10</t>
  </si>
  <si>
    <t>J5902R33231</t>
  </si>
  <si>
    <t>5/14/2016 16:43</t>
  </si>
  <si>
    <t>J5953R26312</t>
  </si>
  <si>
    <t>5/15/2016 7:10</t>
  </si>
  <si>
    <t>J5902R33237</t>
  </si>
  <si>
    <t>5/15/2016 8:59</t>
  </si>
  <si>
    <t>J5902R33242</t>
  </si>
  <si>
    <t>5/15/2016 10:13</t>
  </si>
  <si>
    <t>J5902R33245</t>
  </si>
  <si>
    <t>5/15/2016 10:57</t>
  </si>
  <si>
    <t>J5902R33252</t>
  </si>
  <si>
    <t>5/15/2016 13:07</t>
  </si>
  <si>
    <t>J5953R26325</t>
  </si>
  <si>
    <t>5/15/2016 14:55</t>
  </si>
  <si>
    <t>150AC(PSOD2-814 (MOU3))2556</t>
  </si>
  <si>
    <t>J5906R27206</t>
  </si>
  <si>
    <t>5/15/2016 15:01</t>
  </si>
  <si>
    <t>กีดขวางจราจร ตำรวจยังไม่ให้ทำ</t>
  </si>
  <si>
    <t>200PVC(จล.31/53)2554</t>
  </si>
  <si>
    <t>J5953R26328</t>
  </si>
  <si>
    <t>5/16/2016 6:59</t>
  </si>
  <si>
    <t>200AC( )2530</t>
  </si>
  <si>
    <t>J5953R26329</t>
  </si>
  <si>
    <t>5/16/2016 8:27</t>
  </si>
  <si>
    <t>J5953R26330</t>
  </si>
  <si>
    <t>5/16/2016 8:39</t>
  </si>
  <si>
    <t>J5953R26332</t>
  </si>
  <si>
    <t>5/16/2016 9:28</t>
  </si>
  <si>
    <t>PSOD2-803(MOU2)1/52</t>
  </si>
  <si>
    <t>150AC(PSOD2-803(MOU2)1/52)2554</t>
  </si>
  <si>
    <t>J5902R33274</t>
  </si>
  <si>
    <t>5/16/2016 10:19</t>
  </si>
  <si>
    <t>	PB 150</t>
  </si>
  <si>
    <t>J5906R27217</t>
  </si>
  <si>
    <t>5/16/2016 10:31</t>
  </si>
  <si>
    <t>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</t>
  </si>
  <si>
    <t xml:space="preserve"> ป.06-01(55)</t>
  </si>
  <si>
    <t>100PVC( ป.06-01(55))2555</t>
  </si>
  <si>
    <t>J5953R26336</t>
  </si>
  <si>
    <t>5/16/2016 12:28</t>
  </si>
  <si>
    <t>J5953R26340</t>
  </si>
  <si>
    <t>5/16/2016 13:11</t>
  </si>
  <si>
    <t>J5953R26343</t>
  </si>
  <si>
    <t>5/16/2016 14:53</t>
  </si>
  <si>
    <t>J5953R26349</t>
  </si>
  <si>
    <t>5/17/2016 9:56</t>
  </si>
  <si>
    <t>J5902R33325</t>
  </si>
  <si>
    <t>5/17/2016 11:58</t>
  </si>
  <si>
    <t>	AC 300</t>
  </si>
  <si>
    <t>J5953R26354</t>
  </si>
  <si>
    <t>5/17/2016 12:19</t>
  </si>
  <si>
    <t>J5902R33337</t>
  </si>
  <si>
    <t>5/17/2016 14:38</t>
  </si>
  <si>
    <t>J5902R33345</t>
  </si>
  <si>
    <t>5/17/2016 16:35</t>
  </si>
  <si>
    <t>สสตตม.42/2</t>
  </si>
  <si>
    <t>150PVC(สสตตม.42/2546)2546</t>
  </si>
  <si>
    <t>J5902R33362</t>
  </si>
  <si>
    <t>5/18/2016 10:02</t>
  </si>
  <si>
    <t>J5902R33365</t>
  </si>
  <si>
    <t>5/18/2016 10:30</t>
  </si>
  <si>
    <t>	AC 300</t>
  </si>
  <si>
    <t>J5953R26367</t>
  </si>
  <si>
    <t>5/18/2016 11:42</t>
  </si>
  <si>
    <t>J5902R33378</t>
  </si>
  <si>
    <t>5/18/2016 13:06</t>
  </si>
  <si>
    <t>100PVC(ป.02-05(47)2547</t>
  </si>
  <si>
    <t>J5953R26371</t>
  </si>
  <si>
    <t>5/18/2016 14:40</t>
  </si>
  <si>
    <t>จ.-301/44</t>
  </si>
  <si>
    <t>150PVC(จ.-301/44)2544</t>
  </si>
  <si>
    <t>J5906R27300</t>
  </si>
  <si>
    <t>5/19/2016 2:16</t>
  </si>
  <si>
    <t>ผชน.ให้มาทำช่วงเช้าเพราะทำกลางคืนจะรบกวน</t>
  </si>
  <si>
    <t>J5902R33419</t>
  </si>
  <si>
    <t>5/19/2016 10:00</t>
  </si>
  <si>
    <t>150PVC(ป.02-02(56))2556</t>
  </si>
  <si>
    <t>J5906R27303</t>
  </si>
  <si>
    <t>5/19/2016 11:55</t>
  </si>
  <si>
    <t>J5902R33442</t>
  </si>
  <si>
    <t>5/19/2016 12:52</t>
  </si>
  <si>
    <t>สสตตม 20/5</t>
  </si>
  <si>
    <t>300PVC(สสตตม 20/56)2556</t>
  </si>
  <si>
    <t>J5902R33449</t>
  </si>
  <si>
    <t>5/19/2016 13:52</t>
  </si>
  <si>
    <t>_x001C__x001C__x001C__x001C__x001C__x001C__x001C__x001C__x001C__x001C__x001C__x001C__x001C__x001C__x001C__x001C__x001C__x001C_	PB 50</t>
  </si>
  <si>
    <t>จ.-214/32</t>
  </si>
  <si>
    <t>50PB(จ.-214/32)2532</t>
  </si>
  <si>
    <t>J5906R27310</t>
  </si>
  <si>
    <t>5/19/2016 14:08</t>
  </si>
  <si>
    <t>150PVC(ปท.06-06/39-40)2541</t>
  </si>
  <si>
    <t>J5953R26383</t>
  </si>
  <si>
    <t>5/19/2016 14:56</t>
  </si>
  <si>
    <t>J5902R33464</t>
  </si>
  <si>
    <t>5/19/2016 16:15</t>
  </si>
  <si>
    <t>	AC 100</t>
  </si>
  <si>
    <t>100AC( )2524</t>
  </si>
  <si>
    <t>J5953R26389</t>
  </si>
  <si>
    <t>5/20/2016 8:05</t>
  </si>
  <si>
    <t>200ST( )2532</t>
  </si>
  <si>
    <t>J5953R26394</t>
  </si>
  <si>
    <t>5/20/2016 12:44</t>
  </si>
  <si>
    <t>J5906R27344</t>
  </si>
  <si>
    <t>5/20/2016 15:49</t>
  </si>
  <si>
    <t>J5902R33518</t>
  </si>
  <si>
    <t>5/20/2016 17:21</t>
  </si>
  <si>
    <t>สสต441012-005</t>
  </si>
  <si>
    <t>150PVC(สสต441012-005)2545</t>
  </si>
  <si>
    <t>J5953R26398</t>
  </si>
  <si>
    <t>5/21/2016 7:48</t>
  </si>
  <si>
    <t>J5953R26400</t>
  </si>
  <si>
    <t>5/21/2016 8:18</t>
  </si>
  <si>
    <t>J5902R33534</t>
  </si>
  <si>
    <t>5/21/2016 10:39</t>
  </si>
  <si>
    <t>J5953R26404</t>
  </si>
  <si>
    <t>5/21/2016 11:13</t>
  </si>
  <si>
    <t>J5953R26408</t>
  </si>
  <si>
    <t>5/21/2016 15:15</t>
  </si>
  <si>
    <t>	PB 50</t>
  </si>
  <si>
    <t>J5902R33574</t>
  </si>
  <si>
    <t>5/22/2016 9:04</t>
  </si>
  <si>
    <t>J5906R27360</t>
  </si>
  <si>
    <t>5/22/2016 11:17</t>
  </si>
  <si>
    <t>50PB(ป.06-02(47))2547</t>
  </si>
  <si>
    <t>J5902R33581</t>
  </si>
  <si>
    <t>5/22/2016 11:49</t>
  </si>
  <si>
    <t>สสตย.02-36/5</t>
  </si>
  <si>
    <t>150PVC(สสตย.02-36/54)2554</t>
  </si>
  <si>
    <t>J5953R26419</t>
  </si>
  <si>
    <t>5/22/2016 13:48</t>
  </si>
  <si>
    <t>J5906R27365</t>
  </si>
  <si>
    <t>5/22/2016 15:32</t>
  </si>
  <si>
    <t>200PVC(ป.06-04/49)2549</t>
  </si>
  <si>
    <t>J5906R27367</t>
  </si>
  <si>
    <t>5/23/2016 7:17</t>
  </si>
  <si>
    <t>ผชน.นัดวันรุ่งขึ้น</t>
  </si>
  <si>
    <t>J5953R26422</t>
  </si>
  <si>
    <t>5/23/2016 7:40</t>
  </si>
  <si>
    <t>J5902R33600</t>
  </si>
  <si>
    <t>5/23/2016 7:57</t>
  </si>
  <si>
    <t>J5953R26425</t>
  </si>
  <si>
    <t>5/23/2016 8:29</t>
  </si>
  <si>
    <t>J5902R33625</t>
  </si>
  <si>
    <t>5/23/2016 11:11</t>
  </si>
  <si>
    <t>J5953R26434</t>
  </si>
  <si>
    <t>5/23/2016 12:49</t>
  </si>
  <si>
    <t>J5902R33627</t>
  </si>
  <si>
    <t>5/23/2016 13:10</t>
  </si>
  <si>
    <t>J5906R27395</t>
  </si>
  <si>
    <t>5/23/2016 14:53</t>
  </si>
  <si>
    <t>เปิด T ขนาด 2 นิ้ว น้ำไหลปกติ</t>
  </si>
  <si>
    <t>200PVC(ป.06-05/51)2551</t>
  </si>
  <si>
    <t>J5953R26439</t>
  </si>
  <si>
    <t>5/23/2016 14:56</t>
  </si>
  <si>
    <t>กปมผตม)1</t>
  </si>
  <si>
    <t>100PVC(กปมผตม)19115-034</t>
  </si>
  <si>
    <t>J5953R26448</t>
  </si>
  <si>
    <t>5/24/2016 8:42</t>
  </si>
  <si>
    <t>J5902R33660</t>
  </si>
  <si>
    <t>5/24/2016 10:21</t>
  </si>
  <si>
    <t>J5902R33665</t>
  </si>
  <si>
    <t>5/24/2016 11:18</t>
  </si>
  <si>
    <t>J5953R26453</t>
  </si>
  <si>
    <t>5/24/2016 11:21</t>
  </si>
  <si>
    <t>J5902R33668</t>
  </si>
  <si>
    <t>5/24/2016 11:28</t>
  </si>
  <si>
    <t>ป.02-07/2554</t>
  </si>
  <si>
    <t>300PVC(ป.02-07/2554)2554</t>
  </si>
  <si>
    <t>J5906R27424</t>
  </si>
  <si>
    <t>5/24/2016 11:52</t>
  </si>
  <si>
    <t>ขุดตรวจสอบแล้ว เป็น ท่อ AC อยู่ใต้บ้าน ไม่สามารภดำเนินการซ่อมได้</t>
  </si>
  <si>
    <t>PIRS(R)-158</t>
  </si>
  <si>
    <t>100PVC(PIRS(R)-158)2531</t>
  </si>
  <si>
    <t>J5953R26454</t>
  </si>
  <si>
    <t>5/24/2016 12:11</t>
  </si>
  <si>
    <t>PIT-802(2)</t>
  </si>
  <si>
    <t>300ST(PIT-802(2))2553</t>
  </si>
  <si>
    <t>J5902R33677</t>
  </si>
  <si>
    <t>5/24/2016 13:01</t>
  </si>
  <si>
    <t>PVC 2" </t>
  </si>
  <si>
    <t>J5902R33689</t>
  </si>
  <si>
    <t>5/24/2016 15:48</t>
  </si>
  <si>
    <t>300ST(ITP-611/2)2546</t>
  </si>
  <si>
    <t>J5953R26465</t>
  </si>
  <si>
    <t>5/25/2016 7:54</t>
  </si>
  <si>
    <t>J5902R33702</t>
  </si>
  <si>
    <t>5/25/2016 9:01</t>
  </si>
  <si>
    <t> J.33625 (300 PVC )</t>
  </si>
  <si>
    <t>J5902R33705</t>
  </si>
  <si>
    <t>5/25/2016 9:34</t>
  </si>
  <si>
    <t>pb20 ท่อเเตก</t>
  </si>
  <si>
    <t>สสตย.113/53</t>
  </si>
  <si>
    <t>150PVC(สสตย.113/53)2553</t>
  </si>
  <si>
    <t>J5902R33713</t>
  </si>
  <si>
    <t>5/25/2016 10:21</t>
  </si>
  <si>
    <t>J5906R27446</t>
  </si>
  <si>
    <t>5/25/2016 12:19</t>
  </si>
  <si>
    <t>250AC(IAD-7)2518</t>
  </si>
  <si>
    <t>J5953R26477</t>
  </si>
  <si>
    <t>5/25/2016 12:42</t>
  </si>
  <si>
    <t>J5902R33751</t>
  </si>
  <si>
    <t>5/26/2016 7:52</t>
  </si>
  <si>
    <t>300PVC(ป.02-03(48))2548</t>
  </si>
  <si>
    <t>J5902R33752</t>
  </si>
  <si>
    <t>5/26/2016 7:53</t>
  </si>
  <si>
    <t>200PVC(ป.02-01(47) )2547</t>
  </si>
  <si>
    <t>J5902R33754</t>
  </si>
  <si>
    <t>5/26/2016 7:54</t>
  </si>
  <si>
    <t>J5953R26487</t>
  </si>
  <si>
    <t>5/26/2016 8:52</t>
  </si>
  <si>
    <t>J5953R26489</t>
  </si>
  <si>
    <t>5/26/2016 10:10</t>
  </si>
  <si>
    <t>กปม.(ปอ).-</t>
  </si>
  <si>
    <t>300PVC(กปม.(ปอ).-019/39)2</t>
  </si>
  <si>
    <t>J5906R27475</t>
  </si>
  <si>
    <t>5/26/2016 11:11</t>
  </si>
  <si>
    <t>ขุดตรวจสอบเป็นท่อ PVC 300 แตก</t>
  </si>
  <si>
    <t>สสม.(ป).-30/</t>
  </si>
  <si>
    <t>300PVC(สสม.(ป).-30/42)2542</t>
  </si>
  <si>
    <t>J5953R26494</t>
  </si>
  <si>
    <t>5/26/2016 11:53</t>
  </si>
  <si>
    <t>J5953R26495</t>
  </si>
  <si>
    <t>5/26/2016 12:19</t>
  </si>
  <si>
    <t>J5902R33778</t>
  </si>
  <si>
    <t>5/26/2016 12:54</t>
  </si>
  <si>
    <t>J5902R33808</t>
  </si>
  <si>
    <t>5/26/2016 17:04</t>
  </si>
  <si>
    <t>PB 50 ย้ายแนวเส้นท่อใหม่</t>
  </si>
  <si>
    <t>ILS(R)-170/38</t>
  </si>
  <si>
    <t>50PB(ILS(R)-170/38)2534</t>
  </si>
  <si>
    <t>J5953R26500</t>
  </si>
  <si>
    <t>5/27/2016 8:28</t>
  </si>
  <si>
    <t>J5953R26504</t>
  </si>
  <si>
    <t>5/27/2016 10:03</t>
  </si>
  <si>
    <t>150PVC(ม.กฤษดานคร</t>
  </si>
  <si>
    <t>J5906R27551</t>
  </si>
  <si>
    <t>5/27/2016 16:31</t>
  </si>
  <si>
    <t>J5906R29019</t>
  </si>
  <si>
    <t>7/26/2016 14:18</t>
  </si>
  <si>
    <t>สสมป11/44</t>
  </si>
  <si>
    <t>200PVC(สสมป11/44)2544</t>
  </si>
  <si>
    <t>J5953R26513</t>
  </si>
  <si>
    <t>5/28/2016 9:42</t>
  </si>
  <si>
    <t>100PVC(3100032128)2550</t>
  </si>
  <si>
    <t>J5953R26516</t>
  </si>
  <si>
    <t>5/28/2016 10:54</t>
  </si>
  <si>
    <t>PIDB-507</t>
  </si>
  <si>
    <t>300AC(PIDB-507)2537</t>
  </si>
  <si>
    <t>J5902R33869</t>
  </si>
  <si>
    <t>5/28/2016 11:27</t>
  </si>
  <si>
    <t>200PVC(จ.-267/36)2537</t>
  </si>
  <si>
    <t>J5953R26519</t>
  </si>
  <si>
    <t>5/28/2016 13:44</t>
  </si>
  <si>
    <t>J5902R33882</t>
  </si>
  <si>
    <t>5/28/2016 14:28</t>
  </si>
  <si>
    <t>J5953R26522</t>
  </si>
  <si>
    <t>5/28/2016 15:25</t>
  </si>
  <si>
    <t>J5953R26525</t>
  </si>
  <si>
    <t>5/28/2016 16:38</t>
  </si>
  <si>
    <t>J5902R33893</t>
  </si>
  <si>
    <t>5/29/2016 7:23</t>
  </si>
  <si>
    <t>J5902R33894</t>
  </si>
  <si>
    <t>5/29/2016 7:27</t>
  </si>
  <si>
    <t>	AC 200</t>
  </si>
  <si>
    <t>200AC(IAD-109)2526</t>
  </si>
  <si>
    <t>J5902R33909</t>
  </si>
  <si>
    <t>5/29/2016 12:06</t>
  </si>
  <si>
    <t>J5953R26536</t>
  </si>
  <si>
    <t>5/29/2016 13:22</t>
  </si>
  <si>
    <t>J5902R33914</t>
  </si>
  <si>
    <t>5/29/2016 14:08</t>
  </si>
  <si>
    <t>J5953R26540</t>
  </si>
  <si>
    <t>5/29/2016 17:11</t>
  </si>
  <si>
    <t>J5953R26550</t>
  </si>
  <si>
    <t>5/30/2016 10:09</t>
  </si>
  <si>
    <t>J5953R26551</t>
  </si>
  <si>
    <t>5/30/2016 10:19</t>
  </si>
  <si>
    <t>J5906R27617</t>
  </si>
  <si>
    <t>5/30/2016 11:09</t>
  </si>
  <si>
    <t>J5902R33937</t>
  </si>
  <si>
    <t>5/30/2016 13:55</t>
  </si>
  <si>
    <t>J5902R33941</t>
  </si>
  <si>
    <t>5/30/2016 14:01</t>
  </si>
  <si>
    <t>J5902R33947</t>
  </si>
  <si>
    <t>5/30/2016 14:10</t>
  </si>
  <si>
    <t>J5953R26562</t>
  </si>
  <si>
    <t>5/30/2016 14:27</t>
  </si>
  <si>
    <t>J5953R26567</t>
  </si>
  <si>
    <t>5/30/2016 16:46</t>
  </si>
  <si>
    <t>J5902R33975</t>
  </si>
  <si>
    <t>5/30/2016 18:02</t>
  </si>
  <si>
    <t>J5953R26570</t>
  </si>
  <si>
    <t>5/31/2016 8:19</t>
  </si>
  <si>
    <t>J5902R33983</t>
  </si>
  <si>
    <t>5/31/2016 9:33</t>
  </si>
  <si>
    <t>	PVC 300</t>
  </si>
  <si>
    <t>ฝจน-9</t>
  </si>
  <si>
    <t>300PVC(ฝจน-9)2550</t>
  </si>
  <si>
    <t>J5902R33985</t>
  </si>
  <si>
    <t>5/31/2016 9:53</t>
  </si>
  <si>
    <t>  AC 150</t>
  </si>
  <si>
    <t>J5953R26575</t>
  </si>
  <si>
    <t>5/31/2016 10:42</t>
  </si>
  <si>
    <t>J5953R26577</t>
  </si>
  <si>
    <t>5/31/2016 11:35</t>
  </si>
  <si>
    <t>J5902R34024</t>
  </si>
  <si>
    <t>สสต(ข)40/44</t>
  </si>
  <si>
    <t>100PVC(สสต(ข)40/44)2544</t>
  </si>
  <si>
    <t>J5906R27683</t>
  </si>
  <si>
    <t>J5906R27691</t>
  </si>
  <si>
    <t>ยกเลิกท่อ PVC ขนาด 200</t>
  </si>
  <si>
    <t>200PVC(ป.06-03(51))2551</t>
  </si>
  <si>
    <t>J5902R34060</t>
  </si>
  <si>
    <t>J5953R26604</t>
  </si>
  <si>
    <t>J5902R34070</t>
  </si>
  <si>
    <t>J5902R34083</t>
  </si>
  <si>
    <t>100PVC()2544</t>
  </si>
  <si>
    <t>J5902R34108</t>
  </si>
  <si>
    <t>J5906R27711</t>
  </si>
  <si>
    <t>J5902R34135</t>
  </si>
  <si>
    <t>J5902R34137</t>
  </si>
  <si>
    <t>ท่อหัก	AC 200</t>
  </si>
  <si>
    <t>J5902R34146</t>
  </si>
  <si>
    <t>ต่อในแตก	PB 50</t>
  </si>
  <si>
    <t>J5902R34148</t>
  </si>
  <si>
    <t>J5953R26623</t>
  </si>
  <si>
    <t>J5953R26624</t>
  </si>
  <si>
    <t>J5953R26628</t>
  </si>
  <si>
    <t>J5953R26629</t>
  </si>
  <si>
    <t>J5953R26633</t>
  </si>
  <si>
    <t>J5953R26638</t>
  </si>
  <si>
    <t>J5902R34169</t>
  </si>
  <si>
    <t>รทป.92</t>
  </si>
  <si>
    <t>300PVC(รทป.92)2556</t>
  </si>
  <si>
    <t>J5902R34174</t>
  </si>
  <si>
    <t>J5902R34178</t>
  </si>
  <si>
    <t>สสตป.-6/47</t>
  </si>
  <si>
    <t>150PVC(สสตป.-6/47)2547</t>
  </si>
  <si>
    <t>J5953R26649</t>
  </si>
  <si>
    <t>J5953R26652</t>
  </si>
  <si>
    <t>J5906R27759</t>
  </si>
  <si>
    <t>J5906R27763</t>
  </si>
  <si>
    <t>J5953R26660</t>
  </si>
  <si>
    <t>J5902R34231</t>
  </si>
  <si>
    <t>ซ้ำ J.35396 (ac300 รั่วข้อต่อ)</t>
  </si>
  <si>
    <t>J5953R26669</t>
  </si>
  <si>
    <t>150PVC(PID-714)2545</t>
  </si>
  <si>
    <t>J5953R26676</t>
  </si>
  <si>
    <t>J5902R34237</t>
  </si>
  <si>
    <t>J5953R26679</t>
  </si>
  <si>
    <t>con</t>
  </si>
  <si>
    <t>300PVC(con)2552</t>
  </si>
  <si>
    <t>J5953R26680</t>
  </si>
  <si>
    <t>J5902R34253</t>
  </si>
  <si>
    <t>J5953R26684</t>
  </si>
  <si>
    <t>J5953R26686</t>
  </si>
  <si>
    <t>J5906R27807</t>
  </si>
  <si>
    <t>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</t>
  </si>
  <si>
    <t>J5902R34269</t>
  </si>
  <si>
    <t>ซ้ำ J.33975 (300 PVC ท่อแตก)</t>
  </si>
  <si>
    <t>J5902R34272</t>
  </si>
  <si>
    <t>ซ้ำ J.34024 (100 PVC ท่อแตก)</t>
  </si>
  <si>
    <t>J5953R26690</t>
  </si>
  <si>
    <t>J5902R34289</t>
  </si>
  <si>
    <t>สสตป.22/48</t>
  </si>
  <si>
    <t>300PVC(สสตป.22/48)2548</t>
  </si>
  <si>
    <t>J5902R34291</t>
  </si>
  <si>
    <t>J5953R26696</t>
  </si>
  <si>
    <t>150PVC(3100042350)2552</t>
  </si>
  <si>
    <t>J5953R26698</t>
  </si>
  <si>
    <t>J5953R26706</t>
  </si>
  <si>
    <t>J5953R26707</t>
  </si>
  <si>
    <t>J5902R34320</t>
  </si>
  <si>
    <t>ac200 ท่อหัก</t>
  </si>
  <si>
    <t>J5906R27851</t>
  </si>
  <si>
    <t>J5953R26718</t>
  </si>
  <si>
    <t>J5906R27872</t>
  </si>
  <si>
    <t>J5902R34409</t>
  </si>
  <si>
    <t>สทร-10414</t>
  </si>
  <si>
    <t>150PVC(สทร-10414)2542</t>
  </si>
  <si>
    <t>J5902R34414</t>
  </si>
  <si>
    <t>J5906R27906</t>
  </si>
  <si>
    <t>J5902R34444</t>
  </si>
  <si>
    <t>J5902R34448</t>
  </si>
  <si>
    <t>J5906R27920</t>
  </si>
  <si>
    <t>J5906R27922</t>
  </si>
  <si>
    <t>200PVC(จล.49/2554)2555</t>
  </si>
  <si>
    <t>J5906R27928</t>
  </si>
  <si>
    <t>J5953R26747</t>
  </si>
  <si>
    <t>150ST( )2533</t>
  </si>
  <si>
    <t>J5906R27940</t>
  </si>
  <si>
    <t>J5902R34481</t>
  </si>
  <si>
    <t>ซ้ำ J.34414 (300 PVC ท่อแตก)</t>
  </si>
  <si>
    <t>J5953R26755</t>
  </si>
  <si>
    <t>50PB(สสมบ.(จล)6/2553)25</t>
  </si>
  <si>
    <t>J5902R34503</t>
  </si>
  <si>
    <t>ท่อแตก  PVC 200</t>
  </si>
  <si>
    <t>200PVC(สสต ตม.2/51)2551</t>
  </si>
  <si>
    <t>J5953R26757</t>
  </si>
  <si>
    <t>J5906R27966</t>
  </si>
  <si>
    <t>สสม.(ข)1/53</t>
  </si>
  <si>
    <t>100PVC(สสม.(ข)1/53)2553</t>
  </si>
  <si>
    <t>J5902R34548</t>
  </si>
  <si>
    <t>จ.325/2538</t>
  </si>
  <si>
    <t>150PVC(จ.325/2538)2538</t>
  </si>
  <si>
    <t>J5902R34552</t>
  </si>
  <si>
    <t>สสต.ม.23/47</t>
  </si>
  <si>
    <t>200PVC(สสต.ม.23/47)2547</t>
  </si>
  <si>
    <t>J5953R26770</t>
  </si>
  <si>
    <t>J5902R34589</t>
  </si>
  <si>
    <t>6/13/2016 7:50</t>
  </si>
  <si>
    <t>J5902R34597</t>
  </si>
  <si>
    <t>6/13/2016 8:42</t>
  </si>
  <si>
    <t>ปร02-19/43</t>
  </si>
  <si>
    <t>150PVC(ปร02-19/43)2543</t>
  </si>
  <si>
    <t>J5902R34601</t>
  </si>
  <si>
    <t>6/13/2016 9:35</t>
  </si>
  <si>
    <t>J5953R26785</t>
  </si>
  <si>
    <t>6/13/2016 9:49</t>
  </si>
  <si>
    <t>J5906R27994</t>
  </si>
  <si>
    <t>6/13/2016 12:04</t>
  </si>
  <si>
    <t>สสม.(ป).-25/</t>
  </si>
  <si>
    <t>50PB(สสม.(ป).-25/42)2542</t>
  </si>
  <si>
    <t>J5906R27995</t>
  </si>
  <si>
    <t>6/13/2016 12:16</t>
  </si>
  <si>
    <t>J5953R26794</t>
  </si>
  <si>
    <t>6/13/2016 12:26</t>
  </si>
  <si>
    <t>J5906R27998</t>
  </si>
  <si>
    <t>6/13/2016 13:15</t>
  </si>
  <si>
    <t>J5906R28005</t>
  </si>
  <si>
    <t>6/13/2016 15:17</t>
  </si>
  <si>
    <t>J5953R26803</t>
  </si>
  <si>
    <t>6/13/2016 21:06</t>
  </si>
  <si>
    <t>300PVC(สสมบ(ตม)490403-0</t>
  </si>
  <si>
    <t>J5906R28010</t>
  </si>
  <si>
    <t>6/14/2016 7:52</t>
  </si>
  <si>
    <t>J5953R26808</t>
  </si>
  <si>
    <t>6/14/2016 9:00</t>
  </si>
  <si>
    <t>J5902R34661</t>
  </si>
  <si>
    <t>6/14/2016 11:40</t>
  </si>
  <si>
    <t>สสตย.143/57</t>
  </si>
  <si>
    <t>100PVC(สสตย.143/57)2557</t>
  </si>
  <si>
    <t>J5953R26816</t>
  </si>
  <si>
    <t>6/14/2016 14:25</t>
  </si>
  <si>
    <t>J5906R28031</t>
  </si>
  <si>
    <t>6/14/2016 18:22</t>
  </si>
  <si>
    <t>ยกเลิกเส้นท่อขนาด 150 PVC</t>
  </si>
  <si>
    <t>J5953R26826</t>
  </si>
  <si>
    <t>6/15/2016 7:59</t>
  </si>
  <si>
    <t>ขบช2-009</t>
  </si>
  <si>
    <t>200ST(ขบช2-009)2558</t>
  </si>
  <si>
    <t>J5953R26830</t>
  </si>
  <si>
    <t>6/15/2016 10:28</t>
  </si>
  <si>
    <t>J5906R28051</t>
  </si>
  <si>
    <t>6/15/2016 11:34</t>
  </si>
  <si>
    <t>J5906R28052</t>
  </si>
  <si>
    <t>6/15/2016 11:35</t>
  </si>
  <si>
    <t>J5914R31206</t>
  </si>
  <si>
    <t>6/15/2016 13:43</t>
  </si>
  <si>
    <t>J5902R34739</t>
  </si>
  <si>
    <t>6/15/2016 15:35</t>
  </si>
  <si>
    <t>J5902R34744</t>
  </si>
  <si>
    <t>6/15/2016 16:18</t>
  </si>
  <si>
    <t>ม.คุณาล</t>
  </si>
  <si>
    <t>150PVC(ม.คุณาลัย (</t>
  </si>
  <si>
    <t>J5953R26841</t>
  </si>
  <si>
    <t>6/16/2016 8:41</t>
  </si>
  <si>
    <t>J5953R26843</t>
  </si>
  <si>
    <t>6/16/2016 9:42</t>
  </si>
  <si>
    <t>J5953R26846</t>
  </si>
  <si>
    <t>6/16/2016 12:23</t>
  </si>
  <si>
    <t>PSOD27/54-3100055288</t>
  </si>
  <si>
    <t>100PVC(PSOD27/54-3100055288)2554</t>
  </si>
  <si>
    <t>J5906R28078</t>
  </si>
  <si>
    <t>6/16/2016 12:37</t>
  </si>
  <si>
    <t>เจาะรัดแคล์ปใหม่</t>
  </si>
  <si>
    <t>100PVC(สสม(ป)22/54)2554</t>
  </si>
  <si>
    <t>J5902R34786</t>
  </si>
  <si>
    <t>6/17/2016 7:17</t>
  </si>
  <si>
    <t>J5953R26851</t>
  </si>
  <si>
    <t>6/17/2016 7:25</t>
  </si>
  <si>
    <t>200ST( )2539</t>
  </si>
  <si>
    <t>J5953R26853</t>
  </si>
  <si>
    <t>6/17/2016 10:21</t>
  </si>
  <si>
    <t>J5953R26866</t>
  </si>
  <si>
    <t>6/18/2016 13:05</t>
  </si>
  <si>
    <t>J5902R34859</t>
  </si>
  <si>
    <t>6/18/2016 15:27</t>
  </si>
  <si>
    <t>J5902R34862</t>
  </si>
  <si>
    <t>6/18/2016 16:13</t>
  </si>
  <si>
    <t>J5953R26877</t>
  </si>
  <si>
    <t>6/18/2016 17:56</t>
  </si>
  <si>
    <t>50PB(3100047813)2553</t>
  </si>
  <si>
    <t>J5906R28119</t>
  </si>
  <si>
    <t>6/19/2016 10:03</t>
  </si>
  <si>
    <t>J5953R26879</t>
  </si>
  <si>
    <t>6/19/2016 10:38</t>
  </si>
  <si>
    <t>J5902R34881</t>
  </si>
  <si>
    <t>6/19/2016 10:55</t>
  </si>
  <si>
    <t>ac250 ท่อเเตก</t>
  </si>
  <si>
    <t>250AC(RPP-102-3)2524</t>
  </si>
  <si>
    <t>J5953R26881</t>
  </si>
  <si>
    <t>6/19/2016 13:27</t>
  </si>
  <si>
    <t>J5902R34900</t>
  </si>
  <si>
    <t>6/19/2016 18:20</t>
  </si>
  <si>
    <t>จ225/32</t>
  </si>
  <si>
    <t>50PB(จ225/32)2532</t>
  </si>
  <si>
    <t>J5953R26889</t>
  </si>
  <si>
    <t>6/20/2016 9:28</t>
  </si>
  <si>
    <t>150AC(PSOD2-806(สสมบ)-MOU2)</t>
  </si>
  <si>
    <t>J5902R34904</t>
  </si>
  <si>
    <t>6/20/2016 8:07</t>
  </si>
  <si>
    <t>สสตย.02-111/</t>
  </si>
  <si>
    <t>300PVC(สสตย.02-111/54)2554</t>
  </si>
  <si>
    <t>J5902R34905</t>
  </si>
  <si>
    <t>6/20/2016 8:24</t>
  </si>
  <si>
    <t>J5902R34909</t>
  </si>
  <si>
    <t>6/20/2016 9:19</t>
  </si>
  <si>
    <t>J5953R26893</t>
  </si>
  <si>
    <t>6/20/2016 12:22</t>
  </si>
  <si>
    <t>300PVC(PID-602)2541</t>
  </si>
  <si>
    <t>J5906R28140</t>
  </si>
  <si>
    <t>6/20/2016 12:49</t>
  </si>
  <si>
    <t>J5953R26905</t>
  </si>
  <si>
    <t>6/21/2016 8:24</t>
  </si>
  <si>
    <t>J5953R26909</t>
  </si>
  <si>
    <t>6/21/2016 11:17</t>
  </si>
  <si>
    <t>J5953R26911</t>
  </si>
  <si>
    <t>6/21/2016 11:57</t>
  </si>
  <si>
    <t>ขุดตรวจสอบแล้วไม่พบจุดรั่ว</t>
  </si>
  <si>
    <t>J5906R28172</t>
  </si>
  <si>
    <t>6/22/2016 9:47</t>
  </si>
  <si>
    <t>ยกเลิกหัวประตูน้ำขนาด 100</t>
  </si>
  <si>
    <t>J5902R34988</t>
  </si>
  <si>
    <t>6/22/2016 12:32</t>
  </si>
  <si>
    <t>pvc200 </t>
  </si>
  <si>
    <t>J5953R26930</t>
  </si>
  <si>
    <t>6/22/2016 17:51</t>
  </si>
  <si>
    <t>J5902R35014</t>
  </si>
  <si>
    <t>6/23/2016 7:46</t>
  </si>
  <si>
    <t>J5906R28192</t>
  </si>
  <si>
    <t>6/23/2016 10:25</t>
  </si>
  <si>
    <t>ปร.06-10/42</t>
  </si>
  <si>
    <t>50PB(ปร.06-10/42)2542</t>
  </si>
  <si>
    <t>J5953R26943</t>
  </si>
  <si>
    <t>6/24/2016 7:54</t>
  </si>
  <si>
    <t>J5902R35084</t>
  </si>
  <si>
    <t>6/24/2016 9:52</t>
  </si>
  <si>
    <t>J5906R28218</t>
  </si>
  <si>
    <t>6/24/2016 11:11</t>
  </si>
  <si>
    <t>ตรวจสอบแล้ว ท่อ PVC ขนาด 300 ไม่พบจุดรั่ว</t>
  </si>
  <si>
    <t>J5953R26960</t>
  </si>
  <si>
    <t>6/24/2016 18:59</t>
  </si>
  <si>
    <t>J5953R26964</t>
  </si>
  <si>
    <t>6/25/2016 8:58</t>
  </si>
  <si>
    <t>J5953R26966</t>
  </si>
  <si>
    <t>6/25/2016 9:09</t>
  </si>
  <si>
    <t>200ST()2541</t>
  </si>
  <si>
    <t>J5953R26985</t>
  </si>
  <si>
    <t>6/26/2016 10:29</t>
  </si>
  <si>
    <t>กปม(ปอ)017</t>
  </si>
  <si>
    <t>150PVC(กปม(ปอ)017/46)2547</t>
  </si>
  <si>
    <t>J5953R26982</t>
  </si>
  <si>
    <t>6/26/2016 9:35</t>
  </si>
  <si>
    <t>100PVC(ขบช2-009)2558</t>
  </si>
  <si>
    <t>J5953R26984</t>
  </si>
  <si>
    <t>6/26/2016 10:14</t>
  </si>
  <si>
    <t>J5953R26989</t>
  </si>
  <si>
    <t>6/26/2016 12:18</t>
  </si>
  <si>
    <t>J5953R26994</t>
  </si>
  <si>
    <t>6/26/2016 13:53</t>
  </si>
  <si>
    <t>J5953R26995</t>
  </si>
  <si>
    <t>6/26/2016 16:16</t>
  </si>
  <si>
    <t>200PVC(สสมบ.(ปอ.)480928</t>
  </si>
  <si>
    <t>J5953R26999</t>
  </si>
  <si>
    <t>6/27/2016 7:28</t>
  </si>
  <si>
    <t>J5953R27002</t>
  </si>
  <si>
    <t>6/27/2016 9:18</t>
  </si>
  <si>
    <t>J5902R35188</t>
  </si>
  <si>
    <t>6/27/2016 11:51</t>
  </si>
  <si>
    <t>300PVC(ป02-02(46))2546</t>
  </si>
  <si>
    <t>J5906R28266</t>
  </si>
  <si>
    <t>6/27/2016 12:05</t>
  </si>
  <si>
    <t>J5953R27009</t>
  </si>
  <si>
    <t>6/27/2016 13:16</t>
  </si>
  <si>
    <t>J5902R35203</t>
  </si>
  <si>
    <t>6/27/2016 15:27</t>
  </si>
  <si>
    <t>PID520-01/39</t>
  </si>
  <si>
    <t>400PVC(PID520-01/39)2539</t>
  </si>
  <si>
    <t>J5953R27012</t>
  </si>
  <si>
    <t>6/27/2016 18:30</t>
  </si>
  <si>
    <t>150ST(PSOD2-707(สสนบ.)MOU)2</t>
  </si>
  <si>
    <t>J5902R35218</t>
  </si>
  <si>
    <t>6/28/2016 9:08</t>
  </si>
  <si>
    <t>J5902R35226</t>
  </si>
  <si>
    <t>6/28/2016 9:49</t>
  </si>
  <si>
    <t>ท่อแตก	 PB 50</t>
  </si>
  <si>
    <t>J5902R35244</t>
  </si>
  <si>
    <t>6/28/2016 12:34</t>
  </si>
  <si>
    <t>ซ้ำ J.35188 (300 PVC ท่อแตก)</t>
  </si>
  <si>
    <t>J5906R28296</t>
  </si>
  <si>
    <t>6/28/2016 13:59</t>
  </si>
  <si>
    <t>สสม.(ป.)-11/</t>
  </si>
  <si>
    <t>100PVC(สสม.(ป.)-11/45)2545</t>
  </si>
  <si>
    <t>J5906R28304</t>
  </si>
  <si>
    <t>6/28/2016 19:40</t>
  </si>
  <si>
    <t>J5953R27030</t>
  </si>
  <si>
    <t>6/29/2016 7:20</t>
  </si>
  <si>
    <t>J5902R35264</t>
  </si>
  <si>
    <t>6/29/2016 8:45</t>
  </si>
  <si>
    <t>สสตม.3/55</t>
  </si>
  <si>
    <t>300PVC(สสตม.3/55)2557</t>
  </si>
  <si>
    <t>J5902R35267</t>
  </si>
  <si>
    <t>6/29/2016 9:20</t>
  </si>
  <si>
    <t>J5902R35271</t>
  </si>
  <si>
    <t>6/29/2016 9:28</t>
  </si>
  <si>
    <t>J5953R27035</t>
  </si>
  <si>
    <t>6/29/2016 9:46</t>
  </si>
  <si>
    <t>J5902R35272</t>
  </si>
  <si>
    <t>6/29/2016 9:49</t>
  </si>
  <si>
    <t>300PVC()2544</t>
  </si>
  <si>
    <t>J5902R35280</t>
  </si>
  <si>
    <t>6/29/2016 10:25</t>
  </si>
  <si>
    <t>J5902R35293</t>
  </si>
  <si>
    <t>6/29/2016 13:24</t>
  </si>
  <si>
    <t>100PVC(ป.02-03(48))2548</t>
  </si>
  <si>
    <t>J5906R28338</t>
  </si>
  <si>
    <t>6/30/2016 7:54</t>
  </si>
  <si>
    <t>J5906R28340</t>
  </si>
  <si>
    <t>6/30/2016 9:01</t>
  </si>
  <si>
    <t>J5902R35319</t>
  </si>
  <si>
    <t>6/30/2016 9:04</t>
  </si>
  <si>
    <t>150PVC(PID-727)2545</t>
  </si>
  <si>
    <t>J5906R28344</t>
  </si>
  <si>
    <t>6/30/2016 9:41</t>
  </si>
  <si>
    <t>200AC(IAD-14)2519</t>
  </si>
  <si>
    <t>J5953R27050</t>
  </si>
  <si>
    <t>6/30/2016 10:30</t>
  </si>
  <si>
    <t>J5902R35333</t>
  </si>
  <si>
    <t>6/30/2016 13:02</t>
  </si>
  <si>
    <t>J5953R27053</t>
  </si>
  <si>
    <t>6/30/2016 13:07</t>
  </si>
  <si>
    <t>J5953R27055</t>
  </si>
  <si>
    <t>6/30/2016 13:51</t>
  </si>
  <si>
    <t>J5953R27060</t>
  </si>
  <si>
    <t>J5902R35379</t>
  </si>
  <si>
    <t>J5953R27066</t>
  </si>
  <si>
    <t>150PVC(3100062792)2555</t>
  </si>
  <si>
    <t>J5953R27067</t>
  </si>
  <si>
    <t>300PVC(กปม.(ปอ.) 021/45)2</t>
  </si>
  <si>
    <t>J5953R27068</t>
  </si>
  <si>
    <t>200PVC(สสมบ(ปอ)535113-0</t>
  </si>
  <si>
    <t>J5953R27071</t>
  </si>
  <si>
    <t>J5953R27074</t>
  </si>
  <si>
    <t>J5906R28388</t>
  </si>
  <si>
    <t>J5953R27077</t>
  </si>
  <si>
    <t>J5902R35445</t>
  </si>
  <si>
    <t>J5953R27079</t>
  </si>
  <si>
    <t>200ST(PSOD2-814 (MOU3))2556</t>
  </si>
  <si>
    <t>J5906R28395</t>
  </si>
  <si>
    <t>J5953R27082</t>
  </si>
  <si>
    <t>J5953R27083</t>
  </si>
  <si>
    <t>200PVC(สสมบ.(ปอ)53-51-1</t>
  </si>
  <si>
    <t>J5953R27089</t>
  </si>
  <si>
    <t>J5906R28407</t>
  </si>
  <si>
    <t>J5902R35451</t>
  </si>
  <si>
    <t>ac400 ท่อเเตก</t>
  </si>
  <si>
    <t>400AC(PID-504)2538</t>
  </si>
  <si>
    <t>J5906R28411</t>
  </si>
  <si>
    <t>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</t>
  </si>
  <si>
    <t>J5953R27093</t>
  </si>
  <si>
    <t>J5902R35469</t>
  </si>
  <si>
    <t>pvc100 รั่วข้อต่อ</t>
  </si>
  <si>
    <t>ป.02-27(56)</t>
  </si>
  <si>
    <t>100PVC(ป.02-27(56))2556</t>
  </si>
  <si>
    <t>J5953R27098</t>
  </si>
  <si>
    <t>J5902R35476</t>
  </si>
  <si>
    <t>5%-เฟส1(02-5-0</t>
  </si>
  <si>
    <t>200PVC(5%-เฟส1(02-5-014-49))2</t>
  </si>
  <si>
    <t>J5953R27101</t>
  </si>
  <si>
    <t>J5953R27106</t>
  </si>
  <si>
    <t>150PVC(PID-743)2551</t>
  </si>
  <si>
    <t>J5906R28451</t>
  </si>
  <si>
    <t>ฝจน. - 6</t>
  </si>
  <si>
    <t>300PVC(ฝจน. - 6)2549</t>
  </si>
  <si>
    <t>J5902R35504</t>
  </si>
  <si>
    <t>J5902R35512</t>
  </si>
  <si>
    <t>200ST(ป.02-05(47)2547</t>
  </si>
  <si>
    <t>J5906R28455</t>
  </si>
  <si>
    <t>ติดการจราจรช่วงเช้า สน.พญาไทให้ทำช่วงสาย</t>
  </si>
  <si>
    <t>J5902R35513</t>
  </si>
  <si>
    <t>J5902R35515</t>
  </si>
  <si>
    <t>สสตย.93/53</t>
  </si>
  <si>
    <t>200PVC(สสตย.93/53)2553</t>
  </si>
  <si>
    <t>J5953R27118</t>
  </si>
  <si>
    <t>J5902R35519</t>
  </si>
  <si>
    <t>pvc150 อุดหน้าจาน</t>
  </si>
  <si>
    <t>J5953R27126</t>
  </si>
  <si>
    <t>J5906R28474</t>
  </si>
  <si>
    <t>J5906R28477</t>
  </si>
  <si>
    <t>J5902R35543</t>
  </si>
  <si>
    <t>J5902R35547</t>
  </si>
  <si>
    <t>J5953R27135</t>
  </si>
  <si>
    <t>J5906R28484</t>
  </si>
  <si>
    <t>J5902R35553</t>
  </si>
  <si>
    <t>100PVC(3100012368)2547</t>
  </si>
  <si>
    <t>J5953R27142</t>
  </si>
  <si>
    <t>J5953R27145</t>
  </si>
  <si>
    <t>J5902R35584</t>
  </si>
  <si>
    <t>NIPD-13-R</t>
  </si>
  <si>
    <t>300PVC(NIPD-13-R)2542</t>
  </si>
  <si>
    <t>J5953R27150</t>
  </si>
  <si>
    <t>J5906R28513</t>
  </si>
  <si>
    <t>ตรวจสอบไม่พบจุดรั่ว</t>
  </si>
  <si>
    <t>J5953R27152</t>
  </si>
  <si>
    <t>50PB(3100037567)2551</t>
  </si>
  <si>
    <t>J5906R28516</t>
  </si>
  <si>
    <t>J5953R27167</t>
  </si>
  <si>
    <t>J5906R28545</t>
  </si>
  <si>
    <t>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</t>
  </si>
  <si>
    <t>ปร06-36</t>
  </si>
  <si>
    <t>100PVC(ปร06-36)2541</t>
  </si>
  <si>
    <t>J5902R35655</t>
  </si>
  <si>
    <t>ซ้ำ J.35333 (300 PVC ท่อแตก)</t>
  </si>
  <si>
    <t>J5902R35659</t>
  </si>
  <si>
    <t>J5902R35660</t>
  </si>
  <si>
    <t>ช่างตรวจสอบแล้วไม่รั่ว (ส่งสอบ.ปรับปรุงเส้นท่อ)</t>
  </si>
  <si>
    <t>300ST(PID-715)2544</t>
  </si>
  <si>
    <t>J5902R35674</t>
  </si>
  <si>
    <t>300 PVC ข้อต่อแตก</t>
  </si>
  <si>
    <t>J5902R35686</t>
  </si>
  <si>
    <t>J5906R28578</t>
  </si>
  <si>
    <t>J5902R35690</t>
  </si>
  <si>
    <t>J5902R35703</t>
  </si>
  <si>
    <t>J5953R27193</t>
  </si>
  <si>
    <t>J5902R35704</t>
  </si>
  <si>
    <t>J5906R28589</t>
  </si>
  <si>
    <t>J5902R35718</t>
  </si>
  <si>
    <t>J5953R27202</t>
  </si>
  <si>
    <t>300ST(สสมบ.(ปอ)490201-0</t>
  </si>
  <si>
    <t>J5953R27212</t>
  </si>
  <si>
    <t>200PVC(3100076147)2556</t>
  </si>
  <si>
    <t>J5906R28610</t>
  </si>
  <si>
    <t>_x001A__x001A__x001A__x001A__x001A__x001A__x001A__x001A__x001A_._x001A__x001A__x001A__x001A__x001A__x001A__x001A__x001A__x001A__x001A__x001A__x001A__x001A__x001A__x001A__x001A__x001A__x001A__x001A__x001A__x001A__x001A__x001A__x001A__x001A__x001A__x001A_ 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</t>
  </si>
  <si>
    <t>J5902R35775</t>
  </si>
  <si>
    <t>สอบ.470331004</t>
  </si>
  <si>
    <t>200PVC(สอบ.470331004)2547</t>
  </si>
  <si>
    <t>J5902R35784</t>
  </si>
  <si>
    <t>100PVC(จ.-267/36)2537</t>
  </si>
  <si>
    <t>J5902R35794</t>
  </si>
  <si>
    <t>J5953R27239</t>
  </si>
  <si>
    <t>J5953R27242</t>
  </si>
  <si>
    <t>J5902R35840</t>
  </si>
  <si>
    <t>300 ST ?</t>
  </si>
  <si>
    <t>J5902R35855</t>
  </si>
  <si>
    <t>7/13/2016 8:14</t>
  </si>
  <si>
    <t>J5953R27273</t>
  </si>
  <si>
    <t>7/14/2016 7:05</t>
  </si>
  <si>
    <t>J5902R35890</t>
  </si>
  <si>
    <t>7/14/2016 10:12</t>
  </si>
  <si>
    <t>งาน5% ซอ</t>
  </si>
  <si>
    <t>300PVC(งาน5% ซอยงา</t>
  </si>
  <si>
    <t>J5953R27279</t>
  </si>
  <si>
    <t>7/14/2016 10:17</t>
  </si>
  <si>
    <t>J5953R27287</t>
  </si>
  <si>
    <t>7/14/2016 14:07</t>
  </si>
  <si>
    <t>J5906R28705</t>
  </si>
  <si>
    <t>7/14/2016 21:13</t>
  </si>
  <si>
    <t>J5902R35913</t>
  </si>
  <si>
    <t>7/15/2016 7:17</t>
  </si>
  <si>
    <t>J5902R35915</t>
  </si>
  <si>
    <t>7/15/2016 7:49</t>
  </si>
  <si>
    <t>J5953R27299</t>
  </si>
  <si>
    <t>7/15/2016 9:17</t>
  </si>
  <si>
    <t>J5906R28719</t>
  </si>
  <si>
    <t>7/15/2016 9:40</t>
  </si>
  <si>
    <t>J5906R28721</t>
  </si>
  <si>
    <t>7/15/2016 10:13</t>
  </si>
  <si>
    <t>J5902R35937</t>
  </si>
  <si>
    <t>7/15/2016 14:04</t>
  </si>
  <si>
    <t>สสตย72/56</t>
  </si>
  <si>
    <t>300PVC(สสตย72/56)2556</t>
  </si>
  <si>
    <t>J5953R27317</t>
  </si>
  <si>
    <t>7/15/2016 16:49</t>
  </si>
  <si>
    <t>J5953R27318</t>
  </si>
  <si>
    <t>7/15/2016 16:50</t>
  </si>
  <si>
    <t>J5902R35956</t>
  </si>
  <si>
    <t>7/16/2016 10:24</t>
  </si>
  <si>
    <t>J5902R35961</t>
  </si>
  <si>
    <t>7/16/2016 11:03</t>
  </si>
  <si>
    <t>150PVC(8%ม.สินทวีท</t>
  </si>
  <si>
    <t>J5953R27326</t>
  </si>
  <si>
    <t>7/16/2016 12:01</t>
  </si>
  <si>
    <t>J5953R27332</t>
  </si>
  <si>
    <t>7/16/2016 22:35</t>
  </si>
  <si>
    <t>J5902R36011</t>
  </si>
  <si>
    <t>7/18/2016 7:53</t>
  </si>
  <si>
    <t>300PVC( )2540</t>
  </si>
  <si>
    <t>J5902R36013</t>
  </si>
  <si>
    <t>7/18/2016 8:45</t>
  </si>
  <si>
    <t>J5902R36015</t>
  </si>
  <si>
    <t>7/18/2016 9:51</t>
  </si>
  <si>
    <t>J5953R27350</t>
  </si>
  <si>
    <t>7/18/2016 10:31</t>
  </si>
  <si>
    <t>ป.53-01/53</t>
  </si>
  <si>
    <t>150PVC(ป.53-01/53)2554</t>
  </si>
  <si>
    <t>J5953R27351</t>
  </si>
  <si>
    <t>7/18/2016 10:34</t>
  </si>
  <si>
    <t>J5906R28800</t>
  </si>
  <si>
    <t>7/18/2016 12:29</t>
  </si>
  <si>
    <t>J5953R27354</t>
  </si>
  <si>
    <t>7/18/2016 13:30</t>
  </si>
  <si>
    <t>J5906R28804</t>
  </si>
  <si>
    <t>7/18/2016 16:39</t>
  </si>
  <si>
    <t>J5906R28829</t>
  </si>
  <si>
    <t>7/19/2016 23:32</t>
  </si>
  <si>
    <t>J5902R36066</t>
  </si>
  <si>
    <t>7/20/2016 9:27</t>
  </si>
  <si>
    <t>J5906R28831</t>
  </si>
  <si>
    <t>7/20/2016 9:44</t>
  </si>
  <si>
    <t>150PVC(สสม.(ป)6/2559)2560</t>
  </si>
  <si>
    <t>J5953R27370</t>
  </si>
  <si>
    <t>7/20/2016 11:38</t>
  </si>
  <si>
    <t>J5906R28839</t>
  </si>
  <si>
    <t>7/20/2016 15:23</t>
  </si>
  <si>
    <t>J5902R36086</t>
  </si>
  <si>
    <t>7/20/2016 17:08</t>
  </si>
  <si>
    <t>J5953R27375</t>
  </si>
  <si>
    <t>7/20/2016 22:02</t>
  </si>
  <si>
    <t>J5902R36088</t>
  </si>
  <si>
    <t>7/21/2016 6:54</t>
  </si>
  <si>
    <t>สสตน.1/56</t>
  </si>
  <si>
    <t>300PVC(สสตน.1/56)2556</t>
  </si>
  <si>
    <t>J5902R36091</t>
  </si>
  <si>
    <t>7/21/2016 6:57</t>
  </si>
  <si>
    <t>J5902R36094</t>
  </si>
  <si>
    <t>7/21/2016 8:48</t>
  </si>
  <si>
    <t>J5906R28847</t>
  </si>
  <si>
    <t>7/21/2016 9:12</t>
  </si>
  <si>
    <t>ปร06-71/43</t>
  </si>
  <si>
    <t>100PVC(ปร06-71/43)2543</t>
  </si>
  <si>
    <t>J5906R28854</t>
  </si>
  <si>
    <t>7/21/2016 10:24</t>
  </si>
  <si>
    <t>J5953R27389</t>
  </si>
  <si>
    <t>7/21/2016 11:32</t>
  </si>
  <si>
    <t>J5906R28859</t>
  </si>
  <si>
    <t>7/21/2016 11:50</t>
  </si>
  <si>
    <t>J5953R27397</t>
  </si>
  <si>
    <t>7/21/2016 14:12</t>
  </si>
  <si>
    <t>J5902R36119</t>
  </si>
  <si>
    <t>7/21/2016 14:29</t>
  </si>
  <si>
    <t>J5902R36120</t>
  </si>
  <si>
    <t>7/21/2016 14:31</t>
  </si>
  <si>
    <t>200ST(3100013806)2547</t>
  </si>
  <si>
    <t>J5953R27403</t>
  </si>
  <si>
    <t>7/21/2016 17:20</t>
  </si>
  <si>
    <t>J5953R27404</t>
  </si>
  <si>
    <t>7/21/2016 19:09</t>
  </si>
  <si>
    <t>J5953R27406</t>
  </si>
  <si>
    <t>7/21/2016 21:08</t>
  </si>
  <si>
    <t>150PVC(3100049878)2553</t>
  </si>
  <si>
    <t>J5906R28877</t>
  </si>
  <si>
    <t>7/22/2016 3:14</t>
  </si>
  <si>
    <t>J5902R36155</t>
  </si>
  <si>
    <t>7/22/2016 11:36</t>
  </si>
  <si>
    <t>J5953R27412</t>
  </si>
  <si>
    <t>7/22/2016 12:48</t>
  </si>
  <si>
    <t>PIT-505</t>
  </si>
  <si>
    <t>300ST(PIT-505)2540</t>
  </si>
  <si>
    <t>J5902R36158</t>
  </si>
  <si>
    <t>7/22/2016 13:02</t>
  </si>
  <si>
    <t>J5906R28915</t>
  </si>
  <si>
    <t>7/22/2016 13:31</t>
  </si>
  <si>
    <t>ตรวจสอบไม่พบ ทบ ที่แจ้ง</t>
  </si>
  <si>
    <t>ป.06-16/53</t>
  </si>
  <si>
    <t>200PVC(ป.06-16/53)2554</t>
  </si>
  <si>
    <t>J5902R36165</t>
  </si>
  <si>
    <t>7/22/2016 13:36</t>
  </si>
  <si>
    <t>J5906R28926</t>
  </si>
  <si>
    <t>7/22/2016 17:50</t>
  </si>
  <si>
    <t>J5902R36187</t>
  </si>
  <si>
    <t>7/23/2016 8:32</t>
  </si>
  <si>
    <t>J5953R27430</t>
  </si>
  <si>
    <t>7/23/2016 10:35</t>
  </si>
  <si>
    <t>J5953R27432</t>
  </si>
  <si>
    <t>7/23/2016 12:04</t>
  </si>
  <si>
    <t>100PVC(3100017682)2548</t>
  </si>
  <si>
    <t>J5906R28944</t>
  </si>
  <si>
    <t>7/24/2016 9:36</t>
  </si>
  <si>
    <t>ป.06-05(48)2548</t>
  </si>
  <si>
    <t>150PVC(ป.06-05(48)2548)2520</t>
  </si>
  <si>
    <t>J5953R27443</t>
  </si>
  <si>
    <t>7/24/2016 10:50</t>
  </si>
  <si>
    <t>PO.3100063846</t>
  </si>
  <si>
    <t>150PVC(PO.3100063846)2555</t>
  </si>
  <si>
    <t>J5902R36216</t>
  </si>
  <si>
    <t>7/24/2016 13:15</t>
  </si>
  <si>
    <t>J5906R28959</t>
  </si>
  <si>
    <t>7/25/2016 8:00</t>
  </si>
  <si>
    <t>J5902R36242</t>
  </si>
  <si>
    <t>7/25/2016 9:07</t>
  </si>
  <si>
    <t>J5902R36249</t>
  </si>
  <si>
    <t>7/25/2016 10:16</t>
  </si>
  <si>
    <t>_x001C__x001C__x001C__x001C__x001C__x001C__x001C__x001C__x001C__x001C__x001C__x001C__x001C__x001C__x001C__x001C__x001C__x001C_	PVC 300</t>
  </si>
  <si>
    <t>J5902R36272</t>
  </si>
  <si>
    <t>7/25/2016 14:32</t>
  </si>
  <si>
    <t>J5902R36277</t>
  </si>
  <si>
    <t>7/25/2016 14:53</t>
  </si>
  <si>
    <t>J5906R28983</t>
  </si>
  <si>
    <t>7/25/2016 15:10</t>
  </si>
  <si>
    <t>J5906R28994</t>
  </si>
  <si>
    <t>7/26/2016 7:16</t>
  </si>
  <si>
    <t>J5906R29006</t>
  </si>
  <si>
    <t>7/26/2016 9:00</t>
  </si>
  <si>
    <t>J5902R36301</t>
  </si>
  <si>
    <t>7/26/2016 12:51</t>
  </si>
  <si>
    <t>J5902R36302</t>
  </si>
  <si>
    <t>	AC 300</t>
  </si>
  <si>
    <t>สสอ.ป.400-47</t>
  </si>
  <si>
    <t>300AC(สสอ.ป.400-470)2526</t>
  </si>
  <si>
    <t>J5902R36303</t>
  </si>
  <si>
    <t>7/26/2016 12:52</t>
  </si>
  <si>
    <t>J5953R27478</t>
  </si>
  <si>
    <t>7/26/2016 13:45</t>
  </si>
  <si>
    <t>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</t>
  </si>
  <si>
    <t>กปม.(ตม.)0</t>
  </si>
  <si>
    <t>200PVC(กปม.(ตม.)01084-040</t>
  </si>
  <si>
    <t>J5953R27479</t>
  </si>
  <si>
    <t>7/26/2016 13:52</t>
  </si>
  <si>
    <t>150PVC(ปัญญาปาร์</t>
  </si>
  <si>
    <t>J5902R36306</t>
  </si>
  <si>
    <t>7/26/2016 14:01</t>
  </si>
  <si>
    <t>J5902R36327</t>
  </si>
  <si>
    <t>7/27/2016 7:34</t>
  </si>
  <si>
    <t>J5906R29040</t>
  </si>
  <si>
    <t>7/27/2016 10:09</t>
  </si>
  <si>
    <t>J5902R36341</t>
  </si>
  <si>
    <t>7/27/2016 11:06</t>
  </si>
  <si>
    <t>J5953R27496</t>
  </si>
  <si>
    <t>7/27/2016 12:08</t>
  </si>
  <si>
    <t>J5902R36356</t>
  </si>
  <si>
    <t>7/27/2016 13:54</t>
  </si>
  <si>
    <t>	AC 200</t>
  </si>
  <si>
    <t>J5902R36359</t>
  </si>
  <si>
    <t>7/27/2016 16:03</t>
  </si>
  <si>
    <t>J5902R36370</t>
  </si>
  <si>
    <t>7/28/2016 8:11</t>
  </si>
  <si>
    <t>J5906R29060</t>
  </si>
  <si>
    <t>7/27/2016 20:40</t>
  </si>
  <si>
    <t>J5902R36368</t>
  </si>
  <si>
    <t>7/28/2016 6:38</t>
  </si>
  <si>
    <t> PVC 300</t>
  </si>
  <si>
    <t>J5953R27505</t>
  </si>
  <si>
    <t>7/28/2016 8:03</t>
  </si>
  <si>
    <t>200ST(จ.-234/30)2529</t>
  </si>
  <si>
    <t>J5953R27511</t>
  </si>
  <si>
    <t>7/28/2016 9:37</t>
  </si>
  <si>
    <t>100AC(ตมสปม-21)2529</t>
  </si>
  <si>
    <t>J5906R29086</t>
  </si>
  <si>
    <t>7/28/2016 11:20</t>
  </si>
  <si>
    <t>J5902R36380</t>
  </si>
  <si>
    <t>7/28/2016 12:35</t>
  </si>
  <si>
    <t>PID-432</t>
  </si>
  <si>
    <t>200PVC(PID-432)2539</t>
  </si>
  <si>
    <t>J5902R36381</t>
  </si>
  <si>
    <t>7/28/2016 12:40</t>
  </si>
  <si>
    <t>J5902R36382</t>
  </si>
  <si>
    <t>7/28/2016 12:41</t>
  </si>
  <si>
    <t>จล42/2559</t>
  </si>
  <si>
    <t>150PVC(จล42/2559)2559</t>
  </si>
  <si>
    <t>J5902R36387</t>
  </si>
  <si>
    <t>7/28/2016 13:42</t>
  </si>
  <si>
    <t> J.36306 (300 PVC )</t>
  </si>
  <si>
    <t>J5953R27516</t>
  </si>
  <si>
    <t>7/28/2016 15:52</t>
  </si>
  <si>
    <t>J5906R29098</t>
  </si>
  <si>
    <t>7/28/2016 16:01</t>
  </si>
  <si>
    <t>J5953R27520</t>
  </si>
  <si>
    <t>7/29/2016 8:12</t>
  </si>
  <si>
    <t>J5902R36410</t>
  </si>
  <si>
    <t>7/29/2016 10:34</t>
  </si>
  <si>
    <t>J5902R36412</t>
  </si>
  <si>
    <t>7/29/2016 11:03</t>
  </si>
  <si>
    <t>200PVC()2543</t>
  </si>
  <si>
    <t>J5902R36426</t>
  </si>
  <si>
    <t>7/29/2016 13:17</t>
  </si>
  <si>
    <t>J5953R27537</t>
  </si>
  <si>
    <t>7/29/2016 13:58</t>
  </si>
  <si>
    <t>150PVC()2530</t>
  </si>
  <si>
    <t>J5902R36432</t>
  </si>
  <si>
    <t>7/29/2016 15:50</t>
  </si>
  <si>
    <t>	AC 200</t>
  </si>
  <si>
    <t>200AC(PSOD2-710(สสต.)(MOU))25</t>
  </si>
  <si>
    <t>J5906R29134</t>
  </si>
  <si>
    <t>7/30/2016 8:58</t>
  </si>
  <si>
    <t>J5953R27542</t>
  </si>
  <si>
    <t>7/30/2016 9:03</t>
  </si>
  <si>
    <t>200PVC(ป.53-01(51))2551</t>
  </si>
  <si>
    <t>J5953R27544</t>
  </si>
  <si>
    <t>7/30/2016 9:28</t>
  </si>
  <si>
    <t>J5906R29139</t>
  </si>
  <si>
    <t>7/30/2016 10:36</t>
  </si>
  <si>
    <t>J5953R27549</t>
  </si>
  <si>
    <t>7/30/2016 13:22</t>
  </si>
  <si>
    <t>J5902R36463</t>
  </si>
  <si>
    <t>7/30/2016 13:25</t>
  </si>
  <si>
    <t>J5953R27558</t>
  </si>
  <si>
    <t>7/31/2016 10:27</t>
  </si>
  <si>
    <t>J5902R36492</t>
  </si>
  <si>
    <t>7/31/2016 16:07</t>
  </si>
  <si>
    <t>200PVC(ป.02-03(48) )2548</t>
  </si>
  <si>
    <t>J5906R29164</t>
  </si>
  <si>
    <t>SDPT-WL-2DM06020701</t>
  </si>
  <si>
    <t>300PVC(SDPT-WL-2DM06020701)2550</t>
  </si>
  <si>
    <t>J5953R27567</t>
  </si>
  <si>
    <t>J5902R36505</t>
  </si>
  <si>
    <t>300PVC(5%หมู่บ้าน</t>
  </si>
  <si>
    <t>J5902R36506</t>
  </si>
  <si>
    <t>J5902R36511</t>
  </si>
  <si>
    <t>J5953R27578</t>
  </si>
  <si>
    <t>J5953R27589</t>
  </si>
  <si>
    <t>J5902R36546</t>
  </si>
  <si>
    <t>pvc150 </t>
  </si>
  <si>
    <t>150PVC(สสต.ตม.5/2547)2546</t>
  </si>
  <si>
    <t>J5902R36551</t>
  </si>
  <si>
    <t>pvc100 รั่วปากระฆัง</t>
  </si>
  <si>
    <t>J5902R36562</t>
  </si>
  <si>
    <t>J5953R27596</t>
  </si>
  <si>
    <t>J5902R37806</t>
  </si>
  <si>
    <t>ปท.02-04(39/40)</t>
  </si>
  <si>
    <t>100PVC(ปท.02-04(39/40))2541</t>
  </si>
  <si>
    <t>J5902R36574</t>
  </si>
  <si>
    <t>pvc100 _x001C__x001C__x001C__x001C__x001C__x001C__x001C__x001C__x001C__x001C__x001C__x001C__x001C__x001C__x001C__x001C__x001C__x001C__x001C__x001C__x001C_</t>
  </si>
  <si>
    <t>100PVC(ILS(R)-170/38)2534</t>
  </si>
  <si>
    <t>J5953R27599</t>
  </si>
  <si>
    <t>J5953R27605</t>
  </si>
  <si>
    <t>J5902R36601</t>
  </si>
  <si>
    <t>J5902R36608</t>
  </si>
  <si>
    <t>J5953R27617</t>
  </si>
  <si>
    <t>J5905R27222</t>
  </si>
  <si>
    <t>J5953R27629</t>
  </si>
  <si>
    <t>J5953R27636</t>
  </si>
  <si>
    <t>J5906R29296</t>
  </si>
  <si>
    <t>ย้ายแนวท่อ</t>
  </si>
  <si>
    <t>สสม.(ป.)7/43</t>
  </si>
  <si>
    <t>200PVC(สสม.(ป.)7/43)2543</t>
  </si>
  <si>
    <t>J5953R27637</t>
  </si>
  <si>
    <t>J5953R27642</t>
  </si>
  <si>
    <t>J5953R27643</t>
  </si>
  <si>
    <t>J5953R27644</t>
  </si>
  <si>
    <t>PID-744/1</t>
  </si>
  <si>
    <t>400PVC(PID-744/1)2549</t>
  </si>
  <si>
    <t>J5953R27656</t>
  </si>
  <si>
    <t>J5902R36748</t>
  </si>
  <si>
    <t>J5902R36765</t>
  </si>
  <si>
    <t>300PVC(ป.02-04(45))2545</t>
  </si>
  <si>
    <t>J5902R36782</t>
  </si>
  <si>
    <t>J5902R36804</t>
  </si>
  <si>
    <t>สสตย 15/58</t>
  </si>
  <si>
    <t>100PVC(สสตย 15/58)2558</t>
  </si>
  <si>
    <t>J5902R36810</t>
  </si>
  <si>
    <t>ปส.02-01/42</t>
  </si>
  <si>
    <t>200PVC(ปส.02-01/42)2543</t>
  </si>
  <si>
    <t>J5906R29393</t>
  </si>
  <si>
    <t>ติดตั้งหัวประตูน้ำใต้ดิน</t>
  </si>
  <si>
    <t>250PVC(ป.06-02(47))2547</t>
  </si>
  <si>
    <t>J5906R29413</t>
  </si>
  <si>
    <t>J5906R29417</t>
  </si>
  <si>
    <t>ตรวจสอบแล้วเป็นท่อภายใน</t>
  </si>
  <si>
    <t>ท่อรั่วภายใน</t>
  </si>
  <si>
    <t>J5902R36832</t>
  </si>
  <si>
    <t>J5906R29425</t>
  </si>
  <si>
    <t>ฝาหีบชำรุด</t>
  </si>
  <si>
    <t>200PVC(ป.06-01(52))2552</t>
  </si>
  <si>
    <t>J5906R29437</t>
  </si>
  <si>
    <t>J5953R27706</t>
  </si>
  <si>
    <t>J5906R29445</t>
  </si>
  <si>
    <t>ปิดประตูน้ำขนาด 150</t>
  </si>
  <si>
    <t>สสม(ป).-15/4</t>
  </si>
  <si>
    <t>150PVC(สสม(ป).-15/47)2547</t>
  </si>
  <si>
    <t>J5902R36856</t>
  </si>
  <si>
    <t>J5902R36858</t>
  </si>
  <si>
    <t>J5953R27712</t>
  </si>
  <si>
    <t>J5902R36867</t>
  </si>
  <si>
    <t> J.37810 (300 PVC )</t>
  </si>
  <si>
    <t>J5902R36868</t>
  </si>
  <si>
    <t>J5902R36881</t>
  </si>
  <si>
    <t>J5902R36888</t>
  </si>
  <si>
    <t>J5906R29463</t>
  </si>
  <si>
    <t>J5906R29470</t>
  </si>
  <si>
    <t>J5906R29472</t>
  </si>
  <si>
    <t>J5902R36919</t>
  </si>
  <si>
    <t>J5902R36949</t>
  </si>
  <si>
    <t>J5902R36989</t>
  </si>
  <si>
    <t>8/13/2016 13:31</t>
  </si>
  <si>
    <t>J5906R29510</t>
  </si>
  <si>
    <t>8/13/2016 17:27</t>
  </si>
  <si>
    <t>J5902R37002</t>
  </si>
  <si>
    <t>8/14/2016 8:31</t>
  </si>
  <si>
    <t>pvc100 รัวปากระฆัง</t>
  </si>
  <si>
    <t>สสตตม 14/5</t>
  </si>
  <si>
    <t>100PVC(สสตตม 14/58)2558</t>
  </si>
  <si>
    <t>J5953R27745</t>
  </si>
  <si>
    <t>8/14/2016 18:48</t>
  </si>
  <si>
    <t>J5953R27756</t>
  </si>
  <si>
    <t>8/15/2016 12:06</t>
  </si>
  <si>
    <t>J5902R37051</t>
  </si>
  <si>
    <t>8/15/2016 12:28</t>
  </si>
  <si>
    <t>J5902R37056</t>
  </si>
  <si>
    <t>8/15/2016 12:39</t>
  </si>
  <si>
    <t>J5902R37086</t>
  </si>
  <si>
    <t>8/16/2016 10:07</t>
  </si>
  <si>
    <t>pvc300  </t>
  </si>
  <si>
    <t>J5902R37098</t>
  </si>
  <si>
    <t>8/16/2016 12:34</t>
  </si>
  <si>
    <t>pb50 _x001A__x001A__x001A__x001A__x001A__x001A__x001A__x001A__x001A__x001A__x001A__x001A__x001A__x001A__x001A__x001A__x001A__x001A__x001A__x001A__x001A_</t>
  </si>
  <si>
    <t>J5902R37102</t>
  </si>
  <si>
    <t>8/16/2016 13:06</t>
  </si>
  <si>
    <t>100PVC(ปป.02-02/45)2546</t>
  </si>
  <si>
    <t>J5906R29606</t>
  </si>
  <si>
    <t>8/17/2016 8:59</t>
  </si>
  <si>
    <t>J5906R29608</t>
  </si>
  <si>
    <t>8/17/2016 9:04</t>
  </si>
  <si>
    <t>J5906R29609</t>
  </si>
  <si>
    <t>8/17/2016 9:20</t>
  </si>
  <si>
    <t>J5902R37131</t>
  </si>
  <si>
    <t>8/17/2016 9:26</t>
  </si>
  <si>
    <t>J5953R27784</t>
  </si>
  <si>
    <t>8/17/2016 10:09</t>
  </si>
  <si>
    <t>J5953R27786</t>
  </si>
  <si>
    <t>8/17/2016 11:53</t>
  </si>
  <si>
    <t>J5902R37160</t>
  </si>
  <si>
    <t>8/17/2016 13:02</t>
  </si>
  <si>
    <t>J5953R27792</t>
  </si>
  <si>
    <t>8/17/2016 15:07</t>
  </si>
  <si>
    <t>J5902R37181</t>
  </si>
  <si>
    <t>8/17/2016 16:38</t>
  </si>
  <si>
    <t>สสต(ต)20/44</t>
  </si>
  <si>
    <t>100PVC(สสต(ต)20/44)2544</t>
  </si>
  <si>
    <t>J5953R27794</t>
  </si>
  <si>
    <t>8/17/2016 19:36</t>
  </si>
  <si>
    <t>J5953R27795</t>
  </si>
  <si>
    <t>8/18/2016 1:21</t>
  </si>
  <si>
    <t>J5953R27797</t>
  </si>
  <si>
    <t>8/18/2016 8:55</t>
  </si>
  <si>
    <t>J5953R27798</t>
  </si>
  <si>
    <t>8/18/2016 9:00</t>
  </si>
  <si>
    <t>100PVC(กปม.(ตม.)01084-040</t>
  </si>
  <si>
    <t>J5906R29649</t>
  </si>
  <si>
    <t>8/18/2016 10:15</t>
  </si>
  <si>
    <t>J5906R29651</t>
  </si>
  <si>
    <t>8/18/2016 10:27</t>
  </si>
  <si>
    <t>J5953R27802</t>
  </si>
  <si>
    <t>8/18/2016 10:52</t>
  </si>
  <si>
    <t>J5906R29668</t>
  </si>
  <si>
    <t>8/18/2016 19:46</t>
  </si>
  <si>
    <t>J5902R37238</t>
  </si>
  <si>
    <t>8/19/2016 7:30</t>
  </si>
  <si>
    <t>ป04-06(48)</t>
  </si>
  <si>
    <t>300PVC(ป04-06(48))2548</t>
  </si>
  <si>
    <t>J5902R37239</t>
  </si>
  <si>
    <t>8/19/2016 7:32</t>
  </si>
  <si>
    <t>J5953R27815</t>
  </si>
  <si>
    <t>8/19/2016 9:42</t>
  </si>
  <si>
    <t>J5953R27818</t>
  </si>
  <si>
    <t>8/19/2016 9:51</t>
  </si>
  <si>
    <t>J5906R29676</t>
  </si>
  <si>
    <t>8/19/2016 10:14</t>
  </si>
  <si>
    <t>J5902R37263</t>
  </si>
  <si>
    <t>8/19/2016 11:15</t>
  </si>
  <si>
    <t>J5902R37267</t>
  </si>
  <si>
    <t>8/19/2016 11:19</t>
  </si>
  <si>
    <t>J5902R37269</t>
  </si>
  <si>
    <t>8/19/2016 11:25</t>
  </si>
  <si>
    <t>J5902R37279</t>
  </si>
  <si>
    <t>8/19/2016 13:06</t>
  </si>
  <si>
    <t>300PVC(ป.02-03(60))2561</t>
  </si>
  <si>
    <t>J5902R37288</t>
  </si>
  <si>
    <t>8/19/2016 15:54</t>
  </si>
  <si>
    <t>J5902R37810</t>
  </si>
  <si>
    <t>J5953R27828</t>
  </si>
  <si>
    <t>8/19/2016 17:39</t>
  </si>
  <si>
    <t>J5953R27833</t>
  </si>
  <si>
    <t>8/20/2016 10:05</t>
  </si>
  <si>
    <t>J5906R29717</t>
  </si>
  <si>
    <t>8/20/2016 11:39</t>
  </si>
  <si>
    <t>J5902R37324</t>
  </si>
  <si>
    <t>8/20/2016 12:29</t>
  </si>
  <si>
    <t>	AC 100</t>
  </si>
  <si>
    <t>RPP-212</t>
  </si>
  <si>
    <t>100AC(RPP-212)2522</t>
  </si>
  <si>
    <t>J5953R27836</t>
  </si>
  <si>
    <t>8/20/2016 13:31</t>
  </si>
  <si>
    <t>J5902R37332</t>
  </si>
  <si>
    <t>8/20/2016 13:48</t>
  </si>
  <si>
    <t>J5953R27839</t>
  </si>
  <si>
    <t>8/21/2016 8:06</t>
  </si>
  <si>
    <t>J5902R37355</t>
  </si>
  <si>
    <t>8/21/2016 12:28</t>
  </si>
  <si>
    <t>ป.02-06/49</t>
  </si>
  <si>
    <t>150PVC(ป.02-06/49)2549</t>
  </si>
  <si>
    <t>J5953R27842</t>
  </si>
  <si>
    <t>8/21/2016 9:12</t>
  </si>
  <si>
    <t>J5953R27845</t>
  </si>
  <si>
    <t>8/21/2016 11:48</t>
  </si>
  <si>
    <t>J5902R37354</t>
  </si>
  <si>
    <t>8/21/2016 12:08</t>
  </si>
  <si>
    <t>สสตย66/49</t>
  </si>
  <si>
    <t>150PVC(สสตย66/49)2550</t>
  </si>
  <si>
    <t>J5953R27846</t>
  </si>
  <si>
    <t>8/21/2016 12:18</t>
  </si>
  <si>
    <t>J5955R31453</t>
  </si>
  <si>
    <t>8/22/2016 11:14</t>
  </si>
  <si>
    <t>J5902R37384</t>
  </si>
  <si>
    <t>8/22/2016 13:39</t>
  </si>
  <si>
    <t>J5953R27865</t>
  </si>
  <si>
    <t>8/22/2016 14:35</t>
  </si>
  <si>
    <t>J5906R29790</t>
  </si>
  <si>
    <t>8/22/2016 19:47</t>
  </si>
  <si>
    <t>J5953R27873</t>
  </si>
  <si>
    <t>8/23/2016 7:17</t>
  </si>
  <si>
    <t>J5953R27875</t>
  </si>
  <si>
    <t>8/23/2016 8:31</t>
  </si>
  <si>
    <t>J5906R29798</t>
  </si>
  <si>
    <t>8/23/2016 9:08</t>
  </si>
  <si>
    <t>J5953R27878</t>
  </si>
  <si>
    <t>J5902R37421</t>
  </si>
  <si>
    <t>8/23/2016 9:25</t>
  </si>
  <si>
    <t>สสตป.-25/51</t>
  </si>
  <si>
    <t>100PVC(สสตป.-25/51)2551</t>
  </si>
  <si>
    <t>J5953R27882</t>
  </si>
  <si>
    <t>8/23/2016 10:25</t>
  </si>
  <si>
    <t>100PVC((MOU2)6-10/2552)2554</t>
  </si>
  <si>
    <t>J5953R27883</t>
  </si>
  <si>
    <t>8/23/2016 10:33</t>
  </si>
  <si>
    <t>300PVC(3100046397)2552</t>
  </si>
  <si>
    <t>J5953R27884</t>
  </si>
  <si>
    <t>8/23/2016 10:45</t>
  </si>
  <si>
    <t>ขุดตรวจสอบหาแนวท่อ</t>
  </si>
  <si>
    <t>J5902R37813</t>
  </si>
  <si>
    <t>J5953R27895</t>
  </si>
  <si>
    <t>8/23/2016 14:20</t>
  </si>
  <si>
    <t>200PVC(3100052798)2554</t>
  </si>
  <si>
    <t>J5906R29837</t>
  </si>
  <si>
    <t>8/23/2016 15:00</t>
  </si>
  <si>
    <t>สสม(ป).-5/47</t>
  </si>
  <si>
    <t>150PVC(สสม(ป).-5/47)2547</t>
  </si>
  <si>
    <t>J5902R37463</t>
  </si>
  <si>
    <t>8/23/2016 16:03</t>
  </si>
  <si>
    <t>J5902R37464</t>
  </si>
  <si>
    <t>8/23/2016 16:07</t>
  </si>
  <si>
    <t>สสตย.160/55</t>
  </si>
  <si>
    <t>150PVC(สสตย.160/55)2555</t>
  </si>
  <si>
    <t>J5902R37465</t>
  </si>
  <si>
    <t>8/23/2016 17:30</t>
  </si>
  <si>
    <t>J5906R29847</t>
  </si>
  <si>
    <t>8/23/2016 20:39</t>
  </si>
  <si>
    <t>PID(B)-451/2</t>
  </si>
  <si>
    <t>400AC(PID(B)-451/2)2539</t>
  </si>
  <si>
    <t>J5906R29856</t>
  </si>
  <si>
    <t>8/24/2016 7:20</t>
  </si>
  <si>
    <t>สสม.(บ)3/255</t>
  </si>
  <si>
    <t>300PVC(สสม.(บ)3/2559)2559</t>
  </si>
  <si>
    <t>J5902R37478</t>
  </si>
  <si>
    <t>8/24/2016 11:02</t>
  </si>
  <si>
    <t>J5902R37489</t>
  </si>
  <si>
    <t>8/24/2016 14:27</t>
  </si>
  <si>
    <t>J5906R29882</t>
  </si>
  <si>
    <t>8/24/2016 15:04</t>
  </si>
  <si>
    <t>J5906R29883</t>
  </si>
  <si>
    <t>8/24/2016 15:09</t>
  </si>
  <si>
    <t>สสม(ป)35/254</t>
  </si>
  <si>
    <t>100PVC(สสม(ป)35/2548)2548</t>
  </si>
  <si>
    <t>J5906R30188</t>
  </si>
  <si>
    <t>J5902R37501</t>
  </si>
  <si>
    <t>8/24/2016 18:34</t>
  </si>
  <si>
    <t>J5953R27913</t>
  </si>
  <si>
    <t>8/25/2016 9:16</t>
  </si>
  <si>
    <t>J5902R37509</t>
  </si>
  <si>
    <t>J5906R29901</t>
  </si>
  <si>
    <t>8/25/2016 10:04</t>
  </si>
  <si>
    <t>J5906R29926</t>
  </si>
  <si>
    <t>8/25/2016 13:31</t>
  </si>
  <si>
    <t>J5953R27925</t>
  </si>
  <si>
    <t>8/25/2016 16:33</t>
  </si>
  <si>
    <t>J5953R27926</t>
  </si>
  <si>
    <t>8/25/2016 17:41</t>
  </si>
  <si>
    <t>J5953R27927</t>
  </si>
  <si>
    <t>8/26/2016 8:38</t>
  </si>
  <si>
    <t>J5906R29948</t>
  </si>
  <si>
    <t>8/26/2016 9:09</t>
  </si>
  <si>
    <t>J5902R37567</t>
  </si>
  <si>
    <t>8/26/2016 12:56</t>
  </si>
  <si>
    <t>150PVC()2545</t>
  </si>
  <si>
    <t>J5953R27939</t>
  </si>
  <si>
    <t>8/26/2016 15:30</t>
  </si>
  <si>
    <t>J5953R27940</t>
  </si>
  <si>
    <t>8/26/2016 16:36</t>
  </si>
  <si>
    <t>J5953R27944</t>
  </si>
  <si>
    <t>8/26/2016 18:49</t>
  </si>
  <si>
    <t>J5906R29982</t>
  </si>
  <si>
    <t>8/26/2016 19:46</t>
  </si>
  <si>
    <t>J5953R27950</t>
  </si>
  <si>
    <t>8/27/2016 10:53</t>
  </si>
  <si>
    <t>J5902R37607</t>
  </si>
  <si>
    <t>8/27/2016 12:17</t>
  </si>
  <si>
    <t>J5906R29993</t>
  </si>
  <si>
    <t>8/27/2016 13:48</t>
  </si>
  <si>
    <t>J5953R27953</t>
  </si>
  <si>
    <t>8/27/2016 14:43</t>
  </si>
  <si>
    <t>J5953R27961</t>
  </si>
  <si>
    <t>8/28/2016 9:23</t>
  </si>
  <si>
    <t>J5906R30008</t>
  </si>
  <si>
    <t>8/28/2016 1:37</t>
  </si>
  <si>
    <t>J5953R27960</t>
  </si>
  <si>
    <t>8/28/2016 9:18</t>
  </si>
  <si>
    <t>50PB(สสมบ.(ปอ)490201-03</t>
  </si>
  <si>
    <t>J5953R27962</t>
  </si>
  <si>
    <t>8/28/2016 10:55</t>
  </si>
  <si>
    <t>J5902R37632</t>
  </si>
  <si>
    <t>8/28/2016 14:16</t>
  </si>
  <si>
    <t>สสตย.42/49</t>
  </si>
  <si>
    <t>300PVC(สสตย.42/49)2534</t>
  </si>
  <si>
    <t>J5953R27970</t>
  </si>
  <si>
    <t>8/29/2016 9:44</t>
  </si>
  <si>
    <t>200PVC(3100068956)2555</t>
  </si>
  <si>
    <t>J5906R30042</t>
  </si>
  <si>
    <t>8/29/2016 12:26</t>
  </si>
  <si>
    <t>สสม.(ป.)-2/5</t>
  </si>
  <si>
    <t>100PVC(สสม.(ป.)-2/50)2550</t>
  </si>
  <si>
    <t>J5953R27975</t>
  </si>
  <si>
    <t>8/29/2016 14:00</t>
  </si>
  <si>
    <t>J5953R27977</t>
  </si>
  <si>
    <t>8/29/2016 16:43</t>
  </si>
  <si>
    <t>J5953R28037</t>
  </si>
  <si>
    <t>J5953R27989</t>
  </si>
  <si>
    <t>8/30/2016 11:20</t>
  </si>
  <si>
    <t>J5953R27990</t>
  </si>
  <si>
    <t>8/30/2016 11:24</t>
  </si>
  <si>
    <t>J5906R30064</t>
  </si>
  <si>
    <t>8/30/2016 12:08</t>
  </si>
  <si>
    <t>J5906R30096</t>
  </si>
  <si>
    <t>8/31/2016 7:44</t>
  </si>
  <si>
    <t>J5953R28004</t>
  </si>
  <si>
    <t>8/31/2016 9:32</t>
  </si>
  <si>
    <t>J5953R28011</t>
  </si>
  <si>
    <t>8/31/2016 13:07</t>
  </si>
  <si>
    <t>J5906R30144</t>
  </si>
  <si>
    <t>ป.07-02(55)</t>
  </si>
  <si>
    <t>300PVC(ป.07-02(55))2556</t>
  </si>
  <si>
    <t>J5953R28015</t>
  </si>
  <si>
    <t>200PVC(3300004078)2557</t>
  </si>
  <si>
    <t>J5906R30152</t>
  </si>
  <si>
    <t>J5953R28017</t>
  </si>
  <si>
    <t>J5906R30156</t>
  </si>
  <si>
    <t>J5906R30174</t>
  </si>
  <si>
    <t>จ-145/32</t>
  </si>
  <si>
    <t>200AC(จ-145/32)2532</t>
  </si>
  <si>
    <t>J5906R30166</t>
  </si>
  <si>
    <t>250AC()2520</t>
  </si>
  <si>
    <t>J5902R37790</t>
  </si>
  <si>
    <t>ปส.02-05/40</t>
  </si>
  <si>
    <t>200PVC(ปส.02-05/40)2542</t>
  </si>
  <si>
    <t>J5953R28027</t>
  </si>
  <si>
    <t>J5906R30176</t>
  </si>
  <si>
    <t>200AC()2520</t>
  </si>
  <si>
    <t>J5953R28028</t>
  </si>
  <si>
    <t>J5902R37792</t>
  </si>
  <si>
    <t>pvc200 _x001C__x001C__x001C__x001C__x001C__x001C__x001C__x001C__x001C__x001C__x001C__x001C__x001C__x001C__x001C__x001C__x001C__x001C__x001C__x001C__x001C_</t>
  </si>
  <si>
    <t>J5953R28042</t>
  </si>
  <si>
    <t>ไพศาลป</t>
  </si>
  <si>
    <t>100PVC(ไพศาลปาร์</t>
  </si>
  <si>
    <t>J5906R30206</t>
  </si>
  <si>
    <t>J5953R28050</t>
  </si>
  <si>
    <t>12093-046</t>
  </si>
  <si>
    <t>100PVC(12093-046)2530</t>
  </si>
  <si>
    <t>J5902R37841</t>
  </si>
  <si>
    <t>J5902R37842</t>
  </si>
  <si>
    <t>300PVC(สสตน.02-3/54)2554</t>
  </si>
  <si>
    <t>J5953R28054</t>
  </si>
  <si>
    <t>J5902R37852</t>
  </si>
  <si>
    <t>J5906R30223</t>
  </si>
  <si>
    <t>J5906R30225</t>
  </si>
  <si>
    <t>100PVC(ปท.06-01/43)2543</t>
  </si>
  <si>
    <t>J5953R28060</t>
  </si>
  <si>
    <t>J5906R30242</t>
  </si>
  <si>
    <t>J5906R30243</t>
  </si>
  <si>
    <t>J5953R28062</t>
  </si>
  <si>
    <t>J5953R28064</t>
  </si>
  <si>
    <t>J5906R30259</t>
  </si>
  <si>
    <t>J5953R28065</t>
  </si>
  <si>
    <t>J5906R30262</t>
  </si>
  <si>
    <t>J5953R28069</t>
  </si>
  <si>
    <t>J5953R28070</t>
  </si>
  <si>
    <t>J5953R28074</t>
  </si>
  <si>
    <t>150PVC(3100055563)2555</t>
  </si>
  <si>
    <t>J5956R35921</t>
  </si>
  <si>
    <t>J5953R28076</t>
  </si>
  <si>
    <t>J5902R37930</t>
  </si>
  <si>
    <t>สสตตม 11/5</t>
  </si>
  <si>
    <t>100PVC(สสตตม 11/58)2558</t>
  </si>
  <si>
    <t>J5902R37937</t>
  </si>
  <si>
    <t>PSOD2-810(MOU3)</t>
  </si>
  <si>
    <t>300AC(PSOD2-810(MOU3))2555</t>
  </si>
  <si>
    <t>J5906R30290</t>
  </si>
  <si>
    <t>จล.61/55</t>
  </si>
  <si>
    <t>300PVC(จล.61/55)2556</t>
  </si>
  <si>
    <t>J5906R30298</t>
  </si>
  <si>
    <t>ตรวจสอบเป็นงานวางท่อ</t>
  </si>
  <si>
    <t>J5902R37943</t>
  </si>
  <si>
    <t>	AC 150</t>
  </si>
  <si>
    <t>IAD-26/20</t>
  </si>
  <si>
    <t>150AC(IAD-26/20)2525</t>
  </si>
  <si>
    <t>J5902R37946</t>
  </si>
  <si>
    <t>J5906R30311</t>
  </si>
  <si>
    <t>200PVC(ป.06-01/46)2546</t>
  </si>
  <si>
    <t>J5953R28097</t>
  </si>
  <si>
    <t>100PVC(วภ.01/26 BI)2542</t>
  </si>
  <si>
    <t>J5953R28100</t>
  </si>
  <si>
    <t>J5953R28101</t>
  </si>
  <si>
    <t>J5953R28102</t>
  </si>
  <si>
    <t>J5953R28113</t>
  </si>
  <si>
    <t>J5953R28115</t>
  </si>
  <si>
    <t>300ST(PID(H)-701)2548</t>
  </si>
  <si>
    <t>J5953R28117</t>
  </si>
  <si>
    <t>300PVC(กปม(ปอ)021/39)2540</t>
  </si>
  <si>
    <t>J5906R30341</t>
  </si>
  <si>
    <t>100PVC(จ.-139/44)2544</t>
  </si>
  <si>
    <t>J5953R28121</t>
  </si>
  <si>
    <t>300PVC(ป.16-04(45))2545</t>
  </si>
  <si>
    <t>J5902R38022</t>
  </si>
  <si>
    <t>200PVC(ป.02-01(55))2537</t>
  </si>
  <si>
    <t>J5902R38023</t>
  </si>
  <si>
    <t>สสต.น.6/46</t>
  </si>
  <si>
    <t>150PVC(สสต.น.6/46)2546</t>
  </si>
  <si>
    <t>J5953R28128</t>
  </si>
  <si>
    <t>PIAT-101/18</t>
  </si>
  <si>
    <t>300AC(PIAT-101/18)2533</t>
  </si>
  <si>
    <t>J5906R30366</t>
  </si>
  <si>
    <t>J5953R28132</t>
  </si>
  <si>
    <t>J5906R30372</t>
  </si>
  <si>
    <t>J5902R38064</t>
  </si>
  <si>
    <t>สสตย.11/2555</t>
  </si>
  <si>
    <t>150PVC(สสตย.11/2555)2555</t>
  </si>
  <si>
    <t>J5906R30390</t>
  </si>
  <si>
    <t>J5902R38073</t>
  </si>
  <si>
    <t>สสตย.132/55</t>
  </si>
  <si>
    <t>150PVC(สสตย.132/55)2555</t>
  </si>
  <si>
    <t>J5902R38074</t>
  </si>
  <si>
    <t>สสตย. 32/58</t>
  </si>
  <si>
    <t>100PVC(สสตย. 32/58)2558</t>
  </si>
  <si>
    <t>J5953R28143</t>
  </si>
  <si>
    <t>J5953R28144</t>
  </si>
  <si>
    <t>J5953R28145</t>
  </si>
  <si>
    <t>J5953R28146</t>
  </si>
  <si>
    <t>J5953R28147</t>
  </si>
  <si>
    <t>J5902R38084</t>
  </si>
  <si>
    <t>C05-30-169</t>
  </si>
  <si>
    <t>50PB(C05-30-169)2546</t>
  </si>
  <si>
    <t>J5953R28155</t>
  </si>
  <si>
    <t>J5953R28156</t>
  </si>
  <si>
    <t>J5906R30404</t>
  </si>
  <si>
    <t>J5953R28161</t>
  </si>
  <si>
    <t>J5902R38105</t>
  </si>
  <si>
    <t>J5906R30409</t>
  </si>
  <si>
    <t>J5906R30432</t>
  </si>
  <si>
    <t>J5953R28186</t>
  </si>
  <si>
    <t>100PVC(กปม(ปอ)021/40)2540</t>
  </si>
  <si>
    <t>J5953R28187</t>
  </si>
  <si>
    <t>J5906R30447</t>
  </si>
  <si>
    <t>J5953R28192</t>
  </si>
  <si>
    <t>J5953R28195</t>
  </si>
  <si>
    <t>J5953R28198</t>
  </si>
  <si>
    <t>จท.-151/51</t>
  </si>
  <si>
    <t>150PVC(จท.-151/51)2551</t>
  </si>
  <si>
    <t>J5902R38183</t>
  </si>
  <si>
    <t> J.37946 (300 PVC )</t>
  </si>
  <si>
    <t>J5902R38186</t>
  </si>
  <si>
    <t>J5906R30480</t>
  </si>
  <si>
    <t>สสม(ป).-2/48</t>
  </si>
  <si>
    <t>100PVC(สสม(ป).-2/48)2548</t>
  </si>
  <si>
    <t>J5953R28203</t>
  </si>
  <si>
    <t>J5953R28206</t>
  </si>
  <si>
    <t>J5953R28210</t>
  </si>
  <si>
    <t>9/13/2016 9:15</t>
  </si>
  <si>
    <t>J5906R30490</t>
  </si>
  <si>
    <t>9/13/2016 9:45</t>
  </si>
  <si>
    <t>อุดหน้าจานขนาด 150 PVC ยกเลิกเส้นท่อ</t>
  </si>
  <si>
    <t>J5953R28211</t>
  </si>
  <si>
    <t>9/13/2016 9:53</t>
  </si>
  <si>
    <t>100PVC()2531</t>
  </si>
  <si>
    <t>J5953R28214</t>
  </si>
  <si>
    <t>9/13/2016 10:33</t>
  </si>
  <si>
    <t>J5953R28217</t>
  </si>
  <si>
    <t>9/13/2016 12:58</t>
  </si>
  <si>
    <t>J5902R38230</t>
  </si>
  <si>
    <t>9/13/2016 14:24</t>
  </si>
  <si>
    <t> J.38186 (300 PVC )</t>
  </si>
  <si>
    <t>J5953R28222</t>
  </si>
  <si>
    <t>9/13/2016 15:04</t>
  </si>
  <si>
    <t>J5906R30504</t>
  </si>
  <si>
    <t>9/13/2016 15:51</t>
  </si>
  <si>
    <t>J5902R38249</t>
  </si>
  <si>
    <t>9/14/2016 10:27</t>
  </si>
  <si>
    <t>J5953R28229</t>
  </si>
  <si>
    <t>9/14/2016 10:30</t>
  </si>
  <si>
    <t>J5953R28233</t>
  </si>
  <si>
    <t>9/14/2016 12:33</t>
  </si>
  <si>
    <t>J5902R38259</t>
  </si>
  <si>
    <t>9/14/2016 12:44</t>
  </si>
  <si>
    <t>300AC(จ.-267/36)2537</t>
  </si>
  <si>
    <t>J5953R28235</t>
  </si>
  <si>
    <t>9/14/2016 14:00</t>
  </si>
  <si>
    <t>J5902R38271</t>
  </si>
  <si>
    <t>9/14/2016 17:24</t>
  </si>
  <si>
    <t>สสต.ย.76/47</t>
  </si>
  <si>
    <t>100PVC(สสต.ย.76/47)2547</t>
  </si>
  <si>
    <t>J5906R30538</t>
  </si>
  <si>
    <t>9/14/2016 18:56</t>
  </si>
  <si>
    <t>J5906R30548</t>
  </si>
  <si>
    <t>9/15/2016 8:52</t>
  </si>
  <si>
    <t>J5953R28251</t>
  </si>
  <si>
    <t>9/15/2016 10:44</t>
  </si>
  <si>
    <t>200PVC(กปม(ปอ)021/40)2540</t>
  </si>
  <si>
    <t>J5902R38293</t>
  </si>
  <si>
    <t>9/15/2016 11:08</t>
  </si>
  <si>
    <t>J5953R28257</t>
  </si>
  <si>
    <t>9/15/2016 14:13</t>
  </si>
  <si>
    <t>J5902R38308</t>
  </si>
  <si>
    <t>9/15/2016 14:24</t>
  </si>
  <si>
    <t>สสตย.131/255</t>
  </si>
  <si>
    <t>200PVC(สสตย.131/2553)2553</t>
  </si>
  <si>
    <t>J5906R30572</t>
  </si>
  <si>
    <t>9/15/2016 17:08</t>
  </si>
  <si>
    <t>J5906R30576</t>
  </si>
  <si>
    <t>9/16/2016 2:37</t>
  </si>
  <si>
    <t>J5953R28263</t>
  </si>
  <si>
    <t>9/16/2016 7:24</t>
  </si>
  <si>
    <t>J5953R28264</t>
  </si>
  <si>
    <t>9/16/2016 8:44</t>
  </si>
  <si>
    <t>200ST(จท.2-12/45)2546</t>
  </si>
  <si>
    <t>J5953R28265</t>
  </si>
  <si>
    <t>9/16/2016 8:45</t>
  </si>
  <si>
    <t>J5902R38330</t>
  </si>
  <si>
    <t>9/16/2016 10:03</t>
  </si>
  <si>
    <t>ac100 ท่อทะลุ</t>
  </si>
  <si>
    <t>100AC(RPP-327)2522</t>
  </si>
  <si>
    <t>J5902R38331</t>
  </si>
  <si>
    <t>9/16/2016 10:32</t>
  </si>
  <si>
    <t>J5902R38361</t>
  </si>
  <si>
    <t>9/16/2016 20:15</t>
  </si>
  <si>
    <t>J5906R30617</t>
  </si>
  <si>
    <t>9/18/2016 8:52</t>
  </si>
  <si>
    <t>200PVC(ปส.06-01/41)2542</t>
  </si>
  <si>
    <t>J5902R38400</t>
  </si>
  <si>
    <t>9/18/2016 8:58</t>
  </si>
  <si>
    <t>J5953R28297</t>
  </si>
  <si>
    <t>9/18/2016 12:20</t>
  </si>
  <si>
    <t>J5953R28298</t>
  </si>
  <si>
    <t>9/18/2016 12:41</t>
  </si>
  <si>
    <t>J5953R28300</t>
  </si>
  <si>
    <t>9/18/2016 13:11</t>
  </si>
  <si>
    <t>J5902R38412</t>
  </si>
  <si>
    <t>9/18/2016 13:15</t>
  </si>
  <si>
    <t>J5906R30630</t>
  </si>
  <si>
    <t>9/19/2016 7:38</t>
  </si>
  <si>
    <t>J5906R30631</t>
  </si>
  <si>
    <t>9/19/2016 7:41</t>
  </si>
  <si>
    <t>J5953R28315</t>
  </si>
  <si>
    <t>9/19/2016 10:58</t>
  </si>
  <si>
    <t>J5953R28318</t>
  </si>
  <si>
    <t>9/19/2016 12:10</t>
  </si>
  <si>
    <t>J5902R38456</t>
  </si>
  <si>
    <t>9/19/2016 13:25</t>
  </si>
  <si>
    <t>100PVC(ป.02-01/51)2551</t>
  </si>
  <si>
    <t>J5902R38472</t>
  </si>
  <si>
    <t>9/19/2016 16:11</t>
  </si>
  <si>
    <t>J5953R28323</t>
  </si>
  <si>
    <t>9/19/2016 16:21</t>
  </si>
  <si>
    <t>PSOD2-803(MOU2)6/52</t>
  </si>
  <si>
    <t>150AC(PSOD2-803(MOU2)6/52)2554</t>
  </si>
  <si>
    <t>J5902R38475</t>
  </si>
  <si>
    <t>9/19/2016 19:28</t>
  </si>
  <si>
    <t>J5953R28330</t>
  </si>
  <si>
    <t>9/20/2016 9:05</t>
  </si>
  <si>
    <t>J5953R28336</t>
  </si>
  <si>
    <t>9/20/2016 10:37</t>
  </si>
  <si>
    <t>J5906R30703</t>
  </si>
  <si>
    <t>9/21/2016 7:46</t>
  </si>
  <si>
    <t>J5906R30706</t>
  </si>
  <si>
    <t>9/21/2016 9:03</t>
  </si>
  <si>
    <t>ขุดตรวจสอบเป็นท่อ PVC ขนาด 200 ไม่แตก</t>
  </si>
  <si>
    <t>200PVC(ขอแก้ไขภา</t>
  </si>
  <si>
    <t>J5953R28352</t>
  </si>
  <si>
    <t>9/21/2016 9:51</t>
  </si>
  <si>
    <t>J5902R38525</t>
  </si>
  <si>
    <t>9/21/2016 9:52</t>
  </si>
  <si>
    <t>สสตตม 13/5</t>
  </si>
  <si>
    <t>100PVC(สสตตม 13/58)2558</t>
  </si>
  <si>
    <t>J5902R38554</t>
  </si>
  <si>
    <t>9/22/2016 10:09</t>
  </si>
  <si>
    <t>	PVC 400</t>
  </si>
  <si>
    <t>J5902R38556</t>
  </si>
  <si>
    <t>9/22/2016 10:15</t>
  </si>
  <si>
    <t>J5906R30747</t>
  </si>
  <si>
    <t>9/22/2016 13:23</t>
  </si>
  <si>
    <t>J5906R30760</t>
  </si>
  <si>
    <t>9/22/2016 15:05</t>
  </si>
  <si>
    <t>J5902R38580</t>
  </si>
  <si>
    <t>9/22/2016 15:59</t>
  </si>
  <si>
    <t>J5953R28386</t>
  </si>
  <si>
    <t>9/23/2016 9:45</t>
  </si>
  <si>
    <t>J5902R38603</t>
  </si>
  <si>
    <t>9/23/2016 14:57</t>
  </si>
  <si>
    <t>J5902R38612</t>
  </si>
  <si>
    <t>9/23/2016 20:51</t>
  </si>
  <si>
    <t>J5902R38621</t>
  </si>
  <si>
    <t>9/24/2016 10:42</t>
  </si>
  <si>
    <t>SDPT-WL-4</t>
  </si>
  <si>
    <t>300PVC(SDPT-WL-4)2550</t>
  </si>
  <si>
    <t>J5902R38624</t>
  </si>
  <si>
    <t>9/24/2016 10:55</t>
  </si>
  <si>
    <t>สสต310839-1052</t>
  </si>
  <si>
    <t>100PVC(สสต310839-10521)2544</t>
  </si>
  <si>
    <t>J5902R38638</t>
  </si>
  <si>
    <t>9/24/2016 14:26</t>
  </si>
  <si>
    <t>J5953R28404</t>
  </si>
  <si>
    <t>9/25/2016 8:07</t>
  </si>
  <si>
    <t>J5953R28405</t>
  </si>
  <si>
    <t>9/25/2016 8:53</t>
  </si>
  <si>
    <t>J5902R38662</t>
  </si>
  <si>
    <t>9/25/2016 12:22</t>
  </si>
  <si>
    <t>ILS(R)-198</t>
  </si>
  <si>
    <t>50PB(ILS(R)-198)2533</t>
  </si>
  <si>
    <t>J5906R30827</t>
  </si>
  <si>
    <t>9/26/2016 9:12</t>
  </si>
  <si>
    <t>J5953R28426</t>
  </si>
  <si>
    <t>9/26/2016 12:34</t>
  </si>
  <si>
    <t>J5953R28428</t>
  </si>
  <si>
    <t>9/26/2016 13:23</t>
  </si>
  <si>
    <t>300PVC(จท.2-12/45)2546</t>
  </si>
  <si>
    <t>J5902R38717</t>
  </si>
  <si>
    <t>9/27/2016 8:01</t>
  </si>
  <si>
    <t>J5902R38721</t>
  </si>
  <si>
    <t>9/27/2016 9:05</t>
  </si>
  <si>
    <t>J5953R28436</t>
  </si>
  <si>
    <t>9/27/2016 9:08</t>
  </si>
  <si>
    <t>ป-16-04(45)</t>
  </si>
  <si>
    <t>300PVC(ป-16-04(45))2545</t>
  </si>
  <si>
    <t>J5906R30869</t>
  </si>
  <si>
    <t>9/27/2016 10:30</t>
  </si>
  <si>
    <t>J5953R28440</t>
  </si>
  <si>
    <t>9/27/2016 10:49</t>
  </si>
  <si>
    <t>จล.13/54-3100055</t>
  </si>
  <si>
    <t>100GI(จล.13/54-3100055978)2554</t>
  </si>
  <si>
    <t>J5953R28443</t>
  </si>
  <si>
    <t>9/27/2016 12:27</t>
  </si>
  <si>
    <t>J5902R38732</t>
  </si>
  <si>
    <t>9/27/2016 12:47</t>
  </si>
  <si>
    <t>J5953R28451</t>
  </si>
  <si>
    <t>9/28/2016 7:31</t>
  </si>
  <si>
    <t>J5953R28453</t>
  </si>
  <si>
    <t>9/28/2016 8:39</t>
  </si>
  <si>
    <t>J5953R28455</t>
  </si>
  <si>
    <t>9/28/2016 9:05</t>
  </si>
  <si>
    <t>J5953R28456</t>
  </si>
  <si>
    <t>9/28/2016 9:25</t>
  </si>
  <si>
    <t>J5953R28463</t>
  </si>
  <si>
    <t>9/28/2016 12:51</t>
  </si>
  <si>
    <t>J5906R30901</t>
  </si>
  <si>
    <t>9/28/2016 13:54</t>
  </si>
  <si>
    <t>J5902R38771</t>
  </si>
  <si>
    <t>9/28/2016 14:11</t>
  </si>
  <si>
    <t>300PVC()2547</t>
  </si>
  <si>
    <t>J5906R30909</t>
  </si>
  <si>
    <t>9/28/2016 15:57</t>
  </si>
  <si>
    <t>200PVC(ป.06-01(54))2554</t>
  </si>
  <si>
    <t>J5906R30911</t>
  </si>
  <si>
    <t>9/28/2016 18:07</t>
  </si>
  <si>
    <t>J5902R38779</t>
  </si>
  <si>
    <t>9/28/2016 23:33</t>
  </si>
  <si>
    <t>ป.02-44(56)</t>
  </si>
  <si>
    <t>300PVC(ป.02-44(56))2556</t>
  </si>
  <si>
    <t>J5906R30919</t>
  </si>
  <si>
    <t>9/29/2016 8:56</t>
  </si>
  <si>
    <t>J5953R28474</t>
  </si>
  <si>
    <t>9/29/2016 9:13</t>
  </si>
  <si>
    <t>J5906R30920</t>
  </si>
  <si>
    <t>9/29/2016 9:29</t>
  </si>
  <si>
    <t>J5906R30922</t>
  </si>
  <si>
    <t>9/29/2016 10:11</t>
  </si>
  <si>
    <t>ตรวจสอบแล้วเป็นงานวางท่อประปา</t>
  </si>
  <si>
    <t>150PVC(ป.06-06(51))2551</t>
  </si>
  <si>
    <t>J5953R28477</t>
  </si>
  <si>
    <t>9/29/2016 11:29</t>
  </si>
  <si>
    <t>J5902R38832</t>
  </si>
  <si>
    <t>9/30/2016 7:05</t>
  </si>
  <si>
    <t>สสตน.11/52(2</t>
  </si>
  <si>
    <t>200PVC(สสตน.11/52(2))2552</t>
  </si>
  <si>
    <t>J5902R38836</t>
  </si>
  <si>
    <t>9/30/2016 9:02</t>
  </si>
  <si>
    <t>ปป.02-01/44</t>
  </si>
  <si>
    <t>300PVC(ปป.02-01/44)2545</t>
  </si>
  <si>
    <t>J5953R28486</t>
  </si>
  <si>
    <t>9/30/2016 9:19</t>
  </si>
  <si>
    <t>J5902R38840</t>
  </si>
  <si>
    <t>9/30/2016 10:06</t>
  </si>
  <si>
    <t>J5902R38845</t>
  </si>
  <si>
    <t>9/30/2016 11:59</t>
  </si>
  <si>
    <t>J5902R38846</t>
  </si>
  <si>
    <t>9/30/2016 12:04</t>
  </si>
  <si>
    <t>J5953R28494</t>
  </si>
  <si>
    <t>9/30/2016 14:50</t>
  </si>
  <si>
    <t>100PVC(3100076147)2556</t>
  </si>
  <si>
    <t>J6053R28499</t>
  </si>
  <si>
    <t>J6002R38874</t>
  </si>
  <si>
    <t>J6002R38890</t>
  </si>
  <si>
    <t>J6006R30973</t>
  </si>
  <si>
    <t>J6053R28539</t>
  </si>
  <si>
    <t>J6053R28542</t>
  </si>
  <si>
    <t>J6006R30986</t>
  </si>
  <si>
    <t>ป.06-09/53</t>
  </si>
  <si>
    <t>50PB(ป.06-09/53)2554</t>
  </si>
  <si>
    <t>J6053R28544</t>
  </si>
  <si>
    <t>5%ปอ.471126-001</t>
  </si>
  <si>
    <t>300PVC(5%ปอ.471126-001)2549</t>
  </si>
  <si>
    <t>J6053R28547</t>
  </si>
  <si>
    <t>J6053R28550</t>
  </si>
  <si>
    <t>กปม(ตม.)24</t>
  </si>
  <si>
    <t>100PVC(กปม(ตม.)24084-057)</t>
  </si>
  <si>
    <t>J6053R28554</t>
  </si>
  <si>
    <t>J6002R38936</t>
  </si>
  <si>
    <t>	AC 150</t>
  </si>
  <si>
    <t>150AC(RPP-101/1)2523</t>
  </si>
  <si>
    <t>J6053R28556</t>
  </si>
  <si>
    <t>J6002R38948</t>
  </si>
  <si>
    <t>J6053R28561</t>
  </si>
  <si>
    <t>J6053R28562</t>
  </si>
  <si>
    <t>J6002R38960</t>
  </si>
  <si>
    <t>J6053R28568</t>
  </si>
  <si>
    <t>J6006R31030</t>
  </si>
  <si>
    <t>J6053R28579</t>
  </si>
  <si>
    <t>J6053R28581</t>
  </si>
  <si>
    <t>J6002R38989</t>
  </si>
  <si>
    <t>300PVC(ป.02-07(50)/50)2550</t>
  </si>
  <si>
    <t>J6002R39003</t>
  </si>
  <si>
    <t></t>
  </si>
  <si>
    <t>400PVC(SDPT-WL-4)2549</t>
  </si>
  <si>
    <t>J6053R28595</t>
  </si>
  <si>
    <t>J6006R31063</t>
  </si>
  <si>
    <t>J6053R28596</t>
  </si>
  <si>
    <t>100PVC(PSOD2-811(MOU3))2556</t>
  </si>
  <si>
    <t>J6006R31067</t>
  </si>
  <si>
    <t>J6006R31070</t>
  </si>
  <si>
    <t>สสม.(ป.)-39/</t>
  </si>
  <si>
    <t>150PVC(สสม.(ป.)-39/45)2545</t>
  </si>
  <si>
    <t>J6002R39032</t>
  </si>
  <si>
    <t>100 PVC ?</t>
  </si>
  <si>
    <t>J6002R39040</t>
  </si>
  <si>
    <t>J6002R39071</t>
  </si>
  <si>
    <t>J6053R28627</t>
  </si>
  <si>
    <t>J6002R39086</t>
  </si>
  <si>
    <t>	PB 40</t>
  </si>
  <si>
    <t>J6006R31106</t>
  </si>
  <si>
    <t>J6006R31115</t>
  </si>
  <si>
    <t>J6002R39108</t>
  </si>
  <si>
    <t>J6006R31136</t>
  </si>
  <si>
    <t>สสส.(ป)22/43</t>
  </si>
  <si>
    <t>150PVC(สสส.(ป)22/43)2544</t>
  </si>
  <si>
    <t>J6006R31143</t>
  </si>
  <si>
    <t>ป.06-02(56)</t>
  </si>
  <si>
    <t>300PVC(ป.06-02(56))</t>
  </si>
  <si>
    <t>J6002R39140</t>
  </si>
  <si>
    <t>J6002R39155</t>
  </si>
  <si>
    <t>J6002R39160</t>
  </si>
  <si>
    <t>J6002R39161</t>
  </si>
  <si>
    <t>J6006R31166</t>
  </si>
  <si>
    <t>สสม.(บ) 3/25</t>
  </si>
  <si>
    <t>50PB(สสม.(บ) 3/2558)2558</t>
  </si>
  <si>
    <t>J6002R39173</t>
  </si>
  <si>
    <t>J6053R28688</t>
  </si>
  <si>
    <t>300PVC(PSOD-802)2554</t>
  </si>
  <si>
    <t>J6006R31231</t>
  </si>
  <si>
    <t>สสม.(ป.)-37/</t>
  </si>
  <si>
    <t>150PVC(สสม.(ป.)-37/45)2545</t>
  </si>
  <si>
    <t>J6006R31232</t>
  </si>
  <si>
    <t>ซ่อมประตูน้ำหัวดับเพลิง</t>
  </si>
  <si>
    <t>ปร.06-44/42</t>
  </si>
  <si>
    <t>150PVC(ปร.06-44/42)2542</t>
  </si>
  <si>
    <t>J6006R31233</t>
  </si>
  <si>
    <t>J6006R31235</t>
  </si>
  <si>
    <t>ยกเลิกเส้นท่อขนาด 100</t>
  </si>
  <si>
    <t>RPP-222</t>
  </si>
  <si>
    <t>100AC(RPP-222)</t>
  </si>
  <si>
    <t>J6006R31239</t>
  </si>
  <si>
    <t>J6053R28699</t>
  </si>
  <si>
    <t>J6006R31244</t>
  </si>
  <si>
    <t>J6053R28706</t>
  </si>
  <si>
    <t>J6002R39223</t>
  </si>
  <si>
    <t>J6002R39232</t>
  </si>
  <si>
    <t>10/13/2016 7:57</t>
  </si>
  <si>
    <t>J6006R31271</t>
  </si>
  <si>
    <t>10/13/2016 9:40</t>
  </si>
  <si>
    <t>J6006R31293</t>
  </si>
  <si>
    <t>10/14/2016 8:35</t>
  </si>
  <si>
    <t>J6053R28743</t>
  </si>
  <si>
    <t>10/14/2016 9:06</t>
  </si>
  <si>
    <t>300PVC(สสมบ.จล.2/57)255</t>
  </si>
  <si>
    <t>J6002R39291</t>
  </si>
  <si>
    <t>10/14/2016 9:35</t>
  </si>
  <si>
    <t>J6002R39292</t>
  </si>
  <si>
    <t>10/14/2016 9:40</t>
  </si>
  <si>
    <t>J6002R39299</t>
  </si>
  <si>
    <t>10/14/2016 11:12</t>
  </si>
  <si>
    <t>100PVC(ป.02-07(50)/50)2550</t>
  </si>
  <si>
    <t>J6006R31304</t>
  </si>
  <si>
    <t>10/14/2016 14:26</t>
  </si>
  <si>
    <t>J6006R31308</t>
  </si>
  <si>
    <t>10/14/2016 18:18</t>
  </si>
  <si>
    <t>J6053R28755</t>
  </si>
  <si>
    <t>10/15/2016 10:42</t>
  </si>
  <si>
    <t>300PVC(ประปาเอกช</t>
  </si>
  <si>
    <t>J6006R31343</t>
  </si>
  <si>
    <t>10/16/2016 6:55</t>
  </si>
  <si>
    <t>J6053R28780</t>
  </si>
  <si>
    <t>10/17/2016 8:53</t>
  </si>
  <si>
    <t>J6053R28781</t>
  </si>
  <si>
    <t>10/17/2016 9:53</t>
  </si>
  <si>
    <t>J6002R39387</t>
  </si>
  <si>
    <t>10/17/2016 10:19</t>
  </si>
  <si>
    <t> J.39140 (300 PVC )</t>
  </si>
  <si>
    <t>J6006R31363</t>
  </si>
  <si>
    <t>10/17/2016 10:35</t>
  </si>
  <si>
    <t>J6006R31365</t>
  </si>
  <si>
    <t>10/17/2016 14:04</t>
  </si>
  <si>
    <t>J6002R39415</t>
  </si>
  <si>
    <t>10/18/2016 8:17</t>
  </si>
  <si>
    <t>	PVC 100</t>
  </si>
  <si>
    <t>J6053R28803</t>
  </si>
  <si>
    <t>10/18/2016 10:26</t>
  </si>
  <si>
    <t>กปม.(ปอ)48</t>
  </si>
  <si>
    <t>150PVC(กปม.(ปอ)48011-015)</t>
  </si>
  <si>
    <t>J6006R31389</t>
  </si>
  <si>
    <t>10/18/2016 14:54</t>
  </si>
  <si>
    <t>J6006R31394</t>
  </si>
  <si>
    <t>10/18/2016 15:46</t>
  </si>
  <si>
    <t>J6053R28812</t>
  </si>
  <si>
    <t>10/18/2016 16:27</t>
  </si>
  <si>
    <t>ซ่อมจัดแหวนคัปปิ้ง 300ST</t>
  </si>
  <si>
    <t>300ST(3300003405)2557</t>
  </si>
  <si>
    <t>J6006R31402</t>
  </si>
  <si>
    <t>10/19/2016 3:15</t>
  </si>
  <si>
    <t>รถชนหัวดับเพลิง เก็บอุปกรณ์กลับ</t>
  </si>
  <si>
    <t>J6006R31406</t>
  </si>
  <si>
    <t>10/19/2016 8:30</t>
  </si>
  <si>
    <t>J6002R39484</t>
  </si>
  <si>
    <t>10/19/2016 10:55</t>
  </si>
  <si>
    <t>J6053R28837</t>
  </si>
  <si>
    <t>10/19/2016 21:11</t>
  </si>
  <si>
    <t>J6053R28838</t>
  </si>
  <si>
    <t>10/20/2016 7:38</t>
  </si>
  <si>
    <t>J6053R28840</t>
  </si>
  <si>
    <t>10/20/2016 8:37</t>
  </si>
  <si>
    <t></t>
  </si>
  <si>
    <t>J6006R31427</t>
  </si>
  <si>
    <t>10/20/2016 9:14</t>
  </si>
  <si>
    <t>J6002R39502</t>
  </si>
  <si>
    <t>10/20/2016 9:40</t>
  </si>
  <si>
    <t>จ.-321/36</t>
  </si>
  <si>
    <t>100AC(จ.-321/36)2536</t>
  </si>
  <si>
    <t>J6006R31433</t>
  </si>
  <si>
    <t>10/20/2016 10:39</t>
  </si>
  <si>
    <t>J6006R31437</t>
  </si>
  <si>
    <t>10/20/2016 13:33</t>
  </si>
  <si>
    <t>100PVC( )2537</t>
  </si>
  <si>
    <t>J6053R28852</t>
  </si>
  <si>
    <t>10/20/2016 14:05</t>
  </si>
  <si>
    <t>J6002R39537</t>
  </si>
  <si>
    <t>10/21/2016 7:28</t>
  </si>
  <si>
    <t>J6053R28859</t>
  </si>
  <si>
    <t>10/21/2016 10:06</t>
  </si>
  <si>
    <t>100PVC(PSOD(สสมบ.)-703)2550</t>
  </si>
  <si>
    <t>J6053R28871</t>
  </si>
  <si>
    <t>10/22/2016 7:42</t>
  </si>
  <si>
    <t>100PVC(กปม.(ปอ.)019/37 )2</t>
  </si>
  <si>
    <t>J6053R28874</t>
  </si>
  <si>
    <t>10/22/2016 9:23</t>
  </si>
  <si>
    <t>J6053R28876</t>
  </si>
  <si>
    <t>10/22/2016 10:51</t>
  </si>
  <si>
    <t>J6002R39629</t>
  </si>
  <si>
    <t>10/23/2016 9:27</t>
  </si>
  <si>
    <t>J6002R39636</t>
  </si>
  <si>
    <t>10/23/2016 14:52</t>
  </si>
  <si>
    <t>J6002R39639</t>
  </si>
  <si>
    <t>10/23/2016 20:08</t>
  </si>
  <si>
    <t>PITP-610/2</t>
  </si>
  <si>
    <t>300PVC(PITP-610/2)2544</t>
  </si>
  <si>
    <t>J6002R39643</t>
  </si>
  <si>
    <t>10/24/2016 8:06</t>
  </si>
  <si>
    <t>pb50 </t>
  </si>
  <si>
    <t>J6006R31505</t>
  </si>
  <si>
    <t>10/24/2016 11:40</t>
  </si>
  <si>
    <t>100PVC(ป.06-02(48))2548</t>
  </si>
  <si>
    <t>J6002R39668</t>
  </si>
  <si>
    <t>10/24/2016 16:25</t>
  </si>
  <si>
    <t>จ.120/2540</t>
  </si>
  <si>
    <t>300AC(จ.120/2540)2541</t>
  </si>
  <si>
    <t>J6053R28898</t>
  </si>
  <si>
    <t>10/24/2016 20:12</t>
  </si>
  <si>
    <t>J6002R39685</t>
  </si>
  <si>
    <t>10/25/2016 12:47</t>
  </si>
  <si>
    <t>150PVC(ป.02-01(47))2547</t>
  </si>
  <si>
    <t>J6053R28904</t>
  </si>
  <si>
    <t>10/25/2016 13:12</t>
  </si>
  <si>
    <t>J6053R28914</t>
  </si>
  <si>
    <t>10/26/2016 8:42</t>
  </si>
  <si>
    <t>J6053R28917</t>
  </si>
  <si>
    <t>10/26/2016 10:42</t>
  </si>
  <si>
    <t>J6053R28918</t>
  </si>
  <si>
    <t>10/26/2016 11:21</t>
  </si>
  <si>
    <t>J6053R28936</t>
  </si>
  <si>
    <t>10/27/2016 14:13</t>
  </si>
  <si>
    <t>200AC(PSOD2-805สสมบ.(MOU2))</t>
  </si>
  <si>
    <t>J6053R28938</t>
  </si>
  <si>
    <t>10/27/2016 14:35</t>
  </si>
  <si>
    <t>J6006R31569</t>
  </si>
  <si>
    <t>10/27/2016 15:54</t>
  </si>
  <si>
    <t>รอดำเนินการยกเลิกเส้นท่อ</t>
  </si>
  <si>
    <t>150PVC(ป.06-05/50)2551</t>
  </si>
  <si>
    <t>J6053R28944</t>
  </si>
  <si>
    <t>10/28/2016 9:01</t>
  </si>
  <si>
    <t>J6053R28945</t>
  </si>
  <si>
    <t>10/28/2016 9:27</t>
  </si>
  <si>
    <t>300PVC(งานสนาม-2)2553</t>
  </si>
  <si>
    <t>J6002R39789</t>
  </si>
  <si>
    <t>10/28/2016 9:46</t>
  </si>
  <si>
    <t>J6006R31582</t>
  </si>
  <si>
    <t>10/28/2016 10:16</t>
  </si>
  <si>
    <t>J6053R28957</t>
  </si>
  <si>
    <t>10/28/2016 15:35</t>
  </si>
  <si>
    <t>J6002R39826</t>
  </si>
  <si>
    <t>10/28/2016 16:02</t>
  </si>
  <si>
    <t>สสตย.124/48</t>
  </si>
  <si>
    <t>150PVC(สสตย.124/48)2548</t>
  </si>
  <si>
    <t>J6002R39837</t>
  </si>
  <si>
    <t>10/29/2016 10:39</t>
  </si>
  <si>
    <t>J6053R28971</t>
  </si>
  <si>
    <t>10/30/2016 10:25</t>
  </si>
  <si>
    <t>J6006R31615</t>
  </si>
  <si>
    <t>10/30/2016 11:17</t>
  </si>
  <si>
    <t>J6002R39866</t>
  </si>
  <si>
    <t>10/30/2016 11:46</t>
  </si>
  <si>
    <t>J6002R39881</t>
  </si>
  <si>
    <t>10/31/2016 7:52</t>
  </si>
  <si>
    <t>J6053R28984</t>
  </si>
  <si>
    <t>10/31/2016 9:42</t>
  </si>
  <si>
    <t>J6053R28986</t>
  </si>
  <si>
    <t>10/31/2016 10:36</t>
  </si>
  <si>
    <t>J6002R39896</t>
  </si>
  <si>
    <t>10/31/2016 10:40</t>
  </si>
  <si>
    <t>	AC100</t>
  </si>
  <si>
    <t>J6006R31658</t>
  </si>
  <si>
    <t>J6002R39946</t>
  </si>
  <si>
    <t>J6053R29003</t>
  </si>
  <si>
    <t>J6053R29008</t>
  </si>
  <si>
    <t>(ปอ.)480817-048</t>
  </si>
  <si>
    <t>300PVC((ปอ.)480817-048)2548</t>
  </si>
  <si>
    <t>J6006R31680</t>
  </si>
  <si>
    <t>J6002R39976</t>
  </si>
  <si>
    <t>J6006R31708</t>
  </si>
  <si>
    <t>100PVC(ป.06-01/46)2546</t>
  </si>
  <si>
    <t>J6002R40005</t>
  </si>
  <si>
    <t>J6002R40043</t>
  </si>
  <si>
    <t>ปส.02-04/40</t>
  </si>
  <si>
    <t>150PVC(ปส.02-04/40)2542</t>
  </si>
  <si>
    <t>J6006R31722</t>
  </si>
  <si>
    <t>J6053R29061</t>
  </si>
  <si>
    <t>J6006R31735</t>
  </si>
  <si>
    <t>J6053R29075</t>
  </si>
  <si>
    <t>300PVC(3300010434)2558</t>
  </si>
  <si>
    <t>J6053R29076</t>
  </si>
  <si>
    <t>J6006R31761</t>
  </si>
  <si>
    <t>J6053R29090</t>
  </si>
  <si>
    <t>J6053R29091</t>
  </si>
  <si>
    <t>100PVC(3300008274)2558</t>
  </si>
  <si>
    <t>J6002R40141</t>
  </si>
  <si>
    <t>J6002R40145</t>
  </si>
  <si>
    <t>J6006R31779</t>
  </si>
  <si>
    <t>J6006R31793</t>
  </si>
  <si>
    <t>J6053R29116</t>
  </si>
  <si>
    <t>J6006R31805</t>
  </si>
  <si>
    <t>100PVC(สสม.(ป.)-14/45)2545</t>
  </si>
  <si>
    <t>J6053R29131</t>
  </si>
  <si>
    <t>J6006R31818</t>
  </si>
  <si>
    <t>J6002R40236</t>
  </si>
  <si>
    <t>200 AC </t>
  </si>
  <si>
    <t>200AC(IAD-102-A)2526</t>
  </si>
  <si>
    <t>J6002R40249</t>
  </si>
  <si>
    <t>J6006R31854</t>
  </si>
  <si>
    <t>J6002R40260</t>
  </si>
  <si>
    <t>ปส02-03</t>
  </si>
  <si>
    <t>150PVC(ปส02-03)2540</t>
  </si>
  <si>
    <t>J6006R31856</t>
  </si>
  <si>
    <t>J6002R40279</t>
  </si>
  <si>
    <t>J6053R29155</t>
  </si>
  <si>
    <t>J6053R29159</t>
  </si>
  <si>
    <t>150PVC(3300000725)2557</t>
  </si>
  <si>
    <t>J6002R40299</t>
  </si>
  <si>
    <t>J6006R31882</t>
  </si>
  <si>
    <t>J6002R40316</t>
  </si>
  <si>
    <t>300AC(IAD-109)2526</t>
  </si>
  <si>
    <t>J6002R40320</t>
  </si>
  <si>
    <t>J6053R29183</t>
  </si>
  <si>
    <t>J6002R40347</t>
  </si>
  <si>
    <t>J6002R40357</t>
  </si>
  <si>
    <t>200PVC()2542</t>
  </si>
  <si>
    <t>J6002R40362</t>
  </si>
  <si>
    <t>11/13/2016 7:55</t>
  </si>
  <si>
    <t>150PVC(ป.02-05(47)2547</t>
  </si>
  <si>
    <t>J6002R40363</t>
  </si>
  <si>
    <t>11/13/2016 8:12</t>
  </si>
  <si>
    <t>100PVC(ป.02-02/52)2553</t>
  </si>
  <si>
    <t>J6053R29191</t>
  </si>
  <si>
    <t>11/13/2016 10:17</t>
  </si>
  <si>
    <t>100PVC(3300011138)2558</t>
  </si>
  <si>
    <t>J6002R40377</t>
  </si>
  <si>
    <t>11/13/2016 12:14</t>
  </si>
  <si>
    <t>pvc400 ท่อแตก</t>
  </si>
  <si>
    <t>J6002R40386</t>
  </si>
  <si>
    <t>11/13/2016 17:28</t>
  </si>
  <si>
    <t>J6053R29195</t>
  </si>
  <si>
    <t>11/13/2016 19:53</t>
  </si>
  <si>
    <t>J6002R40388</t>
  </si>
  <si>
    <t>11/13/2016 20:49</t>
  </si>
  <si>
    <t>J6002R40402</t>
  </si>
  <si>
    <t>11/14/2016 11:56</t>
  </si>
  <si>
    <t>J6002R40412</t>
  </si>
  <si>
    <t>11/14/2016 14:11</t>
  </si>
  <si>
    <t>สสตตม.7/55</t>
  </si>
  <si>
    <t>300PVC(สสตตม.7/55)2555</t>
  </si>
  <si>
    <t>J6002R40427</t>
  </si>
  <si>
    <t>11/14/2016 15:21</t>
  </si>
  <si>
    <t>J6002R40448</t>
  </si>
  <si>
    <t>11/15/2016 9:50</t>
  </si>
  <si>
    <t>J6006R31959</t>
  </si>
  <si>
    <t>11/15/2016 13:55</t>
  </si>
  <si>
    <t>J6053R29234</t>
  </si>
  <si>
    <t>11/16/2016 10:25</t>
  </si>
  <si>
    <t>J6002R40487</t>
  </si>
  <si>
    <t>11/16/2016 12:04</t>
  </si>
  <si>
    <t>_x001C__x001C__x001C__x001C__x001C__x001C__x001C__x001C__x001C__x001C__x001C__x001C__x001C__x001C__x001C_	4GI"</t>
  </si>
  <si>
    <t>100GI(ปป.02-02/45)2546</t>
  </si>
  <si>
    <t>J6002R40499</t>
  </si>
  <si>
    <t>11/16/2016 14:52</t>
  </si>
  <si>
    <t>	50 PB</t>
  </si>
  <si>
    <t>J6053R29248</t>
  </si>
  <si>
    <t>11/17/2016 9:55</t>
  </si>
  <si>
    <t>150PVC(3300003072)2557</t>
  </si>
  <si>
    <t>J6002R40513</t>
  </si>
  <si>
    <t>11/17/2016 10:11</t>
  </si>
  <si>
    <t>J6002R40545</t>
  </si>
  <si>
    <t>11/18/2016 9:59</t>
  </si>
  <si>
    <t>300PVC(สสตน.7/52)2552</t>
  </si>
  <si>
    <t>J6002R40585</t>
  </si>
  <si>
    <t>11/19/2016 8:59</t>
  </si>
  <si>
    <t>J6002R40616</t>
  </si>
  <si>
    <t>11/20/2016 7:49</t>
  </si>
  <si>
    <t>J6002R40623</t>
  </si>
  <si>
    <t>11/20/2016 9:03</t>
  </si>
  <si>
    <t>J6002R40630</t>
  </si>
  <si>
    <t>11/20/2016 11:01</t>
  </si>
  <si>
    <t>J6006R32072</t>
  </si>
  <si>
    <t>11/21/2016 10:34</t>
  </si>
  <si>
    <t>J6006R32074</t>
  </si>
  <si>
    <t>11/21/2016 11:10</t>
  </si>
  <si>
    <t>J6053R29317</t>
  </si>
  <si>
    <t>11/22/2016 6:52</t>
  </si>
  <si>
    <t>สสมบ.(จท</t>
  </si>
  <si>
    <t>200PVC(สสมบ.(จท.)-5/51)</t>
  </si>
  <si>
    <t>J6006R32093</t>
  </si>
  <si>
    <t>11/22/2016 9:47</t>
  </si>
  <si>
    <t>J6006R32094</t>
  </si>
  <si>
    <t>11/22/2016 10:14</t>
  </si>
  <si>
    <t>J6002R40720</t>
  </si>
  <si>
    <t>11/22/2016 10:48</t>
  </si>
  <si>
    <t>J6002R40748</t>
  </si>
  <si>
    <t>11/22/2016 14:54</t>
  </si>
  <si>
    <t>200PVC(8%)2552</t>
  </si>
  <si>
    <t>J6006R32116</t>
  </si>
  <si>
    <t>11/22/2016 16:39</t>
  </si>
  <si>
    <t>J6002R40754</t>
  </si>
  <si>
    <t>11/22/2016 17:43</t>
  </si>
  <si>
    <t>J6002R40755</t>
  </si>
  <si>
    <t>11/22/2016 17:54</t>
  </si>
  <si>
    <t>J6006R32122</t>
  </si>
  <si>
    <t>11/23/2016 0:26</t>
  </si>
  <si>
    <t>ซ่อมพื้นแล้วสร็จ</t>
  </si>
  <si>
    <t>300ST(PIJT-703)2552</t>
  </si>
  <si>
    <t>J6053R29338</t>
  </si>
  <si>
    <t>11/23/2016 11:42</t>
  </si>
  <si>
    <t>300ST(PIDB-507)2537</t>
  </si>
  <si>
    <t>J6002R40795</t>
  </si>
  <si>
    <t>11/23/2016 15:11</t>
  </si>
  <si>
    <t> J.40795 (GI 4  )</t>
  </si>
  <si>
    <t>J6053R29353</t>
  </si>
  <si>
    <t>11/24/2016 7:52</t>
  </si>
  <si>
    <t>J6053R29362</t>
  </si>
  <si>
    <t>11/24/2016 11:49</t>
  </si>
  <si>
    <t>J6053R29365</t>
  </si>
  <si>
    <t>11/24/2016 14:25</t>
  </si>
  <si>
    <t>J6002R40834</t>
  </si>
  <si>
    <t>11/25/2016 7:49</t>
  </si>
  <si>
    <t>สสตย.48/55</t>
  </si>
  <si>
    <t>150PVC(สสตย.48/55)2555</t>
  </si>
  <si>
    <t>J6053R29368</t>
  </si>
  <si>
    <t>11/25/2016 8:55</t>
  </si>
  <si>
    <t>J6006R32183</t>
  </si>
  <si>
    <t>11/25/2016 12:23</t>
  </si>
  <si>
    <t>J6002R40849</t>
  </si>
  <si>
    <t>11/25/2016 12:40</t>
  </si>
  <si>
    <t>ac300 _x001C__x001C__x001C__x001C__x001C__x001C__x001C__x001C__x001C__x001C__x001C__x001C__x001C__x001C__x001C__x001C__x001C__x001C__x001C__x001C__x001C__x001C__x001C__x001C__x001C__x001C__x001C__x001C__x001C__x001C_</t>
  </si>
  <si>
    <t>J6053R29381</t>
  </si>
  <si>
    <t>11/25/2016 14:12</t>
  </si>
  <si>
    <t>J6002R40856</t>
  </si>
  <si>
    <t>11/25/2016 21:41</t>
  </si>
  <si>
    <t>02-5-003-48</t>
  </si>
  <si>
    <t>300PVC(02-5-003-48)2548</t>
  </si>
  <si>
    <t>J6002R40868</t>
  </si>
  <si>
    <t>11/26/2016 11:01</t>
  </si>
  <si>
    <t>	AC 300</t>
  </si>
  <si>
    <t>300AC(PITP-610/2)2544</t>
  </si>
  <si>
    <t>J6002R40869</t>
  </si>
  <si>
    <t>11/26/2016 11:04</t>
  </si>
  <si>
    <t>J6006R32217</t>
  </si>
  <si>
    <t>11/28/2016 7:59</t>
  </si>
  <si>
    <t>สสม.(ป)5/55</t>
  </si>
  <si>
    <t>100PVC(สสม.(ป)5/55)2555</t>
  </si>
  <si>
    <t>J6053R29432</t>
  </si>
  <si>
    <t>11/28/2016 16:54</t>
  </si>
  <si>
    <t>200PVC(PSOD-703)2551</t>
  </si>
  <si>
    <t>J6002R40989</t>
  </si>
  <si>
    <t>11/29/2016 17:59</t>
  </si>
  <si>
    <t>PB 50   17  +  PB 20  8  ( 3 )</t>
  </si>
  <si>
    <t>J6053R29441</t>
  </si>
  <si>
    <t>11/29/2016 20:43</t>
  </si>
  <si>
    <t>J6002R41011</t>
  </si>
  <si>
    <t>11/30/2016 7:12</t>
  </si>
  <si>
    <t>J6002R41014</t>
  </si>
  <si>
    <t>11/30/2016 8:59</t>
  </si>
  <si>
    <t>	100 PVC</t>
  </si>
  <si>
    <t>J6002R41018</t>
  </si>
  <si>
    <t>11/30/2016 10:04</t>
  </si>
  <si>
    <t>สสต.(ป)34/45</t>
  </si>
  <si>
    <t>200PVC(สสต.(ป)34/45)2545</t>
  </si>
  <si>
    <t>J6002R41022</t>
  </si>
  <si>
    <t>11/30/2016 11:06</t>
  </si>
  <si>
    <t>	300 PVC</t>
  </si>
  <si>
    <t>J6006R32275</t>
  </si>
  <si>
    <t>11/30/2016 19:50</t>
  </si>
  <si>
    <t>สสม.(ป.)06-2</t>
  </si>
  <si>
    <t>150PVC(สสม.(ป.)06-20/42)254</t>
  </si>
  <si>
    <t>J6002R41069</t>
  </si>
  <si>
    <t>J6053R29470</t>
  </si>
  <si>
    <t>J6053R29471</t>
  </si>
  <si>
    <t>150PVC(กปม.(ปอ).-019/39)2</t>
  </si>
  <si>
    <t>J6053R29472</t>
  </si>
  <si>
    <t>J6002R41101</t>
  </si>
  <si>
    <t>J6053R29474</t>
  </si>
  <si>
    <t>J6053R29487</t>
  </si>
  <si>
    <t>ม.พฤกษา</t>
  </si>
  <si>
    <t>150PVC(ม.พฤกษาวิล</t>
  </si>
  <si>
    <t>J6002R41144</t>
  </si>
  <si>
    <t>J6002R41153</t>
  </si>
  <si>
    <t>J6002R41154</t>
  </si>
  <si>
    <t>สสตย.-68/57</t>
  </si>
  <si>
    <t>300PVC(สสตย.-68/57)2557</t>
  </si>
  <si>
    <t>J6053R29494</t>
  </si>
  <si>
    <t>J6053R29496</t>
  </si>
  <si>
    <t>J6053R29499</t>
  </si>
  <si>
    <t>J6053R29504</t>
  </si>
  <si>
    <t>J6002R41193</t>
  </si>
  <si>
    <t>J6006R32349</t>
  </si>
  <si>
    <t>200PVC(ป.06-02(52))2552</t>
  </si>
  <si>
    <t>J6006R32351</t>
  </si>
  <si>
    <t>J6002R41196</t>
  </si>
  <si>
    <t>J6002R41220</t>
  </si>
  <si>
    <t>J6002R41223</t>
  </si>
  <si>
    <t>J6002R41227</t>
  </si>
  <si>
    <t>J6002R41243</t>
  </si>
  <si>
    <t>J6053R29536</t>
  </si>
  <si>
    <t>J6002R41251</t>
  </si>
  <si>
    <t>J6002R41266</t>
  </si>
  <si>
    <t>J6053R29550</t>
  </si>
  <si>
    <t>200PVC(ม.เมืองประ</t>
  </si>
  <si>
    <t>J6002R41277</t>
  </si>
  <si>
    <t>pvc150 _x001C__x001C__x001C__x001C__x001C__x001C__x001C__x001C__x001C__x001C__x001C__x001C__x001C__x001C__x001C__x001C__x001C__x001C__x001C__x001C__x001C__x001C__x001C__x001C__x001C__x001C__x001C__x001C__x001C__x001C__x001C__x001C__x001C__x001C__x001C__x001C_</t>
  </si>
  <si>
    <t>150PVC(ป.02-02(55))2556</t>
  </si>
  <si>
    <t>J6006R32406</t>
  </si>
  <si>
    <t>J6002R41286</t>
  </si>
  <si>
    <t>J6006R32408</t>
  </si>
  <si>
    <t>J6002R41296</t>
  </si>
  <si>
    <t>J6053R29576</t>
  </si>
  <si>
    <t>J6053R29580</t>
  </si>
  <si>
    <t>J6053R29585</t>
  </si>
  <si>
    <t>J6002R41360</t>
  </si>
  <si>
    <t> J.41227 (200 PVC )</t>
  </si>
  <si>
    <t>J6002R41371</t>
  </si>
  <si>
    <t>J6002R41374</t>
  </si>
  <si>
    <t>J6053R29595</t>
  </si>
  <si>
    <t>จล-19/54</t>
  </si>
  <si>
    <t>100GI(จล-19/54)2554</t>
  </si>
  <si>
    <t>J6053R29600</t>
  </si>
  <si>
    <t>J6002R41389</t>
  </si>
  <si>
    <t>	PVC 400</t>
  </si>
  <si>
    <t>J6002R41390</t>
  </si>
  <si>
    <t>สอบ.-480704011</t>
  </si>
  <si>
    <t>100PVC(สอบ.-480704011)2548</t>
  </si>
  <si>
    <t>J6002R41393</t>
  </si>
  <si>
    <t>J6002R41396</t>
  </si>
  <si>
    <t>J6002R41399</t>
  </si>
  <si>
    <t>J6053R29623</t>
  </si>
  <si>
    <t>J6002R41432</t>
  </si>
  <si>
    <t>PVC300 ท่อเเตก</t>
  </si>
  <si>
    <t>J6002R41435</t>
  </si>
  <si>
    <t>J6053R29637</t>
  </si>
  <si>
    <t>J6002R41464</t>
  </si>
  <si>
    <t>J6053R29645</t>
  </si>
  <si>
    <t>J6053R29647</t>
  </si>
  <si>
    <t>J6053R29648</t>
  </si>
  <si>
    <t>J6002R41482</t>
  </si>
  <si>
    <t>12/13/2016 8:55</t>
  </si>
  <si>
    <t>150PVC(ป.02-14(53))2553</t>
  </si>
  <si>
    <t>J6053R29654</t>
  </si>
  <si>
    <t>12/13/2016 9:41</t>
  </si>
  <si>
    <t>J6053R29660</t>
  </si>
  <si>
    <t>12/13/2016 11:37</t>
  </si>
  <si>
    <t>100PVC(3300001577)2557</t>
  </si>
  <si>
    <t>J6053R29664</t>
  </si>
  <si>
    <t>12/13/2016 12:22</t>
  </si>
  <si>
    <t>J6002R41518</t>
  </si>
  <si>
    <t>12/13/2016 15:53</t>
  </si>
  <si>
    <t>J6002R41521</t>
  </si>
  <si>
    <t>12/13/2016 16:47</t>
  </si>
  <si>
    <t>สสตย.02-39/5</t>
  </si>
  <si>
    <t>150PVC(สสตย.02-39/54)2554</t>
  </si>
  <si>
    <t>J6002R41531</t>
  </si>
  <si>
    <t>12/14/2016 9:08</t>
  </si>
  <si>
    <t>J6006R32544</t>
  </si>
  <si>
    <t>12/14/2016 10:23</t>
  </si>
  <si>
    <t>J6006R32547</t>
  </si>
  <si>
    <t>12/14/2016 10:29</t>
  </si>
  <si>
    <t>150PVC(ป.06-03(47))2547</t>
  </si>
  <si>
    <t>J6053R29688</t>
  </si>
  <si>
    <t>12/14/2016 13:27</t>
  </si>
  <si>
    <t>J6002R41549</t>
  </si>
  <si>
    <t>12/14/2016 17:34</t>
  </si>
  <si>
    <t>J6053R29694</t>
  </si>
  <si>
    <t>12/14/2016 21:13</t>
  </si>
  <si>
    <t>J6002R41555</t>
  </si>
  <si>
    <t>12/15/2016 8:50</t>
  </si>
  <si>
    <t>200PVC( )2542</t>
  </si>
  <si>
    <t>J6002R41556</t>
  </si>
  <si>
    <t>12/15/2016 8:56</t>
  </si>
  <si>
    <t>สสต.น.11/53</t>
  </si>
  <si>
    <t>300PVC(สสต.น.11/53)2553</t>
  </si>
  <si>
    <t>J6002R41564</t>
  </si>
  <si>
    <t>12/15/2016 10:57</t>
  </si>
  <si>
    <t>J6006R32591</t>
  </si>
  <si>
    <t>12/15/2016 12:16</t>
  </si>
  <si>
    <t>J6053R29700</t>
  </si>
  <si>
    <t>12/15/2016 13:06</t>
  </si>
  <si>
    <t>สบร(ปพ)16(</t>
  </si>
  <si>
    <t>100PVC(สบร(ปพ)16(53)02(45</t>
  </si>
  <si>
    <t>J6053R29705</t>
  </si>
  <si>
    <t>12/15/2016 14:21</t>
  </si>
  <si>
    <t>J6053R29706</t>
  </si>
  <si>
    <t>12/15/2016 14:28</t>
  </si>
  <si>
    <t>J6002R41584</t>
  </si>
  <si>
    <t>12/15/2016 15:10</t>
  </si>
  <si>
    <t>J6002R41589</t>
  </si>
  <si>
    <t>12/15/2016 15:57</t>
  </si>
  <si>
    <t>200 PVC </t>
  </si>
  <si>
    <t>สสตย.237/52</t>
  </si>
  <si>
    <t>200PVC(สสตย.237/52)2552</t>
  </si>
  <si>
    <t>J6053R29709</t>
  </si>
  <si>
    <t>12/15/2016 17:32</t>
  </si>
  <si>
    <t>200PVC(3100071965)2556</t>
  </si>
  <si>
    <t>J6002R41594</t>
  </si>
  <si>
    <t>12/15/2016 20:45</t>
  </si>
  <si>
    <t>J6002R41598</t>
  </si>
  <si>
    <t>12/16/2016 8:10</t>
  </si>
  <si>
    <t>J6053R29720</t>
  </si>
  <si>
    <t>12/16/2016 8:43</t>
  </si>
  <si>
    <t>200PVC( )</t>
  </si>
  <si>
    <t>J6053R29723</t>
  </si>
  <si>
    <t>12/16/2016 10:56</t>
  </si>
  <si>
    <t>J6053R29725</t>
  </si>
  <si>
    <t>12/16/2016 11:00</t>
  </si>
  <si>
    <t>100PVC(งานสนาม-10)255</t>
  </si>
  <si>
    <t>J6053R29739</t>
  </si>
  <si>
    <t>12/16/2016 17:43</t>
  </si>
  <si>
    <t>J6002R41622</t>
  </si>
  <si>
    <t>12/17/2016 7:31</t>
  </si>
  <si>
    <t>J6053R29744</t>
  </si>
  <si>
    <t>12/17/2016 8:25</t>
  </si>
  <si>
    <t>J6053R29747</t>
  </si>
  <si>
    <t>12/17/2016 9:40</t>
  </si>
  <si>
    <t>J6002R41634</t>
  </si>
  <si>
    <t>12/17/2016 10:47</t>
  </si>
  <si>
    <t> J.41348 (100 PVC )</t>
  </si>
  <si>
    <t>100PVC(RPP-101/1)2545</t>
  </si>
  <si>
    <t>J6002R41639</t>
  </si>
  <si>
    <t>12/17/2016 12:46</t>
  </si>
  <si>
    <t>จ.-23/43</t>
  </si>
  <si>
    <t>300PVC(จ.-23/43)2543</t>
  </si>
  <si>
    <t>J6006R32640</t>
  </si>
  <si>
    <t>12/18/2016 8:22</t>
  </si>
  <si>
    <t>สสม.(ป.)-3/5</t>
  </si>
  <si>
    <t>200PVC(สสม.(ป.)-3/51)2551</t>
  </si>
  <si>
    <t>J6006R32641</t>
  </si>
  <si>
    <t>12/18/2016 8:26</t>
  </si>
  <si>
    <t>300PVC(ป.06-01/51)2551</t>
  </si>
  <si>
    <t>J6002R41686</t>
  </si>
  <si>
    <t>12/18/2016 16:07</t>
  </si>
  <si>
    <t>PB 50 </t>
  </si>
  <si>
    <t>J6002R41690</t>
  </si>
  <si>
    <t>12/19/2016 7:38</t>
  </si>
  <si>
    <t>J6002R41695</t>
  </si>
  <si>
    <t>12/19/2016 8:21</t>
  </si>
  <si>
    <t>J6053R29772</t>
  </si>
  <si>
    <t>12/19/2016 11:30</t>
  </si>
  <si>
    <t>100PVC(3300000687)2557</t>
  </si>
  <si>
    <t>J6053R29774</t>
  </si>
  <si>
    <t>12/19/2016 12:25</t>
  </si>
  <si>
    <t>J6002R41727</t>
  </si>
  <si>
    <t>12/19/2016 13:21</t>
  </si>
  <si>
    <t> J.41531 (300 PVC )</t>
  </si>
  <si>
    <t>J6002R41730</t>
  </si>
  <si>
    <t>12/19/2016 14:57</t>
  </si>
  <si>
    <t> J.41464 (300 PVC )</t>
  </si>
  <si>
    <t>J6002R41734</t>
  </si>
  <si>
    <t>12/19/2016 15:05</t>
  </si>
  <si>
    <t>18-080-19</t>
  </si>
  <si>
    <t>100PVC(18-080-19)2544</t>
  </si>
  <si>
    <t>J6053R29779</t>
  </si>
  <si>
    <t>12/19/2016 15:35</t>
  </si>
  <si>
    <t>J6002R41742</t>
  </si>
  <si>
    <t>12/20/2016 7:13</t>
  </si>
  <si>
    <t>สกส สสต</t>
  </si>
  <si>
    <t>200PVC(สกส สสต 1/2547)2</t>
  </si>
  <si>
    <t>J6002R41748</t>
  </si>
  <si>
    <t>12/20/2016 7:40</t>
  </si>
  <si>
    <t>150PVC(ป.02-09/50)2550</t>
  </si>
  <si>
    <t>J6002R41751</t>
  </si>
  <si>
    <t>12/20/2016 8:14</t>
  </si>
  <si>
    <t>J6053R29786</t>
  </si>
  <si>
    <t>12/20/2016 8:26</t>
  </si>
  <si>
    <t>J6002R41755</t>
  </si>
  <si>
    <t>12/20/2016 9:24</t>
  </si>
  <si>
    <t>100PVC( )2554</t>
  </si>
  <si>
    <t>J6006R32691</t>
  </si>
  <si>
    <t>12/20/2016 9:53</t>
  </si>
  <si>
    <t>J6053R29791</t>
  </si>
  <si>
    <t>12/20/2016 10:03</t>
  </si>
  <si>
    <t>150PVC(กปม.(ปอ.)009/39)25</t>
  </si>
  <si>
    <t>J6006R32693</t>
  </si>
  <si>
    <t>12/20/2016 10:28</t>
  </si>
  <si>
    <t>ป.06-17(56)</t>
  </si>
  <si>
    <t>150PVC(ป.06-17(56))2557</t>
  </si>
  <si>
    <t>J6002R41778</t>
  </si>
  <si>
    <t>12/21/2016 7:35</t>
  </si>
  <si>
    <t>สสตย.103/50</t>
  </si>
  <si>
    <t>150PVC(สสตย.103/50)2550</t>
  </si>
  <si>
    <t>J6002R41783</t>
  </si>
  <si>
    <t>12/21/2016 8:14</t>
  </si>
  <si>
    <t>J6053R29808</t>
  </si>
  <si>
    <t>12/21/2016 10:00</t>
  </si>
  <si>
    <t>J6002R41801</t>
  </si>
  <si>
    <t>12/21/2016 11:20</t>
  </si>
  <si>
    <t>100PVC(02-5-003-48)2548</t>
  </si>
  <si>
    <t>J6002R41803</t>
  </si>
  <si>
    <t>12/21/2016 11:33</t>
  </si>
  <si>
    <t> J.41549 (300 PVC )</t>
  </si>
  <si>
    <t>J6002R41806</t>
  </si>
  <si>
    <t>12/21/2016 11:56</t>
  </si>
  <si>
    <t>J6002R41808</t>
  </si>
  <si>
    <t>12/21/2016 12:02</t>
  </si>
  <si>
    <t>J6002R41817</t>
  </si>
  <si>
    <t>12/21/2016 13:22</t>
  </si>
  <si>
    <t>J6002R41829</t>
  </si>
  <si>
    <t>12/21/2016 14:48</t>
  </si>
  <si>
    <t>100PVC(สผท-97)2541</t>
  </si>
  <si>
    <t>J6006R32740</t>
  </si>
  <si>
    <t>12/22/2016 1:27</t>
  </si>
  <si>
    <t>J6002R41842</t>
  </si>
  <si>
    <t>12/22/2016 7:23</t>
  </si>
  <si>
    <t>J6053R29825</t>
  </si>
  <si>
    <t>12/22/2016 9:13</t>
  </si>
  <si>
    <t>100PVC(3300014253)2558</t>
  </si>
  <si>
    <t>J6002R41852</t>
  </si>
  <si>
    <t>12/22/2016 10:08</t>
  </si>
  <si>
    <t>200PVC(สสตน.13/56)2556</t>
  </si>
  <si>
    <t>J6002R41856</t>
  </si>
  <si>
    <t>12/22/2016 11:03</t>
  </si>
  <si>
    <t>J6053R29832</t>
  </si>
  <si>
    <t>12/22/2016 11:43</t>
  </si>
  <si>
    <t>J6002R41882</t>
  </si>
  <si>
    <t>12/23/2016 7:39</t>
  </si>
  <si>
    <t>300PVC(สกส สสต 1/2547)2</t>
  </si>
  <si>
    <t>J6002R41884</t>
  </si>
  <si>
    <t>12/23/2016 7:42</t>
  </si>
  <si>
    <t>J6002R41885</t>
  </si>
  <si>
    <t>12/23/2016 7:56</t>
  </si>
  <si>
    <t>J6002R41894</t>
  </si>
  <si>
    <t>12/23/2016 9:59</t>
  </si>
  <si>
    <t>pvc200 ท่อแตกปากระฆัง</t>
  </si>
  <si>
    <t>J6053R29842</t>
  </si>
  <si>
    <t>12/23/2016 10:21</t>
  </si>
  <si>
    <t>J6053R29843</t>
  </si>
  <si>
    <t>12/23/2016 10:26</t>
  </si>
  <si>
    <t>J6002R41907</t>
  </si>
  <si>
    <t>12/23/2016 12:09</t>
  </si>
  <si>
    <t>100PVC(PIRS-137)2529</t>
  </si>
  <si>
    <t>J6053R29850</t>
  </si>
  <si>
    <t>12/23/2016 12:51</t>
  </si>
  <si>
    <t>J6002R41919</t>
  </si>
  <si>
    <t>12/23/2016 15:49</t>
  </si>
  <si>
    <t>สผท-5</t>
  </si>
  <si>
    <t>150PVC(สผท-5)2542</t>
  </si>
  <si>
    <t>J6006R32815</t>
  </si>
  <si>
    <t>12/23/2016 23:06</t>
  </si>
  <si>
    <t>300AC(PIRS-140)2530</t>
  </si>
  <si>
    <t>J6053R29864</t>
  </si>
  <si>
    <t>12/24/2016 9:55</t>
  </si>
  <si>
    <t>J6002R41939</t>
  </si>
  <si>
    <t>12/24/2016 10:53</t>
  </si>
  <si>
    <t>J6002R41953</t>
  </si>
  <si>
    <t>12/24/2016 17:03</t>
  </si>
  <si>
    <t>50PB(ปส.02-01/42)2543</t>
  </si>
  <si>
    <t>J6002R41960</t>
  </si>
  <si>
    <t>12/25/2016 9:42</t>
  </si>
  <si>
    <t>300PVC(สสตย.42/49)2549</t>
  </si>
  <si>
    <t>J6053R29883</t>
  </si>
  <si>
    <t>12/25/2016 13:11</t>
  </si>
  <si>
    <t>J6006R32845</t>
  </si>
  <si>
    <t>12/25/2016 13:42</t>
  </si>
  <si>
    <t>J6002R41989</t>
  </si>
  <si>
    <t>12/26/2016 9:08</t>
  </si>
  <si>
    <t>J6002R41992</t>
  </si>
  <si>
    <t>12/26/2016 9:52</t>
  </si>
  <si>
    <t>J6053R29899</t>
  </si>
  <si>
    <t>12/26/2016 10:36</t>
  </si>
  <si>
    <t>100PVC(3100060786)2556</t>
  </si>
  <si>
    <t>J6002R42012</t>
  </si>
  <si>
    <t>12/26/2016 13:39</t>
  </si>
  <si>
    <t> J.41594 (50 PB )</t>
  </si>
  <si>
    <t>J6002R42031</t>
  </si>
  <si>
    <t>12/26/2016 21:20</t>
  </si>
  <si>
    <t>J6053R29915</t>
  </si>
  <si>
    <t>12/27/2016 6:32</t>
  </si>
  <si>
    <t>J6053R29917</t>
  </si>
  <si>
    <t>12/27/2016 8:54</t>
  </si>
  <si>
    <t>J6002R42080</t>
  </si>
  <si>
    <t>12/28/2016 10:38</t>
  </si>
  <si>
    <t>J6053R29947</t>
  </si>
  <si>
    <t>12/28/2016 12:25</t>
  </si>
  <si>
    <t>J6053R29952</t>
  </si>
  <si>
    <t>12/28/2016 14:19</t>
  </si>
  <si>
    <t>J6002R42098</t>
  </si>
  <si>
    <t>12/28/2016 17:43</t>
  </si>
  <si>
    <t>สสตย.36/52</t>
  </si>
  <si>
    <t>100PVC(สสตย.36/52)2552</t>
  </si>
  <si>
    <t>J6002R42101</t>
  </si>
  <si>
    <t>12/28/2016 18:48</t>
  </si>
  <si>
    <t>J6006R32987</t>
  </si>
  <si>
    <t>12/28/2016 22:43</t>
  </si>
  <si>
    <t>J6006R32988</t>
  </si>
  <si>
    <t>12/29/2016 8:01</t>
  </si>
  <si>
    <t>J6006R32991</t>
  </si>
  <si>
    <t>12/29/2016 9:35</t>
  </si>
  <si>
    <t>J6002R42110</t>
  </si>
  <si>
    <t>12/29/2016 10:14</t>
  </si>
  <si>
    <t>ม.อมรชั</t>
  </si>
  <si>
    <t>100PVC(ม.อมรชัยนิ</t>
  </si>
  <si>
    <t>J6053R29980</t>
  </si>
  <si>
    <t>12/29/2016 16:48</t>
  </si>
  <si>
    <t>J6002R42125</t>
  </si>
  <si>
    <t>12/29/2016 17:11</t>
  </si>
  <si>
    <t>J6002R42132</t>
  </si>
  <si>
    <t>12/29/2016 20:03</t>
  </si>
  <si>
    <t>J6006R33018</t>
  </si>
  <si>
    <t>12/30/2016 9:23</t>
  </si>
  <si>
    <t>J6053R29991</t>
  </si>
  <si>
    <t>12/30/2016 10:15</t>
  </si>
  <si>
    <t>J6053R29992</t>
  </si>
  <si>
    <t>12/30/2016 10:38</t>
  </si>
  <si>
    <t>J6053R30000</t>
  </si>
  <si>
    <t>12/30/2016 17:19</t>
  </si>
  <si>
    <t>300PVC(PSOD2-706(สสมบ)(MOU)</t>
  </si>
  <si>
    <t>J6053R30003</t>
  </si>
  <si>
    <t>12/31/2016 10:23</t>
  </si>
  <si>
    <t>200PVC(สบร(ปพ)16(53)-03(4</t>
  </si>
  <si>
    <t>J6053R30007</t>
  </si>
  <si>
    <t>12/31/2016 21:47</t>
  </si>
  <si>
    <t>J6053R31257</t>
  </si>
  <si>
    <t>2/28/2017 9:47</t>
  </si>
  <si>
    <t>J6053R34868</t>
  </si>
  <si>
    <t>J6053R35862</t>
  </si>
  <si>
    <t>9/17/2017 13:06</t>
  </si>
  <si>
    <t>J6006R35610</t>
  </si>
  <si>
    <t>4/22/2017 17:44</t>
  </si>
  <si>
    <t>J6053R30442</t>
  </si>
  <si>
    <t>1/23/2017 9:39</t>
  </si>
  <si>
    <t>J6002R44696</t>
  </si>
  <si>
    <t>J6053R30496</t>
  </si>
  <si>
    <t>1/25/2017 6:40</t>
  </si>
  <si>
    <t>J6053R30022</t>
  </si>
  <si>
    <t>300PVC(สสมบ.(ปอ)5352600</t>
  </si>
  <si>
    <t>J6002R42188</t>
  </si>
  <si>
    <t>J6053R30023</t>
  </si>
  <si>
    <t>J6006R33060</t>
  </si>
  <si>
    <t>J6002R42194</t>
  </si>
  <si>
    <t>J6053R30033</t>
  </si>
  <si>
    <t>J6006R33064</t>
  </si>
  <si>
    <t>J6006R33067</t>
  </si>
  <si>
    <t>(ป.06-02(47)</t>
  </si>
  <si>
    <t>200PVC((ป.06-02(47))2547</t>
  </si>
  <si>
    <t>J6006R33073</t>
  </si>
  <si>
    <t>ปร06-08</t>
  </si>
  <si>
    <t>100PVC(ปร06-08)2541</t>
  </si>
  <si>
    <t>J6002R42230</t>
  </si>
  <si>
    <t>J6053R30049</t>
  </si>
  <si>
    <t>จล.21/54-3100057</t>
  </si>
  <si>
    <t>100PVC(จล.21/54-3100057050)2554</t>
  </si>
  <si>
    <t>J6053R30052</t>
  </si>
  <si>
    <t>J6006R33093</t>
  </si>
  <si>
    <t>ตรวจสอบเป็นท่อขนาด 500 CI</t>
  </si>
  <si>
    <t>J6006R33099</t>
  </si>
  <si>
    <t>J6053R30068</t>
  </si>
  <si>
    <t>J6053R30104</t>
  </si>
  <si>
    <t>J6053R30105</t>
  </si>
  <si>
    <t>J6053R30109</t>
  </si>
  <si>
    <t>J6002R42350</t>
  </si>
  <si>
    <t>สสตตม27/25</t>
  </si>
  <si>
    <t>200PVC(สสตตม27/2546)2546</t>
  </si>
  <si>
    <t>J6053R30114</t>
  </si>
  <si>
    <t>150PVC(3100068737)2556</t>
  </si>
  <si>
    <t>J6002R42352</t>
  </si>
  <si>
    <t>J6053R30126</t>
  </si>
  <si>
    <t>J6053R30130</t>
  </si>
  <si>
    <t>J6053R30131</t>
  </si>
  <si>
    <t>300PVC(PID-749)2551</t>
  </si>
  <si>
    <t>J6002R42380</t>
  </si>
  <si>
    <t>200PVC(ป.02-02(47))2547</t>
  </si>
  <si>
    <t>J6053R30134</t>
  </si>
  <si>
    <t>J6006R33168</t>
  </si>
  <si>
    <t>สสม.(ป.)43/4</t>
  </si>
  <si>
    <t>150PVC(สสม.(ป.)43/45)2545</t>
  </si>
  <si>
    <t>J6002R42398</t>
  </si>
  <si>
    <t> J.41992 (300 PVC )</t>
  </si>
  <si>
    <t>สสตย.-108/52</t>
  </si>
  <si>
    <t>300PVC(สสตย.-108/52)2552</t>
  </si>
  <si>
    <t>J6053R30147</t>
  </si>
  <si>
    <t></t>
  </si>
  <si>
    <t>50GI()</t>
  </si>
  <si>
    <t>J6006R33187</t>
  </si>
  <si>
    <t>J6053R30163</t>
  </si>
  <si>
    <t>J6053R30165</t>
  </si>
  <si>
    <t>J6053R30171</t>
  </si>
  <si>
    <t>J6053R30173</t>
  </si>
  <si>
    <t>J6002R42430</t>
  </si>
  <si>
    <t>	ST 150</t>
  </si>
  <si>
    <t>สสตย146/50</t>
  </si>
  <si>
    <t>150ST(สสตย146/50)2550</t>
  </si>
  <si>
    <t>J6002R42436</t>
  </si>
  <si>
    <t>J6053R30182</t>
  </si>
  <si>
    <t>J6002R42446</t>
  </si>
  <si>
    <t>J6053R30192</t>
  </si>
  <si>
    <t>J6002R42460</t>
  </si>
  <si>
    <t>J6053R30208</t>
  </si>
  <si>
    <t>J6002R42488</t>
  </si>
  <si>
    <t>J6002R42493</t>
  </si>
  <si>
    <t>J6002R42511</t>
  </si>
  <si>
    <t>สสตย 12/60</t>
  </si>
  <si>
    <t>150PVC(สสตย 12/60)2560</t>
  </si>
  <si>
    <t>J6002R42512</t>
  </si>
  <si>
    <t>J6002R42513</t>
  </si>
  <si>
    <t>สอบ.02-1-082/4</t>
  </si>
  <si>
    <t>300PVC(สอบ.02-1-082/46)2546</t>
  </si>
  <si>
    <t>J6053R30232</t>
  </si>
  <si>
    <t>จล.-8/52</t>
  </si>
  <si>
    <t>200PVC(จล.-8/52)2552</t>
  </si>
  <si>
    <t>J6053R30234</t>
  </si>
  <si>
    <t>J6053R30249</t>
  </si>
  <si>
    <t>1/13/2017 11:51</t>
  </si>
  <si>
    <t>J6053R30259</t>
  </si>
  <si>
    <t>1/13/2017 15:29</t>
  </si>
  <si>
    <t>J6006R33329</t>
  </si>
  <si>
    <t>1/13/2017 21:51</t>
  </si>
  <si>
    <t>J6002R42549</t>
  </si>
  <si>
    <t>1/14/2017 7:29</t>
  </si>
  <si>
    <t>J6053R30268</t>
  </si>
  <si>
    <t>1/14/2017 11:38</t>
  </si>
  <si>
    <t>J6002R42566</t>
  </si>
  <si>
    <t>1/14/2017 11:48</t>
  </si>
  <si>
    <t>	AC 400</t>
  </si>
  <si>
    <t>J6002R42578</t>
  </si>
  <si>
    <t>1/14/2017 20:28</t>
  </si>
  <si>
    <t>J6053R30288</t>
  </si>
  <si>
    <t>1/16/2017 7:22</t>
  </si>
  <si>
    <t>J6006R33365</t>
  </si>
  <si>
    <t>1/16/2017 8:35</t>
  </si>
  <si>
    <t>J6053R30290</t>
  </si>
  <si>
    <t>1/16/2017 8:58</t>
  </si>
  <si>
    <t>J6006R33383</t>
  </si>
  <si>
    <t>1/16/2017 11:38</t>
  </si>
  <si>
    <t>ป06-03(46)</t>
  </si>
  <si>
    <t>200PVC(ป06-03(46))2546</t>
  </si>
  <si>
    <t>J6002R42643</t>
  </si>
  <si>
    <t>1/16/2017 17:07</t>
  </si>
  <si>
    <t>ac150 _x001C__x001C__x001C__x001C__x001C__x001C__x001C__x001C__x001C__x001C__x001C__x001C__x001C__x001C__x001C__x001C__x001C__x001C__x001C__x001C__x001C__x001C__x001C__x001C__x001C__x001C__x001C__x001C__x001C__x001C_</t>
  </si>
  <si>
    <t>จ-43/34</t>
  </si>
  <si>
    <t>150AC(จ-43/34)2534</t>
  </si>
  <si>
    <t>J6002R42645</t>
  </si>
  <si>
    <t>1/16/2017 19:45</t>
  </si>
  <si>
    <t>สสตย.-174/51</t>
  </si>
  <si>
    <t>300PVC(สสตย.-174/51)2551</t>
  </si>
  <si>
    <t>J6006R33402</t>
  </si>
  <si>
    <t>1/17/2017 7:06</t>
  </si>
  <si>
    <t>J6002R42650</t>
  </si>
  <si>
    <t>1/17/2017 7:44</t>
  </si>
  <si>
    <t>pvc100 รั่วแหวน</t>
  </si>
  <si>
    <t>100PVC(ILS(R)-183)2534</t>
  </si>
  <si>
    <t>J6053R30314</t>
  </si>
  <si>
    <t>1/17/2017 7:57</t>
  </si>
  <si>
    <t>J6006R33410</t>
  </si>
  <si>
    <t>1/17/2017 10:02</t>
  </si>
  <si>
    <t>J6002R42666</t>
  </si>
  <si>
    <t>1/17/2017 10:50</t>
  </si>
  <si>
    <t>J6006R33422</t>
  </si>
  <si>
    <t>1/17/2017 16:10</t>
  </si>
  <si>
    <t>ขุดตรวจสอบเส้นท่อ PVC ขนาด 200</t>
  </si>
  <si>
    <t>ป.06-13/54</t>
  </si>
  <si>
    <t>200PVC(ป.06-13/54)2554</t>
  </si>
  <si>
    <t>J6002R42707</t>
  </si>
  <si>
    <t>1/18/2017 9:46</t>
  </si>
  <si>
    <t>200PVC(ป.02-02(47) )2547</t>
  </si>
  <si>
    <t>J6002R42725</t>
  </si>
  <si>
    <t>1/18/2017 16:40</t>
  </si>
  <si>
    <t>J6053R30361</t>
  </si>
  <si>
    <t>1/18/2017 15:04</t>
  </si>
  <si>
    <t>100PVC(3100052601)2553</t>
  </si>
  <si>
    <t>J6053R30363</t>
  </si>
  <si>
    <t>1/18/2017 15:45</t>
  </si>
  <si>
    <t>J6002R42728</t>
  </si>
  <si>
    <t>1/18/2017 19:53</t>
  </si>
  <si>
    <t>pb50 </t>
  </si>
  <si>
    <t>J6053R30367</t>
  </si>
  <si>
    <t>1/19/2017 8:32</t>
  </si>
  <si>
    <t>จล.15/52-3100045</t>
  </si>
  <si>
    <t>300PVC(จล.15/52-3100045499)2554</t>
  </si>
  <si>
    <t>J6002R42746</t>
  </si>
  <si>
    <t>1/19/2017 9:11</t>
  </si>
  <si>
    <t>J6053R30372</t>
  </si>
  <si>
    <t>1/19/2017 11:24</t>
  </si>
  <si>
    <t>J6002R42770</t>
  </si>
  <si>
    <t>1/19/2017 17:29</t>
  </si>
  <si>
    <t>J6053R30383</t>
  </si>
  <si>
    <t>1/20/2017 7:01</t>
  </si>
  <si>
    <t>150AC(ปอ-8)2530</t>
  </si>
  <si>
    <t>J6006R33481</t>
  </si>
  <si>
    <t>1/20/2017 10:36</t>
  </si>
  <si>
    <t>150AC(RPP-107-1)2523</t>
  </si>
  <si>
    <t>J6053R30388</t>
  </si>
  <si>
    <t>1/20/2017 11:07</t>
  </si>
  <si>
    <t>150AC(กปม(ปอ)012/34)2534</t>
  </si>
  <si>
    <t>J6053R30395</t>
  </si>
  <si>
    <t>1/20/2017 13:30</t>
  </si>
  <si>
    <t>J6053R30404</t>
  </si>
  <si>
    <t>1/20/2017 18:55</t>
  </si>
  <si>
    <t>J6002R42814</t>
  </si>
  <si>
    <t>1/21/2017 8:08</t>
  </si>
  <si>
    <t>J6002R42817</t>
  </si>
  <si>
    <t>1/21/2017 8:10</t>
  </si>
  <si>
    <t>150PVC(ป.02-02(50))2550</t>
  </si>
  <si>
    <t>J6053R30416</t>
  </si>
  <si>
    <t>1/21/2017 12:50</t>
  </si>
  <si>
    <t>J6053R30417</t>
  </si>
  <si>
    <t>1/21/2017 15:19</t>
  </si>
  <si>
    <t>จัดข้อต่อใหม่</t>
  </si>
  <si>
    <t>J6002R42844</t>
  </si>
  <si>
    <t>1/21/2017 16:18</t>
  </si>
  <si>
    <t>J6053R30423</t>
  </si>
  <si>
    <t>1/21/2017 19:11</t>
  </si>
  <si>
    <t>J6053R30425</t>
  </si>
  <si>
    <t>1/22/2017 7:29</t>
  </si>
  <si>
    <t>J6002R42895</t>
  </si>
  <si>
    <t>1/23/2017 10:40</t>
  </si>
  <si>
    <t>J6002R42906</t>
  </si>
  <si>
    <t>1/23/2017 12:39</t>
  </si>
  <si>
    <t>J6053R30452</t>
  </si>
  <si>
    <t>1/23/2017 13:24</t>
  </si>
  <si>
    <t>300PVC(3100068737)2556</t>
  </si>
  <si>
    <t>J6006R33565</t>
  </si>
  <si>
    <t>1/23/2017 15:57</t>
  </si>
  <si>
    <t>แคล้ม150หัก</t>
  </si>
  <si>
    <t>J6053R30472</t>
  </si>
  <si>
    <t>1/23/2017 17:06</t>
  </si>
  <si>
    <t>J6002R42914</t>
  </si>
  <si>
    <t>1/23/2017 17:33</t>
  </si>
  <si>
    <t>J6053R30473</t>
  </si>
  <si>
    <t>1/23/2017 20:51</t>
  </si>
  <si>
    <t>J6053R30480</t>
  </si>
  <si>
    <t>1/24/2017 9:44</t>
  </si>
  <si>
    <t>J6053R30481</t>
  </si>
  <si>
    <t>1/24/2017 10:22</t>
  </si>
  <si>
    <t>J6053R30485</t>
  </si>
  <si>
    <t>1/24/2017 12:04</t>
  </si>
  <si>
    <t>J6002R42940</t>
  </si>
  <si>
    <t>1/24/2017 12:55</t>
  </si>
  <si>
    <t>J6053R30508</t>
  </si>
  <si>
    <t>1/25/2017 13:14</t>
  </si>
  <si>
    <t>J6053R30534</t>
  </si>
  <si>
    <t>1/25/2017 16:29</t>
  </si>
  <si>
    <t>J6002R42988</t>
  </si>
  <si>
    <t>1/25/2017 22:15</t>
  </si>
  <si>
    <t>J6006R33623</t>
  </si>
  <si>
    <t>1/26/2017 8:44</t>
  </si>
  <si>
    <t>06-025/61</t>
  </si>
  <si>
    <t>20PB(06-025/61)2561</t>
  </si>
  <si>
    <t>J6002R42997</t>
  </si>
  <si>
    <t>1/26/2017 8:57</t>
  </si>
  <si>
    <t>J6053R30540</t>
  </si>
  <si>
    <t>1/26/2017 9:03</t>
  </si>
  <si>
    <t>J6002R42999</t>
  </si>
  <si>
    <t>1/26/2017 9:40</t>
  </si>
  <si>
    <t>PIRS-121</t>
  </si>
  <si>
    <t>50PB(PIRS-121)2529</t>
  </si>
  <si>
    <t>J6053R30542</t>
  </si>
  <si>
    <t>1/26/2017 10:02</t>
  </si>
  <si>
    <t>150AC(PIRS-125)2530</t>
  </si>
  <si>
    <t>J6053R30543</t>
  </si>
  <si>
    <t>1/26/2017 10:14</t>
  </si>
  <si>
    <t>J6053R30544</t>
  </si>
  <si>
    <t>1/26/2017 10:32</t>
  </si>
  <si>
    <t>J6053R30547</t>
  </si>
  <si>
    <t>1/26/2017 12:34</t>
  </si>
  <si>
    <t>100PVC(จ.-301/44)2544</t>
  </si>
  <si>
    <t>J6002R43011</t>
  </si>
  <si>
    <t>1/26/2017 14:30</t>
  </si>
  <si>
    <t>J6006R33649</t>
  </si>
  <si>
    <t>1/27/2017 7:54</t>
  </si>
  <si>
    <t>J6053R30571</t>
  </si>
  <si>
    <t>1/27/2017 13:31</t>
  </si>
  <si>
    <t>J6053R30588</t>
  </si>
  <si>
    <t>1/27/2017 14:56</t>
  </si>
  <si>
    <t>200PVC(สสมบ.(ปอ.)490125</t>
  </si>
  <si>
    <t>J6053R30589</t>
  </si>
  <si>
    <t>1/27/2017 15:05</t>
  </si>
  <si>
    <t>J6006R33677</t>
  </si>
  <si>
    <t>1/28/2017 7:09</t>
  </si>
  <si>
    <t>J6002R43070</t>
  </si>
  <si>
    <t>1/28/2017 10:28</t>
  </si>
  <si>
    <t>200AC(PIRS-121)2529</t>
  </si>
  <si>
    <t>J6006R33689</t>
  </si>
  <si>
    <t>1/28/2017 12:17</t>
  </si>
  <si>
    <t>J6002R43082</t>
  </si>
  <si>
    <t>1/28/2017 14:51</t>
  </si>
  <si>
    <t>J6053R30601</t>
  </si>
  <si>
    <t>1/29/2017 7:11</t>
  </si>
  <si>
    <t>300PVC(PITB-725)2548</t>
  </si>
  <si>
    <t>J6053R30603</t>
  </si>
  <si>
    <t>1/29/2017 8:44</t>
  </si>
  <si>
    <t>J6006R33708</t>
  </si>
  <si>
    <t>1/29/2017 10:01</t>
  </si>
  <si>
    <t>J6053R30606</t>
  </si>
  <si>
    <t>1/29/2017 10:21</t>
  </si>
  <si>
    <t>J6002R43102</t>
  </si>
  <si>
    <t>1/29/2017 10:25</t>
  </si>
  <si>
    <t>J6053R30609</t>
  </si>
  <si>
    <t>1/29/2017 16:55</t>
  </si>
  <si>
    <t>J6006R33728</t>
  </si>
  <si>
    <t>1/29/2017 19:24</t>
  </si>
  <si>
    <t>J6053R30614</t>
  </si>
  <si>
    <t>1/30/2017 8:05</t>
  </si>
  <si>
    <t>J6053R30617</t>
  </si>
  <si>
    <t>1/30/2017 8:56</t>
  </si>
  <si>
    <t>J6002R43138</t>
  </si>
  <si>
    <t>1/30/2017 10:57</t>
  </si>
  <si>
    <t>pvc300 หินหนุนท่อเเตก</t>
  </si>
  <si>
    <t>J6006R33750</t>
  </si>
  <si>
    <t>1/30/2017 12:42</t>
  </si>
  <si>
    <t>J6006R33761</t>
  </si>
  <si>
    <t>1/30/2017 19:19</t>
  </si>
  <si>
    <t>J6002R43194</t>
  </si>
  <si>
    <t>1/31/2017 7:42</t>
  </si>
  <si>
    <t>J6002R43204</t>
  </si>
  <si>
    <t>1/31/2017 9:00</t>
  </si>
  <si>
    <t>J6053R30645</t>
  </si>
  <si>
    <t>1/31/2017 11:20</t>
  </si>
  <si>
    <t>150PVC(กปม.(ปอ.) 021/45)2</t>
  </si>
  <si>
    <t>J6053R30646</t>
  </si>
  <si>
    <t>1/31/2017 11:38</t>
  </si>
  <si>
    <t>เค.ชี.เล</t>
  </si>
  <si>
    <t>150PVC(เค.ชี.เลคแ</t>
  </si>
  <si>
    <t>J6053R30652</t>
  </si>
  <si>
    <t>1/31/2017 22:13</t>
  </si>
  <si>
    <t>J6053R30655</t>
  </si>
  <si>
    <t>J6053R30657</t>
  </si>
  <si>
    <t>J6006R33789</t>
  </si>
  <si>
    <t>J6053R30662</t>
  </si>
  <si>
    <t>J6053R30664</t>
  </si>
  <si>
    <t>J6053R30669</t>
  </si>
  <si>
    <t>150PVC(3100052008)2553</t>
  </si>
  <si>
    <t>J6002R43278</t>
  </si>
  <si>
    <t>pvc200 ท่อเเตกเบียดบ่อระบาย</t>
  </si>
  <si>
    <t>200PVC(ป.02-01(47))2547</t>
  </si>
  <si>
    <t>J6053R30679</t>
  </si>
  <si>
    <t>J6006R33801</t>
  </si>
  <si>
    <t>สสม(ป).-9/47</t>
  </si>
  <si>
    <t>200PVC(สสม(ป).-9/47)2547</t>
  </si>
  <si>
    <t>J6053R30683</t>
  </si>
  <si>
    <t>J6006R33810</t>
  </si>
  <si>
    <t>J6053R30691</t>
  </si>
  <si>
    <t>J6053R30694</t>
  </si>
  <si>
    <t>J6053R30695</t>
  </si>
  <si>
    <t>150PVC(PID-735/2)2548</t>
  </si>
  <si>
    <t>J6002R43315</t>
  </si>
  <si>
    <t>pvc100 ท่อเเตกหินหนุน</t>
  </si>
  <si>
    <t>J6002R43325</t>
  </si>
  <si>
    <t>สสตน 3/59</t>
  </si>
  <si>
    <t>300PVC(สสตน 3/59)2559</t>
  </si>
  <si>
    <t>J6053R30706</t>
  </si>
  <si>
    <t>J6053R30707</t>
  </si>
  <si>
    <t>J6002R43338</t>
  </si>
  <si>
    <t>J6053R30711</t>
  </si>
  <si>
    <t>150PVC(ม.วรางกูร)25</t>
  </si>
  <si>
    <t>J6053R30717</t>
  </si>
  <si>
    <t>J6002R43354</t>
  </si>
  <si>
    <t>J6053R30720</t>
  </si>
  <si>
    <t>J6053R30735</t>
  </si>
  <si>
    <t>J6002R43364</t>
  </si>
  <si>
    <t>J6053R30746</t>
  </si>
  <si>
    <t>J6053R30750</t>
  </si>
  <si>
    <t>J6006R33857</t>
  </si>
  <si>
    <t>J6053R30757</t>
  </si>
  <si>
    <t>300PVC(3100065809)2555</t>
  </si>
  <si>
    <t>J6053R30772</t>
  </si>
  <si>
    <t>J6053R30773</t>
  </si>
  <si>
    <t>J6053R30775</t>
  </si>
  <si>
    <t>จัดข้อต่อใหม่ ใช้อุปกรณ์เดิม</t>
  </si>
  <si>
    <t>J6053R30783</t>
  </si>
  <si>
    <t>J6053R30787</t>
  </si>
  <si>
    <t>J6053R30788</t>
  </si>
  <si>
    <t>ปอ021/38</t>
  </si>
  <si>
    <t>150PVC(ปอ021/38)2538</t>
  </si>
  <si>
    <t>J6053R30793</t>
  </si>
  <si>
    <t>J6002R43496</t>
  </si>
  <si>
    <t>PVC 300  </t>
  </si>
  <si>
    <t>สสตน.1/52</t>
  </si>
  <si>
    <t>300PVC(สสตน.1/52)2552</t>
  </si>
  <si>
    <t>J6053R30806</t>
  </si>
  <si>
    <t>J6053R30813</t>
  </si>
  <si>
    <t>J6006R33919</t>
  </si>
  <si>
    <t>J6002R43569</t>
  </si>
  <si>
    <t>100PVC(ป.02-03(58))2558</t>
  </si>
  <si>
    <t>J6002R43574</t>
  </si>
  <si>
    <t>J6053R30836</t>
  </si>
  <si>
    <t>J6002R43580</t>
  </si>
  <si>
    <t>100PVC(ILS(R)-198)2534</t>
  </si>
  <si>
    <t>J6002R43591</t>
  </si>
  <si>
    <t>J6002R43592</t>
  </si>
  <si>
    <t>PB 50   50  +  PB 20   30  ( 8 )</t>
  </si>
  <si>
    <t>J6002R43607</t>
  </si>
  <si>
    <t>J6002R43608</t>
  </si>
  <si>
    <t>300PVC(ป.02-02(55))2556</t>
  </si>
  <si>
    <t>J6006R33940</t>
  </si>
  <si>
    <t>IAD-106</t>
  </si>
  <si>
    <t>150AC(IAD-106)2523</t>
  </si>
  <si>
    <t>J6002R43656</t>
  </si>
  <si>
    <t>J6006R33945</t>
  </si>
  <si>
    <t>J6002R43682</t>
  </si>
  <si>
    <t>J6053R30868</t>
  </si>
  <si>
    <t>J6053R30876</t>
  </si>
  <si>
    <t>J6053R30881</t>
  </si>
  <si>
    <t>J6053R30884</t>
  </si>
  <si>
    <t>150PVC(PITB-748)2557</t>
  </si>
  <si>
    <t>J6002R43719</t>
  </si>
  <si>
    <t>pvc150 ท่อแตกหินหนุน</t>
  </si>
  <si>
    <t>J6002R43738</t>
  </si>
  <si>
    <t>J6006R33979</t>
  </si>
  <si>
    <t>J6053R30906</t>
  </si>
  <si>
    <t>J6006R33981</t>
  </si>
  <si>
    <t>RPP-106-3</t>
  </si>
  <si>
    <t>150AC(RPP-106-3)2523</t>
  </si>
  <si>
    <t>J6053R30913</t>
  </si>
  <si>
    <t>ขบช2-010</t>
  </si>
  <si>
    <t>200PVC(ขบช2-010)2557</t>
  </si>
  <si>
    <t>J6006R34012</t>
  </si>
  <si>
    <t>2/14/2017 7:58</t>
  </si>
  <si>
    <t>J6053R30944</t>
  </si>
  <si>
    <t>2/14/2017 9:53</t>
  </si>
  <si>
    <t>กปม(ปอ)034</t>
  </si>
  <si>
    <t>300PVC(กปม(ปอ)034/39)2539</t>
  </si>
  <si>
    <t>J6002R43838</t>
  </si>
  <si>
    <t>2/14/2017 9:56</t>
  </si>
  <si>
    <t>สสตน.-3/56</t>
  </si>
  <si>
    <t>300PVC(สสตน.-3/56)2556</t>
  </si>
  <si>
    <t>J6006R34029</t>
  </si>
  <si>
    <t>2/14/2017 10:21</t>
  </si>
  <si>
    <t>ขุดตรวจสอบแล้วไม่พบจุดรั่วน้ำมาจากทางไกล</t>
  </si>
  <si>
    <t>J6002R43856</t>
  </si>
  <si>
    <t>2/14/2017 13:48</t>
  </si>
  <si>
    <t>pvc200 หินหนุนท่อเเตก</t>
  </si>
  <si>
    <t>J6002R43877</t>
  </si>
  <si>
    <t>2/14/2017 16:35</t>
  </si>
  <si>
    <t>pvc100 รถขุดโดนท่อเเตก</t>
  </si>
  <si>
    <t>สสตย. 13/60</t>
  </si>
  <si>
    <t>100PVC(สสตย. 13/60)2560</t>
  </si>
  <si>
    <t>J6053R30958</t>
  </si>
  <si>
    <t>2/14/2017 20:02</t>
  </si>
  <si>
    <t>J6002R43882</t>
  </si>
  <si>
    <t>2/15/2017 8:51</t>
  </si>
  <si>
    <t>ac100 ท่อหัก</t>
  </si>
  <si>
    <t>100AC(IAD-102-A)2526</t>
  </si>
  <si>
    <t>J6053R30967</t>
  </si>
  <si>
    <t>2/15/2017 11:23</t>
  </si>
  <si>
    <t>J6002R43891</t>
  </si>
  <si>
    <t>2/15/2017 13:16</t>
  </si>
  <si>
    <t>J6053R30975</t>
  </si>
  <si>
    <t>2/15/2017 14:18</t>
  </si>
  <si>
    <t>J6053R30976</t>
  </si>
  <si>
    <t>2/15/2017 15:06</t>
  </si>
  <si>
    <t>J6006R34064</t>
  </si>
  <si>
    <t>2/15/2017 18:35</t>
  </si>
  <si>
    <t>J6053R30987</t>
  </si>
  <si>
    <t>2/16/2017 7:58</t>
  </si>
  <si>
    <t>J6053R30989</t>
  </si>
  <si>
    <t>2/16/2017 8:23</t>
  </si>
  <si>
    <t>J6002R43913</t>
  </si>
  <si>
    <t>2/16/2017 8:36</t>
  </si>
  <si>
    <t>pvc150 หินหนุนท่อเเตก</t>
  </si>
  <si>
    <t>150PVC(ป.02-01(54))2554</t>
  </si>
  <si>
    <t>J6002R43936</t>
  </si>
  <si>
    <t>2/16/2017 11:38</t>
  </si>
  <si>
    <t>J6002R43939</t>
  </si>
  <si>
    <t>2/16/2017 12:49</t>
  </si>
  <si>
    <t>pvc300 </t>
  </si>
  <si>
    <t>J6053R30997</t>
  </si>
  <si>
    <t>2/16/2017 14:07</t>
  </si>
  <si>
    <t>J6053R31000</t>
  </si>
  <si>
    <t>2/16/2017 16:22</t>
  </si>
  <si>
    <t>J6053R31008</t>
  </si>
  <si>
    <t>2/17/2017 2:08</t>
  </si>
  <si>
    <t>150PVC((ปอ.)024/46)2546</t>
  </si>
  <si>
    <t>J6002R43965</t>
  </si>
  <si>
    <t>2/17/2017 11:01</t>
  </si>
  <si>
    <t>J6006R34094</t>
  </si>
  <si>
    <t>2/17/2017 11:26</t>
  </si>
  <si>
    <t>100PVC(ป.06-01(47))2547</t>
  </si>
  <si>
    <t>J6053R31017</t>
  </si>
  <si>
    <t>2/17/2017 12:43</t>
  </si>
  <si>
    <t>100PVC(PITB-735)2554</t>
  </si>
  <si>
    <t>J6053R31057</t>
  </si>
  <si>
    <t>2/17/2017 16:48</t>
  </si>
  <si>
    <t>J6053R31062</t>
  </si>
  <si>
    <t>2/18/2017 8:30</t>
  </si>
  <si>
    <t>J6053R31064</t>
  </si>
  <si>
    <t>2/18/2017 10:49</t>
  </si>
  <si>
    <t>J6053R31067</t>
  </si>
  <si>
    <t>2/18/2017 13:53</t>
  </si>
  <si>
    <t>J6002R44034</t>
  </si>
  <si>
    <t>2/18/2017 16:19</t>
  </si>
  <si>
    <t>สผท-34</t>
  </si>
  <si>
    <t>150AC(สผท-34)2541</t>
  </si>
  <si>
    <t>J6053R31074</t>
  </si>
  <si>
    <t>2/18/2017 18:53</t>
  </si>
  <si>
    <t>J6006R34113</t>
  </si>
  <si>
    <t>2/19/2017 7:13</t>
  </si>
  <si>
    <t>J6053R31075</t>
  </si>
  <si>
    <t>2/19/2017 7:15</t>
  </si>
  <si>
    <t>J6002R44050</t>
  </si>
  <si>
    <t>2/19/2017 9:01</t>
  </si>
  <si>
    <t>J6053R31080</t>
  </si>
  <si>
    <t>2/19/2017 9:50</t>
  </si>
  <si>
    <t>J6006R34120</t>
  </si>
  <si>
    <t>2/19/2017 12:39</t>
  </si>
  <si>
    <t>J6006R34127</t>
  </si>
  <si>
    <t>2/20/2017 6:59</t>
  </si>
  <si>
    <t>J6002R44080</t>
  </si>
  <si>
    <t>2/20/2017 7:58</t>
  </si>
  <si>
    <t>	ST 300</t>
  </si>
  <si>
    <t>สสตย.179/56</t>
  </si>
  <si>
    <t>300ST(สสตย.179/56)2556</t>
  </si>
  <si>
    <t>J6053R31097</t>
  </si>
  <si>
    <t>2/20/2017 9:13</t>
  </si>
  <si>
    <t>J6006R34130</t>
  </si>
  <si>
    <t>2/20/2017 9:19</t>
  </si>
  <si>
    <t>ป.-06-06/51</t>
  </si>
  <si>
    <t>200PVC(ป.-06-06/51)</t>
  </si>
  <si>
    <t>J6053R31099</t>
  </si>
  <si>
    <t>2/20/2017 9:50</t>
  </si>
  <si>
    <t>J6053R31100</t>
  </si>
  <si>
    <t>2/20/2017 10:29</t>
  </si>
  <si>
    <t>J6053R31101</t>
  </si>
  <si>
    <t>2/20/2017 10:43</t>
  </si>
  <si>
    <t>J6002R44105</t>
  </si>
  <si>
    <t>2/20/2017 11:47</t>
  </si>
  <si>
    <t>J6053R31107</t>
  </si>
  <si>
    <t>2/20/2017 12:37</t>
  </si>
  <si>
    <t>J6053R31108</t>
  </si>
  <si>
    <t>2/20/2017 12:47</t>
  </si>
  <si>
    <t>J6006R34139</t>
  </si>
  <si>
    <t>2/20/2017 12:48</t>
  </si>
  <si>
    <t>50PB( )2553</t>
  </si>
  <si>
    <t>J6053R31113</t>
  </si>
  <si>
    <t>2/20/2017 14:49</t>
  </si>
  <si>
    <t>จัดข้อต่อใหม่ 300 AC</t>
  </si>
  <si>
    <t>J6002R44127</t>
  </si>
  <si>
    <t>2/20/2017 17:17</t>
  </si>
  <si>
    <t>J6053R31122</t>
  </si>
  <si>
    <t>2/21/2017 6:07</t>
  </si>
  <si>
    <t>J6053R31126</t>
  </si>
  <si>
    <t>2/21/2017 9:05</t>
  </si>
  <si>
    <t>J6006R34155</t>
  </si>
  <si>
    <t>2/21/2017 9:34</t>
  </si>
  <si>
    <t>J6053R31127</t>
  </si>
  <si>
    <t>2/21/2017 9:43</t>
  </si>
  <si>
    <t>J6002R44144</t>
  </si>
  <si>
    <t>2/21/2017 9:45</t>
  </si>
  <si>
    <t>J6053R31139</t>
  </si>
  <si>
    <t>2/21/2017 13:38</t>
  </si>
  <si>
    <t>J6002R44163</t>
  </si>
  <si>
    <t>2/21/2017 13:49</t>
  </si>
  <si>
    <t>ขบช2-002</t>
  </si>
  <si>
    <t>150PVC(ขบช2-002)2557</t>
  </si>
  <si>
    <t>J6006R34168</t>
  </si>
  <si>
    <t>2/21/2017 13:52</t>
  </si>
  <si>
    <t>สสม.(ส)-4/40</t>
  </si>
  <si>
    <t>100PVC(สสม.(ส)-4/40)2540</t>
  </si>
  <si>
    <t>J6006R34172</t>
  </si>
  <si>
    <t>2/21/2017 15:46</t>
  </si>
  <si>
    <t>J6006R34189</t>
  </si>
  <si>
    <t>2/22/2017 7:34</t>
  </si>
  <si>
    <t>J6053R31151</t>
  </si>
  <si>
    <t>2/22/2017 8:14</t>
  </si>
  <si>
    <t>J6006R34203</t>
  </si>
  <si>
    <t>2/22/2017 16:41</t>
  </si>
  <si>
    <t>สสม(ป)1/2558</t>
  </si>
  <si>
    <t>100PVC(สสม(ป)1/2558)2558</t>
  </si>
  <si>
    <t>J6002R44231</t>
  </si>
  <si>
    <t>2/23/2017 9:21</t>
  </si>
  <si>
    <t>สผท-50</t>
  </si>
  <si>
    <t>150PVC(สผท-50)2541</t>
  </si>
  <si>
    <t>J6006R34212</t>
  </si>
  <si>
    <t>2/23/2017 9:36</t>
  </si>
  <si>
    <t>J6006R34213</t>
  </si>
  <si>
    <t>2/23/2017 9:54</t>
  </si>
  <si>
    <t>J6053R31174</t>
  </si>
  <si>
    <t>2/23/2017 10:12</t>
  </si>
  <si>
    <t>J6002R44234</t>
  </si>
  <si>
    <t>2/23/2017 10:25</t>
  </si>
  <si>
    <t>PID(520)</t>
  </si>
  <si>
    <t>400PVC(PID(520))2542</t>
  </si>
  <si>
    <t>J6053R31180</t>
  </si>
  <si>
    <t>2/23/2017 14:47</t>
  </si>
  <si>
    <t>J6053R31183</t>
  </si>
  <si>
    <t>2/23/2017 16:43</t>
  </si>
  <si>
    <t>J6002R44282</t>
  </si>
  <si>
    <t>2/24/2017 9:43</t>
  </si>
  <si>
    <t>J6002R44300</t>
  </si>
  <si>
    <t>2/24/2017 12:41</t>
  </si>
  <si>
    <t>J6053R31193</t>
  </si>
  <si>
    <t>2/24/2017 13:59</t>
  </si>
  <si>
    <t>J6053R31195</t>
  </si>
  <si>
    <t>2/24/2017 16:10</t>
  </si>
  <si>
    <t>150PVC(ป.53-01/49)2549</t>
  </si>
  <si>
    <t>J6002R44315</t>
  </si>
  <si>
    <t>2/24/2017 16:42</t>
  </si>
  <si>
    <t>J6053R31198</t>
  </si>
  <si>
    <t>2/24/2017 18:21</t>
  </si>
  <si>
    <t>J6006R34267</t>
  </si>
  <si>
    <t>2/25/2017 10:31</t>
  </si>
  <si>
    <t>_x001C__x001C__x001C__x001C__x001C__x001C__x001C__x001C__x001C__x001C__x001C__x001C__x001C__x001C__x001C__x001C__x001C__x001C__x001C__x001C__x001C__x001C__x001C__x001C__x001C__x001C__x001C__x001C__x001C__x001C_</t>
  </si>
  <si>
    <t>J6053R31205</t>
  </si>
  <si>
    <t>2/25/2017 11:21</t>
  </si>
  <si>
    <t>J6002R44339</t>
  </si>
  <si>
    <t>2/25/2017 12:14</t>
  </si>
  <si>
    <t>สสตย 11/58</t>
  </si>
  <si>
    <t>200PVC(สสตย 11/58)2558</t>
  </si>
  <si>
    <t>J6006R34273</t>
  </si>
  <si>
    <t>2/25/2017 16:33</t>
  </si>
  <si>
    <t>J6053R31208</t>
  </si>
  <si>
    <t>2/25/2017 17:18</t>
  </si>
  <si>
    <t>J6053R31211</t>
  </si>
  <si>
    <t>2/26/2017 7:28</t>
  </si>
  <si>
    <t>50PB(ม.กฤษดานคร 2</t>
  </si>
  <si>
    <t>J6053R31213</t>
  </si>
  <si>
    <t>2/26/2017 7:52</t>
  </si>
  <si>
    <t>J6006R34282</t>
  </si>
  <si>
    <t>2/26/2017 9:18</t>
  </si>
  <si>
    <t>J6006R34285</t>
  </si>
  <si>
    <t>2/26/2017 10:36</t>
  </si>
  <si>
    <t>J6002R44377</t>
  </si>
  <si>
    <t>2/27/2017 8:40</t>
  </si>
  <si>
    <t>ปท.02-04-39/40</t>
  </si>
  <si>
    <t>100PVC(ปท.02-04-39/40)2541</t>
  </si>
  <si>
    <t>J6006R34304</t>
  </si>
  <si>
    <t>2/27/2017 8:49</t>
  </si>
  <si>
    <t>J6006R34318</t>
  </si>
  <si>
    <t>2/27/2017 14:06</t>
  </si>
  <si>
    <t>J6053R31246</t>
  </si>
  <si>
    <t>2/27/2017 15:18</t>
  </si>
  <si>
    <t>J6002R44410</t>
  </si>
  <si>
    <t>2/27/2017 17:29</t>
  </si>
  <si>
    <t>J6053R31249</t>
  </si>
  <si>
    <t>2/27/2017 17:34</t>
  </si>
  <si>
    <t>J6053R31250</t>
  </si>
  <si>
    <t>2/27/2017 17:38</t>
  </si>
  <si>
    <t>กปม(ปอ)480</t>
  </si>
  <si>
    <t>150PVC(กปม(ปอ)480806-001)</t>
  </si>
  <si>
    <t>J6002R44447</t>
  </si>
  <si>
    <t>2/28/2017 8:29</t>
  </si>
  <si>
    <t> J.44127 (400 PVC )</t>
  </si>
  <si>
    <t>J6053R31260</t>
  </si>
  <si>
    <t>2/28/2017 12:13</t>
  </si>
  <si>
    <t>J6002R44488</t>
  </si>
  <si>
    <t>2/28/2017 14:41</t>
  </si>
  <si>
    <t>J6053R31271</t>
  </si>
  <si>
    <t>ท่อแตก (พ.ศ.2530) ส่งออกแบบปรับปรุง==</t>
  </si>
  <si>
    <t>J6053R31273</t>
  </si>
  <si>
    <t>J6053R31275</t>
  </si>
  <si>
    <t>J6053R31279</t>
  </si>
  <si>
    <t>J6002R44522</t>
  </si>
  <si>
    <t>J6002R44525</t>
  </si>
  <si>
    <t>ป.02-01/56</t>
  </si>
  <si>
    <t>100PVC(ป.02-01/56)2556</t>
  </si>
  <si>
    <t>J6006R34362</t>
  </si>
  <si>
    <t>J6006R34364</t>
  </si>
  <si>
    <t>J6053R31287</t>
  </si>
  <si>
    <t>J6006R34370</t>
  </si>
  <si>
    <t>J6002R44544</t>
  </si>
  <si>
    <t>J6006R34376</t>
  </si>
  <si>
    <t>ป.06-26(53)</t>
  </si>
  <si>
    <t>100PVC(ป.06-26(53))2553</t>
  </si>
  <si>
    <t>J6053R31301</t>
  </si>
  <si>
    <t>100PVC(สสมบ.จท.-21/2553</t>
  </si>
  <si>
    <t>J6053R31305</t>
  </si>
  <si>
    <t>150PVC(3100076443)2556</t>
  </si>
  <si>
    <t>J6002R44572</t>
  </si>
  <si>
    <t>J6006R34392</t>
  </si>
  <si>
    <t>J6053R31327</t>
  </si>
  <si>
    <t>J6053R31339</t>
  </si>
  <si>
    <t>J6053R31340</t>
  </si>
  <si>
    <t>PID-527</t>
  </si>
  <si>
    <t>300AC(PID-527)2541</t>
  </si>
  <si>
    <t>J6002R44611</t>
  </si>
  <si>
    <t>J6053R31348</t>
  </si>
  <si>
    <t>J6053R31349</t>
  </si>
  <si>
    <t>100PVC(3100038878)2551</t>
  </si>
  <si>
    <t>J6002R44634</t>
  </si>
  <si>
    <t>J6002R44643</t>
  </si>
  <si>
    <t>J6053R31358</t>
  </si>
  <si>
    <t>J6053R31360</t>
  </si>
  <si>
    <t>150PVC(PITB-725)2548</t>
  </si>
  <si>
    <t>J6053R31363</t>
  </si>
  <si>
    <t>J6053R31367</t>
  </si>
  <si>
    <t>จล15/52-31000454</t>
  </si>
  <si>
    <t>100PVC(จล15/52-3100045499)2554</t>
  </si>
  <si>
    <t>J6053R31372</t>
  </si>
  <si>
    <t>เชื่อมท่อ 300ST</t>
  </si>
  <si>
    <t>01092-021</t>
  </si>
  <si>
    <t>300ST(01092-021)</t>
  </si>
  <si>
    <t>J6053R31378</t>
  </si>
  <si>
    <t>J6002R44709</t>
  </si>
  <si>
    <t>J6053R31384</t>
  </si>
  <si>
    <t>J6006R34493</t>
  </si>
  <si>
    <t>ปร.07-15/42</t>
  </si>
  <si>
    <t>150PVC(ปร.07-15/42)2542</t>
  </si>
  <si>
    <t>J6053R31399</t>
  </si>
  <si>
    <t>150PVC( )2539</t>
  </si>
  <si>
    <t>J6006R34526</t>
  </si>
  <si>
    <t>J6002R44768</t>
  </si>
  <si>
    <t>J6053R31421</t>
  </si>
  <si>
    <t>J6006R34544</t>
  </si>
  <si>
    <t>J6053R31432</t>
  </si>
  <si>
    <t>100PVC(3300017040)2559</t>
  </si>
  <si>
    <t>J6053R31435</t>
  </si>
  <si>
    <t>100PVC(3100042066)2552</t>
  </si>
  <si>
    <t>J6002R44797</t>
  </si>
  <si>
    <t>PSOD2-712(สสต.</t>
  </si>
  <si>
    <t>200PVC(PSOD2-712(สสต.)(MOU))2</t>
  </si>
  <si>
    <t>J6053R31445</t>
  </si>
  <si>
    <t>200PVC(3100038378)2551</t>
  </si>
  <si>
    <t>J6053R31446</t>
  </si>
  <si>
    <t>J6002R44810</t>
  </si>
  <si>
    <t>J6002R44814</t>
  </si>
  <si>
    <t>J6053R31451</t>
  </si>
  <si>
    <t>J6053R31453</t>
  </si>
  <si>
    <t>J6053R31455</t>
  </si>
  <si>
    <t>J6002R44823</t>
  </si>
  <si>
    <t>J6053R31465</t>
  </si>
  <si>
    <t>J6002R44853</t>
  </si>
  <si>
    <t>J6053R31471</t>
  </si>
  <si>
    <t>J6006R34598</t>
  </si>
  <si>
    <t>J6002R44877</t>
  </si>
  <si>
    <t>สสตย 96/55</t>
  </si>
  <si>
    <t>300PVC(สสตย 96/55)2555</t>
  </si>
  <si>
    <t>J6002R44885</t>
  </si>
  <si>
    <t>J6006R34613</t>
  </si>
  <si>
    <t>J6002R44896</t>
  </si>
  <si>
    <t>pvc100 หินหนุนโค้งเเตก</t>
  </si>
  <si>
    <t>J6002R44921</t>
  </si>
  <si>
    <t>300PVC(ป.02-03(53))2553</t>
  </si>
  <si>
    <t>J6053R31503</t>
  </si>
  <si>
    <t>3/13/2017 10:30</t>
  </si>
  <si>
    <t>J6006R34635</t>
  </si>
  <si>
    <t>3/13/2017 10:34</t>
  </si>
  <si>
    <t>J6006R34639</t>
  </si>
  <si>
    <t>3/13/2017 10:53</t>
  </si>
  <si>
    <t>J6002R44956</t>
  </si>
  <si>
    <t>3/13/2017 13:16</t>
  </si>
  <si>
    <t>pvc300 เบียดท่อระบายเเตก</t>
  </si>
  <si>
    <t>สสตป.-10/51</t>
  </si>
  <si>
    <t>300PVC(สสตป.-10/51)2551</t>
  </si>
  <si>
    <t>J6006R34696</t>
  </si>
  <si>
    <t>3/14/2017 10:17</t>
  </si>
  <si>
    <t>J6006R34712</t>
  </si>
  <si>
    <t>3/14/2017 14:19</t>
  </si>
  <si>
    <t>J6053R31536</t>
  </si>
  <si>
    <t>3/14/2017 18:56</t>
  </si>
  <si>
    <t>J6006R34721</t>
  </si>
  <si>
    <t>3/14/2017 19:10</t>
  </si>
  <si>
    <t>J6053R31541</t>
  </si>
  <si>
    <t>3/15/2017 7:03</t>
  </si>
  <si>
    <t>J6053R31567</t>
  </si>
  <si>
    <t>3/16/2017 7:18</t>
  </si>
  <si>
    <t>J6002R45048</t>
  </si>
  <si>
    <t>3/16/2017 7:30</t>
  </si>
  <si>
    <t>J6002R45070</t>
  </si>
  <si>
    <t>3/16/2017 10:36</t>
  </si>
  <si>
    <t>pvc200 รถขุดโดนท่อแตก</t>
  </si>
  <si>
    <t>ป.02-03/44</t>
  </si>
  <si>
    <t>200PVC(ป.02-03/44)2544</t>
  </si>
  <si>
    <t>J6006R34778</t>
  </si>
  <si>
    <t>3/16/2017 14:36</t>
  </si>
  <si>
    <t>J6006R34784</t>
  </si>
  <si>
    <t>3/16/2017 15:49</t>
  </si>
  <si>
    <t>CI</t>
  </si>
  <si>
    <t>250CI()</t>
  </si>
  <si>
    <t>J6053R31584</t>
  </si>
  <si>
    <t>3/17/2017 6:34</t>
  </si>
  <si>
    <t>จัดแหวนใหม่ ใช้อุปกรณ์เดิม</t>
  </si>
  <si>
    <t>J6053R31588</t>
  </si>
  <si>
    <t>3/17/2017 8:57</t>
  </si>
  <si>
    <t>J6053R31600</t>
  </si>
  <si>
    <t>3/17/2017 14:46</t>
  </si>
  <si>
    <t>J6053R31605</t>
  </si>
  <si>
    <t>3/17/2017 15:57</t>
  </si>
  <si>
    <t>J6053R31617</t>
  </si>
  <si>
    <t>3/18/2017 8:16</t>
  </si>
  <si>
    <t>J6053R31624</t>
  </si>
  <si>
    <t>3/18/2017 11:29</t>
  </si>
  <si>
    <t>J6053R31625</t>
  </si>
  <si>
    <t>3/18/2017 13:11</t>
  </si>
  <si>
    <t>J6053R31628</t>
  </si>
  <si>
    <t>3/18/2017 16:06</t>
  </si>
  <si>
    <t>J6006R34818</t>
  </si>
  <si>
    <t>3/19/2017 8:23</t>
  </si>
  <si>
    <t>J6006R34819</t>
  </si>
  <si>
    <t>3/19/2017 9:02</t>
  </si>
  <si>
    <t>J6002R45186</t>
  </si>
  <si>
    <t>3/19/2017 11:42</t>
  </si>
  <si>
    <t>pvc200 ขุดโดนท่อเเตก</t>
  </si>
  <si>
    <t>สสตน.12/52</t>
  </si>
  <si>
    <t>200PVC(สสตน.12/52)2552</t>
  </si>
  <si>
    <t>J6002R45192</t>
  </si>
  <si>
    <t>3/19/2017 14:06</t>
  </si>
  <si>
    <t>J6002R45194</t>
  </si>
  <si>
    <t>3/19/2017 14:12</t>
  </si>
  <si>
    <t xml:space="preserve">รถขุดโดนท่อแตก	pvc200_x000D_
</t>
  </si>
  <si>
    <t>200PVC(ป.02-08/51)2552</t>
  </si>
  <si>
    <t>J6053R31638</t>
  </si>
  <si>
    <t>3/19/2017 20:13</t>
  </si>
  <si>
    <t>J6053R31643</t>
  </si>
  <si>
    <t>3/20/2017 7:54</t>
  </si>
  <si>
    <t>J6053R31648</t>
  </si>
  <si>
    <t>3/20/2017 9:14</t>
  </si>
  <si>
    <t>J6002R45216</t>
  </si>
  <si>
    <t>3/20/2017 10:06</t>
  </si>
  <si>
    <t>J6053R31649</t>
  </si>
  <si>
    <t>3/20/2017 10:18</t>
  </si>
  <si>
    <t>J6053R31654</t>
  </si>
  <si>
    <t>3/20/2017 12:48</t>
  </si>
  <si>
    <t>150PVC(ป.-53-02/51)2551</t>
  </si>
  <si>
    <t>J6002R45228</t>
  </si>
  <si>
    <t>3/20/2017 16:14</t>
  </si>
  <si>
    <t>200AC(10)</t>
  </si>
  <si>
    <t>J6053R31666</t>
  </si>
  <si>
    <t>3/20/2017 17:38</t>
  </si>
  <si>
    <t>J6053R31667</t>
  </si>
  <si>
    <t>3/20/2017 18:15</t>
  </si>
  <si>
    <t>J6053R31674</t>
  </si>
  <si>
    <t>3/21/2017 7:15</t>
  </si>
  <si>
    <t>J6006R34870</t>
  </si>
  <si>
    <t>3/21/2017 8:13</t>
  </si>
  <si>
    <t>J6053R31685</t>
  </si>
  <si>
    <t>3/21/2017 11:30</t>
  </si>
  <si>
    <t>200PVC(PSOD2-806(สสมบ)-MOU2</t>
  </si>
  <si>
    <t>J6006R34883</t>
  </si>
  <si>
    <t>3/21/2017 12:26</t>
  </si>
  <si>
    <t>J6002R45275</t>
  </si>
  <si>
    <t>3/21/2017 12:45</t>
  </si>
  <si>
    <t xml:space="preserve">                  	PVC 150</t>
  </si>
  <si>
    <t>สสตป 5/57</t>
  </si>
  <si>
    <t>150PVC(สสตป 5/57)2557</t>
  </si>
  <si>
    <t>J6053R31695</t>
  </si>
  <si>
    <t>3/21/2017 18:48</t>
  </si>
  <si>
    <t>J6002R45292</t>
  </si>
  <si>
    <t>3/21/2017 22:59</t>
  </si>
  <si>
    <t>J6002R45295</t>
  </si>
  <si>
    <t>3/22/2017 9:17</t>
  </si>
  <si>
    <t>J6002R45297</t>
  </si>
  <si>
    <t>3/22/2017 10:02</t>
  </si>
  <si>
    <t>J6006R34936</t>
  </si>
  <si>
    <t>3/22/2017 12:52</t>
  </si>
  <si>
    <t>J6053R31714</t>
  </si>
  <si>
    <t>3/22/2017 14:34</t>
  </si>
  <si>
    <t>J6002R45328</t>
  </si>
  <si>
    <t>3/23/2017 9:16</t>
  </si>
  <si>
    <t>J6053R31728</t>
  </si>
  <si>
    <t>3/23/2017 9:58</t>
  </si>
  <si>
    <t>กปม(ปอ)013</t>
  </si>
  <si>
    <t>200PVC(กปม(ปอ)013/40)2540</t>
  </si>
  <si>
    <t>J6002R45333</t>
  </si>
  <si>
    <t>3/23/2017 10:05</t>
  </si>
  <si>
    <t>J6002R45335</t>
  </si>
  <si>
    <t>3/23/2017 11:51</t>
  </si>
  <si>
    <t> 	PB 50</t>
  </si>
  <si>
    <t>J6053R31734</t>
  </si>
  <si>
    <t>3/23/2017 14:31</t>
  </si>
  <si>
    <t>J6002R45357</t>
  </si>
  <si>
    <t>3/23/2017 17:05</t>
  </si>
  <si>
    <t>RPP-313</t>
  </si>
  <si>
    <t>100AC(RPP-313)</t>
  </si>
  <si>
    <t>J6053R31741</t>
  </si>
  <si>
    <t>3/24/2017 6:35</t>
  </si>
  <si>
    <t>150PVC(งานสนาม-19)255</t>
  </si>
  <si>
    <t>J6006R34989</t>
  </si>
  <si>
    <t>3/24/2017 6:40</t>
  </si>
  <si>
    <t>J6053R31743</t>
  </si>
  <si>
    <t>3/24/2017 7:15</t>
  </si>
  <si>
    <t>100PVC(กปม(ปอ)013/40)2540</t>
  </si>
  <si>
    <t>J6053R31748</t>
  </si>
  <si>
    <t>3/24/2017 9:06</t>
  </si>
  <si>
    <t>200PVC(3100047813)2553</t>
  </si>
  <si>
    <t>J6053R31757</t>
  </si>
  <si>
    <t>3/24/2017 13:53</t>
  </si>
  <si>
    <t>J6002R45410</t>
  </si>
  <si>
    <t>3/24/2017 19:05</t>
  </si>
  <si>
    <t>100PVC()2541</t>
  </si>
  <si>
    <t>J6053R31769</t>
  </si>
  <si>
    <t>3/25/2017 6:59</t>
  </si>
  <si>
    <t>J6053R31770</t>
  </si>
  <si>
    <t>3/25/2017 7:38</t>
  </si>
  <si>
    <t>J6002R45427</t>
  </si>
  <si>
    <t>3/25/2017 10:41</t>
  </si>
  <si>
    <t>J6053R31777</t>
  </si>
  <si>
    <t>3/25/2017 14:46</t>
  </si>
  <si>
    <t>150PVC(กปม.(ปอ.)033/41)25</t>
  </si>
  <si>
    <t>J6053R31782</t>
  </si>
  <si>
    <t>3/25/2017 17:44</t>
  </si>
  <si>
    <t>100PVC(3300002357)2557</t>
  </si>
  <si>
    <t>J6006R35054</t>
  </si>
  <si>
    <t>3/25/2017 19:05</t>
  </si>
  <si>
    <t>J6002R45458</t>
  </si>
  <si>
    <t>3/25/2017 22:42</t>
  </si>
  <si>
    <t>J6006R35058</t>
  </si>
  <si>
    <t>3/26/2017 7:52</t>
  </si>
  <si>
    <t>J6002R45464</t>
  </si>
  <si>
    <t>3/26/2017 9:01</t>
  </si>
  <si>
    <t>J6002R45466</t>
  </si>
  <si>
    <t>3/26/2017 9:47</t>
  </si>
  <si>
    <t>pvc400 _x001C__x001C__x001C__x001C__x001C__x001C__x001C__x001C__x001C__x001C__x001C__x001C__x001C__x001C__x001C__x001C__x001C__x001C__x001C__x001C__x001C__x001C__x001C__x001C__x001C__x001C__x001C__x001C__x001C__x001C__x001C__x001C__x001C__x001C__x001C__x001C__x001C__x001C__x001C_</t>
  </si>
  <si>
    <t>J6006R35060</t>
  </si>
  <si>
    <t>3/26/2017 10:13</t>
  </si>
  <si>
    <t>J6053R31791</t>
  </si>
  <si>
    <t>3/26/2017 13:45</t>
  </si>
  <si>
    <t>J6053R31795</t>
  </si>
  <si>
    <t>3/26/2017 15:10</t>
  </si>
  <si>
    <t>J6053R31800</t>
  </si>
  <si>
    <t>3/27/2017 7:30</t>
  </si>
  <si>
    <t>J6053R31802</t>
  </si>
  <si>
    <t>3/27/2017 8:06</t>
  </si>
  <si>
    <t>J6053R31810</t>
  </si>
  <si>
    <t>3/27/2017 15:25</t>
  </si>
  <si>
    <t>J6053R31816</t>
  </si>
  <si>
    <t>3/27/2017 17:12</t>
  </si>
  <si>
    <t>J6002R45499</t>
  </si>
  <si>
    <t>3/28/2017 6:26</t>
  </si>
  <si>
    <t>J6053R31823</t>
  </si>
  <si>
    <t>3/28/2017 8:16</t>
  </si>
  <si>
    <t>J6053R31825</t>
  </si>
  <si>
    <t>3/28/2017 9:04</t>
  </si>
  <si>
    <t>J6002R45506</t>
  </si>
  <si>
    <t>3/28/2017 9:56</t>
  </si>
  <si>
    <t>pvc200 เบียดท่อเเตก</t>
  </si>
  <si>
    <t>J6053R31828</t>
  </si>
  <si>
    <t>3/28/2017 10:34</t>
  </si>
  <si>
    <t>J6053R31829</t>
  </si>
  <si>
    <t>3/28/2017 10:37</t>
  </si>
  <si>
    <t>J6006R35123</t>
  </si>
  <si>
    <t>3/28/2017 14:59</t>
  </si>
  <si>
    <t>J6053R31842</t>
  </si>
  <si>
    <t>3/28/2017 18:35</t>
  </si>
  <si>
    <t>J6053R31849</t>
  </si>
  <si>
    <t>3/29/2017 8:25</t>
  </si>
  <si>
    <t>J6002R45544</t>
  </si>
  <si>
    <t>3/29/2017 9:42</t>
  </si>
  <si>
    <t>J6002R45550</t>
  </si>
  <si>
    <t>3/29/2017 10:45</t>
  </si>
  <si>
    <t>pvc300 หินหนุนท่อแตก</t>
  </si>
  <si>
    <t>J6053R31858</t>
  </si>
  <si>
    <t>3/29/2017 12:09</t>
  </si>
  <si>
    <t>J6053R31859</t>
  </si>
  <si>
    <t>3/29/2017 12:32</t>
  </si>
  <si>
    <t>J6002R45577</t>
  </si>
  <si>
    <t>3/29/2017 17:05</t>
  </si>
  <si>
    <t>J6053R31866</t>
  </si>
  <si>
    <t>3/29/2017 18:51</t>
  </si>
  <si>
    <t>J6053R31867</t>
  </si>
  <si>
    <t>3/29/2017 22:06</t>
  </si>
  <si>
    <t>300ST(จ.291)2539</t>
  </si>
  <si>
    <t>J6053R31869</t>
  </si>
  <si>
    <t>3/30/2017 6:33</t>
  </si>
  <si>
    <t>J6002R45605</t>
  </si>
  <si>
    <t>3/30/2017 13:39</t>
  </si>
  <si>
    <t>300PVC(ป.02-01/56)2556</t>
  </si>
  <si>
    <t>J6053R31884</t>
  </si>
  <si>
    <t>3/30/2017 14:46</t>
  </si>
  <si>
    <t>J6002R45611</t>
  </si>
  <si>
    <t>3/30/2017 15:54</t>
  </si>
  <si>
    <t>J6053R31888</t>
  </si>
  <si>
    <t>3/30/2017 17:18</t>
  </si>
  <si>
    <t>J6053R31892</t>
  </si>
  <si>
    <t>3/31/2017 8:13</t>
  </si>
  <si>
    <t>J6002R45637</t>
  </si>
  <si>
    <t>3/31/2017 10:28</t>
  </si>
  <si>
    <t>J6006R35191</t>
  </si>
  <si>
    <t>3/31/2017 11:55</t>
  </si>
  <si>
    <t>J6006R35192</t>
  </si>
  <si>
    <t>3/31/2017 12:36</t>
  </si>
  <si>
    <t>J6053R31926</t>
  </si>
  <si>
    <t>J6053R31930</t>
  </si>
  <si>
    <t>J6053R31931</t>
  </si>
  <si>
    <t>ตมสปม-3</t>
  </si>
  <si>
    <t>100AC(ตมสปม-3)2529</t>
  </si>
  <si>
    <t>J6053R31944</t>
  </si>
  <si>
    <t>J6053R31946</t>
  </si>
  <si>
    <t>J6002R45751</t>
  </si>
  <si>
    <t>J6002R45764</t>
  </si>
  <si>
    <t>J6002R47954</t>
  </si>
  <si>
    <t>pvc100 เบียดบ่อระบายเเตก</t>
  </si>
  <si>
    <t>J6002R45779</t>
  </si>
  <si>
    <t>150AC(IAD-102-A)2528</t>
  </si>
  <si>
    <t>J6053R31965</t>
  </si>
  <si>
    <t>J6006R35275</t>
  </si>
  <si>
    <t>100PVC(RPP-223)2521</t>
  </si>
  <si>
    <t>J6002R45787</t>
  </si>
  <si>
    <t>สสตย 23/60</t>
  </si>
  <si>
    <t>150PVC(สสตย 23/60)2560</t>
  </si>
  <si>
    <t>J6006R35278</t>
  </si>
  <si>
    <t>J6053R31969</t>
  </si>
  <si>
    <t>J6002R45788</t>
  </si>
  <si>
    <t>J6006R35289</t>
  </si>
  <si>
    <t>J6053R31979</t>
  </si>
  <si>
    <t>J6006R35293</t>
  </si>
  <si>
    <t>J6002R45807</t>
  </si>
  <si>
    <t> J.45328 (400 PVC )</t>
  </si>
  <si>
    <t>J6006R35302</t>
  </si>
  <si>
    <t>J6053R31987</t>
  </si>
  <si>
    <t>200PVC(3100060786)2556</t>
  </si>
  <si>
    <t>J6002R45824</t>
  </si>
  <si>
    <t>สผท-8</t>
  </si>
  <si>
    <t>100PVC(สผท-8)2542</t>
  </si>
  <si>
    <t>J6002R45830</t>
  </si>
  <si>
    <t>J6053R31996</t>
  </si>
  <si>
    <t>J6006R35306</t>
  </si>
  <si>
    <t>J6053R32001</t>
  </si>
  <si>
    <t>J6006R35317</t>
  </si>
  <si>
    <t>J6002R45866</t>
  </si>
  <si>
    <t>J6053R32025</t>
  </si>
  <si>
    <t>J6002R45887</t>
  </si>
  <si>
    <t>J6053R32036</t>
  </si>
  <si>
    <t>J6053R32039</t>
  </si>
  <si>
    <t>J6006R35347</t>
  </si>
  <si>
    <t>J6002R45905</t>
  </si>
  <si>
    <t>J6053R32051</t>
  </si>
  <si>
    <t>J6053R32064</t>
  </si>
  <si>
    <t>J6002R45937</t>
  </si>
  <si>
    <t>รทป.-95</t>
  </si>
  <si>
    <t>300PVC(รทป.-95)2557</t>
  </si>
  <si>
    <t>J6002R45938</t>
  </si>
  <si>
    <t>150PVC(ป.02-01(47) )2547</t>
  </si>
  <si>
    <t>J6006R35383</t>
  </si>
  <si>
    <t>J6002R45943</t>
  </si>
  <si>
    <t>J6053R32089</t>
  </si>
  <si>
    <t>จัดข้อต่อใหม่ 300AC</t>
  </si>
  <si>
    <t>J6002R45955</t>
  </si>
  <si>
    <t>J6053R32093</t>
  </si>
  <si>
    <t>J6002R45961</t>
  </si>
  <si>
    <t>pvc200 </t>
  </si>
  <si>
    <t>200PVC(ป.02-04(49))2549</t>
  </si>
  <si>
    <t>J6053R32109</t>
  </si>
  <si>
    <t>J6053R32111</t>
  </si>
  <si>
    <t>J6002R45981</t>
  </si>
  <si>
    <t>J6053R32119</t>
  </si>
  <si>
    <t>J6006R35446</t>
  </si>
  <si>
    <t>J6053R32136</t>
  </si>
  <si>
    <t>50PB(3100070854)2556</t>
  </si>
  <si>
    <t>J6002R46029</t>
  </si>
  <si>
    <t>4/13/2017 8:52</t>
  </si>
  <si>
    <t>J6002R46049</t>
  </si>
  <si>
    <t>4/14/2017 8:57</t>
  </si>
  <si>
    <t>J6002R46064</t>
  </si>
  <si>
    <t>4/15/2017 7:31</t>
  </si>
  <si>
    <t>J6006R35465</t>
  </si>
  <si>
    <t>4/15/2017 11:56</t>
  </si>
  <si>
    <t>J6053R32169</t>
  </si>
  <si>
    <t>4/15/2017 15:58</t>
  </si>
  <si>
    <t>J6053R32170</t>
  </si>
  <si>
    <t>4/15/2017 17:45</t>
  </si>
  <si>
    <t>J6002R46085</t>
  </si>
  <si>
    <t>4/16/2017 8:06</t>
  </si>
  <si>
    <t>J6002R46092</t>
  </si>
  <si>
    <t>4/17/2017 8:23</t>
  </si>
  <si>
    <t>J6053R32188</t>
  </si>
  <si>
    <t>4/17/2017 19:33</t>
  </si>
  <si>
    <t>J6053R32190</t>
  </si>
  <si>
    <t>4/18/2017 8:53</t>
  </si>
  <si>
    <t>J6002R46145</t>
  </si>
  <si>
    <t>4/18/2017 13:17</t>
  </si>
  <si>
    <t>สสตย.166/52</t>
  </si>
  <si>
    <t>150PVC(สสตย.166/52)2552</t>
  </si>
  <si>
    <t>J6053R32203</t>
  </si>
  <si>
    <t>4/18/2017 16:43</t>
  </si>
  <si>
    <t>J6053R32206</t>
  </si>
  <si>
    <t>4/18/2017 17:25</t>
  </si>
  <si>
    <t>J6053R32210</t>
  </si>
  <si>
    <t>4/18/2017 21:16</t>
  </si>
  <si>
    <t>J6002R46169</t>
  </si>
  <si>
    <t>4/19/2017 9:40</t>
  </si>
  <si>
    <t>J6053R32224</t>
  </si>
  <si>
    <t>4/19/2017 10:50</t>
  </si>
  <si>
    <t>J6002R46174</t>
  </si>
  <si>
    <t>4/19/2017 11:20</t>
  </si>
  <si>
    <t>J6053R32226</t>
  </si>
  <si>
    <t>4/19/2017 11:34</t>
  </si>
  <si>
    <t>J6002R46175</t>
  </si>
  <si>
    <t>4/19/2017 11:35</t>
  </si>
  <si>
    <t>J6053R32231</t>
  </si>
  <si>
    <t>4/19/2017 12:45</t>
  </si>
  <si>
    <t>J6053R32232</t>
  </si>
  <si>
    <t>J6053R32242</t>
  </si>
  <si>
    <t>4/19/2017 14:41</t>
  </si>
  <si>
    <t>J6053R32255</t>
  </si>
  <si>
    <t>4/20/2017 10:13</t>
  </si>
  <si>
    <t>J6053R32257</t>
  </si>
  <si>
    <t>4/20/2017 11:10</t>
  </si>
  <si>
    <t>J6002R46202</t>
  </si>
  <si>
    <t>4/20/2017 13:08</t>
  </si>
  <si>
    <t>100PVC()2545</t>
  </si>
  <si>
    <t>J6053R32259</t>
  </si>
  <si>
    <t>4/20/2017 13:28</t>
  </si>
  <si>
    <t>J6002R46210</t>
  </si>
  <si>
    <t>4/20/2017 13:37</t>
  </si>
  <si>
    <t>J6006R35560</t>
  </si>
  <si>
    <t>4/20/2017 14:59</t>
  </si>
  <si>
    <t>สสม.(ป)-22/5</t>
  </si>
  <si>
    <t>300PVC(สสม.(ป)-22/52)2552</t>
  </si>
  <si>
    <t>J6053R32282</t>
  </si>
  <si>
    <t>4/20/2017 15:24</t>
  </si>
  <si>
    <t>J6002R46217</t>
  </si>
  <si>
    <t>4/20/2017 16:13</t>
  </si>
  <si>
    <t>J6053R33412</t>
  </si>
  <si>
    <t>J6053R32291</t>
  </si>
  <si>
    <t>4/20/2017 21:20</t>
  </si>
  <si>
    <t>J6002R46230</t>
  </si>
  <si>
    <t>4/21/2017 7:27</t>
  </si>
  <si>
    <t>J6006R35564</t>
  </si>
  <si>
    <t>4/21/2017 7:29</t>
  </si>
  <si>
    <t>J6053R32292</t>
  </si>
  <si>
    <t>4/21/2017 8:03</t>
  </si>
  <si>
    <t>J6002R46233</t>
  </si>
  <si>
    <t>4/21/2017 9:03</t>
  </si>
  <si>
    <t>J6053R32308</t>
  </si>
  <si>
    <t>4/21/2017 15:21</t>
  </si>
  <si>
    <t>J6053R32313</t>
  </si>
  <si>
    <t>4/21/2017 20:10</t>
  </si>
  <si>
    <t>J6053R32318</t>
  </si>
  <si>
    <t>4/22/2017 8:30</t>
  </si>
  <si>
    <t>100PVC(3100042864)2552</t>
  </si>
  <si>
    <t>J6002R46264</t>
  </si>
  <si>
    <t>4/22/2017 8:37</t>
  </si>
  <si>
    <t>สสต(ป)226/44</t>
  </si>
  <si>
    <t>300PVC(สสต(ป)226/44)2544</t>
  </si>
  <si>
    <t>J6002R46273</t>
  </si>
  <si>
    <t>4/22/2017 9:51</t>
  </si>
  <si>
    <t>J6053R32321</t>
  </si>
  <si>
    <t>4/22/2017 10:08</t>
  </si>
  <si>
    <t>150PVC(สสมบ.จท.-9/2554)</t>
  </si>
  <si>
    <t>J6053R32333</t>
  </si>
  <si>
    <t>4/22/2017 18:47</t>
  </si>
  <si>
    <t>J6053R32336</t>
  </si>
  <si>
    <t>4/23/2017 8:09</t>
  </si>
  <si>
    <t>J6053R32337</t>
  </si>
  <si>
    <t>4/23/2017 8:14</t>
  </si>
  <si>
    <t>J6002R46303</t>
  </si>
  <si>
    <t>4/23/2017 9:41</t>
  </si>
  <si>
    <t>J6002R46315</t>
  </si>
  <si>
    <t>4/23/2017 14:05</t>
  </si>
  <si>
    <t>pvc400 หินหนุนท่อเเตก</t>
  </si>
  <si>
    <t>J6053R32343</t>
  </si>
  <si>
    <t>4/23/2017 16:26</t>
  </si>
  <si>
    <t>J6006R35625</t>
  </si>
  <si>
    <t>4/23/2017 18:11</t>
  </si>
  <si>
    <t>ตรวจสอบแล้วเป็นท่อ700ci เป็นงานโครงการ</t>
  </si>
  <si>
    <t>J6006R35626</t>
  </si>
  <si>
    <t>4/23/2017 23:22</t>
  </si>
  <si>
    <t>J6053R32347</t>
  </si>
  <si>
    <t>4/24/2017 8:09</t>
  </si>
  <si>
    <t>J6002R46327</t>
  </si>
  <si>
    <t>4/24/2017 9:25</t>
  </si>
  <si>
    <t>pvc300 เบียดบ่อระบายเเตก</t>
  </si>
  <si>
    <t>J6053R32351</t>
  </si>
  <si>
    <t>4/24/2017 9:29</t>
  </si>
  <si>
    <t>J6002R46329</t>
  </si>
  <si>
    <t>4/24/2017 9:57</t>
  </si>
  <si>
    <t>J6053R32353</t>
  </si>
  <si>
    <t>4/24/2017 11:09</t>
  </si>
  <si>
    <t>J6006R35658</t>
  </si>
  <si>
    <t>4/24/2017 15:50</t>
  </si>
  <si>
    <t>150PVC(ป.06-02(47))2547</t>
  </si>
  <si>
    <t>J6053R32379</t>
  </si>
  <si>
    <t>4/24/2017 17:26</t>
  </si>
  <si>
    <t>J6006R35664</t>
  </si>
  <si>
    <t>4/24/2017 19:17</t>
  </si>
  <si>
    <t>J6006R35668</t>
  </si>
  <si>
    <t>4/24/2017 23:31</t>
  </si>
  <si>
    <t>200PVC(ป.06-01(58))2559</t>
  </si>
  <si>
    <t>J6053R32387</t>
  </si>
  <si>
    <t>4/25/2017 7:37</t>
  </si>
  <si>
    <t>J6002R46388</t>
  </si>
  <si>
    <t>4/25/2017 13:18</t>
  </si>
  <si>
    <t>pvc100 ปักเสาโดนท่อเเตก</t>
  </si>
  <si>
    <t>J6053R32409</t>
  </si>
  <si>
    <t>4/25/2017 14:25</t>
  </si>
  <si>
    <t>J6006R35680</t>
  </si>
  <si>
    <t>4/25/2017 14:47</t>
  </si>
  <si>
    <t>J6053R32420</t>
  </si>
  <si>
    <t>4/25/2017 16:41</t>
  </si>
  <si>
    <t>J6053R32430</t>
  </si>
  <si>
    <t>4/26/2017 8:33</t>
  </si>
  <si>
    <t>J6006R35687</t>
  </si>
  <si>
    <t>4/26/2017 9:02</t>
  </si>
  <si>
    <t>สสม.(ป)-3/52</t>
  </si>
  <si>
    <t>150PVC(สสม.(ป)-3/52)2552</t>
  </si>
  <si>
    <t>J6002R46401</t>
  </si>
  <si>
    <t>4/26/2017 9:54</t>
  </si>
  <si>
    <t>pvc300 ปากระฆังเเตก</t>
  </si>
  <si>
    <t>J6053R32434</t>
  </si>
  <si>
    <t>4/26/2017 10:01</t>
  </si>
  <si>
    <t>J6053R32435</t>
  </si>
  <si>
    <t>4/26/2017 10:22</t>
  </si>
  <si>
    <t>J6002R46412</t>
  </si>
  <si>
    <t>4/26/2017 10:32</t>
  </si>
  <si>
    <t>pvc300 ท่อเเตก(หินหนุน)</t>
  </si>
  <si>
    <t>J6002R46416</t>
  </si>
  <si>
    <t>4/26/2017 12:43</t>
  </si>
  <si>
    <t>pvc300 _x001C__x001C__x001C__x001C__x001C__x001C__x001C__x001C__x001C__x001C__x001C__x001C__x001C__x001C__x001C__x001C__x001C__x001C__x001C__x001C__x001C_(_x001C__x001C__x001C__x001C__x001C__x001C__x001C__x001C__x001C__x001C__x001C__x001C__x001C__x001C__x001C__x001C__x001C__x001C__x001C__x001C__x001C__x001C__x001C__x001C__x001C__x001C__x001C__x001C__x001C__x001C__x001C__x001C__x001C_)</t>
  </si>
  <si>
    <t>J6006R35737</t>
  </si>
  <si>
    <t>4/26/2017 14:39</t>
  </si>
  <si>
    <t>J6006R35755</t>
  </si>
  <si>
    <t>4/26/2017 14:42</t>
  </si>
  <si>
    <t>J6053R32448</t>
  </si>
  <si>
    <t>4/26/2017 17:07</t>
  </si>
  <si>
    <t>J6006R35758</t>
  </si>
  <si>
    <t>4/26/2017 18:16</t>
  </si>
  <si>
    <t>ตรวจสอบเป็นท่อประทานข้ามคลอง</t>
  </si>
  <si>
    <t>SDPT-WL-2 PART 2</t>
  </si>
  <si>
    <t>300ST(SDPT-WL-2 PART 2)2551</t>
  </si>
  <si>
    <t>J6002R46430</t>
  </si>
  <si>
    <t>4/26/2017 20:11</t>
  </si>
  <si>
    <t>J6053R32455</t>
  </si>
  <si>
    <t>4/27/2017 8:15</t>
  </si>
  <si>
    <t>J6002R46436</t>
  </si>
  <si>
    <t>4/27/2017 10:06</t>
  </si>
  <si>
    <t>st300 </t>
  </si>
  <si>
    <t>J6002R46439</t>
  </si>
  <si>
    <t>4/27/2017 11:17</t>
  </si>
  <si>
    <t>pvc150 </t>
  </si>
  <si>
    <t>J6002R46440</t>
  </si>
  <si>
    <t>4/27/2017 11:18</t>
  </si>
  <si>
    <t>J6006R35836</t>
  </si>
  <si>
    <t>4/27/2017 21:18</t>
  </si>
  <si>
    <t>200ST(แก้ไขภาคส</t>
  </si>
  <si>
    <t>J6002R46463</t>
  </si>
  <si>
    <t>4/28/2017 7:49</t>
  </si>
  <si>
    <t>J6002R46464</t>
  </si>
  <si>
    <t>4/28/2017 7:50</t>
  </si>
  <si>
    <t>J6002R46468</t>
  </si>
  <si>
    <t>4/28/2017 9:00</t>
  </si>
  <si>
    <t>J6053R32480</t>
  </si>
  <si>
    <t>4/28/2017 9:08</t>
  </si>
  <si>
    <t>100PVC(3100075180)2557</t>
  </si>
  <si>
    <t>J6053R32482</t>
  </si>
  <si>
    <t>4/28/2017 9:49</t>
  </si>
  <si>
    <t>J6002R46491</t>
  </si>
  <si>
    <t>4/28/2017 15:06</t>
  </si>
  <si>
    <t>J6053R32503</t>
  </si>
  <si>
    <t>4/28/2017 17:34</t>
  </si>
  <si>
    <t>J6053R32507</t>
  </si>
  <si>
    <t>4/28/2017 21:57</t>
  </si>
  <si>
    <t>J6002R46503</t>
  </si>
  <si>
    <t>4/29/2017 7:23</t>
  </si>
  <si>
    <t>J6002R46504</t>
  </si>
  <si>
    <t>4/29/2017 7:31</t>
  </si>
  <si>
    <t>pvc150 ท่อเเตก(เบียดตอหม้อ)</t>
  </si>
  <si>
    <t>J6002R46506</t>
  </si>
  <si>
    <t>4/29/2017 8:29</t>
  </si>
  <si>
    <t>J6006R35863</t>
  </si>
  <si>
    <t>4/29/2017 8:39</t>
  </si>
  <si>
    <t>J6053R32513</t>
  </si>
  <si>
    <t>4/29/2017 8:54</t>
  </si>
  <si>
    <t>J6002R46527</t>
  </si>
  <si>
    <t>4/30/2017 6:26</t>
  </si>
  <si>
    <t>J6002R46528</t>
  </si>
  <si>
    <t>4/30/2017 6:50</t>
  </si>
  <si>
    <t>J6053R32538</t>
  </si>
  <si>
    <t>4/30/2017 17:33</t>
  </si>
  <si>
    <t>J6053R32546</t>
  </si>
  <si>
    <t>J6053R32547</t>
  </si>
  <si>
    <t>J6002R46554</t>
  </si>
  <si>
    <t>J6002R46593</t>
  </si>
  <si>
    <t>จ.-172/33</t>
  </si>
  <si>
    <t>100PVC(จ.-172/33)2533</t>
  </si>
  <si>
    <t>J6053R32555</t>
  </si>
  <si>
    <t>ใช้แหวนเดิม 1 ชุด</t>
  </si>
  <si>
    <t>J6053R32561</t>
  </si>
  <si>
    <t>เค.ซี. ก</t>
  </si>
  <si>
    <t>100PVC(เค.ซี. การ์</t>
  </si>
  <si>
    <t>J6006R35918</t>
  </si>
  <si>
    <t>J6002R46601</t>
  </si>
  <si>
    <t>J6002R46610</t>
  </si>
  <si>
    <t> J.46359 (50 PB )</t>
  </si>
  <si>
    <t>50PB()2559</t>
  </si>
  <si>
    <t>J6053R32581</t>
  </si>
  <si>
    <t>J6053R32594</t>
  </si>
  <si>
    <t>J6002R46656</t>
  </si>
  <si>
    <t>J6053R32599</t>
  </si>
  <si>
    <t>J6002R46659</t>
  </si>
  <si>
    <t>J6002R46661</t>
  </si>
  <si>
    <t>J6002R46668</t>
  </si>
  <si>
    <t>J6002R46674</t>
  </si>
  <si>
    <t xml:space="preserve">                           	PB 50</t>
  </si>
  <si>
    <t>J6053R32618</t>
  </si>
  <si>
    <t>J6053R32622</t>
  </si>
  <si>
    <t>J6006R36001</t>
  </si>
  <si>
    <t>J6053R32626</t>
  </si>
  <si>
    <t>J6053R32630</t>
  </si>
  <si>
    <t>J6053R32650</t>
  </si>
  <si>
    <t>J6053R32652</t>
  </si>
  <si>
    <t>J6053R32653</t>
  </si>
  <si>
    <t>J6002R46740</t>
  </si>
  <si>
    <t>สสตย.144/56</t>
  </si>
  <si>
    <t>100PVC(สสตย.144/56)2556</t>
  </si>
  <si>
    <t>J6002R46754</t>
  </si>
  <si>
    <t>J6002R46759</t>
  </si>
  <si>
    <t>J6053R32668</t>
  </si>
  <si>
    <t>J6002R46771</t>
  </si>
  <si>
    <t>สสตย 169/57</t>
  </si>
  <si>
    <t>100PVC(สสตย 169/57)2557</t>
  </si>
  <si>
    <t>J6002R46794</t>
  </si>
  <si>
    <t>J6006R36103</t>
  </si>
  <si>
    <t>ปร06-11/43</t>
  </si>
  <si>
    <t>100PVC(ปร06-11/43)2543</t>
  </si>
  <si>
    <t>J6006R36108</t>
  </si>
  <si>
    <t>200PVC(ป.06-04(50))2550</t>
  </si>
  <si>
    <t>J6002R46808</t>
  </si>
  <si>
    <t>สสต.(ป)10/46</t>
  </si>
  <si>
    <t>150PVC(สสต.(ป)10/46)2546</t>
  </si>
  <si>
    <t>J6053R32701</t>
  </si>
  <si>
    <t>J6053R32702</t>
  </si>
  <si>
    <t>J6006R36116</t>
  </si>
  <si>
    <t>J6002R46842</t>
  </si>
  <si>
    <t>pvc200 เบียดเสาท่อแตก</t>
  </si>
  <si>
    <t>J6053R32713</t>
  </si>
  <si>
    <t>200PVC(3100068240)2557</t>
  </si>
  <si>
    <t>J6002R46843</t>
  </si>
  <si>
    <t>J6006R36144</t>
  </si>
  <si>
    <t>J6053R32726</t>
  </si>
  <si>
    <t>200PVC(PSOD2-814 (MOU3))2556</t>
  </si>
  <si>
    <t>J6053R32729</t>
  </si>
  <si>
    <t>J6053R32733</t>
  </si>
  <si>
    <t>150PVC(3100033525)2550</t>
  </si>
  <si>
    <t>J6002R46884</t>
  </si>
  <si>
    <t>J6002R46892</t>
  </si>
  <si>
    <t>st300 _x001C__x001C_ _x001C__x001C__x001C__x001C__x001C__x001C__x001C__x001C__x001C__x001C__x001C__x001C__x001C__x001C__x001C__x001C__x001C__x001C__x001C__x001C__x001C__x001C__x001C__x001C__x001C__x001C__x001C__x001C__x001C__x001C__x001C__x001C__x001C__x001C__x001C__x001C_</t>
  </si>
  <si>
    <t>300ST(รทป.-95)2557</t>
  </si>
  <si>
    <t>J6053R32770</t>
  </si>
  <si>
    <t>100PVC(3100044132)2552</t>
  </si>
  <si>
    <t>J6053R32777</t>
  </si>
  <si>
    <t>J6053R32778</t>
  </si>
  <si>
    <t>J6002R46934</t>
  </si>
  <si>
    <t>J6053R32811</t>
  </si>
  <si>
    <t>J6002R46966</t>
  </si>
  <si>
    <t>สสตย 125/55</t>
  </si>
  <si>
    <t>100PVC(สสตย 125/55)2555</t>
  </si>
  <si>
    <t>J6053R32823</t>
  </si>
  <si>
    <t>J6006R36228</t>
  </si>
  <si>
    <t>J6053R32824</t>
  </si>
  <si>
    <t>J6002R46981</t>
  </si>
  <si>
    <t>pvc300 ท่อเเตก ซ้ำ46601</t>
  </si>
  <si>
    <t>J6053R32826</t>
  </si>
  <si>
    <t>J6053R32828</t>
  </si>
  <si>
    <t>J6053R32836</t>
  </si>
  <si>
    <t>J6002R47003</t>
  </si>
  <si>
    <t>pvc200 หินหนุนท่อแตก</t>
  </si>
  <si>
    <t>J6002R47007</t>
  </si>
  <si>
    <t>pvc100 รถขุดโดน</t>
  </si>
  <si>
    <t>J6053R32841</t>
  </si>
  <si>
    <t>J6053R32844</t>
  </si>
  <si>
    <t>5/13/2017 7:18</t>
  </si>
  <si>
    <t>J6002R47021</t>
  </si>
  <si>
    <t>5/13/2017 9:36</t>
  </si>
  <si>
    <t>J6002R47026</t>
  </si>
  <si>
    <t>5/13/2017 10:09</t>
  </si>
  <si>
    <t>J6053R32851</t>
  </si>
  <si>
    <t>5/13/2017 14:39</t>
  </si>
  <si>
    <t>200PVC(กปม.(ปอ.)-020/45)2</t>
  </si>
  <si>
    <t>J6002R47051</t>
  </si>
  <si>
    <t>5/13/2017 15:48</t>
  </si>
  <si>
    <t>J6053R32864</t>
  </si>
  <si>
    <t>5/14/2017 10:05</t>
  </si>
  <si>
    <t>300PVC(กปม(ตม)471021-004)</t>
  </si>
  <si>
    <t>J6053R32886</t>
  </si>
  <si>
    <t>5/15/2017 13:20</t>
  </si>
  <si>
    <t>J6002R47095</t>
  </si>
  <si>
    <t>5/15/2017 13:23</t>
  </si>
  <si>
    <t>ป.02-43(56)</t>
  </si>
  <si>
    <t>100PVC(ป.02-43(56))2557</t>
  </si>
  <si>
    <t>J6053R32900</t>
  </si>
  <si>
    <t>5/16/2017 7:36</t>
  </si>
  <si>
    <t>J6002R47114</t>
  </si>
  <si>
    <t>5/16/2017 8:31</t>
  </si>
  <si>
    <t>J6053R32903</t>
  </si>
  <si>
    <t>5/16/2017 9:16</t>
  </si>
  <si>
    <t>J6053R32904</t>
  </si>
  <si>
    <t>5/16/2017 9:19</t>
  </si>
  <si>
    <t>J6002R47121</t>
  </si>
  <si>
    <t>5/16/2017 10:22</t>
  </si>
  <si>
    <t>J6053R32907</t>
  </si>
  <si>
    <t>5/16/2017 10:49</t>
  </si>
  <si>
    <t>J6006R36311</t>
  </si>
  <si>
    <t>5/16/2017 11:21</t>
  </si>
  <si>
    <t>J6002R47144</t>
  </si>
  <si>
    <t>5/16/2017 13:06</t>
  </si>
  <si>
    <t>150PVC(ป.02-02(54))2554</t>
  </si>
  <si>
    <t>J6053R32925</t>
  </si>
  <si>
    <t>5/16/2017 19:01</t>
  </si>
  <si>
    <t></t>
  </si>
  <si>
    <t>100PVC(PID-714)2545</t>
  </si>
  <si>
    <t>J6053R32928</t>
  </si>
  <si>
    <t>5/17/2017 7:38</t>
  </si>
  <si>
    <t>150PVC(PSOD2-706(สสมบ)(MOU)</t>
  </si>
  <si>
    <t>J6006R36333</t>
  </si>
  <si>
    <t>5/17/2017 11:42</t>
  </si>
  <si>
    <t>J6053R32934</t>
  </si>
  <si>
    <t>5/17/2017 12:13</t>
  </si>
  <si>
    <t>J6053R32951</t>
  </si>
  <si>
    <t>5/18/2017 8:20</t>
  </si>
  <si>
    <t>200PVC(สสมบ.จท.-4/2554)</t>
  </si>
  <si>
    <t>J6006R36350</t>
  </si>
  <si>
    <t>5/18/2017 10:34</t>
  </si>
  <si>
    <t>สสม.(ป)14/44</t>
  </si>
  <si>
    <t>150PVC(สสม.(ป)14/44)2544</t>
  </si>
  <si>
    <t>J6006R36387</t>
  </si>
  <si>
    <t>5/18/2017 12:25</t>
  </si>
  <si>
    <t>J6002R47208</t>
  </si>
  <si>
    <t>5/18/2017 14:06</t>
  </si>
  <si>
    <t>J6002R47216</t>
  </si>
  <si>
    <t>5/18/2017 16:35</t>
  </si>
  <si>
    <t>สสตย.165/51</t>
  </si>
  <si>
    <t>300AC(สสตย.165/51)2551</t>
  </si>
  <si>
    <t>J6053R32979</t>
  </si>
  <si>
    <t>5/18/2017 18:26</t>
  </si>
  <si>
    <t>J6002R47218</t>
  </si>
  <si>
    <t>5/19/2017 7:15</t>
  </si>
  <si>
    <t>J6053R32985</t>
  </si>
  <si>
    <t>5/19/2017 7:46</t>
  </si>
  <si>
    <t>J6006R36433</t>
  </si>
  <si>
    <t>5/19/2017 8:05</t>
  </si>
  <si>
    <t>J6002R47230</t>
  </si>
  <si>
    <t>5/19/2017 10:41</t>
  </si>
  <si>
    <t>J6053R32993</t>
  </si>
  <si>
    <t>5/19/2017 11:52</t>
  </si>
  <si>
    <t>J6053R32994</t>
  </si>
  <si>
    <t>5/19/2017 12:20</t>
  </si>
  <si>
    <t>200PVC(กปม.(ปอ.)009/37)25</t>
  </si>
  <si>
    <t>J6006R36482</t>
  </si>
  <si>
    <t>5/19/2017 14:53</t>
  </si>
  <si>
    <t>J6053R33013</t>
  </si>
  <si>
    <t>5/19/2017 16:46</t>
  </si>
  <si>
    <t>J6053R33019</t>
  </si>
  <si>
    <t>5/20/2017 7:45</t>
  </si>
  <si>
    <t>J6002R47269</t>
  </si>
  <si>
    <t>5/20/2017 9:33</t>
  </si>
  <si>
    <t> 	PB 50</t>
  </si>
  <si>
    <t>J6006R36497</t>
  </si>
  <si>
    <t>5/20/2017 9:50</t>
  </si>
  <si>
    <t>J6002R47270</t>
  </si>
  <si>
    <t>5/20/2017 9:58</t>
  </si>
  <si>
    <t>J6053R33027</t>
  </si>
  <si>
    <t>5/20/2017 11:43</t>
  </si>
  <si>
    <t>J6002R47282</t>
  </si>
  <si>
    <t>5/20/2017 12:16</t>
  </si>
  <si>
    <t>J6053R33031</t>
  </si>
  <si>
    <t>5/20/2017 15:07</t>
  </si>
  <si>
    <t>150AC(PID-527)2541</t>
  </si>
  <si>
    <t>J6002R47312</t>
  </si>
  <si>
    <t>5/21/2017 13:09</t>
  </si>
  <si>
    <t>J6006R36522</t>
  </si>
  <si>
    <t>5/22/2017 6:48</t>
  </si>
  <si>
    <t>J6053R33055</t>
  </si>
  <si>
    <t>5/22/2017 8:13</t>
  </si>
  <si>
    <t>J6053R33056</t>
  </si>
  <si>
    <t>5/22/2017 9:30</t>
  </si>
  <si>
    <t>J6002R47333</t>
  </si>
  <si>
    <t>5/22/2017 9:33</t>
  </si>
  <si>
    <t>J6002R47342</t>
  </si>
  <si>
    <t>5/22/2017 10:21</t>
  </si>
  <si>
    <t>สสตย.114/51</t>
  </si>
  <si>
    <t>150PVC(สสตย.114/51)2551</t>
  </si>
  <si>
    <t>J6053R33060</t>
  </si>
  <si>
    <t>5/22/2017 12:13</t>
  </si>
  <si>
    <t>J6002R47354</t>
  </si>
  <si>
    <t>5/22/2017 14:10</t>
  </si>
  <si>
    <t>ac 300  ข้อต่อแตก</t>
  </si>
  <si>
    <t>J6002R47389</t>
  </si>
  <si>
    <t>5/23/2017 10:07</t>
  </si>
  <si>
    <t>สสตน 5/60</t>
  </si>
  <si>
    <t>300PVC(สสตน 5/60)2560</t>
  </si>
  <si>
    <t>J6053R33079</t>
  </si>
  <si>
    <t>5/23/2017 10:10</t>
  </si>
  <si>
    <t>J6002R47403</t>
  </si>
  <si>
    <t>5/23/2017 13:24</t>
  </si>
  <si>
    <t>ac 300 ข้อต่อแตก</t>
  </si>
  <si>
    <t>J6053R33095</t>
  </si>
  <si>
    <t>5/23/2017 17:03</t>
  </si>
  <si>
    <t>J6053R33104</t>
  </si>
  <si>
    <t>5/24/2017 9:54</t>
  </si>
  <si>
    <t>J6053R33105</t>
  </si>
  <si>
    <t>5/24/2017 9:57</t>
  </si>
  <si>
    <t>J6002R47428</t>
  </si>
  <si>
    <t>5/24/2017 13:06</t>
  </si>
  <si>
    <t>J6006R36606</t>
  </si>
  <si>
    <t>5/24/2017 14:29</t>
  </si>
  <si>
    <t>J6006R36612</t>
  </si>
  <si>
    <t>5/24/2017 15:14</t>
  </si>
  <si>
    <t>J6006R36613</t>
  </si>
  <si>
    <t>5/24/2017 16:10</t>
  </si>
  <si>
    <t>100PVC(จ.-282/33)2533</t>
  </si>
  <si>
    <t>J6006R36618</t>
  </si>
  <si>
    <t>5/24/2017 19:14</t>
  </si>
  <si>
    <t>J6006R36620</t>
  </si>
  <si>
    <t>5/24/2017 19:38</t>
  </si>
  <si>
    <t>ป.06-06/54</t>
  </si>
  <si>
    <t>300PVC(ป.06-06/54)2554</t>
  </si>
  <si>
    <t>J6002R47445</t>
  </si>
  <si>
    <t>5/25/2017 9:11</t>
  </si>
  <si>
    <t>ac100 _x001C__x001C__x001C__x001C__x001C__x001C__x001C__x001C__x001C__x001C__x001C__x001C__x001C__x001C__x001C__x001C__x001C__x001C_</t>
  </si>
  <si>
    <t>J6002R47449</t>
  </si>
  <si>
    <t>5/25/2017 9:43</t>
  </si>
  <si>
    <t>PILS-(R)-154</t>
  </si>
  <si>
    <t>50PB(PILS-(R)-154)2530</t>
  </si>
  <si>
    <t>J6053R33122</t>
  </si>
  <si>
    <t>5/25/2017 10:18</t>
  </si>
  <si>
    <t>J6053R33123</t>
  </si>
  <si>
    <t>5/25/2017 10:35</t>
  </si>
  <si>
    <t>J6053R33137</t>
  </si>
  <si>
    <t>5/25/2017 17:00</t>
  </si>
  <si>
    <t>150PVC(สสมบ(ปอ)535113-0</t>
  </si>
  <si>
    <t>J6053R33139</t>
  </si>
  <si>
    <t>5/25/2017 19:28</t>
  </si>
  <si>
    <t>J6053R33140</t>
  </si>
  <si>
    <t>5/25/2017 19:53</t>
  </si>
  <si>
    <t>J6053R33142</t>
  </si>
  <si>
    <t>5/26/2017 6:38</t>
  </si>
  <si>
    <t>J6002R47475</t>
  </si>
  <si>
    <t>5/26/2017 8:11</t>
  </si>
  <si>
    <t>J6002R47481</t>
  </si>
  <si>
    <t>5/26/2017 8:43</t>
  </si>
  <si>
    <t>ป.02-04(46)</t>
  </si>
  <si>
    <t>50PB(ป.02-04(46))2547</t>
  </si>
  <si>
    <t>J6002R47495</t>
  </si>
  <si>
    <t>5/26/2017 10:59</t>
  </si>
  <si>
    <t>pb50  </t>
  </si>
  <si>
    <t>J6053R33153</t>
  </si>
  <si>
    <t>5/26/2017 14:03</t>
  </si>
  <si>
    <t>กปม(ปอ)471</t>
  </si>
  <si>
    <t>300PVC(กปม(ปอ)471113-003)</t>
  </si>
  <si>
    <t>J6053R33157</t>
  </si>
  <si>
    <t>5/26/2017 19:07</t>
  </si>
  <si>
    <t>J6053R33158</t>
  </si>
  <si>
    <t>5/26/2017 23:10</t>
  </si>
  <si>
    <t>J6006R36684</t>
  </si>
  <si>
    <t>5/27/2017 9:39</t>
  </si>
  <si>
    <t>J6006R36686</t>
  </si>
  <si>
    <t>5/27/2017 9:55</t>
  </si>
  <si>
    <t>J6053R33168</t>
  </si>
  <si>
    <t>5/27/2017 12:28</t>
  </si>
  <si>
    <t>J6053R33169</t>
  </si>
  <si>
    <t>5/27/2017 14:28</t>
  </si>
  <si>
    <t>J6053R33171</t>
  </si>
  <si>
    <t>5/27/2017 18:04</t>
  </si>
  <si>
    <t>J6002R47534</t>
  </si>
  <si>
    <t>5/27/2017 18:42</t>
  </si>
  <si>
    <t>pvc100 ท่อหลุด</t>
  </si>
  <si>
    <t>สสตน 5/59</t>
  </si>
  <si>
    <t>100PVC(สสตน 5/59)2559</t>
  </si>
  <si>
    <t>J6053R33174</t>
  </si>
  <si>
    <t>5/27/2017 22:00</t>
  </si>
  <si>
    <t>J6053R33176</t>
  </si>
  <si>
    <t>5/28/2017 8:38</t>
  </si>
  <si>
    <t>J6002R47560</t>
  </si>
  <si>
    <t>5/28/2017 19:29</t>
  </si>
  <si>
    <t>J6053R33201</t>
  </si>
  <si>
    <t>5/29/2017 12:28</t>
  </si>
  <si>
    <t>J6002R47598</t>
  </si>
  <si>
    <t>5/29/2017 18:56</t>
  </si>
  <si>
    <t>J6053R33211</t>
  </si>
  <si>
    <t>5/29/2017 23:26</t>
  </si>
  <si>
    <t>J6053R33214</t>
  </si>
  <si>
    <t>5/30/2017 9:18</t>
  </si>
  <si>
    <t>J6053R33233</t>
  </si>
  <si>
    <t>5/31/2017 10:41</t>
  </si>
  <si>
    <t>J6002R47633</t>
  </si>
  <si>
    <t>5/31/2017 11:16</t>
  </si>
  <si>
    <t>J6053R33237</t>
  </si>
  <si>
    <t>5/31/2017 11:27</t>
  </si>
  <si>
    <t>200ST(ป.53-01/49)2549</t>
  </si>
  <si>
    <t>J6053R33238</t>
  </si>
  <si>
    <t>5/31/2017 11:57</t>
  </si>
  <si>
    <t>J6053R33241</t>
  </si>
  <si>
    <t>5/31/2017 14:04</t>
  </si>
  <si>
    <t>J6053R33247</t>
  </si>
  <si>
    <t>5/31/2017 15:53</t>
  </si>
  <si>
    <t>J6002R47669</t>
  </si>
  <si>
    <t>J6002R47671</t>
  </si>
  <si>
    <t>J6002R47674</t>
  </si>
  <si>
    <t>	PB 50</t>
  </si>
  <si>
    <t>J6002R47677</t>
  </si>
  <si>
    <t>J6053R33255</t>
  </si>
  <si>
    <t>J6053R33256</t>
  </si>
  <si>
    <t>J6002R47695</t>
  </si>
  <si>
    <t>J6002R47711</t>
  </si>
  <si>
    <t>J6053R33270</t>
  </si>
  <si>
    <t>J6053R33272</t>
  </si>
  <si>
    <t>J6002R47713</t>
  </si>
  <si>
    <t>J6002R47716</t>
  </si>
  <si>
    <t>pvc150 </t>
  </si>
  <si>
    <t>J6002R47731</t>
  </si>
  <si>
    <t>J6002R47745</t>
  </si>
  <si>
    <t>J6002R47750</t>
  </si>
  <si>
    <t>J6002R47755</t>
  </si>
  <si>
    <t>J6002R47756</t>
  </si>
  <si>
    <t>J6053R33293</t>
  </si>
  <si>
    <t>150PVC(สสมบ.(ปอ)53-52-6</t>
  </si>
  <si>
    <t>J6053R33299</t>
  </si>
  <si>
    <t>J6006R36831</t>
  </si>
  <si>
    <t>J6053R33310</t>
  </si>
  <si>
    <t>J6002R47788</t>
  </si>
  <si>
    <t>สสตย.82/57</t>
  </si>
  <si>
    <t>300PVC(สสตย.82/57)2557</t>
  </si>
  <si>
    <t>J6002R47795</t>
  </si>
  <si>
    <t>J6006R36851</t>
  </si>
  <si>
    <t>J6053R33321</t>
  </si>
  <si>
    <t>J6053R33326</t>
  </si>
  <si>
    <t>J6006R36874</t>
  </si>
  <si>
    <t>J6053R33337</t>
  </si>
  <si>
    <t>J6002R47856</t>
  </si>
  <si>
    <t>J6053R33344</t>
  </si>
  <si>
    <t>J6006R36903</t>
  </si>
  <si>
    <t>J6053R33351</t>
  </si>
  <si>
    <t>ขบช2-007</t>
  </si>
  <si>
    <t>100PVC(ขบช2-007)2558</t>
  </si>
  <si>
    <t>J6006R36906</t>
  </si>
  <si>
    <t>J6053R33355</t>
  </si>
  <si>
    <t>J6006R36920</t>
  </si>
  <si>
    <t>J6053R33359</t>
  </si>
  <si>
    <t>150PVC(3300018617)2559</t>
  </si>
  <si>
    <t>J6002R47883</t>
  </si>
  <si>
    <t>300PVC( )2554</t>
  </si>
  <si>
    <t>J6002R47890</t>
  </si>
  <si>
    <t>J6053R33366</t>
  </si>
  <si>
    <t>J6006R36952</t>
  </si>
  <si>
    <t>J6002R47908</t>
  </si>
  <si>
    <t>100AC()2559</t>
  </si>
  <si>
    <t>J6053R33376</t>
  </si>
  <si>
    <t>J6002R47919</t>
  </si>
  <si>
    <t>J6053R33390</t>
  </si>
  <si>
    <t>J6053R33392</t>
  </si>
  <si>
    <t>J6053R33396</t>
  </si>
  <si>
    <t>J6002R47930</t>
  </si>
  <si>
    <t>J6053R33402</t>
  </si>
  <si>
    <t>J6053R33406</t>
  </si>
  <si>
    <t>100PVC(3300018617)2559</t>
  </si>
  <si>
    <t>J6006R36984</t>
  </si>
  <si>
    <t>J6006R36995</t>
  </si>
  <si>
    <t>ป.06-02(50)</t>
  </si>
  <si>
    <t>300PVC(ป.06-02(50))2550</t>
  </si>
  <si>
    <t>J6002R47975</t>
  </si>
  <si>
    <t>J6002R47984</t>
  </si>
  <si>
    <t>J6002R47987</t>
  </si>
  <si>
    <t>J6002R47996</t>
  </si>
  <si>
    <t>J6053R33460</t>
  </si>
  <si>
    <t>J6053R33464</t>
  </si>
  <si>
    <t>J6002R48026</t>
  </si>
  <si>
    <t>J6006R37035</t>
  </si>
  <si>
    <t>J6053R33480</t>
  </si>
  <si>
    <t>J6002R48042</t>
  </si>
  <si>
    <t>สสตข 6/59</t>
  </si>
  <si>
    <t>150PVC(สสตข 6/59)2559</t>
  </si>
  <si>
    <t>J6006R37056</t>
  </si>
  <si>
    <t>J6002R48062</t>
  </si>
  <si>
    <t>J6053R33494</t>
  </si>
  <si>
    <t>J6002R48078</t>
  </si>
  <si>
    <t>สสตย.122/55</t>
  </si>
  <si>
    <t>150PVC(สสตย.122/55)2555</t>
  </si>
  <si>
    <t>J6053R33496</t>
  </si>
  <si>
    <t>J6002R48084</t>
  </si>
  <si>
    <t>J6006R37066</t>
  </si>
  <si>
    <t>200PVC(จล.37/53)2554</t>
  </si>
  <si>
    <t>J6002R48087</t>
  </si>
  <si>
    <t>J6002R48113</t>
  </si>
  <si>
    <t>6/13/2017 10:06</t>
  </si>
  <si>
    <t>J6002R48121</t>
  </si>
  <si>
    <t>6/13/2017 10:44</t>
  </si>
  <si>
    <t>ป.02-01(60)</t>
  </si>
  <si>
    <t>300PVC(ป.02-01(60))2560</t>
  </si>
  <si>
    <t>J6006R37109</t>
  </si>
  <si>
    <t>6/13/2017 14:41</t>
  </si>
  <si>
    <t>J6002R48149</t>
  </si>
  <si>
    <t>6/13/2017 17:36</t>
  </si>
  <si>
    <t>PID-522R</t>
  </si>
  <si>
    <t>150PVC(PID-522R)2541</t>
  </si>
  <si>
    <t>J6006R37114</t>
  </si>
  <si>
    <t>6/13/2017 21:51</t>
  </si>
  <si>
    <t>J6002R48153</t>
  </si>
  <si>
    <t>6/14/2017 7:52</t>
  </si>
  <si>
    <t>J6053R33514</t>
  </si>
  <si>
    <t>6/14/2017 8:00</t>
  </si>
  <si>
    <t>100PVC(กปม.(ปอ.)-034/46)2</t>
  </si>
  <si>
    <t>J6053R33517</t>
  </si>
  <si>
    <t>6/14/2017 8:32</t>
  </si>
  <si>
    <t>J6006R37131</t>
  </si>
  <si>
    <t>6/14/2017 9:49</t>
  </si>
  <si>
    <t>J6002R48160</t>
  </si>
  <si>
    <t>6/14/2017 10:25</t>
  </si>
  <si>
    <t>J6053R33530</t>
  </si>
  <si>
    <t>6/14/2017 14:11</t>
  </si>
  <si>
    <t>J6006R37152</t>
  </si>
  <si>
    <t>6/14/2017 14:33</t>
  </si>
  <si>
    <t>150PVC(แก้ไขภาคส</t>
  </si>
  <si>
    <t>J6053R33538</t>
  </si>
  <si>
    <t>6/15/2017 9:01</t>
  </si>
  <si>
    <t>J6006R37167</t>
  </si>
  <si>
    <t>6/15/2017 9:57</t>
  </si>
  <si>
    <t>J6006R37172</t>
  </si>
  <si>
    <t>6/15/2017 11:07</t>
  </si>
  <si>
    <t>50PB(ป.06-01(49))2549</t>
  </si>
  <si>
    <t>J6006R37179</t>
  </si>
  <si>
    <t>6/15/2017 14:12</t>
  </si>
  <si>
    <t>150PVC(จล.31/53)2554</t>
  </si>
  <si>
    <t>J6002R48240</t>
  </si>
  <si>
    <t>6/15/2017 14:56</t>
  </si>
  <si>
    <t>สสตน6/60</t>
  </si>
  <si>
    <t>200PVC(สสตน6/60)2560</t>
  </si>
  <si>
    <t>J6053R33567</t>
  </si>
  <si>
    <t>6/15/2017 18:42</t>
  </si>
  <si>
    <t>J6006R37185</t>
  </si>
  <si>
    <t>6/15/2017 21:38</t>
  </si>
  <si>
    <t>J6002R48250</t>
  </si>
  <si>
    <t>6/16/2017 8:28</t>
  </si>
  <si>
    <t>st300 รั่วประตูน้ำ</t>
  </si>
  <si>
    <t>300ST(ป.02-01(47))2547</t>
  </si>
  <si>
    <t>J6053R33577</t>
  </si>
  <si>
    <t>6/16/2017 9:08</t>
  </si>
  <si>
    <t>J6053R33581</t>
  </si>
  <si>
    <t>6/16/2017 11:12</t>
  </si>
  <si>
    <t>J6002R48257</t>
  </si>
  <si>
    <t>6/16/2017 11:13</t>
  </si>
  <si>
    <t>300 PVC </t>
  </si>
  <si>
    <t>J6053R33584</t>
  </si>
  <si>
    <t>6/16/2017 11:53</t>
  </si>
  <si>
    <t>J6002R48281</t>
  </si>
  <si>
    <t>6/17/2017 8:39</t>
  </si>
  <si>
    <t>สสตย 140/57</t>
  </si>
  <si>
    <t>300PVC(สสตย 140/57)2557</t>
  </si>
  <si>
    <t>J6002R48286</t>
  </si>
  <si>
    <t>6/17/2017 9:38</t>
  </si>
  <si>
    <t>J6002R48300</t>
  </si>
  <si>
    <t>6/17/2017 13:48</t>
  </si>
  <si>
    <t>PB 50    30 </t>
  </si>
  <si>
    <t>สสตย 101/255</t>
  </si>
  <si>
    <t>50PB(สสตย 101/2558)2558</t>
  </si>
  <si>
    <t>J6053R33610</t>
  </si>
  <si>
    <t>6/17/2017 14:58</t>
  </si>
  <si>
    <t>J6053R33612</t>
  </si>
  <si>
    <t>6/17/2017 21:17</t>
  </si>
  <si>
    <t>J6002R48312</t>
  </si>
  <si>
    <t>6/18/2017 7:36</t>
  </si>
  <si>
    <t>J6053R33616</t>
  </si>
  <si>
    <t>6/18/2017 9:33</t>
  </si>
  <si>
    <t>J6053R33621</t>
  </si>
  <si>
    <t>6/18/2017 13:39</t>
  </si>
  <si>
    <t>150PVC(สสมบ.จล.7/2550)2</t>
  </si>
  <si>
    <t>J6006R37259</t>
  </si>
  <si>
    <t>6/18/2017 17:27</t>
  </si>
  <si>
    <t>J6002R48352</t>
  </si>
  <si>
    <t>6/19/2017 7:33</t>
  </si>
  <si>
    <t>J6002R48354</t>
  </si>
  <si>
    <t>6/19/2017 7:37</t>
  </si>
  <si>
    <t>J6006R37273</t>
  </si>
  <si>
    <t>6/19/2017 10:11</t>
  </si>
  <si>
    <t>J6002R48371</t>
  </si>
  <si>
    <t>6/19/2017 10:51</t>
  </si>
  <si>
    <t>pvc100 เบียดบ่อแตก</t>
  </si>
  <si>
    <t>J6006R37291</t>
  </si>
  <si>
    <t>6/19/2017 13:40</t>
  </si>
  <si>
    <t>J6006R37294</t>
  </si>
  <si>
    <t>6/19/2017 14:22</t>
  </si>
  <si>
    <t>สสม(ป)1/54</t>
  </si>
  <si>
    <t>100PVC(สสม(ป)1/54)2554</t>
  </si>
  <si>
    <t>J6006R37308</t>
  </si>
  <si>
    <t>6/19/2017 18:47</t>
  </si>
  <si>
    <t>J6002R48396</t>
  </si>
  <si>
    <t>6/20/2017 7:36</t>
  </si>
  <si>
    <t>J6053R33657</t>
  </si>
  <si>
    <t>6/20/2017 10:16</t>
  </si>
  <si>
    <t>J6002R48419</t>
  </si>
  <si>
    <t>6/20/2017 12:53</t>
  </si>
  <si>
    <t>pvc300 ท่อเก่าหนุนแตก</t>
  </si>
  <si>
    <t>J6053R33668</t>
  </si>
  <si>
    <t>6/20/2017 13:23</t>
  </si>
  <si>
    <t>เชื่อมท่อ 200 ST</t>
  </si>
  <si>
    <t>J6053R33675</t>
  </si>
  <si>
    <t>6/20/2017 22:31</t>
  </si>
  <si>
    <t>200PVC(ป.53-02/54)2555</t>
  </si>
  <si>
    <t>J6053R33676</t>
  </si>
  <si>
    <t>6/21/2017 8:07</t>
  </si>
  <si>
    <t>J6053R33677</t>
  </si>
  <si>
    <t>6/21/2017 8:09</t>
  </si>
  <si>
    <t>J6053R33683</t>
  </si>
  <si>
    <t>6/21/2017 10:14</t>
  </si>
  <si>
    <t>J6006R37374</t>
  </si>
  <si>
    <t>6/21/2017 14:41</t>
  </si>
  <si>
    <t>50PB(RPP-222)2524</t>
  </si>
  <si>
    <t>J6053R33701</t>
  </si>
  <si>
    <t>6/21/2017 17:01</t>
  </si>
  <si>
    <t>150PVC(33000010930)2558</t>
  </si>
  <si>
    <t>J6006R37386</t>
  </si>
  <si>
    <t>6/22/2017 5:33</t>
  </si>
  <si>
    <t>J6002R48470</t>
  </si>
  <si>
    <t>6/22/2017 10:04</t>
  </si>
  <si>
    <t>สสตน.5/59</t>
  </si>
  <si>
    <t>150PVC(สสตน.5/59)2559</t>
  </si>
  <si>
    <t>J6006R37404</t>
  </si>
  <si>
    <t>6/22/2017 11:26</t>
  </si>
  <si>
    <t>สสม.(บ)17/53</t>
  </si>
  <si>
    <t>300PVC(สสม.(บ)17/53)2553</t>
  </si>
  <si>
    <t>J6053R33713</t>
  </si>
  <si>
    <t>6/22/2017 13:01</t>
  </si>
  <si>
    <t>J6006R37435</t>
  </si>
  <si>
    <t>6/22/2017 15:17</t>
  </si>
  <si>
    <t>50PB(ป.06-17(56))2557</t>
  </si>
  <si>
    <t>J6002R48490</t>
  </si>
  <si>
    <t>6/22/2017 15:18</t>
  </si>
  <si>
    <t>pvc100 แบ็งค์ท่อ</t>
  </si>
  <si>
    <t>100PVC(PID-522R)2541</t>
  </si>
  <si>
    <t>J6053R33718</t>
  </si>
  <si>
    <t>6/22/2017 18:07</t>
  </si>
  <si>
    <t>J6006R37453</t>
  </si>
  <si>
    <t>6/23/2017 7:52</t>
  </si>
  <si>
    <t>J6053R33721</t>
  </si>
  <si>
    <t>6/23/2017 9:30</t>
  </si>
  <si>
    <t>J6006R37458</t>
  </si>
  <si>
    <t>6/23/2017 10:11</t>
  </si>
  <si>
    <t>300PVC(ขอแก้ไขภา</t>
  </si>
  <si>
    <t>J6002R48503</t>
  </si>
  <si>
    <t>6/23/2017 14:52</t>
  </si>
  <si>
    <t>pvc200 </t>
  </si>
  <si>
    <t>J6053R33734</t>
  </si>
  <si>
    <t>6/23/2017 19:14</t>
  </si>
  <si>
    <t>J6053R33738</t>
  </si>
  <si>
    <t>6/24/2017 9:31</t>
  </si>
  <si>
    <t>100PVC(ม.พนาสนธ์ร</t>
  </si>
  <si>
    <t>J6053R33751</t>
  </si>
  <si>
    <t>6/24/2017 19:22</t>
  </si>
  <si>
    <t>J6053R33753</t>
  </si>
  <si>
    <t>6/25/2017 9:02</t>
  </si>
  <si>
    <t>pvc100 </t>
  </si>
  <si>
    <t>J6002R48578</t>
  </si>
  <si>
    <t>6/25/2017 11:23</t>
  </si>
  <si>
    <t>สสตย110/56</t>
  </si>
  <si>
    <t>150PVC(สสตย110/56)2556</t>
  </si>
  <si>
    <t>J6053R33757</t>
  </si>
  <si>
    <t>6/25/2017 15:25</t>
  </si>
  <si>
    <t>J6053R33763</t>
  </si>
  <si>
    <t>6/25/2017 22:17</t>
  </si>
  <si>
    <t>J6053R33764</t>
  </si>
  <si>
    <t>6/25/2017 23:03</t>
  </si>
  <si>
    <t>J6002R48592</t>
  </si>
  <si>
    <t>6/26/2017 7:56</t>
  </si>
  <si>
    <t>J6006R37518</t>
  </si>
  <si>
    <t>6/26/2017 8:48</t>
  </si>
  <si>
    <t>100GI(สสม.(ป.)-14/45)2545</t>
  </si>
  <si>
    <t>J6053R33768</t>
  </si>
  <si>
    <t>6/26/2017 9:20</t>
  </si>
  <si>
    <t>J6006R37525</t>
  </si>
  <si>
    <t>6/26/2017 11:42</t>
  </si>
  <si>
    <t>จ.-329/34</t>
  </si>
  <si>
    <t>50PB(จ.-329/34)2534</t>
  </si>
  <si>
    <t>J6006R37553</t>
  </si>
  <si>
    <t>6/27/2017 8:20</t>
  </si>
  <si>
    <t>J6053R33798</t>
  </si>
  <si>
    <t>6/27/2017 10:37</t>
  </si>
  <si>
    <t>J6053R33799</t>
  </si>
  <si>
    <t>6/27/2017 11:34</t>
  </si>
  <si>
    <t>J6053R33800</t>
  </si>
  <si>
    <t>6/27/2017 11:52</t>
  </si>
  <si>
    <t>J6002R48635</t>
  </si>
  <si>
    <t>6/27/2017 12:25</t>
  </si>
  <si>
    <t>200 PVC                                      (                                        5/7/60)</t>
  </si>
  <si>
    <t>ปท.02-01/45</t>
  </si>
  <si>
    <t>200PVC(ปท.02-01/45)2545</t>
  </si>
  <si>
    <t>J6053R33825</t>
  </si>
  <si>
    <t>6/27/2017 19:33</t>
  </si>
  <si>
    <t>50PB(3300016258)2559</t>
  </si>
  <si>
    <t>J6053R33830</t>
  </si>
  <si>
    <t>6/28/2017 10:18</t>
  </si>
  <si>
    <t>J6002R48657</t>
  </si>
  <si>
    <t>6/28/2017 10:42</t>
  </si>
  <si>
    <t xml:space="preserve">                  	PVC 300</t>
  </si>
  <si>
    <t>J6053R33832</t>
  </si>
  <si>
    <t>6/28/2017 11:07</t>
  </si>
  <si>
    <t>J6006R37604</t>
  </si>
  <si>
    <t>6/28/2017 12:09</t>
  </si>
  <si>
    <t>J6002R48665</t>
  </si>
  <si>
    <t>6/28/2017 13:44</t>
  </si>
  <si>
    <t>J6053R33838</t>
  </si>
  <si>
    <t>6/28/2017 13:58</t>
  </si>
  <si>
    <t>J6053R33840</t>
  </si>
  <si>
    <t>6/28/2017 14:28</t>
  </si>
  <si>
    <t>150PVC(PSOD-703)2551</t>
  </si>
  <si>
    <t>J6053R33844</t>
  </si>
  <si>
    <t>6/28/2017 19:59</t>
  </si>
  <si>
    <t>J6002R48684</t>
  </si>
  <si>
    <t>6/28/2017 18:38</t>
  </si>
  <si>
    <t>จ27/43</t>
  </si>
  <si>
    <t>300PVC(จ27/43)2543</t>
  </si>
  <si>
    <t>J6053R33846</t>
  </si>
  <si>
    <t>6/28/2017 23:30</t>
  </si>
  <si>
    <t>J6053R33861</t>
  </si>
  <si>
    <t>6/29/2017 10:43</t>
  </si>
  <si>
    <t>J6006R37623</t>
  </si>
  <si>
    <t>6/29/2017 10:44</t>
  </si>
  <si>
    <t>J6053R33868</t>
  </si>
  <si>
    <t>6/29/2017 13:32</t>
  </si>
  <si>
    <t>J6002R48727</t>
  </si>
  <si>
    <t>6/30/2017 10:33</t>
  </si>
  <si>
    <t>J6002R48728</t>
  </si>
  <si>
    <t>6/30/2017 11:37</t>
  </si>
  <si>
    <t>J6053R33915</t>
  </si>
  <si>
    <t>6/30/2017 22:02</t>
  </si>
  <si>
    <t>จล.13/52</t>
  </si>
  <si>
    <t>150PVC(จล.13/52)2552</t>
  </si>
  <si>
    <t>J6053R33924</t>
  </si>
  <si>
    <t>J6053R33926</t>
  </si>
  <si>
    <t>J6006R37672</t>
  </si>
  <si>
    <t>J6002R48767</t>
  </si>
  <si>
    <t>J6002R48795</t>
  </si>
  <si>
    <t>J6006R37704</t>
  </si>
  <si>
    <t>J6053R33957</t>
  </si>
  <si>
    <t>J6006R37733</t>
  </si>
  <si>
    <t>J6002R48826</t>
  </si>
  <si>
    <t>J6002R48827</t>
  </si>
  <si>
    <t>J6053R33968</t>
  </si>
  <si>
    <t>150PVC(สสมบ.จล.6/2553)2</t>
  </si>
  <si>
    <t>J6053R33969</t>
  </si>
  <si>
    <t>J6053R33972</t>
  </si>
  <si>
    <t>J6053R33982</t>
  </si>
  <si>
    <t>300AC(จท.2-12/45)2546</t>
  </si>
  <si>
    <t>J6006R37748</t>
  </si>
  <si>
    <t>J6002R48841</t>
  </si>
  <si>
    <t>J6002R48843</t>
  </si>
  <si>
    <t>สสตตม5/59</t>
  </si>
  <si>
    <t>100PVC(สสตตม5/59)2559</t>
  </si>
  <si>
    <t>J6002R48852</t>
  </si>
  <si>
    <t>J6053R33997</t>
  </si>
  <si>
    <t>J6053R33998</t>
  </si>
  <si>
    <t>J6053R33999</t>
  </si>
  <si>
    <t>J6053R34001</t>
  </si>
  <si>
    <t>J6002R48867</t>
  </si>
  <si>
    <t>ac200 ข้อต่อเเตก</t>
  </si>
  <si>
    <t>J6053R34009</t>
  </si>
  <si>
    <t>J6053R34023</t>
  </si>
  <si>
    <t>J6053R34025</t>
  </si>
  <si>
    <t>J6053R34027</t>
  </si>
  <si>
    <t>J6006R37774</t>
  </si>
  <si>
    <t>J6006R37778</t>
  </si>
  <si>
    <t>J6053R34035</t>
  </si>
  <si>
    <t>J6002R48887</t>
  </si>
  <si>
    <t>J6053R34045</t>
  </si>
  <si>
    <t>J6002R48895</t>
  </si>
  <si>
    <t>200PVC(สสต.น.12/46)2546</t>
  </si>
  <si>
    <t>J6002R48902</t>
  </si>
  <si>
    <t>J6006R37792</t>
  </si>
  <si>
    <t>J6002R48910</t>
  </si>
  <si>
    <t>J6002R48915</t>
  </si>
  <si>
    <t>st300 ท่อเเตกรัดเเคล้มป์พิเศษ</t>
  </si>
  <si>
    <t>300ST(ป.02-08/51)2552</t>
  </si>
  <si>
    <t>J6053R34072</t>
  </si>
  <si>
    <t>J6053R34086</t>
  </si>
  <si>
    <t>200PVC(จล.9/54-3100057980)2554</t>
  </si>
  <si>
    <t>J6053R34090</t>
  </si>
  <si>
    <t>J6006R37822</t>
  </si>
  <si>
    <t>J6002R48958</t>
  </si>
  <si>
    <t>J6053R34105</t>
  </si>
  <si>
    <t>J6053R34110</t>
  </si>
  <si>
    <t>J6002R48983</t>
  </si>
  <si>
    <t>J6002R48984</t>
  </si>
  <si>
    <t>J6002R48985</t>
  </si>
  <si>
    <t>J6002R48995</t>
  </si>
  <si>
    <t>J6053R34141</t>
  </si>
  <si>
    <t>J6002R49018</t>
  </si>
  <si>
    <t>J6002R49030</t>
  </si>
  <si>
    <t>J6053R34148</t>
  </si>
  <si>
    <t>J6002R49038</t>
  </si>
  <si>
    <t>J6053R34156</t>
  </si>
  <si>
    <t>J6053R34158</t>
  </si>
  <si>
    <t>J6053R34160</t>
  </si>
  <si>
    <t>J6002R49073</t>
  </si>
  <si>
    <t>J6006R37893</t>
  </si>
  <si>
    <t>J6053R34193</t>
  </si>
  <si>
    <t>J6002R49100</t>
  </si>
  <si>
    <t>7/13/2017 9:43</t>
  </si>
  <si>
    <t>200PVC(ป.02-01/44)2544</t>
  </si>
  <si>
    <t>J6002R49103</t>
  </si>
  <si>
    <t>7/13/2017 9:50</t>
  </si>
  <si>
    <t>สสตย.235/53</t>
  </si>
  <si>
    <t>300PVC(สสตย.235/53)2553</t>
  </si>
  <si>
    <t>J6006R37950</t>
  </si>
  <si>
    <t>7/13/2017 9:58</t>
  </si>
  <si>
    <t>J6006R37953</t>
  </si>
  <si>
    <t>7/13/2017 11:08</t>
  </si>
  <si>
    <t>J6053R34202</t>
  </si>
  <si>
    <t>7/13/2017 12:01</t>
  </si>
  <si>
    <t>J6053R34208</t>
  </si>
  <si>
    <t>7/13/2017 12:45</t>
  </si>
  <si>
    <t>200PVC(สสมบ(ปอ)5351600-</t>
  </si>
  <si>
    <t>J6002R49119</t>
  </si>
  <si>
    <t>7/13/2017 13:16</t>
  </si>
  <si>
    <t>J6006R37968</t>
  </si>
  <si>
    <t>7/14/2017 0:07</t>
  </si>
  <si>
    <t>J6006R37971</t>
  </si>
  <si>
    <t>7/14/2017 6:45</t>
  </si>
  <si>
    <t>J6002R49135</t>
  </si>
  <si>
    <t>7/14/2017 7:36</t>
  </si>
  <si>
    <t>สสต.ป.-20/51</t>
  </si>
  <si>
    <t>300PVC(สสต.ป.-20/51)2551</t>
  </si>
  <si>
    <t>J6002R49144</t>
  </si>
  <si>
    <t>7/14/2017 9:59</t>
  </si>
  <si>
    <t>J6053R34225</t>
  </si>
  <si>
    <t>7/14/2017 10:56</t>
  </si>
  <si>
    <t>J6053R34226</t>
  </si>
  <si>
    <t>7/14/2017 11:42</t>
  </si>
  <si>
    <t>J6053R34240</t>
  </si>
  <si>
    <t>7/14/2017 13:21</t>
  </si>
  <si>
    <t>J6002R49163</t>
  </si>
  <si>
    <t>7/14/2017 13:55</t>
  </si>
  <si>
    <t>J6002R49165</t>
  </si>
  <si>
    <t>7/14/2017 14:49</t>
  </si>
  <si>
    <t>150PVC(ป.02-05(51))2552</t>
  </si>
  <si>
    <t>J6053R34246</t>
  </si>
  <si>
    <t>7/14/2017 15:37</t>
  </si>
  <si>
    <t>J6053R34253</t>
  </si>
  <si>
    <t>7/15/2017 7:28</t>
  </si>
  <si>
    <t>J6002R49177</t>
  </si>
  <si>
    <t>7/15/2017 9:25</t>
  </si>
  <si>
    <t>J6002R49183</t>
  </si>
  <si>
    <t>7/15/2017 10:47</t>
  </si>
  <si>
    <t>J6002R49192</t>
  </si>
  <si>
    <t>7/15/2017 12:43</t>
  </si>
  <si>
    <t>J6006R38037</t>
  </si>
  <si>
    <t>7/15/2017 22:59</t>
  </si>
  <si>
    <t>สสม.(ป)8/255</t>
  </si>
  <si>
    <t>50PB(สสม.(ป)8/2556)2556</t>
  </si>
  <si>
    <t>J6002R49204</t>
  </si>
  <si>
    <t>7/16/2017 8:02</t>
  </si>
  <si>
    <t>J6002R49211</t>
  </si>
  <si>
    <t>7/16/2017 9:51</t>
  </si>
  <si>
    <t>J6002R49214</t>
  </si>
  <si>
    <t>7/16/2017 10:26</t>
  </si>
  <si>
    <t>100PVC( )2546</t>
  </si>
  <si>
    <t>J6002R49218</t>
  </si>
  <si>
    <t>7/16/2017 12:21</t>
  </si>
  <si>
    <t>J6053R34292</t>
  </si>
  <si>
    <t>7/16/2017 18:26</t>
  </si>
  <si>
    <t>J6002R49246</t>
  </si>
  <si>
    <t>7/17/2017 9:22</t>
  </si>
  <si>
    <t>J6006R38069</t>
  </si>
  <si>
    <t>7/17/2017 10:23</t>
  </si>
  <si>
    <t>300PVC แตก</t>
  </si>
  <si>
    <t>J6053R34301</t>
  </si>
  <si>
    <t>7/17/2017 10:40</t>
  </si>
  <si>
    <t>150AC(วภ.01/26 BI)2542</t>
  </si>
  <si>
    <t>J6002R49256</t>
  </si>
  <si>
    <t>7/17/2017 10:57</t>
  </si>
  <si>
    <t>pvc100 หินหนุนท่อเเตก</t>
  </si>
  <si>
    <t>100PVC(ป.02-01(55))2555</t>
  </si>
  <si>
    <t>J6053R34314</t>
  </si>
  <si>
    <t>7/17/2017 16:59</t>
  </si>
  <si>
    <t>J6053R34316</t>
  </si>
  <si>
    <t>7/17/2017 17:33</t>
  </si>
  <si>
    <t>J6053R34322</t>
  </si>
  <si>
    <t>7/18/2017 8:33</t>
  </si>
  <si>
    <t>J6053R34323</t>
  </si>
  <si>
    <t>7/18/2017 9:47</t>
  </si>
  <si>
    <t>J6053R34332</t>
  </si>
  <si>
    <t>7/18/2017 12:34</t>
  </si>
  <si>
    <t>J6053R34339</t>
  </si>
  <si>
    <t>7/18/2017 13:09</t>
  </si>
  <si>
    <t>J6002R49296</t>
  </si>
  <si>
    <t>7/18/2017 14:12</t>
  </si>
  <si>
    <t>150AC(PSOD2-808(สสต)(MOU2))25</t>
  </si>
  <si>
    <t>J6053R34345</t>
  </si>
  <si>
    <t>7/18/2017 16:07</t>
  </si>
  <si>
    <t>J6053R34351</t>
  </si>
  <si>
    <t>7/19/2017 8:54</t>
  </si>
  <si>
    <t>J6002R49323</t>
  </si>
  <si>
    <t>7/19/2017 10:34</t>
  </si>
  <si>
    <t>pvc150 ท่อเเตกหินหนุน</t>
  </si>
  <si>
    <t>J6002R49337</t>
  </si>
  <si>
    <t>7/19/2017 13:46</t>
  </si>
  <si>
    <t>pb50  ( 20/7/60)</t>
  </si>
  <si>
    <t>J6053R34370</t>
  </si>
  <si>
    <t>7/19/2017 14:14</t>
  </si>
  <si>
    <t>J6002R49352</t>
  </si>
  <si>
    <t>7/19/2017 14:32</t>
  </si>
  <si>
    <t>300 PVC </t>
  </si>
  <si>
    <t>J6053R34372</t>
  </si>
  <si>
    <t>7/19/2017 15:13</t>
  </si>
  <si>
    <t>J6002R49361</t>
  </si>
  <si>
    <t>7/19/2017 16:43</t>
  </si>
  <si>
    <t>pvc200  ( 20/7/60)</t>
  </si>
  <si>
    <t>200PVC(ป.02-03(47))2547</t>
  </si>
  <si>
    <t>J6006R38173</t>
  </si>
  <si>
    <t>7/20/2017 2:19</t>
  </si>
  <si>
    <t>J6053R34390</t>
  </si>
  <si>
    <t>7/20/2017 9:52</t>
  </si>
  <si>
    <t>J6053R34411</t>
  </si>
  <si>
    <t>7/20/2017 22:36</t>
  </si>
  <si>
    <t>J6053R34414</t>
  </si>
  <si>
    <t>7/21/2017 9:20</t>
  </si>
  <si>
    <t>J6002R49407</t>
  </si>
  <si>
    <t>7/21/2017 10:30</t>
  </si>
  <si>
    <t>J6002R49431</t>
  </si>
  <si>
    <t>7/22/2017 8:19</t>
  </si>
  <si>
    <t>J6002R49436</t>
  </si>
  <si>
    <t>7/22/2017 9:43</t>
  </si>
  <si>
    <t>J6053R34442</t>
  </si>
  <si>
    <t>7/22/2017 11:53</t>
  </si>
  <si>
    <t>J6006R38206</t>
  </si>
  <si>
    <t>7/22/2017 11:55</t>
  </si>
  <si>
    <t>J6006R38212</t>
  </si>
  <si>
    <t>7/22/2017 15:54</t>
  </si>
  <si>
    <t>J6006R38214</t>
  </si>
  <si>
    <t>7/22/2017 17:29</t>
  </si>
  <si>
    <t>ชำรุด</t>
  </si>
  <si>
    <t>J6006R38219</t>
  </si>
  <si>
    <t>7/23/2017 7:11</t>
  </si>
  <si>
    <t>J6006R38222</t>
  </si>
  <si>
    <t>7/23/2017 7:59</t>
  </si>
  <si>
    <t>J6002R49464</t>
  </si>
  <si>
    <t>7/23/2017 8:20</t>
  </si>
  <si>
    <t>J6002R49467</t>
  </si>
  <si>
    <t>7/23/2017 9:14</t>
  </si>
  <si>
    <t>J6053R34459</t>
  </si>
  <si>
    <t>7/23/2017 10:16</t>
  </si>
  <si>
    <t>J6053R34470</t>
  </si>
  <si>
    <t>7/23/2017 22:12</t>
  </si>
  <si>
    <t>J6053R34473</t>
  </si>
  <si>
    <t>7/24/2017 8:10</t>
  </si>
  <si>
    <t>J6006R38260</t>
  </si>
  <si>
    <t>7/24/2017 16:00</t>
  </si>
  <si>
    <t>J6053R34499</t>
  </si>
  <si>
    <t>7/24/2017 17:06</t>
  </si>
  <si>
    <t>J6053R34508</t>
  </si>
  <si>
    <t>7/24/2017 22:07</t>
  </si>
  <si>
    <t>J6053R34518</t>
  </si>
  <si>
    <t>7/25/2017 10:17</t>
  </si>
  <si>
    <t>150PVC(กปม(ปอ)018/38)2538</t>
  </si>
  <si>
    <t>J6053R34520</t>
  </si>
  <si>
    <t>7/25/2017 11:37</t>
  </si>
  <si>
    <t>กปม(ปอ)016</t>
  </si>
  <si>
    <t>100PVC(กปม(ปอ)016/39)2539</t>
  </si>
  <si>
    <t>J6006R38285</t>
  </si>
  <si>
    <t>7/25/2017 17:58</t>
  </si>
  <si>
    <t>J6006R38294</t>
  </si>
  <si>
    <t>7/26/2017 1:02</t>
  </si>
  <si>
    <t>J6002R49573</t>
  </si>
  <si>
    <t>7/26/2017 7:27</t>
  </si>
  <si>
    <t>J6002R49576</t>
  </si>
  <si>
    <t>7/26/2017 7:37</t>
  </si>
  <si>
    <t>สสตย.312/49</t>
  </si>
  <si>
    <t>300PVC(สสตย.312/49)2549</t>
  </si>
  <si>
    <t>J6006R38296</t>
  </si>
  <si>
    <t>7/26/2017 8:19</t>
  </si>
  <si>
    <t>150PVC(ป.06-11(54))2554</t>
  </si>
  <si>
    <t>J6053R34563</t>
  </si>
  <si>
    <t>7/26/2017 12:26</t>
  </si>
  <si>
    <t>150PVC(สสมบ(ปอ)53-51-60</t>
  </si>
  <si>
    <t>J6006R38310</t>
  </si>
  <si>
    <t>7/26/2017 17:21</t>
  </si>
  <si>
    <t>J6053R34575</t>
  </si>
  <si>
    <t>7/26/2017 21:11</t>
  </si>
  <si>
    <t>J6002R49620</t>
  </si>
  <si>
    <t>7/27/2017 13:23</t>
  </si>
  <si>
    <t>J6053R34591</t>
  </si>
  <si>
    <t>7/27/2017 15:28</t>
  </si>
  <si>
    <t>J6002R49632</t>
  </si>
  <si>
    <t>7/27/2017 16:45</t>
  </si>
  <si>
    <t>J6053R34605</t>
  </si>
  <si>
    <t>7/28/2017 8:04</t>
  </si>
  <si>
    <t>J6053R34606</t>
  </si>
  <si>
    <t>7/28/2017 8:23</t>
  </si>
  <si>
    <t>J6002R49661</t>
  </si>
  <si>
    <t>7/28/2017 10:51</t>
  </si>
  <si>
    <t>J6002R49674</t>
  </si>
  <si>
    <t>7/28/2017 16:21</t>
  </si>
  <si>
    <t>J6053R34614</t>
  </si>
  <si>
    <t>7/28/2017 23:02</t>
  </si>
  <si>
    <t>J6053R34616</t>
  </si>
  <si>
    <t>7/29/2017 8:00</t>
  </si>
  <si>
    <t>J6006R38350</t>
  </si>
  <si>
    <t>7/29/2017 8:09</t>
  </si>
  <si>
    <t>J6002R49699</t>
  </si>
  <si>
    <t>7/29/2017 12:40</t>
  </si>
  <si>
    <t>J6053R34627</t>
  </si>
  <si>
    <t>7/29/2017 14:07</t>
  </si>
  <si>
    <t>100PVC(ขบช2-005)2557</t>
  </si>
  <si>
    <t>J6002R49717</t>
  </si>
  <si>
    <t>7/30/2017 8:52</t>
  </si>
  <si>
    <t>J6053R34632</t>
  </si>
  <si>
    <t>7/30/2017 12:13</t>
  </si>
  <si>
    <t>300PVC(3100068240)2557</t>
  </si>
  <si>
    <t>J6006R38377</t>
  </si>
  <si>
    <t>7/30/2017 13:16</t>
  </si>
  <si>
    <t>300pvcแตก</t>
  </si>
  <si>
    <t>J6002R49731</t>
  </si>
  <si>
    <t>7/30/2017 19:39</t>
  </si>
  <si>
    <t>J6002R49732</t>
  </si>
  <si>
    <t>7/30/2017 19:44</t>
  </si>
  <si>
    <t>300 PVC หินหนุนท่อแตก</t>
  </si>
  <si>
    <t>J6002R49750</t>
  </si>
  <si>
    <t>7/31/2017 9:22</t>
  </si>
  <si>
    <t> PB 50 120  + PB 20 4  (18)</t>
  </si>
  <si>
    <t>J6002R49759</t>
  </si>
  <si>
    <t>7/31/2017 10:52</t>
  </si>
  <si>
    <t>pvc100 หินหนุนท่อแตก</t>
  </si>
  <si>
    <t>สสตป.-16/51</t>
  </si>
  <si>
    <t>100PVC(สสตป.-16/51)2551</t>
  </si>
  <si>
    <t>J6053R34655</t>
  </si>
  <si>
    <t>7/31/2017 14:52</t>
  </si>
  <si>
    <t>J6002R49769</t>
  </si>
  <si>
    <t>7/31/2017 15:28</t>
  </si>
  <si>
    <t>J6053R34657</t>
  </si>
  <si>
    <t>7/31/2017 17:33</t>
  </si>
  <si>
    <t>300PVC(กปม.(ปอ.)-480718-0</t>
  </si>
  <si>
    <t>J6006R38434</t>
  </si>
  <si>
    <t>7/31/2017 19:33</t>
  </si>
  <si>
    <t>J6053R34667</t>
  </si>
  <si>
    <t>J6002R49854</t>
  </si>
  <si>
    <t>J6006R38485</t>
  </si>
  <si>
    <t>รั่วท่อst300</t>
  </si>
  <si>
    <t>300ST(ป.06-02(54))</t>
  </si>
  <si>
    <t>J6002R49856</t>
  </si>
  <si>
    <t>สสตป.-18/51</t>
  </si>
  <si>
    <t>100PVC(สสตป.-18/51)2551</t>
  </si>
  <si>
    <t>J6053R34703</t>
  </si>
  <si>
    <t>J6053R34704</t>
  </si>
  <si>
    <t>J6053R34707</t>
  </si>
  <si>
    <t>J6002R49868</t>
  </si>
  <si>
    <t>pvc200 เบียดท่อระบาย</t>
  </si>
  <si>
    <t>ป.02-02/44</t>
  </si>
  <si>
    <t>200PVC(ป.02-02/44)2544</t>
  </si>
  <si>
    <t>J6006R38495</t>
  </si>
  <si>
    <t>J6006R38505</t>
  </si>
  <si>
    <t>J6002R49876</t>
  </si>
  <si>
    <t>pvc150 รถขุดโดน</t>
  </si>
  <si>
    <t>150PVC(PID-432)2539</t>
  </si>
  <si>
    <t>J6053R34735</t>
  </si>
  <si>
    <t>J6053R34739</t>
  </si>
  <si>
    <t>J6006R38525</t>
  </si>
  <si>
    <t>J6053R34750</t>
  </si>
  <si>
    <t>J6053R34751</t>
  </si>
  <si>
    <t>J6053R34753</t>
  </si>
  <si>
    <t>J6002R49908</t>
  </si>
  <si>
    <t>pvc100 ย้ายเส้นท่อ</t>
  </si>
  <si>
    <t>จ-33/40</t>
  </si>
  <si>
    <t>100PVC(จ-33/40)2540</t>
  </si>
  <si>
    <t>J6006R38560</t>
  </si>
  <si>
    <t>J6006R38568</t>
  </si>
  <si>
    <t>J6053R34764</t>
  </si>
  <si>
    <t>กปม.(สบร</t>
  </si>
  <si>
    <t>150PVC(กปม.(สบร.)ปร</t>
  </si>
  <si>
    <t>J6002R49922</t>
  </si>
  <si>
    <t>J6002R49927</t>
  </si>
  <si>
    <t>pvc300 หินหนุน</t>
  </si>
  <si>
    <t>J6002R49929</t>
  </si>
  <si>
    <t>pvc300 เบียดเสาไฟฟ้่า</t>
  </si>
  <si>
    <t>J6002R49932</t>
  </si>
  <si>
    <t>J6002R49940</t>
  </si>
  <si>
    <t>J6053R34794</t>
  </si>
  <si>
    <t>J6006R38589</t>
  </si>
  <si>
    <t>J6053R34806</t>
  </si>
  <si>
    <t>J6002R49972</t>
  </si>
  <si>
    <t>J6053R34811</t>
  </si>
  <si>
    <t>J6006R38622</t>
  </si>
  <si>
    <t>J6006R38625</t>
  </si>
  <si>
    <t>J6002R50023</t>
  </si>
  <si>
    <t>สสต.ตม.20/</t>
  </si>
  <si>
    <t>100PVC(สสต.ตม.20/52)2554</t>
  </si>
  <si>
    <t>J6053R34841</t>
  </si>
  <si>
    <t>J6053R34842</t>
  </si>
  <si>
    <t>J6053R34844</t>
  </si>
  <si>
    <t>J6053R34862</t>
  </si>
  <si>
    <t>J6053R34867</t>
  </si>
  <si>
    <t>200AC(กปม.(ปอ.)022/39)253</t>
  </si>
  <si>
    <t>J6002R50067</t>
  </si>
  <si>
    <t>J6006R38707</t>
  </si>
  <si>
    <t>J6002R50076</t>
  </si>
  <si>
    <t>J6053R34886</t>
  </si>
  <si>
    <t>J6053R34887</t>
  </si>
  <si>
    <t>J6053R34889</t>
  </si>
  <si>
    <t>J6002R50095</t>
  </si>
  <si>
    <t>02-5-032-48</t>
  </si>
  <si>
    <t>100PVC(02-5-032-48)2548</t>
  </si>
  <si>
    <t>J6002R50102</t>
  </si>
  <si>
    <t>	ST 150</t>
  </si>
  <si>
    <t>J6002R50103</t>
  </si>
  <si>
    <t>J6053R34904</t>
  </si>
  <si>
    <t>J6002R50139</t>
  </si>
  <si>
    <t>J6006R38759</t>
  </si>
  <si>
    <t>SDPT-WL-2DM06040703</t>
  </si>
  <si>
    <t>300PVC(SDPT-WL-2DM06040703)2549</t>
  </si>
  <si>
    <t>J6002R50155</t>
  </si>
  <si>
    <t>J6053R34932</t>
  </si>
  <si>
    <t>J6006R38784</t>
  </si>
  <si>
    <t>J6002R50184</t>
  </si>
  <si>
    <t>J6053R34939</t>
  </si>
  <si>
    <t>J6053R34954</t>
  </si>
  <si>
    <t>J6002R50218</t>
  </si>
  <si>
    <t>8/13/2017 7:42</t>
  </si>
  <si>
    <t>pvc150 เบียดท่อระบายเเตก</t>
  </si>
  <si>
    <t>J6002R50221</t>
  </si>
  <si>
    <t>8/13/2017 8:28</t>
  </si>
  <si>
    <t>J6002R50224</t>
  </si>
  <si>
    <t>8/13/2017 9:29</t>
  </si>
  <si>
    <t>J6006R38833</t>
  </si>
  <si>
    <t>8/13/2017 20:03</t>
  </si>
  <si>
    <t>J6053R34968</t>
  </si>
  <si>
    <t>8/14/2017 6:36</t>
  </si>
  <si>
    <t>J6053R34969</t>
  </si>
  <si>
    <t>8/14/2017 7:25</t>
  </si>
  <si>
    <t>PILD-222/11</t>
  </si>
  <si>
    <t>300AC(PILD-222/11)2531</t>
  </si>
  <si>
    <t>J6002R50230</t>
  </si>
  <si>
    <t>8/14/2017 8:06</t>
  </si>
  <si>
    <t>J6002R50239</t>
  </si>
  <si>
    <t>8/14/2017 8:14</t>
  </si>
  <si>
    <t>J6002R50240</t>
  </si>
  <si>
    <t>8/14/2017 8:16</t>
  </si>
  <si>
    <t>J6053R34975</t>
  </si>
  <si>
    <t>8/14/2017 9:55</t>
  </si>
  <si>
    <t>300PVC(3100036846)2551</t>
  </si>
  <si>
    <t>J6002R50266</t>
  </si>
  <si>
    <t>8/14/2017 16:47</t>
  </si>
  <si>
    <t>pvc300 ไฟฟ้าปักโดน</t>
  </si>
  <si>
    <t>J6053R34989</t>
  </si>
  <si>
    <t>8/14/2017 22:23</t>
  </si>
  <si>
    <t>J6006R38857</t>
  </si>
  <si>
    <t>8/15/2017 9:11</t>
  </si>
  <si>
    <t>J6002R50282</t>
  </si>
  <si>
    <t>8/15/2017 9:46</t>
  </si>
  <si>
    <t>J6002R50290</t>
  </si>
  <si>
    <t>8/15/2017 10:22</t>
  </si>
  <si>
    <t>pvc100 โค้งเเตก</t>
  </si>
  <si>
    <t>สสตน.19/47</t>
  </si>
  <si>
    <t>100PVC(สสตน.19/47)2547</t>
  </si>
  <si>
    <t>J6002R50299</t>
  </si>
  <si>
    <t>8/15/2017 13:54</t>
  </si>
  <si>
    <t>J6002R50311</t>
  </si>
  <si>
    <t>8/15/2017 14:29</t>
  </si>
  <si>
    <t>pvc150 หินหนุน</t>
  </si>
  <si>
    <t>สสตย.147/49</t>
  </si>
  <si>
    <t>150PVC(สสตย.147/49)2549</t>
  </si>
  <si>
    <t>J6053R35040</t>
  </si>
  <si>
    <t>8/15/2017 20:31</t>
  </si>
  <si>
    <t>J6002R50319</t>
  </si>
  <si>
    <t>8/15/2017 22:49</t>
  </si>
  <si>
    <t>J6002R50320</t>
  </si>
  <si>
    <t>8/16/2017 7:35</t>
  </si>
  <si>
    <t>J6053R35041</t>
  </si>
  <si>
    <t>8/16/2017 7:47</t>
  </si>
  <si>
    <t>J6002R50324</t>
  </si>
  <si>
    <t>8/16/2017 7:49</t>
  </si>
  <si>
    <t>PVC 200  ท่อแตก</t>
  </si>
  <si>
    <t>J6006R38897</t>
  </si>
  <si>
    <t>8/16/2017 8:14</t>
  </si>
  <si>
    <t>J6002R50335</t>
  </si>
  <si>
    <t>8/16/2017 10:26</t>
  </si>
  <si>
    <t>J6002R50356</t>
  </si>
  <si>
    <t>8/16/2017 16:06</t>
  </si>
  <si>
    <t>pvc200 หินหนุน</t>
  </si>
  <si>
    <t>สสตย.204/56</t>
  </si>
  <si>
    <t>200PVC(สสตย.204/56)2556</t>
  </si>
  <si>
    <t>J6053R35081</t>
  </si>
  <si>
    <t>8/17/2017 7:35</t>
  </si>
  <si>
    <t>J6053R35087</t>
  </si>
  <si>
    <t>8/17/2017 9:21</t>
  </si>
  <si>
    <t>J6002R50373</t>
  </si>
  <si>
    <t>8/17/2017 11:02</t>
  </si>
  <si>
    <t>J6053R35102</t>
  </si>
  <si>
    <t>8/17/2017 14:19</t>
  </si>
  <si>
    <t>J6006R38956</t>
  </si>
  <si>
    <t>8/17/2017 15:12</t>
  </si>
  <si>
    <t>J6053R35122</t>
  </si>
  <si>
    <t>8/18/2017 9:58</t>
  </si>
  <si>
    <t>J6006R38969</t>
  </si>
  <si>
    <t>8/18/2017 11:53</t>
  </si>
  <si>
    <t>J6002R50404</t>
  </si>
  <si>
    <t>8/18/2017 12:08</t>
  </si>
  <si>
    <t>J6002R50408</t>
  </si>
  <si>
    <t>8/18/2017 13:38</t>
  </si>
  <si>
    <t>J6053R35152</t>
  </si>
  <si>
    <t>8/18/2017 15:11</t>
  </si>
  <si>
    <t>J6006R38998</t>
  </si>
  <si>
    <t>8/19/2017 8:14</t>
  </si>
  <si>
    <t>J6053R35167</t>
  </si>
  <si>
    <t>8/19/2017 8:27</t>
  </si>
  <si>
    <t>J6002R50436</t>
  </si>
  <si>
    <t>8/19/2017 9:34</t>
  </si>
  <si>
    <t>J6002R50458</t>
  </si>
  <si>
    <t>8/19/2017 17:20</t>
  </si>
  <si>
    <t>J6053R35191</t>
  </si>
  <si>
    <t>8/20/2017 16:21</t>
  </si>
  <si>
    <t>J6002R50519</t>
  </si>
  <si>
    <t>8/21/2017 13:49</t>
  </si>
  <si>
    <t>J6002R50536</t>
  </si>
  <si>
    <t>8/21/2017 18:24</t>
  </si>
  <si>
    <t>	AC 150</t>
  </si>
  <si>
    <t>J6053R35220</t>
  </si>
  <si>
    <t>8/22/2017 7:29</t>
  </si>
  <si>
    <t>J6053R35221</t>
  </si>
  <si>
    <t>8/22/2017 7:38</t>
  </si>
  <si>
    <t>J6002R50539</t>
  </si>
  <si>
    <t>8/22/2017 8:47</t>
  </si>
  <si>
    <t>J6002R50542</t>
  </si>
  <si>
    <t>8/22/2017 9:40</t>
  </si>
  <si>
    <t>J6002R50549</t>
  </si>
  <si>
    <t>8/22/2017 10:11</t>
  </si>
  <si>
    <t>J6002R50552</t>
  </si>
  <si>
    <t>8/22/2017 10:14</t>
  </si>
  <si>
    <t>J6053R35229</t>
  </si>
  <si>
    <t>8/22/2017 12:44</t>
  </si>
  <si>
    <t>J6053R35244</t>
  </si>
  <si>
    <t>8/22/2017 17:00</t>
  </si>
  <si>
    <t>J6053R35245</t>
  </si>
  <si>
    <t>8/22/2017 18:40</t>
  </si>
  <si>
    <t>J6002R50571</t>
  </si>
  <si>
    <t>8/23/2017 7:27</t>
  </si>
  <si>
    <t>ป.02-02(52)</t>
  </si>
  <si>
    <t>300PVC(ป.02-02(52))2552</t>
  </si>
  <si>
    <t>J6053R35250</t>
  </si>
  <si>
    <t>8/23/2017 8:06</t>
  </si>
  <si>
    <t>J6053R35254</t>
  </si>
  <si>
    <t>8/23/2017 9:28</t>
  </si>
  <si>
    <t>J6002R50579</t>
  </si>
  <si>
    <t>8/23/2017 9:31</t>
  </si>
  <si>
    <t>J6002R50580</t>
  </si>
  <si>
    <t>J6006R39114</t>
  </si>
  <si>
    <t>8/23/2017 14:31</t>
  </si>
  <si>
    <t>J6006R39129</t>
  </si>
  <si>
    <t>8/24/2017 9:27</t>
  </si>
  <si>
    <t>J6006R39149</t>
  </si>
  <si>
    <t>8/24/2017 10:12</t>
  </si>
  <si>
    <t>J6006R39169</t>
  </si>
  <si>
    <t>8/25/2017 8:19</t>
  </si>
  <si>
    <t>J6053R35286</t>
  </si>
  <si>
    <t>8/25/2017 10:06</t>
  </si>
  <si>
    <t>J6053R35291</t>
  </si>
  <si>
    <t>8/25/2017 11:04</t>
  </si>
  <si>
    <t>50PB(จท.53/51 3100035271)2551</t>
  </si>
  <si>
    <t>J6002R50669</t>
  </si>
  <si>
    <t>8/25/2017 15:57</t>
  </si>
  <si>
    <t>สสตย 59//55</t>
  </si>
  <si>
    <t>100PVC(สสตย 59//55)2555</t>
  </si>
  <si>
    <t>J6053R35334</t>
  </si>
  <si>
    <t>8/26/2017 8:59</t>
  </si>
  <si>
    <t>J6053R35333</t>
  </si>
  <si>
    <t>8/26/2017 8:54</t>
  </si>
  <si>
    <t>J6002R50688</t>
  </si>
  <si>
    <t>8/26/2017 10:04</t>
  </si>
  <si>
    <t>J6002R50705</t>
  </si>
  <si>
    <t>8/26/2017 13:29</t>
  </si>
  <si>
    <t>	AC  200</t>
  </si>
  <si>
    <t>J6002R50711</t>
  </si>
  <si>
    <t>8/26/2017 15:13</t>
  </si>
  <si>
    <t>J6053R35343</t>
  </si>
  <si>
    <t>8/27/2017 7:22</t>
  </si>
  <si>
    <t>J6006R39208</t>
  </si>
  <si>
    <t>8/27/2017 8:00</t>
  </si>
  <si>
    <t>J6002R50717</t>
  </si>
  <si>
    <t>8/27/2017 9:18</t>
  </si>
  <si>
    <t>J6006R39214</t>
  </si>
  <si>
    <t>8/27/2017 9:20</t>
  </si>
  <si>
    <t>J6002R50741</t>
  </si>
  <si>
    <t>8/28/2017 8:10</t>
  </si>
  <si>
    <t>J6002R50747</t>
  </si>
  <si>
    <t>8/28/2017 9:51</t>
  </si>
  <si>
    <t>J6002R50764</t>
  </si>
  <si>
    <t>8/28/2017 13:52</t>
  </si>
  <si>
    <t>สสตย.2/56</t>
  </si>
  <si>
    <t>100PVC(สสตย.2/56)2555</t>
  </si>
  <si>
    <t>J6053R35376</t>
  </si>
  <si>
    <t>8/28/2017 15:27</t>
  </si>
  <si>
    <t>J6053R35380</t>
  </si>
  <si>
    <t>8/28/2017 18:14</t>
  </si>
  <si>
    <t>J6053R35386</t>
  </si>
  <si>
    <t>8/29/2017 8:39</t>
  </si>
  <si>
    <t>J6002R50786</t>
  </si>
  <si>
    <t>8/29/2017 9:51</t>
  </si>
  <si>
    <t>J6053R35390</t>
  </si>
  <si>
    <t>8/29/2017 10:02</t>
  </si>
  <si>
    <t>J6053R35393</t>
  </si>
  <si>
    <t>8/29/2017 10:49</t>
  </si>
  <si>
    <t>J6053R35401</t>
  </si>
  <si>
    <t>8/29/2017 15:28</t>
  </si>
  <si>
    <t>จัดแหวนใหม่ ใช้อุปกรณ์</t>
  </si>
  <si>
    <t>J6002R50795</t>
  </si>
  <si>
    <t>8/29/2017 15:57</t>
  </si>
  <si>
    <t>pvc300 _x001A__x001A__x001A__x001A__x001A__x001A__x001A__x001A__x001A__x001A__x001A__x001A__x001A__x001A__x001A__x001A__x001A__x001A__x001A__x001A__x001A_</t>
  </si>
  <si>
    <t>J6002R50813</t>
  </si>
  <si>
    <t>8/30/2017 11:01</t>
  </si>
  <si>
    <t>J6053R35415</t>
  </si>
  <si>
    <t>8/30/2017 11:06</t>
  </si>
  <si>
    <t>J6053R35416</t>
  </si>
  <si>
    <t>8/30/2017 11:22</t>
  </si>
  <si>
    <t>J6002R50816</t>
  </si>
  <si>
    <t>8/30/2017 11:44</t>
  </si>
  <si>
    <t>J6006R39273</t>
  </si>
  <si>
    <t>8/30/2017 12:40</t>
  </si>
  <si>
    <t>_x001C__x001C__x001C__x001C__x001C__x001C__x001C__x001C__x001C__x001C__x001C__x001C__x001C__x001C__x001C__x001C__x001C__x001C_ _x001C__x001C__x001C__x001C__x001C__x001C__x001C__x001C__x001C_ PB 25 _x001C__x001C__x001C__x001C__x001C__x001C__x001C__x001C__x001C_</t>
  </si>
  <si>
    <t>J6006R39274</t>
  </si>
  <si>
    <t>8/30/2017 12:46</t>
  </si>
  <si>
    <t>J6002R50820</t>
  </si>
  <si>
    <t>8/30/2017 13:03</t>
  </si>
  <si>
    <t>_x001C__x001C__x001C__x001C__x001C__x001C__x001C__x001C__x001C__x001C__x001C__x001C__x001C__x001C__x001C__x001C__x001C__x001C_ PB 50 _x001C__x001C__x001C__x001C__x001C__x001C__x001C__x001C__x001C__x001C__x001C__x001C__x001C__x001C__x001C_ 65 _x001C__x001C__x001C__x001C__x001C__x001C__x001C__x001C__x001C__x001C__x001C__x001C_ _x001C__x001C__x001C__x001C__x001C__x001C__x001C__x001C__x001C__x001C__x001C__x001C__x001C__x001C__x001C__x001C__x001C__x001C__x001C__x001C__x001C__x001C__x001C__x001C__x001C__x001C__x001C__x001C__x001C__x001C__x001C__x001C_ _x001C__x001C__x001C_ PB 50*20 _x001C__x001C__x001C__x001C__x001C__x001C__x001C__x001C__x001C__x001C__x001C__x001C__x001C__x001C__x001C_ 5 _x001C__x001C__x001C__x001C__x001C__x001C__x001C__x001C__x001C_</t>
  </si>
  <si>
    <t>J6002R50822</t>
  </si>
  <si>
    <t>8/30/2017 13:10</t>
  </si>
  <si>
    <t>_x001C__x001C__x001C__x001C__x001C__x001C__x001C__x001C__x001C__x001C__x001C__x001C__x001C__x001C__x001C__x001C__x001C__x001C__x001C__x001C__x001C__x001C__x001C__x001C_ PVC 100</t>
  </si>
  <si>
    <t>J6053R35423</t>
  </si>
  <si>
    <t>8/30/2017 17:49</t>
  </si>
  <si>
    <t>J6006R39285</t>
  </si>
  <si>
    <t>8/31/2017 7:01</t>
  </si>
  <si>
    <t>J6002R50834</t>
  </si>
  <si>
    <t>8/31/2017 8:24</t>
  </si>
  <si>
    <t>J6053R35432</t>
  </si>
  <si>
    <t>8/31/2017 10:50</t>
  </si>
  <si>
    <t>J6002R50840</t>
  </si>
  <si>
    <t>8/31/2017 11:29</t>
  </si>
  <si>
    <t>J6002R50846</t>
  </si>
  <si>
    <t>8/31/2017 13:27</t>
  </si>
  <si>
    <t>J6053R35442</t>
  </si>
  <si>
    <t>8/31/2017 15:53</t>
  </si>
  <si>
    <t>J6053R35446</t>
  </si>
  <si>
    <t>รัดแคล้มป์พิเศษ 150 PVC</t>
  </si>
  <si>
    <t>150PVC(กปม.(ปอ.)012/45)25</t>
  </si>
  <si>
    <t>J6053R35448</t>
  </si>
  <si>
    <t>J6002R50890</t>
  </si>
  <si>
    <t>pb50 </t>
  </si>
  <si>
    <t>J6053R35451</t>
  </si>
  <si>
    <t>J6053R35452</t>
  </si>
  <si>
    <t>J6006R39339</t>
  </si>
  <si>
    <t>J6002R50905</t>
  </si>
  <si>
    <t>J6002R50909</t>
  </si>
  <si>
    <t>J6002R50912</t>
  </si>
  <si>
    <t>J6002R50918</t>
  </si>
  <si>
    <t>150PVC(ป04-06(48))2548</t>
  </si>
  <si>
    <t>J6053R35465</t>
  </si>
  <si>
    <t>J6053R35471</t>
  </si>
  <si>
    <t>J6053R35479</t>
  </si>
  <si>
    <t>J6053R35480</t>
  </si>
  <si>
    <t>J6006R39349</t>
  </si>
  <si>
    <t>J6002R50939</t>
  </si>
  <si>
    <t>J6002R50965</t>
  </si>
  <si>
    <t>PVC 100</t>
  </si>
  <si>
    <t>สสตย.-170/55</t>
  </si>
  <si>
    <t>100PVC(สสตย.-170/55)2555</t>
  </si>
  <si>
    <t>J6002R50967</t>
  </si>
  <si>
    <t>J6006R39376</t>
  </si>
  <si>
    <t>J6053R35504</t>
  </si>
  <si>
    <t>J6053R35506</t>
  </si>
  <si>
    <t>J6002R50986</t>
  </si>
  <si>
    <t>J6002R50988</t>
  </si>
  <si>
    <t>  PB 50</t>
  </si>
  <si>
    <t>J6002R50990</t>
  </si>
  <si>
    <t>J6002R50994</t>
  </si>
  <si>
    <t>J6002R50995</t>
  </si>
  <si>
    <t>300 PVC </t>
  </si>
  <si>
    <t>สสตป.-12/51</t>
  </si>
  <si>
    <t>300PVC(สสตป.-12/51)2551</t>
  </si>
  <si>
    <t>J6002R50998</t>
  </si>
  <si>
    <t>J6053R35524</t>
  </si>
  <si>
    <t>J6006R39397</t>
  </si>
  <si>
    <t>J6053R35539</t>
  </si>
  <si>
    <t>J6002R51015</t>
  </si>
  <si>
    <t>J6002R51033</t>
  </si>
  <si>
    <t>J6053R35549</t>
  </si>
  <si>
    <t>J6006R39417</t>
  </si>
  <si>
    <t>J6053R35559</t>
  </si>
  <si>
    <t>J6002R51046</t>
  </si>
  <si>
    <t>สสตน5/55</t>
  </si>
  <si>
    <t>150PVC(สสตน5/55)2555</t>
  </si>
  <si>
    <t>J6053R35562</t>
  </si>
  <si>
    <t>J6053R35563</t>
  </si>
  <si>
    <t>300PVC(3100068009)2556</t>
  </si>
  <si>
    <t>J6002R51049</t>
  </si>
  <si>
    <t>J6002R51055</t>
  </si>
  <si>
    <t>J6006R39439</t>
  </si>
  <si>
    <t>ป.06-02(58)</t>
  </si>
  <si>
    <t>400PVC(ป.06-02(58))2559</t>
  </si>
  <si>
    <t>J6053R35568</t>
  </si>
  <si>
    <t>J6006R39449</t>
  </si>
  <si>
    <t>J6053R35580</t>
  </si>
  <si>
    <t>J6053R35582</t>
  </si>
  <si>
    <t>J6002R51086</t>
  </si>
  <si>
    <t>สสตย.-24/51(</t>
  </si>
  <si>
    <t>150PVC(สสตย.-24/51(1))2551</t>
  </si>
  <si>
    <t>J6002R51093</t>
  </si>
  <si>
    <t>J6053R35618</t>
  </si>
  <si>
    <t>100PVC(สสมบ.(ปอ)53-50-7</t>
  </si>
  <si>
    <t>J6002R51101</t>
  </si>
  <si>
    <t>J6053R35623</t>
  </si>
  <si>
    <t>J6053R35625</t>
  </si>
  <si>
    <t>J6053R35639</t>
  </si>
  <si>
    <t>J6053R35652</t>
  </si>
  <si>
    <t>J6002R51135</t>
  </si>
  <si>
    <t>สสตย ป.02-</t>
  </si>
  <si>
    <t>50PB(สสตย ป.02-08(56))255</t>
  </si>
  <si>
    <t>J6053R35654</t>
  </si>
  <si>
    <t>J6053R35658</t>
  </si>
  <si>
    <t>J6002R51141</t>
  </si>
  <si>
    <t>J6053R35661</t>
  </si>
  <si>
    <t>J6006R39496</t>
  </si>
  <si>
    <t>J6002R51154</t>
  </si>
  <si>
    <t>J6053R35663</t>
  </si>
  <si>
    <t>J6002R51160</t>
  </si>
  <si>
    <t>300ST(ป.02-01(54))2554</t>
  </si>
  <si>
    <t>J6006R39508</t>
  </si>
  <si>
    <t>J6053R35692</t>
  </si>
  <si>
    <t>J6002R51168</t>
  </si>
  <si>
    <t>J6002R51187</t>
  </si>
  <si>
    <t>pvc200_x001C__x001C__x001C__x001C__x001C__x001C__x001C__x001C__x001C__x001C__x001C__x001C__x001C__x001C__x001C__x001C__x001C__x001C__x001C__x001C__x001C_</t>
  </si>
  <si>
    <t>J6002R51210</t>
  </si>
  <si>
    <t>pvc300 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_x001C_</t>
  </si>
  <si>
    <t>J6002R51227</t>
  </si>
  <si>
    <t>pvc150 _x001A__x001A__x001A__x001A__x001A__x001A__x001A__x001A__x001A__x001A__x001A__x001A__x001A__x001A__x001A__x001A__x001A__x001A__x001A__x001A__x001A__x001A__x001A__x001A_</t>
  </si>
  <si>
    <t>J6053R35747</t>
  </si>
  <si>
    <t>J6002R51262</t>
  </si>
  <si>
    <t>J6053R35748</t>
  </si>
  <si>
    <t>J6053R35760</t>
  </si>
  <si>
    <t>9/13/2017 8:22</t>
  </si>
  <si>
    <t>J6053R35762</t>
  </si>
  <si>
    <t>9/13/2017 8:41</t>
  </si>
  <si>
    <t>J6002R51290</t>
  </si>
  <si>
    <t>9/13/2017 8:44</t>
  </si>
  <si>
    <t>J6002R51300</t>
  </si>
  <si>
    <t>9/13/2017 9:49</t>
  </si>
  <si>
    <t>สสตย260/56</t>
  </si>
  <si>
    <t>150PVC(สสตย260/56)2556</t>
  </si>
  <si>
    <t>J6002R51306</t>
  </si>
  <si>
    <t>9/13/2017 10:01</t>
  </si>
  <si>
    <t>pvc300 ท่อเเตก ซ้ำ49922</t>
  </si>
  <si>
    <t>J6002R51342</t>
  </si>
  <si>
    <t>9/13/2017 18:43</t>
  </si>
  <si>
    <t>J6002R51343</t>
  </si>
  <si>
    <t>9/14/2017 7:20</t>
  </si>
  <si>
    <t>J6002R51344</t>
  </si>
  <si>
    <t>9/14/2017 7:22</t>
  </si>
  <si>
    <t>J6006R39588</t>
  </si>
  <si>
    <t>9/14/2017 9:47</t>
  </si>
  <si>
    <t>200PVC(สสม.(ป)2/2560)2560</t>
  </si>
  <si>
    <t>J6002R51368</t>
  </si>
  <si>
    <t>9/14/2017 17:07</t>
  </si>
  <si>
    <t>J6002R51371</t>
  </si>
  <si>
    <t>9/15/2017 7:36</t>
  </si>
  <si>
    <t>	pvc100</t>
  </si>
  <si>
    <t>J6053R35821</t>
  </si>
  <si>
    <t>9/15/2017 11:49</t>
  </si>
  <si>
    <t>J6053R35840</t>
  </si>
  <si>
    <t>9/16/2017 9:39</t>
  </si>
  <si>
    <t>J6053R35855</t>
  </si>
  <si>
    <t>9/16/2017 20:11</t>
  </si>
  <si>
    <t>J6053R35856</t>
  </si>
  <si>
    <t>9/17/2017 5:57</t>
  </si>
  <si>
    <t>J6002R51441</t>
  </si>
  <si>
    <t>9/17/2017 9:02</t>
  </si>
  <si>
    <t>J6006R39641</t>
  </si>
  <si>
    <t>9/17/2017 10:24</t>
  </si>
  <si>
    <t>J6002R51450</t>
  </si>
  <si>
    <t>9/17/2017 12:20</t>
  </si>
  <si>
    <t>300AC(สสตน10/56)2556</t>
  </si>
  <si>
    <t>J6006R39651</t>
  </si>
  <si>
    <t>9/18/2017 7:38</t>
  </si>
  <si>
    <t>J6002R51466</t>
  </si>
  <si>
    <t>9/18/2017 8:17</t>
  </si>
  <si>
    <t>J6053R35874</t>
  </si>
  <si>
    <t>9/18/2017 9:01</t>
  </si>
  <si>
    <t>ขุดตรวจสอบ ท่อ300pvc</t>
  </si>
  <si>
    <t>J6002R51479</t>
  </si>
  <si>
    <t>9/18/2017 10:02</t>
  </si>
  <si>
    <t>J6053R35876</t>
  </si>
  <si>
    <t>9/18/2017 10:16</t>
  </si>
  <si>
    <t>J6006R39667</t>
  </si>
  <si>
    <t>9/18/2017 11:22</t>
  </si>
  <si>
    <t>J6053R35884</t>
  </si>
  <si>
    <t>9/18/2017 14:16</t>
  </si>
  <si>
    <t>J6006R39677</t>
  </si>
  <si>
    <t>9/18/2017 23:04</t>
  </si>
  <si>
    <t>J6002R51501</t>
  </si>
  <si>
    <t>9/19/2017 6:55</t>
  </si>
  <si>
    <t>J6002R51544</t>
  </si>
  <si>
    <t>9/20/2017 7:26</t>
  </si>
  <si>
    <t>J6002R51539</t>
  </si>
  <si>
    <t>9/19/2017 17:44</t>
  </si>
  <si>
    <t>J6002R51541</t>
  </si>
  <si>
    <t>9/19/2017 18:23</t>
  </si>
  <si>
    <t>J6006R39707</t>
  </si>
  <si>
    <t>9/19/2017 18:37</t>
  </si>
  <si>
    <t>J6006R39716</t>
  </si>
  <si>
    <t>9/20/2017 9:04</t>
  </si>
  <si>
    <t>J6053R35913</t>
  </si>
  <si>
    <t>9/20/2017 9:27</t>
  </si>
  <si>
    <t>200PVC(จท.2-12/45)2546</t>
  </si>
  <si>
    <t>J6053R35915</t>
  </si>
  <si>
    <t>9/20/2017 9:58</t>
  </si>
  <si>
    <t>150ST(ป.53-01/49)2549</t>
  </si>
  <si>
    <t>J6002R51553</t>
  </si>
  <si>
    <t>9/20/2017 10:12</t>
  </si>
  <si>
    <t xml:space="preserve">                  	PVC 100</t>
  </si>
  <si>
    <t>100PVC( )2545</t>
  </si>
  <si>
    <t>J6053R35920</t>
  </si>
  <si>
    <t>9/20/2017 10:41</t>
  </si>
  <si>
    <t>J6053R35935</t>
  </si>
  <si>
    <t>9/20/2017 19:52</t>
  </si>
  <si>
    <t>J6002R51579</t>
  </si>
  <si>
    <t>9/21/2017 8:57</t>
  </si>
  <si>
    <t>J6053R35941</t>
  </si>
  <si>
    <t>9/21/2017 9:18</t>
  </si>
  <si>
    <t>J6002R51588</t>
  </si>
  <si>
    <t>9/21/2017 10:26</t>
  </si>
  <si>
    <t>150PVC()2547</t>
  </si>
  <si>
    <t>J6053R35953</t>
  </si>
  <si>
    <t>9/21/2017 13:55</t>
  </si>
  <si>
    <t>รัดแคล้มป์พิเศษ 300AC</t>
  </si>
  <si>
    <t>J6002R51616</t>
  </si>
  <si>
    <t>9/21/2017 15:06</t>
  </si>
  <si>
    <t>J6053R35957</t>
  </si>
  <si>
    <t>9/21/2017 15:53</t>
  </si>
  <si>
    <t>200PVC(กปม.(ปอ.)039/39)25</t>
  </si>
  <si>
    <t>J6002R51624</t>
  </si>
  <si>
    <t>9/22/2017 9:29</t>
  </si>
  <si>
    <t>J6053R35971</t>
  </si>
  <si>
    <t>9/22/2017 10:17</t>
  </si>
  <si>
    <t>150PVC(3100048311)2553</t>
  </si>
  <si>
    <t>J6053R35976</t>
  </si>
  <si>
    <t>9/22/2017 13:00</t>
  </si>
  <si>
    <t>J6053R35982</t>
  </si>
  <si>
    <t>9/22/2017 13:41</t>
  </si>
  <si>
    <t>J6002R51641</t>
  </si>
  <si>
    <t>9/22/2017 17:08</t>
  </si>
  <si>
    <t>100PVC(ป02-02(46))2546</t>
  </si>
  <si>
    <t>J6002R51651</t>
  </si>
  <si>
    <t>9/23/2017 8:08</t>
  </si>
  <si>
    <t>J6053R35999</t>
  </si>
  <si>
    <t>9/23/2017 14:24</t>
  </si>
  <si>
    <t>J6053R36001</t>
  </si>
  <si>
    <t>9/23/2017 18:28</t>
  </si>
  <si>
    <t>J6006R39787</t>
  </si>
  <si>
    <t>9/24/2017 7:27</t>
  </si>
  <si>
    <t>J6002R51675</t>
  </si>
  <si>
    <t>9/24/2017 7:50</t>
  </si>
  <si>
    <t>J6006R39789</t>
  </si>
  <si>
    <t>9/24/2017 8:22</t>
  </si>
  <si>
    <t>J6002R51676</t>
  </si>
  <si>
    <t>9/24/2017 8:53</t>
  </si>
  <si>
    <t>J6002R51682</t>
  </si>
  <si>
    <t>9/24/2017 10:59</t>
  </si>
  <si>
    <t>J6002R51694</t>
  </si>
  <si>
    <t>9/24/2017 14:32</t>
  </si>
  <si>
    <t>pvc150 ขุดโดนท่อเเตก</t>
  </si>
  <si>
    <t>150PVC(งาน 5%)2548</t>
  </si>
  <si>
    <t>J6053R36016</t>
  </si>
  <si>
    <t>9/25/2017 8:22</t>
  </si>
  <si>
    <t>J6053R36017</t>
  </si>
  <si>
    <t>9/25/2017 8:26</t>
  </si>
  <si>
    <t>200PVC(จ.-301/44)2544</t>
  </si>
  <si>
    <t>J6006R39809</t>
  </si>
  <si>
    <t>9/25/2017 10:02</t>
  </si>
  <si>
    <t>J6053R36024</t>
  </si>
  <si>
    <t>9/25/2017 11:23</t>
  </si>
  <si>
    <t>J6006R39817</t>
  </si>
  <si>
    <t>9/25/2017 13:24</t>
  </si>
  <si>
    <t>J6002R51727</t>
  </si>
  <si>
    <t>9/25/2017 18:13</t>
  </si>
  <si>
    <t>J6006R39834</t>
  </si>
  <si>
    <t>9/26/2017 7:25</t>
  </si>
  <si>
    <t>J6053R36044</t>
  </si>
  <si>
    <t>9/26/2017 8:50</t>
  </si>
  <si>
    <t>J6053R36046</t>
  </si>
  <si>
    <t>9/26/2017 9:35</t>
  </si>
  <si>
    <t>J6002R51736</t>
  </si>
  <si>
    <t>9/26/2017 10:15</t>
  </si>
  <si>
    <t>J6002R51742</t>
  </si>
  <si>
    <t>9/26/2017 11:02</t>
  </si>
  <si>
    <t>200PVC(3100013806)2547</t>
  </si>
  <si>
    <t>J6002R51758</t>
  </si>
  <si>
    <t>9/26/2017 16:02</t>
  </si>
  <si>
    <t>J6053R36067</t>
  </si>
  <si>
    <t>9/26/2017 16:08</t>
  </si>
  <si>
    <t>J6053R36073</t>
  </si>
  <si>
    <t>9/27/2017 7:08</t>
  </si>
  <si>
    <t>J6053R36075</t>
  </si>
  <si>
    <t>9/27/2017 8:01</t>
  </si>
  <si>
    <t>J6002R51770</t>
  </si>
  <si>
    <t>9/27/2017 10:10</t>
  </si>
  <si>
    <t>pvc200 ตอม่อเบียด</t>
  </si>
  <si>
    <t>J6053R36090</t>
  </si>
  <si>
    <t>9/27/2017 13:46</t>
  </si>
  <si>
    <t>J6002R51802</t>
  </si>
  <si>
    <t>9/28/2017 7:53</t>
  </si>
  <si>
    <t>J6053R36112</t>
  </si>
  <si>
    <t>9/28/2017 10:49</t>
  </si>
  <si>
    <t>J6053R36116</t>
  </si>
  <si>
    <t>9/28/2017 11:38</t>
  </si>
  <si>
    <t>J6006R39896</t>
  </si>
  <si>
    <t>9/28/2017 17:20</t>
  </si>
  <si>
    <t>J6053R36124</t>
  </si>
  <si>
    <t>9/28/2017 19:13</t>
  </si>
  <si>
    <t>J6053R36126</t>
  </si>
  <si>
    <t>9/29/2017 8:25</t>
  </si>
  <si>
    <t>J6002R51837</t>
  </si>
  <si>
    <t>9/29/2017 10:04</t>
  </si>
  <si>
    <t>pvc100 หินหนุน</t>
  </si>
  <si>
    <t>J6006R39915</t>
  </si>
  <si>
    <t>9/29/2017 10:23</t>
  </si>
  <si>
    <t>J6002R51840</t>
  </si>
  <si>
    <t>9/29/2017 10:29</t>
  </si>
  <si>
    <t>pvc300 แหวนเเตก</t>
  </si>
  <si>
    <t>J6002R51842</t>
  </si>
  <si>
    <t>9/29/2017 10:44</t>
  </si>
  <si>
    <t>J6002R51849</t>
  </si>
  <si>
    <t>9/29/2017 15:23</t>
  </si>
  <si>
    <t>J6153R00001</t>
  </si>
  <si>
    <t>J6102R00002</t>
  </si>
  <si>
    <t>สสต(ตม)441</t>
  </si>
  <si>
    <t>150PVC(สสต(ตม)441012-008)</t>
  </si>
  <si>
    <t>J6153R00005</t>
  </si>
  <si>
    <t>J6153R00022</t>
  </si>
  <si>
    <t>J6102R00026</t>
  </si>
  <si>
    <t>J6102R00042</t>
  </si>
  <si>
    <t>ป.02-04(53)</t>
  </si>
  <si>
    <t>300PVC(ป.02-04(53))2553</t>
  </si>
  <si>
    <t>J6153R00033</t>
  </si>
  <si>
    <t>J6102R00057</t>
  </si>
  <si>
    <t xml:space="preserve">                  	PB 50</t>
  </si>
  <si>
    <t>J6102R00060</t>
  </si>
  <si>
    <t>J6153R00049</t>
  </si>
  <si>
    <t>J6102R00072</t>
  </si>
  <si>
    <t>	150 AC</t>
  </si>
  <si>
    <t>150AC(งวดที่1/17)2517</t>
  </si>
  <si>
    <t>J6102R00073</t>
  </si>
  <si>
    <t>300PVC(ป.02-04(51))2551</t>
  </si>
  <si>
    <t>J6106R00057</t>
  </si>
  <si>
    <t>J6102R00082</t>
  </si>
  <si>
    <t> 	300 PVC</t>
  </si>
  <si>
    <t>J6106R00066</t>
  </si>
  <si>
    <t>J6153R00080</t>
  </si>
  <si>
    <t>150PVC(3300019888)2559</t>
  </si>
  <si>
    <t>J6102R00106</t>
  </si>
  <si>
    <t>J6102R00107</t>
  </si>
  <si>
    <t>J6153R00084</t>
  </si>
  <si>
    <t>J6102R00121</t>
  </si>
  <si>
    <t>150PVC(ป.02-07/51)2551</t>
  </si>
  <si>
    <t>J6102R00133</t>
  </si>
  <si>
    <t>J6102R00136</t>
  </si>
  <si>
    <t>	300 AC</t>
  </si>
  <si>
    <t>PID-402</t>
  </si>
  <si>
    <t>300AC(PID-402)2536</t>
  </si>
  <si>
    <t>J6102R00137</t>
  </si>
  <si>
    <t>ท่อแตก 300 PVC</t>
  </si>
  <si>
    <t>J6102R00138</t>
  </si>
  <si>
    <t>J6102R00139</t>
  </si>
  <si>
    <t>J6153R00101</t>
  </si>
  <si>
    <t>J6153R00113</t>
  </si>
  <si>
    <t>J6102R00203</t>
  </si>
  <si>
    <t>J6153R00125</t>
  </si>
  <si>
    <t>J6153R00126</t>
  </si>
  <si>
    <t>J6102R00224</t>
  </si>
  <si>
    <t>J6102R00230</t>
  </si>
  <si>
    <t>pvc100 เจาะโดนท่อเเตก</t>
  </si>
  <si>
    <t>J6102R00246</t>
  </si>
  <si>
    <t>pvc100 ปักเสาโดน</t>
  </si>
  <si>
    <t>สทร-049</t>
  </si>
  <si>
    <t>100PVC(สทร-049)2540</t>
  </si>
  <si>
    <t>J6102R00252</t>
  </si>
  <si>
    <t>J6102R00258</t>
  </si>
  <si>
    <t>J6102R00266</t>
  </si>
  <si>
    <t>pvc150 โค้งเเตก</t>
  </si>
  <si>
    <t>ปล.02-03</t>
  </si>
  <si>
    <t>150PVC(ปล.02-03)2540</t>
  </si>
  <si>
    <t>J6106R00212</t>
  </si>
  <si>
    <t>J6102R00293</t>
  </si>
  <si>
    <t>200PVC(สสตตม.42/2546)2546</t>
  </si>
  <si>
    <t>J6102R00294</t>
  </si>
  <si>
    <t>100PVC(สสต.ตม.02-4/54)255</t>
  </si>
  <si>
    <t>J6102R00302</t>
  </si>
  <si>
    <t>200PVC(งาน 5%)2548</t>
  </si>
  <si>
    <t>J6102R00309</t>
  </si>
  <si>
    <t>J6153R00175</t>
  </si>
  <si>
    <t>J6106R00263</t>
  </si>
  <si>
    <t>10/13/2017 9:59</t>
  </si>
  <si>
    <t>J6106R00276</t>
  </si>
  <si>
    <t>10/14/2017 9:19</t>
  </si>
  <si>
    <t>150PVC(สสม.(ป.)-2/50)2550</t>
  </si>
  <si>
    <t>J6153R00209</t>
  </si>
  <si>
    <t>10/15/2017 8:34</t>
  </si>
  <si>
    <t>ขบช2-008</t>
  </si>
  <si>
    <t>100PVC(ขบช2-008)2557</t>
  </si>
  <si>
    <t>J6106R00289</t>
  </si>
  <si>
    <t>10/15/2017 9:08</t>
  </si>
  <si>
    <t>สสม(ป)12/43</t>
  </si>
  <si>
    <t>100PVC(สสม(ป)12/43)2543</t>
  </si>
  <si>
    <t>J6153R00223</t>
  </si>
  <si>
    <t>10/16/2017 11:17</t>
  </si>
  <si>
    <t>J6102R00482</t>
  </si>
  <si>
    <t>10/16/2017 14:38</t>
  </si>
  <si>
    <t>J6153R00273</t>
  </si>
  <si>
    <t>10/18/2017 9:28</t>
  </si>
  <si>
    <t>J6153R00277</t>
  </si>
  <si>
    <t>10/18/2017 12:41</t>
  </si>
  <si>
    <t>J6106R00384</t>
  </si>
  <si>
    <t>10/18/2017 13:19</t>
  </si>
  <si>
    <t>J6102R00559</t>
  </si>
  <si>
    <t>10/19/2017 13:53</t>
  </si>
  <si>
    <t>	ST 200</t>
  </si>
  <si>
    <t>200ST(ป.02-01/50)2550</t>
  </si>
  <si>
    <t>J6153R00305</t>
  </si>
  <si>
    <t>10/20/2017 9:15</t>
  </si>
  <si>
    <t>100PVC(30002082)2548</t>
  </si>
  <si>
    <t>J6153R00318</t>
  </si>
  <si>
    <t>10/20/2017 17:02</t>
  </si>
  <si>
    <t>J6106R00464</t>
  </si>
  <si>
    <t>10/21/2017 7:30</t>
  </si>
  <si>
    <t>J6102R00657</t>
  </si>
  <si>
    <t>10/22/2017 11:35</t>
  </si>
  <si>
    <t>J6102R00666</t>
  </si>
  <si>
    <t>10/22/2017 13:30</t>
  </si>
  <si>
    <t>pvc300 รั่วปากระฆัง</t>
  </si>
  <si>
    <t>J6102R00722</t>
  </si>
  <si>
    <t>10/23/2017 13:54</t>
  </si>
  <si>
    <t>50 PB </t>
  </si>
  <si>
    <t>J6153R00342</t>
  </si>
  <si>
    <t>10/23/2017 15:07</t>
  </si>
  <si>
    <t>J6102R00727</t>
  </si>
  <si>
    <t>10/23/2017 16:27</t>
  </si>
  <si>
    <t>100PVC(งาน5%)2549</t>
  </si>
  <si>
    <t>J6102R00738</t>
  </si>
  <si>
    <t>10/24/2017 9:33</t>
  </si>
  <si>
    <t>J6153R00348</t>
  </si>
  <si>
    <t>10/24/2017 9:55</t>
  </si>
  <si>
    <t>200PVC(กปม(ตม)19074-037)2</t>
  </si>
  <si>
    <t>J6153R00353</t>
  </si>
  <si>
    <t>10/24/2017 13:15</t>
  </si>
  <si>
    <t>100PVC(สสมบ(ปอ).-490201</t>
  </si>
  <si>
    <t>J6102R00781</t>
  </si>
  <si>
    <t>10/25/2017 13:52</t>
  </si>
  <si>
    <t>J6106R00605</t>
  </si>
  <si>
    <t>10/25/2017 14:28</t>
  </si>
  <si>
    <t>J6102R00798</t>
  </si>
  <si>
    <t>10/26/2017 14:21</t>
  </si>
  <si>
    <t>pvc300 เบียดตอหม้อแตก</t>
  </si>
  <si>
    <t>J6102R00859</t>
  </si>
  <si>
    <t>10/29/2017 13:46</t>
  </si>
  <si>
    <t>300 ST </t>
  </si>
  <si>
    <t>J6102R00898</t>
  </si>
  <si>
    <t>10/31/2017 7:53</t>
  </si>
  <si>
    <t>J6102R00915</t>
  </si>
  <si>
    <t>10/31/2017 16:40</t>
  </si>
  <si>
    <t>สสตย.110/58</t>
  </si>
  <si>
    <t>50PB(สสตย.110/58)2558</t>
  </si>
  <si>
    <t>J6153R00461</t>
  </si>
  <si>
    <t>10/31/2017 19:53</t>
  </si>
  <si>
    <t>J6102R00933</t>
  </si>
  <si>
    <t>J6102R00937</t>
  </si>
  <si>
    <t>J6153R00474</t>
  </si>
  <si>
    <t>J6102R00944</t>
  </si>
  <si>
    <t>สสตย 150/55</t>
  </si>
  <si>
    <t>150PVC(สสตย 150/55)2555</t>
  </si>
  <si>
    <t>J6102R00950</t>
  </si>
  <si>
    <t>pvc150 เบียดเสาเเตก</t>
  </si>
  <si>
    <t>J6102R00962</t>
  </si>
  <si>
    <t>J6102R00970</t>
  </si>
  <si>
    <t>J6102R00976</t>
  </si>
  <si>
    <t>J6102R00978</t>
  </si>
  <si>
    <t>ILS(R)-206</t>
  </si>
  <si>
    <t>100PVC(ILS(R)-206)2535</t>
  </si>
  <si>
    <t>J6102R00998</t>
  </si>
  <si>
    <t>สสตน.-3/51</t>
  </si>
  <si>
    <t>150PVC(สสตน.-3/51)2551</t>
  </si>
  <si>
    <t>J6153R00505</t>
  </si>
  <si>
    <t>J6106R00934</t>
  </si>
  <si>
    <t>J6153R00510</t>
  </si>
  <si>
    <t>J6153R00520</t>
  </si>
  <si>
    <t>J6153R00525</t>
  </si>
  <si>
    <t>J6102R01046</t>
  </si>
  <si>
    <t>J6106R00992</t>
  </si>
  <si>
    <t>J6153R00537</t>
  </si>
  <si>
    <t>J6102R01076</t>
  </si>
  <si>
    <t>สสตน 02-5/54</t>
  </si>
  <si>
    <t>150PVC(สสตน 02-5/54)2554</t>
  </si>
  <si>
    <t>J6102R01088</t>
  </si>
  <si>
    <t>J6106R01004</t>
  </si>
  <si>
    <t>J6153R00548</t>
  </si>
  <si>
    <t>J6153R00551</t>
  </si>
  <si>
    <t>J6153R00563</t>
  </si>
  <si>
    <t>300ST(PID-707/2)2546</t>
  </si>
  <si>
    <t>J6153R00573</t>
  </si>
  <si>
    <t>J6102R01158</t>
  </si>
  <si>
    <t>J6102R01170</t>
  </si>
  <si>
    <t>สสต ตม. 45</t>
  </si>
  <si>
    <t>200PVC(สสต ตม. 45/2547)25</t>
  </si>
  <si>
    <t>J6102R01178</t>
  </si>
  <si>
    <t>J6106R01092</t>
  </si>
  <si>
    <t>J6102R01195</t>
  </si>
  <si>
    <t>J6106R01106</t>
  </si>
  <si>
    <t>J6153R00610</t>
  </si>
  <si>
    <t>J6106R01139</t>
  </si>
  <si>
    <t>J6102R01213</t>
  </si>
  <si>
    <t>J6102R01216</t>
  </si>
  <si>
    <t>J6102R01227</t>
  </si>
  <si>
    <t>J6106R01159</t>
  </si>
  <si>
    <t>J6153R00652</t>
  </si>
  <si>
    <t>J6106R01233</t>
  </si>
  <si>
    <t>J6153R00662</t>
  </si>
  <si>
    <t>J6153R00664</t>
  </si>
  <si>
    <t>J6153R00688</t>
  </si>
  <si>
    <t>11/13/2017 17:14</t>
  </si>
  <si>
    <t>J6153R00689</t>
  </si>
  <si>
    <t>11/13/2017 17:54</t>
  </si>
  <si>
    <t>J6153R00719</t>
  </si>
  <si>
    <t>11/15/2017 10:46</t>
  </si>
  <si>
    <t>J6106R01333</t>
  </si>
  <si>
    <t>11/15/2017 13:45</t>
  </si>
  <si>
    <t>J6153R00740</t>
  </si>
  <si>
    <t>11/15/2017 18:23</t>
  </si>
  <si>
    <t>J6153R00746</t>
  </si>
  <si>
    <t>11/16/2017 9:02</t>
  </si>
  <si>
    <t>J6106R01357</t>
  </si>
  <si>
    <t>11/16/2017 11:38</t>
  </si>
  <si>
    <t>J6153R00757</t>
  </si>
  <si>
    <t>11/16/2017 12:02</t>
  </si>
  <si>
    <t>J6106R01390</t>
  </si>
  <si>
    <t>11/17/2017 11:31</t>
  </si>
  <si>
    <t>J6102R01510</t>
  </si>
  <si>
    <t>11/18/2017 10:48</t>
  </si>
  <si>
    <t>ป02-04(58)</t>
  </si>
  <si>
    <t>300PVC(ป02-04(58))2558</t>
  </si>
  <si>
    <t>J6102R01536</t>
  </si>
  <si>
    <t>11/19/2017 9:46</t>
  </si>
  <si>
    <t>J6102R01564</t>
  </si>
  <si>
    <t>11/20/2017 9:55</t>
  </si>
  <si>
    <t>J6102R01565</t>
  </si>
  <si>
    <t>11/20/2017 9:59</t>
  </si>
  <si>
    <t>J6106R01475</t>
  </si>
  <si>
    <t>11/20/2017 10:19</t>
  </si>
  <si>
    <t>J6153R00828</t>
  </si>
  <si>
    <t>11/20/2017 10:58</t>
  </si>
  <si>
    <t>J6102R01567</t>
  </si>
  <si>
    <t>11/20/2017 11:16</t>
  </si>
  <si>
    <t>J6153R00831</t>
  </si>
  <si>
    <t>11/20/2017 12:36</t>
  </si>
  <si>
    <t>J6153R00833</t>
  </si>
  <si>
    <t>11/20/2017 13:18</t>
  </si>
  <si>
    <t>J6153R00835</t>
  </si>
  <si>
    <t>11/20/2017 13:27</t>
  </si>
  <si>
    <t>กปม(ปอ)035</t>
  </si>
  <si>
    <t>300PVC(กปม(ปอ)035/39)2539</t>
  </si>
  <si>
    <t>J6102R01582</t>
  </si>
  <si>
    <t>11/20/2017 15:27</t>
  </si>
  <si>
    <t>300PVC(สตม.1/43)2543</t>
  </si>
  <si>
    <t>J6102R01585</t>
  </si>
  <si>
    <t>11/21/2017 8:02</t>
  </si>
  <si>
    <t>300 PVC เบียดบ่อระบายแตก (น้ำท่วมหลุมตั้งแต่ 21/11/60)</t>
  </si>
  <si>
    <t>สสตน.19/53</t>
  </si>
  <si>
    <t>300PVC(สสตน.19/53)2554</t>
  </si>
  <si>
    <t>J6106R01497</t>
  </si>
  <si>
    <t>11/21/2017 9:41</t>
  </si>
  <si>
    <t>J6106R01542</t>
  </si>
  <si>
    <t>11/23/2017 9:24</t>
  </si>
  <si>
    <t>ก3/36</t>
  </si>
  <si>
    <t>150AC(ก3/36)2536</t>
  </si>
  <si>
    <t>J6153R00912</t>
  </si>
  <si>
    <t>11/23/2017 20:29</t>
  </si>
  <si>
    <t>J6102R01683</t>
  </si>
  <si>
    <t>11/24/2017 8:14</t>
  </si>
  <si>
    <t>J6106R01560</t>
  </si>
  <si>
    <t>11/24/2017 9:35</t>
  </si>
  <si>
    <t>ป.06-01(50)</t>
  </si>
  <si>
    <t>100GI(ป.06-01(50))2550</t>
  </si>
  <si>
    <t>J6106R01561</t>
  </si>
  <si>
    <t>11/24/2017 9:43</t>
  </si>
  <si>
    <t>J6153R00916</t>
  </si>
  <si>
    <t>11/24/2017 10:08</t>
  </si>
  <si>
    <t>J6106R01565</t>
  </si>
  <si>
    <t>11/24/2017 10:09</t>
  </si>
  <si>
    <t>J6102R01695</t>
  </si>
  <si>
    <t>11/24/2017 10:21</t>
  </si>
  <si>
    <t>J6153R00948</t>
  </si>
  <si>
    <t>11/25/2017 11:28</t>
  </si>
  <si>
    <t>J6106R01604</t>
  </si>
  <si>
    <t>11/25/2017 17:33</t>
  </si>
  <si>
    <t>J6102R01764</t>
  </si>
  <si>
    <t>11/26/2017 16:44</t>
  </si>
  <si>
    <t xml:space="preserve">ไฟใหม้ท่อ	pvc200_x000D_
</t>
  </si>
  <si>
    <t>200PVC(สสตน.02-3/54(2))2554</t>
  </si>
  <si>
    <t>J6102R01804</t>
  </si>
  <si>
    <t>11/27/2017 19:16</t>
  </si>
  <si>
    <t>J6102R01818</t>
  </si>
  <si>
    <t>11/28/2017 9:52</t>
  </si>
  <si>
    <t>pvc100 ท่อหัก</t>
  </si>
  <si>
    <t>สสตย.-142/52</t>
  </si>
  <si>
    <t>100PVC(สสตย.-142/52)2552</t>
  </si>
  <si>
    <t>J6102R01832</t>
  </si>
  <si>
    <t>11/28/2017 11:22</t>
  </si>
  <si>
    <t>pvc200 หินกดท่อเเตก</t>
  </si>
  <si>
    <t>สสตตม 5/55</t>
  </si>
  <si>
    <t>200PVC(สสตตม 5/55)2555</t>
  </si>
  <si>
    <t>J6102R01836</t>
  </si>
  <si>
    <t>11/28/2017 11:55</t>
  </si>
  <si>
    <t>pvc300 _x001C__x001C__x001C__x001C__x001C__x001C__x001C__x001C__x001C__x001C__x001C__x001C__x001C__x001C__x001C__x001C__x001C__x001C__x001C__x001C__x001C__x001C__x001C__x001C__x001C__x001C__x001C__x001C__x001C__x001C__x001C__x001C__x001C__x001C__x001C__x001C_</t>
  </si>
  <si>
    <t>J6153R00991</t>
  </si>
  <si>
    <t>11/29/2017 8:46</t>
  </si>
  <si>
    <t>J6153R01005</t>
  </si>
  <si>
    <t>11/29/2017 14:51</t>
  </si>
  <si>
    <t>J6153R01013</t>
  </si>
  <si>
    <t>11/30/2017 8:43</t>
  </si>
  <si>
    <t>J6153R01016</t>
  </si>
  <si>
    <t>11/30/2017 10:18</t>
  </si>
  <si>
    <t>100PVC(สสมบ.(ปอ.)490525</t>
  </si>
  <si>
    <t>J6102R01932</t>
  </si>
  <si>
    <t>ซ้ำ J.1993 (200 AC ท่อหัก)</t>
  </si>
  <si>
    <t>J6102R01929</t>
  </si>
  <si>
    <t>pvc300 ท่อหัก</t>
  </si>
  <si>
    <t>J6102R01935</t>
  </si>
  <si>
    <t>pvc300 แบ๊งค์ท่อ</t>
  </si>
  <si>
    <t>J6106R01755</t>
  </si>
  <si>
    <t>J6106R01761</t>
  </si>
  <si>
    <t>200PVC(ป.06-02(51)))2551</t>
  </si>
  <si>
    <t>J6106R01773</t>
  </si>
  <si>
    <t>J6102R01959</t>
  </si>
  <si>
    <t>J6102R01966</t>
  </si>
  <si>
    <t>J6153R01043</t>
  </si>
  <si>
    <t>J6153R01058</t>
  </si>
  <si>
    <t>J6102R01993</t>
  </si>
  <si>
    <t>J6102R02001</t>
  </si>
  <si>
    <t>J6106R01820</t>
  </si>
  <si>
    <t>J6106R01821</t>
  </si>
  <si>
    <t>J6106R01837</t>
  </si>
  <si>
    <t>จล.2/49</t>
  </si>
  <si>
    <t>200PVC(จล.2/49)2549</t>
  </si>
  <si>
    <t>J6102R02040</t>
  </si>
  <si>
    <t>50PB()2540</t>
  </si>
  <si>
    <t>J6106R01859</t>
  </si>
  <si>
    <t>J6102R02057</t>
  </si>
  <si>
    <t>J6153R01148</t>
  </si>
  <si>
    <t>J6153R01165</t>
  </si>
  <si>
    <t>J6106R01903</t>
  </si>
  <si>
    <t>J6106R01914</t>
  </si>
  <si>
    <t>J6106R01936</t>
  </si>
  <si>
    <t>สสม.(บ)8-255</t>
  </si>
  <si>
    <t>100PVC(สสม.(บ)8-2559)2559</t>
  </si>
  <si>
    <t>J6102R02134</t>
  </si>
  <si>
    <t>J6153R01209</t>
  </si>
  <si>
    <t>J6153R01216</t>
  </si>
  <si>
    <t>เชื่อมโค้งท่อ 300 ST</t>
  </si>
  <si>
    <t>300ST(PID-723)2547</t>
  </si>
  <si>
    <t>J6153R01218</t>
  </si>
  <si>
    <t>200PVC(ขบช2-007)2558</t>
  </si>
  <si>
    <t>J6102R02174</t>
  </si>
  <si>
    <t>J6106R01962</t>
  </si>
  <si>
    <t>J6102R02191</t>
  </si>
  <si>
    <t>J6153R01236</t>
  </si>
  <si>
    <t>J6106R01981</t>
  </si>
  <si>
    <t>J6102R02211</t>
  </si>
  <si>
    <t>J6153R01252</t>
  </si>
  <si>
    <t>J6153R01263</t>
  </si>
  <si>
    <t>J6106R02013</t>
  </si>
  <si>
    <t>J6106R02014</t>
  </si>
  <si>
    <t>12/13/2017 7:37</t>
  </si>
  <si>
    <t>J6102R02245</t>
  </si>
  <si>
    <t>12/13/2017 7:48</t>
  </si>
  <si>
    <t>pvc300 เบียดตอหม้อ</t>
  </si>
  <si>
    <t>J6102R02247</t>
  </si>
  <si>
    <t>12/13/2017 8:41</t>
  </si>
  <si>
    <t>J6106R02021</t>
  </si>
  <si>
    <t>12/13/2017 9:33</t>
  </si>
  <si>
    <t>J6153R01276</t>
  </si>
  <si>
    <t>12/13/2017 12:20</t>
  </si>
  <si>
    <t>J6106R02053</t>
  </si>
  <si>
    <t>12/14/2017 10:02</t>
  </si>
  <si>
    <t>50PVC()</t>
  </si>
  <si>
    <t>J6153R01287</t>
  </si>
  <si>
    <t>12/14/2017 10:08</t>
  </si>
  <si>
    <t>J6153R01299</t>
  </si>
  <si>
    <t>12/14/2017 16:20</t>
  </si>
  <si>
    <t>100PVC(ม.กฤษดานคร</t>
  </si>
  <si>
    <t>J6153R01301</t>
  </si>
  <si>
    <t>12/15/2017 6:56</t>
  </si>
  <si>
    <t>J6153R01304</t>
  </si>
  <si>
    <t>12/15/2017 8:28</t>
  </si>
  <si>
    <t>J6102R02315</t>
  </si>
  <si>
    <t>12/15/2017 9:40</t>
  </si>
  <si>
    <t>J6102R02341</t>
  </si>
  <si>
    <t>12/16/2017 8:52</t>
  </si>
  <si>
    <t>J6153R01325</t>
  </si>
  <si>
    <t>12/16/2017 9:25</t>
  </si>
  <si>
    <t>J6153R01327</t>
  </si>
  <si>
    <t>12/16/2017 9:33</t>
  </si>
  <si>
    <t>J6153R01331</t>
  </si>
  <si>
    <t>12/16/2017 11:14</t>
  </si>
  <si>
    <t>J6153R01337</t>
  </si>
  <si>
    <t>12/17/2017 8:40</t>
  </si>
  <si>
    <t>J6102R02386</t>
  </si>
  <si>
    <t>12/17/2017 9:16</t>
  </si>
  <si>
    <t>J6102R02396</t>
  </si>
  <si>
    <t>12/17/2017 11:49</t>
  </si>
  <si>
    <t>J6102R02397</t>
  </si>
  <si>
    <t>12/17/2017 12:00</t>
  </si>
  <si>
    <t>J6102R02409</t>
  </si>
  <si>
    <t>12/18/2017 8:22</t>
  </si>
  <si>
    <t>J6153R01361</t>
  </si>
  <si>
    <t>12/18/2017 14:43</t>
  </si>
  <si>
    <t>ปส.-16-02/43</t>
  </si>
  <si>
    <t>150PVC(ปส.-16-02/43)2544</t>
  </si>
  <si>
    <t>J6153R01367</t>
  </si>
  <si>
    <t>12/19/2017 8:31</t>
  </si>
  <si>
    <t>J6153R01387</t>
  </si>
  <si>
    <t>12/19/2017 13:35</t>
  </si>
  <si>
    <t>J6102R02497</t>
  </si>
  <si>
    <t>12/20/2017 8:16</t>
  </si>
  <si>
    <t>pvc400 หินหนุน</t>
  </si>
  <si>
    <t>J6102R02491</t>
  </si>
  <si>
    <t>12/19/2017 16:51</t>
  </si>
  <si>
    <t>ac300 ปักเสาโดน</t>
  </si>
  <si>
    <t>J6102R02492</t>
  </si>
  <si>
    <t>12/19/2017 16:55</t>
  </si>
  <si>
    <t>J6102R02494</t>
  </si>
  <si>
    <t>12/19/2017 21:34</t>
  </si>
  <si>
    <t>st150 ท่อผุ</t>
  </si>
  <si>
    <t>150ST(จ.-300/36)2536</t>
  </si>
  <si>
    <t>J6102R02495</t>
  </si>
  <si>
    <t>12/20/2017 8:12</t>
  </si>
  <si>
    <t>150 PVC </t>
  </si>
  <si>
    <t>J6102R02500</t>
  </si>
  <si>
    <t>12/20/2017 8:54</t>
  </si>
  <si>
    <t>J6153R01418</t>
  </si>
  <si>
    <t>12/20/2017 14:33</t>
  </si>
  <si>
    <t>J6106R02282</t>
  </si>
  <si>
    <t>12/21/2017 13:39</t>
  </si>
  <si>
    <t>J6102R02563</t>
  </si>
  <si>
    <t>12/21/2017 15:06</t>
  </si>
  <si>
    <t>st300 รั่วแหวน</t>
  </si>
  <si>
    <t>J6153R01445</t>
  </si>
  <si>
    <t>12/21/2017 19:19</t>
  </si>
  <si>
    <t>J6106R02307</t>
  </si>
  <si>
    <t>12/22/2017 11:28</t>
  </si>
  <si>
    <t>J6153R01457</t>
  </si>
  <si>
    <t>12/22/2017 12:15</t>
  </si>
  <si>
    <t>200PVC(กปม.(ตม.)460822-00</t>
  </si>
  <si>
    <t>J6153R01477</t>
  </si>
  <si>
    <t>12/23/2017 9:19</t>
  </si>
  <si>
    <t>J6153R01478</t>
  </si>
  <si>
    <t>12/23/2017 9:34</t>
  </si>
  <si>
    <t>J6102R02654</t>
  </si>
  <si>
    <t>12/24/2017 9:43</t>
  </si>
  <si>
    <t>J6153R01490</t>
  </si>
  <si>
    <t>12/24/2017 11:35</t>
  </si>
  <si>
    <t>J6102R02663</t>
  </si>
  <si>
    <t>12/24/2017 11:46</t>
  </si>
  <si>
    <t>J6102R02664</t>
  </si>
  <si>
    <t>12/24/2017 12:05</t>
  </si>
  <si>
    <t>J6102R02679</t>
  </si>
  <si>
    <t>12/25/2017 7:54</t>
  </si>
  <si>
    <t>J6106R02343</t>
  </si>
  <si>
    <t>12/25/2017 8:42</t>
  </si>
  <si>
    <t>สสม(บ)12/255</t>
  </si>
  <si>
    <t>150PVC(สสม(บ)12/2553)2553</t>
  </si>
  <si>
    <t>J6102R02737</t>
  </si>
  <si>
    <t>12/26/2017 13:58</t>
  </si>
  <si>
    <t>J6102R02741</t>
  </si>
  <si>
    <t>12/26/2017 14:53</t>
  </si>
  <si>
    <t>ปร02-08/42</t>
  </si>
  <si>
    <t>150PVC(ปร02-08/42)2542</t>
  </si>
  <si>
    <t>J6102R02743</t>
  </si>
  <si>
    <t>12/26/2017 15:40</t>
  </si>
  <si>
    <t>J6153R01544</t>
  </si>
  <si>
    <t>12/27/2017 10:47</t>
  </si>
  <si>
    <t>100PVC(ม.การ์เด้น</t>
  </si>
  <si>
    <t>J6106R02400</t>
  </si>
  <si>
    <t>12/28/2017 0:12</t>
  </si>
  <si>
    <t>J6153R01557</t>
  </si>
  <si>
    <t>12/28/2017 7:40</t>
  </si>
  <si>
    <t>J6102R02785</t>
  </si>
  <si>
    <t>12/29/2017 5:43</t>
  </si>
  <si>
    <t>สสตน 1/60</t>
  </si>
  <si>
    <t>100PVC(สสตน 1/60)2560</t>
  </si>
  <si>
    <t>J6102R02805</t>
  </si>
  <si>
    <t>12/29/2017 13:15</t>
  </si>
  <si>
    <t>J6102R02821</t>
  </si>
  <si>
    <t>12/30/2017 11:55</t>
  </si>
  <si>
    <t>สสตย.-61/47</t>
  </si>
  <si>
    <t>150PVC(สสตย.-61/47)2547</t>
  </si>
  <si>
    <t>J6153R01593</t>
  </si>
  <si>
    <t>12/31/2017 11:31</t>
  </si>
  <si>
    <t>สสมบ-722</t>
  </si>
  <si>
    <t>150PVC(สสมบ-722)2550</t>
  </si>
  <si>
    <t>J6106R08224</t>
  </si>
  <si>
    <t>J6102R03891</t>
  </si>
  <si>
    <t>1/30/2018 15:32</t>
  </si>
  <si>
    <t>PB 50  </t>
  </si>
  <si>
    <t>J6106R08444</t>
  </si>
  <si>
    <t>ท่อ AC.150 มม.แตก</t>
  </si>
  <si>
    <t>J6102R07720</t>
  </si>
  <si>
    <t>J6106R03306</t>
  </si>
  <si>
    <t>1/30/2018 16:37</t>
  </si>
  <si>
    <t>J6102R07722</t>
  </si>
  <si>
    <t>สสตย.-38/57</t>
  </si>
  <si>
    <t>150PVC(สสตย.-38/57)2557</t>
  </si>
  <si>
    <t>J6153R03479</t>
  </si>
  <si>
    <t>ใช้แคล้มป์รัดพิเศษ</t>
  </si>
  <si>
    <t>J6102R02849</t>
  </si>
  <si>
    <t>J6102R02853</t>
  </si>
  <si>
    <t>pvc300 เบียดท่อระบาย</t>
  </si>
  <si>
    <t>J6106R02472</t>
  </si>
  <si>
    <t>J6102R02920</t>
  </si>
  <si>
    <t>J6102R02923</t>
  </si>
  <si>
    <t>J6102R02929</t>
  </si>
  <si>
    <t>J6102R02934</t>
  </si>
  <si>
    <t>J6153R01625</t>
  </si>
  <si>
    <t>200PVC(PID-530)2540</t>
  </si>
  <si>
    <t>J6102R02940</t>
  </si>
  <si>
    <t>J6102R02945</t>
  </si>
  <si>
    <t>pvc300 ท่อระบายทับ</t>
  </si>
  <si>
    <t>J6102R02960</t>
  </si>
  <si>
    <t>J6153R01633</t>
  </si>
  <si>
    <t>100PVC(3300009958)2558</t>
  </si>
  <si>
    <t>J6102R02977</t>
  </si>
  <si>
    <t>pb50 ต่อนอกเเตก</t>
  </si>
  <si>
    <t>J6102R02992</t>
  </si>
  <si>
    <t>st300 _x001C__x001C__x001C__x001C__x001C__x001C__x001C__x001C__x001C__x001C__x001C__x001C__x001C__x001C__x001C_</t>
  </si>
  <si>
    <t>300ST(ป.02-03/54)2555</t>
  </si>
  <si>
    <t>J6153R01647</t>
  </si>
  <si>
    <t>J6106R02577</t>
  </si>
  <si>
    <t>J6106R02582</t>
  </si>
  <si>
    <t>J6106R02602</t>
  </si>
  <si>
    <t>J6153R01673</t>
  </si>
  <si>
    <t>300PVC(ขบช2-007)2558</t>
  </si>
  <si>
    <t>J6153R01679</t>
  </si>
  <si>
    <t>J6153R01683</t>
  </si>
  <si>
    <t>J6153R01688</t>
  </si>
  <si>
    <t>J6102R03100</t>
  </si>
  <si>
    <t>pvc200 ท่อเเตก ซ้ำ02849</t>
  </si>
  <si>
    <t>J6153R01703</t>
  </si>
  <si>
    <t>J6106R02653</t>
  </si>
  <si>
    <t>J6102R03138</t>
  </si>
  <si>
    <t>J6153R01734</t>
  </si>
  <si>
    <t>-ตรวจสอบเป็นท่อเหล็กstผุ_x000D_
-รอวางเเผนดำเนินการซ่อม_x000D_
-ช่างหมัดรับทราบ</t>
  </si>
  <si>
    <t>J6102R03163</t>
  </si>
  <si>
    <t>J6153R01764</t>
  </si>
  <si>
    <t>J6153R01766</t>
  </si>
  <si>
    <t>J6106R02699</t>
  </si>
  <si>
    <t>J6153R01772</t>
  </si>
  <si>
    <t>J6102R03221</t>
  </si>
  <si>
    <t>pvc300 ต้นไม้เบียด</t>
  </si>
  <si>
    <t>300PVC(3100022541)2541</t>
  </si>
  <si>
    <t>J6106R02708</t>
  </si>
  <si>
    <t>J6106R02712</t>
  </si>
  <si>
    <t>J6153R01790</t>
  </si>
  <si>
    <t>กปม.04125-32</t>
  </si>
  <si>
    <t>100PVC(กปม.04125-32)2535</t>
  </si>
  <si>
    <t>J6106R02724</t>
  </si>
  <si>
    <t>50PB(ภาคสนาม)2551</t>
  </si>
  <si>
    <t>J6106R02737</t>
  </si>
  <si>
    <t>J6102R03246</t>
  </si>
  <si>
    <t>J6106R02742</t>
  </si>
  <si>
    <t>J6102R03286</t>
  </si>
  <si>
    <t>1/13/2018 8:38</t>
  </si>
  <si>
    <t>J6102R06090</t>
  </si>
  <si>
    <t>J6153R01827</t>
  </si>
  <si>
    <t>1/13/2018 11:27</t>
  </si>
  <si>
    <t>J6153R01828</t>
  </si>
  <si>
    <t>1/13/2018 12:05</t>
  </si>
  <si>
    <t>J6153R01831</t>
  </si>
  <si>
    <t>1/13/2018 13:48</t>
  </si>
  <si>
    <t>J6106R02790</t>
  </si>
  <si>
    <t>1/14/2018 8:10</t>
  </si>
  <si>
    <t>ILS(R)-170/30</t>
  </si>
  <si>
    <t>300AC(ILS(R)-170/30)2534</t>
  </si>
  <si>
    <t>J6102R03323</t>
  </si>
  <si>
    <t>1/14/2018 11:23</t>
  </si>
  <si>
    <t>200PVC(ป.02-02/52)2553</t>
  </si>
  <si>
    <t>J6106R02805</t>
  </si>
  <si>
    <t>1/15/2018 6:47</t>
  </si>
  <si>
    <t>J6102R03342</t>
  </si>
  <si>
    <t>1/15/2018 8:16</t>
  </si>
  <si>
    <t>J6102R03348</t>
  </si>
  <si>
    <t>1/15/2018 9:26</t>
  </si>
  <si>
    <t>J6102R03351</t>
  </si>
  <si>
    <t>1/15/2018 9:47</t>
  </si>
  <si>
    <t>สสตย 25/60</t>
  </si>
  <si>
    <t>300PVC(สสตย 25/60)2560</t>
  </si>
  <si>
    <t>J6102R03356</t>
  </si>
  <si>
    <t>1/15/2018 9:55</t>
  </si>
  <si>
    <t>J6106R02845</t>
  </si>
  <si>
    <t>1/15/2018 10:30</t>
  </si>
  <si>
    <t>J6102R03363</t>
  </si>
  <si>
    <t>1/15/2018 10:36</t>
  </si>
  <si>
    <t>J6153R01864</t>
  </si>
  <si>
    <t>1/15/2018 12:23</t>
  </si>
  <si>
    <t>J6153R01867</t>
  </si>
  <si>
    <t>1/15/2018 13:41</t>
  </si>
  <si>
    <t>เชื่อมท่อST200มม.</t>
  </si>
  <si>
    <t>J6102R03390</t>
  </si>
  <si>
    <t>1/15/2018 14:44</t>
  </si>
  <si>
    <t>J6153R01869</t>
  </si>
  <si>
    <t>1/15/2018 15:12</t>
  </si>
  <si>
    <t>J6106R02865</t>
  </si>
  <si>
    <t>1/15/2018 17:28</t>
  </si>
  <si>
    <t>J6106R02872</t>
  </si>
  <si>
    <t>1/16/2018 8:57</t>
  </si>
  <si>
    <t>J6153R01890</t>
  </si>
  <si>
    <t>1/16/2018 10:58</t>
  </si>
  <si>
    <t>J6106R02883</t>
  </si>
  <si>
    <t>1/16/2018 11:49</t>
  </si>
  <si>
    <t>ปร06</t>
  </si>
  <si>
    <t>150PVC(ปร06)2539</t>
  </si>
  <si>
    <t>J6153R01894</t>
  </si>
  <si>
    <t>1/16/2018 13:20</t>
  </si>
  <si>
    <t>100PVC(กปม.(ปอ.)-480718-0</t>
  </si>
  <si>
    <t>J6106R02892</t>
  </si>
  <si>
    <t>1/16/2018 14:35</t>
  </si>
  <si>
    <t>J6102R03463</t>
  </si>
  <si>
    <t>1/17/2018 13:54</t>
  </si>
  <si>
    <t>J6102R03471</t>
  </si>
  <si>
    <t>1/17/2018 18:17</t>
  </si>
  <si>
    <t>J6102R03477</t>
  </si>
  <si>
    <t>1/18/2018 8:28</t>
  </si>
  <si>
    <t>J6153R01934</t>
  </si>
  <si>
    <t>1/18/2018 9:55</t>
  </si>
  <si>
    <t>J6102R03508</t>
  </si>
  <si>
    <t>1/18/2018 16:00</t>
  </si>
  <si>
    <t>J6153R01967</t>
  </si>
  <si>
    <t>1/19/2018 10:32</t>
  </si>
  <si>
    <t>J6153R01970</t>
  </si>
  <si>
    <t>1/19/2018 10:58</t>
  </si>
  <si>
    <t>J6106R03011</t>
  </si>
  <si>
    <t>1/19/2018 15:42</t>
  </si>
  <si>
    <t>J6106R03012</t>
  </si>
  <si>
    <t>1/19/2018 15:59</t>
  </si>
  <si>
    <t>ปร.-06</t>
  </si>
  <si>
    <t>150PVC(ปร.-06)2539</t>
  </si>
  <si>
    <t>J6102R03554</t>
  </si>
  <si>
    <t>1/20/2018 9:01</t>
  </si>
  <si>
    <t>J6102R03560</t>
  </si>
  <si>
    <t>1/20/2018 10:02</t>
  </si>
  <si>
    <t>J6102R03566</t>
  </si>
  <si>
    <t>1/20/2018 10:50</t>
  </si>
  <si>
    <t>J6102R03579</t>
  </si>
  <si>
    <t>1/20/2018 15:22</t>
  </si>
  <si>
    <t>J6102R03586</t>
  </si>
  <si>
    <t>1/20/2018 21:29</t>
  </si>
  <si>
    <t>J6153R01989</t>
  </si>
  <si>
    <t>1/21/2018 11:51</t>
  </si>
  <si>
    <t>100PVC(3300025996)2560</t>
  </si>
  <si>
    <t>J6153R01995</t>
  </si>
  <si>
    <t>1/21/2018 17:20</t>
  </si>
  <si>
    <t>J6102R03628</t>
  </si>
  <si>
    <t>1/22/2018 10:28</t>
  </si>
  <si>
    <t>J6153R02008</t>
  </si>
  <si>
    <t>1/22/2018 12:22</t>
  </si>
  <si>
    <t>J6106R03076</t>
  </si>
  <si>
    <t>1/22/2018 14:30</t>
  </si>
  <si>
    <t>J6106R03081</t>
  </si>
  <si>
    <t>1/22/2018 15:13</t>
  </si>
  <si>
    <t>J6102R03652</t>
  </si>
  <si>
    <t>1/23/2018 8:00</t>
  </si>
  <si>
    <t>pvc300 รั่วแหวน</t>
  </si>
  <si>
    <t>300PVC(ป.02-05(46))2546</t>
  </si>
  <si>
    <t>J6153R02038</t>
  </si>
  <si>
    <t>1/23/2018 11:26</t>
  </si>
  <si>
    <t>50PB(ป.53-01(51))2551</t>
  </si>
  <si>
    <t>J6153R02044</t>
  </si>
  <si>
    <t>1/23/2018 11:35</t>
  </si>
  <si>
    <t>J6153R02048</t>
  </si>
  <si>
    <t>1/23/2018 11:36</t>
  </si>
  <si>
    <t>J6102R03672</t>
  </si>
  <si>
    <t>1/23/2018 12:00</t>
  </si>
  <si>
    <t>J6102R03682</t>
  </si>
  <si>
    <t>1/23/2018 15:32</t>
  </si>
  <si>
    <t>st200 รั่วแหวน</t>
  </si>
  <si>
    <t>สสตย.02-95/5</t>
  </si>
  <si>
    <t>200ST(สสตย.02-95/54)2554</t>
  </si>
  <si>
    <t>J6106R03126</t>
  </si>
  <si>
    <t>1/23/2018 20:31</t>
  </si>
  <si>
    <t>J6153R02079</t>
  </si>
  <si>
    <t>1/24/2018 8:09</t>
  </si>
  <si>
    <t>J6102R03691</t>
  </si>
  <si>
    <t>1/24/2018 8:38</t>
  </si>
  <si>
    <t>st300 _x001C__x001C__x001C__x001C__x001C__x001C__x001C__x001C__x001C__x001C__x001C__x001C__x001C__x001C__x001C__x001C__x001C__x001C__x001C__x001C__x001C__x001C__x001C__x001C_</t>
  </si>
  <si>
    <t>สสตย.274/53</t>
  </si>
  <si>
    <t>300ST(สสตย.274/53)2554</t>
  </si>
  <si>
    <t>J6102R03693</t>
  </si>
  <si>
    <t>1/24/2018 9:08</t>
  </si>
  <si>
    <t>J6106R03152</t>
  </si>
  <si>
    <t>1/24/2018 12:41</t>
  </si>
  <si>
    <t>300PVC(จล.49/2554)2554</t>
  </si>
  <si>
    <t>J6102R03718</t>
  </si>
  <si>
    <t>1/24/2018 15:32</t>
  </si>
  <si>
    <t>J6153R02096</t>
  </si>
  <si>
    <t>1/24/2018 14:22</t>
  </si>
  <si>
    <t>J6153R02101</t>
  </si>
  <si>
    <t>1/24/2018 18:19</t>
  </si>
  <si>
    <t>J6102R03728</t>
  </si>
  <si>
    <t>1/25/2018 8:56</t>
  </si>
  <si>
    <t>J6153R02135</t>
  </si>
  <si>
    <t>1/26/2018 14:02</t>
  </si>
  <si>
    <t>J6153R02136</t>
  </si>
  <si>
    <t>1/26/2018 15:12</t>
  </si>
  <si>
    <t>J6153R02137</t>
  </si>
  <si>
    <t>1/26/2018 15:13</t>
  </si>
  <si>
    <t>150PVC(สสมบ.(จล)6/2553)</t>
  </si>
  <si>
    <t>J6153R02138</t>
  </si>
  <si>
    <t>1/26/2018 15:14</t>
  </si>
  <si>
    <t>J6153R02142</t>
  </si>
  <si>
    <t>1/26/2018 15:54</t>
  </si>
  <si>
    <t>อ.-50/2</t>
  </si>
  <si>
    <t>100AC(อ.-50/2)2525</t>
  </si>
  <si>
    <t>J6153R02145</t>
  </si>
  <si>
    <t>1/26/2018 17:39</t>
  </si>
  <si>
    <t>กปม(ปอ)007</t>
  </si>
  <si>
    <t>200PVC(กปม(ปอ)007/37)2537</t>
  </si>
  <si>
    <t>J6102R03780</t>
  </si>
  <si>
    <t>1/27/2018 9:56</t>
  </si>
  <si>
    <t>J6153R02154</t>
  </si>
  <si>
    <t>1/27/2018 14:12</t>
  </si>
  <si>
    <t>100PVC(3100054734)2554</t>
  </si>
  <si>
    <t>J6153R02156</t>
  </si>
  <si>
    <t>1/27/2018 14:28</t>
  </si>
  <si>
    <t>J6153R02158</t>
  </si>
  <si>
    <t>1/27/2018 16:02</t>
  </si>
  <si>
    <t>J6106R03236</t>
  </si>
  <si>
    <t>1/27/2018 19:03</t>
  </si>
  <si>
    <t>สสม.(ป).-21/</t>
  </si>
  <si>
    <t>200PVC(สสม.(ป).-21/48)2548</t>
  </si>
  <si>
    <t>J6102R03834</t>
  </si>
  <si>
    <t>1/29/2018 8:44</t>
  </si>
  <si>
    <t>J6102R03835</t>
  </si>
  <si>
    <t>1/29/2018 9:30</t>
  </si>
  <si>
    <t>J6153R02176</t>
  </si>
  <si>
    <t>1/29/2018 10:15</t>
  </si>
  <si>
    <t>J6153R02189</t>
  </si>
  <si>
    <t>1/29/2018 21:47</t>
  </si>
  <si>
    <t>J6102R03866</t>
  </si>
  <si>
    <t>1/30/2018 8:07</t>
  </si>
  <si>
    <t>J6153R02191</t>
  </si>
  <si>
    <t>1/30/2018 8:13</t>
  </si>
  <si>
    <t>J6153R02194</t>
  </si>
  <si>
    <t>1/30/2018 9:32</t>
  </si>
  <si>
    <t>J6102R03878</t>
  </si>
  <si>
    <t>1/30/2018 11:10</t>
  </si>
  <si>
    <t>pvc300 หนุนท่อระบาย</t>
  </si>
  <si>
    <t>J6153R02198</t>
  </si>
  <si>
    <t>1/30/2018 12:08</t>
  </si>
  <si>
    <t>J6102R03888</t>
  </si>
  <si>
    <t>1/30/2018 15:30</t>
  </si>
  <si>
    <t>สสตย.150/56</t>
  </si>
  <si>
    <t>50PB(สสตย.150/56)2556</t>
  </si>
  <si>
    <t>J6153R02208</t>
  </si>
  <si>
    <t>1/31/2018 14:33</t>
  </si>
  <si>
    <t>ปอ7/40</t>
  </si>
  <si>
    <t>200PVC(ปอ7/40)2540</t>
  </si>
  <si>
    <t>J6153R02209</t>
  </si>
  <si>
    <t>1/31/2018 15:39</t>
  </si>
  <si>
    <t>J6102R03951</t>
  </si>
  <si>
    <t>150PVC(ปส.02-01/42)2543</t>
  </si>
  <si>
    <t>J6153R02226</t>
  </si>
  <si>
    <t>J6102R03982</t>
  </si>
  <si>
    <t>J6102R03985</t>
  </si>
  <si>
    <t>J6102R03987</t>
  </si>
  <si>
    <t>J6102R03988</t>
  </si>
  <si>
    <t>J6102R03992</t>
  </si>
  <si>
    <t>J6102R04003</t>
  </si>
  <si>
    <t>J6153R02270</t>
  </si>
  <si>
    <t>J6153R02271</t>
  </si>
  <si>
    <t>J6153R02277</t>
  </si>
  <si>
    <t>J6102R04029</t>
  </si>
  <si>
    <t>J6106R03453</t>
  </si>
  <si>
    <t>J6102R04065</t>
  </si>
  <si>
    <t>300PVC(ป.02-01(53))2543</t>
  </si>
  <si>
    <t>J6106R03456</t>
  </si>
  <si>
    <t>ปร06-44/43</t>
  </si>
  <si>
    <t>100PVC(ปร06-44/43)2543</t>
  </si>
  <si>
    <t>J6102R04083</t>
  </si>
  <si>
    <t>pvc400 ท่อเเตก ซ้ำ03560</t>
  </si>
  <si>
    <t>J6102R04085</t>
  </si>
  <si>
    <t>ac150 เเบงค์ท่อ ซ้ำ 03752</t>
  </si>
  <si>
    <t>150AC(IAD-102-A)2526</t>
  </si>
  <si>
    <t>J6153R02292</t>
  </si>
  <si>
    <t>J6153R02297</t>
  </si>
  <si>
    <t>J6106R03466</t>
  </si>
  <si>
    <t>J6153R02307</t>
  </si>
  <si>
    <t>J6153R02309</t>
  </si>
  <si>
    <t>J6153R02311</t>
  </si>
  <si>
    <t>J6153R02318</t>
  </si>
  <si>
    <t>J6106R03486</t>
  </si>
  <si>
    <t>J6102R04138</t>
  </si>
  <si>
    <t>สสตย.-107/51</t>
  </si>
  <si>
    <t>200PVC(สสตย.-107/51)2551</t>
  </si>
  <si>
    <t>J6153R02333</t>
  </si>
  <si>
    <t>J6102R04146</t>
  </si>
  <si>
    <t>J6153R02338</t>
  </si>
  <si>
    <t>100PVC(3100042065)2552</t>
  </si>
  <si>
    <t>J6106R03521</t>
  </si>
  <si>
    <t>150PVC(ป.06-02(55))2555</t>
  </si>
  <si>
    <t>J6106R03523</t>
  </si>
  <si>
    <t>J6102R04181</t>
  </si>
  <si>
    <t>pvc300 หินหนุน ซ้ำ03834</t>
  </si>
  <si>
    <t>J6153R02342</t>
  </si>
  <si>
    <t>J6153R02350</t>
  </si>
  <si>
    <t>J6102R04204</t>
  </si>
  <si>
    <t>J6106R03545</t>
  </si>
  <si>
    <t>สสม.(ป.)-20/</t>
  </si>
  <si>
    <t>50PB(สสม.(ป.)-20/45)2545</t>
  </si>
  <si>
    <t>J6153R02361</t>
  </si>
  <si>
    <t>J6102R04207</t>
  </si>
  <si>
    <t>J6102R04209</t>
  </si>
  <si>
    <t>J6102R04217</t>
  </si>
  <si>
    <t>สสตตม.19/5</t>
  </si>
  <si>
    <t>300PVC(สสตตม.19/53)2554</t>
  </si>
  <si>
    <t>J6102R04232</t>
  </si>
  <si>
    <t>J6153R02378</t>
  </si>
  <si>
    <t>J6153R02389</t>
  </si>
  <si>
    <t>J6153R02390</t>
  </si>
  <si>
    <t>J6153R02391</t>
  </si>
  <si>
    <t>J6106R03578</t>
  </si>
  <si>
    <t>J6106R03580</t>
  </si>
  <si>
    <t>J6102R04246</t>
  </si>
  <si>
    <t>pvc300 _x001C__x001C__x001C__x001C__x001C__x001C__x001C__x001C__x001C__x001C__x001C_ _x001C__x001C__x001C__x001C__x001C__x001C__x001C__x001C__x001C__x001C__x001C__x001C__x001C__x001C__x001C__x001C__x001C__x001C__x001C__x001C__x001C__x001C__x001C__x001C__x001C__x001C_</t>
  </si>
  <si>
    <t>J6153R02394</t>
  </si>
  <si>
    <t>J6102R04254</t>
  </si>
  <si>
    <t>J6153R02402</t>
  </si>
  <si>
    <t>J6106R03622</t>
  </si>
  <si>
    <t>J6106R03644</t>
  </si>
  <si>
    <t>J6102R04345</t>
  </si>
  <si>
    <t>J6102R04354</t>
  </si>
  <si>
    <t>J6102R04362</t>
  </si>
  <si>
    <t>J6102R04375</t>
  </si>
  <si>
    <t>2/13/2018 7:52</t>
  </si>
  <si>
    <t>J6102R04390</t>
  </si>
  <si>
    <t>2/13/2018 10:03</t>
  </si>
  <si>
    <t>150PVC(ป.02-04(46))2547</t>
  </si>
  <si>
    <t>J6153R02503</t>
  </si>
  <si>
    <t>2/13/2018 11:43</t>
  </si>
  <si>
    <t>J6153R02505</t>
  </si>
  <si>
    <t>2/13/2018 11:55</t>
  </si>
  <si>
    <t>J6106R03718</t>
  </si>
  <si>
    <t>2/13/2018 14:00</t>
  </si>
  <si>
    <t>J6102R04401</t>
  </si>
  <si>
    <t>2/13/2018 14:40</t>
  </si>
  <si>
    <t>J6102R04404</t>
  </si>
  <si>
    <t>2/14/2018 7:31</t>
  </si>
  <si>
    <t>J6102R04405</t>
  </si>
  <si>
    <t>J6102R04413</t>
  </si>
  <si>
    <t>2/14/2018 8:01</t>
  </si>
  <si>
    <t>J6153R02530</t>
  </si>
  <si>
    <t>2/14/2018 11:39</t>
  </si>
  <si>
    <t>150PVC(ม.เมืองประ</t>
  </si>
  <si>
    <t>J6102R04418</t>
  </si>
  <si>
    <t>2/14/2018 11:41</t>
  </si>
  <si>
    <t>J6153R02542</t>
  </si>
  <si>
    <t>2/14/2018 12:13</t>
  </si>
  <si>
    <t>J6102R04433</t>
  </si>
  <si>
    <t>2/14/2018 19:29</t>
  </si>
  <si>
    <t>J6153R02555</t>
  </si>
  <si>
    <t>2/15/2018 8:02</t>
  </si>
  <si>
    <t>J6106R03766</t>
  </si>
  <si>
    <t>2/15/2018 8:17</t>
  </si>
  <si>
    <t>J6102R04443</t>
  </si>
  <si>
    <t>2/15/2018 8:46</t>
  </si>
  <si>
    <t>สสตตม 2/59</t>
  </si>
  <si>
    <t>100PVC(สสตตม 2/59)2559</t>
  </si>
  <si>
    <t>J6102R04446</t>
  </si>
  <si>
    <t>2/15/2018 10:10</t>
  </si>
  <si>
    <t>J6106R03778</t>
  </si>
  <si>
    <t>2/15/2018 13:01</t>
  </si>
  <si>
    <t>J6153R02569</t>
  </si>
  <si>
    <t>2/15/2018 22:27</t>
  </si>
  <si>
    <t>100PVC(3100046114)2552</t>
  </si>
  <si>
    <t>J6106R03787</t>
  </si>
  <si>
    <t>2/16/2018 8:43</t>
  </si>
  <si>
    <t>J6153R02570</t>
  </si>
  <si>
    <t>2/16/2018 9:53</t>
  </si>
  <si>
    <t>J6102R04467</t>
  </si>
  <si>
    <t>2/16/2018 10:15</t>
  </si>
  <si>
    <t>J6153R02574</t>
  </si>
  <si>
    <t>2/16/2018 10:54</t>
  </si>
  <si>
    <t>150PVC(3300010201)2558</t>
  </si>
  <si>
    <t>J6153R02586</t>
  </si>
  <si>
    <t>2/16/2018 23:22</t>
  </si>
  <si>
    <t>J6102R04474</t>
  </si>
  <si>
    <t>2/17/2018 7:28</t>
  </si>
  <si>
    <t>J6102R04477</t>
  </si>
  <si>
    <t>2/17/2018 7:42</t>
  </si>
  <si>
    <t>J6102R04483</t>
  </si>
  <si>
    <t>2/17/2018 9:49</t>
  </si>
  <si>
    <t>J6102R04484</t>
  </si>
  <si>
    <t>2/17/2018 10:17</t>
  </si>
  <si>
    <t>J6102R04489</t>
  </si>
  <si>
    <t>2/17/2018 12:54</t>
  </si>
  <si>
    <t>J6102R04500</t>
  </si>
  <si>
    <t>2/17/2018 16:16</t>
  </si>
  <si>
    <t>J6153R02595</t>
  </si>
  <si>
    <t>2/17/2018 19:18</t>
  </si>
  <si>
    <t>J6102R04507</t>
  </si>
  <si>
    <t>2/18/2018 8:41</t>
  </si>
  <si>
    <t>J6102R04513</t>
  </si>
  <si>
    <t>2/18/2018 10:57</t>
  </si>
  <si>
    <t>J6153R02605</t>
  </si>
  <si>
    <t>2/18/2018 14:55</t>
  </si>
  <si>
    <t>200PVC(PSOD2-801-6/062552)2554</t>
  </si>
  <si>
    <t>J6106R03827</t>
  </si>
  <si>
    <t>2/19/2018 8:57</t>
  </si>
  <si>
    <t>J6102R04545</t>
  </si>
  <si>
    <t>2/19/2018 12:16</t>
  </si>
  <si>
    <t>pb50 ข้อต่อเเตก</t>
  </si>
  <si>
    <t>J6153R02655</t>
  </si>
  <si>
    <t>2/19/2018 15:28</t>
  </si>
  <si>
    <t>J6102R04574</t>
  </si>
  <si>
    <t>2/20/2018 10:46</t>
  </si>
  <si>
    <t>pvc150 เเบ๊งค์ท่อ</t>
  </si>
  <si>
    <t>150PVC(ป.02-03(47))2547</t>
  </si>
  <si>
    <t>J6102R04579</t>
  </si>
  <si>
    <t>2/20/2018 10:53</t>
  </si>
  <si>
    <t>ตม8/45</t>
  </si>
  <si>
    <t>300PVC(ตม8/45)2545</t>
  </si>
  <si>
    <t>J6106R03862</t>
  </si>
  <si>
    <t>2/20/2018 13:13</t>
  </si>
  <si>
    <t>J6102R04590</t>
  </si>
  <si>
    <t>2/20/2018 15:19</t>
  </si>
  <si>
    <t>J6153R02684</t>
  </si>
  <si>
    <t>2/20/2018 22:56</t>
  </si>
  <si>
    <t>200PVC(ป.16-03(46))2546</t>
  </si>
  <si>
    <t>J6102R04602</t>
  </si>
  <si>
    <t>2/21/2018 8:37</t>
  </si>
  <si>
    <t>J6153R02687</t>
  </si>
  <si>
    <t>2/21/2018 9:39</t>
  </si>
  <si>
    <t>J6106R03879</t>
  </si>
  <si>
    <t>2/21/2018 9:40</t>
  </si>
  <si>
    <t>J6102R04608</t>
  </si>
  <si>
    <t>2/21/2018 9:57</t>
  </si>
  <si>
    <t>pvc400 รั่วปากระฆัง</t>
  </si>
  <si>
    <t>J6153R02693</t>
  </si>
  <si>
    <t>2/21/2018 12:07</t>
  </si>
  <si>
    <t>J6102R04628</t>
  </si>
  <si>
    <t>2/21/2018 20:15</t>
  </si>
  <si>
    <t>J6153R02705</t>
  </si>
  <si>
    <t>2/22/2018 7:26</t>
  </si>
  <si>
    <t>J6102R04634</t>
  </si>
  <si>
    <t>2/22/2018 7:45</t>
  </si>
  <si>
    <t>J6102R04638</t>
  </si>
  <si>
    <t>2/22/2018 7:56</t>
  </si>
  <si>
    <t>J6102R04668</t>
  </si>
  <si>
    <t>2/23/2018 8:01</t>
  </si>
  <si>
    <t>ac300 </t>
  </si>
  <si>
    <t>J6153R02733</t>
  </si>
  <si>
    <t>2/23/2018 13:11</t>
  </si>
  <si>
    <t>J6102R04695</t>
  </si>
  <si>
    <t>2/24/2018 8:40</t>
  </si>
  <si>
    <t>J6153R02741</t>
  </si>
  <si>
    <t>2/24/2018 9:38</t>
  </si>
  <si>
    <t>J6102R04704</t>
  </si>
  <si>
    <t>2/24/2018 9:42</t>
  </si>
  <si>
    <t>J6153R02759</t>
  </si>
  <si>
    <t>2/25/2018 7:54</t>
  </si>
  <si>
    <t>J6102R04746</t>
  </si>
  <si>
    <t>2/25/2018 15:53</t>
  </si>
  <si>
    <t>J6153R02770</t>
  </si>
  <si>
    <t>2/26/2018 11:25</t>
  </si>
  <si>
    <t>200PVC(PID-743)2551</t>
  </si>
  <si>
    <t>J6102R04774</t>
  </si>
  <si>
    <t>2/26/2018 13:13</t>
  </si>
  <si>
    <t>ยกเลิกซ้ำ 04838</t>
  </si>
  <si>
    <t>J6102R04782</t>
  </si>
  <si>
    <t>2/26/2018 15:23</t>
  </si>
  <si>
    <t>J6153R02781</t>
  </si>
  <si>
    <t>2/26/2018 16:13</t>
  </si>
  <si>
    <t>J6102R04795</t>
  </si>
  <si>
    <t>2/27/2018 8:19</t>
  </si>
  <si>
    <t>150PVC()2543</t>
  </si>
  <si>
    <t>J6153R02787</t>
  </si>
  <si>
    <t>2/27/2018 8:57</t>
  </si>
  <si>
    <t>J6102R04806</t>
  </si>
  <si>
    <t>2/27/2018 10:14</t>
  </si>
  <si>
    <t>สสตตม.13/5</t>
  </si>
  <si>
    <t>300PVC(สสตตม.13/55)2556</t>
  </si>
  <si>
    <t>J6102R04813</t>
  </si>
  <si>
    <t>2/27/2018 15:43</t>
  </si>
  <si>
    <t>J6153R02800</t>
  </si>
  <si>
    <t>2/27/2018 20:12</t>
  </si>
  <si>
    <t>J6153R02801</t>
  </si>
  <si>
    <t>2/27/2018 23:41</t>
  </si>
  <si>
    <t>J6102R04818</t>
  </si>
  <si>
    <t>2/28/2018 7:47</t>
  </si>
  <si>
    <t>J6106R04001</t>
  </si>
  <si>
    <t>2/28/2018 9:22</t>
  </si>
  <si>
    <t>J6102R04822</t>
  </si>
  <si>
    <t>2/28/2018 9:39</t>
  </si>
  <si>
    <t>J6102R04823</t>
  </si>
  <si>
    <t>2/28/2018 9:49</t>
  </si>
  <si>
    <t>J6106R04012</t>
  </si>
  <si>
    <t>2/28/2018 13:17</t>
  </si>
  <si>
    <t>J6102R04837</t>
  </si>
  <si>
    <t>2/28/2018 14:56</t>
  </si>
  <si>
    <t>J6102R04838</t>
  </si>
  <si>
    <t>2/28/2018 15:29</t>
  </si>
  <si>
    <t>J6153R02816</t>
  </si>
  <si>
    <t>2/28/2018 16:03</t>
  </si>
  <si>
    <t>เชื่อมท่อ 150ST</t>
  </si>
  <si>
    <t>150ST(ม.ฟลอราลิล</t>
  </si>
  <si>
    <t>J6106R04025</t>
  </si>
  <si>
    <t>ปท.06-04/39-40</t>
  </si>
  <si>
    <t>100PVC(ปท.06-04/39-40)2541</t>
  </si>
  <si>
    <t>J6153R02821</t>
  </si>
  <si>
    <t>100PVC(3100025424)2549</t>
  </si>
  <si>
    <t>J6153R02822</t>
  </si>
  <si>
    <t>J6102R04882</t>
  </si>
  <si>
    <t>J6153R02840</t>
  </si>
  <si>
    <t>J6153R02842</t>
  </si>
  <si>
    <t>J6106R04073</t>
  </si>
  <si>
    <t>J6102R04914</t>
  </si>
  <si>
    <t>pvc200 รถขุดโดน</t>
  </si>
  <si>
    <t>J6106R04086</t>
  </si>
  <si>
    <t>J6153R02881</t>
  </si>
  <si>
    <t>J6102R04961</t>
  </si>
  <si>
    <t>J6102R04963</t>
  </si>
  <si>
    <t>J6153R02894</t>
  </si>
  <si>
    <t>J6106R04111</t>
  </si>
  <si>
    <t>J6102R04995</t>
  </si>
  <si>
    <t>pvc150</t>
  </si>
  <si>
    <t>J6153R02911</t>
  </si>
  <si>
    <t>J6153R02917</t>
  </si>
  <si>
    <t>J6153R02922</t>
  </si>
  <si>
    <t>J6153R02928</t>
  </si>
  <si>
    <t>100PVC(PSOD2-815(MOU3))2556</t>
  </si>
  <si>
    <t>J6102R05033</t>
  </si>
  <si>
    <t>pvc100</t>
  </si>
  <si>
    <t>J6102R05035</t>
  </si>
  <si>
    <t>pb50ท่อแตก</t>
  </si>
  <si>
    <t>J6106R04151</t>
  </si>
  <si>
    <t>J6102R05052</t>
  </si>
  <si>
    <t>J6106R04162</t>
  </si>
  <si>
    <t>ป06-13(56)</t>
  </si>
  <si>
    <t>300PVC(ป06-13(56))2556</t>
  </si>
  <si>
    <t>J6102R05063</t>
  </si>
  <si>
    <t>pvc300ท่อแตก</t>
  </si>
  <si>
    <t>J6102R05064</t>
  </si>
  <si>
    <t>pvc300</t>
  </si>
  <si>
    <t>J6102R05072</t>
  </si>
  <si>
    <t>pvc150</t>
  </si>
  <si>
    <t>J6153R02966</t>
  </si>
  <si>
    <t>200AC(ม.ดุลิยา รา</t>
  </si>
  <si>
    <t>J6102R05088</t>
  </si>
  <si>
    <t>pb50วางท่อใหม่</t>
  </si>
  <si>
    <t>J6106R04202</t>
  </si>
  <si>
    <t>J6102R05097</t>
  </si>
  <si>
    <t>J6153R02983</t>
  </si>
  <si>
    <t>150PVC(จคช-009)2559</t>
  </si>
  <si>
    <t>J6153R02990</t>
  </si>
  <si>
    <t>J6102R05128</t>
  </si>
  <si>
    <t>J6153R03022</t>
  </si>
  <si>
    <t>J6102R05176</t>
  </si>
  <si>
    <t>J6153R03024</t>
  </si>
  <si>
    <t>J6102R05189</t>
  </si>
  <si>
    <t>J6102R05194</t>
  </si>
  <si>
    <t>J6102R05197</t>
  </si>
  <si>
    <t>สสตย 10/60</t>
  </si>
  <si>
    <t>50PB(สสตย 10/60)2560</t>
  </si>
  <si>
    <t>J6102R05216</t>
  </si>
  <si>
    <t>J6102R05228</t>
  </si>
  <si>
    <t>J6153R03054</t>
  </si>
  <si>
    <t>100PVC(PSOD2-814 (MOU3))2556</t>
  </si>
  <si>
    <t>J6153R03072</t>
  </si>
  <si>
    <t>3/13/2018 0:00</t>
  </si>
  <si>
    <t>J6102R05249</t>
  </si>
  <si>
    <t>3/13/2018 7:03</t>
  </si>
  <si>
    <t>J6153R03083</t>
  </si>
  <si>
    <t>3/13/2018 11:01</t>
  </si>
  <si>
    <t>J6153R03088</t>
  </si>
  <si>
    <t>3/13/2018 12:20</t>
  </si>
  <si>
    <t>J6102R05278</t>
  </si>
  <si>
    <t>3/13/2018 14:39</t>
  </si>
  <si>
    <t>pvc100 ปากระฆังเเตก</t>
  </si>
  <si>
    <t>100PVC(8%มบ.สินทวี)</t>
  </si>
  <si>
    <t>J6153R03095</t>
  </si>
  <si>
    <t>3/13/2018 15:10</t>
  </si>
  <si>
    <t>แคล้มป์พิเศษ</t>
  </si>
  <si>
    <t>J6153R03096</t>
  </si>
  <si>
    <t>3/13/2018 15:21</t>
  </si>
  <si>
    <t>J6153R03109</t>
  </si>
  <si>
    <t>3/14/2018 9:13</t>
  </si>
  <si>
    <t>J6106R04359</t>
  </si>
  <si>
    <t>3/14/2018 10:27</t>
  </si>
  <si>
    <t>สสม.(ป)28/54</t>
  </si>
  <si>
    <t>300PVC(สสม.(ป)28/54)2555</t>
  </si>
  <si>
    <t>J6106R04364</t>
  </si>
  <si>
    <t>3/14/2018 11:25</t>
  </si>
  <si>
    <t>50PB(ป.06-03/49)2549</t>
  </si>
  <si>
    <t>J6102R05339</t>
  </si>
  <si>
    <t>3/15/2018 9:33</t>
  </si>
  <si>
    <t>200PVC(ป.02-04)2544</t>
  </si>
  <si>
    <t>J6106R04396</t>
  </si>
  <si>
    <t>3/15/2018 10:25</t>
  </si>
  <si>
    <t>J6153R03134</t>
  </si>
  <si>
    <t>3/15/2018 10:57</t>
  </si>
  <si>
    <t>J6153R03139</t>
  </si>
  <si>
    <t>3/15/2018 14:32</t>
  </si>
  <si>
    <t>J6102R05361</t>
  </si>
  <si>
    <t>3/15/2018 15:21</t>
  </si>
  <si>
    <t>J6102R05367</t>
  </si>
  <si>
    <t>3/16/2018 6:33</t>
  </si>
  <si>
    <t>ปป.02-01(45)</t>
  </si>
  <si>
    <t>200PVC(ปป.02-01(45))2546</t>
  </si>
  <si>
    <t>J6102R05368</t>
  </si>
  <si>
    <t>3/16/2018 6:34</t>
  </si>
  <si>
    <t>J6102R05373</t>
  </si>
  <si>
    <t>3/16/2018 10:34</t>
  </si>
  <si>
    <t>pb50_x001A__x001A__x001A__x001A__x001A__x001A__x001A__x001A__x001A__x001A__x001A__x001A__x001A__x001A__x001A__x001A__x001A__x001A_</t>
  </si>
  <si>
    <t>J6102R05376</t>
  </si>
  <si>
    <t>3/16/2018 11:00</t>
  </si>
  <si>
    <t>150PVC()2552</t>
  </si>
  <si>
    <t>J6106R04445</t>
  </si>
  <si>
    <t>3/17/2018 8:04</t>
  </si>
  <si>
    <t>J6102R05387</t>
  </si>
  <si>
    <t>3/17/2018 9:23</t>
  </si>
  <si>
    <t>J6102R05432</t>
  </si>
  <si>
    <t>3/19/2018 5:54</t>
  </si>
  <si>
    <t>pvc300_x001A__x001A__x001A__x001A__x001A__x001A__x001A__x001A__x001A__x001A__x001A__x001A__x001A__x001A__x001A__x001A__x001A__x001A_</t>
  </si>
  <si>
    <t>สสตตม. 12/</t>
  </si>
  <si>
    <t>300PVC(สสตตม. 12/57)2557</t>
  </si>
  <si>
    <t>J6102R05433</t>
  </si>
  <si>
    <t>3/19/2018 6:12</t>
  </si>
  <si>
    <t>J6153R03184</t>
  </si>
  <si>
    <t>3/19/2018 8:19</t>
  </si>
  <si>
    <t>J6106R04481</t>
  </si>
  <si>
    <t>3/19/2018 8:36</t>
  </si>
  <si>
    <t>J6106R04504</t>
  </si>
  <si>
    <t>3/19/2018 15:52</t>
  </si>
  <si>
    <t>J6106R04511</t>
  </si>
  <si>
    <t>3/20/2018 8:02</t>
  </si>
  <si>
    <t>J6106R04516</t>
  </si>
  <si>
    <t>3/20/2018 9:50</t>
  </si>
  <si>
    <t>J6153R03216</t>
  </si>
  <si>
    <t>3/20/2018 15:05</t>
  </si>
  <si>
    <t>300PVC(สสมบ.จท.8/49)255</t>
  </si>
  <si>
    <t>J6102R05505</t>
  </si>
  <si>
    <t>3/20/2018 17:51</t>
  </si>
  <si>
    <t>pvc400</t>
  </si>
  <si>
    <t>PID-520-01/39</t>
  </si>
  <si>
    <t>400PVC(PID-520-01/39)2539</t>
  </si>
  <si>
    <t>J6153R03223</t>
  </si>
  <si>
    <t>3/21/2018 0:30</t>
  </si>
  <si>
    <t>J6102R05511</t>
  </si>
  <si>
    <t>3/21/2018 7:04</t>
  </si>
  <si>
    <t>pvc300_x001C__x001C__x001C__x001C__x001C__x001C__x001C__x001C__x001C__x001C__x001C__x001C__x001C__x001C__x001C__x001C__x001C__x001C_</t>
  </si>
  <si>
    <t>J6102R05512</t>
  </si>
  <si>
    <t>3/21/2018 7:35</t>
  </si>
  <si>
    <t>ac300_x001C__x001C__x001C__x001C__x001C__x001C__x001C__x001C__x001C__x001C__x001C__x001C__x001C__x001C__x001C__x001C__x001C__x001C_</t>
  </si>
  <si>
    <t>J6102R05515</t>
  </si>
  <si>
    <t>3/21/2018 9:10</t>
  </si>
  <si>
    <t>ac150_x001C__x001C__x001C__x001C__x001C__x001C__x001C__x001C__x001C__x001C__x001C__x001C__x001C__x001C__x001C__x001C__x001C__x001C__x001C__x001C__x001C_</t>
  </si>
  <si>
    <t>J6106R04553</t>
  </si>
  <si>
    <t>3/21/2018 11:50</t>
  </si>
  <si>
    <t>J6153R03233</t>
  </si>
  <si>
    <t>3/21/2018 12:36</t>
  </si>
  <si>
    <t>J6153R03234</t>
  </si>
  <si>
    <t>3/21/2018 12:38</t>
  </si>
  <si>
    <t>J6106R04563</t>
  </si>
  <si>
    <t>3/21/2018 14:20</t>
  </si>
  <si>
    <t>J6153R03243</t>
  </si>
  <si>
    <t>3/21/2018 18:15</t>
  </si>
  <si>
    <t>J6102R05569</t>
  </si>
  <si>
    <t>3/22/2018 6:53</t>
  </si>
  <si>
    <t>J6153R03245</t>
  </si>
  <si>
    <t>3/22/2018 8:00</t>
  </si>
  <si>
    <t>J6106R04584</t>
  </si>
  <si>
    <t>3/22/2018 9:24</t>
  </si>
  <si>
    <t>J6153R03251</t>
  </si>
  <si>
    <t>3/22/2018 10:08</t>
  </si>
  <si>
    <t>150PVC(สสมบ.(ปอ.)480928</t>
  </si>
  <si>
    <t>J6153R03254</t>
  </si>
  <si>
    <t>3/22/2018 12:28</t>
  </si>
  <si>
    <t>J6102R05602</t>
  </si>
  <si>
    <t>3/23/2018 8:56</t>
  </si>
  <si>
    <t>J6102R05619</t>
  </si>
  <si>
    <t>3/23/2018 14:38</t>
  </si>
  <si>
    <t>J6153R03298</t>
  </si>
  <si>
    <t>3/24/2018 10:33</t>
  </si>
  <si>
    <t>J6153R03302</t>
  </si>
  <si>
    <t>3/24/2018 13:00</t>
  </si>
  <si>
    <t>J6102R05646</t>
  </si>
  <si>
    <t>3/24/2018 13:01</t>
  </si>
  <si>
    <t>pvc200_x001C__x001C__x001C__x001C__x001C__x001C__x001C__x001C__x001C__x001C__x001C__x001C__x001C__x001C__x001C__x001C__x001C__x001C__x001C__x001C__x001C__x001C__x001C__x001C_</t>
  </si>
  <si>
    <t>J6153R03304</t>
  </si>
  <si>
    <t>3/24/2018 15:32</t>
  </si>
  <si>
    <t>J6102R05660</t>
  </si>
  <si>
    <t>3/24/2018 16:41</t>
  </si>
  <si>
    <t>pb50 ขุดตรวจสอบไม่พบจุดรั่ว</t>
  </si>
  <si>
    <t>J6102R05704</t>
  </si>
  <si>
    <t>3/26/2018 6:18</t>
  </si>
  <si>
    <t>200ST(ป.02-01(55))2555</t>
  </si>
  <si>
    <t>J6153R03323</t>
  </si>
  <si>
    <t>3/26/2018 9:35</t>
  </si>
  <si>
    <t>J6153R03325</t>
  </si>
  <si>
    <t>3/26/2018 10:05</t>
  </si>
  <si>
    <t>J6153R03339</t>
  </si>
  <si>
    <t>3/27/2018 9:42</t>
  </si>
  <si>
    <t>J6153R03340</t>
  </si>
  <si>
    <t>3/27/2018 10:18</t>
  </si>
  <si>
    <t>J6153R03342</t>
  </si>
  <si>
    <t>3/27/2018 10:32</t>
  </si>
  <si>
    <t>J6153R03351</t>
  </si>
  <si>
    <t>3/27/2018 13:26</t>
  </si>
  <si>
    <t>200PVC(PSOD2-707(สสนบ.)MOU)</t>
  </si>
  <si>
    <t>J6153R03350</t>
  </si>
  <si>
    <t>150PVC(สสมบ.(ปอ.)490125</t>
  </si>
  <si>
    <t>J6153R03358</t>
  </si>
  <si>
    <t>3/27/2018 21:35</t>
  </si>
  <si>
    <t>J6153R04642</t>
  </si>
  <si>
    <t>J6153R03360</t>
  </si>
  <si>
    <t>3/28/2018 8:29</t>
  </si>
  <si>
    <t>J6106R04728</t>
  </si>
  <si>
    <t>3/28/2018 8:36</t>
  </si>
  <si>
    <t>J6102R05778</t>
  </si>
  <si>
    <t>3/28/2018 10:25</t>
  </si>
  <si>
    <t>pvc300 ท่อระบายหนุน</t>
  </si>
  <si>
    <t>J6102R05785</t>
  </si>
  <si>
    <t>3/28/2018 12:39</t>
  </si>
  <si>
    <t>J6106R04734</t>
  </si>
  <si>
    <t>3/28/2018 12:52</t>
  </si>
  <si>
    <t>ป.06-06(57)</t>
  </si>
  <si>
    <t>100PVC(ป.06-06(57))2557</t>
  </si>
  <si>
    <t>J6102R05789</t>
  </si>
  <si>
    <t>3/28/2018 14:10</t>
  </si>
  <si>
    <t>J6153R03377</t>
  </si>
  <si>
    <t>3/29/2018 2:48</t>
  </si>
  <si>
    <t>J6153R03378</t>
  </si>
  <si>
    <t>3/29/2018 2:52</t>
  </si>
  <si>
    <t>J6102R05799</t>
  </si>
  <si>
    <t>3/29/2018 8:29</t>
  </si>
  <si>
    <t>st150 รั่วแหวน</t>
  </si>
  <si>
    <t>J6106R04754</t>
  </si>
  <si>
    <t>3/29/2018 9:29</t>
  </si>
  <si>
    <t>สสม.(บ)11/25</t>
  </si>
  <si>
    <t>50PB(สสม.(บ)11/2558)2558</t>
  </si>
  <si>
    <t>J6153R03385</t>
  </si>
  <si>
    <t>3/29/2018 11:58</t>
  </si>
  <si>
    <t>J6102R05820</t>
  </si>
  <si>
    <t>3/29/2018 15:24</t>
  </si>
  <si>
    <t>J6153R03392</t>
  </si>
  <si>
    <t>3/29/2018 18:35</t>
  </si>
  <si>
    <t>J6102R05834</t>
  </si>
  <si>
    <t>3/30/2018 10:25</t>
  </si>
  <si>
    <t>J6102R05835</t>
  </si>
  <si>
    <t>3/30/2018 10:35</t>
  </si>
  <si>
    <t>J6153R03400</t>
  </si>
  <si>
    <t>3/30/2018 11:23</t>
  </si>
  <si>
    <t>J6102R05842</t>
  </si>
  <si>
    <t>3/30/2018 15:39</t>
  </si>
  <si>
    <t>J6153R03408</t>
  </si>
  <si>
    <t>3/30/2018 17:48</t>
  </si>
  <si>
    <t>J6106R04789</t>
  </si>
  <si>
    <t>3/30/2018 23:25</t>
  </si>
  <si>
    <t>J6153R03412</t>
  </si>
  <si>
    <t>3/31/2018 8:47</t>
  </si>
  <si>
    <t>J6153R03414</t>
  </si>
  <si>
    <t>3/31/2018 9:54</t>
  </si>
  <si>
    <t>J6102R05863</t>
  </si>
  <si>
    <t>3/31/2018 10:46</t>
  </si>
  <si>
    <t>J6102R05869</t>
  </si>
  <si>
    <t>3/31/2018 11:56</t>
  </si>
  <si>
    <t>J6102R05873</t>
  </si>
  <si>
    <t>3/31/2018 14:04</t>
  </si>
  <si>
    <t>J6153R03418</t>
  </si>
  <si>
    <t>3/31/2018 15:31</t>
  </si>
  <si>
    <t>จล.11/54-3100055</t>
  </si>
  <si>
    <t>150PVC(จล.11/54-3100055805)2554</t>
  </si>
  <si>
    <t>J6106R04806</t>
  </si>
  <si>
    <t>150AC( )2537</t>
  </si>
  <si>
    <t>J6102R05903</t>
  </si>
  <si>
    <t>	200 PVC</t>
  </si>
  <si>
    <t>J6153R03440</t>
  </si>
  <si>
    <t>J6102R05926</t>
  </si>
  <si>
    <t>ac150 ท่อร้าว</t>
  </si>
  <si>
    <t>150AC(ILS(R)-407)2539</t>
  </si>
  <si>
    <t>J6153R03458</t>
  </si>
  <si>
    <t>J6102R05965</t>
  </si>
  <si>
    <t>pvc300 ซ้ำ 05176</t>
  </si>
  <si>
    <t>J6102R05967</t>
  </si>
  <si>
    <t>pvc300 ท่อเเตก ซ้ำ 05097</t>
  </si>
  <si>
    <t>J6102R05972</t>
  </si>
  <si>
    <t>pvc300 ท่อเเตกซ้ำ 04483</t>
  </si>
  <si>
    <t>J6102R05978</t>
  </si>
  <si>
    <t>ac300 </t>
  </si>
  <si>
    <t>J6153R03469</t>
  </si>
  <si>
    <t>J6153R03472</t>
  </si>
  <si>
    <t>J6102R05989</t>
  </si>
  <si>
    <t>J6153R03481</t>
  </si>
  <si>
    <t>J6153R03484</t>
  </si>
  <si>
    <t>J6153R03498</t>
  </si>
  <si>
    <t>J6106R04912</t>
  </si>
  <si>
    <t>J6102R06066</t>
  </si>
  <si>
    <t>J6106R04932</t>
  </si>
  <si>
    <t>J6106R04935</t>
  </si>
  <si>
    <t>J6153R03519</t>
  </si>
  <si>
    <t>J6102R06081</t>
  </si>
  <si>
    <t>ปป.02-01(44)</t>
  </si>
  <si>
    <t>300PVC(ปป.02-01(44))2545</t>
  </si>
  <si>
    <t>J6102R06106</t>
  </si>
  <si>
    <t>300ST(PITB-808(R))2557</t>
  </si>
  <si>
    <t>J6102R06109</t>
  </si>
  <si>
    <t>J6102R06116</t>
  </si>
  <si>
    <t>J6102R06119</t>
  </si>
  <si>
    <t>J6106R04980</t>
  </si>
  <si>
    <t>ปร06-74/43</t>
  </si>
  <si>
    <t>150PVC(ปร06-74/43)2543</t>
  </si>
  <si>
    <t>J6102R06124</t>
  </si>
  <si>
    <t>200PVC(3100012368)2547</t>
  </si>
  <si>
    <t>J6102R06125</t>
  </si>
  <si>
    <t>J6153R03544</t>
  </si>
  <si>
    <t>J6102R06127</t>
  </si>
  <si>
    <t>สสตย.-30/57</t>
  </si>
  <si>
    <t>150ST(สสตย.-30/57)2557</t>
  </si>
  <si>
    <t>J6106R04987</t>
  </si>
  <si>
    <t>สสม(บ)12/54</t>
  </si>
  <si>
    <t>100PVC(สสม(บ)12/54)2554</t>
  </si>
  <si>
    <t>J6102R06158</t>
  </si>
  <si>
    <t>J6153R03577</t>
  </si>
  <si>
    <t>150PVC(จ.-140/44)2544</t>
  </si>
  <si>
    <t>J6102R06167</t>
  </si>
  <si>
    <t>pvc150 ปักเสาโดน</t>
  </si>
  <si>
    <t>J6153R03584</t>
  </si>
  <si>
    <t>J6102R06171</t>
  </si>
  <si>
    <t>J6106R05022</t>
  </si>
  <si>
    <t>J6102R06184</t>
  </si>
  <si>
    <t>J6153R03591</t>
  </si>
  <si>
    <t>J6102R06201</t>
  </si>
  <si>
    <t>J6102R06215</t>
  </si>
  <si>
    <t>J6102R06217</t>
  </si>
  <si>
    <t>300ST(ป.02-05(46))2546</t>
  </si>
  <si>
    <t>J6153R03615</t>
  </si>
  <si>
    <t>J6102R06221</t>
  </si>
  <si>
    <t>pvc150 _x001C__x001C__x001C__x001C__x001C__x001C__x001C__x001C__x001C__x001C__x001C__x001C__x001C__x001C__x001C__x001C__x001C__x001C__x001C__x001C__x001C__x001C__x001C__x001C__x001C__x001C__x001C_</t>
  </si>
  <si>
    <t>J6106R05059</t>
  </si>
  <si>
    <t>150PVC(ป.06-01/51)2551</t>
  </si>
  <si>
    <t>J6102R06222</t>
  </si>
  <si>
    <t>J6153R03623</t>
  </si>
  <si>
    <t>J6153R03631</t>
  </si>
  <si>
    <t>J6153R03632</t>
  </si>
  <si>
    <t>J6102R06246</t>
  </si>
  <si>
    <t>4/13/2018 9:30</t>
  </si>
  <si>
    <t>J6106R05083</t>
  </si>
  <si>
    <t>4/14/2018 8:26</t>
  </si>
  <si>
    <t>PIRS-13</t>
  </si>
  <si>
    <t>100PVC(PIRS-13)2531</t>
  </si>
  <si>
    <t>J6153R03653</t>
  </si>
  <si>
    <t>4/14/2018 9:57</t>
  </si>
  <si>
    <t>J6102R06282</t>
  </si>
  <si>
    <t>4/16/2018 9:42</t>
  </si>
  <si>
    <t>pvc300 </t>
  </si>
  <si>
    <t>J6102R06283</t>
  </si>
  <si>
    <t>4/16/2018 9:55</t>
  </si>
  <si>
    <t>J6106R05097</t>
  </si>
  <si>
    <t>4/16/2018 10:35</t>
  </si>
  <si>
    <t>J6153R03680</t>
  </si>
  <si>
    <t>4/17/2018 2:21</t>
  </si>
  <si>
    <t>J6102R06295</t>
  </si>
  <si>
    <t>4/17/2018 8:42</t>
  </si>
  <si>
    <t>J6102R06337</t>
  </si>
  <si>
    <t>4/17/2018 14:43</t>
  </si>
  <si>
    <t>J6106R05130</t>
  </si>
  <si>
    <t>4/18/2018 8:28</t>
  </si>
  <si>
    <t>J6153R03691</t>
  </si>
  <si>
    <t>4/18/2018 9:56</t>
  </si>
  <si>
    <t>100PVC(3100050361)2553</t>
  </si>
  <si>
    <t>J6102R06352</t>
  </si>
  <si>
    <t>4/18/2018 10:07</t>
  </si>
  <si>
    <t>J6102R06354</t>
  </si>
  <si>
    <t>4/18/2018 10:10</t>
  </si>
  <si>
    <t>J6102R06371</t>
  </si>
  <si>
    <t>4/18/2018 17:21</t>
  </si>
  <si>
    <t>300ST(ป.02-01(53))2553</t>
  </si>
  <si>
    <t>J6102R06376</t>
  </si>
  <si>
    <t>4/18/2018 18:43</t>
  </si>
  <si>
    <t>J6106R05161</t>
  </si>
  <si>
    <t>4/18/2018 23:04</t>
  </si>
  <si>
    <t>J6102R06387</t>
  </si>
  <si>
    <t>4/19/2018 7:36</t>
  </si>
  <si>
    <t>pvc100หินหนุน</t>
  </si>
  <si>
    <t>J6153R03709</t>
  </si>
  <si>
    <t>4/19/2018 7:52</t>
  </si>
  <si>
    <t>J6102R06394</t>
  </si>
  <si>
    <t>4/19/2018 9:07</t>
  </si>
  <si>
    <t>J6106R05165</t>
  </si>
  <si>
    <t>4/19/2018 9:25</t>
  </si>
  <si>
    <t>สสม.(ป.)-15/</t>
  </si>
  <si>
    <t>150PVC(สสม.(ป.)-15/45)2545</t>
  </si>
  <si>
    <t>J6153R03715</t>
  </si>
  <si>
    <t>4/19/2018 10:42</t>
  </si>
  <si>
    <t>J6102R06410</t>
  </si>
  <si>
    <t>4/19/2018 11:09</t>
  </si>
  <si>
    <t>J6106R05172</t>
  </si>
  <si>
    <t>4/19/2018 11:25</t>
  </si>
  <si>
    <t>J6106R05173</t>
  </si>
  <si>
    <t>4/19/2018 11:26</t>
  </si>
  <si>
    <t>J6106R05187</t>
  </si>
  <si>
    <t>4/19/2018 11:29</t>
  </si>
  <si>
    <t>J6106R05188</t>
  </si>
  <si>
    <t>4/19/2018 11:30</t>
  </si>
  <si>
    <t>J6102R06413</t>
  </si>
  <si>
    <t>4/19/2018 12:23</t>
  </si>
  <si>
    <t>J6153R03737</t>
  </si>
  <si>
    <t>4/19/2018 19:50</t>
  </si>
  <si>
    <t>J6102R07814</t>
  </si>
  <si>
    <t>150ST(ป.02-04(51))2551</t>
  </si>
  <si>
    <t>J6153R03747</t>
  </si>
  <si>
    <t>4/20/2018 13:47</t>
  </si>
  <si>
    <t>J6153R03758</t>
  </si>
  <si>
    <t>4/20/2018 18:13</t>
  </si>
  <si>
    <t>รัดแคล้มปพิเศษ</t>
  </si>
  <si>
    <t>200ST(ม.ฟลอราออค</t>
  </si>
  <si>
    <t>J6106R05321</t>
  </si>
  <si>
    <t>4/21/2018 17:18</t>
  </si>
  <si>
    <t>J6153R03782</t>
  </si>
  <si>
    <t>4/22/2018 10:51</t>
  </si>
  <si>
    <t>200AC(ม.ร่มทิพย์</t>
  </si>
  <si>
    <t>J6102R06534</t>
  </si>
  <si>
    <t>4/23/2018 17:32</t>
  </si>
  <si>
    <t>J6102R06538</t>
  </si>
  <si>
    <t>4/24/2018 7:45</t>
  </si>
  <si>
    <t>J6102R06543</t>
  </si>
  <si>
    <t>4/24/2018 8:35</t>
  </si>
  <si>
    <t>150 AC </t>
  </si>
  <si>
    <t>J6153R03811</t>
  </si>
  <si>
    <t>4/24/2018 8:46</t>
  </si>
  <si>
    <t>J6153R03816</t>
  </si>
  <si>
    <t>4/24/2018 9:50</t>
  </si>
  <si>
    <t>J6153R03819</t>
  </si>
  <si>
    <t>4/24/2018 10:41</t>
  </si>
  <si>
    <t>150PVC(3300010851)2558</t>
  </si>
  <si>
    <t>J6153R03820</t>
  </si>
  <si>
    <t>4/24/2018 11:08</t>
  </si>
  <si>
    <t>J6106R05406</t>
  </si>
  <si>
    <t>4/24/2018 11:23</t>
  </si>
  <si>
    <t>J6102R06552</t>
  </si>
  <si>
    <t>4/24/2018 11:31</t>
  </si>
  <si>
    <t>ตม.1-50/21</t>
  </si>
  <si>
    <t>150AC(ตม.1-50/21)2521</t>
  </si>
  <si>
    <t>J6153R03827</t>
  </si>
  <si>
    <t>4/24/2018 14:20</t>
  </si>
  <si>
    <t>J6153R03831</t>
  </si>
  <si>
    <t>4/24/2018 16:45</t>
  </si>
  <si>
    <t>J6153R03833</t>
  </si>
  <si>
    <t>4/24/2018 16:53</t>
  </si>
  <si>
    <t>J6153R03841</t>
  </si>
  <si>
    <t>4/25/2018 8:56</t>
  </si>
  <si>
    <t>J6102R06585</t>
  </si>
  <si>
    <t>4/25/2018 9:35</t>
  </si>
  <si>
    <t>J6153R03844</t>
  </si>
  <si>
    <t>4/25/2018 10:16</t>
  </si>
  <si>
    <t>J6102R06600</t>
  </si>
  <si>
    <t>4/25/2018 14:02</t>
  </si>
  <si>
    <t>J6102R06607</t>
  </si>
  <si>
    <t>4/25/2018 18:16</t>
  </si>
  <si>
    <t>J6106R05523</t>
  </si>
  <si>
    <t>4/26/2018 8:35</t>
  </si>
  <si>
    <t>J6153R03864</t>
  </si>
  <si>
    <t>4/26/2018 8:36</t>
  </si>
  <si>
    <t>J6102R06623</t>
  </si>
  <si>
    <t>4/26/2018 11:07</t>
  </si>
  <si>
    <t>J6153R03878</t>
  </si>
  <si>
    <t>4/26/2018 15:36</t>
  </si>
  <si>
    <t>J6153R03886</t>
  </si>
  <si>
    <t>4/27/2018 5:58</t>
  </si>
  <si>
    <t>J6102R06644</t>
  </si>
  <si>
    <t>4/27/2018 6:51</t>
  </si>
  <si>
    <t>J6102R06645</t>
  </si>
  <si>
    <t>4/27/2018 6:55</t>
  </si>
  <si>
    <t>J6102R06654</t>
  </si>
  <si>
    <t>4/27/2018 8:29</t>
  </si>
  <si>
    <t>J6106R05553</t>
  </si>
  <si>
    <t>4/27/2018 9:26</t>
  </si>
  <si>
    <t>J6102R06658</t>
  </si>
  <si>
    <t>4/27/2018 9:46</t>
  </si>
  <si>
    <t>J6102R06661</t>
  </si>
  <si>
    <t>4/27/2018 9:50</t>
  </si>
  <si>
    <t>J6153R03897</t>
  </si>
  <si>
    <t>4/27/2018 11:46</t>
  </si>
  <si>
    <t>150PVC(สสมบ(ปอ)53516001</t>
  </si>
  <si>
    <t>J6106R05579</t>
  </si>
  <si>
    <t>4/29/2018 7:47</t>
  </si>
  <si>
    <t>J6153R03916</t>
  </si>
  <si>
    <t>4/29/2018 11:11</t>
  </si>
  <si>
    <t>J6102R06698</t>
  </si>
  <si>
    <t>4/29/2018 15:27</t>
  </si>
  <si>
    <t>J6153R03921</t>
  </si>
  <si>
    <t>4/29/2018 17:15</t>
  </si>
  <si>
    <t>J6153R03929</t>
  </si>
  <si>
    <t>4/30/2018 9:53</t>
  </si>
  <si>
    <t>J6102R06722</t>
  </si>
  <si>
    <t>4/30/2018 11:40</t>
  </si>
  <si>
    <t>J6102R06728</t>
  </si>
  <si>
    <t>4/30/2018 15:41</t>
  </si>
  <si>
    <t>สสตย 181/57</t>
  </si>
  <si>
    <t>50PB(สสตย 181/57)2557</t>
  </si>
  <si>
    <t>J6102R06729</t>
  </si>
  <si>
    <t>4/30/2018 16:59</t>
  </si>
  <si>
    <t>J6102R06749</t>
  </si>
  <si>
    <t>J6106R05636</t>
  </si>
  <si>
    <t>J6102R06763</t>
  </si>
  <si>
    <t>200PVC(ป.02-02(58))2558</t>
  </si>
  <si>
    <t>J6102R06764</t>
  </si>
  <si>
    <t>J6153R03971</t>
  </si>
  <si>
    <t>J6153R03974</t>
  </si>
  <si>
    <t>J6153R03976</t>
  </si>
  <si>
    <t>J6102R06773</t>
  </si>
  <si>
    <t>200PVC(ป.02-01/51)2551</t>
  </si>
  <si>
    <t>J6153R03979</t>
  </si>
  <si>
    <t>J6153R03991</t>
  </si>
  <si>
    <t>J6106R05681</t>
  </si>
  <si>
    <t>J6102R06785</t>
  </si>
  <si>
    <t>J6106R05693</t>
  </si>
  <si>
    <t>J6106R05704</t>
  </si>
  <si>
    <t>J6153R04017</t>
  </si>
  <si>
    <t>J6102R06821</t>
  </si>
  <si>
    <t>J6153R04024</t>
  </si>
  <si>
    <t>J6153R04025</t>
  </si>
  <si>
    <t>150PVC(กปม(ปอ)471113-001)</t>
  </si>
  <si>
    <t>J6153R04026</t>
  </si>
  <si>
    <t>J6102R06828</t>
  </si>
  <si>
    <t>J6102R06832</t>
  </si>
  <si>
    <t>J6102R06839</t>
  </si>
  <si>
    <t>J6102R06849</t>
  </si>
  <si>
    <t>J6153R04045</t>
  </si>
  <si>
    <t>300ST(PID-604)2541</t>
  </si>
  <si>
    <t>J6153R04048</t>
  </si>
  <si>
    <t>J6153R04057</t>
  </si>
  <si>
    <t>J6153R04061</t>
  </si>
  <si>
    <t>J6102R06908</t>
  </si>
  <si>
    <t>J6106R05823</t>
  </si>
  <si>
    <t>J6102R06911</t>
  </si>
  <si>
    <t>J6102R06928</t>
  </si>
  <si>
    <t>pvc100 แบ๊งค์ท่อ</t>
  </si>
  <si>
    <t>100PVC( )2548</t>
  </si>
  <si>
    <t>J6102R06935</t>
  </si>
  <si>
    <t>J6102R06947</t>
  </si>
  <si>
    <t>J6153R04125</t>
  </si>
  <si>
    <t>ซ่อมจัดแหวน ใช้อุปกรณ์เดิม</t>
  </si>
  <si>
    <t>J6102R06995</t>
  </si>
  <si>
    <t>300ST(ป02-02(46))2546</t>
  </si>
  <si>
    <t>J6102R06998</t>
  </si>
  <si>
    <t>pvc300 _x001C__x001C__x001C__x001C__x001C__x001C__x001C__x001C__x001C__x001C__x001C__x001C__x001C__x001C__x001C__x001C__x001C__x001C__x001C__x001C__x001C__x001C__x001C_ _x001C__x001C__x001C__x001C__x001C__x001C__x001C__x001C__x001C__x001C__x001C__x001C_</t>
  </si>
  <si>
    <t>J6102R07002</t>
  </si>
  <si>
    <t>pvc150 เจาะโดน</t>
  </si>
  <si>
    <t>150PVC(สอบ.14-1-105-47)2547</t>
  </si>
  <si>
    <t>J6106R05923</t>
  </si>
  <si>
    <t>สสม.(ป)20/41</t>
  </si>
  <si>
    <t>100PVC(สสม.(ป)20/41)2541</t>
  </si>
  <si>
    <t>J6106R05945</t>
  </si>
  <si>
    <t>ปล้๊กอุดชำรุด</t>
  </si>
  <si>
    <t>J6102R07036</t>
  </si>
  <si>
    <t>J6153R04188</t>
  </si>
  <si>
    <t>J6102R07052</t>
  </si>
  <si>
    <t>J6102R07057</t>
  </si>
  <si>
    <t>J6153R04206</t>
  </si>
  <si>
    <t>J6153R04207</t>
  </si>
  <si>
    <t>J6106R06010</t>
  </si>
  <si>
    <t>J6153R04223</t>
  </si>
  <si>
    <t>50PB(กปม.(ปอ.)-034/46)254</t>
  </si>
  <si>
    <t>J6102R07098</t>
  </si>
  <si>
    <t>5/13/2018 10:07</t>
  </si>
  <si>
    <t>J6102R07116</t>
  </si>
  <si>
    <t>5/14/2018 7:32</t>
  </si>
  <si>
    <t>pvc200 ท่อระบายทับ</t>
  </si>
  <si>
    <t>สสตย9/57</t>
  </si>
  <si>
    <t>200PVC(สสตย9/57)2557</t>
  </si>
  <si>
    <t>J6102R07123</t>
  </si>
  <si>
    <t>5/14/2018 9:26</t>
  </si>
  <si>
    <t>J6102R07126</t>
  </si>
  <si>
    <t>5/14/2018 9:44</t>
  </si>
  <si>
    <t>J6102R07134</t>
  </si>
  <si>
    <t>5/14/2018 12:17</t>
  </si>
  <si>
    <t>J6153R04257</t>
  </si>
  <si>
    <t>5/15/2018 6:51</t>
  </si>
  <si>
    <t>150PVC((ปอ.)480817-048)2548</t>
  </si>
  <si>
    <t>J6102R07153</t>
  </si>
  <si>
    <t>5/15/2018 9:33</t>
  </si>
  <si>
    <t>J6153R04261</t>
  </si>
  <si>
    <t>5/15/2018 9:35</t>
  </si>
  <si>
    <t>J6102R07156</t>
  </si>
  <si>
    <t>5/15/2018 10:06</t>
  </si>
  <si>
    <t>สสตน 1/58</t>
  </si>
  <si>
    <t>50PB(สสตน 1/58)2558</t>
  </si>
  <si>
    <t>J6153R04263</t>
  </si>
  <si>
    <t>5/15/2018 10:15</t>
  </si>
  <si>
    <t>J6153R04264</t>
  </si>
  <si>
    <t>5/15/2018 10:16</t>
  </si>
  <si>
    <t>150PVC(3100068778)2556</t>
  </si>
  <si>
    <t>J6153R04298</t>
  </si>
  <si>
    <t>5/16/2018 11:16</t>
  </si>
  <si>
    <t>J6153R04313</t>
  </si>
  <si>
    <t>5/17/2018 9:39</t>
  </si>
  <si>
    <t>J6102R07221</t>
  </si>
  <si>
    <t>5/17/2018 9:42</t>
  </si>
  <si>
    <t>ac300 ไฟฟ้าปักโดน</t>
  </si>
  <si>
    <t>NIPD-18</t>
  </si>
  <si>
    <t>300AC(NIPD-18)2541</t>
  </si>
  <si>
    <t>J6153R04649</t>
  </si>
  <si>
    <t>J6153R04336</t>
  </si>
  <si>
    <t>5/18/2018 6:55</t>
  </si>
  <si>
    <t>J6153R04342</t>
  </si>
  <si>
    <t>5/18/2018 9:59</t>
  </si>
  <si>
    <t>J6153R04350</t>
  </si>
  <si>
    <t>5/18/2018 13:58</t>
  </si>
  <si>
    <t>J6102R07260</t>
  </si>
  <si>
    <t>5/18/2018 14:18</t>
  </si>
  <si>
    <t>สสตป.1/53</t>
  </si>
  <si>
    <t>200PVC(สสตป.1/53)2554</t>
  </si>
  <si>
    <t>J6153R04351</t>
  </si>
  <si>
    <t>5/18/2018 14:48</t>
  </si>
  <si>
    <t>200AC(จ.-172/43)2543</t>
  </si>
  <si>
    <t>J6102R07272</t>
  </si>
  <si>
    <t>5/18/2018 17:19</t>
  </si>
  <si>
    <t>J6153R04650</t>
  </si>
  <si>
    <t>J6153R04357</t>
  </si>
  <si>
    <t>5/19/2018 9:11</t>
  </si>
  <si>
    <t>J6102R07290</t>
  </si>
  <si>
    <t>5/19/2018 10:51</t>
  </si>
  <si>
    <t>pvc300 รากไม้หนุน</t>
  </si>
  <si>
    <t>J6102R07294</t>
  </si>
  <si>
    <t>5/19/2018 12:07</t>
  </si>
  <si>
    <t>สสตย.02-119/</t>
  </si>
  <si>
    <t>200PVC(สสตย.02-119/54)2554</t>
  </si>
  <si>
    <t>J6102R07304</t>
  </si>
  <si>
    <t>5/20/2018 8:25</t>
  </si>
  <si>
    <t>J6102R07307</t>
  </si>
  <si>
    <t>5/20/2018 8:28</t>
  </si>
  <si>
    <t>ILS(R)-170/72</t>
  </si>
  <si>
    <t>50PB(ILS(R)-170/72)2534</t>
  </si>
  <si>
    <t>J6106R06232</t>
  </si>
  <si>
    <t>5/20/2018 9:24</t>
  </si>
  <si>
    <t>J6106R06236</t>
  </si>
  <si>
    <t>5/20/2018 10:11</t>
  </si>
  <si>
    <t>150PVC(ภาคสนามซ.ป</t>
  </si>
  <si>
    <t>J6153R04378</t>
  </si>
  <si>
    <t>5/21/2018 7:32</t>
  </si>
  <si>
    <t>J6106R06250</t>
  </si>
  <si>
    <t>5/21/2018 8:04</t>
  </si>
  <si>
    <t>J6153R04384</t>
  </si>
  <si>
    <t>5/21/2018 10:18</t>
  </si>
  <si>
    <t>100PVC(3100075572)2557</t>
  </si>
  <si>
    <t>J6153R04393</t>
  </si>
  <si>
    <t>5/21/2018 13:43</t>
  </si>
  <si>
    <t>150PVC( )2530</t>
  </si>
  <si>
    <t>J6153R04395</t>
  </si>
  <si>
    <t>5/21/2018 14:16</t>
  </si>
  <si>
    <t>J6153R04400</t>
  </si>
  <si>
    <t>5/21/2018 17:45</t>
  </si>
  <si>
    <t>J6106R06290</t>
  </si>
  <si>
    <t>5/22/2018 9:00</t>
  </si>
  <si>
    <t>J6102R07399</t>
  </si>
  <si>
    <t>5/22/2018 16:32</t>
  </si>
  <si>
    <t>_x001C__x001C__x001C__x001C__x001C__x001C__x001C__x001C__x001C__x001C__x001C__x001C__x001C__x001C__x001C__x001C__x001C__x001C__x001C__x001C__x001C__x001C__x001C__x001C_pvc150</t>
  </si>
  <si>
    <t>J6102R07427</t>
  </si>
  <si>
    <t>5/24/2018 7:21</t>
  </si>
  <si>
    <t>สสต.น.4/53</t>
  </si>
  <si>
    <t>300PVC(สสต.น.4/53)2554</t>
  </si>
  <si>
    <t>J6102R07435</t>
  </si>
  <si>
    <t>5/24/2018 10:36</t>
  </si>
  <si>
    <t>J6153R04462</t>
  </si>
  <si>
    <t>5/24/2018 14:34</t>
  </si>
  <si>
    <t>เชื่อมท่อ200ST</t>
  </si>
  <si>
    <t>J6106R06351</t>
  </si>
  <si>
    <t>5/24/2018 18:11</t>
  </si>
  <si>
    <t>J6102R07451</t>
  </si>
  <si>
    <t>5/25/2018 8:56</t>
  </si>
  <si>
    <t>J6102R07473</t>
  </si>
  <si>
    <t>5/25/2018 15:28</t>
  </si>
  <si>
    <t>J6106R06389</t>
  </si>
  <si>
    <t>5/25/2018 18:49</t>
  </si>
  <si>
    <t>J6102R07480</t>
  </si>
  <si>
    <t>5/26/2018 8:56</t>
  </si>
  <si>
    <t>งาน8%</t>
  </si>
  <si>
    <t>300PVC(งาน8%)2550</t>
  </si>
  <si>
    <t>J6153R04497</t>
  </si>
  <si>
    <t>5/26/2018 18:01</t>
  </si>
  <si>
    <t>J6102R07507</t>
  </si>
  <si>
    <t>5/27/2018 0:04</t>
  </si>
  <si>
    <t>J6102R07508</t>
  </si>
  <si>
    <t>5/27/2018 8:34</t>
  </si>
  <si>
    <t>J6102R07509</t>
  </si>
  <si>
    <t>5/27/2018 8:35</t>
  </si>
  <si>
    <t>J6106R06427</t>
  </si>
  <si>
    <t>5/28/2018 9:24</t>
  </si>
  <si>
    <t>J6106R06428</t>
  </si>
  <si>
    <t>5/28/2018 9:32</t>
  </si>
  <si>
    <t>สสม.(ป.)-17/</t>
  </si>
  <si>
    <t>150PVC(สสม.(ป.)-17/42)2542</t>
  </si>
  <si>
    <t>J6102R07546</t>
  </si>
  <si>
    <t>5/28/2018 11:10</t>
  </si>
  <si>
    <t>J6106R06440</t>
  </si>
  <si>
    <t>5/28/2018 12:56</t>
  </si>
  <si>
    <t>J6106R06444</t>
  </si>
  <si>
    <t>5/28/2018 14:38</t>
  </si>
  <si>
    <t>J6106R06455</t>
  </si>
  <si>
    <t>5/29/2018 14:11</t>
  </si>
  <si>
    <t>J6102R07600</t>
  </si>
  <si>
    <t>5/30/2018 12:28</t>
  </si>
  <si>
    <t>PSODสสต-760</t>
  </si>
  <si>
    <t>150PVC(PSODสสต-760)2550</t>
  </si>
  <si>
    <t>J6153R04540</t>
  </si>
  <si>
    <t>5/30/2018 12:35</t>
  </si>
  <si>
    <t>J6153R04542</t>
  </si>
  <si>
    <t>5/30/2018 13:57</t>
  </si>
  <si>
    <t>200ST(กปม.(ปอ.)008/45)254</t>
  </si>
  <si>
    <t>J6106R06489</t>
  </si>
  <si>
    <t>5/30/2018 16:06</t>
  </si>
  <si>
    <t>J6153R04546</t>
  </si>
  <si>
    <t>5/30/2018 16:46</t>
  </si>
  <si>
    <t>J6102R07627</t>
  </si>
  <si>
    <t>5/31/2018 10:00</t>
  </si>
  <si>
    <t>pvc100 ท่อเเตก ซ้ำ06749</t>
  </si>
  <si>
    <t>J6102R07631</t>
  </si>
  <si>
    <t>5/31/2018 10:13</t>
  </si>
  <si>
    <t>pvc300 ท่อเเตก ซ้ำ 06935</t>
  </si>
  <si>
    <t>J6153R04552</t>
  </si>
  <si>
    <t>5/31/2018 10:35</t>
  </si>
  <si>
    <t>J6102R07640</t>
  </si>
  <si>
    <t>5/31/2018 11:58</t>
  </si>
  <si>
    <t>NPID-13-R</t>
  </si>
  <si>
    <t>300PVC(NPID-13-R)2542</t>
  </si>
  <si>
    <t>J6102R07642</t>
  </si>
  <si>
    <t>5/31/2018 14:46</t>
  </si>
  <si>
    <t>J6153R04560</t>
  </si>
  <si>
    <t>5/31/2018 15:52</t>
  </si>
  <si>
    <t>J6106R06516</t>
  </si>
  <si>
    <t>J6106R06520</t>
  </si>
  <si>
    <t>J6153R04592</t>
  </si>
  <si>
    <t>J6102R07747</t>
  </si>
  <si>
    <t>J6153R04612</t>
  </si>
  <si>
    <t>J6153R04615</t>
  </si>
  <si>
    <t>J6102R07772</t>
  </si>
  <si>
    <t>J6153R04616</t>
  </si>
  <si>
    <t>J6102R07776</t>
  </si>
  <si>
    <t>J6106R06624</t>
  </si>
  <si>
    <t>J6102R07826</t>
  </si>
  <si>
    <t>pvc150 ปูนหลุดทับท่อ</t>
  </si>
  <si>
    <t>J6106R06638</t>
  </si>
  <si>
    <t>J6153R04667</t>
  </si>
  <si>
    <t>J6153R04669</t>
  </si>
  <si>
    <t>100PVC(สสมบ(ปอ)535113-0</t>
  </si>
  <si>
    <t>J6153R04675</t>
  </si>
  <si>
    <t>J6102R07871</t>
  </si>
  <si>
    <t>สอม02-02-034/4</t>
  </si>
  <si>
    <t>200PVC(สอม02-02-034/41)2541</t>
  </si>
  <si>
    <t>J6102R07880</t>
  </si>
  <si>
    <t>150PVC(PID-519)2539</t>
  </si>
  <si>
    <t>J6153R04691</t>
  </si>
  <si>
    <t>J6106R06686</t>
  </si>
  <si>
    <t>J6153R04697</t>
  </si>
  <si>
    <t>J6106R06710</t>
  </si>
  <si>
    <t>100PVC(ป.06-05/50)2551</t>
  </si>
  <si>
    <t>J6102R07929</t>
  </si>
  <si>
    <t>pvc150 ท่อเเตก ซ้ำ 07600</t>
  </si>
  <si>
    <t>J6102R07931</t>
  </si>
  <si>
    <t>pvc300 ท่อเเตก ซ้ำ 06413</t>
  </si>
  <si>
    <t>J6102R07939</t>
  </si>
  <si>
    <t>pvc300 ท่อเเตกซ้ำ 06171</t>
  </si>
  <si>
    <t>J6102R07958</t>
  </si>
  <si>
    <t>J6106R06717</t>
  </si>
  <si>
    <t>J6153R04708</t>
  </si>
  <si>
    <t>J6106R06718</t>
  </si>
  <si>
    <t>J6106R06719</t>
  </si>
  <si>
    <t>J6153R04711</t>
  </si>
  <si>
    <t>J6106R06724</t>
  </si>
  <si>
    <t>J6106R06730</t>
  </si>
  <si>
    <t>รั่วประตูน้ำหน้าจานขนาด 300</t>
  </si>
  <si>
    <t>300ST(ป.06-02(55))2555</t>
  </si>
  <si>
    <t>J6102R07972</t>
  </si>
  <si>
    <t>J6102R07975</t>
  </si>
  <si>
    <t>J6153R04720</t>
  </si>
  <si>
    <t>J6153R04723</t>
  </si>
  <si>
    <t>J6102R07998</t>
  </si>
  <si>
    <t>100PVC(จ.325/2538)2538</t>
  </si>
  <si>
    <t>J6153R04726</t>
  </si>
  <si>
    <t>J6102R08001</t>
  </si>
  <si>
    <t>J6102R08004</t>
  </si>
  <si>
    <t>ปส02-01(42)</t>
  </si>
  <si>
    <t>100PVC(ปส02-01(42))2543</t>
  </si>
  <si>
    <t>J6153R04752</t>
  </si>
  <si>
    <t>J6102R08016</t>
  </si>
  <si>
    <t>J6153R04760</t>
  </si>
  <si>
    <t>J6102R08023</t>
  </si>
  <si>
    <t>J6102R08032</t>
  </si>
  <si>
    <t>150ST(ปส.02-01/42)2543</t>
  </si>
  <si>
    <t>J6106R06785</t>
  </si>
  <si>
    <t>J6106R06787</t>
  </si>
  <si>
    <t>J6153R04777</t>
  </si>
  <si>
    <t>J6106R06810</t>
  </si>
  <si>
    <t>J6153R04783</t>
  </si>
  <si>
    <t>J6106R06825</t>
  </si>
  <si>
    <t>J6153R04785</t>
  </si>
  <si>
    <t>100PVC(3100067148)2555</t>
  </si>
  <si>
    <t>J6102R08065</t>
  </si>
  <si>
    <t>J6153R04790</t>
  </si>
  <si>
    <t>J6106R06842</t>
  </si>
  <si>
    <t>100PVC แตก</t>
  </si>
  <si>
    <t>J6102R08090</t>
  </si>
  <si>
    <t>6/13/2018 9:28</t>
  </si>
  <si>
    <t>J6153R04805</t>
  </si>
  <si>
    <t>6/13/2018 10:17</t>
  </si>
  <si>
    <t>J6102R08099</t>
  </si>
  <si>
    <t>6/13/2018 10:48</t>
  </si>
  <si>
    <t>J6102R08178</t>
  </si>
  <si>
    <t>6/15/2018 10:17</t>
  </si>
  <si>
    <t>สสตน. 6/60</t>
  </si>
  <si>
    <t>200ST(สสตน. 6/60)2560</t>
  </si>
  <si>
    <t>J6153R04837</t>
  </si>
  <si>
    <t>6/15/2018 13:16</t>
  </si>
  <si>
    <t>J6153R04838</t>
  </si>
  <si>
    <t>6/15/2018 13:17</t>
  </si>
  <si>
    <t>J6102R08198</t>
  </si>
  <si>
    <t>6/15/2018 15:45</t>
  </si>
  <si>
    <t>50PB()2555</t>
  </si>
  <si>
    <t>J6102R08200</t>
  </si>
  <si>
    <t>6/15/2018 17:02</t>
  </si>
  <si>
    <t>สสตย.118/55</t>
  </si>
  <si>
    <t>100PVC(สสตย.118/55)2555</t>
  </si>
  <si>
    <t>J6102R08203</t>
  </si>
  <si>
    <t>6/16/2018 8:15</t>
  </si>
  <si>
    <t>pvc100 ท่อเเตกปักเสาโดน</t>
  </si>
  <si>
    <t>สสตย107/56</t>
  </si>
  <si>
    <t>100PVC(สสตย107/56)2556</t>
  </si>
  <si>
    <t>J6102R08213</t>
  </si>
  <si>
    <t>6/16/2018 10:29</t>
  </si>
  <si>
    <t>ปร.02-16-43</t>
  </si>
  <si>
    <t>100PVC(ปร.02-16-43)2543</t>
  </si>
  <si>
    <t>J6106R07024</t>
  </si>
  <si>
    <t>6/17/2018 8:28</t>
  </si>
  <si>
    <t>J6102R08234</t>
  </si>
  <si>
    <t>6/17/2018 8:57</t>
  </si>
  <si>
    <t>J6106R07027</t>
  </si>
  <si>
    <t>6/17/2018 9:30</t>
  </si>
  <si>
    <t>J6153R04857</t>
  </si>
  <si>
    <t>6/17/2018 11:37</t>
  </si>
  <si>
    <t>J6102R08252</t>
  </si>
  <si>
    <t>6/17/2018 17:42</t>
  </si>
  <si>
    <t>J6102R08263</t>
  </si>
  <si>
    <t>6/18/2018 10:16</t>
  </si>
  <si>
    <t>สผท-102</t>
  </si>
  <si>
    <t>150PVC(สผท-102)2541</t>
  </si>
  <si>
    <t>J6106R07053</t>
  </si>
  <si>
    <t>6/18/2018 12:31</t>
  </si>
  <si>
    <t>300PVC</t>
  </si>
  <si>
    <t>SDPT-WL-2DM06010504</t>
  </si>
  <si>
    <t>300PVC(SDPT-WL-2DM06010504)2550</t>
  </si>
  <si>
    <t>J6102R08284</t>
  </si>
  <si>
    <t>6/18/2018 18:31</t>
  </si>
  <si>
    <t>สสตย259/56</t>
  </si>
  <si>
    <t>150PVC(สสตย259/56)2556</t>
  </si>
  <si>
    <t>J6153R04893</t>
  </si>
  <si>
    <t>6/19/2018 10:20</t>
  </si>
  <si>
    <t>J6102R08307</t>
  </si>
  <si>
    <t>6/19/2018 13:11</t>
  </si>
  <si>
    <t>J6153R04905</t>
  </si>
  <si>
    <t>6/19/2018 15:03</t>
  </si>
  <si>
    <t>J6102R08335</t>
  </si>
  <si>
    <t>6/20/2018 8:58</t>
  </si>
  <si>
    <t>J6106R07110</t>
  </si>
  <si>
    <t>6/20/2018 9:25</t>
  </si>
  <si>
    <t>J6102R08342</t>
  </si>
  <si>
    <t>6/20/2018 9:33</t>
  </si>
  <si>
    <t>J6153R04918</t>
  </si>
  <si>
    <t>6/20/2018 10:52</t>
  </si>
  <si>
    <t>J6102R08349</t>
  </si>
  <si>
    <t>6/20/2018 12:32</t>
  </si>
  <si>
    <t>J6102R08354</t>
  </si>
  <si>
    <t>6/20/2018 13:12</t>
  </si>
  <si>
    <t>J6102R08362</t>
  </si>
  <si>
    <t>6/20/2018 15:23</t>
  </si>
  <si>
    <t>pvc300ท่อเเตก</t>
  </si>
  <si>
    <t>J6153R04925</t>
  </si>
  <si>
    <t>6/20/2018 22:28</t>
  </si>
  <si>
    <t>J6106R07141</t>
  </si>
  <si>
    <t>6/21/2018 7:04</t>
  </si>
  <si>
    <t>J6153R04930</t>
  </si>
  <si>
    <t>6/21/2018 10:05</t>
  </si>
  <si>
    <t>J6153R04944</t>
  </si>
  <si>
    <t>6/21/2018 13:31</t>
  </si>
  <si>
    <t>J6102R08406</t>
  </si>
  <si>
    <t>6/22/2018 7:48</t>
  </si>
  <si>
    <t>J6153R04956</t>
  </si>
  <si>
    <t>6/22/2018 8:07</t>
  </si>
  <si>
    <t>J6102R08415</t>
  </si>
  <si>
    <t>6/22/2018 8:20</t>
  </si>
  <si>
    <t>J6106R07177</t>
  </si>
  <si>
    <t>6/22/2018 9:05</t>
  </si>
  <si>
    <t>J6102R08430</t>
  </si>
  <si>
    <t>6/22/2018 11:39</t>
  </si>
  <si>
    <t>J6106R07192</t>
  </si>
  <si>
    <t>6/22/2018 14:01</t>
  </si>
  <si>
    <t>J6106R07193</t>
  </si>
  <si>
    <t>J6102R08435</t>
  </si>
  <si>
    <t>6/22/2018 15:26</t>
  </si>
  <si>
    <t>J6153R04992</t>
  </si>
  <si>
    <t>6/23/2018 8:46</t>
  </si>
  <si>
    <t>J6102R08454</t>
  </si>
  <si>
    <t>6/23/2018 11:20</t>
  </si>
  <si>
    <t>J6153R05001</t>
  </si>
  <si>
    <t>6/23/2018 15:16</t>
  </si>
  <si>
    <t>J6102R08468</t>
  </si>
  <si>
    <t>6/23/2018 17:37</t>
  </si>
  <si>
    <t>สสต71/43</t>
  </si>
  <si>
    <t>150PVC(สสต71/43)2543</t>
  </si>
  <si>
    <t>J6153R05008</t>
  </si>
  <si>
    <t>6/23/2018 20:45</t>
  </si>
  <si>
    <t>J6102R08473</t>
  </si>
  <si>
    <t>6/24/2018 8:57</t>
  </si>
  <si>
    <t>J6102R08495</t>
  </si>
  <si>
    <t>6/25/2018 8:45</t>
  </si>
  <si>
    <t>ac250 ท่อทะลุ</t>
  </si>
  <si>
    <t>J6102R08511</t>
  </si>
  <si>
    <t>6/25/2018 11:26</t>
  </si>
  <si>
    <t>J6102R08513</t>
  </si>
  <si>
    <t>6/25/2018 12:56</t>
  </si>
  <si>
    <t>50PB(ป.02-01(53))2553</t>
  </si>
  <si>
    <t>J6102R08520</t>
  </si>
  <si>
    <t>6/25/2018 14:52</t>
  </si>
  <si>
    <t>J6153R05055</t>
  </si>
  <si>
    <t>6/25/2018 17:47</t>
  </si>
  <si>
    <t>300ST(PID-401)2536</t>
  </si>
  <si>
    <t>J6102R08533</t>
  </si>
  <si>
    <t>6/25/2018 19:01</t>
  </si>
  <si>
    <t xml:space="preserve">ท่อแตก	pvc300_x000D_
</t>
  </si>
  <si>
    <t>J6153R05059</t>
  </si>
  <si>
    <t>6/26/2018 8:30</t>
  </si>
  <si>
    <t>J6106R07295</t>
  </si>
  <si>
    <t>6/26/2018 9:39</t>
  </si>
  <si>
    <t>400Pvc แตก</t>
  </si>
  <si>
    <t>J6106R07300</t>
  </si>
  <si>
    <t>6/26/2018 9:44</t>
  </si>
  <si>
    <t>J6102R08543</t>
  </si>
  <si>
    <t>6/26/2018 9:50</t>
  </si>
  <si>
    <t>J6153R05068</t>
  </si>
  <si>
    <t>6/26/2018 11:44</t>
  </si>
  <si>
    <t>J6106R07307</t>
  </si>
  <si>
    <t>6/26/2018 13:14</t>
  </si>
  <si>
    <t>J6102R08561</t>
  </si>
  <si>
    <t>6/27/2018 9:47</t>
  </si>
  <si>
    <t>ปร.02-54/42</t>
  </si>
  <si>
    <t>100PVC(ปร.02-54/42)2542</t>
  </si>
  <si>
    <t>J6102R08564</t>
  </si>
  <si>
    <t>6/27/2018 11:04</t>
  </si>
  <si>
    <t>J6153R05087</t>
  </si>
  <si>
    <t>6/27/2018 15:21</t>
  </si>
  <si>
    <t>J6102R08589</t>
  </si>
  <si>
    <t>6/28/2018 7:09</t>
  </si>
  <si>
    <t>J6153R05099</t>
  </si>
  <si>
    <t>6/28/2018 11:12</t>
  </si>
  <si>
    <t>J6102R08600</t>
  </si>
  <si>
    <t>6/28/2018 11:22</t>
  </si>
  <si>
    <t>J6153R05105</t>
  </si>
  <si>
    <t>6/28/2018 11:26</t>
  </si>
  <si>
    <t>J6102R08603</t>
  </si>
  <si>
    <t>6/28/2018 12:59</t>
  </si>
  <si>
    <t>J6102R08617</t>
  </si>
  <si>
    <t>6/28/2018 23:41</t>
  </si>
  <si>
    <t>gi100 ท่อผุ</t>
  </si>
  <si>
    <t>100GI(ป.02-03/51)2551</t>
  </si>
  <si>
    <t>J6102R08623</t>
  </si>
  <si>
    <t>6/29/2018 10:13</t>
  </si>
  <si>
    <t>J6102R08633</t>
  </si>
  <si>
    <t>6/29/2018 11:06</t>
  </si>
  <si>
    <t>J6102R08643</t>
  </si>
  <si>
    <t>6/29/2018 17:16</t>
  </si>
  <si>
    <t>J6106R07395</t>
  </si>
  <si>
    <t>6/30/2018 8:33</t>
  </si>
  <si>
    <t>100PVC(ปส.06-01/42)2543</t>
  </si>
  <si>
    <t>J6153R05128</t>
  </si>
  <si>
    <t>6/30/2018 10:27</t>
  </si>
  <si>
    <t>J6102R08650</t>
  </si>
  <si>
    <t>6/30/2018 11:56</t>
  </si>
  <si>
    <t>J6102R08653</t>
  </si>
  <si>
    <t>6/30/2018 12:03</t>
  </si>
  <si>
    <t>J6102R08668</t>
  </si>
  <si>
    <t>6/30/2018 18:37</t>
  </si>
  <si>
    <t>J6102R08685</t>
  </si>
  <si>
    <t>pb50 5.</t>
  </si>
  <si>
    <t>J6153R05139</t>
  </si>
  <si>
    <t>J6106R07418</t>
  </si>
  <si>
    <t>J6106R07423</t>
  </si>
  <si>
    <t>J6102R08703</t>
  </si>
  <si>
    <t>st200 </t>
  </si>
  <si>
    <t>สสตย 20/60</t>
  </si>
  <si>
    <t>200ST(สสตย 20/60)2560</t>
  </si>
  <si>
    <t>J6102R08706</t>
  </si>
  <si>
    <t>J6153R05152</t>
  </si>
  <si>
    <t>จัดแหวนใหม่ใช้อุปกรณ์เดิม</t>
  </si>
  <si>
    <t>J6153R05163</t>
  </si>
  <si>
    <t>J6102R08747</t>
  </si>
  <si>
    <t>J6153R05176</t>
  </si>
  <si>
    <t>J6102R08778</t>
  </si>
  <si>
    <t>J6102R08779</t>
  </si>
  <si>
    <t>J6102R08782</t>
  </si>
  <si>
    <t>J6102R08784</t>
  </si>
  <si>
    <t>J6102R08793</t>
  </si>
  <si>
    <t>J6102R08808</t>
  </si>
  <si>
    <t>AC300 ท่อหลุด</t>
  </si>
  <si>
    <t>J6102R08812</t>
  </si>
  <si>
    <t>J6102R08816</t>
  </si>
  <si>
    <t>J6106R07532</t>
  </si>
  <si>
    <t>J6102R08862</t>
  </si>
  <si>
    <t>J6153R05223</t>
  </si>
  <si>
    <t>J6102R08925</t>
  </si>
  <si>
    <t>pvc150 ท่อเเตกเบียดท่อระบาย</t>
  </si>
  <si>
    <t>J6106R07590</t>
  </si>
  <si>
    <t>ป.06-11(2556)</t>
  </si>
  <si>
    <t>100PVC(ป.06-11(2556))2557</t>
  </si>
  <si>
    <t>J6153R05242</t>
  </si>
  <si>
    <t>J6153R05248</t>
  </si>
  <si>
    <t>J6153R05258</t>
  </si>
  <si>
    <t>J6102R08975</t>
  </si>
  <si>
    <t>_x001C__x001C__x001C__x001C__x001C__x001C__x001C__x001C__x001C__x001C__x001C__x001C__x001C__x001C__x001C__x001C__x001C__x001C_	pvc300</t>
  </si>
  <si>
    <t>J6106R07635</t>
  </si>
  <si>
    <t>J6102R09019</t>
  </si>
  <si>
    <t>  	pvc150</t>
  </si>
  <si>
    <t>ป.02-06(49)</t>
  </si>
  <si>
    <t>150PVC(ป.02-06(49))2549</t>
  </si>
  <si>
    <t>J6102R09052</t>
  </si>
  <si>
    <t xml:space="preserve">ท่อแตก	pvc100_x000D_
</t>
  </si>
  <si>
    <t>J6102R09066</t>
  </si>
  <si>
    <t>	pvc150</t>
  </si>
  <si>
    <t>สสตย 31/56</t>
  </si>
  <si>
    <t>150PVC(สสตย 31/56)2556</t>
  </si>
  <si>
    <t>J6106R07688</t>
  </si>
  <si>
    <t>J6102R09076</t>
  </si>
  <si>
    <t xml:space="preserve">ท่อแตก	pvc150_x000D_
</t>
  </si>
  <si>
    <t>150PVC(ป.02-03(58))2558</t>
  </si>
  <si>
    <t>J6153R05323</t>
  </si>
  <si>
    <t>J6106R07697</t>
  </si>
  <si>
    <t>J6106R07722</t>
  </si>
  <si>
    <t>จ.-117/32</t>
  </si>
  <si>
    <t>150AC(จ.-117/32)2532</t>
  </si>
  <si>
    <t>J6102R09090</t>
  </si>
  <si>
    <t xml:space="preserve">ท่อแตก	pb50_x000D_
</t>
  </si>
  <si>
    <t>J6102R09095</t>
  </si>
  <si>
    <t>J6102R09097</t>
  </si>
  <si>
    <t>สสตข 4/58</t>
  </si>
  <si>
    <t>150PVC(สสตข 4/58)2558</t>
  </si>
  <si>
    <t>J6102R09105</t>
  </si>
  <si>
    <t>	pvc100</t>
  </si>
  <si>
    <t>100PVC(ป.02-01(47))2547</t>
  </si>
  <si>
    <t>J6153R05341</t>
  </si>
  <si>
    <t>J6106R07753</t>
  </si>
  <si>
    <t>ซ่อมท่อ50PBแตกรั่ว</t>
  </si>
  <si>
    <t>J6102R09125</t>
  </si>
  <si>
    <t>สสตป.28/46</t>
  </si>
  <si>
    <t>150PVC(สสตป.28/46)2546</t>
  </si>
  <si>
    <t>J6106R07788</t>
  </si>
  <si>
    <t>7/13/2018 10:40</t>
  </si>
  <si>
    <t>J6153R05362</t>
  </si>
  <si>
    <t>7/13/2018 12:27</t>
  </si>
  <si>
    <t>J6153R05369</t>
  </si>
  <si>
    <t>7/13/2018 15:23</t>
  </si>
  <si>
    <t>J6102R09158</t>
  </si>
  <si>
    <t>7/13/2018 16:19</t>
  </si>
  <si>
    <t xml:space="preserve">ท่อหลุด	pvc150_x000D_
</t>
  </si>
  <si>
    <t>J6153R05388</t>
  </si>
  <si>
    <t>7/15/2018 7:19</t>
  </si>
  <si>
    <t>J6102R09205</t>
  </si>
  <si>
    <t>7/15/2018 7:30</t>
  </si>
  <si>
    <t>J6153R05393</t>
  </si>
  <si>
    <t>7/15/2018 11:49</t>
  </si>
  <si>
    <t>J6102R09233</t>
  </si>
  <si>
    <t>7/15/2018 15:22</t>
  </si>
  <si>
    <t>J6153R05397</t>
  </si>
  <si>
    <t>7/15/2018 15:33</t>
  </si>
  <si>
    <t>J6102R09237</t>
  </si>
  <si>
    <t>7/15/2018 16:10</t>
  </si>
  <si>
    <t>300PVC(จ.325/2538)2538</t>
  </si>
  <si>
    <t>J6106R07872</t>
  </si>
  <si>
    <t>7/15/2018 18:09</t>
  </si>
  <si>
    <t>J6102R09264</t>
  </si>
  <si>
    <t>7/16/2018 11:08</t>
  </si>
  <si>
    <t>J6106R07886</t>
  </si>
  <si>
    <t>7/16/2018 12:10</t>
  </si>
  <si>
    <t>200PVC(จล.61/55)2556</t>
  </si>
  <si>
    <t>J6102R09268</t>
  </si>
  <si>
    <t>7/16/2018 12:22</t>
  </si>
  <si>
    <t>J6102R09280</t>
  </si>
  <si>
    <t>7/16/2018 14:00</t>
  </si>
  <si>
    <t xml:space="preserve">ก้านแตก	gv3/4_x000D_
</t>
  </si>
  <si>
    <t>J6153R05428</t>
  </si>
  <si>
    <t>7/17/2018 8:53</t>
  </si>
  <si>
    <t>J6106R07916</t>
  </si>
  <si>
    <t>7/17/2018 17:07</t>
  </si>
  <si>
    <t>J6153R05436</t>
  </si>
  <si>
    <t>7/18/2018 9:02</t>
  </si>
  <si>
    <t>J6111R13150</t>
  </si>
  <si>
    <t>7/18/2018 9:10</t>
  </si>
  <si>
    <t>ป.02-01(50)</t>
  </si>
  <si>
    <t>300PVC(ป.02-01(50))2550</t>
  </si>
  <si>
    <t>J6102R09340</t>
  </si>
  <si>
    <t>7/18/2018 11:00</t>
  </si>
  <si>
    <t>	pb50</t>
  </si>
  <si>
    <t>J6102R09343</t>
  </si>
  <si>
    <t>7/18/2018 11:38</t>
  </si>
  <si>
    <t>J6153R05444</t>
  </si>
  <si>
    <t>7/18/2018 14:01</t>
  </si>
  <si>
    <t>J6102R09348</t>
  </si>
  <si>
    <t>7/18/2018 14:19</t>
  </si>
  <si>
    <t> 	ac300</t>
  </si>
  <si>
    <t>J6153R05450</t>
  </si>
  <si>
    <t>7/18/2018 18:49</t>
  </si>
  <si>
    <t>J6106R07945</t>
  </si>
  <si>
    <t>7/18/2018 19:04</t>
  </si>
  <si>
    <t>ซ่อมท่อขนาด 300PVCแตกชำรุด</t>
  </si>
  <si>
    <t>J6106R07947</t>
  </si>
  <si>
    <t>7/19/2018 7:55</t>
  </si>
  <si>
    <t>J6153R05459</t>
  </si>
  <si>
    <t>7/19/2018 8:57</t>
  </si>
  <si>
    <t>J6102R09375</t>
  </si>
  <si>
    <t>7/19/2018 10:38</t>
  </si>
  <si>
    <t xml:space="preserve">ข้อต่อหลุด	ac300_x000D_
</t>
  </si>
  <si>
    <t>J6106R07969</t>
  </si>
  <si>
    <t>7/19/2018 14:37</t>
  </si>
  <si>
    <t>J6102R09415</t>
  </si>
  <si>
    <t>7/20/2018 9:52</t>
  </si>
  <si>
    <t>J6153R05495</t>
  </si>
  <si>
    <t>7/20/2018 10:57</t>
  </si>
  <si>
    <t>J6106R08002</t>
  </si>
  <si>
    <t>7/20/2018 11:41</t>
  </si>
  <si>
    <t>J6106R08005</t>
  </si>
  <si>
    <t>7/20/2018 13:18</t>
  </si>
  <si>
    <t>J6102R09440</t>
  </si>
  <si>
    <t>7/20/2018 16:13</t>
  </si>
  <si>
    <t>	pb50</t>
  </si>
  <si>
    <t>J6102R09453</t>
  </si>
  <si>
    <t>7/21/2018 10:42</t>
  </si>
  <si>
    <t>J6153R05512</t>
  </si>
  <si>
    <t>7/21/2018 11:15</t>
  </si>
  <si>
    <t>J6153R05525</t>
  </si>
  <si>
    <t>7/22/2018 11:59</t>
  </si>
  <si>
    <t>J6102R09494</t>
  </si>
  <si>
    <t>7/22/2018 12:27</t>
  </si>
  <si>
    <t xml:space="preserve">ท่อแตก	ac150_x000D_
</t>
  </si>
  <si>
    <t>สผท-38</t>
  </si>
  <si>
    <t>150AC(สผท-38)2541</t>
  </si>
  <si>
    <t>J6102R09548</t>
  </si>
  <si>
    <t>7/24/2018 7:45</t>
  </si>
  <si>
    <t>J6102R09572</t>
  </si>
  <si>
    <t>7/24/2018 12:50</t>
  </si>
  <si>
    <t xml:space="preserve">รั่วปากระฆัง	pvc100_x000D_
</t>
  </si>
  <si>
    <t>100PVC(ปท.02-02/43)2543</t>
  </si>
  <si>
    <t>J6153R05571</t>
  </si>
  <si>
    <t>7/24/2018 15:02</t>
  </si>
  <si>
    <t>200PVC(3100075179)2556</t>
  </si>
  <si>
    <t>J6102R09593</t>
  </si>
  <si>
    <t>7/25/2018 8:13</t>
  </si>
  <si>
    <t>J6106R08114</t>
  </si>
  <si>
    <t>7/25/2018 8:53</t>
  </si>
  <si>
    <t>300PVC(จล.2/49)2549</t>
  </si>
  <si>
    <t>J6106R08115</t>
  </si>
  <si>
    <t>7/25/2018 9:26</t>
  </si>
  <si>
    <t>ท่อทะลุ</t>
  </si>
  <si>
    <t>J6102R09607</t>
  </si>
  <si>
    <t>7/25/2018 10:54</t>
  </si>
  <si>
    <t>J6153R05599</t>
  </si>
  <si>
    <t>7/26/2018 10:54</t>
  </si>
  <si>
    <t>J6102R09650</t>
  </si>
  <si>
    <t>7/26/2018 11:53</t>
  </si>
  <si>
    <t>J6102R09651</t>
  </si>
  <si>
    <t>7/26/2018 11:54</t>
  </si>
  <si>
    <t>J6106R08154</t>
  </si>
  <si>
    <t>7/27/2018 8:18</t>
  </si>
  <si>
    <t>J6153R05625</t>
  </si>
  <si>
    <t>7/27/2018 11:30</t>
  </si>
  <si>
    <t>150PVC(3300011241)2558</t>
  </si>
  <si>
    <t>J6106R08167</t>
  </si>
  <si>
    <t>7/27/2018 17:12</t>
  </si>
  <si>
    <t>J6153R05632</t>
  </si>
  <si>
    <t>7/27/2018 22:02</t>
  </si>
  <si>
    <t>J6106R08175</t>
  </si>
  <si>
    <t>7/28/2018 7:17</t>
  </si>
  <si>
    <t>ท่อ50PBแตกชำรุด</t>
  </si>
  <si>
    <t>J6102R09685</t>
  </si>
  <si>
    <t>7/28/2018 9:03</t>
  </si>
  <si>
    <t> 	pb50</t>
  </si>
  <si>
    <t>J6102R09696</t>
  </si>
  <si>
    <t>7/28/2018 11:21</t>
  </si>
  <si>
    <t>J6102R09715</t>
  </si>
  <si>
    <t>7/28/2018 21:25</t>
  </si>
  <si>
    <t>J6102R09739</t>
  </si>
  <si>
    <t>7/30/2018 8:26</t>
  </si>
  <si>
    <t>_x001A__x001A__x001A__x001A__x001A__x001A__x001A__x001A__x001A__x001A__x001A__x001A__x001A__x001A__x001A__x001A__x001A__x001A__x001A__x001A__x001A__x001A__x001A__x001A__x001A__x001A__x001A__x001A__x001A__x001A__x001A__x001A__x001A__x001A__x001A__x001A_	pvc100</t>
  </si>
  <si>
    <t>100PVC(จ.-143/34)2534</t>
  </si>
  <si>
    <t>J6153R05655</t>
  </si>
  <si>
    <t>7/30/2018 8:39</t>
  </si>
  <si>
    <t>J6153R05656</t>
  </si>
  <si>
    <t>7/30/2018 9:52</t>
  </si>
  <si>
    <t>J6102R09754</t>
  </si>
  <si>
    <t>7/30/2018 11:00</t>
  </si>
  <si>
    <t xml:space="preserve">(ซ้ำจ๊อบ 08689) ท่อแตก	50 PB_x000D_
</t>
  </si>
  <si>
    <t>J6102R09762</t>
  </si>
  <si>
    <t>7/30/2018 11:08</t>
  </si>
  <si>
    <t xml:space="preserve">(ซ้ำจ๊อบ 08154) ท่อแตก	300 PVC_x000D_
</t>
  </si>
  <si>
    <t>J6153R05661</t>
  </si>
  <si>
    <t>7/30/2018 16:59</t>
  </si>
  <si>
    <t>J6153R05668</t>
  </si>
  <si>
    <t>7/31/2018 6:28</t>
  </si>
  <si>
    <t>200PVC(สสมบ(ปอ)53-51-60</t>
  </si>
  <si>
    <t>J6153R05675</t>
  </si>
  <si>
    <t>7/31/2018 9:58</t>
  </si>
  <si>
    <t>J6102R09828</t>
  </si>
  <si>
    <t>J6153R05716</t>
  </si>
  <si>
    <t>J6102R09858</t>
  </si>
  <si>
    <t>J6102R09861</t>
  </si>
  <si>
    <t>300 AC  ()</t>
  </si>
  <si>
    <t>J6102R09863</t>
  </si>
  <si>
    <t>J6102R09865</t>
  </si>
  <si>
    <t>J6106R08256</t>
  </si>
  <si>
    <t>ซ่อมท่อ100PVCแตกรั่ว</t>
  </si>
  <si>
    <t>J6106R08263</t>
  </si>
  <si>
    <t>J6102R09888</t>
  </si>
  <si>
    <t xml:space="preserve">เจาะโดนท่อแตก pvc100_x000D_
</t>
  </si>
  <si>
    <t>จ.174/37</t>
  </si>
  <si>
    <t>100PVC(จ.174/37)2537</t>
  </si>
  <si>
    <t>J6102R09898</t>
  </si>
  <si>
    <t>J6153R05746</t>
  </si>
  <si>
    <t>J6102R09905</t>
  </si>
  <si>
    <t>J6106R08282</t>
  </si>
  <si>
    <t>ท่อPVC.100 มม.แตก</t>
  </si>
  <si>
    <t>J6102R09913</t>
  </si>
  <si>
    <t>J6106R08287</t>
  </si>
  <si>
    <t>ท่อPB. 25มม. แตก</t>
  </si>
  <si>
    <t>J6102R09920</t>
  </si>
  <si>
    <t>_x001A__x001A__x001A__x001A__x001A__x001A__x001A__x001A__x001A__x001A__x001A__x001A__x001A__x001A__x001A__x001A__x001A__x001A_	pb50</t>
  </si>
  <si>
    <t>J6153R05770</t>
  </si>
  <si>
    <t>J6153R05772</t>
  </si>
  <si>
    <t>J6106R08324</t>
  </si>
  <si>
    <t>J6102R09987</t>
  </si>
  <si>
    <t xml:space="preserve">ท่อหัก	ac150_x000D_
</t>
  </si>
  <si>
    <t>J6153R05779</t>
  </si>
  <si>
    <t>J6102R10029</t>
  </si>
  <si>
    <t>J6153R05795</t>
  </si>
  <si>
    <t>J6153R05804</t>
  </si>
  <si>
    <t>J6153R05829</t>
  </si>
  <si>
    <t>J6153R05864</t>
  </si>
  <si>
    <t>J6153R05871</t>
  </si>
  <si>
    <t>J6153R05875</t>
  </si>
  <si>
    <t>J6153R05942</t>
  </si>
  <si>
    <t>J6102R10158</t>
  </si>
  <si>
    <t>	pvc100</t>
  </si>
  <si>
    <t>สสตย.533/254</t>
  </si>
  <si>
    <t>100PVC(สสตย.533/2548)2548</t>
  </si>
  <si>
    <t>J6153R05962</t>
  </si>
  <si>
    <t>J6153R05965</t>
  </si>
  <si>
    <t>J6102R10182</t>
  </si>
  <si>
    <t>J6102R10183</t>
  </si>
  <si>
    <t>J6153R05969</t>
  </si>
  <si>
    <t>J6106R08522</t>
  </si>
  <si>
    <t>J6102R10230</t>
  </si>
  <si>
    <t xml:space="preserve">รั่วแหวน	st300_x000D_
</t>
  </si>
  <si>
    <t>J6106R08534</t>
  </si>
  <si>
    <t>J6106R08540</t>
  </si>
  <si>
    <t>ท่อ PVC.300 มม. แตก</t>
  </si>
  <si>
    <t>J6102R10257</t>
  </si>
  <si>
    <t>8/13/2018 8:42</t>
  </si>
  <si>
    <t>J6102R10268</t>
  </si>
  <si>
    <t>8/13/2018 9:57</t>
  </si>
  <si>
    <t>J6153R06063</t>
  </si>
  <si>
    <t>8/14/2018 6:57</t>
  </si>
  <si>
    <t>J6153R06087</t>
  </si>
  <si>
    <t>8/14/2018 14:00</t>
  </si>
  <si>
    <t>J6106R08574</t>
  </si>
  <si>
    <t>8/14/2018 15:06</t>
  </si>
  <si>
    <t>J6102R10330</t>
  </si>
  <si>
    <t>8/15/2018 7:54</t>
  </si>
  <si>
    <t>Blink 182- Please Take Me Home</t>
  </si>
  <si>
    <t>สสตตม.18/5</t>
  </si>
  <si>
    <t>300PVC(สสตตม.18/56)2556</t>
  </si>
  <si>
    <t>J6106R08580</t>
  </si>
  <si>
    <t>8/15/2018 8:07</t>
  </si>
  <si>
    <t>J6106R08582</t>
  </si>
  <si>
    <t>8/15/2018 10:09</t>
  </si>
  <si>
    <t>ท่อ PVC.300 มม.แตก</t>
  </si>
  <si>
    <t>J6153R06125</t>
  </si>
  <si>
    <t>8/15/2018 13:39</t>
  </si>
  <si>
    <t>J6106R08602</t>
  </si>
  <si>
    <t>8/15/2018 14:22</t>
  </si>
  <si>
    <t>ท่อ PVC.150 มม.แตก</t>
  </si>
  <si>
    <t>150PVC(ภาคสนามซ.ส</t>
  </si>
  <si>
    <t>J6106R08604</t>
  </si>
  <si>
    <t>8/15/2018 14:46</t>
  </si>
  <si>
    <t>J6106R08610</t>
  </si>
  <si>
    <t>8/15/2018 21:04</t>
  </si>
  <si>
    <t>J6106R08614</t>
  </si>
  <si>
    <t>8/16/2018 8:20</t>
  </si>
  <si>
    <t>ท่อ200PVCแตก</t>
  </si>
  <si>
    <t>J6102R10400</t>
  </si>
  <si>
    <t>8/16/2018 11:52</t>
  </si>
  <si>
    <t>J6102R10403</t>
  </si>
  <si>
    <t>8/16/2018 11:55</t>
  </si>
  <si>
    <t>J6153R06145</t>
  </si>
  <si>
    <t>8/16/2018 12:47</t>
  </si>
  <si>
    <t>J6153R06147</t>
  </si>
  <si>
    <t>8/16/2018 12:51</t>
  </si>
  <si>
    <t>300PVC(ม.เมืองประ</t>
  </si>
  <si>
    <t>J6102R10415</t>
  </si>
  <si>
    <t>8/16/2018 14:29</t>
  </si>
  <si>
    <t xml:space="preserve">แคล้มป์ชำรุด	pvc150_x000D_
</t>
  </si>
  <si>
    <t>J6106R08645</t>
  </si>
  <si>
    <t>8/17/2018 8:04</t>
  </si>
  <si>
    <t>200AC(งวดที่5/16)2518</t>
  </si>
  <si>
    <t>J6153R06179</t>
  </si>
  <si>
    <t>8/17/2018 13:02</t>
  </si>
  <si>
    <t>J6153R06182</t>
  </si>
  <si>
    <t>8/17/2018 13:23</t>
  </si>
  <si>
    <t>จัดแหวนใหม่</t>
  </si>
  <si>
    <t>J6153R06205</t>
  </si>
  <si>
    <t>8/17/2018 16:11</t>
  </si>
  <si>
    <t>รัดแคล้มป์พิเศษ</t>
  </si>
  <si>
    <t>300ST(PID-603)2541</t>
  </si>
  <si>
    <t>J6102R10461</t>
  </si>
  <si>
    <t>8/17/2018 18:26</t>
  </si>
  <si>
    <t>J6153R06209</t>
  </si>
  <si>
    <t>8/17/2018 21:56</t>
  </si>
  <si>
    <t>J6102R10462</t>
  </si>
  <si>
    <t>8/18/2018 2:45</t>
  </si>
  <si>
    <t xml:space="preserve">ท่อแตก	pvc400_x000D_
</t>
  </si>
  <si>
    <t>J6102R10464</t>
  </si>
  <si>
    <t>8/18/2018 8:23</t>
  </si>
  <si>
    <t xml:space="preserve">ท่อแตก	pvc200_x000D_
</t>
  </si>
  <si>
    <t>J6153R06238</t>
  </si>
  <si>
    <t>8/18/2018 15:12</t>
  </si>
  <si>
    <t>J6102R10501</t>
  </si>
  <si>
    <t>8/19/2018 8:05</t>
  </si>
  <si>
    <t>150PVC(02-5-003-48)2548</t>
  </si>
  <si>
    <t>J6102R10542</t>
  </si>
  <si>
    <t>8/20/2018 7:29</t>
  </si>
  <si>
    <t>J6155R07399</t>
  </si>
  <si>
    <t>8/20/2018 7:46</t>
  </si>
  <si>
    <t>PITB-738</t>
  </si>
  <si>
    <t>300PVC(PITB-738)2552</t>
  </si>
  <si>
    <t>J6102R10551</t>
  </si>
  <si>
    <t>8/20/2018 8:48</t>
  </si>
  <si>
    <t xml:space="preserve">ท่อทะลุ	pvc100_x000D_
</t>
  </si>
  <si>
    <t>J6153R06275</t>
  </si>
  <si>
    <t>8/20/2018 10:18</t>
  </si>
  <si>
    <t>J6153R06276</t>
  </si>
  <si>
    <t>8/20/2018 13:01</t>
  </si>
  <si>
    <t>J6102R10573</t>
  </si>
  <si>
    <t>8/20/2018 13:08</t>
  </si>
  <si>
    <t xml:space="preserve">รั่วแหวน	pvc300_x000D_
</t>
  </si>
  <si>
    <t>J6153R06292</t>
  </si>
  <si>
    <t>8/20/2018 15:59</t>
  </si>
  <si>
    <t>J6153R06297</t>
  </si>
  <si>
    <t>8/21/2018 8:01</t>
  </si>
  <si>
    <t>J6153R06298</t>
  </si>
  <si>
    <t>8/21/2018 8:07</t>
  </si>
  <si>
    <t>J6102R10586</t>
  </si>
  <si>
    <t>8/21/2018 9:36</t>
  </si>
  <si>
    <t>J6102R10595</t>
  </si>
  <si>
    <t>8/21/2018 10:58</t>
  </si>
  <si>
    <t>J6106R08784</t>
  </si>
  <si>
    <t>8/21/2018 13:45</t>
  </si>
  <si>
    <t>J6102R10615</t>
  </si>
  <si>
    <t>8/21/2018 14:43</t>
  </si>
  <si>
    <t>J6102R10642</t>
  </si>
  <si>
    <t>8/22/2018 8:54</t>
  </si>
  <si>
    <t>_x001C__x001C__x001C__x001C__x001C__x001C__x001C__x001C__x001C__x001C__x001C__x001C__x001C__x001C__x001C__x001C__x001C__x001C__x001C__x001C__x001C__x001C__x001C__x001C__x001C__x001C__x001C__x001C__x001C__x001C_	pvc300</t>
  </si>
  <si>
    <t>J6102R10650</t>
  </si>
  <si>
    <t>8/22/2018 10:20</t>
  </si>
  <si>
    <t>J6102R10651</t>
  </si>
  <si>
    <t>8/22/2018 10:21</t>
  </si>
  <si>
    <t>J6153R06341</t>
  </si>
  <si>
    <t>8/22/2018 10:50</t>
  </si>
  <si>
    <t>J6153R06354</t>
  </si>
  <si>
    <t>8/22/2018 14:34</t>
  </si>
  <si>
    <t>J6102R10673</t>
  </si>
  <si>
    <t>8/22/2018 15:39</t>
  </si>
  <si>
    <t>300PVC(สสตย.274/53)2554</t>
  </si>
  <si>
    <t>J6106R08818</t>
  </si>
  <si>
    <t>8/22/2018 16:08</t>
  </si>
  <si>
    <t>ท่อ300PVC แตก</t>
  </si>
  <si>
    <t>J6153R06387</t>
  </si>
  <si>
    <t>8/23/2018 8:32</t>
  </si>
  <si>
    <t>J6106R08828</t>
  </si>
  <si>
    <t>8/23/2018 9:29</t>
  </si>
  <si>
    <t>J6153R06398</t>
  </si>
  <si>
    <t>8/23/2018 13:00</t>
  </si>
  <si>
    <t>J6102R10711</t>
  </si>
  <si>
    <t>8/23/2018 13:16</t>
  </si>
  <si>
    <t>J6102R10721</t>
  </si>
  <si>
    <t>8/23/2018 21:59</t>
  </si>
  <si>
    <t>J6102R10723</t>
  </si>
  <si>
    <t>8/23/2018 22:06</t>
  </si>
  <si>
    <t>_x001C__x001C__x001C__x001C__x001C__x001C__x001C__x001C__x001C__x001C__x001C__x001C__x001C__x001C__x001C__x001C__x001C__x001C_	pvc200</t>
  </si>
  <si>
    <t>J6102R10740</t>
  </si>
  <si>
    <t>8/24/2018 12:50</t>
  </si>
  <si>
    <t>J6153R06426</t>
  </si>
  <si>
    <t>8/24/2018 17:03</t>
  </si>
  <si>
    <t>J6102R10776</t>
  </si>
  <si>
    <t>8/25/2018 9:35</t>
  </si>
  <si>
    <t>J6102R10780</t>
  </si>
  <si>
    <t>8/25/2018 10:20</t>
  </si>
  <si>
    <t>J6153R06431</t>
  </si>
  <si>
    <t>8/25/2018 12:11</t>
  </si>
  <si>
    <t>J6106R08895</t>
  </si>
  <si>
    <t>8/26/2018 5:50</t>
  </si>
  <si>
    <t>ป.06-08(60)</t>
  </si>
  <si>
    <t>200PVC(ป.06-08(60))2561</t>
  </si>
  <si>
    <t>J6153R06444</t>
  </si>
  <si>
    <t>8/26/2018 16:33</t>
  </si>
  <si>
    <t>J6153R06457</t>
  </si>
  <si>
    <t>8/27/2018 9:08</t>
  </si>
  <si>
    <t>J6153R06472</t>
  </si>
  <si>
    <t>8/27/2018 22:49</t>
  </si>
  <si>
    <t>J6102R10868</t>
  </si>
  <si>
    <t>8/28/2018 9:57</t>
  </si>
  <si>
    <t>สสตตม7/255</t>
  </si>
  <si>
    <t>100PVC(สสตตม7/2559)2559</t>
  </si>
  <si>
    <t>J6102R10882</t>
  </si>
  <si>
    <t>8/28/2018 12:59</t>
  </si>
  <si>
    <t>J6102R10893</t>
  </si>
  <si>
    <t>8/28/2018 15:59</t>
  </si>
  <si>
    <t>J6106R08957</t>
  </si>
  <si>
    <t>8/28/2018 16:27</t>
  </si>
  <si>
    <t>J6106R08962</t>
  </si>
  <si>
    <t>8/28/2018 17:40</t>
  </si>
  <si>
    <t>200PVC แตก</t>
  </si>
  <si>
    <t>J6102R10914</t>
  </si>
  <si>
    <t>8/29/2018 12:03</t>
  </si>
  <si>
    <t>J6106R08973</t>
  </si>
  <si>
    <t>8/29/2018 14:14</t>
  </si>
  <si>
    <t>ปร06-33/43</t>
  </si>
  <si>
    <t>100PVC(ปร06-33/43)2543</t>
  </si>
  <si>
    <t>J6106R08975</t>
  </si>
  <si>
    <t>8/29/2018 14:33</t>
  </si>
  <si>
    <t>J6102R10924</t>
  </si>
  <si>
    <t>8/29/2018 14:52</t>
  </si>
  <si>
    <t>100PVC( )2557</t>
  </si>
  <si>
    <t>J6102R10940</t>
  </si>
  <si>
    <t>8/30/2018 7:50</t>
  </si>
  <si>
    <t>dma</t>
  </si>
  <si>
    <t>PIPE_AGE</t>
  </si>
  <si>
    <t>dm-02-02-06</t>
  </si>
  <si>
    <t>dm-02-16-07</t>
  </si>
  <si>
    <t>dm-06-05-04</t>
  </si>
  <si>
    <t>dm-02-02-07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</si>
</sst>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7" fontId="0" fillId="0" borderId="0" xfId="0" applyNumberFormat="1"/>
    <xf numFmtId="9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0"/>
  <sheetViews>
    <sheetView topLeftCell="A1197" workbookViewId="0">
      <selection activeCell="A1220" sqref="A1220:XFD1220"/>
    </sheetView>
  </sheetViews>
  <sheetFormatPr defaultRowHeight="14.25" x14ac:dyDescent="0.2"/>
  <cols>
    <col min="1" max="1" width="14.5" customWidth="1"/>
    <col min="2" max="2" width="15.625" customWidth="1"/>
    <col min="3" max="3" width="9.875" style="4" customWidth="1"/>
    <col min="4" max="4" width="13" customWidth="1"/>
    <col min="9" max="9" width="9.125" customWidth="1"/>
    <col min="10" max="10" width="8" customWidth="1"/>
    <col min="12" max="12" width="25" customWidth="1"/>
    <col min="13" max="13" width="11" customWidth="1"/>
    <col min="14" max="14" width="10.875" customWidth="1"/>
    <col min="15" max="15" width="14.5" customWidth="1"/>
    <col min="17" max="17" width="27.25" customWidth="1"/>
    <col min="18" max="18" width="14.5" customWidth="1"/>
    <col min="20" max="20" width="14.625" customWidth="1"/>
  </cols>
  <sheetData>
    <row r="1" spans="1:21" x14ac:dyDescent="0.2">
      <c r="A1" t="s">
        <v>0</v>
      </c>
      <c r="B1" t="s">
        <v>1</v>
      </c>
      <c r="C1" s="4" t="s">
        <v>2378</v>
      </c>
      <c r="D1" t="s">
        <v>2377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12</v>
      </c>
      <c r="O1" t="s">
        <v>15</v>
      </c>
      <c r="P1" t="s">
        <v>2379</v>
      </c>
      <c r="Q1" t="s">
        <v>17</v>
      </c>
      <c r="R1" t="s">
        <v>19</v>
      </c>
      <c r="S1" t="s">
        <v>20</v>
      </c>
      <c r="T1" t="s">
        <v>2380</v>
      </c>
      <c r="U1" t="s">
        <v>13985</v>
      </c>
    </row>
    <row r="2" spans="1:21" x14ac:dyDescent="0.2">
      <c r="A2" t="s">
        <v>1472</v>
      </c>
      <c r="B2" s="1">
        <v>41911</v>
      </c>
      <c r="C2" s="4">
        <v>9</v>
      </c>
      <c r="D2" s="4">
        <v>2014</v>
      </c>
      <c r="E2">
        <v>655551.9375</v>
      </c>
      <c r="F2">
        <v>1506027.875</v>
      </c>
      <c r="G2">
        <v>1</v>
      </c>
      <c r="H2">
        <v>300</v>
      </c>
      <c r="I2" t="s">
        <v>26</v>
      </c>
      <c r="J2">
        <v>1</v>
      </c>
      <c r="K2">
        <v>9</v>
      </c>
      <c r="L2" t="s">
        <v>1473</v>
      </c>
      <c r="M2">
        <v>5</v>
      </c>
      <c r="N2">
        <v>1665574</v>
      </c>
      <c r="O2" t="s">
        <v>125</v>
      </c>
      <c r="P2">
        <v>2009</v>
      </c>
      <c r="Q2" t="s">
        <v>126</v>
      </c>
      <c r="R2">
        <v>13918.948646299899</v>
      </c>
      <c r="S2">
        <v>2</v>
      </c>
      <c r="T2" t="s">
        <v>2381</v>
      </c>
      <c r="U2" s="4">
        <f>D2-P2</f>
        <v>5</v>
      </c>
    </row>
    <row r="3" spans="1:21" x14ac:dyDescent="0.2">
      <c r="A3" t="s">
        <v>1782</v>
      </c>
      <c r="B3" s="1">
        <v>41912</v>
      </c>
      <c r="C3" s="4">
        <v>9</v>
      </c>
      <c r="D3" s="4">
        <v>2014</v>
      </c>
      <c r="E3">
        <v>663411.1875</v>
      </c>
      <c r="F3">
        <v>1519864.5</v>
      </c>
      <c r="G3">
        <v>1</v>
      </c>
      <c r="H3">
        <v>200</v>
      </c>
      <c r="I3" t="s">
        <v>26</v>
      </c>
      <c r="J3">
        <v>3</v>
      </c>
      <c r="K3">
        <v>9</v>
      </c>
      <c r="L3" t="s">
        <v>27</v>
      </c>
      <c r="M3">
        <v>1</v>
      </c>
      <c r="N3">
        <v>115090</v>
      </c>
      <c r="O3" t="s">
        <v>585</v>
      </c>
      <c r="P3">
        <v>2005</v>
      </c>
      <c r="Q3" t="s">
        <v>586</v>
      </c>
      <c r="R3">
        <v>2691.3905166200002</v>
      </c>
      <c r="S3">
        <v>6</v>
      </c>
      <c r="T3" t="s">
        <v>2382</v>
      </c>
      <c r="U3" s="4">
        <f t="shared" ref="U3:U56" si="0">D3-P3</f>
        <v>9</v>
      </c>
    </row>
    <row r="4" spans="1:21" x14ac:dyDescent="0.2">
      <c r="A4" t="s">
        <v>124</v>
      </c>
      <c r="B4" s="1">
        <v>41281</v>
      </c>
      <c r="C4" s="4">
        <v>1</v>
      </c>
      <c r="D4" s="4">
        <v>2013</v>
      </c>
      <c r="E4">
        <v>654983.5</v>
      </c>
      <c r="F4">
        <v>1503706.625</v>
      </c>
      <c r="G4">
        <v>1</v>
      </c>
      <c r="H4">
        <v>300</v>
      </c>
      <c r="I4" t="s">
        <v>26</v>
      </c>
      <c r="J4">
        <v>1</v>
      </c>
      <c r="K4">
        <v>9</v>
      </c>
      <c r="L4" t="s">
        <v>52</v>
      </c>
      <c r="M4">
        <v>5</v>
      </c>
      <c r="N4">
        <v>1666532</v>
      </c>
      <c r="O4" t="s">
        <v>125</v>
      </c>
      <c r="P4">
        <v>2009</v>
      </c>
      <c r="Q4" t="s">
        <v>126</v>
      </c>
      <c r="R4">
        <v>39564.063785300001</v>
      </c>
      <c r="S4">
        <v>2</v>
      </c>
      <c r="T4" t="s">
        <v>2383</v>
      </c>
      <c r="U4" s="4">
        <f t="shared" si="0"/>
        <v>4</v>
      </c>
    </row>
    <row r="5" spans="1:21" x14ac:dyDescent="0.2">
      <c r="A5" t="s">
        <v>127</v>
      </c>
      <c r="B5" s="1">
        <v>41281</v>
      </c>
      <c r="C5" s="4">
        <v>1</v>
      </c>
      <c r="D5" s="4">
        <v>2013</v>
      </c>
      <c r="E5">
        <v>655094.3125</v>
      </c>
      <c r="F5">
        <v>1507552.375</v>
      </c>
      <c r="G5">
        <v>1</v>
      </c>
      <c r="H5">
        <v>300</v>
      </c>
      <c r="I5" t="s">
        <v>26</v>
      </c>
      <c r="J5">
        <v>1</v>
      </c>
      <c r="K5">
        <v>9</v>
      </c>
      <c r="L5" t="s">
        <v>128</v>
      </c>
      <c r="M5">
        <v>5</v>
      </c>
      <c r="N5">
        <v>98276</v>
      </c>
      <c r="O5" t="s">
        <v>30</v>
      </c>
      <c r="P5">
        <v>2009</v>
      </c>
      <c r="Q5" t="s">
        <v>31</v>
      </c>
      <c r="R5">
        <v>17768.1045019999</v>
      </c>
      <c r="S5">
        <v>2</v>
      </c>
      <c r="T5" t="s">
        <v>2384</v>
      </c>
      <c r="U5" s="4">
        <f t="shared" si="0"/>
        <v>4</v>
      </c>
    </row>
    <row r="6" spans="1:21" x14ac:dyDescent="0.2">
      <c r="A6" t="s">
        <v>129</v>
      </c>
      <c r="B6" s="1">
        <v>41281</v>
      </c>
      <c r="C6" s="4">
        <v>1</v>
      </c>
      <c r="D6" s="4">
        <v>2013</v>
      </c>
      <c r="E6">
        <v>656221.1875</v>
      </c>
      <c r="F6">
        <v>1511239</v>
      </c>
      <c r="G6">
        <v>1</v>
      </c>
      <c r="H6">
        <v>300</v>
      </c>
      <c r="I6" t="s">
        <v>26</v>
      </c>
      <c r="J6">
        <v>1</v>
      </c>
      <c r="K6">
        <v>9</v>
      </c>
      <c r="L6" t="s">
        <v>130</v>
      </c>
      <c r="M6">
        <v>5</v>
      </c>
      <c r="N6">
        <v>695311</v>
      </c>
      <c r="O6" t="s">
        <v>79</v>
      </c>
      <c r="P6">
        <v>2000</v>
      </c>
      <c r="Q6" t="s">
        <v>80</v>
      </c>
      <c r="R6">
        <v>8030.9953324799899</v>
      </c>
      <c r="S6">
        <v>2</v>
      </c>
      <c r="T6" t="s">
        <v>2385</v>
      </c>
      <c r="U6" s="4">
        <f t="shared" si="0"/>
        <v>13</v>
      </c>
    </row>
    <row r="7" spans="1:21" x14ac:dyDescent="0.2">
      <c r="A7" t="s">
        <v>131</v>
      </c>
      <c r="B7" s="1">
        <v>41286</v>
      </c>
      <c r="C7" s="4">
        <v>1</v>
      </c>
      <c r="D7" s="4">
        <v>2013</v>
      </c>
      <c r="E7">
        <v>655064.1875</v>
      </c>
      <c r="F7">
        <v>1505976</v>
      </c>
      <c r="G7">
        <v>1</v>
      </c>
      <c r="H7">
        <v>300</v>
      </c>
      <c r="I7" t="s">
        <v>26</v>
      </c>
      <c r="J7">
        <v>1</v>
      </c>
      <c r="K7">
        <v>9</v>
      </c>
      <c r="L7" t="s">
        <v>132</v>
      </c>
      <c r="M7">
        <v>5</v>
      </c>
      <c r="N7">
        <v>111546</v>
      </c>
      <c r="O7" t="s">
        <v>133</v>
      </c>
      <c r="P7">
        <v>2012</v>
      </c>
      <c r="Q7" t="s">
        <v>134</v>
      </c>
      <c r="R7">
        <v>13918.948646299899</v>
      </c>
      <c r="S7">
        <v>2</v>
      </c>
      <c r="T7" t="s">
        <v>2381</v>
      </c>
      <c r="U7" s="4">
        <f t="shared" si="0"/>
        <v>1</v>
      </c>
    </row>
    <row r="8" spans="1:21" x14ac:dyDescent="0.2">
      <c r="A8" t="s">
        <v>135</v>
      </c>
      <c r="B8" s="1">
        <v>41293</v>
      </c>
      <c r="C8" s="4">
        <v>1</v>
      </c>
      <c r="D8" s="4">
        <v>2013</v>
      </c>
      <c r="E8">
        <v>662324.1875</v>
      </c>
      <c r="F8">
        <v>1516705.375</v>
      </c>
      <c r="G8">
        <v>1</v>
      </c>
      <c r="H8">
        <v>100</v>
      </c>
      <c r="I8" t="s">
        <v>26</v>
      </c>
      <c r="J8">
        <v>1</v>
      </c>
      <c r="K8">
        <v>9</v>
      </c>
      <c r="L8" t="s">
        <v>136</v>
      </c>
      <c r="M8">
        <v>5</v>
      </c>
      <c r="N8">
        <v>1587304</v>
      </c>
      <c r="O8" t="s">
        <v>137</v>
      </c>
      <c r="P8">
        <v>2010</v>
      </c>
      <c r="Q8" t="s">
        <v>138</v>
      </c>
      <c r="R8">
        <v>3905.10385228</v>
      </c>
      <c r="S8">
        <v>2</v>
      </c>
      <c r="T8" t="s">
        <v>2387</v>
      </c>
      <c r="U8" s="4">
        <f t="shared" si="0"/>
        <v>3</v>
      </c>
    </row>
    <row r="9" spans="1:21" x14ac:dyDescent="0.2">
      <c r="A9" t="s">
        <v>139</v>
      </c>
      <c r="B9" s="1">
        <v>41303</v>
      </c>
      <c r="C9" s="4">
        <v>1</v>
      </c>
      <c r="D9" s="4">
        <v>2013</v>
      </c>
      <c r="E9">
        <v>655976.6875</v>
      </c>
      <c r="F9">
        <v>1509099.75</v>
      </c>
      <c r="G9">
        <v>2</v>
      </c>
      <c r="H9">
        <v>50</v>
      </c>
      <c r="I9" t="s">
        <v>33</v>
      </c>
      <c r="J9">
        <v>1</v>
      </c>
      <c r="K9">
        <v>9</v>
      </c>
      <c r="L9" t="s">
        <v>140</v>
      </c>
      <c r="M9">
        <v>5</v>
      </c>
      <c r="N9">
        <v>812911</v>
      </c>
      <c r="O9" t="s">
        <v>67</v>
      </c>
      <c r="P9">
        <v>1989</v>
      </c>
      <c r="Q9" t="s">
        <v>141</v>
      </c>
      <c r="R9">
        <v>13420.335492</v>
      </c>
      <c r="S9">
        <v>2</v>
      </c>
      <c r="T9" t="s">
        <v>2388</v>
      </c>
      <c r="U9" s="4">
        <f t="shared" si="0"/>
        <v>24</v>
      </c>
    </row>
    <row r="10" spans="1:21" x14ac:dyDescent="0.2">
      <c r="A10" t="s">
        <v>146</v>
      </c>
      <c r="B10" s="1">
        <v>41305</v>
      </c>
      <c r="C10" s="4">
        <v>1</v>
      </c>
      <c r="D10" s="4">
        <v>2013</v>
      </c>
      <c r="E10">
        <v>655408.6875</v>
      </c>
      <c r="F10">
        <v>1510009.25</v>
      </c>
      <c r="G10">
        <v>1</v>
      </c>
      <c r="H10">
        <v>100</v>
      </c>
      <c r="I10" t="s">
        <v>26</v>
      </c>
      <c r="J10">
        <v>1</v>
      </c>
      <c r="K10">
        <v>9</v>
      </c>
      <c r="L10" t="s">
        <v>48</v>
      </c>
      <c r="M10">
        <v>5</v>
      </c>
      <c r="N10">
        <v>442122</v>
      </c>
      <c r="O10" t="s">
        <v>147</v>
      </c>
      <c r="P10">
        <v>2004</v>
      </c>
      <c r="Q10" t="s">
        <v>148</v>
      </c>
      <c r="R10">
        <v>13420.335492</v>
      </c>
      <c r="S10">
        <v>2</v>
      </c>
      <c r="T10" t="s">
        <v>2388</v>
      </c>
      <c r="U10" s="4">
        <f t="shared" si="0"/>
        <v>9</v>
      </c>
    </row>
    <row r="11" spans="1:21" x14ac:dyDescent="0.2">
      <c r="A11" t="s">
        <v>142</v>
      </c>
      <c r="B11" s="1">
        <v>41304</v>
      </c>
      <c r="C11" s="4">
        <v>1</v>
      </c>
      <c r="D11" s="4">
        <v>2013</v>
      </c>
      <c r="E11">
        <v>657131.9375</v>
      </c>
      <c r="F11">
        <v>1516094.75</v>
      </c>
      <c r="G11">
        <v>1</v>
      </c>
      <c r="H11">
        <v>300</v>
      </c>
      <c r="I11" t="s">
        <v>22</v>
      </c>
      <c r="J11">
        <v>1</v>
      </c>
      <c r="K11">
        <v>8</v>
      </c>
      <c r="L11" t="s">
        <v>143</v>
      </c>
      <c r="M11">
        <v>5</v>
      </c>
      <c r="N11">
        <v>58602</v>
      </c>
      <c r="O11" t="s">
        <v>144</v>
      </c>
      <c r="P11">
        <v>2003</v>
      </c>
      <c r="Q11" t="s">
        <v>145</v>
      </c>
      <c r="R11">
        <v>11196.351855700001</v>
      </c>
      <c r="S11">
        <v>2</v>
      </c>
      <c r="T11" t="s">
        <v>2389</v>
      </c>
      <c r="U11" s="4">
        <f t="shared" si="0"/>
        <v>10</v>
      </c>
    </row>
    <row r="12" spans="1:21" x14ac:dyDescent="0.2">
      <c r="A12" t="s">
        <v>149</v>
      </c>
      <c r="B12" s="1">
        <v>41309</v>
      </c>
      <c r="C12" s="4">
        <v>2</v>
      </c>
      <c r="D12" s="4">
        <v>2013</v>
      </c>
      <c r="E12">
        <v>656544.25</v>
      </c>
      <c r="F12">
        <v>1516118.75</v>
      </c>
      <c r="G12">
        <v>1</v>
      </c>
      <c r="H12">
        <v>200</v>
      </c>
      <c r="I12" t="s">
        <v>26</v>
      </c>
      <c r="J12">
        <v>1</v>
      </c>
      <c r="K12">
        <v>9</v>
      </c>
      <c r="L12" t="s">
        <v>150</v>
      </c>
      <c r="M12">
        <v>5</v>
      </c>
      <c r="N12">
        <v>1714326</v>
      </c>
      <c r="O12" t="s">
        <v>151</v>
      </c>
      <c r="P12">
        <v>2010</v>
      </c>
      <c r="Q12" t="s">
        <v>152</v>
      </c>
      <c r="R12">
        <v>11196.351855700001</v>
      </c>
      <c r="S12">
        <v>2</v>
      </c>
      <c r="T12" t="s">
        <v>2389</v>
      </c>
      <c r="U12" s="4">
        <f t="shared" si="0"/>
        <v>3</v>
      </c>
    </row>
    <row r="13" spans="1:21" x14ac:dyDescent="0.2">
      <c r="A13" t="s">
        <v>153</v>
      </c>
      <c r="B13" s="1">
        <v>41312</v>
      </c>
      <c r="C13" s="4">
        <v>2</v>
      </c>
      <c r="D13" s="4">
        <v>2013</v>
      </c>
      <c r="E13">
        <v>656121.3125</v>
      </c>
      <c r="F13">
        <v>1507526.125</v>
      </c>
      <c r="G13">
        <v>1</v>
      </c>
      <c r="H13">
        <v>150</v>
      </c>
      <c r="I13" t="s">
        <v>26</v>
      </c>
      <c r="J13">
        <v>1</v>
      </c>
      <c r="K13">
        <v>11</v>
      </c>
      <c r="L13" t="s">
        <v>154</v>
      </c>
      <c r="M13">
        <v>5</v>
      </c>
      <c r="N13">
        <v>533755</v>
      </c>
      <c r="O13" t="s">
        <v>155</v>
      </c>
      <c r="P13">
        <v>2007</v>
      </c>
      <c r="Q13" t="s">
        <v>156</v>
      </c>
      <c r="R13">
        <v>13420.335492</v>
      </c>
      <c r="S13">
        <v>2</v>
      </c>
      <c r="T13" t="s">
        <v>2388</v>
      </c>
      <c r="U13" s="4">
        <f t="shared" si="0"/>
        <v>6</v>
      </c>
    </row>
    <row r="14" spans="1:21" x14ac:dyDescent="0.2">
      <c r="A14" t="s">
        <v>171</v>
      </c>
      <c r="B14" s="1">
        <v>41320</v>
      </c>
      <c r="C14" s="4">
        <v>2</v>
      </c>
      <c r="D14" s="4">
        <v>2013</v>
      </c>
      <c r="E14">
        <v>661192.1875</v>
      </c>
      <c r="F14">
        <v>1518467.25</v>
      </c>
      <c r="G14">
        <v>2</v>
      </c>
      <c r="H14">
        <v>50</v>
      </c>
      <c r="I14" t="s">
        <v>33</v>
      </c>
      <c r="J14">
        <v>1</v>
      </c>
      <c r="K14">
        <v>8</v>
      </c>
      <c r="L14" t="s">
        <v>172</v>
      </c>
      <c r="M14">
        <v>5</v>
      </c>
      <c r="N14">
        <v>1104033</v>
      </c>
      <c r="O14" t="s">
        <v>173</v>
      </c>
      <c r="P14">
        <v>1978</v>
      </c>
      <c r="Q14" t="s">
        <v>174</v>
      </c>
      <c r="R14">
        <v>3056.30009178</v>
      </c>
      <c r="S14">
        <v>2</v>
      </c>
      <c r="T14" t="s">
        <v>2391</v>
      </c>
      <c r="U14" s="4">
        <f t="shared" si="0"/>
        <v>35</v>
      </c>
    </row>
    <row r="15" spans="1:21" x14ac:dyDescent="0.2">
      <c r="A15" t="s">
        <v>175</v>
      </c>
      <c r="B15" s="1">
        <v>41322</v>
      </c>
      <c r="C15" s="4">
        <v>2</v>
      </c>
      <c r="D15" s="4">
        <v>2013</v>
      </c>
      <c r="E15">
        <v>654350.75</v>
      </c>
      <c r="F15">
        <v>1509012.75</v>
      </c>
      <c r="G15">
        <v>1</v>
      </c>
      <c r="H15">
        <v>300</v>
      </c>
      <c r="I15" t="s">
        <v>26</v>
      </c>
      <c r="J15">
        <v>1</v>
      </c>
      <c r="K15">
        <v>9</v>
      </c>
      <c r="L15" t="s">
        <v>52</v>
      </c>
      <c r="M15">
        <v>5</v>
      </c>
      <c r="N15">
        <v>50588</v>
      </c>
      <c r="O15" t="s">
        <v>176</v>
      </c>
      <c r="P15">
        <v>2003</v>
      </c>
      <c r="Q15" t="s">
        <v>177</v>
      </c>
      <c r="R15">
        <v>8380.9972139000001</v>
      </c>
      <c r="S15">
        <v>2</v>
      </c>
      <c r="T15" t="s">
        <v>2392</v>
      </c>
      <c r="U15" s="4">
        <f t="shared" si="0"/>
        <v>10</v>
      </c>
    </row>
    <row r="16" spans="1:21" x14ac:dyDescent="0.2">
      <c r="A16" t="s">
        <v>116</v>
      </c>
      <c r="B16" s="1">
        <v>41332</v>
      </c>
      <c r="C16" s="4">
        <v>2</v>
      </c>
      <c r="D16" s="4">
        <v>2013</v>
      </c>
      <c r="E16">
        <v>654995.8125</v>
      </c>
      <c r="F16">
        <v>1507834.625</v>
      </c>
      <c r="G16">
        <v>1</v>
      </c>
      <c r="H16">
        <v>300</v>
      </c>
      <c r="I16" t="s">
        <v>26</v>
      </c>
      <c r="J16">
        <v>1</v>
      </c>
      <c r="K16">
        <v>9</v>
      </c>
      <c r="L16" t="s">
        <v>78</v>
      </c>
      <c r="M16">
        <v>5</v>
      </c>
      <c r="N16">
        <v>477540</v>
      </c>
      <c r="O16" t="s">
        <v>30</v>
      </c>
      <c r="P16">
        <v>2009</v>
      </c>
      <c r="Q16" t="s">
        <v>31</v>
      </c>
      <c r="R16">
        <v>17768.1045019999</v>
      </c>
      <c r="S16">
        <v>2</v>
      </c>
      <c r="T16" t="s">
        <v>2384</v>
      </c>
      <c r="U16" s="4">
        <f t="shared" si="0"/>
        <v>4</v>
      </c>
    </row>
    <row r="17" spans="1:21" x14ac:dyDescent="0.2">
      <c r="A17" t="s">
        <v>117</v>
      </c>
      <c r="B17" s="1">
        <v>41337</v>
      </c>
      <c r="C17" s="4">
        <v>3</v>
      </c>
      <c r="D17" s="4">
        <v>2013</v>
      </c>
      <c r="E17">
        <v>654384.0625</v>
      </c>
      <c r="F17">
        <v>1515426.25</v>
      </c>
      <c r="G17">
        <v>1</v>
      </c>
      <c r="H17">
        <v>150</v>
      </c>
      <c r="I17" t="s">
        <v>26</v>
      </c>
      <c r="J17">
        <v>1</v>
      </c>
      <c r="K17">
        <v>9</v>
      </c>
      <c r="L17" t="s">
        <v>118</v>
      </c>
      <c r="M17">
        <v>5</v>
      </c>
      <c r="N17">
        <v>56376</v>
      </c>
      <c r="O17" t="s">
        <v>27</v>
      </c>
      <c r="P17">
        <v>1999</v>
      </c>
      <c r="Q17" t="s">
        <v>119</v>
      </c>
      <c r="R17">
        <v>11196.351855700001</v>
      </c>
      <c r="S17">
        <v>2</v>
      </c>
      <c r="T17" t="s">
        <v>2389</v>
      </c>
      <c r="U17" s="4">
        <f t="shared" si="0"/>
        <v>14</v>
      </c>
    </row>
    <row r="18" spans="1:21" x14ac:dyDescent="0.2">
      <c r="A18" t="s">
        <v>120</v>
      </c>
      <c r="B18" s="1">
        <v>41341</v>
      </c>
      <c r="C18" s="4">
        <v>3</v>
      </c>
      <c r="D18" s="4">
        <v>2013</v>
      </c>
      <c r="E18">
        <v>653698.625</v>
      </c>
      <c r="F18">
        <v>1509998.125</v>
      </c>
      <c r="G18">
        <v>1</v>
      </c>
      <c r="H18">
        <v>100</v>
      </c>
      <c r="I18" t="s">
        <v>26</v>
      </c>
      <c r="J18">
        <v>1</v>
      </c>
      <c r="K18">
        <v>9</v>
      </c>
      <c r="L18" t="s">
        <v>121</v>
      </c>
      <c r="M18">
        <v>2</v>
      </c>
      <c r="N18">
        <v>474040</v>
      </c>
      <c r="O18" t="s">
        <v>122</v>
      </c>
      <c r="P18">
        <v>2003</v>
      </c>
      <c r="Q18" t="s">
        <v>123</v>
      </c>
      <c r="R18">
        <v>7967.0291991699896</v>
      </c>
      <c r="S18">
        <v>2</v>
      </c>
      <c r="T18" t="s">
        <v>2393</v>
      </c>
      <c r="U18" s="4">
        <f t="shared" si="0"/>
        <v>10</v>
      </c>
    </row>
    <row r="19" spans="1:21" x14ac:dyDescent="0.2">
      <c r="A19" t="s">
        <v>178</v>
      </c>
      <c r="B19" s="1">
        <v>41344</v>
      </c>
      <c r="C19" s="4">
        <v>3</v>
      </c>
      <c r="D19" s="4">
        <v>2013</v>
      </c>
      <c r="E19">
        <v>654590.3125</v>
      </c>
      <c r="F19">
        <v>1507190.375</v>
      </c>
      <c r="G19">
        <v>1</v>
      </c>
      <c r="H19">
        <v>100</v>
      </c>
      <c r="I19" t="s">
        <v>26</v>
      </c>
      <c r="J19">
        <v>1</v>
      </c>
      <c r="K19">
        <v>9</v>
      </c>
      <c r="L19" t="s">
        <v>179</v>
      </c>
      <c r="M19">
        <v>5</v>
      </c>
      <c r="N19">
        <v>1722166</v>
      </c>
      <c r="O19" t="s">
        <v>180</v>
      </c>
      <c r="P19">
        <v>2012</v>
      </c>
      <c r="Q19" t="s">
        <v>181</v>
      </c>
      <c r="R19">
        <v>17768.1045019999</v>
      </c>
      <c r="S19">
        <v>2</v>
      </c>
      <c r="T19" t="s">
        <v>2384</v>
      </c>
      <c r="U19" s="4">
        <f t="shared" si="0"/>
        <v>1</v>
      </c>
    </row>
    <row r="20" spans="1:21" x14ac:dyDescent="0.2">
      <c r="A20" t="s">
        <v>182</v>
      </c>
      <c r="B20" s="1">
        <v>41346</v>
      </c>
      <c r="C20" s="4">
        <v>3</v>
      </c>
      <c r="D20" s="4">
        <v>2013</v>
      </c>
      <c r="E20">
        <v>654282.5</v>
      </c>
      <c r="F20">
        <v>1509026.375</v>
      </c>
      <c r="G20">
        <v>1</v>
      </c>
      <c r="H20">
        <v>300</v>
      </c>
      <c r="I20" t="s">
        <v>26</v>
      </c>
      <c r="J20">
        <v>1</v>
      </c>
      <c r="K20">
        <v>9</v>
      </c>
      <c r="L20" t="s">
        <v>52</v>
      </c>
      <c r="M20">
        <v>5</v>
      </c>
      <c r="N20">
        <v>206586</v>
      </c>
      <c r="O20" t="s">
        <v>183</v>
      </c>
      <c r="P20">
        <v>2003</v>
      </c>
      <c r="Q20" t="s">
        <v>184</v>
      </c>
      <c r="R20">
        <v>8380.9972139000001</v>
      </c>
      <c r="S20">
        <v>2</v>
      </c>
      <c r="T20" t="s">
        <v>2392</v>
      </c>
      <c r="U20" s="4">
        <f t="shared" si="0"/>
        <v>10</v>
      </c>
    </row>
    <row r="21" spans="1:21" x14ac:dyDescent="0.2">
      <c r="A21" t="s">
        <v>25</v>
      </c>
      <c r="B21" s="1">
        <v>41352</v>
      </c>
      <c r="C21" s="4">
        <v>3</v>
      </c>
      <c r="D21" s="4">
        <v>2013</v>
      </c>
      <c r="E21">
        <v>654749.25</v>
      </c>
      <c r="F21">
        <v>1509541.875</v>
      </c>
      <c r="G21">
        <v>1</v>
      </c>
      <c r="H21">
        <v>300</v>
      </c>
      <c r="I21" t="s">
        <v>26</v>
      </c>
      <c r="J21">
        <v>1</v>
      </c>
      <c r="K21">
        <v>9</v>
      </c>
      <c r="L21" t="s">
        <v>28</v>
      </c>
      <c r="M21">
        <v>5</v>
      </c>
      <c r="N21">
        <v>43271</v>
      </c>
      <c r="O21" t="s">
        <v>30</v>
      </c>
      <c r="P21">
        <v>2009</v>
      </c>
      <c r="Q21" t="s">
        <v>31</v>
      </c>
      <c r="R21">
        <v>8380.9972139000001</v>
      </c>
      <c r="S21">
        <v>2</v>
      </c>
      <c r="T21" t="s">
        <v>2392</v>
      </c>
      <c r="U21" s="4">
        <f t="shared" si="0"/>
        <v>4</v>
      </c>
    </row>
    <row r="22" spans="1:21" x14ac:dyDescent="0.2">
      <c r="A22" t="s">
        <v>32</v>
      </c>
      <c r="B22" s="1">
        <v>41339</v>
      </c>
      <c r="C22" s="4">
        <v>3</v>
      </c>
      <c r="D22" s="4">
        <v>2013</v>
      </c>
      <c r="E22">
        <v>661568.375</v>
      </c>
      <c r="F22">
        <v>1517460.75</v>
      </c>
      <c r="G22">
        <v>2</v>
      </c>
      <c r="H22">
        <v>50</v>
      </c>
      <c r="I22" t="s">
        <v>33</v>
      </c>
      <c r="J22">
        <v>1</v>
      </c>
      <c r="K22">
        <v>8</v>
      </c>
      <c r="L22" t="s">
        <v>34</v>
      </c>
      <c r="M22">
        <v>5</v>
      </c>
      <c r="N22">
        <v>740085</v>
      </c>
      <c r="O22" t="s">
        <v>35</v>
      </c>
      <c r="P22">
        <v>1991</v>
      </c>
      <c r="Q22" t="s">
        <v>36</v>
      </c>
      <c r="R22">
        <v>3210.29615014</v>
      </c>
      <c r="S22">
        <v>2</v>
      </c>
      <c r="T22" t="s">
        <v>2394</v>
      </c>
      <c r="U22" s="4">
        <f t="shared" si="0"/>
        <v>22</v>
      </c>
    </row>
    <row r="23" spans="1:21" x14ac:dyDescent="0.2">
      <c r="A23" t="s">
        <v>37</v>
      </c>
      <c r="B23" s="1">
        <v>41365</v>
      </c>
      <c r="C23" s="4">
        <v>4</v>
      </c>
      <c r="D23" s="4">
        <v>2013</v>
      </c>
      <c r="E23">
        <v>655444.1875</v>
      </c>
      <c r="F23">
        <v>1515500.625</v>
      </c>
      <c r="G23">
        <v>1</v>
      </c>
      <c r="H23">
        <v>150</v>
      </c>
      <c r="I23" t="s">
        <v>26</v>
      </c>
      <c r="J23">
        <v>1</v>
      </c>
      <c r="K23">
        <v>9</v>
      </c>
      <c r="L23" t="s">
        <v>38</v>
      </c>
      <c r="M23">
        <v>5</v>
      </c>
      <c r="N23">
        <v>1712734</v>
      </c>
      <c r="O23" t="s">
        <v>27</v>
      </c>
      <c r="P23">
        <v>2001</v>
      </c>
      <c r="Q23" t="s">
        <v>39</v>
      </c>
      <c r="R23">
        <v>11196.351855700001</v>
      </c>
      <c r="S23">
        <v>2</v>
      </c>
      <c r="T23" t="s">
        <v>2389</v>
      </c>
      <c r="U23" s="4">
        <f t="shared" si="0"/>
        <v>12</v>
      </c>
    </row>
    <row r="24" spans="1:21" x14ac:dyDescent="0.2">
      <c r="A24" t="s">
        <v>40</v>
      </c>
      <c r="B24" s="1">
        <v>41345</v>
      </c>
      <c r="C24" s="4">
        <v>3</v>
      </c>
      <c r="D24" s="4">
        <v>2013</v>
      </c>
      <c r="E24">
        <v>660209</v>
      </c>
      <c r="F24">
        <v>1515144</v>
      </c>
      <c r="G24">
        <v>1</v>
      </c>
      <c r="H24">
        <v>100</v>
      </c>
      <c r="I24" t="s">
        <v>26</v>
      </c>
      <c r="J24">
        <v>1</v>
      </c>
      <c r="K24">
        <v>9</v>
      </c>
      <c r="L24" t="s">
        <v>41</v>
      </c>
      <c r="M24">
        <v>5</v>
      </c>
      <c r="N24">
        <v>121336</v>
      </c>
      <c r="O24" t="s">
        <v>42</v>
      </c>
      <c r="P24">
        <v>1997</v>
      </c>
      <c r="Q24" t="s">
        <v>43</v>
      </c>
      <c r="R24">
        <v>6164.6226018799898</v>
      </c>
      <c r="S24">
        <v>2</v>
      </c>
      <c r="T24" t="s">
        <v>2395</v>
      </c>
      <c r="U24" s="4">
        <f t="shared" si="0"/>
        <v>16</v>
      </c>
    </row>
    <row r="25" spans="1:21" x14ac:dyDescent="0.2">
      <c r="A25" t="s">
        <v>44</v>
      </c>
      <c r="B25" s="1">
        <v>41347</v>
      </c>
      <c r="C25" s="4">
        <v>3</v>
      </c>
      <c r="D25" s="4">
        <v>2013</v>
      </c>
      <c r="E25">
        <v>659659.375</v>
      </c>
      <c r="F25">
        <v>1516342.875</v>
      </c>
      <c r="G25">
        <v>1</v>
      </c>
      <c r="H25">
        <v>100</v>
      </c>
      <c r="I25" t="s">
        <v>26</v>
      </c>
      <c r="J25">
        <v>1</v>
      </c>
      <c r="K25">
        <v>8</v>
      </c>
      <c r="L25" t="s">
        <v>45</v>
      </c>
      <c r="M25">
        <v>5</v>
      </c>
      <c r="N25">
        <v>245938</v>
      </c>
      <c r="O25" t="s">
        <v>27</v>
      </c>
      <c r="P25">
        <v>2004</v>
      </c>
      <c r="Q25" t="s">
        <v>46</v>
      </c>
      <c r="R25">
        <v>3650.0596916700001</v>
      </c>
      <c r="S25">
        <v>2</v>
      </c>
      <c r="T25" t="s">
        <v>2396</v>
      </c>
      <c r="U25" s="4">
        <f t="shared" si="0"/>
        <v>9</v>
      </c>
    </row>
    <row r="26" spans="1:21" x14ac:dyDescent="0.2">
      <c r="A26" t="s">
        <v>47</v>
      </c>
      <c r="B26" s="1">
        <v>41369</v>
      </c>
      <c r="C26" s="4">
        <v>4</v>
      </c>
      <c r="D26" s="4">
        <v>2013</v>
      </c>
      <c r="E26">
        <v>659427</v>
      </c>
      <c r="F26">
        <v>1514371.625</v>
      </c>
      <c r="G26">
        <v>1</v>
      </c>
      <c r="H26">
        <v>100</v>
      </c>
      <c r="I26" t="s">
        <v>26</v>
      </c>
      <c r="J26">
        <v>1</v>
      </c>
      <c r="K26">
        <v>9</v>
      </c>
      <c r="L26" t="s">
        <v>48</v>
      </c>
      <c r="M26">
        <v>5</v>
      </c>
      <c r="N26">
        <v>477217</v>
      </c>
      <c r="O26" t="s">
        <v>49</v>
      </c>
      <c r="P26">
        <v>2005</v>
      </c>
      <c r="Q26" t="s">
        <v>50</v>
      </c>
      <c r="R26">
        <v>4436.1422386000004</v>
      </c>
      <c r="S26">
        <v>2</v>
      </c>
      <c r="T26" t="s">
        <v>2397</v>
      </c>
      <c r="U26" s="4">
        <f t="shared" si="0"/>
        <v>8</v>
      </c>
    </row>
    <row r="27" spans="1:21" x14ac:dyDescent="0.2">
      <c r="A27" t="s">
        <v>51</v>
      </c>
      <c r="B27" s="1">
        <v>41370</v>
      </c>
      <c r="C27" s="4">
        <v>4</v>
      </c>
      <c r="D27" s="4">
        <v>2013</v>
      </c>
      <c r="E27">
        <v>658403.5</v>
      </c>
      <c r="F27">
        <v>1511033.125</v>
      </c>
      <c r="G27">
        <v>1</v>
      </c>
      <c r="H27">
        <v>300</v>
      </c>
      <c r="I27" t="s">
        <v>26</v>
      </c>
      <c r="J27">
        <v>1</v>
      </c>
      <c r="K27">
        <v>9</v>
      </c>
      <c r="L27" t="s">
        <v>52</v>
      </c>
      <c r="M27">
        <v>5</v>
      </c>
      <c r="N27">
        <v>2065853</v>
      </c>
      <c r="O27" t="s">
        <v>53</v>
      </c>
      <c r="P27">
        <v>2007</v>
      </c>
      <c r="Q27" t="s">
        <v>54</v>
      </c>
      <c r="R27">
        <v>9566.96655017999</v>
      </c>
      <c r="S27">
        <v>2</v>
      </c>
      <c r="T27" t="s">
        <v>2398</v>
      </c>
      <c r="U27" s="4">
        <f t="shared" si="0"/>
        <v>6</v>
      </c>
    </row>
    <row r="28" spans="1:21" x14ac:dyDescent="0.2">
      <c r="A28" t="s">
        <v>55</v>
      </c>
      <c r="B28" s="1">
        <v>41373</v>
      </c>
      <c r="C28" s="4">
        <v>4</v>
      </c>
      <c r="D28" s="4">
        <v>2013</v>
      </c>
      <c r="E28">
        <v>654309.75</v>
      </c>
      <c r="F28">
        <v>1509053.75</v>
      </c>
      <c r="G28">
        <v>1</v>
      </c>
      <c r="H28">
        <v>300</v>
      </c>
      <c r="I28" t="s">
        <v>26</v>
      </c>
      <c r="J28">
        <v>1</v>
      </c>
      <c r="K28">
        <v>9</v>
      </c>
      <c r="L28" t="s">
        <v>52</v>
      </c>
      <c r="M28">
        <v>5</v>
      </c>
      <c r="N28">
        <v>53623</v>
      </c>
      <c r="O28" t="s">
        <v>56</v>
      </c>
      <c r="P28">
        <v>2003</v>
      </c>
      <c r="Q28" t="s">
        <v>57</v>
      </c>
      <c r="R28">
        <v>8380.9972139000001</v>
      </c>
      <c r="S28">
        <v>2</v>
      </c>
      <c r="T28" t="s">
        <v>2392</v>
      </c>
      <c r="U28" s="4">
        <f t="shared" si="0"/>
        <v>10</v>
      </c>
    </row>
    <row r="29" spans="1:21" x14ac:dyDescent="0.2">
      <c r="A29" t="s">
        <v>58</v>
      </c>
      <c r="B29" s="1">
        <v>41377</v>
      </c>
      <c r="C29" s="4">
        <v>4</v>
      </c>
      <c r="D29" s="4">
        <v>2013</v>
      </c>
      <c r="E29">
        <v>659830.9375</v>
      </c>
      <c r="F29">
        <v>1517382.375</v>
      </c>
      <c r="G29">
        <v>1</v>
      </c>
      <c r="H29">
        <v>300</v>
      </c>
      <c r="I29" t="s">
        <v>26</v>
      </c>
      <c r="J29">
        <v>1</v>
      </c>
      <c r="K29">
        <v>9</v>
      </c>
      <c r="L29" t="s">
        <v>52</v>
      </c>
      <c r="M29">
        <v>5</v>
      </c>
      <c r="N29">
        <v>1492262</v>
      </c>
      <c r="O29" t="s">
        <v>59</v>
      </c>
      <c r="P29">
        <v>2010</v>
      </c>
      <c r="Q29" t="s">
        <v>60</v>
      </c>
      <c r="R29">
        <v>2928.45082331</v>
      </c>
      <c r="S29">
        <v>2</v>
      </c>
      <c r="T29" t="s">
        <v>2399</v>
      </c>
      <c r="U29" s="4">
        <f t="shared" si="0"/>
        <v>3</v>
      </c>
    </row>
    <row r="30" spans="1:21" x14ac:dyDescent="0.2">
      <c r="A30" t="s">
        <v>61</v>
      </c>
      <c r="B30" s="1">
        <v>41383</v>
      </c>
      <c r="C30" s="4">
        <v>4</v>
      </c>
      <c r="D30" s="4">
        <v>2013</v>
      </c>
      <c r="E30">
        <v>660724.5625</v>
      </c>
      <c r="F30">
        <v>1517092.875</v>
      </c>
      <c r="G30">
        <v>1</v>
      </c>
      <c r="H30">
        <v>200</v>
      </c>
      <c r="I30" t="s">
        <v>26</v>
      </c>
      <c r="J30">
        <v>1</v>
      </c>
      <c r="K30">
        <v>9</v>
      </c>
      <c r="L30" t="s">
        <v>62</v>
      </c>
      <c r="M30">
        <v>5</v>
      </c>
      <c r="N30">
        <v>109945</v>
      </c>
      <c r="O30" t="s">
        <v>63</v>
      </c>
      <c r="P30">
        <v>2004</v>
      </c>
      <c r="Q30" t="s">
        <v>64</v>
      </c>
      <c r="R30">
        <v>2714.6197930399899</v>
      </c>
      <c r="S30">
        <v>2</v>
      </c>
      <c r="T30" t="s">
        <v>2400</v>
      </c>
      <c r="U30" s="4">
        <f t="shared" si="0"/>
        <v>9</v>
      </c>
    </row>
    <row r="31" spans="1:21" x14ac:dyDescent="0.2">
      <c r="A31" t="s">
        <v>65</v>
      </c>
      <c r="B31" s="1">
        <v>41388</v>
      </c>
      <c r="C31" s="4">
        <v>4</v>
      </c>
      <c r="D31" s="4">
        <v>2013</v>
      </c>
      <c r="E31">
        <v>655843.375</v>
      </c>
      <c r="F31">
        <v>1509257.375</v>
      </c>
      <c r="G31">
        <v>1</v>
      </c>
      <c r="H31">
        <v>150</v>
      </c>
      <c r="I31" t="s">
        <v>22</v>
      </c>
      <c r="J31">
        <v>1</v>
      </c>
      <c r="K31">
        <v>11</v>
      </c>
      <c r="L31" t="s">
        <v>66</v>
      </c>
      <c r="M31">
        <v>5</v>
      </c>
      <c r="N31">
        <v>238312</v>
      </c>
      <c r="O31" t="s">
        <v>67</v>
      </c>
      <c r="P31">
        <v>1989</v>
      </c>
      <c r="Q31" t="s">
        <v>68</v>
      </c>
      <c r="R31">
        <v>13420.335492</v>
      </c>
      <c r="S31">
        <v>2</v>
      </c>
      <c r="T31" t="s">
        <v>2388</v>
      </c>
      <c r="U31" s="4">
        <f t="shared" si="0"/>
        <v>24</v>
      </c>
    </row>
    <row r="32" spans="1:21" x14ac:dyDescent="0.2">
      <c r="A32" t="s">
        <v>73</v>
      </c>
      <c r="B32" s="1">
        <v>41393</v>
      </c>
      <c r="C32" s="4">
        <v>4</v>
      </c>
      <c r="D32" s="4">
        <v>2013</v>
      </c>
      <c r="E32">
        <v>656243.9375</v>
      </c>
      <c r="F32">
        <v>1508543</v>
      </c>
      <c r="G32">
        <v>1</v>
      </c>
      <c r="H32">
        <v>300</v>
      </c>
      <c r="I32" t="s">
        <v>26</v>
      </c>
      <c r="J32">
        <v>1</v>
      </c>
      <c r="K32">
        <v>9</v>
      </c>
      <c r="L32" t="s">
        <v>74</v>
      </c>
      <c r="M32">
        <v>5</v>
      </c>
      <c r="N32">
        <v>225941</v>
      </c>
      <c r="O32" t="s">
        <v>75</v>
      </c>
      <c r="P32">
        <v>2001</v>
      </c>
      <c r="Q32" t="s">
        <v>76</v>
      </c>
      <c r="R32">
        <v>13420.335492</v>
      </c>
      <c r="S32">
        <v>2</v>
      </c>
      <c r="T32" t="s">
        <v>2388</v>
      </c>
      <c r="U32" s="4">
        <f t="shared" si="0"/>
        <v>12</v>
      </c>
    </row>
    <row r="33" spans="1:21" x14ac:dyDescent="0.2">
      <c r="A33" t="s">
        <v>77</v>
      </c>
      <c r="B33" s="1">
        <v>41393</v>
      </c>
      <c r="C33" s="4">
        <v>4</v>
      </c>
      <c r="D33" s="4">
        <v>2013</v>
      </c>
      <c r="E33">
        <v>658631.1875</v>
      </c>
      <c r="F33">
        <v>1512638.25</v>
      </c>
      <c r="G33">
        <v>1</v>
      </c>
      <c r="H33">
        <v>300</v>
      </c>
      <c r="I33" t="s">
        <v>26</v>
      </c>
      <c r="J33">
        <v>1</v>
      </c>
      <c r="K33">
        <v>9</v>
      </c>
      <c r="L33" t="s">
        <v>78</v>
      </c>
      <c r="M33">
        <v>5</v>
      </c>
      <c r="N33">
        <v>690175</v>
      </c>
      <c r="O33" t="s">
        <v>79</v>
      </c>
      <c r="P33">
        <v>2000</v>
      </c>
      <c r="Q33" t="s">
        <v>80</v>
      </c>
      <c r="R33">
        <v>9566.96655017999</v>
      </c>
      <c r="S33">
        <v>2</v>
      </c>
      <c r="T33" t="s">
        <v>2398</v>
      </c>
      <c r="U33" s="4">
        <f t="shared" si="0"/>
        <v>13</v>
      </c>
    </row>
    <row r="34" spans="1:21" x14ac:dyDescent="0.2">
      <c r="A34" t="s">
        <v>84</v>
      </c>
      <c r="B34" s="1">
        <v>41396</v>
      </c>
      <c r="C34" s="4">
        <v>5</v>
      </c>
      <c r="D34" s="4">
        <v>2013</v>
      </c>
      <c r="E34">
        <v>660104.8125</v>
      </c>
      <c r="F34">
        <v>1514868.75</v>
      </c>
      <c r="G34">
        <v>1</v>
      </c>
      <c r="H34">
        <v>100</v>
      </c>
      <c r="I34" t="s">
        <v>26</v>
      </c>
      <c r="J34">
        <v>1</v>
      </c>
      <c r="K34">
        <v>9</v>
      </c>
      <c r="L34" t="s">
        <v>48</v>
      </c>
      <c r="M34">
        <v>5</v>
      </c>
      <c r="N34">
        <v>237133</v>
      </c>
      <c r="O34" t="s">
        <v>27</v>
      </c>
      <c r="P34">
        <v>1999</v>
      </c>
      <c r="Q34" t="s">
        <v>85</v>
      </c>
      <c r="R34">
        <v>6164.6226018799898</v>
      </c>
      <c r="S34">
        <v>2</v>
      </c>
      <c r="T34" t="s">
        <v>2395</v>
      </c>
      <c r="U34" s="4">
        <f t="shared" si="0"/>
        <v>14</v>
      </c>
    </row>
    <row r="35" spans="1:21" x14ac:dyDescent="0.2">
      <c r="A35" t="s">
        <v>81</v>
      </c>
      <c r="B35" s="1">
        <v>41396</v>
      </c>
      <c r="C35" s="4">
        <v>5</v>
      </c>
      <c r="D35" s="4">
        <v>2013</v>
      </c>
      <c r="E35">
        <v>657916.6875</v>
      </c>
      <c r="F35">
        <v>1516296.875</v>
      </c>
      <c r="G35">
        <v>1</v>
      </c>
      <c r="H35">
        <v>100</v>
      </c>
      <c r="I35" t="s">
        <v>26</v>
      </c>
      <c r="J35">
        <v>1</v>
      </c>
      <c r="K35">
        <v>9</v>
      </c>
      <c r="L35" t="s">
        <v>48</v>
      </c>
      <c r="M35">
        <v>2</v>
      </c>
      <c r="N35">
        <v>1568750</v>
      </c>
      <c r="O35" t="s">
        <v>82</v>
      </c>
      <c r="P35">
        <v>2011</v>
      </c>
      <c r="Q35" t="s">
        <v>83</v>
      </c>
      <c r="R35">
        <v>6807.2292181100001</v>
      </c>
      <c r="S35">
        <v>2</v>
      </c>
      <c r="T35" t="s">
        <v>2386</v>
      </c>
      <c r="U35" s="4">
        <f t="shared" si="0"/>
        <v>2</v>
      </c>
    </row>
    <row r="36" spans="1:21" x14ac:dyDescent="0.2">
      <c r="A36" t="s">
        <v>89</v>
      </c>
      <c r="B36" s="1">
        <v>41397</v>
      </c>
      <c r="C36" s="4">
        <v>5</v>
      </c>
      <c r="D36" s="4">
        <v>2013</v>
      </c>
      <c r="E36">
        <v>659439.1875</v>
      </c>
      <c r="F36">
        <v>1516676.625</v>
      </c>
      <c r="G36">
        <v>2</v>
      </c>
      <c r="H36">
        <v>50</v>
      </c>
      <c r="I36" t="s">
        <v>33</v>
      </c>
      <c r="J36">
        <v>1</v>
      </c>
      <c r="K36">
        <v>9</v>
      </c>
      <c r="L36" t="s">
        <v>90</v>
      </c>
      <c r="M36">
        <v>5</v>
      </c>
      <c r="N36">
        <v>434285</v>
      </c>
      <c r="O36" t="s">
        <v>91</v>
      </c>
      <c r="P36">
        <v>1990</v>
      </c>
      <c r="Q36" t="s">
        <v>92</v>
      </c>
      <c r="R36">
        <v>2810.9076734999899</v>
      </c>
      <c r="S36">
        <v>2</v>
      </c>
      <c r="T36" t="s">
        <v>2402</v>
      </c>
      <c r="U36" s="4">
        <f t="shared" si="0"/>
        <v>23</v>
      </c>
    </row>
    <row r="37" spans="1:21" x14ac:dyDescent="0.2">
      <c r="A37" t="s">
        <v>93</v>
      </c>
      <c r="B37" s="1">
        <v>41401</v>
      </c>
      <c r="C37" s="4">
        <v>5</v>
      </c>
      <c r="D37" s="4">
        <v>2013</v>
      </c>
      <c r="E37">
        <v>656119.0625</v>
      </c>
      <c r="F37">
        <v>1511856.75</v>
      </c>
      <c r="G37">
        <v>1</v>
      </c>
      <c r="H37">
        <v>300</v>
      </c>
      <c r="I37" t="s">
        <v>26</v>
      </c>
      <c r="J37">
        <v>1</v>
      </c>
      <c r="K37">
        <v>9</v>
      </c>
      <c r="L37" t="s">
        <v>94</v>
      </c>
      <c r="M37">
        <v>5</v>
      </c>
      <c r="N37">
        <v>94467</v>
      </c>
      <c r="O37" t="s">
        <v>95</v>
      </c>
      <c r="P37">
        <v>2004</v>
      </c>
      <c r="Q37" t="s">
        <v>96</v>
      </c>
      <c r="R37">
        <v>8030.9953324799899</v>
      </c>
      <c r="S37">
        <v>2</v>
      </c>
      <c r="T37" t="s">
        <v>2385</v>
      </c>
      <c r="U37" s="4">
        <f t="shared" si="0"/>
        <v>9</v>
      </c>
    </row>
    <row r="38" spans="1:21" x14ac:dyDescent="0.2">
      <c r="A38" t="s">
        <v>86</v>
      </c>
      <c r="B38" s="1">
        <v>41403</v>
      </c>
      <c r="C38" s="4">
        <v>5</v>
      </c>
      <c r="D38" s="4">
        <v>2013</v>
      </c>
      <c r="E38">
        <v>663168.5625</v>
      </c>
      <c r="F38">
        <v>1516823.75</v>
      </c>
      <c r="G38">
        <v>1</v>
      </c>
      <c r="H38">
        <v>100</v>
      </c>
      <c r="I38" t="s">
        <v>26</v>
      </c>
      <c r="J38">
        <v>1</v>
      </c>
      <c r="K38">
        <v>9</v>
      </c>
      <c r="L38" t="s">
        <v>48</v>
      </c>
      <c r="M38">
        <v>5</v>
      </c>
      <c r="N38">
        <v>1715049</v>
      </c>
      <c r="O38" t="s">
        <v>87</v>
      </c>
      <c r="P38">
        <v>2011</v>
      </c>
      <c r="Q38" t="s">
        <v>88</v>
      </c>
      <c r="R38">
        <v>3496.8092497799898</v>
      </c>
      <c r="S38">
        <v>2</v>
      </c>
      <c r="T38" t="s">
        <v>2403</v>
      </c>
      <c r="U38" s="4">
        <f t="shared" si="0"/>
        <v>2</v>
      </c>
    </row>
    <row r="39" spans="1:21" x14ac:dyDescent="0.2">
      <c r="A39" t="s">
        <v>97</v>
      </c>
      <c r="B39" s="1">
        <v>41393</v>
      </c>
      <c r="C39" s="4">
        <v>4</v>
      </c>
      <c r="D39" s="4">
        <v>2013</v>
      </c>
      <c r="E39">
        <v>654650</v>
      </c>
      <c r="F39">
        <v>1506635.375</v>
      </c>
      <c r="G39">
        <v>1</v>
      </c>
      <c r="H39">
        <v>300</v>
      </c>
      <c r="I39" t="s">
        <v>26</v>
      </c>
      <c r="J39">
        <v>1</v>
      </c>
      <c r="K39">
        <v>9</v>
      </c>
      <c r="L39" t="s">
        <v>98</v>
      </c>
      <c r="M39">
        <v>5</v>
      </c>
      <c r="N39">
        <v>1935592</v>
      </c>
      <c r="O39" t="s">
        <v>99</v>
      </c>
      <c r="P39">
        <v>2008</v>
      </c>
      <c r="Q39" t="s">
        <v>100</v>
      </c>
      <c r="R39">
        <v>17768.1045019999</v>
      </c>
      <c r="S39">
        <v>2</v>
      </c>
      <c r="T39" t="s">
        <v>2384</v>
      </c>
      <c r="U39" s="4">
        <f t="shared" si="0"/>
        <v>5</v>
      </c>
    </row>
    <row r="40" spans="1:21" x14ac:dyDescent="0.2">
      <c r="A40" t="s">
        <v>101</v>
      </c>
      <c r="B40" s="1">
        <v>41409</v>
      </c>
      <c r="C40" s="4">
        <v>5</v>
      </c>
      <c r="D40" s="4">
        <v>2013</v>
      </c>
      <c r="E40">
        <v>655231.3125</v>
      </c>
      <c r="F40">
        <v>1510807.25</v>
      </c>
      <c r="G40">
        <v>1</v>
      </c>
      <c r="H40">
        <v>300</v>
      </c>
      <c r="I40" t="s">
        <v>26</v>
      </c>
      <c r="J40">
        <v>1</v>
      </c>
      <c r="K40">
        <v>9</v>
      </c>
      <c r="L40" t="s">
        <v>28</v>
      </c>
      <c r="M40">
        <v>5</v>
      </c>
      <c r="N40">
        <v>1482357</v>
      </c>
      <c r="O40" t="s">
        <v>102</v>
      </c>
      <c r="P40">
        <v>2010</v>
      </c>
      <c r="Q40" t="s">
        <v>103</v>
      </c>
      <c r="R40">
        <v>8030.9953324799899</v>
      </c>
      <c r="S40">
        <v>2</v>
      </c>
      <c r="T40" t="s">
        <v>2385</v>
      </c>
      <c r="U40" s="4">
        <f t="shared" si="0"/>
        <v>3</v>
      </c>
    </row>
    <row r="41" spans="1:21" x14ac:dyDescent="0.2">
      <c r="A41" t="s">
        <v>104</v>
      </c>
      <c r="B41" s="1">
        <v>41411</v>
      </c>
      <c r="C41" s="4">
        <v>5</v>
      </c>
      <c r="D41" s="4">
        <v>2013</v>
      </c>
      <c r="E41">
        <v>662568.75</v>
      </c>
      <c r="F41">
        <v>1517873.5</v>
      </c>
      <c r="G41">
        <v>2</v>
      </c>
      <c r="H41">
        <v>50</v>
      </c>
      <c r="I41" t="s">
        <v>33</v>
      </c>
      <c r="J41">
        <v>1</v>
      </c>
      <c r="K41">
        <v>9</v>
      </c>
      <c r="L41" t="s">
        <v>105</v>
      </c>
      <c r="M41">
        <v>5</v>
      </c>
      <c r="N41">
        <v>945615</v>
      </c>
      <c r="O41" t="s">
        <v>106</v>
      </c>
      <c r="P41">
        <v>1988</v>
      </c>
      <c r="Q41" t="s">
        <v>107</v>
      </c>
      <c r="R41">
        <v>3020.8532750600002</v>
      </c>
      <c r="S41">
        <v>2</v>
      </c>
      <c r="T41" t="s">
        <v>2404</v>
      </c>
      <c r="U41" s="4">
        <f t="shared" si="0"/>
        <v>25</v>
      </c>
    </row>
    <row r="42" spans="1:21" x14ac:dyDescent="0.2">
      <c r="A42" t="s">
        <v>108</v>
      </c>
      <c r="B42" s="1">
        <v>41417</v>
      </c>
      <c r="C42" s="4">
        <v>5</v>
      </c>
      <c r="D42" s="4">
        <v>2013</v>
      </c>
      <c r="E42">
        <v>661800.8125</v>
      </c>
      <c r="F42">
        <v>1516613.75</v>
      </c>
      <c r="G42">
        <v>2</v>
      </c>
      <c r="H42">
        <v>50</v>
      </c>
      <c r="I42" t="s">
        <v>33</v>
      </c>
      <c r="J42">
        <v>1</v>
      </c>
      <c r="K42">
        <v>9</v>
      </c>
      <c r="L42" t="s">
        <v>105</v>
      </c>
      <c r="M42">
        <v>5</v>
      </c>
      <c r="N42">
        <v>1764980</v>
      </c>
      <c r="O42" t="s">
        <v>27</v>
      </c>
      <c r="P42">
        <v>2013</v>
      </c>
      <c r="Q42" t="s">
        <v>69</v>
      </c>
      <c r="R42">
        <v>3905.10385228</v>
      </c>
      <c r="S42">
        <v>2</v>
      </c>
      <c r="T42" t="s">
        <v>2387</v>
      </c>
      <c r="U42" s="4">
        <f t="shared" si="0"/>
        <v>0</v>
      </c>
    </row>
    <row r="43" spans="1:21" x14ac:dyDescent="0.2">
      <c r="A43" t="s">
        <v>112</v>
      </c>
      <c r="B43" s="1">
        <v>41429</v>
      </c>
      <c r="C43" s="4">
        <v>6</v>
      </c>
      <c r="D43" s="4">
        <v>2013</v>
      </c>
      <c r="E43">
        <v>657841.9375</v>
      </c>
      <c r="F43">
        <v>1508272.5</v>
      </c>
      <c r="G43">
        <v>1</v>
      </c>
      <c r="H43">
        <v>100</v>
      </c>
      <c r="I43" t="s">
        <v>26</v>
      </c>
      <c r="J43">
        <v>1</v>
      </c>
      <c r="K43">
        <v>9</v>
      </c>
      <c r="L43" t="s">
        <v>113</v>
      </c>
      <c r="M43">
        <v>2</v>
      </c>
      <c r="N43">
        <v>1530451</v>
      </c>
      <c r="O43" t="s">
        <v>114</v>
      </c>
      <c r="P43">
        <v>2011</v>
      </c>
      <c r="Q43" t="s">
        <v>115</v>
      </c>
      <c r="R43">
        <v>18505.880608300002</v>
      </c>
      <c r="S43">
        <v>2</v>
      </c>
      <c r="T43" t="s">
        <v>2405</v>
      </c>
      <c r="U43" s="4">
        <f t="shared" si="0"/>
        <v>2</v>
      </c>
    </row>
    <row r="44" spans="1:21" x14ac:dyDescent="0.2">
      <c r="A44" t="s">
        <v>109</v>
      </c>
      <c r="B44" s="1">
        <v>41430</v>
      </c>
      <c r="C44" s="4">
        <v>6</v>
      </c>
      <c r="D44" s="4">
        <v>2013</v>
      </c>
      <c r="E44">
        <v>658247</v>
      </c>
      <c r="F44">
        <v>1513838.25</v>
      </c>
      <c r="G44">
        <v>2</v>
      </c>
      <c r="H44">
        <v>50</v>
      </c>
      <c r="I44" t="s">
        <v>33</v>
      </c>
      <c r="J44">
        <v>1</v>
      </c>
      <c r="K44">
        <v>9</v>
      </c>
      <c r="L44" t="s">
        <v>110</v>
      </c>
      <c r="M44">
        <v>5</v>
      </c>
      <c r="N44">
        <v>1703448</v>
      </c>
      <c r="O44" t="s">
        <v>27</v>
      </c>
      <c r="P44">
        <v>2012</v>
      </c>
      <c r="Q44" t="s">
        <v>69</v>
      </c>
      <c r="R44">
        <v>7109.1936353900001</v>
      </c>
      <c r="S44">
        <v>2</v>
      </c>
      <c r="T44" t="s">
        <v>2406</v>
      </c>
      <c r="U44" s="4">
        <f t="shared" si="0"/>
        <v>1</v>
      </c>
    </row>
    <row r="45" spans="1:21" x14ac:dyDescent="0.2">
      <c r="A45" t="s">
        <v>157</v>
      </c>
      <c r="B45" s="1">
        <v>41441</v>
      </c>
      <c r="C45" s="4">
        <v>6</v>
      </c>
      <c r="D45" s="4">
        <v>2013</v>
      </c>
      <c r="E45">
        <v>661860.5</v>
      </c>
      <c r="F45">
        <v>1518671.5</v>
      </c>
      <c r="G45">
        <v>1</v>
      </c>
      <c r="H45">
        <v>150</v>
      </c>
      <c r="I45" t="s">
        <v>26</v>
      </c>
      <c r="J45">
        <v>1</v>
      </c>
      <c r="K45">
        <v>9</v>
      </c>
      <c r="L45" t="s">
        <v>158</v>
      </c>
      <c r="M45">
        <v>2</v>
      </c>
      <c r="N45">
        <v>73758</v>
      </c>
      <c r="O45" t="s">
        <v>159</v>
      </c>
      <c r="P45">
        <v>2000</v>
      </c>
      <c r="Q45" t="s">
        <v>160</v>
      </c>
      <c r="R45">
        <v>4133.6457439899896</v>
      </c>
      <c r="S45">
        <v>2</v>
      </c>
      <c r="T45" t="s">
        <v>2407</v>
      </c>
      <c r="U45" s="4">
        <f t="shared" si="0"/>
        <v>13</v>
      </c>
    </row>
    <row r="46" spans="1:21" x14ac:dyDescent="0.2">
      <c r="A46" t="s">
        <v>161</v>
      </c>
      <c r="B46" s="1">
        <v>41443</v>
      </c>
      <c r="C46" s="4">
        <v>6</v>
      </c>
      <c r="D46" s="4">
        <v>2013</v>
      </c>
      <c r="E46">
        <v>659439.625</v>
      </c>
      <c r="F46">
        <v>1516200.625</v>
      </c>
      <c r="G46">
        <v>2</v>
      </c>
      <c r="H46">
        <v>50</v>
      </c>
      <c r="I46" t="s">
        <v>33</v>
      </c>
      <c r="J46">
        <v>1</v>
      </c>
      <c r="K46">
        <v>9</v>
      </c>
      <c r="L46" t="s">
        <v>105</v>
      </c>
      <c r="M46">
        <v>5</v>
      </c>
      <c r="N46">
        <v>434444</v>
      </c>
      <c r="O46" t="s">
        <v>162</v>
      </c>
      <c r="P46">
        <v>1991</v>
      </c>
      <c r="Q46" t="s">
        <v>163</v>
      </c>
      <c r="R46">
        <v>3650.0596916700001</v>
      </c>
      <c r="S46">
        <v>2</v>
      </c>
      <c r="T46" t="s">
        <v>2396</v>
      </c>
      <c r="U46" s="4">
        <f t="shared" si="0"/>
        <v>22</v>
      </c>
    </row>
    <row r="47" spans="1:21" x14ac:dyDescent="0.2">
      <c r="A47" t="s">
        <v>164</v>
      </c>
      <c r="B47" s="1">
        <v>41444</v>
      </c>
      <c r="C47" s="4">
        <v>6</v>
      </c>
      <c r="D47" s="4">
        <v>2013</v>
      </c>
      <c r="E47">
        <v>655881.875</v>
      </c>
      <c r="F47">
        <v>1513083.75</v>
      </c>
      <c r="G47">
        <v>2</v>
      </c>
      <c r="H47">
        <v>50</v>
      </c>
      <c r="I47" t="s">
        <v>33</v>
      </c>
      <c r="J47">
        <v>1</v>
      </c>
      <c r="K47">
        <v>8</v>
      </c>
      <c r="L47" t="s">
        <v>165</v>
      </c>
      <c r="M47">
        <v>5</v>
      </c>
      <c r="N47">
        <v>713884</v>
      </c>
      <c r="O47" t="s">
        <v>166</v>
      </c>
      <c r="P47">
        <v>1987</v>
      </c>
      <c r="Q47" t="s">
        <v>167</v>
      </c>
      <c r="R47">
        <v>5747.1258219800002</v>
      </c>
      <c r="S47">
        <v>2</v>
      </c>
      <c r="T47" t="s">
        <v>2408</v>
      </c>
      <c r="U47" s="4">
        <f t="shared" si="0"/>
        <v>26</v>
      </c>
    </row>
    <row r="48" spans="1:21" x14ac:dyDescent="0.2">
      <c r="A48" t="s">
        <v>168</v>
      </c>
      <c r="B48" s="1">
        <v>41449</v>
      </c>
      <c r="C48" s="4">
        <v>6</v>
      </c>
      <c r="D48" s="4">
        <v>2013</v>
      </c>
      <c r="E48">
        <v>658075.25</v>
      </c>
      <c r="F48">
        <v>1512626.75</v>
      </c>
      <c r="G48">
        <v>1</v>
      </c>
      <c r="H48">
        <v>300</v>
      </c>
      <c r="I48" t="s">
        <v>26</v>
      </c>
      <c r="J48">
        <v>1</v>
      </c>
      <c r="K48">
        <v>9</v>
      </c>
      <c r="L48" t="s">
        <v>52</v>
      </c>
      <c r="M48">
        <v>5</v>
      </c>
      <c r="N48">
        <v>914974</v>
      </c>
      <c r="O48" t="s">
        <v>169</v>
      </c>
      <c r="P48">
        <v>2008</v>
      </c>
      <c r="Q48" t="s">
        <v>170</v>
      </c>
      <c r="R48">
        <v>7172.0268207500003</v>
      </c>
      <c r="S48">
        <v>2</v>
      </c>
      <c r="T48" t="s">
        <v>2409</v>
      </c>
      <c r="U48" s="4">
        <f t="shared" si="0"/>
        <v>5</v>
      </c>
    </row>
    <row r="49" spans="1:21" x14ac:dyDescent="0.2">
      <c r="A49" t="s">
        <v>185</v>
      </c>
      <c r="B49" s="1">
        <v>41459</v>
      </c>
      <c r="C49" s="4">
        <v>7</v>
      </c>
      <c r="D49" s="4">
        <v>2013</v>
      </c>
      <c r="E49">
        <v>655532.5</v>
      </c>
      <c r="F49">
        <v>1506101.625</v>
      </c>
      <c r="G49">
        <v>1</v>
      </c>
      <c r="H49">
        <v>300</v>
      </c>
      <c r="I49" t="s">
        <v>26</v>
      </c>
      <c r="J49">
        <v>1</v>
      </c>
      <c r="K49">
        <v>9</v>
      </c>
      <c r="L49" t="s">
        <v>94</v>
      </c>
      <c r="M49">
        <v>5</v>
      </c>
      <c r="N49">
        <v>1665574</v>
      </c>
      <c r="O49" t="s">
        <v>125</v>
      </c>
      <c r="P49">
        <v>2009</v>
      </c>
      <c r="Q49" t="s">
        <v>126</v>
      </c>
      <c r="R49">
        <v>13918.948646299899</v>
      </c>
      <c r="S49">
        <v>2</v>
      </c>
      <c r="T49" t="s">
        <v>2381</v>
      </c>
      <c r="U49" s="4">
        <f t="shared" si="0"/>
        <v>4</v>
      </c>
    </row>
    <row r="50" spans="1:21" x14ac:dyDescent="0.2">
      <c r="A50" t="s">
        <v>186</v>
      </c>
      <c r="B50" s="1">
        <v>41461</v>
      </c>
      <c r="C50" s="4">
        <v>7</v>
      </c>
      <c r="D50" s="4">
        <v>2013</v>
      </c>
      <c r="E50">
        <v>657233.8125</v>
      </c>
      <c r="F50">
        <v>1510911.125</v>
      </c>
      <c r="G50">
        <v>1</v>
      </c>
      <c r="H50">
        <v>100</v>
      </c>
      <c r="I50" t="s">
        <v>26</v>
      </c>
      <c r="J50">
        <v>1</v>
      </c>
      <c r="K50">
        <v>9</v>
      </c>
      <c r="L50" t="s">
        <v>111</v>
      </c>
      <c r="M50">
        <v>2</v>
      </c>
      <c r="N50">
        <v>74672</v>
      </c>
      <c r="O50" s="2">
        <v>12420</v>
      </c>
      <c r="P50">
        <v>1991</v>
      </c>
      <c r="Q50" t="s">
        <v>187</v>
      </c>
      <c r="R50">
        <v>8938.9402851199902</v>
      </c>
      <c r="S50">
        <v>2</v>
      </c>
      <c r="T50" t="s">
        <v>2410</v>
      </c>
      <c r="U50" s="4">
        <f t="shared" si="0"/>
        <v>22</v>
      </c>
    </row>
    <row r="51" spans="1:21" x14ac:dyDescent="0.2">
      <c r="A51" t="s">
        <v>191</v>
      </c>
      <c r="B51" s="1">
        <v>41463</v>
      </c>
      <c r="C51" s="4">
        <v>7</v>
      </c>
      <c r="D51" s="4">
        <v>2013</v>
      </c>
      <c r="E51">
        <v>661665.4375</v>
      </c>
      <c r="F51">
        <v>1519215.875</v>
      </c>
      <c r="G51">
        <v>1</v>
      </c>
      <c r="H51">
        <v>300</v>
      </c>
      <c r="I51" t="s">
        <v>26</v>
      </c>
      <c r="J51">
        <v>1</v>
      </c>
      <c r="K51">
        <v>9</v>
      </c>
      <c r="L51" t="s">
        <v>192</v>
      </c>
      <c r="M51">
        <v>5</v>
      </c>
      <c r="N51">
        <v>111835</v>
      </c>
      <c r="O51" t="s">
        <v>189</v>
      </c>
      <c r="P51">
        <v>2004</v>
      </c>
      <c r="Q51" t="s">
        <v>190</v>
      </c>
      <c r="R51">
        <v>3503.1660166900001</v>
      </c>
      <c r="S51">
        <v>2</v>
      </c>
      <c r="T51" t="s">
        <v>2411</v>
      </c>
      <c r="U51" s="4">
        <f t="shared" si="0"/>
        <v>9</v>
      </c>
    </row>
    <row r="52" spans="1:21" x14ac:dyDescent="0.2">
      <c r="A52" t="s">
        <v>188</v>
      </c>
      <c r="B52" s="1">
        <v>41463</v>
      </c>
      <c r="C52" s="4">
        <v>7</v>
      </c>
      <c r="D52" s="4">
        <v>2013</v>
      </c>
      <c r="E52">
        <v>654764.125</v>
      </c>
      <c r="F52">
        <v>1504690.875</v>
      </c>
      <c r="G52">
        <v>1</v>
      </c>
      <c r="H52">
        <v>300</v>
      </c>
      <c r="I52" t="s">
        <v>26</v>
      </c>
      <c r="J52">
        <v>1</v>
      </c>
      <c r="K52">
        <v>9</v>
      </c>
      <c r="L52" t="s">
        <v>52</v>
      </c>
      <c r="M52">
        <v>5</v>
      </c>
      <c r="N52">
        <v>252349</v>
      </c>
      <c r="O52" t="s">
        <v>189</v>
      </c>
      <c r="P52">
        <v>2004</v>
      </c>
      <c r="Q52" t="s">
        <v>190</v>
      </c>
      <c r="R52">
        <v>13918.948646299899</v>
      </c>
      <c r="S52">
        <v>2</v>
      </c>
      <c r="T52" t="s">
        <v>2381</v>
      </c>
      <c r="U52" s="4">
        <f t="shared" si="0"/>
        <v>9</v>
      </c>
    </row>
    <row r="53" spans="1:21" x14ac:dyDescent="0.2">
      <c r="A53" t="s">
        <v>194</v>
      </c>
      <c r="B53" s="1">
        <v>41467</v>
      </c>
      <c r="C53" s="4">
        <v>7</v>
      </c>
      <c r="D53" s="4">
        <v>2013</v>
      </c>
      <c r="E53">
        <v>654098.1875</v>
      </c>
      <c r="F53">
        <v>1508999.125</v>
      </c>
      <c r="G53">
        <v>1</v>
      </c>
      <c r="H53">
        <v>100</v>
      </c>
      <c r="I53" t="s">
        <v>26</v>
      </c>
      <c r="J53">
        <v>1</v>
      </c>
      <c r="K53">
        <v>9</v>
      </c>
      <c r="L53" t="s">
        <v>195</v>
      </c>
      <c r="M53">
        <v>5</v>
      </c>
      <c r="N53">
        <v>179981</v>
      </c>
      <c r="O53" t="s">
        <v>196</v>
      </c>
      <c r="P53">
        <v>2010</v>
      </c>
      <c r="Q53" t="s">
        <v>197</v>
      </c>
      <c r="R53">
        <v>8380.9972139000001</v>
      </c>
      <c r="S53">
        <v>2</v>
      </c>
      <c r="T53" t="s">
        <v>2392</v>
      </c>
      <c r="U53" s="4">
        <f t="shared" si="0"/>
        <v>3</v>
      </c>
    </row>
    <row r="54" spans="1:21" x14ac:dyDescent="0.2">
      <c r="A54" t="s">
        <v>198</v>
      </c>
      <c r="B54" s="1">
        <v>41472</v>
      </c>
      <c r="C54" s="4">
        <v>7</v>
      </c>
      <c r="D54" s="4">
        <v>2013</v>
      </c>
      <c r="E54">
        <v>655547.6875</v>
      </c>
      <c r="F54">
        <v>1513014.75</v>
      </c>
      <c r="G54">
        <v>1</v>
      </c>
      <c r="H54">
        <v>150</v>
      </c>
      <c r="I54" t="s">
        <v>26</v>
      </c>
      <c r="J54">
        <v>1</v>
      </c>
      <c r="K54">
        <v>9</v>
      </c>
      <c r="L54" t="s">
        <v>158</v>
      </c>
      <c r="M54">
        <v>2</v>
      </c>
      <c r="N54">
        <v>225816</v>
      </c>
      <c r="O54" t="s">
        <v>199</v>
      </c>
      <c r="P54">
        <v>2009</v>
      </c>
      <c r="Q54" t="s">
        <v>200</v>
      </c>
      <c r="R54">
        <v>4735.4075917500004</v>
      </c>
      <c r="S54">
        <v>2</v>
      </c>
      <c r="T54" t="s">
        <v>2412</v>
      </c>
      <c r="U54" s="4">
        <f t="shared" si="0"/>
        <v>4</v>
      </c>
    </row>
    <row r="55" spans="1:21" x14ac:dyDescent="0.2">
      <c r="A55" t="s">
        <v>201</v>
      </c>
      <c r="B55" s="1">
        <v>41464</v>
      </c>
      <c r="C55" s="4">
        <v>7</v>
      </c>
      <c r="D55" s="4">
        <v>2013</v>
      </c>
      <c r="E55">
        <v>661049.6875</v>
      </c>
      <c r="F55">
        <v>1519315.5</v>
      </c>
      <c r="G55">
        <v>2</v>
      </c>
      <c r="H55">
        <v>50</v>
      </c>
      <c r="I55" t="s">
        <v>33</v>
      </c>
      <c r="J55">
        <v>1</v>
      </c>
      <c r="K55">
        <v>11</v>
      </c>
      <c r="L55" t="s">
        <v>202</v>
      </c>
      <c r="M55">
        <v>5</v>
      </c>
      <c r="N55">
        <v>943391</v>
      </c>
      <c r="O55" t="s">
        <v>106</v>
      </c>
      <c r="P55">
        <v>1988</v>
      </c>
      <c r="Q55" t="s">
        <v>107</v>
      </c>
      <c r="R55">
        <v>3503.1660166900001</v>
      </c>
      <c r="S55">
        <v>2</v>
      </c>
      <c r="T55" t="s">
        <v>2411</v>
      </c>
      <c r="U55" s="4">
        <f t="shared" si="0"/>
        <v>25</v>
      </c>
    </row>
    <row r="56" spans="1:21" x14ac:dyDescent="0.2">
      <c r="A56" t="s">
        <v>203</v>
      </c>
      <c r="B56" s="1">
        <v>41467</v>
      </c>
      <c r="C56" s="4">
        <v>7</v>
      </c>
      <c r="D56" s="4">
        <v>2013</v>
      </c>
      <c r="E56">
        <v>662929.9375</v>
      </c>
      <c r="F56">
        <v>1518868.625</v>
      </c>
      <c r="G56">
        <v>2</v>
      </c>
      <c r="H56">
        <v>50</v>
      </c>
      <c r="I56" t="s">
        <v>33</v>
      </c>
      <c r="J56">
        <v>1</v>
      </c>
      <c r="K56">
        <v>8</v>
      </c>
      <c r="L56" t="s">
        <v>204</v>
      </c>
      <c r="M56">
        <v>5</v>
      </c>
      <c r="N56">
        <v>939888</v>
      </c>
      <c r="O56" t="s">
        <v>205</v>
      </c>
      <c r="P56">
        <v>1986</v>
      </c>
      <c r="Q56" t="s">
        <v>206</v>
      </c>
      <c r="R56">
        <v>4386.5316918400003</v>
      </c>
      <c r="S56">
        <v>2</v>
      </c>
      <c r="T56" t="s">
        <v>2413</v>
      </c>
      <c r="U56" s="4">
        <f t="shared" si="0"/>
        <v>27</v>
      </c>
    </row>
    <row r="57" spans="1:21" x14ac:dyDescent="0.2">
      <c r="A57" t="s">
        <v>207</v>
      </c>
      <c r="B57" s="1">
        <v>41481</v>
      </c>
      <c r="C57" s="4">
        <v>7</v>
      </c>
      <c r="D57" s="4">
        <v>2013</v>
      </c>
      <c r="E57">
        <v>656788.5</v>
      </c>
      <c r="F57">
        <v>1510469</v>
      </c>
      <c r="G57">
        <v>1</v>
      </c>
      <c r="H57">
        <v>100</v>
      </c>
      <c r="I57" t="s">
        <v>26</v>
      </c>
      <c r="J57">
        <v>1</v>
      </c>
      <c r="K57">
        <v>9</v>
      </c>
      <c r="L57" t="s">
        <v>48</v>
      </c>
      <c r="M57">
        <v>5</v>
      </c>
      <c r="N57">
        <v>1766521</v>
      </c>
      <c r="O57" t="s">
        <v>208</v>
      </c>
      <c r="P57">
        <v>2013</v>
      </c>
      <c r="Q57" t="s">
        <v>209</v>
      </c>
      <c r="R57">
        <v>8938.9402851199902</v>
      </c>
      <c r="S57">
        <v>2</v>
      </c>
      <c r="T57" t="s">
        <v>2410</v>
      </c>
      <c r="U57" s="4">
        <f t="shared" ref="U57:U113" si="1">D57-P57</f>
        <v>0</v>
      </c>
    </row>
    <row r="58" spans="1:21" x14ac:dyDescent="0.2">
      <c r="A58" t="s">
        <v>210</v>
      </c>
      <c r="B58" s="1">
        <v>41472</v>
      </c>
      <c r="C58" s="4">
        <v>7</v>
      </c>
      <c r="D58" s="4">
        <v>2013</v>
      </c>
      <c r="E58">
        <v>661387.0625</v>
      </c>
      <c r="F58">
        <v>1516467.5</v>
      </c>
      <c r="G58">
        <v>2</v>
      </c>
      <c r="H58">
        <v>50</v>
      </c>
      <c r="I58" t="s">
        <v>33</v>
      </c>
      <c r="J58">
        <v>1</v>
      </c>
      <c r="K58">
        <v>8</v>
      </c>
      <c r="L58" t="s">
        <v>211</v>
      </c>
      <c r="M58">
        <v>5</v>
      </c>
      <c r="N58">
        <v>983698</v>
      </c>
      <c r="O58" t="s">
        <v>212</v>
      </c>
      <c r="P58">
        <v>1986</v>
      </c>
      <c r="Q58" t="s">
        <v>213</v>
      </c>
      <c r="R58">
        <v>3890.17495117</v>
      </c>
      <c r="S58">
        <v>2</v>
      </c>
      <c r="T58" t="s">
        <v>2414</v>
      </c>
      <c r="U58" s="4">
        <f t="shared" si="1"/>
        <v>27</v>
      </c>
    </row>
    <row r="59" spans="1:21" x14ac:dyDescent="0.2">
      <c r="A59" t="s">
        <v>214</v>
      </c>
      <c r="B59" s="1">
        <v>41487</v>
      </c>
      <c r="C59" s="4">
        <v>8</v>
      </c>
      <c r="D59" s="4">
        <v>2013</v>
      </c>
      <c r="E59">
        <v>654631.25</v>
      </c>
      <c r="F59">
        <v>1507526.125</v>
      </c>
      <c r="G59">
        <v>1</v>
      </c>
      <c r="H59">
        <v>100</v>
      </c>
      <c r="I59" t="s">
        <v>26</v>
      </c>
      <c r="J59">
        <v>1</v>
      </c>
      <c r="K59">
        <v>9</v>
      </c>
      <c r="L59" t="s">
        <v>215</v>
      </c>
      <c r="M59">
        <v>2</v>
      </c>
      <c r="N59">
        <v>1788513</v>
      </c>
      <c r="O59" t="s">
        <v>216</v>
      </c>
      <c r="P59">
        <v>2013</v>
      </c>
      <c r="Q59" t="s">
        <v>217</v>
      </c>
      <c r="R59">
        <v>17768.1045019999</v>
      </c>
      <c r="S59">
        <v>2</v>
      </c>
      <c r="T59" t="s">
        <v>2384</v>
      </c>
      <c r="U59" s="4">
        <f t="shared" si="1"/>
        <v>0</v>
      </c>
    </row>
    <row r="60" spans="1:21" x14ac:dyDescent="0.2">
      <c r="A60" t="s">
        <v>219</v>
      </c>
      <c r="B60" s="1">
        <v>41492</v>
      </c>
      <c r="C60" s="4">
        <v>8</v>
      </c>
      <c r="D60" s="4">
        <v>2013</v>
      </c>
      <c r="E60">
        <v>659280</v>
      </c>
      <c r="F60">
        <v>1516113.625</v>
      </c>
      <c r="G60">
        <v>2</v>
      </c>
      <c r="H60">
        <v>50</v>
      </c>
      <c r="I60" t="s">
        <v>33</v>
      </c>
      <c r="J60">
        <v>1</v>
      </c>
      <c r="K60">
        <v>9</v>
      </c>
      <c r="L60" t="s">
        <v>220</v>
      </c>
      <c r="M60">
        <v>5</v>
      </c>
      <c r="N60">
        <v>433185</v>
      </c>
      <c r="O60" t="s">
        <v>27</v>
      </c>
      <c r="P60">
        <v>2007</v>
      </c>
      <c r="Q60" t="s">
        <v>69</v>
      </c>
      <c r="R60">
        <v>3410.5145886999899</v>
      </c>
      <c r="S60">
        <v>2</v>
      </c>
      <c r="T60" t="s">
        <v>2415</v>
      </c>
      <c r="U60" s="4">
        <f t="shared" si="1"/>
        <v>6</v>
      </c>
    </row>
    <row r="61" spans="1:21" x14ac:dyDescent="0.2">
      <c r="A61" t="s">
        <v>221</v>
      </c>
      <c r="B61" s="1">
        <v>41502</v>
      </c>
      <c r="C61" s="4">
        <v>8</v>
      </c>
      <c r="D61" s="4">
        <v>2013</v>
      </c>
      <c r="E61">
        <v>659182.375</v>
      </c>
      <c r="F61">
        <v>1516014.875</v>
      </c>
      <c r="G61">
        <v>2</v>
      </c>
      <c r="H61">
        <v>50</v>
      </c>
      <c r="I61" t="s">
        <v>33</v>
      </c>
      <c r="J61">
        <v>1</v>
      </c>
      <c r="K61">
        <v>8</v>
      </c>
      <c r="L61" t="s">
        <v>222</v>
      </c>
      <c r="M61">
        <v>5</v>
      </c>
      <c r="N61">
        <v>433499</v>
      </c>
      <c r="O61" t="s">
        <v>27</v>
      </c>
      <c r="P61">
        <v>2007</v>
      </c>
      <c r="Q61" t="s">
        <v>69</v>
      </c>
      <c r="R61">
        <v>3410.5145886999899</v>
      </c>
      <c r="S61">
        <v>2</v>
      </c>
      <c r="T61" t="s">
        <v>2415</v>
      </c>
      <c r="U61" s="4">
        <f t="shared" si="1"/>
        <v>6</v>
      </c>
    </row>
    <row r="62" spans="1:21" x14ac:dyDescent="0.2">
      <c r="A62" t="s">
        <v>223</v>
      </c>
      <c r="B62" s="1">
        <v>41495</v>
      </c>
      <c r="C62" s="4">
        <v>8</v>
      </c>
      <c r="D62" s="4">
        <v>2013</v>
      </c>
      <c r="E62">
        <v>660822.8125</v>
      </c>
      <c r="F62">
        <v>1516283.875</v>
      </c>
      <c r="G62">
        <v>1</v>
      </c>
      <c r="H62">
        <v>200</v>
      </c>
      <c r="I62" t="s">
        <v>26</v>
      </c>
      <c r="J62">
        <v>1</v>
      </c>
      <c r="K62">
        <v>9</v>
      </c>
      <c r="L62" t="s">
        <v>224</v>
      </c>
      <c r="M62">
        <v>5</v>
      </c>
      <c r="N62">
        <v>245187</v>
      </c>
      <c r="O62" t="s">
        <v>225</v>
      </c>
      <c r="P62">
        <v>1997</v>
      </c>
      <c r="Q62" t="s">
        <v>226</v>
      </c>
      <c r="R62">
        <v>3948.62128295</v>
      </c>
      <c r="S62">
        <v>2</v>
      </c>
      <c r="T62" t="s">
        <v>2416</v>
      </c>
      <c r="U62" s="4">
        <f t="shared" si="1"/>
        <v>16</v>
      </c>
    </row>
    <row r="63" spans="1:21" x14ac:dyDescent="0.2">
      <c r="A63" t="s">
        <v>227</v>
      </c>
      <c r="B63" s="1">
        <v>41506</v>
      </c>
      <c r="C63" s="4">
        <v>8</v>
      </c>
      <c r="D63" s="4">
        <v>2013</v>
      </c>
      <c r="E63">
        <v>660503.5625</v>
      </c>
      <c r="F63">
        <v>1517389.375</v>
      </c>
      <c r="G63">
        <v>1</v>
      </c>
      <c r="H63">
        <v>300</v>
      </c>
      <c r="I63" t="s">
        <v>26</v>
      </c>
      <c r="J63">
        <v>1</v>
      </c>
      <c r="K63">
        <v>9</v>
      </c>
      <c r="L63" t="s">
        <v>228</v>
      </c>
      <c r="M63">
        <v>5</v>
      </c>
      <c r="N63">
        <v>785105</v>
      </c>
      <c r="O63" t="s">
        <v>229</v>
      </c>
      <c r="P63">
        <v>2001</v>
      </c>
      <c r="Q63" t="s">
        <v>230</v>
      </c>
      <c r="R63">
        <v>2961.94469187</v>
      </c>
      <c r="S63">
        <v>2</v>
      </c>
      <c r="T63" t="s">
        <v>2417</v>
      </c>
      <c r="U63" s="4">
        <f t="shared" si="1"/>
        <v>12</v>
      </c>
    </row>
    <row r="64" spans="1:21" x14ac:dyDescent="0.2">
      <c r="A64" t="s">
        <v>231</v>
      </c>
      <c r="B64" s="1">
        <v>41513</v>
      </c>
      <c r="C64" s="4">
        <v>8</v>
      </c>
      <c r="D64" s="4">
        <v>2013</v>
      </c>
      <c r="E64">
        <v>657227.25</v>
      </c>
      <c r="F64">
        <v>1510891.375</v>
      </c>
      <c r="G64">
        <v>1</v>
      </c>
      <c r="H64">
        <v>100</v>
      </c>
      <c r="I64" t="s">
        <v>26</v>
      </c>
      <c r="J64">
        <v>1</v>
      </c>
      <c r="K64">
        <v>9</v>
      </c>
      <c r="L64" t="s">
        <v>111</v>
      </c>
      <c r="M64">
        <v>5</v>
      </c>
      <c r="N64">
        <v>74672</v>
      </c>
      <c r="O64" s="2">
        <v>12420</v>
      </c>
      <c r="P64">
        <v>1991</v>
      </c>
      <c r="Q64" t="s">
        <v>187</v>
      </c>
      <c r="R64">
        <v>8938.9402851199902</v>
      </c>
      <c r="S64">
        <v>2</v>
      </c>
      <c r="T64" t="s">
        <v>2410</v>
      </c>
      <c r="U64" s="4">
        <f t="shared" si="1"/>
        <v>22</v>
      </c>
    </row>
    <row r="65" spans="1:21" x14ac:dyDescent="0.2">
      <c r="A65" t="s">
        <v>235</v>
      </c>
      <c r="B65" s="1">
        <v>41517</v>
      </c>
      <c r="C65" s="4">
        <v>8</v>
      </c>
      <c r="D65" s="4">
        <v>2013</v>
      </c>
      <c r="E65">
        <v>655297.5</v>
      </c>
      <c r="F65">
        <v>1515532</v>
      </c>
      <c r="G65">
        <v>1</v>
      </c>
      <c r="H65">
        <v>100</v>
      </c>
      <c r="I65" t="s">
        <v>26</v>
      </c>
      <c r="J65">
        <v>1</v>
      </c>
      <c r="K65">
        <v>9</v>
      </c>
      <c r="L65" t="s">
        <v>111</v>
      </c>
      <c r="M65">
        <v>5</v>
      </c>
      <c r="N65">
        <v>476766</v>
      </c>
      <c r="O65" t="s">
        <v>236</v>
      </c>
      <c r="P65">
        <v>2006</v>
      </c>
      <c r="Q65" t="s">
        <v>237</v>
      </c>
      <c r="R65">
        <v>11196.351855700001</v>
      </c>
      <c r="S65">
        <v>2</v>
      </c>
      <c r="T65" t="s">
        <v>2389</v>
      </c>
      <c r="U65" s="4">
        <f t="shared" si="1"/>
        <v>7</v>
      </c>
    </row>
    <row r="66" spans="1:21" x14ac:dyDescent="0.2">
      <c r="A66" t="s">
        <v>232</v>
      </c>
      <c r="B66" s="1">
        <v>41520</v>
      </c>
      <c r="C66" s="4">
        <v>9</v>
      </c>
      <c r="D66" s="4">
        <v>2013</v>
      </c>
      <c r="E66">
        <v>658947.625</v>
      </c>
      <c r="F66">
        <v>1517388.5</v>
      </c>
      <c r="G66">
        <v>1</v>
      </c>
      <c r="H66">
        <v>300</v>
      </c>
      <c r="I66" t="s">
        <v>26</v>
      </c>
      <c r="J66">
        <v>1</v>
      </c>
      <c r="K66">
        <v>9</v>
      </c>
      <c r="L66" t="s">
        <v>192</v>
      </c>
      <c r="M66">
        <v>5</v>
      </c>
      <c r="N66">
        <v>17526</v>
      </c>
      <c r="O66" t="s">
        <v>233</v>
      </c>
      <c r="P66">
        <v>2004</v>
      </c>
      <c r="Q66" t="s">
        <v>234</v>
      </c>
      <c r="R66">
        <v>4096.0206361199898</v>
      </c>
      <c r="S66">
        <v>2</v>
      </c>
      <c r="T66" t="s">
        <v>2418</v>
      </c>
      <c r="U66" s="4">
        <f t="shared" si="1"/>
        <v>9</v>
      </c>
    </row>
    <row r="67" spans="1:21" x14ac:dyDescent="0.2">
      <c r="A67" t="s">
        <v>238</v>
      </c>
      <c r="B67" s="1">
        <v>41524</v>
      </c>
      <c r="C67" s="4">
        <v>9</v>
      </c>
      <c r="D67" s="4">
        <v>2013</v>
      </c>
      <c r="E67">
        <v>658247</v>
      </c>
      <c r="F67">
        <v>1513938.25</v>
      </c>
      <c r="G67">
        <v>1</v>
      </c>
      <c r="H67">
        <v>150</v>
      </c>
      <c r="I67" t="s">
        <v>26</v>
      </c>
      <c r="J67">
        <v>1</v>
      </c>
      <c r="K67">
        <v>9</v>
      </c>
      <c r="L67" t="s">
        <v>158</v>
      </c>
      <c r="M67">
        <v>5</v>
      </c>
      <c r="N67">
        <v>1753826</v>
      </c>
      <c r="O67" t="s">
        <v>239</v>
      </c>
      <c r="P67">
        <v>2012</v>
      </c>
      <c r="Q67" t="s">
        <v>240</v>
      </c>
      <c r="R67">
        <v>7109.1936353900001</v>
      </c>
      <c r="S67">
        <v>2</v>
      </c>
      <c r="T67" t="s">
        <v>2406</v>
      </c>
      <c r="U67" s="4">
        <f t="shared" si="1"/>
        <v>1</v>
      </c>
    </row>
    <row r="68" spans="1:21" x14ac:dyDescent="0.2">
      <c r="A68" t="s">
        <v>241</v>
      </c>
      <c r="B68" s="1">
        <v>41541</v>
      </c>
      <c r="C68" s="4">
        <v>9</v>
      </c>
      <c r="D68" s="4">
        <v>2013</v>
      </c>
      <c r="E68">
        <v>651569.75</v>
      </c>
      <c r="F68">
        <v>1505104</v>
      </c>
      <c r="G68">
        <v>1</v>
      </c>
      <c r="H68">
        <v>100</v>
      </c>
      <c r="I68" t="s">
        <v>26</v>
      </c>
      <c r="J68">
        <v>1</v>
      </c>
      <c r="K68">
        <v>9</v>
      </c>
      <c r="L68" t="s">
        <v>111</v>
      </c>
      <c r="M68">
        <v>2</v>
      </c>
      <c r="N68">
        <v>1331234</v>
      </c>
      <c r="O68" t="s">
        <v>242</v>
      </c>
      <c r="P68">
        <v>2003</v>
      </c>
      <c r="Q68" t="s">
        <v>243</v>
      </c>
      <c r="R68">
        <v>19048.5646462</v>
      </c>
      <c r="S68">
        <v>2</v>
      </c>
      <c r="T68" t="s">
        <v>2401</v>
      </c>
      <c r="U68" s="4">
        <f t="shared" si="1"/>
        <v>10</v>
      </c>
    </row>
    <row r="69" spans="1:21" x14ac:dyDescent="0.2">
      <c r="A69" t="s">
        <v>246</v>
      </c>
      <c r="B69" s="1">
        <v>41542</v>
      </c>
      <c r="C69" s="4">
        <v>9</v>
      </c>
      <c r="D69" s="4">
        <v>2013</v>
      </c>
      <c r="E69">
        <v>658299.0625</v>
      </c>
      <c r="F69">
        <v>1510938.125</v>
      </c>
      <c r="G69">
        <v>1</v>
      </c>
      <c r="H69">
        <v>100</v>
      </c>
      <c r="I69" t="s">
        <v>26</v>
      </c>
      <c r="J69">
        <v>1</v>
      </c>
      <c r="K69">
        <v>9</v>
      </c>
      <c r="L69" t="s">
        <v>111</v>
      </c>
      <c r="M69">
        <v>5</v>
      </c>
      <c r="N69">
        <v>11392</v>
      </c>
      <c r="O69" t="s">
        <v>27</v>
      </c>
      <c r="P69">
        <v>2007</v>
      </c>
      <c r="Q69" t="s">
        <v>247</v>
      </c>
      <c r="R69">
        <v>9566.96655017999</v>
      </c>
      <c r="S69">
        <v>2</v>
      </c>
      <c r="T69" t="s">
        <v>2398</v>
      </c>
      <c r="U69" s="4">
        <f t="shared" si="1"/>
        <v>6</v>
      </c>
    </row>
    <row r="70" spans="1:21" x14ac:dyDescent="0.2">
      <c r="A70" t="s">
        <v>244</v>
      </c>
      <c r="B70" s="1">
        <v>41540</v>
      </c>
      <c r="C70" s="4">
        <v>9</v>
      </c>
      <c r="D70" s="4">
        <v>2013</v>
      </c>
      <c r="E70">
        <v>662429.375</v>
      </c>
      <c r="F70">
        <v>1517034.125</v>
      </c>
      <c r="G70">
        <v>1</v>
      </c>
      <c r="H70">
        <v>100</v>
      </c>
      <c r="I70" t="s">
        <v>26</v>
      </c>
      <c r="J70">
        <v>1</v>
      </c>
      <c r="K70">
        <v>9</v>
      </c>
      <c r="L70" t="s">
        <v>111</v>
      </c>
      <c r="M70">
        <v>5</v>
      </c>
      <c r="N70">
        <v>69970</v>
      </c>
      <c r="O70" t="s">
        <v>27</v>
      </c>
      <c r="P70">
        <v>2006</v>
      </c>
      <c r="Q70" t="s">
        <v>245</v>
      </c>
      <c r="R70">
        <v>3794.3951886499899</v>
      </c>
      <c r="S70">
        <v>2</v>
      </c>
      <c r="T70" t="s">
        <v>2419</v>
      </c>
      <c r="U70" s="4">
        <f t="shared" si="1"/>
        <v>7</v>
      </c>
    </row>
    <row r="71" spans="1:21" x14ac:dyDescent="0.2">
      <c r="A71" t="s">
        <v>411</v>
      </c>
      <c r="B71" s="1">
        <v>41275</v>
      </c>
      <c r="C71" s="4">
        <v>1</v>
      </c>
      <c r="D71" s="4">
        <v>2013</v>
      </c>
      <c r="E71">
        <v>667289.625</v>
      </c>
      <c r="F71">
        <v>1519834.875</v>
      </c>
      <c r="G71">
        <v>1</v>
      </c>
      <c r="H71">
        <v>300</v>
      </c>
      <c r="I71" t="s">
        <v>26</v>
      </c>
      <c r="J71">
        <v>1</v>
      </c>
      <c r="K71">
        <v>9</v>
      </c>
      <c r="L71" t="s">
        <v>27</v>
      </c>
      <c r="M71">
        <v>1</v>
      </c>
      <c r="N71">
        <v>1081290</v>
      </c>
      <c r="O71" t="s">
        <v>412</v>
      </c>
      <c r="P71">
        <v>2009</v>
      </c>
      <c r="Q71" t="s">
        <v>413</v>
      </c>
      <c r="R71">
        <v>5418.61616925</v>
      </c>
      <c r="S71">
        <v>6</v>
      </c>
      <c r="T71" t="s">
        <v>2420</v>
      </c>
      <c r="U71" s="4">
        <f t="shared" si="1"/>
        <v>4</v>
      </c>
    </row>
    <row r="72" spans="1:21" x14ac:dyDescent="0.2">
      <c r="A72" t="s">
        <v>414</v>
      </c>
      <c r="B72" s="1">
        <v>41282</v>
      </c>
      <c r="C72" s="4">
        <v>1</v>
      </c>
      <c r="D72" s="4">
        <v>2013</v>
      </c>
      <c r="E72">
        <v>664256.625</v>
      </c>
      <c r="F72">
        <v>1524064.75</v>
      </c>
      <c r="G72">
        <v>1</v>
      </c>
      <c r="H72">
        <v>300</v>
      </c>
      <c r="I72" t="s">
        <v>26</v>
      </c>
      <c r="J72">
        <v>1</v>
      </c>
      <c r="K72">
        <v>9</v>
      </c>
      <c r="L72" t="s">
        <v>27</v>
      </c>
      <c r="M72">
        <v>2</v>
      </c>
      <c r="N72">
        <v>1926135</v>
      </c>
      <c r="O72" t="s">
        <v>372</v>
      </c>
      <c r="P72">
        <v>2004</v>
      </c>
      <c r="Q72" t="s">
        <v>415</v>
      </c>
      <c r="R72">
        <v>6079.1950518100002</v>
      </c>
      <c r="S72">
        <v>6</v>
      </c>
      <c r="T72" t="s">
        <v>2422</v>
      </c>
      <c r="U72" s="4">
        <f t="shared" si="1"/>
        <v>9</v>
      </c>
    </row>
    <row r="73" spans="1:21" x14ac:dyDescent="0.2">
      <c r="A73" t="s">
        <v>416</v>
      </c>
      <c r="B73" s="1">
        <v>41285</v>
      </c>
      <c r="C73" s="4">
        <v>1</v>
      </c>
      <c r="D73" s="4">
        <v>2013</v>
      </c>
      <c r="E73">
        <v>665270.5625</v>
      </c>
      <c r="F73">
        <v>1520373.75</v>
      </c>
      <c r="G73">
        <v>1</v>
      </c>
      <c r="H73">
        <v>150</v>
      </c>
      <c r="I73" t="s">
        <v>26</v>
      </c>
      <c r="J73">
        <v>1</v>
      </c>
      <c r="K73">
        <v>9</v>
      </c>
      <c r="L73" t="s">
        <v>27</v>
      </c>
      <c r="M73">
        <v>2</v>
      </c>
      <c r="N73">
        <v>1927948</v>
      </c>
      <c r="O73" t="s">
        <v>417</v>
      </c>
      <c r="P73">
        <v>2001</v>
      </c>
      <c r="Q73" t="s">
        <v>418</v>
      </c>
      <c r="R73">
        <v>3940.2788537800002</v>
      </c>
      <c r="S73">
        <v>6</v>
      </c>
      <c r="T73" t="s">
        <v>2423</v>
      </c>
      <c r="U73" s="4">
        <f t="shared" si="1"/>
        <v>12</v>
      </c>
    </row>
    <row r="74" spans="1:21" x14ac:dyDescent="0.2">
      <c r="A74" t="s">
        <v>419</v>
      </c>
      <c r="B74" s="1">
        <v>41285</v>
      </c>
      <c r="C74" s="4">
        <v>1</v>
      </c>
      <c r="D74" s="4">
        <v>2013</v>
      </c>
      <c r="E74">
        <v>664645.6875</v>
      </c>
      <c r="F74">
        <v>1525793.75</v>
      </c>
      <c r="G74">
        <v>2</v>
      </c>
      <c r="H74">
        <v>50</v>
      </c>
      <c r="I74" t="s">
        <v>33</v>
      </c>
      <c r="J74">
        <v>1</v>
      </c>
      <c r="K74">
        <v>9</v>
      </c>
      <c r="L74" t="s">
        <v>27</v>
      </c>
      <c r="M74">
        <v>1</v>
      </c>
      <c r="N74">
        <v>1921672</v>
      </c>
      <c r="O74" t="s">
        <v>420</v>
      </c>
      <c r="P74">
        <v>2013</v>
      </c>
      <c r="Q74" t="s">
        <v>421</v>
      </c>
      <c r="R74">
        <v>8576.1563829799907</v>
      </c>
      <c r="S74">
        <v>6</v>
      </c>
      <c r="T74" t="s">
        <v>2424</v>
      </c>
      <c r="U74" s="4">
        <f t="shared" si="1"/>
        <v>0</v>
      </c>
    </row>
    <row r="75" spans="1:21" x14ac:dyDescent="0.2">
      <c r="A75" t="s">
        <v>422</v>
      </c>
      <c r="B75" s="1">
        <v>41286</v>
      </c>
      <c r="C75" s="4">
        <v>1</v>
      </c>
      <c r="D75" s="4">
        <v>2013</v>
      </c>
      <c r="E75">
        <v>665100.625</v>
      </c>
      <c r="F75">
        <v>1522393.25</v>
      </c>
      <c r="G75">
        <v>1</v>
      </c>
      <c r="H75">
        <v>200</v>
      </c>
      <c r="I75" t="s">
        <v>26</v>
      </c>
      <c r="J75">
        <v>1</v>
      </c>
      <c r="K75">
        <v>9</v>
      </c>
      <c r="L75" t="s">
        <v>27</v>
      </c>
      <c r="M75">
        <v>1</v>
      </c>
      <c r="N75">
        <v>18628</v>
      </c>
      <c r="O75" t="s">
        <v>423</v>
      </c>
      <c r="P75">
        <v>2005</v>
      </c>
      <c r="Q75" t="s">
        <v>424</v>
      </c>
      <c r="R75">
        <v>5505.6695067000001</v>
      </c>
      <c r="S75">
        <v>6</v>
      </c>
      <c r="T75" t="s">
        <v>2425</v>
      </c>
      <c r="U75" s="4">
        <f t="shared" si="1"/>
        <v>8</v>
      </c>
    </row>
    <row r="76" spans="1:21" x14ac:dyDescent="0.2">
      <c r="A76" t="s">
        <v>425</v>
      </c>
      <c r="B76" s="1">
        <v>41287</v>
      </c>
      <c r="C76" s="4">
        <v>1</v>
      </c>
      <c r="D76" s="4">
        <v>2013</v>
      </c>
      <c r="E76">
        <v>662391.4375</v>
      </c>
      <c r="F76">
        <v>1520238.5</v>
      </c>
      <c r="G76">
        <v>1</v>
      </c>
      <c r="H76">
        <v>300</v>
      </c>
      <c r="I76" t="s">
        <v>26</v>
      </c>
      <c r="J76">
        <v>1</v>
      </c>
      <c r="K76">
        <v>9</v>
      </c>
      <c r="L76" t="s">
        <v>27</v>
      </c>
      <c r="M76">
        <v>2</v>
      </c>
      <c r="N76">
        <v>839936</v>
      </c>
      <c r="O76" t="s">
        <v>426</v>
      </c>
      <c r="P76">
        <v>2013</v>
      </c>
      <c r="Q76" t="s">
        <v>427</v>
      </c>
      <c r="R76">
        <v>4800.3391733400003</v>
      </c>
      <c r="S76">
        <v>6</v>
      </c>
      <c r="T76" t="s">
        <v>2426</v>
      </c>
      <c r="U76" s="4">
        <f t="shared" si="1"/>
        <v>0</v>
      </c>
    </row>
    <row r="77" spans="1:21" x14ac:dyDescent="0.2">
      <c r="A77" t="s">
        <v>428</v>
      </c>
      <c r="B77" s="1">
        <v>41292</v>
      </c>
      <c r="C77" s="4">
        <v>1</v>
      </c>
      <c r="D77" s="4">
        <v>2013</v>
      </c>
      <c r="E77">
        <v>665346.6875</v>
      </c>
      <c r="F77">
        <v>1521797.75</v>
      </c>
      <c r="G77">
        <v>1</v>
      </c>
      <c r="H77">
        <v>100</v>
      </c>
      <c r="I77" t="s">
        <v>26</v>
      </c>
      <c r="J77">
        <v>1</v>
      </c>
      <c r="K77">
        <v>9</v>
      </c>
      <c r="L77" t="s">
        <v>27</v>
      </c>
      <c r="M77">
        <v>2</v>
      </c>
      <c r="N77">
        <v>185551</v>
      </c>
      <c r="O77" t="s">
        <v>27</v>
      </c>
      <c r="P77">
        <v>2013</v>
      </c>
      <c r="Q77" t="s">
        <v>395</v>
      </c>
      <c r="R77">
        <v>5505.6695067000001</v>
      </c>
      <c r="S77">
        <v>6</v>
      </c>
      <c r="T77" t="s">
        <v>2425</v>
      </c>
      <c r="U77" s="4">
        <f t="shared" si="1"/>
        <v>0</v>
      </c>
    </row>
    <row r="78" spans="1:21" x14ac:dyDescent="0.2">
      <c r="A78" t="s">
        <v>429</v>
      </c>
      <c r="B78" s="1">
        <v>41295</v>
      </c>
      <c r="C78" s="4">
        <v>1</v>
      </c>
      <c r="D78" s="4">
        <v>2013</v>
      </c>
      <c r="E78">
        <v>665788.0625</v>
      </c>
      <c r="F78">
        <v>1521473.625</v>
      </c>
      <c r="G78">
        <v>1</v>
      </c>
      <c r="H78">
        <v>300</v>
      </c>
      <c r="I78" t="s">
        <v>26</v>
      </c>
      <c r="J78">
        <v>1</v>
      </c>
      <c r="K78">
        <v>9</v>
      </c>
      <c r="L78" t="s">
        <v>27</v>
      </c>
      <c r="M78">
        <v>2</v>
      </c>
      <c r="N78">
        <v>1948434</v>
      </c>
      <c r="O78" t="s">
        <v>430</v>
      </c>
      <c r="P78">
        <v>2008</v>
      </c>
      <c r="Q78" t="s">
        <v>431</v>
      </c>
      <c r="R78">
        <v>3881.03716347</v>
      </c>
      <c r="S78">
        <v>6</v>
      </c>
      <c r="T78" t="s">
        <v>2427</v>
      </c>
      <c r="U78" s="4">
        <f t="shared" si="1"/>
        <v>5</v>
      </c>
    </row>
    <row r="79" spans="1:21" x14ac:dyDescent="0.2">
      <c r="A79" t="s">
        <v>432</v>
      </c>
      <c r="B79" s="1">
        <v>41295</v>
      </c>
      <c r="C79" s="4">
        <v>1</v>
      </c>
      <c r="D79" s="4">
        <v>2013</v>
      </c>
      <c r="E79">
        <v>666012.875</v>
      </c>
      <c r="F79">
        <v>1525902.375</v>
      </c>
      <c r="G79">
        <v>1</v>
      </c>
      <c r="H79">
        <v>300</v>
      </c>
      <c r="I79" t="s">
        <v>26</v>
      </c>
      <c r="J79">
        <v>1</v>
      </c>
      <c r="K79">
        <v>9</v>
      </c>
      <c r="L79" t="s">
        <v>27</v>
      </c>
      <c r="M79">
        <v>2</v>
      </c>
      <c r="N79">
        <v>544937</v>
      </c>
      <c r="O79" t="s">
        <v>358</v>
      </c>
      <c r="P79">
        <v>2006</v>
      </c>
      <c r="Q79" t="s">
        <v>393</v>
      </c>
      <c r="R79">
        <v>8576.1563829799907</v>
      </c>
      <c r="S79">
        <v>6</v>
      </c>
      <c r="T79" t="s">
        <v>2424</v>
      </c>
      <c r="U79" s="4">
        <f t="shared" si="1"/>
        <v>7</v>
      </c>
    </row>
    <row r="80" spans="1:21" x14ac:dyDescent="0.2">
      <c r="A80" t="s">
        <v>433</v>
      </c>
      <c r="B80" s="1">
        <v>41299</v>
      </c>
      <c r="C80" s="4">
        <v>1</v>
      </c>
      <c r="D80" s="4">
        <v>2013</v>
      </c>
      <c r="E80">
        <v>666779.375</v>
      </c>
      <c r="F80">
        <v>1521511.75</v>
      </c>
      <c r="G80">
        <v>1</v>
      </c>
      <c r="H80">
        <v>300</v>
      </c>
      <c r="I80" t="s">
        <v>26</v>
      </c>
      <c r="J80">
        <v>1</v>
      </c>
      <c r="K80">
        <v>9</v>
      </c>
      <c r="L80" t="s">
        <v>27</v>
      </c>
      <c r="M80">
        <v>2</v>
      </c>
      <c r="N80">
        <v>1750614</v>
      </c>
      <c r="O80" t="s">
        <v>434</v>
      </c>
      <c r="P80">
        <v>2004</v>
      </c>
      <c r="Q80" t="s">
        <v>435</v>
      </c>
      <c r="R80">
        <v>3351.1552973600001</v>
      </c>
      <c r="S80">
        <v>6</v>
      </c>
      <c r="T80" t="s">
        <v>2421</v>
      </c>
      <c r="U80" s="4">
        <f t="shared" si="1"/>
        <v>9</v>
      </c>
    </row>
    <row r="81" spans="1:21" x14ac:dyDescent="0.2">
      <c r="A81" t="s">
        <v>436</v>
      </c>
      <c r="B81" s="1">
        <v>41300</v>
      </c>
      <c r="C81" s="4">
        <v>1</v>
      </c>
      <c r="D81" s="4">
        <v>2013</v>
      </c>
      <c r="E81">
        <v>661097.625</v>
      </c>
      <c r="F81">
        <v>1520462.375</v>
      </c>
      <c r="G81">
        <v>1</v>
      </c>
      <c r="H81">
        <v>200</v>
      </c>
      <c r="I81" t="s">
        <v>26</v>
      </c>
      <c r="J81">
        <v>1</v>
      </c>
      <c r="K81">
        <v>9</v>
      </c>
      <c r="L81" t="s">
        <v>27</v>
      </c>
      <c r="M81">
        <v>2</v>
      </c>
      <c r="N81">
        <v>816482</v>
      </c>
      <c r="O81" t="s">
        <v>437</v>
      </c>
      <c r="P81">
        <v>2001</v>
      </c>
      <c r="Q81" t="s">
        <v>438</v>
      </c>
      <c r="R81">
        <v>6472.1483400200004</v>
      </c>
      <c r="S81">
        <v>6</v>
      </c>
      <c r="T81" t="s">
        <v>2429</v>
      </c>
      <c r="U81" s="4">
        <f t="shared" si="1"/>
        <v>12</v>
      </c>
    </row>
    <row r="82" spans="1:21" x14ac:dyDescent="0.2">
      <c r="A82" t="s">
        <v>439</v>
      </c>
      <c r="B82" s="1">
        <v>41302</v>
      </c>
      <c r="C82" s="4">
        <v>1</v>
      </c>
      <c r="D82" s="4">
        <v>2013</v>
      </c>
      <c r="E82">
        <v>665829.125</v>
      </c>
      <c r="F82">
        <v>1519996.75</v>
      </c>
      <c r="G82">
        <v>1</v>
      </c>
      <c r="H82">
        <v>300</v>
      </c>
      <c r="I82" t="s">
        <v>26</v>
      </c>
      <c r="J82">
        <v>1</v>
      </c>
      <c r="K82">
        <v>9</v>
      </c>
      <c r="L82" t="s">
        <v>27</v>
      </c>
      <c r="M82">
        <v>5</v>
      </c>
      <c r="N82">
        <v>52470</v>
      </c>
      <c r="O82" t="s">
        <v>27</v>
      </c>
      <c r="P82">
        <v>2012</v>
      </c>
      <c r="Q82" t="s">
        <v>218</v>
      </c>
      <c r="R82">
        <v>5181.4928601299898</v>
      </c>
      <c r="S82">
        <v>6</v>
      </c>
      <c r="T82" t="s">
        <v>2430</v>
      </c>
      <c r="U82" s="4">
        <f t="shared" si="1"/>
        <v>1</v>
      </c>
    </row>
    <row r="83" spans="1:21" x14ac:dyDescent="0.2">
      <c r="A83" t="s">
        <v>440</v>
      </c>
      <c r="B83" s="1">
        <v>41303</v>
      </c>
      <c r="C83" s="4">
        <v>1</v>
      </c>
      <c r="D83" s="4">
        <v>2013</v>
      </c>
      <c r="E83">
        <v>663764</v>
      </c>
      <c r="F83">
        <v>1519201.5</v>
      </c>
      <c r="G83">
        <v>1</v>
      </c>
      <c r="H83">
        <v>150</v>
      </c>
      <c r="I83" t="s">
        <v>26</v>
      </c>
      <c r="J83">
        <v>1</v>
      </c>
      <c r="K83">
        <v>9</v>
      </c>
      <c r="L83" t="s">
        <v>27</v>
      </c>
      <c r="M83">
        <v>1</v>
      </c>
      <c r="N83">
        <v>101613</v>
      </c>
      <c r="O83" t="s">
        <v>441</v>
      </c>
      <c r="P83">
        <v>2002</v>
      </c>
      <c r="Q83" t="s">
        <v>442</v>
      </c>
      <c r="R83">
        <v>3374.3732129800001</v>
      </c>
      <c r="S83">
        <v>6</v>
      </c>
      <c r="T83" t="s">
        <v>2431</v>
      </c>
      <c r="U83" s="4">
        <f t="shared" si="1"/>
        <v>11</v>
      </c>
    </row>
    <row r="84" spans="1:21" x14ac:dyDescent="0.2">
      <c r="A84" t="s">
        <v>443</v>
      </c>
      <c r="B84" s="1">
        <v>41304</v>
      </c>
      <c r="C84" s="4">
        <v>1</v>
      </c>
      <c r="D84" s="4">
        <v>2013</v>
      </c>
      <c r="E84">
        <v>662718.9375</v>
      </c>
      <c r="F84">
        <v>1519410.375</v>
      </c>
      <c r="G84">
        <v>1</v>
      </c>
      <c r="H84">
        <v>200</v>
      </c>
      <c r="I84" t="s">
        <v>26</v>
      </c>
      <c r="J84">
        <v>1</v>
      </c>
      <c r="K84">
        <v>9</v>
      </c>
      <c r="L84" t="s">
        <v>27</v>
      </c>
      <c r="M84">
        <v>2</v>
      </c>
      <c r="N84">
        <v>251227</v>
      </c>
      <c r="O84" t="s">
        <v>27</v>
      </c>
      <c r="P84">
        <v>2013</v>
      </c>
      <c r="Q84" t="s">
        <v>313</v>
      </c>
      <c r="R84">
        <v>2285.7390021400001</v>
      </c>
      <c r="S84">
        <v>6</v>
      </c>
      <c r="T84" t="s">
        <v>2432</v>
      </c>
      <c r="U84" s="4">
        <f t="shared" si="1"/>
        <v>0</v>
      </c>
    </row>
    <row r="85" spans="1:21" x14ac:dyDescent="0.2">
      <c r="A85" t="s">
        <v>444</v>
      </c>
      <c r="B85" s="1">
        <v>41304</v>
      </c>
      <c r="C85" s="4">
        <v>1</v>
      </c>
      <c r="D85" s="4">
        <v>2013</v>
      </c>
      <c r="E85">
        <v>665656.5</v>
      </c>
      <c r="F85">
        <v>1520917.875</v>
      </c>
      <c r="G85">
        <v>1</v>
      </c>
      <c r="H85">
        <v>100</v>
      </c>
      <c r="I85" t="s">
        <v>26</v>
      </c>
      <c r="J85">
        <v>1</v>
      </c>
      <c r="K85">
        <v>9</v>
      </c>
      <c r="L85" t="s">
        <v>27</v>
      </c>
      <c r="M85">
        <v>2</v>
      </c>
      <c r="N85">
        <v>1446461</v>
      </c>
      <c r="O85" t="s">
        <v>445</v>
      </c>
      <c r="P85">
        <v>2009</v>
      </c>
      <c r="Q85" t="s">
        <v>446</v>
      </c>
      <c r="R85">
        <v>3233.4450535300002</v>
      </c>
      <c r="S85">
        <v>6</v>
      </c>
      <c r="T85" t="s">
        <v>2433</v>
      </c>
      <c r="U85" s="4">
        <f t="shared" si="1"/>
        <v>4</v>
      </c>
    </row>
    <row r="86" spans="1:21" x14ac:dyDescent="0.2">
      <c r="A86" t="s">
        <v>447</v>
      </c>
      <c r="B86" s="1">
        <v>41305</v>
      </c>
      <c r="C86" s="4">
        <v>1</v>
      </c>
      <c r="D86" s="4">
        <v>2013</v>
      </c>
      <c r="E86">
        <v>662401.9375</v>
      </c>
      <c r="F86">
        <v>1522477.25</v>
      </c>
      <c r="G86">
        <v>2</v>
      </c>
      <c r="H86">
        <v>50</v>
      </c>
      <c r="I86" t="s">
        <v>33</v>
      </c>
      <c r="J86">
        <v>1</v>
      </c>
      <c r="K86">
        <v>9</v>
      </c>
      <c r="L86" t="s">
        <v>27</v>
      </c>
      <c r="M86">
        <v>1</v>
      </c>
      <c r="N86">
        <v>937648</v>
      </c>
      <c r="O86" t="s">
        <v>448</v>
      </c>
      <c r="P86">
        <v>1986</v>
      </c>
      <c r="Q86" t="s">
        <v>449</v>
      </c>
      <c r="R86">
        <v>2977.9815790600001</v>
      </c>
      <c r="S86">
        <v>6</v>
      </c>
      <c r="T86" t="s">
        <v>2434</v>
      </c>
      <c r="U86" s="4">
        <f t="shared" si="1"/>
        <v>27</v>
      </c>
    </row>
    <row r="87" spans="1:21" x14ac:dyDescent="0.2">
      <c r="A87" t="s">
        <v>450</v>
      </c>
      <c r="B87" s="1">
        <v>41306</v>
      </c>
      <c r="C87" s="4">
        <v>2</v>
      </c>
      <c r="D87" s="4">
        <v>2013</v>
      </c>
      <c r="E87">
        <v>663641.625</v>
      </c>
      <c r="F87">
        <v>1523897.5</v>
      </c>
      <c r="G87">
        <v>2</v>
      </c>
      <c r="H87">
        <v>50</v>
      </c>
      <c r="I87" t="s">
        <v>33</v>
      </c>
      <c r="J87">
        <v>1</v>
      </c>
      <c r="K87">
        <v>9</v>
      </c>
      <c r="L87" t="s">
        <v>27</v>
      </c>
      <c r="M87">
        <v>1</v>
      </c>
      <c r="N87">
        <v>684996</v>
      </c>
      <c r="O87" t="s">
        <v>451</v>
      </c>
      <c r="P87">
        <v>1989</v>
      </c>
      <c r="Q87" t="s">
        <v>452</v>
      </c>
      <c r="R87">
        <v>3805.7788735300001</v>
      </c>
      <c r="S87">
        <v>6</v>
      </c>
      <c r="T87" t="s">
        <v>2435</v>
      </c>
      <c r="U87" s="4">
        <f t="shared" si="1"/>
        <v>24</v>
      </c>
    </row>
    <row r="88" spans="1:21" x14ac:dyDescent="0.2">
      <c r="A88" t="s">
        <v>453</v>
      </c>
      <c r="B88" s="1">
        <v>41308</v>
      </c>
      <c r="C88" s="4">
        <v>2</v>
      </c>
      <c r="D88" s="4">
        <v>2013</v>
      </c>
      <c r="E88">
        <v>667262.25</v>
      </c>
      <c r="F88">
        <v>1519637.375</v>
      </c>
      <c r="G88">
        <v>1</v>
      </c>
      <c r="H88">
        <v>300</v>
      </c>
      <c r="I88" t="s">
        <v>26</v>
      </c>
      <c r="J88">
        <v>1</v>
      </c>
      <c r="K88">
        <v>9</v>
      </c>
      <c r="L88" t="s">
        <v>27</v>
      </c>
      <c r="M88">
        <v>1</v>
      </c>
      <c r="N88">
        <v>206439</v>
      </c>
      <c r="O88" t="s">
        <v>412</v>
      </c>
      <c r="P88">
        <v>2009</v>
      </c>
      <c r="Q88" t="s">
        <v>413</v>
      </c>
      <c r="R88">
        <v>5418.61616925</v>
      </c>
      <c r="S88">
        <v>6</v>
      </c>
      <c r="T88" t="s">
        <v>2420</v>
      </c>
      <c r="U88" s="4">
        <f t="shared" si="1"/>
        <v>4</v>
      </c>
    </row>
    <row r="89" spans="1:21" x14ac:dyDescent="0.2">
      <c r="A89" t="s">
        <v>454</v>
      </c>
      <c r="B89" s="1">
        <v>41311</v>
      </c>
      <c r="C89" s="4">
        <v>2</v>
      </c>
      <c r="D89" s="4">
        <v>2013</v>
      </c>
      <c r="E89">
        <v>663766.9375</v>
      </c>
      <c r="F89">
        <v>1519338.75</v>
      </c>
      <c r="G89">
        <v>1</v>
      </c>
      <c r="H89">
        <v>300</v>
      </c>
      <c r="I89" t="s">
        <v>26</v>
      </c>
      <c r="J89">
        <v>1</v>
      </c>
      <c r="K89">
        <v>9</v>
      </c>
      <c r="L89" t="s">
        <v>27</v>
      </c>
      <c r="M89">
        <v>1</v>
      </c>
      <c r="N89">
        <v>27615</v>
      </c>
      <c r="O89" t="s">
        <v>401</v>
      </c>
      <c r="P89">
        <v>2000</v>
      </c>
      <c r="Q89" t="s">
        <v>455</v>
      </c>
      <c r="R89">
        <v>3374.3732129800001</v>
      </c>
      <c r="S89">
        <v>6</v>
      </c>
      <c r="T89" t="s">
        <v>2431</v>
      </c>
      <c r="U89" s="4">
        <f t="shared" si="1"/>
        <v>13</v>
      </c>
    </row>
    <row r="90" spans="1:21" x14ac:dyDescent="0.2">
      <c r="A90" t="s">
        <v>457</v>
      </c>
      <c r="B90" s="1">
        <v>41319</v>
      </c>
      <c r="C90" s="4">
        <v>2</v>
      </c>
      <c r="D90" s="4">
        <v>2013</v>
      </c>
      <c r="E90">
        <v>661116.5625</v>
      </c>
      <c r="F90">
        <v>1520154.625</v>
      </c>
      <c r="G90">
        <v>2</v>
      </c>
      <c r="H90">
        <v>50</v>
      </c>
      <c r="I90" t="s">
        <v>33</v>
      </c>
      <c r="J90">
        <v>1</v>
      </c>
      <c r="K90">
        <v>9</v>
      </c>
      <c r="L90" t="s">
        <v>27</v>
      </c>
      <c r="M90">
        <v>1</v>
      </c>
      <c r="N90">
        <v>1595203</v>
      </c>
      <c r="O90" t="s">
        <v>458</v>
      </c>
      <c r="P90">
        <v>2011</v>
      </c>
      <c r="Q90" t="s">
        <v>459</v>
      </c>
      <c r="R90">
        <v>6472.1483400200004</v>
      </c>
      <c r="S90">
        <v>6</v>
      </c>
      <c r="T90" t="s">
        <v>2429</v>
      </c>
      <c r="U90" s="4">
        <f t="shared" si="1"/>
        <v>2</v>
      </c>
    </row>
    <row r="91" spans="1:21" x14ac:dyDescent="0.2">
      <c r="A91" t="s">
        <v>460</v>
      </c>
      <c r="B91" s="1">
        <v>41324</v>
      </c>
      <c r="C91" s="4">
        <v>2</v>
      </c>
      <c r="D91" s="4">
        <v>2013</v>
      </c>
      <c r="E91">
        <v>662601</v>
      </c>
      <c r="F91">
        <v>1522883</v>
      </c>
      <c r="G91">
        <v>2</v>
      </c>
      <c r="H91">
        <v>50</v>
      </c>
      <c r="I91" t="s">
        <v>33</v>
      </c>
      <c r="J91">
        <v>1</v>
      </c>
      <c r="K91">
        <v>9</v>
      </c>
      <c r="L91" t="s">
        <v>27</v>
      </c>
      <c r="M91">
        <v>2</v>
      </c>
      <c r="N91">
        <v>1443563</v>
      </c>
      <c r="O91" t="s">
        <v>461</v>
      </c>
      <c r="P91">
        <v>2010</v>
      </c>
      <c r="Q91" t="s">
        <v>462</v>
      </c>
      <c r="R91">
        <v>3413.8578508099899</v>
      </c>
      <c r="S91">
        <v>6</v>
      </c>
      <c r="T91" t="s">
        <v>2436</v>
      </c>
      <c r="U91" s="4">
        <f t="shared" si="1"/>
        <v>3</v>
      </c>
    </row>
    <row r="92" spans="1:21" x14ac:dyDescent="0.2">
      <c r="A92" t="s">
        <v>463</v>
      </c>
      <c r="B92" s="1">
        <v>41325</v>
      </c>
      <c r="C92" s="4">
        <v>2</v>
      </c>
      <c r="D92" s="4">
        <v>2013</v>
      </c>
      <c r="E92">
        <v>663558.75</v>
      </c>
      <c r="F92">
        <v>1523830.75</v>
      </c>
      <c r="G92">
        <v>1</v>
      </c>
      <c r="H92">
        <v>200</v>
      </c>
      <c r="I92" t="s">
        <v>26</v>
      </c>
      <c r="J92">
        <v>1</v>
      </c>
      <c r="K92">
        <v>9</v>
      </c>
      <c r="L92" t="s">
        <v>27</v>
      </c>
      <c r="M92">
        <v>2</v>
      </c>
      <c r="N92">
        <v>903660</v>
      </c>
      <c r="O92" t="s">
        <v>327</v>
      </c>
      <c r="P92">
        <v>2000</v>
      </c>
      <c r="Q92" t="s">
        <v>464</v>
      </c>
      <c r="R92">
        <v>3805.7788735300001</v>
      </c>
      <c r="S92">
        <v>6</v>
      </c>
      <c r="T92" t="s">
        <v>2435</v>
      </c>
      <c r="U92" s="4">
        <f t="shared" si="1"/>
        <v>13</v>
      </c>
    </row>
    <row r="93" spans="1:21" x14ac:dyDescent="0.2">
      <c r="A93" t="s">
        <v>615</v>
      </c>
      <c r="B93" s="1">
        <v>41316</v>
      </c>
      <c r="C93" s="4">
        <v>2</v>
      </c>
      <c r="D93" s="4">
        <v>2013</v>
      </c>
      <c r="E93">
        <v>664118.3125</v>
      </c>
      <c r="F93">
        <v>1524697.625</v>
      </c>
      <c r="G93">
        <v>1</v>
      </c>
      <c r="H93">
        <v>300</v>
      </c>
      <c r="I93" t="s">
        <v>26</v>
      </c>
      <c r="J93">
        <v>1</v>
      </c>
      <c r="K93">
        <v>9</v>
      </c>
      <c r="L93" t="s">
        <v>27</v>
      </c>
      <c r="M93">
        <v>1</v>
      </c>
      <c r="N93">
        <v>1460676</v>
      </c>
      <c r="O93" t="s">
        <v>528</v>
      </c>
      <c r="P93">
        <v>2009</v>
      </c>
      <c r="Q93" t="s">
        <v>529</v>
      </c>
      <c r="R93">
        <v>6079.1950518100002</v>
      </c>
      <c r="S93">
        <v>6</v>
      </c>
      <c r="T93" t="s">
        <v>2422</v>
      </c>
      <c r="U93" s="4">
        <f t="shared" si="1"/>
        <v>4</v>
      </c>
    </row>
    <row r="94" spans="1:21" x14ac:dyDescent="0.2">
      <c r="A94" t="s">
        <v>616</v>
      </c>
      <c r="B94" s="1">
        <v>41328</v>
      </c>
      <c r="C94" s="4">
        <v>2</v>
      </c>
      <c r="D94" s="4">
        <v>2013</v>
      </c>
      <c r="E94">
        <v>666008.1875</v>
      </c>
      <c r="F94">
        <v>1525911.25</v>
      </c>
      <c r="G94">
        <v>1</v>
      </c>
      <c r="H94">
        <v>300</v>
      </c>
      <c r="I94" t="s">
        <v>26</v>
      </c>
      <c r="J94">
        <v>1</v>
      </c>
      <c r="K94">
        <v>9</v>
      </c>
      <c r="L94" t="s">
        <v>27</v>
      </c>
      <c r="M94">
        <v>2</v>
      </c>
      <c r="N94">
        <v>544937</v>
      </c>
      <c r="O94" t="s">
        <v>358</v>
      </c>
      <c r="P94">
        <v>2006</v>
      </c>
      <c r="Q94" t="s">
        <v>393</v>
      </c>
      <c r="R94">
        <v>8576.1563829799907</v>
      </c>
      <c r="S94">
        <v>6</v>
      </c>
      <c r="T94" t="s">
        <v>2424</v>
      </c>
      <c r="U94" s="4">
        <f t="shared" si="1"/>
        <v>7</v>
      </c>
    </row>
    <row r="95" spans="1:21" x14ac:dyDescent="0.2">
      <c r="A95" t="s">
        <v>619</v>
      </c>
      <c r="B95" s="1">
        <v>41330</v>
      </c>
      <c r="C95" s="4">
        <v>2</v>
      </c>
      <c r="D95" s="4">
        <v>2013</v>
      </c>
      <c r="E95">
        <v>663692.25</v>
      </c>
      <c r="F95">
        <v>1519195.625</v>
      </c>
      <c r="G95">
        <v>1</v>
      </c>
      <c r="H95">
        <v>400</v>
      </c>
      <c r="I95" t="s">
        <v>26</v>
      </c>
      <c r="J95">
        <v>1</v>
      </c>
      <c r="K95">
        <v>9</v>
      </c>
      <c r="L95" t="s">
        <v>27</v>
      </c>
      <c r="M95">
        <v>1</v>
      </c>
      <c r="N95">
        <v>201790</v>
      </c>
      <c r="O95" t="s">
        <v>401</v>
      </c>
      <c r="P95">
        <v>2000</v>
      </c>
      <c r="Q95" t="s">
        <v>620</v>
      </c>
      <c r="R95">
        <v>3374.3732129800001</v>
      </c>
      <c r="S95">
        <v>6</v>
      </c>
      <c r="T95" t="s">
        <v>2431</v>
      </c>
      <c r="U95" s="4">
        <f t="shared" si="1"/>
        <v>13</v>
      </c>
    </row>
    <row r="96" spans="1:21" x14ac:dyDescent="0.2">
      <c r="A96" t="s">
        <v>622</v>
      </c>
      <c r="B96" s="1">
        <v>41330</v>
      </c>
      <c r="C96" s="4">
        <v>2</v>
      </c>
      <c r="D96" s="4">
        <v>2013</v>
      </c>
      <c r="E96">
        <v>664120.3125</v>
      </c>
      <c r="F96">
        <v>1519603.375</v>
      </c>
      <c r="G96">
        <v>2</v>
      </c>
      <c r="H96">
        <v>50</v>
      </c>
      <c r="I96" t="s">
        <v>33</v>
      </c>
      <c r="J96">
        <v>1</v>
      </c>
      <c r="K96">
        <v>9</v>
      </c>
      <c r="L96" t="s">
        <v>27</v>
      </c>
      <c r="M96">
        <v>2</v>
      </c>
      <c r="N96">
        <v>1754339</v>
      </c>
      <c r="O96" t="s">
        <v>27</v>
      </c>
      <c r="P96">
        <v>2013</v>
      </c>
      <c r="Q96" t="s">
        <v>69</v>
      </c>
      <c r="R96">
        <v>3970.7684999799899</v>
      </c>
      <c r="S96">
        <v>6</v>
      </c>
      <c r="T96" t="s">
        <v>2437</v>
      </c>
      <c r="U96" s="4">
        <f t="shared" si="1"/>
        <v>0</v>
      </c>
    </row>
    <row r="97" spans="1:21" x14ac:dyDescent="0.2">
      <c r="A97" t="s">
        <v>621</v>
      </c>
      <c r="B97" s="1">
        <v>41330</v>
      </c>
      <c r="C97" s="4">
        <v>2</v>
      </c>
      <c r="D97" s="4">
        <v>2013</v>
      </c>
      <c r="E97">
        <v>663791.3125</v>
      </c>
      <c r="F97">
        <v>1519360.375</v>
      </c>
      <c r="G97">
        <v>1</v>
      </c>
      <c r="H97">
        <v>300</v>
      </c>
      <c r="I97" t="s">
        <v>26</v>
      </c>
      <c r="J97">
        <v>3</v>
      </c>
      <c r="K97">
        <v>9</v>
      </c>
      <c r="L97" t="s">
        <v>27</v>
      </c>
      <c r="M97">
        <v>1</v>
      </c>
      <c r="N97">
        <v>191142</v>
      </c>
      <c r="O97" t="s">
        <v>401</v>
      </c>
      <c r="P97">
        <v>2000</v>
      </c>
      <c r="Q97" t="s">
        <v>455</v>
      </c>
      <c r="R97">
        <v>2691.3905166200002</v>
      </c>
      <c r="S97">
        <v>6</v>
      </c>
      <c r="T97" t="s">
        <v>2382</v>
      </c>
      <c r="U97" s="4">
        <f t="shared" si="1"/>
        <v>13</v>
      </c>
    </row>
    <row r="98" spans="1:21" x14ac:dyDescent="0.2">
      <c r="A98" t="s">
        <v>623</v>
      </c>
      <c r="B98" s="1">
        <v>41333</v>
      </c>
      <c r="C98" s="4">
        <v>2</v>
      </c>
      <c r="D98" s="4">
        <v>2013</v>
      </c>
      <c r="E98">
        <v>662925.4375</v>
      </c>
      <c r="F98">
        <v>1521629.5</v>
      </c>
      <c r="G98">
        <v>1</v>
      </c>
      <c r="H98">
        <v>200</v>
      </c>
      <c r="I98" t="s">
        <v>22</v>
      </c>
      <c r="J98">
        <v>1</v>
      </c>
      <c r="K98">
        <v>10</v>
      </c>
      <c r="L98" t="s">
        <v>27</v>
      </c>
      <c r="M98">
        <v>1</v>
      </c>
      <c r="N98">
        <v>73310</v>
      </c>
      <c r="O98" t="s">
        <v>624</v>
      </c>
      <c r="P98">
        <v>1975</v>
      </c>
      <c r="Q98" t="s">
        <v>625</v>
      </c>
      <c r="R98">
        <v>3717.3515994300001</v>
      </c>
      <c r="S98">
        <v>6</v>
      </c>
      <c r="T98" t="s">
        <v>2438</v>
      </c>
      <c r="U98" s="4">
        <f t="shared" si="1"/>
        <v>38</v>
      </c>
    </row>
    <row r="99" spans="1:21" x14ac:dyDescent="0.2">
      <c r="A99" t="s">
        <v>465</v>
      </c>
      <c r="B99" s="1">
        <v>41334</v>
      </c>
      <c r="C99" s="4">
        <v>3</v>
      </c>
      <c r="D99" s="4">
        <v>2013</v>
      </c>
      <c r="E99">
        <v>663889.8125</v>
      </c>
      <c r="F99">
        <v>1523818.5</v>
      </c>
      <c r="G99">
        <v>1</v>
      </c>
      <c r="H99">
        <v>300</v>
      </c>
      <c r="I99" t="s">
        <v>26</v>
      </c>
      <c r="J99">
        <v>1</v>
      </c>
      <c r="K99">
        <v>9</v>
      </c>
      <c r="L99" t="s">
        <v>27</v>
      </c>
      <c r="M99">
        <v>2</v>
      </c>
      <c r="N99">
        <v>201809</v>
      </c>
      <c r="O99" t="s">
        <v>381</v>
      </c>
      <c r="P99">
        <v>2008</v>
      </c>
      <c r="Q99" t="s">
        <v>382</v>
      </c>
      <c r="R99">
        <v>3805.7788735300001</v>
      </c>
      <c r="S99">
        <v>6</v>
      </c>
      <c r="T99" t="s">
        <v>2435</v>
      </c>
      <c r="U99" s="4">
        <f t="shared" si="1"/>
        <v>5</v>
      </c>
    </row>
    <row r="100" spans="1:21" x14ac:dyDescent="0.2">
      <c r="A100" t="s">
        <v>626</v>
      </c>
      <c r="B100" s="1">
        <v>41337</v>
      </c>
      <c r="C100" s="4">
        <v>3</v>
      </c>
      <c r="D100" s="4">
        <v>2013</v>
      </c>
      <c r="E100">
        <v>663675.0625</v>
      </c>
      <c r="F100">
        <v>1519419</v>
      </c>
      <c r="G100">
        <v>1</v>
      </c>
      <c r="H100">
        <v>300</v>
      </c>
      <c r="I100" t="s">
        <v>26</v>
      </c>
      <c r="J100">
        <v>1</v>
      </c>
      <c r="K100">
        <v>9</v>
      </c>
      <c r="L100" t="s">
        <v>27</v>
      </c>
      <c r="M100">
        <v>1</v>
      </c>
      <c r="N100">
        <v>28482</v>
      </c>
      <c r="O100" t="s">
        <v>401</v>
      </c>
      <c r="P100">
        <v>2000</v>
      </c>
      <c r="Q100" t="s">
        <v>455</v>
      </c>
      <c r="R100">
        <v>3374.3732129800001</v>
      </c>
      <c r="S100">
        <v>6</v>
      </c>
      <c r="T100" t="s">
        <v>2431</v>
      </c>
      <c r="U100" s="4">
        <f t="shared" si="1"/>
        <v>13</v>
      </c>
    </row>
    <row r="101" spans="1:21" x14ac:dyDescent="0.2">
      <c r="A101" t="s">
        <v>627</v>
      </c>
      <c r="B101" s="1">
        <v>41338</v>
      </c>
      <c r="C101" s="4">
        <v>3</v>
      </c>
      <c r="D101" s="4">
        <v>2013</v>
      </c>
      <c r="E101">
        <v>666926.4375</v>
      </c>
      <c r="F101">
        <v>1520545.125</v>
      </c>
      <c r="G101">
        <v>1</v>
      </c>
      <c r="H101">
        <v>300</v>
      </c>
      <c r="I101" t="s">
        <v>26</v>
      </c>
      <c r="J101">
        <v>1</v>
      </c>
      <c r="K101">
        <v>9</v>
      </c>
      <c r="L101" t="s">
        <v>27</v>
      </c>
      <c r="M101">
        <v>2</v>
      </c>
      <c r="N101">
        <v>460453</v>
      </c>
      <c r="O101" t="s">
        <v>445</v>
      </c>
      <c r="P101">
        <v>2009</v>
      </c>
      <c r="Q101" t="s">
        <v>497</v>
      </c>
      <c r="R101">
        <v>2908.78318494</v>
      </c>
      <c r="S101">
        <v>6</v>
      </c>
      <c r="T101" t="s">
        <v>2439</v>
      </c>
      <c r="U101" s="4">
        <f t="shared" si="1"/>
        <v>4</v>
      </c>
    </row>
    <row r="102" spans="1:21" x14ac:dyDescent="0.2">
      <c r="A102" t="s">
        <v>631</v>
      </c>
      <c r="B102" s="1">
        <v>41342</v>
      </c>
      <c r="C102" s="4">
        <v>3</v>
      </c>
      <c r="D102" s="4">
        <v>2013</v>
      </c>
      <c r="E102">
        <v>662053.8125</v>
      </c>
      <c r="F102">
        <v>1521563.5</v>
      </c>
      <c r="G102">
        <v>2</v>
      </c>
      <c r="H102">
        <v>100</v>
      </c>
      <c r="I102" t="s">
        <v>26</v>
      </c>
      <c r="J102">
        <v>3</v>
      </c>
      <c r="K102">
        <v>9</v>
      </c>
      <c r="L102" t="s">
        <v>27</v>
      </c>
      <c r="M102">
        <v>1</v>
      </c>
      <c r="N102">
        <v>156130</v>
      </c>
      <c r="O102" t="s">
        <v>632</v>
      </c>
      <c r="P102">
        <v>2012</v>
      </c>
      <c r="Q102" t="s">
        <v>633</v>
      </c>
      <c r="R102">
        <v>2979.9222620999899</v>
      </c>
      <c r="S102">
        <v>6</v>
      </c>
      <c r="T102" t="s">
        <v>2440</v>
      </c>
      <c r="U102" s="4">
        <f t="shared" si="1"/>
        <v>1</v>
      </c>
    </row>
    <row r="103" spans="1:21" x14ac:dyDescent="0.2">
      <c r="A103" t="s">
        <v>679</v>
      </c>
      <c r="B103" s="1">
        <v>41345</v>
      </c>
      <c r="C103" s="4">
        <v>3</v>
      </c>
      <c r="D103" s="4">
        <v>2013</v>
      </c>
      <c r="E103">
        <v>662632.8125</v>
      </c>
      <c r="F103">
        <v>1522010.875</v>
      </c>
      <c r="G103">
        <v>1</v>
      </c>
      <c r="H103">
        <v>300</v>
      </c>
      <c r="I103" t="s">
        <v>26</v>
      </c>
      <c r="J103">
        <v>1</v>
      </c>
      <c r="K103">
        <v>9</v>
      </c>
      <c r="L103" t="s">
        <v>27</v>
      </c>
      <c r="M103">
        <v>1</v>
      </c>
      <c r="N103">
        <v>1958463</v>
      </c>
      <c r="O103" t="s">
        <v>562</v>
      </c>
      <c r="P103">
        <v>2001</v>
      </c>
      <c r="Q103" t="s">
        <v>680</v>
      </c>
      <c r="R103">
        <v>2977.9815790600001</v>
      </c>
      <c r="S103">
        <v>6</v>
      </c>
      <c r="T103" t="s">
        <v>2434</v>
      </c>
      <c r="U103" s="4">
        <f t="shared" si="1"/>
        <v>12</v>
      </c>
    </row>
    <row r="104" spans="1:21" x14ac:dyDescent="0.2">
      <c r="A104" t="s">
        <v>678</v>
      </c>
      <c r="B104" s="1">
        <v>41345</v>
      </c>
      <c r="C104" s="4">
        <v>3</v>
      </c>
      <c r="D104" s="4">
        <v>2013</v>
      </c>
      <c r="E104">
        <v>663060.3125</v>
      </c>
      <c r="F104">
        <v>1522662.25</v>
      </c>
      <c r="G104">
        <v>1</v>
      </c>
      <c r="H104">
        <v>300</v>
      </c>
      <c r="I104" t="s">
        <v>26</v>
      </c>
      <c r="J104">
        <v>1</v>
      </c>
      <c r="K104">
        <v>9</v>
      </c>
      <c r="L104" t="s">
        <v>27</v>
      </c>
      <c r="M104">
        <v>2</v>
      </c>
      <c r="N104">
        <v>109431</v>
      </c>
      <c r="O104" t="s">
        <v>331</v>
      </c>
      <c r="P104">
        <v>2006</v>
      </c>
      <c r="Q104" t="s">
        <v>332</v>
      </c>
      <c r="R104">
        <v>5261.8655218000004</v>
      </c>
      <c r="S104">
        <v>6</v>
      </c>
      <c r="T104" t="s">
        <v>2441</v>
      </c>
      <c r="U104" s="4">
        <f t="shared" si="1"/>
        <v>7</v>
      </c>
    </row>
    <row r="105" spans="1:21" x14ac:dyDescent="0.2">
      <c r="A105" t="s">
        <v>681</v>
      </c>
      <c r="B105" s="1">
        <v>41345</v>
      </c>
      <c r="C105" s="4">
        <v>3</v>
      </c>
      <c r="D105" s="4">
        <v>2013</v>
      </c>
      <c r="E105">
        <v>662593.625</v>
      </c>
      <c r="F105">
        <v>1523980.375</v>
      </c>
      <c r="G105">
        <v>2</v>
      </c>
      <c r="H105">
        <v>50</v>
      </c>
      <c r="I105" t="s">
        <v>33</v>
      </c>
      <c r="J105">
        <v>3</v>
      </c>
      <c r="K105">
        <v>9</v>
      </c>
      <c r="L105" t="s">
        <v>27</v>
      </c>
      <c r="M105">
        <v>1</v>
      </c>
      <c r="N105">
        <v>1065607</v>
      </c>
      <c r="O105" t="s">
        <v>682</v>
      </c>
      <c r="P105">
        <v>1983</v>
      </c>
      <c r="Q105" t="s">
        <v>683</v>
      </c>
      <c r="R105">
        <v>2703.88245044</v>
      </c>
      <c r="S105">
        <v>6</v>
      </c>
      <c r="T105" t="s">
        <v>2442</v>
      </c>
      <c r="U105" s="4">
        <f t="shared" si="1"/>
        <v>30</v>
      </c>
    </row>
    <row r="106" spans="1:21" x14ac:dyDescent="0.2">
      <c r="A106" t="s">
        <v>466</v>
      </c>
      <c r="B106" s="1">
        <v>41346</v>
      </c>
      <c r="C106" s="4">
        <v>3</v>
      </c>
      <c r="D106" s="4">
        <v>2013</v>
      </c>
      <c r="E106">
        <v>664734.0625</v>
      </c>
      <c r="F106">
        <v>1519935.625</v>
      </c>
      <c r="G106">
        <v>1</v>
      </c>
      <c r="H106">
        <v>300</v>
      </c>
      <c r="I106" t="s">
        <v>26</v>
      </c>
      <c r="J106">
        <v>1</v>
      </c>
      <c r="K106">
        <v>9</v>
      </c>
      <c r="L106" t="s">
        <v>27</v>
      </c>
      <c r="M106">
        <v>1</v>
      </c>
      <c r="N106">
        <v>79984</v>
      </c>
      <c r="O106" t="s">
        <v>352</v>
      </c>
      <c r="P106">
        <v>2007</v>
      </c>
      <c r="Q106" t="s">
        <v>353</v>
      </c>
      <c r="R106">
        <v>4407.6541869399898</v>
      </c>
      <c r="S106">
        <v>6</v>
      </c>
      <c r="T106" t="s">
        <v>2443</v>
      </c>
      <c r="U106" s="4">
        <f t="shared" si="1"/>
        <v>6</v>
      </c>
    </row>
    <row r="107" spans="1:21" x14ac:dyDescent="0.2">
      <c r="A107" t="s">
        <v>467</v>
      </c>
      <c r="B107" s="1">
        <v>41346</v>
      </c>
      <c r="C107" s="4">
        <v>3</v>
      </c>
      <c r="D107" s="4">
        <v>2013</v>
      </c>
      <c r="E107">
        <v>661151.625</v>
      </c>
      <c r="F107">
        <v>1520186.5</v>
      </c>
      <c r="G107">
        <v>1</v>
      </c>
      <c r="H107">
        <v>50</v>
      </c>
      <c r="I107" t="s">
        <v>33</v>
      </c>
      <c r="J107">
        <v>1</v>
      </c>
      <c r="K107">
        <v>9</v>
      </c>
      <c r="L107" t="s">
        <v>27</v>
      </c>
      <c r="M107">
        <v>2</v>
      </c>
      <c r="N107">
        <v>927743</v>
      </c>
      <c r="O107" t="s">
        <v>468</v>
      </c>
      <c r="P107">
        <v>1986</v>
      </c>
      <c r="Q107" t="s">
        <v>469</v>
      </c>
      <c r="R107">
        <v>6472.1483400200004</v>
      </c>
      <c r="S107">
        <v>6</v>
      </c>
      <c r="T107" t="s">
        <v>2429</v>
      </c>
      <c r="U107" s="4">
        <f t="shared" si="1"/>
        <v>27</v>
      </c>
    </row>
    <row r="108" spans="1:21" x14ac:dyDescent="0.2">
      <c r="A108" t="s">
        <v>480</v>
      </c>
      <c r="B108" s="1">
        <v>41351</v>
      </c>
      <c r="C108" s="4">
        <v>3</v>
      </c>
      <c r="D108" s="4">
        <v>2013</v>
      </c>
      <c r="E108">
        <v>662502.3125</v>
      </c>
      <c r="F108">
        <v>1520458.875</v>
      </c>
      <c r="G108">
        <v>1</v>
      </c>
      <c r="H108">
        <v>300</v>
      </c>
      <c r="I108" t="s">
        <v>26</v>
      </c>
      <c r="J108">
        <v>1</v>
      </c>
      <c r="K108">
        <v>9</v>
      </c>
      <c r="L108" t="s">
        <v>27</v>
      </c>
      <c r="M108">
        <v>1</v>
      </c>
      <c r="N108">
        <v>1937109</v>
      </c>
      <c r="O108" t="s">
        <v>481</v>
      </c>
      <c r="P108">
        <v>2011</v>
      </c>
      <c r="Q108" t="s">
        <v>482</v>
      </c>
      <c r="R108">
        <v>4800.3391733400003</v>
      </c>
      <c r="S108">
        <v>6</v>
      </c>
      <c r="T108" t="s">
        <v>2426</v>
      </c>
      <c r="U108" s="4">
        <f t="shared" si="1"/>
        <v>2</v>
      </c>
    </row>
    <row r="109" spans="1:21" x14ac:dyDescent="0.2">
      <c r="A109" t="s">
        <v>470</v>
      </c>
      <c r="B109" s="1">
        <v>41354</v>
      </c>
      <c r="C109" s="4">
        <v>3</v>
      </c>
      <c r="D109" s="4">
        <v>2013</v>
      </c>
      <c r="E109">
        <v>663706.9375</v>
      </c>
      <c r="F109">
        <v>1523861.25</v>
      </c>
      <c r="G109">
        <v>1</v>
      </c>
      <c r="H109">
        <v>300</v>
      </c>
      <c r="I109" t="s">
        <v>26</v>
      </c>
      <c r="J109">
        <v>1</v>
      </c>
      <c r="K109">
        <v>9</v>
      </c>
      <c r="L109" t="s">
        <v>27</v>
      </c>
      <c r="M109">
        <v>1</v>
      </c>
      <c r="N109">
        <v>1735436</v>
      </c>
      <c r="O109" t="s">
        <v>381</v>
      </c>
      <c r="P109">
        <v>2008</v>
      </c>
      <c r="Q109" t="s">
        <v>382</v>
      </c>
      <c r="R109">
        <v>3805.7788735300001</v>
      </c>
      <c r="S109">
        <v>6</v>
      </c>
      <c r="T109" t="s">
        <v>2435</v>
      </c>
      <c r="U109" s="4">
        <f t="shared" si="1"/>
        <v>5</v>
      </c>
    </row>
    <row r="110" spans="1:21" x14ac:dyDescent="0.2">
      <c r="A110" t="s">
        <v>471</v>
      </c>
      <c r="B110" s="1">
        <v>41355</v>
      </c>
      <c r="C110" s="4">
        <v>3</v>
      </c>
      <c r="D110" s="4">
        <v>2013</v>
      </c>
      <c r="E110">
        <v>667100.5625</v>
      </c>
      <c r="F110">
        <v>1520930.625</v>
      </c>
      <c r="G110">
        <v>1</v>
      </c>
      <c r="H110">
        <v>200</v>
      </c>
      <c r="I110" t="s">
        <v>26</v>
      </c>
      <c r="J110">
        <v>1</v>
      </c>
      <c r="K110">
        <v>9</v>
      </c>
      <c r="L110" t="s">
        <v>27</v>
      </c>
      <c r="M110">
        <v>2</v>
      </c>
      <c r="N110">
        <v>41389</v>
      </c>
      <c r="O110" t="s">
        <v>472</v>
      </c>
      <c r="P110">
        <v>2000</v>
      </c>
      <c r="Q110" t="s">
        <v>473</v>
      </c>
      <c r="R110">
        <v>2908.78318494</v>
      </c>
      <c r="S110">
        <v>6</v>
      </c>
      <c r="T110" t="s">
        <v>2439</v>
      </c>
      <c r="U110" s="4">
        <f t="shared" si="1"/>
        <v>13</v>
      </c>
    </row>
    <row r="111" spans="1:21" x14ac:dyDescent="0.2">
      <c r="A111" t="s">
        <v>474</v>
      </c>
      <c r="B111" s="1">
        <v>41357</v>
      </c>
      <c r="C111" s="4">
        <v>3</v>
      </c>
      <c r="D111" s="4">
        <v>2013</v>
      </c>
      <c r="E111">
        <v>665055.9375</v>
      </c>
      <c r="F111">
        <v>1522126.875</v>
      </c>
      <c r="G111">
        <v>1</v>
      </c>
      <c r="H111">
        <v>300</v>
      </c>
      <c r="I111" t="s">
        <v>26</v>
      </c>
      <c r="J111">
        <v>1</v>
      </c>
      <c r="K111">
        <v>10</v>
      </c>
      <c r="L111" t="s">
        <v>27</v>
      </c>
      <c r="M111">
        <v>1</v>
      </c>
      <c r="N111">
        <v>374647</v>
      </c>
      <c r="O111" t="s">
        <v>369</v>
      </c>
      <c r="P111">
        <v>2006</v>
      </c>
      <c r="Q111" t="s">
        <v>370</v>
      </c>
      <c r="R111">
        <v>5505.6695067000001</v>
      </c>
      <c r="S111">
        <v>6</v>
      </c>
      <c r="T111" t="s">
        <v>2425</v>
      </c>
      <c r="U111" s="4">
        <f t="shared" si="1"/>
        <v>7</v>
      </c>
    </row>
    <row r="112" spans="1:21" x14ac:dyDescent="0.2">
      <c r="A112" t="s">
        <v>475</v>
      </c>
      <c r="B112" s="1">
        <v>41360</v>
      </c>
      <c r="C112" s="4">
        <v>3</v>
      </c>
      <c r="D112" s="4">
        <v>2013</v>
      </c>
      <c r="E112">
        <v>666879.375</v>
      </c>
      <c r="F112">
        <v>1519552.75</v>
      </c>
      <c r="G112">
        <v>1</v>
      </c>
      <c r="H112">
        <v>300</v>
      </c>
      <c r="I112" t="s">
        <v>26</v>
      </c>
      <c r="J112">
        <v>3</v>
      </c>
      <c r="K112">
        <v>9</v>
      </c>
      <c r="L112" t="s">
        <v>27</v>
      </c>
      <c r="M112">
        <v>1</v>
      </c>
      <c r="N112">
        <v>1582771</v>
      </c>
      <c r="O112" t="s">
        <v>476</v>
      </c>
      <c r="P112">
        <v>2008</v>
      </c>
      <c r="Q112" t="s">
        <v>477</v>
      </c>
      <c r="R112">
        <v>5348.0046485000003</v>
      </c>
      <c r="S112">
        <v>6</v>
      </c>
      <c r="T112" t="s">
        <v>2444</v>
      </c>
      <c r="U112" s="4">
        <f t="shared" si="1"/>
        <v>5</v>
      </c>
    </row>
    <row r="113" spans="1:21" x14ac:dyDescent="0.2">
      <c r="A113" t="s">
        <v>478</v>
      </c>
      <c r="B113" s="1">
        <v>41361</v>
      </c>
      <c r="C113" s="4">
        <v>3</v>
      </c>
      <c r="D113" s="4">
        <v>2013</v>
      </c>
      <c r="E113">
        <v>663434.5</v>
      </c>
      <c r="F113">
        <v>1523668.625</v>
      </c>
      <c r="G113">
        <v>1</v>
      </c>
      <c r="H113">
        <v>100</v>
      </c>
      <c r="I113" t="s">
        <v>26</v>
      </c>
      <c r="J113">
        <v>1</v>
      </c>
      <c r="K113">
        <v>9</v>
      </c>
      <c r="L113" t="s">
        <v>479</v>
      </c>
      <c r="M113">
        <v>2</v>
      </c>
      <c r="N113">
        <v>231839</v>
      </c>
      <c r="O113" t="s">
        <v>27</v>
      </c>
      <c r="P113">
        <v>2011</v>
      </c>
      <c r="Q113" t="s">
        <v>395</v>
      </c>
      <c r="R113">
        <v>3805.7788735300001</v>
      </c>
      <c r="S113">
        <v>6</v>
      </c>
      <c r="T113" t="s">
        <v>2435</v>
      </c>
      <c r="U113" s="4">
        <f t="shared" si="1"/>
        <v>2</v>
      </c>
    </row>
    <row r="114" spans="1:21" x14ac:dyDescent="0.2">
      <c r="A114" t="s">
        <v>483</v>
      </c>
      <c r="B114" s="1">
        <v>41364</v>
      </c>
      <c r="C114" s="4">
        <v>3</v>
      </c>
      <c r="D114" s="4">
        <v>2013</v>
      </c>
      <c r="E114">
        <v>663173.75</v>
      </c>
      <c r="F114">
        <v>1520538.125</v>
      </c>
      <c r="G114">
        <v>1</v>
      </c>
      <c r="H114">
        <v>200</v>
      </c>
      <c r="I114" t="s">
        <v>26</v>
      </c>
      <c r="J114">
        <v>1</v>
      </c>
      <c r="K114">
        <v>9</v>
      </c>
      <c r="L114" t="s">
        <v>27</v>
      </c>
      <c r="M114">
        <v>1</v>
      </c>
      <c r="N114">
        <v>202162</v>
      </c>
      <c r="O114" t="s">
        <v>484</v>
      </c>
      <c r="P114">
        <v>2007</v>
      </c>
      <c r="Q114" t="s">
        <v>485</v>
      </c>
      <c r="R114">
        <v>2837.6220641499899</v>
      </c>
      <c r="S114">
        <v>6</v>
      </c>
      <c r="T114" t="s">
        <v>2445</v>
      </c>
      <c r="U114" s="4">
        <f t="shared" ref="U114:U173" si="2">D114-P114</f>
        <v>6</v>
      </c>
    </row>
    <row r="115" spans="1:21" x14ac:dyDescent="0.2">
      <c r="A115" t="s">
        <v>486</v>
      </c>
      <c r="B115" s="1">
        <v>41365</v>
      </c>
      <c r="C115" s="4">
        <v>4</v>
      </c>
      <c r="D115" s="4">
        <v>2013</v>
      </c>
      <c r="E115">
        <v>666688.4375</v>
      </c>
      <c r="F115">
        <v>1520864.375</v>
      </c>
      <c r="G115">
        <v>1</v>
      </c>
      <c r="H115">
        <v>300</v>
      </c>
      <c r="I115" t="s">
        <v>26</v>
      </c>
      <c r="J115">
        <v>1</v>
      </c>
      <c r="K115">
        <v>9</v>
      </c>
      <c r="L115" t="s">
        <v>27</v>
      </c>
      <c r="M115">
        <v>2</v>
      </c>
      <c r="N115">
        <v>202671</v>
      </c>
      <c r="O115" t="s">
        <v>487</v>
      </c>
      <c r="P115">
        <v>2005</v>
      </c>
      <c r="Q115" t="s">
        <v>488</v>
      </c>
      <c r="R115">
        <v>3233.4450535300002</v>
      </c>
      <c r="S115">
        <v>6</v>
      </c>
      <c r="T115" t="s">
        <v>2433</v>
      </c>
      <c r="U115" s="4">
        <f t="shared" si="2"/>
        <v>8</v>
      </c>
    </row>
    <row r="116" spans="1:21" x14ac:dyDescent="0.2">
      <c r="A116" t="s">
        <v>489</v>
      </c>
      <c r="B116" s="1">
        <v>41367</v>
      </c>
      <c r="C116" s="4">
        <v>4</v>
      </c>
      <c r="D116" s="4">
        <v>2013</v>
      </c>
      <c r="E116">
        <v>667644.4375</v>
      </c>
      <c r="F116">
        <v>1521454.625</v>
      </c>
      <c r="G116">
        <v>1</v>
      </c>
      <c r="H116">
        <v>200</v>
      </c>
      <c r="I116" t="s">
        <v>26</v>
      </c>
      <c r="J116">
        <v>2</v>
      </c>
      <c r="K116">
        <v>9</v>
      </c>
      <c r="L116" t="s">
        <v>27</v>
      </c>
      <c r="M116">
        <v>2</v>
      </c>
      <c r="N116">
        <v>319249</v>
      </c>
      <c r="O116" t="s">
        <v>490</v>
      </c>
      <c r="P116">
        <v>2003</v>
      </c>
      <c r="Q116" t="s">
        <v>491</v>
      </c>
      <c r="R116">
        <v>3484.6813819099898</v>
      </c>
      <c r="S116">
        <v>6</v>
      </c>
      <c r="T116" t="s">
        <v>2446</v>
      </c>
      <c r="U116" s="4">
        <f t="shared" si="2"/>
        <v>10</v>
      </c>
    </row>
    <row r="117" spans="1:21" x14ac:dyDescent="0.2">
      <c r="A117" t="s">
        <v>492</v>
      </c>
      <c r="B117" s="1">
        <v>41380</v>
      </c>
      <c r="C117" s="4">
        <v>4</v>
      </c>
      <c r="D117" s="4">
        <v>2013</v>
      </c>
      <c r="E117">
        <v>664152.375</v>
      </c>
      <c r="F117">
        <v>1520302.125</v>
      </c>
      <c r="G117">
        <v>1</v>
      </c>
      <c r="H117">
        <v>300</v>
      </c>
      <c r="I117" t="s">
        <v>26</v>
      </c>
      <c r="J117">
        <v>1</v>
      </c>
      <c r="K117">
        <v>9</v>
      </c>
      <c r="L117" t="s">
        <v>27</v>
      </c>
      <c r="M117">
        <v>1</v>
      </c>
      <c r="N117">
        <v>1004</v>
      </c>
      <c r="O117" t="s">
        <v>493</v>
      </c>
      <c r="P117">
        <v>2007</v>
      </c>
      <c r="Q117" t="s">
        <v>494</v>
      </c>
      <c r="R117">
        <v>3970.7684999799899</v>
      </c>
      <c r="S117">
        <v>6</v>
      </c>
      <c r="T117" t="s">
        <v>2437</v>
      </c>
      <c r="U117" s="4">
        <f t="shared" si="2"/>
        <v>6</v>
      </c>
    </row>
    <row r="118" spans="1:21" x14ac:dyDescent="0.2">
      <c r="A118" t="s">
        <v>495</v>
      </c>
      <c r="B118" s="1">
        <v>41380</v>
      </c>
      <c r="C118" s="4">
        <v>4</v>
      </c>
      <c r="D118" s="4">
        <v>2013</v>
      </c>
      <c r="E118">
        <v>665828.25</v>
      </c>
      <c r="F118">
        <v>1520863.875</v>
      </c>
      <c r="G118">
        <v>1</v>
      </c>
      <c r="H118">
        <v>300</v>
      </c>
      <c r="I118" t="s">
        <v>26</v>
      </c>
      <c r="J118">
        <v>1</v>
      </c>
      <c r="K118">
        <v>9</v>
      </c>
      <c r="L118" t="s">
        <v>496</v>
      </c>
      <c r="M118">
        <v>2</v>
      </c>
      <c r="N118">
        <v>1446522</v>
      </c>
      <c r="O118" t="s">
        <v>445</v>
      </c>
      <c r="P118">
        <v>2009</v>
      </c>
      <c r="Q118" t="s">
        <v>497</v>
      </c>
      <c r="R118">
        <v>3233.4450535300002</v>
      </c>
      <c r="S118">
        <v>6</v>
      </c>
      <c r="T118" t="s">
        <v>2433</v>
      </c>
      <c r="U118" s="4">
        <f t="shared" si="2"/>
        <v>4</v>
      </c>
    </row>
    <row r="119" spans="1:21" x14ac:dyDescent="0.2">
      <c r="A119" t="s">
        <v>498</v>
      </c>
      <c r="B119" s="1">
        <v>41382</v>
      </c>
      <c r="C119" s="4">
        <v>4</v>
      </c>
      <c r="D119" s="4">
        <v>2013</v>
      </c>
      <c r="E119">
        <v>663575.25</v>
      </c>
      <c r="F119">
        <v>1519605.75</v>
      </c>
      <c r="G119">
        <v>1</v>
      </c>
      <c r="H119">
        <v>300</v>
      </c>
      <c r="I119" t="s">
        <v>26</v>
      </c>
      <c r="J119">
        <v>3</v>
      </c>
      <c r="K119">
        <v>9</v>
      </c>
      <c r="L119" t="s">
        <v>27</v>
      </c>
      <c r="M119">
        <v>1</v>
      </c>
      <c r="N119">
        <v>491</v>
      </c>
      <c r="O119" t="s">
        <v>401</v>
      </c>
      <c r="P119">
        <v>2000</v>
      </c>
      <c r="Q119" t="s">
        <v>455</v>
      </c>
      <c r="R119">
        <v>2691.3905166200002</v>
      </c>
      <c r="S119">
        <v>6</v>
      </c>
      <c r="T119" t="s">
        <v>2382</v>
      </c>
      <c r="U119" s="4">
        <f t="shared" si="2"/>
        <v>13</v>
      </c>
    </row>
    <row r="120" spans="1:21" x14ac:dyDescent="0.2">
      <c r="A120" t="s">
        <v>499</v>
      </c>
      <c r="B120" s="1">
        <v>41384</v>
      </c>
      <c r="C120" s="4">
        <v>4</v>
      </c>
      <c r="D120" s="4">
        <v>2013</v>
      </c>
      <c r="E120">
        <v>661779.9375</v>
      </c>
      <c r="F120">
        <v>1519681.5</v>
      </c>
      <c r="G120">
        <v>1</v>
      </c>
      <c r="H120">
        <v>100</v>
      </c>
      <c r="I120" t="s">
        <v>26</v>
      </c>
      <c r="J120">
        <v>1</v>
      </c>
      <c r="K120">
        <v>9</v>
      </c>
      <c r="L120" t="s">
        <v>27</v>
      </c>
      <c r="M120">
        <v>1</v>
      </c>
      <c r="N120">
        <v>411429</v>
      </c>
      <c r="O120" t="s">
        <v>500</v>
      </c>
      <c r="P120">
        <v>2002</v>
      </c>
      <c r="Q120" t="s">
        <v>501</v>
      </c>
      <c r="R120">
        <v>6472.1483400200004</v>
      </c>
      <c r="S120">
        <v>6</v>
      </c>
      <c r="T120" t="s">
        <v>2429</v>
      </c>
      <c r="U120" s="4">
        <f t="shared" si="2"/>
        <v>11</v>
      </c>
    </row>
    <row r="121" spans="1:21" x14ac:dyDescent="0.2">
      <c r="A121" t="s">
        <v>502</v>
      </c>
      <c r="B121" s="1">
        <v>41385</v>
      </c>
      <c r="C121" s="4">
        <v>4</v>
      </c>
      <c r="D121" s="4">
        <v>2013</v>
      </c>
      <c r="E121">
        <v>662606.8125</v>
      </c>
      <c r="F121">
        <v>1522593.5</v>
      </c>
      <c r="G121">
        <v>2</v>
      </c>
      <c r="H121">
        <v>50</v>
      </c>
      <c r="I121" t="s">
        <v>33</v>
      </c>
      <c r="J121">
        <v>1</v>
      </c>
      <c r="K121">
        <v>9</v>
      </c>
      <c r="L121" t="s">
        <v>27</v>
      </c>
      <c r="M121">
        <v>1</v>
      </c>
      <c r="N121">
        <v>405701</v>
      </c>
      <c r="O121" t="s">
        <v>503</v>
      </c>
      <c r="P121">
        <v>1988</v>
      </c>
      <c r="Q121" t="s">
        <v>504</v>
      </c>
      <c r="R121">
        <v>2977.9815790600001</v>
      </c>
      <c r="S121">
        <v>6</v>
      </c>
      <c r="T121" t="s">
        <v>2434</v>
      </c>
      <c r="U121" s="4">
        <f t="shared" si="2"/>
        <v>25</v>
      </c>
    </row>
    <row r="122" spans="1:21" x14ac:dyDescent="0.2">
      <c r="A122" t="s">
        <v>505</v>
      </c>
      <c r="B122" s="1">
        <v>41386</v>
      </c>
      <c r="C122" s="4">
        <v>4</v>
      </c>
      <c r="D122" s="4">
        <v>2013</v>
      </c>
      <c r="E122">
        <v>664592.0625</v>
      </c>
      <c r="F122">
        <v>1521565.75</v>
      </c>
      <c r="G122">
        <v>2</v>
      </c>
      <c r="H122">
        <v>50</v>
      </c>
      <c r="I122" t="s">
        <v>33</v>
      </c>
      <c r="J122">
        <v>1</v>
      </c>
      <c r="K122">
        <v>9</v>
      </c>
      <c r="L122" t="s">
        <v>27</v>
      </c>
      <c r="M122">
        <v>2</v>
      </c>
      <c r="N122">
        <v>1968611</v>
      </c>
      <c r="O122" t="s">
        <v>506</v>
      </c>
      <c r="P122">
        <v>2007</v>
      </c>
      <c r="Q122" t="s">
        <v>507</v>
      </c>
      <c r="R122">
        <v>3881.03716347</v>
      </c>
      <c r="S122">
        <v>6</v>
      </c>
      <c r="T122" t="s">
        <v>2427</v>
      </c>
      <c r="U122" s="4">
        <f t="shared" si="2"/>
        <v>6</v>
      </c>
    </row>
    <row r="123" spans="1:21" x14ac:dyDescent="0.2">
      <c r="A123" t="s">
        <v>508</v>
      </c>
      <c r="B123" s="1">
        <v>41386</v>
      </c>
      <c r="C123" s="4">
        <v>4</v>
      </c>
      <c r="D123" s="4">
        <v>2013</v>
      </c>
      <c r="E123">
        <v>662894.8125</v>
      </c>
      <c r="F123">
        <v>1520081.875</v>
      </c>
      <c r="G123">
        <v>1</v>
      </c>
      <c r="H123">
        <v>100</v>
      </c>
      <c r="I123" t="s">
        <v>26</v>
      </c>
      <c r="J123">
        <v>1</v>
      </c>
      <c r="K123">
        <v>9</v>
      </c>
      <c r="L123" t="s">
        <v>27</v>
      </c>
      <c r="M123">
        <v>1</v>
      </c>
      <c r="N123">
        <v>1747522</v>
      </c>
      <c r="O123" t="s">
        <v>27</v>
      </c>
      <c r="P123">
        <v>2013</v>
      </c>
      <c r="Q123" t="s">
        <v>509</v>
      </c>
      <c r="R123">
        <v>2077.89783141</v>
      </c>
      <c r="S123">
        <v>6</v>
      </c>
      <c r="T123" t="s">
        <v>2428</v>
      </c>
      <c r="U123" s="4">
        <f t="shared" si="2"/>
        <v>0</v>
      </c>
    </row>
    <row r="124" spans="1:21" x14ac:dyDescent="0.2">
      <c r="A124" t="s">
        <v>510</v>
      </c>
      <c r="B124" s="1">
        <v>41387</v>
      </c>
      <c r="C124" s="4">
        <v>4</v>
      </c>
      <c r="D124" s="4">
        <v>2013</v>
      </c>
      <c r="E124">
        <v>662891.3125</v>
      </c>
      <c r="F124">
        <v>1523296.25</v>
      </c>
      <c r="G124">
        <v>1</v>
      </c>
      <c r="H124">
        <v>300</v>
      </c>
      <c r="I124" t="s">
        <v>26</v>
      </c>
      <c r="J124">
        <v>1</v>
      </c>
      <c r="K124">
        <v>9</v>
      </c>
      <c r="L124" t="s">
        <v>27</v>
      </c>
      <c r="M124">
        <v>1</v>
      </c>
      <c r="N124">
        <v>150092</v>
      </c>
      <c r="O124" t="s">
        <v>381</v>
      </c>
      <c r="P124">
        <v>2008</v>
      </c>
      <c r="Q124" t="s">
        <v>382</v>
      </c>
      <c r="R124">
        <v>3413.8578508099899</v>
      </c>
      <c r="S124">
        <v>6</v>
      </c>
      <c r="T124" t="s">
        <v>2436</v>
      </c>
      <c r="U124" s="4">
        <f t="shared" si="2"/>
        <v>5</v>
      </c>
    </row>
    <row r="125" spans="1:21" x14ac:dyDescent="0.2">
      <c r="A125" t="s">
        <v>511</v>
      </c>
      <c r="B125" s="1">
        <v>41387</v>
      </c>
      <c r="C125" s="4">
        <v>4</v>
      </c>
      <c r="D125" s="4">
        <v>2013</v>
      </c>
      <c r="E125">
        <v>663703.3125</v>
      </c>
      <c r="F125">
        <v>1520473.375</v>
      </c>
      <c r="G125">
        <v>1</v>
      </c>
      <c r="H125">
        <v>300</v>
      </c>
      <c r="I125" t="s">
        <v>26</v>
      </c>
      <c r="J125">
        <v>1</v>
      </c>
      <c r="K125">
        <v>9</v>
      </c>
      <c r="L125" t="s">
        <v>27</v>
      </c>
      <c r="M125">
        <v>5</v>
      </c>
      <c r="N125">
        <v>173952</v>
      </c>
      <c r="O125" t="s">
        <v>512</v>
      </c>
      <c r="P125">
        <v>2010</v>
      </c>
      <c r="Q125" t="s">
        <v>513</v>
      </c>
      <c r="R125">
        <v>2837.6220641499899</v>
      </c>
      <c r="S125">
        <v>6</v>
      </c>
      <c r="T125" t="s">
        <v>2445</v>
      </c>
      <c r="U125" s="4">
        <f t="shared" si="2"/>
        <v>3</v>
      </c>
    </row>
    <row r="126" spans="1:21" x14ac:dyDescent="0.2">
      <c r="A126" t="s">
        <v>514</v>
      </c>
      <c r="B126" s="1">
        <v>41388</v>
      </c>
      <c r="C126" s="4">
        <v>4</v>
      </c>
      <c r="D126" s="4">
        <v>2013</v>
      </c>
      <c r="E126">
        <v>666897.5</v>
      </c>
      <c r="F126">
        <v>1519827</v>
      </c>
      <c r="G126">
        <v>1</v>
      </c>
      <c r="H126">
        <v>300</v>
      </c>
      <c r="I126" t="s">
        <v>26</v>
      </c>
      <c r="J126">
        <v>1</v>
      </c>
      <c r="K126">
        <v>9</v>
      </c>
      <c r="L126" t="s">
        <v>27</v>
      </c>
      <c r="M126">
        <v>1</v>
      </c>
      <c r="N126">
        <v>116065</v>
      </c>
      <c r="O126" t="s">
        <v>515</v>
      </c>
      <c r="P126">
        <v>2000</v>
      </c>
      <c r="Q126" t="s">
        <v>516</v>
      </c>
      <c r="R126">
        <v>5348.0046485000003</v>
      </c>
      <c r="S126">
        <v>6</v>
      </c>
      <c r="T126" t="s">
        <v>2444</v>
      </c>
      <c r="U126" s="4">
        <f t="shared" si="2"/>
        <v>13</v>
      </c>
    </row>
    <row r="127" spans="1:21" x14ac:dyDescent="0.2">
      <c r="A127" t="s">
        <v>519</v>
      </c>
      <c r="B127" s="1">
        <v>41393</v>
      </c>
      <c r="C127" s="4">
        <v>4</v>
      </c>
      <c r="D127" s="4">
        <v>2013</v>
      </c>
      <c r="E127">
        <v>663321.8125</v>
      </c>
      <c r="F127">
        <v>1523429.25</v>
      </c>
      <c r="G127">
        <v>1</v>
      </c>
      <c r="H127">
        <v>300</v>
      </c>
      <c r="I127" t="s">
        <v>26</v>
      </c>
      <c r="J127">
        <v>1</v>
      </c>
      <c r="K127">
        <v>9</v>
      </c>
      <c r="L127" t="s">
        <v>27</v>
      </c>
      <c r="M127">
        <v>2</v>
      </c>
      <c r="N127">
        <v>686616</v>
      </c>
      <c r="O127" t="s">
        <v>520</v>
      </c>
      <c r="P127">
        <v>2006</v>
      </c>
      <c r="Q127" t="s">
        <v>521</v>
      </c>
      <c r="R127">
        <v>5261.8655218000004</v>
      </c>
      <c r="S127">
        <v>6</v>
      </c>
      <c r="T127" t="s">
        <v>2441</v>
      </c>
      <c r="U127" s="4">
        <f t="shared" si="2"/>
        <v>7</v>
      </c>
    </row>
    <row r="128" spans="1:21" x14ac:dyDescent="0.2">
      <c r="A128" t="s">
        <v>517</v>
      </c>
      <c r="B128" s="1">
        <v>41393</v>
      </c>
      <c r="C128" s="4">
        <v>4</v>
      </c>
      <c r="D128" s="4">
        <v>2013</v>
      </c>
      <c r="E128">
        <v>667437</v>
      </c>
      <c r="F128">
        <v>1519108.375</v>
      </c>
      <c r="G128">
        <v>1</v>
      </c>
      <c r="H128">
        <v>200</v>
      </c>
      <c r="I128" t="s">
        <v>26</v>
      </c>
      <c r="J128">
        <v>1</v>
      </c>
      <c r="K128">
        <v>9</v>
      </c>
      <c r="L128" t="s">
        <v>27</v>
      </c>
      <c r="M128">
        <v>1</v>
      </c>
      <c r="N128">
        <v>256419</v>
      </c>
      <c r="O128" t="s">
        <v>327</v>
      </c>
      <c r="P128">
        <v>2001</v>
      </c>
      <c r="Q128" t="s">
        <v>518</v>
      </c>
      <c r="R128">
        <v>5418.61616925</v>
      </c>
      <c r="S128">
        <v>6</v>
      </c>
      <c r="T128" t="s">
        <v>2420</v>
      </c>
      <c r="U128" s="4">
        <f t="shared" si="2"/>
        <v>12</v>
      </c>
    </row>
    <row r="129" spans="1:21" x14ac:dyDescent="0.2">
      <c r="A129" t="s">
        <v>523</v>
      </c>
      <c r="B129" s="1">
        <v>41397</v>
      </c>
      <c r="C129" s="4">
        <v>5</v>
      </c>
      <c r="D129" s="4">
        <v>2013</v>
      </c>
      <c r="E129">
        <v>664497.3125</v>
      </c>
      <c r="F129">
        <v>1523107.375</v>
      </c>
      <c r="G129">
        <v>1</v>
      </c>
      <c r="H129">
        <v>300</v>
      </c>
      <c r="I129" t="s">
        <v>26</v>
      </c>
      <c r="J129">
        <v>1</v>
      </c>
      <c r="K129">
        <v>9</v>
      </c>
      <c r="L129" t="s">
        <v>27</v>
      </c>
      <c r="M129">
        <v>1</v>
      </c>
      <c r="N129">
        <v>1971142</v>
      </c>
      <c r="O129" t="s">
        <v>430</v>
      </c>
      <c r="P129">
        <v>2008</v>
      </c>
      <c r="Q129" t="s">
        <v>431</v>
      </c>
      <c r="R129">
        <v>5128.7801438099896</v>
      </c>
      <c r="S129">
        <v>6</v>
      </c>
      <c r="T129" t="s">
        <v>2447</v>
      </c>
      <c r="U129" s="4">
        <f t="shared" si="2"/>
        <v>5</v>
      </c>
    </row>
    <row r="130" spans="1:21" x14ac:dyDescent="0.2">
      <c r="A130" t="s">
        <v>524</v>
      </c>
      <c r="B130" s="1">
        <v>41397</v>
      </c>
      <c r="C130" s="4">
        <v>5</v>
      </c>
      <c r="D130" s="4">
        <v>2013</v>
      </c>
      <c r="E130">
        <v>666853.0625</v>
      </c>
      <c r="F130">
        <v>1520992.5</v>
      </c>
      <c r="G130">
        <v>1</v>
      </c>
      <c r="H130">
        <v>200</v>
      </c>
      <c r="I130" t="s">
        <v>26</v>
      </c>
      <c r="J130">
        <v>1</v>
      </c>
      <c r="K130">
        <v>9</v>
      </c>
      <c r="L130" t="s">
        <v>27</v>
      </c>
      <c r="M130">
        <v>1</v>
      </c>
      <c r="N130">
        <v>13427</v>
      </c>
      <c r="O130" t="s">
        <v>525</v>
      </c>
      <c r="P130">
        <v>2000</v>
      </c>
      <c r="Q130" t="s">
        <v>526</v>
      </c>
      <c r="R130">
        <v>2908.78318494</v>
      </c>
      <c r="S130">
        <v>6</v>
      </c>
      <c r="T130" t="s">
        <v>2439</v>
      </c>
      <c r="U130" s="4">
        <f t="shared" si="2"/>
        <v>13</v>
      </c>
    </row>
    <row r="131" spans="1:21" x14ac:dyDescent="0.2">
      <c r="A131" t="s">
        <v>527</v>
      </c>
      <c r="B131" s="1">
        <v>41398</v>
      </c>
      <c r="C131" s="4">
        <v>5</v>
      </c>
      <c r="D131" s="4">
        <v>2013</v>
      </c>
      <c r="E131">
        <v>665760.8125</v>
      </c>
      <c r="F131">
        <v>1520946.875</v>
      </c>
      <c r="G131">
        <v>1</v>
      </c>
      <c r="H131">
        <v>300</v>
      </c>
      <c r="I131" t="s">
        <v>26</v>
      </c>
      <c r="J131">
        <v>1</v>
      </c>
      <c r="K131">
        <v>9</v>
      </c>
      <c r="L131" t="s">
        <v>27</v>
      </c>
      <c r="M131">
        <v>2</v>
      </c>
      <c r="N131">
        <v>1459759</v>
      </c>
      <c r="O131" t="s">
        <v>528</v>
      </c>
      <c r="P131">
        <v>2009</v>
      </c>
      <c r="Q131" t="s">
        <v>529</v>
      </c>
      <c r="R131">
        <v>3233.4450535300002</v>
      </c>
      <c r="S131">
        <v>6</v>
      </c>
      <c r="T131" t="s">
        <v>2433</v>
      </c>
      <c r="U131" s="4">
        <f t="shared" si="2"/>
        <v>4</v>
      </c>
    </row>
    <row r="132" spans="1:21" x14ac:dyDescent="0.2">
      <c r="A132" t="s">
        <v>530</v>
      </c>
      <c r="B132" s="1">
        <v>41400</v>
      </c>
      <c r="C132" s="4">
        <v>5</v>
      </c>
      <c r="D132" s="4">
        <v>2013</v>
      </c>
      <c r="E132">
        <v>662943.8125</v>
      </c>
      <c r="F132">
        <v>1521310.875</v>
      </c>
      <c r="G132">
        <v>1</v>
      </c>
      <c r="H132">
        <v>200</v>
      </c>
      <c r="I132" t="s">
        <v>26</v>
      </c>
      <c r="J132">
        <v>1</v>
      </c>
      <c r="K132">
        <v>9</v>
      </c>
      <c r="L132" t="s">
        <v>27</v>
      </c>
      <c r="M132">
        <v>1</v>
      </c>
      <c r="N132">
        <v>366008</v>
      </c>
      <c r="O132" t="s">
        <v>352</v>
      </c>
      <c r="P132">
        <v>2007</v>
      </c>
      <c r="Q132" t="s">
        <v>531</v>
      </c>
      <c r="R132">
        <v>3717.3515994300001</v>
      </c>
      <c r="S132">
        <v>6</v>
      </c>
      <c r="T132" t="s">
        <v>2438</v>
      </c>
      <c r="U132" s="4">
        <f t="shared" si="2"/>
        <v>6</v>
      </c>
    </row>
    <row r="133" spans="1:21" x14ac:dyDescent="0.2">
      <c r="A133" t="s">
        <v>532</v>
      </c>
      <c r="B133" s="1">
        <v>41401</v>
      </c>
      <c r="C133" s="4">
        <v>5</v>
      </c>
      <c r="D133" s="4">
        <v>2013</v>
      </c>
      <c r="E133">
        <v>667088.375</v>
      </c>
      <c r="F133">
        <v>1517978.125</v>
      </c>
      <c r="G133">
        <v>1</v>
      </c>
      <c r="H133">
        <v>250</v>
      </c>
      <c r="I133" t="s">
        <v>22</v>
      </c>
      <c r="J133">
        <v>1</v>
      </c>
      <c r="K133">
        <v>9</v>
      </c>
      <c r="L133" t="s">
        <v>27</v>
      </c>
      <c r="M133">
        <v>1</v>
      </c>
      <c r="N133">
        <v>419213</v>
      </c>
      <c r="O133" t="s">
        <v>533</v>
      </c>
      <c r="P133">
        <v>1977</v>
      </c>
      <c r="Q133" t="s">
        <v>534</v>
      </c>
      <c r="R133">
        <v>5418.61616925</v>
      </c>
      <c r="S133">
        <v>6</v>
      </c>
      <c r="T133" t="s">
        <v>2420</v>
      </c>
      <c r="U133" s="4">
        <f t="shared" si="2"/>
        <v>36</v>
      </c>
    </row>
    <row r="134" spans="1:21" x14ac:dyDescent="0.2">
      <c r="A134" t="s">
        <v>535</v>
      </c>
      <c r="B134" s="1">
        <v>41387</v>
      </c>
      <c r="C134" s="4">
        <v>4</v>
      </c>
      <c r="D134" s="4">
        <v>2013</v>
      </c>
      <c r="E134">
        <v>663134.9375</v>
      </c>
      <c r="F134">
        <v>1519766.125</v>
      </c>
      <c r="G134">
        <v>1</v>
      </c>
      <c r="H134">
        <v>50</v>
      </c>
      <c r="I134" t="s">
        <v>33</v>
      </c>
      <c r="J134">
        <v>1</v>
      </c>
      <c r="K134">
        <v>9</v>
      </c>
      <c r="L134" t="s">
        <v>27</v>
      </c>
      <c r="M134">
        <v>2</v>
      </c>
      <c r="N134">
        <v>1108174</v>
      </c>
      <c r="O134" t="s">
        <v>536</v>
      </c>
      <c r="P134">
        <v>1978</v>
      </c>
      <c r="Q134" t="s">
        <v>537</v>
      </c>
      <c r="R134">
        <v>2562.1685201199898</v>
      </c>
      <c r="S134">
        <v>6</v>
      </c>
      <c r="T134" t="s">
        <v>2448</v>
      </c>
      <c r="U134" s="4">
        <f t="shared" si="2"/>
        <v>35</v>
      </c>
    </row>
    <row r="135" spans="1:21" x14ac:dyDescent="0.2">
      <c r="A135" t="s">
        <v>538</v>
      </c>
      <c r="B135" s="1">
        <v>41403</v>
      </c>
      <c r="C135" s="4">
        <v>5</v>
      </c>
      <c r="D135" s="4">
        <v>2013</v>
      </c>
      <c r="E135">
        <v>664596</v>
      </c>
      <c r="F135">
        <v>1523882.875</v>
      </c>
      <c r="G135">
        <v>1</v>
      </c>
      <c r="H135">
        <v>300</v>
      </c>
      <c r="I135" t="s">
        <v>26</v>
      </c>
      <c r="J135">
        <v>3</v>
      </c>
      <c r="K135">
        <v>9</v>
      </c>
      <c r="L135" t="s">
        <v>27</v>
      </c>
      <c r="M135">
        <v>1</v>
      </c>
      <c r="N135">
        <v>1972561</v>
      </c>
      <c r="O135" t="s">
        <v>381</v>
      </c>
      <c r="P135">
        <v>2008</v>
      </c>
      <c r="Q135" t="s">
        <v>382</v>
      </c>
      <c r="R135">
        <v>6079.1950518100002</v>
      </c>
      <c r="S135">
        <v>6</v>
      </c>
      <c r="T135" t="s">
        <v>2422</v>
      </c>
      <c r="U135" s="4">
        <f t="shared" si="2"/>
        <v>5</v>
      </c>
    </row>
    <row r="136" spans="1:21" x14ac:dyDescent="0.2">
      <c r="A136" t="s">
        <v>539</v>
      </c>
      <c r="B136" s="1">
        <v>41404</v>
      </c>
      <c r="C136" s="4">
        <v>5</v>
      </c>
      <c r="D136" s="4">
        <v>2013</v>
      </c>
      <c r="E136">
        <v>664780.375</v>
      </c>
      <c r="F136">
        <v>1520330.375</v>
      </c>
      <c r="G136">
        <v>1</v>
      </c>
      <c r="H136">
        <v>300</v>
      </c>
      <c r="I136" t="s">
        <v>26</v>
      </c>
      <c r="J136">
        <v>1</v>
      </c>
      <c r="K136">
        <v>9</v>
      </c>
      <c r="L136" t="s">
        <v>27</v>
      </c>
      <c r="M136">
        <v>2</v>
      </c>
      <c r="N136">
        <v>1629771</v>
      </c>
      <c r="O136" t="s">
        <v>540</v>
      </c>
      <c r="P136">
        <v>2011</v>
      </c>
      <c r="Q136" t="s">
        <v>541</v>
      </c>
      <c r="R136">
        <v>3940.2788537800002</v>
      </c>
      <c r="S136">
        <v>6</v>
      </c>
      <c r="T136" t="s">
        <v>2423</v>
      </c>
      <c r="U136" s="4">
        <f t="shared" si="2"/>
        <v>2</v>
      </c>
    </row>
    <row r="137" spans="1:21" x14ac:dyDescent="0.2">
      <c r="A137" t="s">
        <v>542</v>
      </c>
      <c r="B137" s="1">
        <v>41411</v>
      </c>
      <c r="C137" s="4">
        <v>5</v>
      </c>
      <c r="D137" s="4">
        <v>2013</v>
      </c>
      <c r="E137">
        <v>663553.4375</v>
      </c>
      <c r="F137">
        <v>1523937.125</v>
      </c>
      <c r="G137">
        <v>1</v>
      </c>
      <c r="H137">
        <v>300</v>
      </c>
      <c r="I137" t="s">
        <v>26</v>
      </c>
      <c r="J137">
        <v>1</v>
      </c>
      <c r="K137">
        <v>9</v>
      </c>
      <c r="L137" t="s">
        <v>27</v>
      </c>
      <c r="M137">
        <v>2</v>
      </c>
      <c r="N137">
        <v>1735468</v>
      </c>
      <c r="O137" t="s">
        <v>381</v>
      </c>
      <c r="P137">
        <v>2008</v>
      </c>
      <c r="Q137" t="s">
        <v>382</v>
      </c>
      <c r="R137">
        <v>3805.7788735300001</v>
      </c>
      <c r="S137">
        <v>6</v>
      </c>
      <c r="T137" t="s">
        <v>2435</v>
      </c>
      <c r="U137" s="4">
        <f t="shared" si="2"/>
        <v>5</v>
      </c>
    </row>
    <row r="138" spans="1:21" x14ac:dyDescent="0.2">
      <c r="A138" t="s">
        <v>543</v>
      </c>
      <c r="B138" s="1">
        <v>41412</v>
      </c>
      <c r="C138" s="4">
        <v>5</v>
      </c>
      <c r="D138" s="4">
        <v>2013</v>
      </c>
      <c r="E138">
        <v>661580.6875</v>
      </c>
      <c r="F138">
        <v>1520948.75</v>
      </c>
      <c r="G138">
        <v>1</v>
      </c>
      <c r="H138">
        <v>150</v>
      </c>
      <c r="I138" t="s">
        <v>22</v>
      </c>
      <c r="J138">
        <v>1</v>
      </c>
      <c r="K138">
        <v>9</v>
      </c>
      <c r="L138" t="s">
        <v>27</v>
      </c>
      <c r="M138">
        <v>1</v>
      </c>
      <c r="N138">
        <v>1223687</v>
      </c>
      <c r="O138" t="s">
        <v>544</v>
      </c>
      <c r="P138">
        <v>1979</v>
      </c>
      <c r="Q138" t="s">
        <v>545</v>
      </c>
      <c r="R138">
        <v>6472.1483400200004</v>
      </c>
      <c r="S138">
        <v>6</v>
      </c>
      <c r="T138" t="s">
        <v>2429</v>
      </c>
      <c r="U138" s="4">
        <f t="shared" si="2"/>
        <v>34</v>
      </c>
    </row>
    <row r="139" spans="1:21" x14ac:dyDescent="0.2">
      <c r="A139" t="s">
        <v>546</v>
      </c>
      <c r="B139" s="1">
        <v>41414</v>
      </c>
      <c r="C139" s="4">
        <v>5</v>
      </c>
      <c r="D139" s="4">
        <v>2013</v>
      </c>
      <c r="E139">
        <v>663838.125</v>
      </c>
      <c r="F139">
        <v>1520142.875</v>
      </c>
      <c r="G139">
        <v>1</v>
      </c>
      <c r="H139">
        <v>300</v>
      </c>
      <c r="I139" t="s">
        <v>26</v>
      </c>
      <c r="J139">
        <v>1</v>
      </c>
      <c r="K139">
        <v>9</v>
      </c>
      <c r="L139" t="s">
        <v>27</v>
      </c>
      <c r="M139">
        <v>1</v>
      </c>
      <c r="N139">
        <v>176226</v>
      </c>
      <c r="O139" t="s">
        <v>417</v>
      </c>
      <c r="P139">
        <v>2001</v>
      </c>
      <c r="Q139" t="s">
        <v>547</v>
      </c>
      <c r="R139">
        <v>2837.6220641499899</v>
      </c>
      <c r="S139">
        <v>6</v>
      </c>
      <c r="T139" t="s">
        <v>2445</v>
      </c>
      <c r="U139" s="4">
        <f t="shared" si="2"/>
        <v>12</v>
      </c>
    </row>
    <row r="140" spans="1:21" x14ac:dyDescent="0.2">
      <c r="A140" t="s">
        <v>548</v>
      </c>
      <c r="B140" s="1">
        <v>41414</v>
      </c>
      <c r="C140" s="4">
        <v>5</v>
      </c>
      <c r="D140" s="4">
        <v>2013</v>
      </c>
      <c r="E140">
        <v>664894.5</v>
      </c>
      <c r="F140">
        <v>1519706.875</v>
      </c>
      <c r="G140">
        <v>1</v>
      </c>
      <c r="H140">
        <v>150</v>
      </c>
      <c r="I140" t="s">
        <v>26</v>
      </c>
      <c r="J140">
        <v>1</v>
      </c>
      <c r="K140">
        <v>10</v>
      </c>
      <c r="L140" t="s">
        <v>27</v>
      </c>
      <c r="M140">
        <v>2</v>
      </c>
      <c r="N140">
        <v>1549053</v>
      </c>
      <c r="O140" t="s">
        <v>549</v>
      </c>
      <c r="P140">
        <v>2005</v>
      </c>
      <c r="Q140" t="s">
        <v>550</v>
      </c>
      <c r="R140">
        <v>4407.6541869399898</v>
      </c>
      <c r="S140">
        <v>6</v>
      </c>
      <c r="T140" t="s">
        <v>2443</v>
      </c>
      <c r="U140" s="4">
        <f t="shared" si="2"/>
        <v>8</v>
      </c>
    </row>
    <row r="141" spans="1:21" x14ac:dyDescent="0.2">
      <c r="A141" t="s">
        <v>551</v>
      </c>
      <c r="B141" s="1">
        <v>41415</v>
      </c>
      <c r="C141" s="4">
        <v>5</v>
      </c>
      <c r="D141" s="4">
        <v>2013</v>
      </c>
      <c r="E141">
        <v>662017.5</v>
      </c>
      <c r="F141">
        <v>1519780.375</v>
      </c>
      <c r="G141">
        <v>1</v>
      </c>
      <c r="H141">
        <v>300</v>
      </c>
      <c r="I141" t="s">
        <v>26</v>
      </c>
      <c r="J141">
        <v>1</v>
      </c>
      <c r="K141">
        <v>9</v>
      </c>
      <c r="L141" t="s">
        <v>27</v>
      </c>
      <c r="M141">
        <v>1</v>
      </c>
      <c r="N141">
        <v>1563142</v>
      </c>
      <c r="O141" t="s">
        <v>552</v>
      </c>
      <c r="P141">
        <v>2007</v>
      </c>
      <c r="Q141" t="s">
        <v>553</v>
      </c>
      <c r="R141">
        <v>1997.0323643300001</v>
      </c>
      <c r="S141">
        <v>6</v>
      </c>
      <c r="T141" t="s">
        <v>2449</v>
      </c>
      <c r="U141" s="4">
        <f t="shared" si="2"/>
        <v>6</v>
      </c>
    </row>
    <row r="142" spans="1:21" x14ac:dyDescent="0.2">
      <c r="A142" t="s">
        <v>554</v>
      </c>
      <c r="B142" s="1">
        <v>41415</v>
      </c>
      <c r="C142" s="4">
        <v>5</v>
      </c>
      <c r="D142" s="4">
        <v>2013</v>
      </c>
      <c r="E142">
        <v>663266.6875</v>
      </c>
      <c r="F142">
        <v>1522686.125</v>
      </c>
      <c r="G142">
        <v>1</v>
      </c>
      <c r="H142">
        <v>300</v>
      </c>
      <c r="I142" t="s">
        <v>26</v>
      </c>
      <c r="J142">
        <v>1</v>
      </c>
      <c r="K142">
        <v>9</v>
      </c>
      <c r="L142" t="s">
        <v>27</v>
      </c>
      <c r="M142">
        <v>1</v>
      </c>
      <c r="N142">
        <v>647212</v>
      </c>
      <c r="O142" t="s">
        <v>555</v>
      </c>
      <c r="P142">
        <v>2003</v>
      </c>
      <c r="Q142" t="s">
        <v>556</v>
      </c>
      <c r="R142">
        <v>5261.8655218000004</v>
      </c>
      <c r="S142">
        <v>6</v>
      </c>
      <c r="T142" t="s">
        <v>2441</v>
      </c>
      <c r="U142" s="4">
        <f t="shared" si="2"/>
        <v>10</v>
      </c>
    </row>
    <row r="143" spans="1:21" x14ac:dyDescent="0.2">
      <c r="A143" t="s">
        <v>557</v>
      </c>
      <c r="B143" s="1">
        <v>41420</v>
      </c>
      <c r="C143" s="4">
        <v>5</v>
      </c>
      <c r="D143" s="4">
        <v>2013</v>
      </c>
      <c r="E143">
        <v>663394</v>
      </c>
      <c r="F143">
        <v>1520200.5</v>
      </c>
      <c r="G143">
        <v>1</v>
      </c>
      <c r="H143">
        <v>300</v>
      </c>
      <c r="I143" t="s">
        <v>26</v>
      </c>
      <c r="J143">
        <v>1</v>
      </c>
      <c r="K143">
        <v>9</v>
      </c>
      <c r="L143" t="s">
        <v>27</v>
      </c>
      <c r="M143">
        <v>2</v>
      </c>
      <c r="N143">
        <v>40971</v>
      </c>
      <c r="O143" t="s">
        <v>401</v>
      </c>
      <c r="P143">
        <v>2000</v>
      </c>
      <c r="Q143" t="s">
        <v>455</v>
      </c>
      <c r="R143">
        <v>2077.89783141</v>
      </c>
      <c r="S143">
        <v>6</v>
      </c>
      <c r="T143" t="s">
        <v>2428</v>
      </c>
      <c r="U143" s="4">
        <f t="shared" si="2"/>
        <v>13</v>
      </c>
    </row>
    <row r="144" spans="1:21" x14ac:dyDescent="0.2">
      <c r="A144" t="s">
        <v>560</v>
      </c>
      <c r="B144" s="1">
        <v>41422</v>
      </c>
      <c r="C144" s="4">
        <v>5</v>
      </c>
      <c r="D144" s="4">
        <v>2013</v>
      </c>
      <c r="E144">
        <v>667422</v>
      </c>
      <c r="F144">
        <v>1517836.75</v>
      </c>
      <c r="G144">
        <v>1</v>
      </c>
      <c r="H144">
        <v>300</v>
      </c>
      <c r="I144" t="s">
        <v>26</v>
      </c>
      <c r="J144">
        <v>1</v>
      </c>
      <c r="K144">
        <v>9</v>
      </c>
      <c r="L144" t="s">
        <v>27</v>
      </c>
      <c r="M144">
        <v>2</v>
      </c>
      <c r="N144">
        <v>440864</v>
      </c>
      <c r="O144" t="s">
        <v>352</v>
      </c>
      <c r="P144">
        <v>2007</v>
      </c>
      <c r="Q144" t="s">
        <v>353</v>
      </c>
      <c r="R144">
        <v>5418.61616925</v>
      </c>
      <c r="S144">
        <v>6</v>
      </c>
      <c r="T144" t="s">
        <v>2420</v>
      </c>
      <c r="U144" s="4">
        <f t="shared" si="2"/>
        <v>6</v>
      </c>
    </row>
    <row r="145" spans="1:21" x14ac:dyDescent="0.2">
      <c r="A145" t="s">
        <v>561</v>
      </c>
      <c r="B145" s="1">
        <v>41425</v>
      </c>
      <c r="C145" s="4">
        <v>5</v>
      </c>
      <c r="D145" s="4">
        <v>2013</v>
      </c>
      <c r="E145">
        <v>662578</v>
      </c>
      <c r="F145">
        <v>1522025.625</v>
      </c>
      <c r="G145">
        <v>1</v>
      </c>
      <c r="H145">
        <v>300</v>
      </c>
      <c r="I145" t="s">
        <v>26</v>
      </c>
      <c r="J145">
        <v>1</v>
      </c>
      <c r="K145">
        <v>9</v>
      </c>
      <c r="L145" t="s">
        <v>27</v>
      </c>
      <c r="M145">
        <v>1</v>
      </c>
      <c r="N145">
        <v>178104</v>
      </c>
      <c r="O145" t="s">
        <v>562</v>
      </c>
      <c r="P145">
        <v>2002</v>
      </c>
      <c r="Q145" t="s">
        <v>563</v>
      </c>
      <c r="R145">
        <v>2977.9815790600001</v>
      </c>
      <c r="S145">
        <v>6</v>
      </c>
      <c r="T145" t="s">
        <v>2434</v>
      </c>
      <c r="U145" s="4">
        <f t="shared" si="2"/>
        <v>11</v>
      </c>
    </row>
    <row r="146" spans="1:21" x14ac:dyDescent="0.2">
      <c r="A146" t="s">
        <v>564</v>
      </c>
      <c r="B146" s="1">
        <v>41425</v>
      </c>
      <c r="C146" s="4">
        <v>5</v>
      </c>
      <c r="D146" s="4">
        <v>2013</v>
      </c>
      <c r="E146">
        <v>664686.1875</v>
      </c>
      <c r="F146">
        <v>1519758.375</v>
      </c>
      <c r="G146">
        <v>1</v>
      </c>
      <c r="H146">
        <v>150</v>
      </c>
      <c r="I146" t="s">
        <v>26</v>
      </c>
      <c r="J146">
        <v>1</v>
      </c>
      <c r="K146">
        <v>9</v>
      </c>
      <c r="L146" t="s">
        <v>27</v>
      </c>
      <c r="M146">
        <v>1</v>
      </c>
      <c r="N146">
        <v>82845</v>
      </c>
      <c r="O146" t="s">
        <v>384</v>
      </c>
      <c r="P146">
        <v>2008</v>
      </c>
      <c r="Q146" t="s">
        <v>385</v>
      </c>
      <c r="R146">
        <v>4407.6541869399898</v>
      </c>
      <c r="S146">
        <v>6</v>
      </c>
      <c r="T146" t="s">
        <v>2443</v>
      </c>
      <c r="U146" s="4">
        <f t="shared" si="2"/>
        <v>5</v>
      </c>
    </row>
    <row r="147" spans="1:21" x14ac:dyDescent="0.2">
      <c r="A147" t="s">
        <v>565</v>
      </c>
      <c r="B147" s="1">
        <v>41430</v>
      </c>
      <c r="C147" s="4">
        <v>6</v>
      </c>
      <c r="D147" s="4">
        <v>2013</v>
      </c>
      <c r="E147">
        <v>663814.9375</v>
      </c>
      <c r="F147">
        <v>1519731.25</v>
      </c>
      <c r="G147">
        <v>1</v>
      </c>
      <c r="H147">
        <v>200</v>
      </c>
      <c r="I147" t="s">
        <v>26</v>
      </c>
      <c r="J147">
        <v>1</v>
      </c>
      <c r="K147">
        <v>9</v>
      </c>
      <c r="L147" t="s">
        <v>27</v>
      </c>
      <c r="M147">
        <v>1</v>
      </c>
      <c r="N147">
        <v>130075</v>
      </c>
      <c r="O147" t="s">
        <v>566</v>
      </c>
      <c r="P147">
        <v>2004</v>
      </c>
      <c r="Q147" t="s">
        <v>567</v>
      </c>
      <c r="R147">
        <v>2691.3905166200002</v>
      </c>
      <c r="S147">
        <v>6</v>
      </c>
      <c r="T147" t="s">
        <v>2382</v>
      </c>
      <c r="U147" s="4">
        <f t="shared" si="2"/>
        <v>9</v>
      </c>
    </row>
    <row r="148" spans="1:21" x14ac:dyDescent="0.2">
      <c r="A148" t="s">
        <v>568</v>
      </c>
      <c r="B148" s="1">
        <v>41431</v>
      </c>
      <c r="C148" s="4">
        <v>6</v>
      </c>
      <c r="D148" s="4">
        <v>2013</v>
      </c>
      <c r="E148">
        <v>664458.6875</v>
      </c>
      <c r="F148">
        <v>1522204.375</v>
      </c>
      <c r="G148">
        <v>1</v>
      </c>
      <c r="H148">
        <v>100</v>
      </c>
      <c r="I148" t="s">
        <v>26</v>
      </c>
      <c r="J148">
        <v>1</v>
      </c>
      <c r="K148">
        <v>9</v>
      </c>
      <c r="L148" t="s">
        <v>27</v>
      </c>
      <c r="M148">
        <v>2</v>
      </c>
      <c r="N148">
        <v>204703</v>
      </c>
      <c r="O148" t="s">
        <v>27</v>
      </c>
      <c r="P148">
        <v>2013</v>
      </c>
      <c r="Q148" t="s">
        <v>509</v>
      </c>
      <c r="R148">
        <v>5128.7801438099896</v>
      </c>
      <c r="S148">
        <v>6</v>
      </c>
      <c r="T148" t="s">
        <v>2447</v>
      </c>
      <c r="U148" s="4">
        <f t="shared" si="2"/>
        <v>0</v>
      </c>
    </row>
    <row r="149" spans="1:21" x14ac:dyDescent="0.2">
      <c r="A149" t="s">
        <v>569</v>
      </c>
      <c r="B149" s="1">
        <v>41440</v>
      </c>
      <c r="C149" s="4">
        <v>6</v>
      </c>
      <c r="D149" s="4">
        <v>2013</v>
      </c>
      <c r="E149">
        <v>664461.0625</v>
      </c>
      <c r="F149">
        <v>1523124</v>
      </c>
      <c r="G149">
        <v>2</v>
      </c>
      <c r="H149">
        <v>300</v>
      </c>
      <c r="I149" t="s">
        <v>26</v>
      </c>
      <c r="J149">
        <v>1</v>
      </c>
      <c r="K149">
        <v>9</v>
      </c>
      <c r="L149" t="s">
        <v>27</v>
      </c>
      <c r="M149">
        <v>2</v>
      </c>
      <c r="N149">
        <v>1971135</v>
      </c>
      <c r="O149" t="s">
        <v>430</v>
      </c>
      <c r="P149">
        <v>2008</v>
      </c>
      <c r="Q149" t="s">
        <v>431</v>
      </c>
      <c r="R149">
        <v>5128.7801438099896</v>
      </c>
      <c r="S149">
        <v>6</v>
      </c>
      <c r="T149" t="s">
        <v>2447</v>
      </c>
      <c r="U149" s="4">
        <f t="shared" si="2"/>
        <v>5</v>
      </c>
    </row>
    <row r="150" spans="1:21" x14ac:dyDescent="0.2">
      <c r="A150" t="s">
        <v>570</v>
      </c>
      <c r="B150" s="1">
        <v>41440</v>
      </c>
      <c r="C150" s="4">
        <v>6</v>
      </c>
      <c r="D150" s="4">
        <v>2013</v>
      </c>
      <c r="E150">
        <v>666040</v>
      </c>
      <c r="F150">
        <v>1519832.125</v>
      </c>
      <c r="G150">
        <v>1</v>
      </c>
      <c r="H150">
        <v>300</v>
      </c>
      <c r="I150" t="s">
        <v>26</v>
      </c>
      <c r="J150">
        <v>1</v>
      </c>
      <c r="K150">
        <v>9</v>
      </c>
      <c r="L150" t="s">
        <v>27</v>
      </c>
      <c r="M150">
        <v>1</v>
      </c>
      <c r="N150">
        <v>1549045</v>
      </c>
      <c r="O150" t="s">
        <v>347</v>
      </c>
      <c r="P150">
        <v>2013</v>
      </c>
      <c r="Q150" t="s">
        <v>348</v>
      </c>
      <c r="R150">
        <v>5181.4928601299898</v>
      </c>
      <c r="S150">
        <v>6</v>
      </c>
      <c r="T150" t="s">
        <v>2430</v>
      </c>
      <c r="U150" s="4">
        <f t="shared" si="2"/>
        <v>0</v>
      </c>
    </row>
    <row r="151" spans="1:21" x14ac:dyDescent="0.2">
      <c r="A151" t="s">
        <v>571</v>
      </c>
      <c r="B151" s="1">
        <v>41442</v>
      </c>
      <c r="C151" s="4">
        <v>6</v>
      </c>
      <c r="D151" s="4">
        <v>2013</v>
      </c>
      <c r="E151">
        <v>664970.8125</v>
      </c>
      <c r="F151">
        <v>1524110.75</v>
      </c>
      <c r="G151">
        <v>1</v>
      </c>
      <c r="H151">
        <v>100</v>
      </c>
      <c r="I151" t="s">
        <v>26</v>
      </c>
      <c r="J151">
        <v>1</v>
      </c>
      <c r="K151">
        <v>9</v>
      </c>
      <c r="L151" t="s">
        <v>27</v>
      </c>
      <c r="M151">
        <v>2</v>
      </c>
      <c r="N151">
        <v>86592</v>
      </c>
      <c r="O151" t="s">
        <v>572</v>
      </c>
      <c r="P151">
        <v>1999</v>
      </c>
      <c r="Q151" t="s">
        <v>573</v>
      </c>
      <c r="R151">
        <v>5464.3975483900003</v>
      </c>
      <c r="S151">
        <v>6</v>
      </c>
      <c r="T151" t="s">
        <v>2450</v>
      </c>
      <c r="U151" s="4">
        <f t="shared" si="2"/>
        <v>14</v>
      </c>
    </row>
    <row r="152" spans="1:21" x14ac:dyDescent="0.2">
      <c r="A152" t="s">
        <v>574</v>
      </c>
      <c r="B152" s="1">
        <v>41443</v>
      </c>
      <c r="C152" s="4">
        <v>6</v>
      </c>
      <c r="D152" s="4">
        <v>2013</v>
      </c>
      <c r="E152">
        <v>667462</v>
      </c>
      <c r="F152">
        <v>1519220.75</v>
      </c>
      <c r="G152">
        <v>1</v>
      </c>
      <c r="H152">
        <v>200</v>
      </c>
      <c r="I152" t="s">
        <v>26</v>
      </c>
      <c r="J152">
        <v>1</v>
      </c>
      <c r="K152">
        <v>9</v>
      </c>
      <c r="L152" t="s">
        <v>27</v>
      </c>
      <c r="M152">
        <v>1</v>
      </c>
      <c r="N152">
        <v>243103</v>
      </c>
      <c r="O152" t="s">
        <v>327</v>
      </c>
      <c r="P152">
        <v>2001</v>
      </c>
      <c r="Q152" t="s">
        <v>518</v>
      </c>
      <c r="R152">
        <v>5418.61616925</v>
      </c>
      <c r="S152">
        <v>6</v>
      </c>
      <c r="T152" t="s">
        <v>2420</v>
      </c>
      <c r="U152" s="4">
        <f t="shared" si="2"/>
        <v>12</v>
      </c>
    </row>
    <row r="153" spans="1:21" x14ac:dyDescent="0.2">
      <c r="A153" t="s">
        <v>575</v>
      </c>
      <c r="B153" s="1">
        <v>41443</v>
      </c>
      <c r="C153" s="4">
        <v>6</v>
      </c>
      <c r="D153" s="4">
        <v>2013</v>
      </c>
      <c r="E153">
        <v>664791.3125</v>
      </c>
      <c r="F153">
        <v>1524316.375</v>
      </c>
      <c r="G153">
        <v>1</v>
      </c>
      <c r="H153">
        <v>300</v>
      </c>
      <c r="I153" t="s">
        <v>26</v>
      </c>
      <c r="J153">
        <v>1</v>
      </c>
      <c r="K153">
        <v>9</v>
      </c>
      <c r="L153" t="s">
        <v>27</v>
      </c>
      <c r="M153">
        <v>1</v>
      </c>
      <c r="N153">
        <v>192526</v>
      </c>
      <c r="O153" t="s">
        <v>331</v>
      </c>
      <c r="P153">
        <v>2006</v>
      </c>
      <c r="Q153" t="s">
        <v>332</v>
      </c>
      <c r="R153">
        <v>6079.1950518100002</v>
      </c>
      <c r="S153">
        <v>6</v>
      </c>
      <c r="T153" t="s">
        <v>2422</v>
      </c>
      <c r="U153" s="4">
        <f t="shared" si="2"/>
        <v>7</v>
      </c>
    </row>
    <row r="154" spans="1:21" x14ac:dyDescent="0.2">
      <c r="A154" t="s">
        <v>576</v>
      </c>
      <c r="B154" s="1">
        <v>41443</v>
      </c>
      <c r="C154" s="4">
        <v>6</v>
      </c>
      <c r="D154" s="4">
        <v>2013</v>
      </c>
      <c r="E154">
        <v>667038.75</v>
      </c>
      <c r="F154">
        <v>1520941.5</v>
      </c>
      <c r="G154">
        <v>1</v>
      </c>
      <c r="H154">
        <v>200</v>
      </c>
      <c r="I154" t="s">
        <v>26</v>
      </c>
      <c r="J154">
        <v>1</v>
      </c>
      <c r="K154">
        <v>9</v>
      </c>
      <c r="L154" t="s">
        <v>27</v>
      </c>
      <c r="M154">
        <v>2</v>
      </c>
      <c r="N154">
        <v>75006</v>
      </c>
      <c r="O154" t="s">
        <v>472</v>
      </c>
      <c r="P154">
        <v>2000</v>
      </c>
      <c r="Q154" t="s">
        <v>473</v>
      </c>
      <c r="R154">
        <v>2908.78318494</v>
      </c>
      <c r="S154">
        <v>6</v>
      </c>
      <c r="T154" t="s">
        <v>2439</v>
      </c>
      <c r="U154" s="4">
        <f t="shared" si="2"/>
        <v>13</v>
      </c>
    </row>
    <row r="155" spans="1:21" x14ac:dyDescent="0.2">
      <c r="A155" t="s">
        <v>577</v>
      </c>
      <c r="B155" s="1">
        <v>41443</v>
      </c>
      <c r="C155" s="4">
        <v>6</v>
      </c>
      <c r="D155" s="4">
        <v>2013</v>
      </c>
      <c r="E155">
        <v>664306.9375</v>
      </c>
      <c r="F155">
        <v>1520570.875</v>
      </c>
      <c r="G155">
        <v>2</v>
      </c>
      <c r="H155">
        <v>50</v>
      </c>
      <c r="I155" t="s">
        <v>33</v>
      </c>
      <c r="J155">
        <v>1</v>
      </c>
      <c r="K155">
        <v>9</v>
      </c>
      <c r="L155" t="s">
        <v>27</v>
      </c>
      <c r="M155">
        <v>1</v>
      </c>
      <c r="N155">
        <v>910965</v>
      </c>
      <c r="O155" t="s">
        <v>578</v>
      </c>
      <c r="P155">
        <v>1987</v>
      </c>
      <c r="Q155" t="s">
        <v>579</v>
      </c>
      <c r="R155">
        <v>3940.2788537800002</v>
      </c>
      <c r="S155">
        <v>6</v>
      </c>
      <c r="T155" t="s">
        <v>2423</v>
      </c>
      <c r="U155" s="4">
        <f t="shared" si="2"/>
        <v>26</v>
      </c>
    </row>
    <row r="156" spans="1:21" x14ac:dyDescent="0.2">
      <c r="A156" t="s">
        <v>580</v>
      </c>
      <c r="B156" s="1">
        <v>41444</v>
      </c>
      <c r="C156" s="4">
        <v>6</v>
      </c>
      <c r="D156" s="4">
        <v>2013</v>
      </c>
      <c r="E156">
        <v>667470.4375</v>
      </c>
      <c r="F156">
        <v>1519374.125</v>
      </c>
      <c r="G156">
        <v>2</v>
      </c>
      <c r="H156">
        <v>200</v>
      </c>
      <c r="I156" t="s">
        <v>26</v>
      </c>
      <c r="J156">
        <v>1</v>
      </c>
      <c r="K156">
        <v>9</v>
      </c>
      <c r="L156" t="s">
        <v>27</v>
      </c>
      <c r="M156">
        <v>2</v>
      </c>
      <c r="N156">
        <v>897949</v>
      </c>
      <c r="O156" t="s">
        <v>327</v>
      </c>
      <c r="P156">
        <v>2001</v>
      </c>
      <c r="Q156" t="s">
        <v>518</v>
      </c>
      <c r="R156">
        <v>5418.61616925</v>
      </c>
      <c r="S156">
        <v>6</v>
      </c>
      <c r="T156" t="s">
        <v>2420</v>
      </c>
      <c r="U156" s="4">
        <f t="shared" si="2"/>
        <v>12</v>
      </c>
    </row>
    <row r="157" spans="1:21" x14ac:dyDescent="0.2">
      <c r="A157" t="s">
        <v>581</v>
      </c>
      <c r="B157" s="1">
        <v>41456</v>
      </c>
      <c r="C157" s="4">
        <v>7</v>
      </c>
      <c r="D157" s="4">
        <v>2013</v>
      </c>
      <c r="E157">
        <v>665717.75</v>
      </c>
      <c r="F157">
        <v>1520191.375</v>
      </c>
      <c r="G157">
        <v>1</v>
      </c>
      <c r="H157">
        <v>300</v>
      </c>
      <c r="I157" t="s">
        <v>26</v>
      </c>
      <c r="J157">
        <v>1</v>
      </c>
      <c r="K157">
        <v>9</v>
      </c>
      <c r="L157" t="s">
        <v>27</v>
      </c>
      <c r="M157">
        <v>1</v>
      </c>
      <c r="N157">
        <v>4815</v>
      </c>
      <c r="O157" t="s">
        <v>358</v>
      </c>
      <c r="P157">
        <v>2006</v>
      </c>
      <c r="Q157" t="s">
        <v>393</v>
      </c>
      <c r="R157">
        <v>2981.1100466299899</v>
      </c>
      <c r="S157">
        <v>6</v>
      </c>
      <c r="T157" t="s">
        <v>2451</v>
      </c>
      <c r="U157" s="4">
        <f t="shared" si="2"/>
        <v>7</v>
      </c>
    </row>
    <row r="158" spans="1:21" x14ac:dyDescent="0.2">
      <c r="A158" t="s">
        <v>582</v>
      </c>
      <c r="B158" s="1">
        <v>41457</v>
      </c>
      <c r="C158" s="4">
        <v>7</v>
      </c>
      <c r="D158" s="4">
        <v>2013</v>
      </c>
      <c r="E158">
        <v>667480.1875</v>
      </c>
      <c r="F158">
        <v>1519324.25</v>
      </c>
      <c r="G158">
        <v>1</v>
      </c>
      <c r="H158">
        <v>200</v>
      </c>
      <c r="I158" t="s">
        <v>26</v>
      </c>
      <c r="J158">
        <v>1</v>
      </c>
      <c r="K158">
        <v>9</v>
      </c>
      <c r="L158" t="s">
        <v>27</v>
      </c>
      <c r="M158">
        <v>1</v>
      </c>
      <c r="N158">
        <v>84458</v>
      </c>
      <c r="O158" t="s">
        <v>327</v>
      </c>
      <c r="P158">
        <v>2001</v>
      </c>
      <c r="Q158" t="s">
        <v>518</v>
      </c>
      <c r="R158">
        <v>5418.61616925</v>
      </c>
      <c r="S158">
        <v>6</v>
      </c>
      <c r="T158" t="s">
        <v>2420</v>
      </c>
      <c r="U158" s="4">
        <f t="shared" si="2"/>
        <v>12</v>
      </c>
    </row>
    <row r="159" spans="1:21" x14ac:dyDescent="0.2">
      <c r="A159" t="s">
        <v>583</v>
      </c>
      <c r="B159" s="1">
        <v>41457</v>
      </c>
      <c r="C159" s="4">
        <v>7</v>
      </c>
      <c r="D159" s="4">
        <v>2013</v>
      </c>
      <c r="E159">
        <v>663679.8125</v>
      </c>
      <c r="F159">
        <v>1520136.625</v>
      </c>
      <c r="G159">
        <v>2</v>
      </c>
      <c r="H159">
        <v>300</v>
      </c>
      <c r="I159" t="s">
        <v>26</v>
      </c>
      <c r="J159">
        <v>1</v>
      </c>
      <c r="K159">
        <v>9</v>
      </c>
      <c r="L159" t="s">
        <v>27</v>
      </c>
      <c r="M159">
        <v>1</v>
      </c>
      <c r="N159">
        <v>37307</v>
      </c>
      <c r="O159" t="s">
        <v>401</v>
      </c>
      <c r="P159">
        <v>2000</v>
      </c>
      <c r="Q159" t="s">
        <v>455</v>
      </c>
      <c r="R159">
        <v>2837.6220641499899</v>
      </c>
      <c r="S159">
        <v>6</v>
      </c>
      <c r="T159" t="s">
        <v>2445</v>
      </c>
      <c r="U159" s="4">
        <f t="shared" si="2"/>
        <v>13</v>
      </c>
    </row>
    <row r="160" spans="1:21" x14ac:dyDescent="0.2">
      <c r="A160" t="s">
        <v>584</v>
      </c>
      <c r="B160" s="1">
        <v>41458</v>
      </c>
      <c r="C160" s="4">
        <v>7</v>
      </c>
      <c r="D160" s="4">
        <v>2013</v>
      </c>
      <c r="E160">
        <v>664930.25</v>
      </c>
      <c r="F160">
        <v>1521962</v>
      </c>
      <c r="G160">
        <v>1</v>
      </c>
      <c r="H160">
        <v>200</v>
      </c>
      <c r="I160" t="s">
        <v>26</v>
      </c>
      <c r="J160">
        <v>1</v>
      </c>
      <c r="K160">
        <v>9</v>
      </c>
      <c r="L160" t="s">
        <v>27</v>
      </c>
      <c r="M160">
        <v>2</v>
      </c>
      <c r="N160">
        <v>226344</v>
      </c>
      <c r="O160" t="s">
        <v>585</v>
      </c>
      <c r="P160">
        <v>2005</v>
      </c>
      <c r="Q160" t="s">
        <v>586</v>
      </c>
      <c r="R160">
        <v>5505.6695067000001</v>
      </c>
      <c r="S160">
        <v>6</v>
      </c>
      <c r="T160" t="s">
        <v>2425</v>
      </c>
      <c r="U160" s="4">
        <f t="shared" si="2"/>
        <v>8</v>
      </c>
    </row>
    <row r="161" spans="1:21" x14ac:dyDescent="0.2">
      <c r="A161" t="s">
        <v>587</v>
      </c>
      <c r="B161" s="1">
        <v>41464</v>
      </c>
      <c r="C161" s="4">
        <v>7</v>
      </c>
      <c r="D161" s="4">
        <v>2013</v>
      </c>
      <c r="E161">
        <v>663539.8125</v>
      </c>
      <c r="F161">
        <v>1523788.875</v>
      </c>
      <c r="G161">
        <v>1</v>
      </c>
      <c r="H161">
        <v>200</v>
      </c>
      <c r="I161" t="s">
        <v>26</v>
      </c>
      <c r="J161">
        <v>1</v>
      </c>
      <c r="K161">
        <v>9</v>
      </c>
      <c r="L161" t="s">
        <v>27</v>
      </c>
      <c r="M161">
        <v>1</v>
      </c>
      <c r="N161">
        <v>903660</v>
      </c>
      <c r="O161" t="s">
        <v>327</v>
      </c>
      <c r="P161">
        <v>2000</v>
      </c>
      <c r="Q161" t="s">
        <v>464</v>
      </c>
      <c r="R161">
        <v>3805.7788735300001</v>
      </c>
      <c r="S161">
        <v>6</v>
      </c>
      <c r="T161" t="s">
        <v>2435</v>
      </c>
      <c r="U161" s="4">
        <f t="shared" si="2"/>
        <v>13</v>
      </c>
    </row>
    <row r="162" spans="1:21" x14ac:dyDescent="0.2">
      <c r="A162" t="s">
        <v>588</v>
      </c>
      <c r="B162" s="1">
        <v>41464</v>
      </c>
      <c r="C162" s="4">
        <v>7</v>
      </c>
      <c r="D162" s="4">
        <v>2013</v>
      </c>
      <c r="E162">
        <v>663780.625</v>
      </c>
      <c r="F162">
        <v>1520925.375</v>
      </c>
      <c r="G162">
        <v>1</v>
      </c>
      <c r="H162">
        <v>100</v>
      </c>
      <c r="I162" t="s">
        <v>26</v>
      </c>
      <c r="J162">
        <v>1</v>
      </c>
      <c r="K162">
        <v>9</v>
      </c>
      <c r="L162" t="s">
        <v>27</v>
      </c>
      <c r="M162">
        <v>1</v>
      </c>
      <c r="N162">
        <v>61757</v>
      </c>
      <c r="O162" t="s">
        <v>589</v>
      </c>
      <c r="P162">
        <v>2000</v>
      </c>
      <c r="Q162" t="s">
        <v>590</v>
      </c>
      <c r="R162">
        <v>2591.9713612800001</v>
      </c>
      <c r="S162">
        <v>6</v>
      </c>
      <c r="T162" t="s">
        <v>2452</v>
      </c>
      <c r="U162" s="4">
        <f t="shared" si="2"/>
        <v>13</v>
      </c>
    </row>
    <row r="163" spans="1:21" x14ac:dyDescent="0.2">
      <c r="A163" t="s">
        <v>591</v>
      </c>
      <c r="B163" s="1">
        <v>41465</v>
      </c>
      <c r="C163" s="4">
        <v>7</v>
      </c>
      <c r="D163" s="4">
        <v>2013</v>
      </c>
      <c r="E163">
        <v>663592.8125</v>
      </c>
      <c r="F163">
        <v>1519698.125</v>
      </c>
      <c r="G163">
        <v>1</v>
      </c>
      <c r="H163">
        <v>300</v>
      </c>
      <c r="I163" t="s">
        <v>26</v>
      </c>
      <c r="J163">
        <v>1</v>
      </c>
      <c r="K163">
        <v>9</v>
      </c>
      <c r="L163" t="s">
        <v>27</v>
      </c>
      <c r="M163">
        <v>2</v>
      </c>
      <c r="N163">
        <v>142710</v>
      </c>
      <c r="O163" t="s">
        <v>401</v>
      </c>
      <c r="P163">
        <v>2000</v>
      </c>
      <c r="Q163" t="s">
        <v>455</v>
      </c>
      <c r="R163">
        <v>2691.3905166200002</v>
      </c>
      <c r="S163">
        <v>6</v>
      </c>
      <c r="T163" t="s">
        <v>2382</v>
      </c>
      <c r="U163" s="4">
        <f t="shared" si="2"/>
        <v>13</v>
      </c>
    </row>
    <row r="164" spans="1:21" x14ac:dyDescent="0.2">
      <c r="A164" t="s">
        <v>592</v>
      </c>
      <c r="B164" s="1">
        <v>41466</v>
      </c>
      <c r="C164" s="4">
        <v>7</v>
      </c>
      <c r="D164" s="4">
        <v>2013</v>
      </c>
      <c r="E164">
        <v>662972.3125</v>
      </c>
      <c r="F164">
        <v>1522600.625</v>
      </c>
      <c r="G164">
        <v>1</v>
      </c>
      <c r="H164">
        <v>300</v>
      </c>
      <c r="I164" t="s">
        <v>26</v>
      </c>
      <c r="J164">
        <v>1</v>
      </c>
      <c r="K164">
        <v>9</v>
      </c>
      <c r="L164" t="s">
        <v>27</v>
      </c>
      <c r="M164">
        <v>2</v>
      </c>
      <c r="N164">
        <v>139763</v>
      </c>
      <c r="O164" t="s">
        <v>331</v>
      </c>
      <c r="P164">
        <v>2006</v>
      </c>
      <c r="Q164" t="s">
        <v>332</v>
      </c>
      <c r="R164">
        <v>5261.8655218000004</v>
      </c>
      <c r="S164">
        <v>6</v>
      </c>
      <c r="T164" t="s">
        <v>2441</v>
      </c>
      <c r="U164" s="4">
        <f t="shared" si="2"/>
        <v>7</v>
      </c>
    </row>
    <row r="165" spans="1:21" x14ac:dyDescent="0.2">
      <c r="A165" t="s">
        <v>595</v>
      </c>
      <c r="B165" s="1">
        <v>41470</v>
      </c>
      <c r="C165" s="4">
        <v>7</v>
      </c>
      <c r="D165" s="4">
        <v>2013</v>
      </c>
      <c r="E165">
        <v>665784.4375</v>
      </c>
      <c r="F165">
        <v>1520880.25</v>
      </c>
      <c r="G165">
        <v>1</v>
      </c>
      <c r="H165">
        <v>300</v>
      </c>
      <c r="I165" t="s">
        <v>26</v>
      </c>
      <c r="J165">
        <v>1</v>
      </c>
      <c r="K165">
        <v>9</v>
      </c>
      <c r="L165" t="s">
        <v>27</v>
      </c>
      <c r="M165">
        <v>2</v>
      </c>
      <c r="N165">
        <v>1446518</v>
      </c>
      <c r="O165" t="s">
        <v>445</v>
      </c>
      <c r="P165">
        <v>2009</v>
      </c>
      <c r="Q165" t="s">
        <v>497</v>
      </c>
      <c r="R165">
        <v>3233.4450535300002</v>
      </c>
      <c r="S165">
        <v>6</v>
      </c>
      <c r="T165" t="s">
        <v>2433</v>
      </c>
      <c r="U165" s="4">
        <f t="shared" si="2"/>
        <v>4</v>
      </c>
    </row>
    <row r="166" spans="1:21" x14ac:dyDescent="0.2">
      <c r="A166" t="s">
        <v>596</v>
      </c>
      <c r="B166" s="1">
        <v>41471</v>
      </c>
      <c r="C166" s="4">
        <v>7</v>
      </c>
      <c r="D166" s="4">
        <v>2013</v>
      </c>
      <c r="E166">
        <v>665134.125</v>
      </c>
      <c r="F166">
        <v>1524921.75</v>
      </c>
      <c r="G166">
        <v>1</v>
      </c>
      <c r="H166">
        <v>300</v>
      </c>
      <c r="I166" t="s">
        <v>26</v>
      </c>
      <c r="J166">
        <v>1</v>
      </c>
      <c r="K166">
        <v>9</v>
      </c>
      <c r="L166" t="s">
        <v>27</v>
      </c>
      <c r="M166">
        <v>1</v>
      </c>
      <c r="N166">
        <v>176213</v>
      </c>
      <c r="O166" t="s">
        <v>597</v>
      </c>
      <c r="P166">
        <v>2007</v>
      </c>
      <c r="Q166" t="s">
        <v>598</v>
      </c>
      <c r="R166">
        <v>6079.1950518100002</v>
      </c>
      <c r="S166">
        <v>6</v>
      </c>
      <c r="T166" t="s">
        <v>2422</v>
      </c>
      <c r="U166" s="4">
        <f t="shared" si="2"/>
        <v>6</v>
      </c>
    </row>
    <row r="167" spans="1:21" x14ac:dyDescent="0.2">
      <c r="A167" t="s">
        <v>599</v>
      </c>
      <c r="B167" s="1">
        <v>41472</v>
      </c>
      <c r="C167" s="4">
        <v>7</v>
      </c>
      <c r="D167" s="4">
        <v>2013</v>
      </c>
      <c r="E167">
        <v>663856.0625</v>
      </c>
      <c r="F167">
        <v>1520139</v>
      </c>
      <c r="G167">
        <v>1</v>
      </c>
      <c r="H167">
        <v>300</v>
      </c>
      <c r="I167" t="s">
        <v>26</v>
      </c>
      <c r="J167">
        <v>1</v>
      </c>
      <c r="K167">
        <v>9</v>
      </c>
      <c r="L167" t="s">
        <v>27</v>
      </c>
      <c r="M167">
        <v>2</v>
      </c>
      <c r="N167">
        <v>176226</v>
      </c>
      <c r="O167" t="s">
        <v>417</v>
      </c>
      <c r="P167">
        <v>2001</v>
      </c>
      <c r="Q167" t="s">
        <v>547</v>
      </c>
      <c r="R167">
        <v>2837.6220641499899</v>
      </c>
      <c r="S167">
        <v>6</v>
      </c>
      <c r="T167" t="s">
        <v>2445</v>
      </c>
      <c r="U167" s="4">
        <f t="shared" si="2"/>
        <v>12</v>
      </c>
    </row>
    <row r="168" spans="1:21" x14ac:dyDescent="0.2">
      <c r="A168" t="s">
        <v>600</v>
      </c>
      <c r="B168" s="1">
        <v>41475</v>
      </c>
      <c r="C168" s="4">
        <v>7</v>
      </c>
      <c r="D168" s="4">
        <v>2013</v>
      </c>
      <c r="E168">
        <v>664475.125</v>
      </c>
      <c r="F168">
        <v>1523625.5</v>
      </c>
      <c r="G168">
        <v>1</v>
      </c>
      <c r="H168">
        <v>300</v>
      </c>
      <c r="I168" t="s">
        <v>26</v>
      </c>
      <c r="J168">
        <v>1</v>
      </c>
      <c r="K168">
        <v>9</v>
      </c>
      <c r="L168" t="s">
        <v>27</v>
      </c>
      <c r="M168">
        <v>2</v>
      </c>
      <c r="N168">
        <v>1972562</v>
      </c>
      <c r="O168" t="s">
        <v>381</v>
      </c>
      <c r="P168">
        <v>2008</v>
      </c>
      <c r="Q168" t="s">
        <v>382</v>
      </c>
      <c r="R168">
        <v>3805.7788735300001</v>
      </c>
      <c r="S168">
        <v>6</v>
      </c>
      <c r="T168" t="s">
        <v>2435</v>
      </c>
      <c r="U168" s="4">
        <f t="shared" si="2"/>
        <v>5</v>
      </c>
    </row>
    <row r="169" spans="1:21" x14ac:dyDescent="0.2">
      <c r="A169" t="s">
        <v>601</v>
      </c>
      <c r="B169" s="1">
        <v>41475</v>
      </c>
      <c r="C169" s="4">
        <v>7</v>
      </c>
      <c r="D169" s="4">
        <v>2013</v>
      </c>
      <c r="E169">
        <v>664153.4375</v>
      </c>
      <c r="F169">
        <v>1519643.875</v>
      </c>
      <c r="G169">
        <v>2</v>
      </c>
      <c r="H169">
        <v>50</v>
      </c>
      <c r="I169" t="s">
        <v>33</v>
      </c>
      <c r="J169">
        <v>1</v>
      </c>
      <c r="K169">
        <v>9</v>
      </c>
      <c r="L169" t="s">
        <v>27</v>
      </c>
      <c r="M169">
        <v>1</v>
      </c>
      <c r="N169">
        <v>1754339</v>
      </c>
      <c r="O169" t="s">
        <v>27</v>
      </c>
      <c r="P169">
        <v>2013</v>
      </c>
      <c r="Q169" t="s">
        <v>69</v>
      </c>
      <c r="R169">
        <v>3970.7684999799899</v>
      </c>
      <c r="S169">
        <v>6</v>
      </c>
      <c r="T169" t="s">
        <v>2437</v>
      </c>
      <c r="U169" s="4">
        <f t="shared" si="2"/>
        <v>0</v>
      </c>
    </row>
    <row r="170" spans="1:21" x14ac:dyDescent="0.2">
      <c r="A170" t="s">
        <v>602</v>
      </c>
      <c r="B170" s="1">
        <v>41481</v>
      </c>
      <c r="C170" s="4">
        <v>7</v>
      </c>
      <c r="D170" s="4">
        <v>2013</v>
      </c>
      <c r="E170">
        <v>665331.375</v>
      </c>
      <c r="F170">
        <v>1523868.375</v>
      </c>
      <c r="G170">
        <v>2</v>
      </c>
      <c r="H170">
        <v>300</v>
      </c>
      <c r="I170" t="s">
        <v>26</v>
      </c>
      <c r="J170">
        <v>1</v>
      </c>
      <c r="K170">
        <v>9</v>
      </c>
      <c r="L170" t="s">
        <v>27</v>
      </c>
      <c r="M170">
        <v>1</v>
      </c>
      <c r="N170">
        <v>373428</v>
      </c>
      <c r="O170" t="s">
        <v>369</v>
      </c>
      <c r="P170">
        <v>2006</v>
      </c>
      <c r="Q170" t="s">
        <v>370</v>
      </c>
      <c r="R170">
        <v>5464.3975483900003</v>
      </c>
      <c r="S170">
        <v>6</v>
      </c>
      <c r="T170" t="s">
        <v>2450</v>
      </c>
      <c r="U170" s="4">
        <f t="shared" si="2"/>
        <v>7</v>
      </c>
    </row>
    <row r="171" spans="1:21" x14ac:dyDescent="0.2">
      <c r="A171" t="s">
        <v>603</v>
      </c>
      <c r="B171" s="1">
        <v>41484</v>
      </c>
      <c r="C171" s="4">
        <v>7</v>
      </c>
      <c r="D171" s="4">
        <v>2013</v>
      </c>
      <c r="E171">
        <v>663530.3125</v>
      </c>
      <c r="F171">
        <v>1518901.25</v>
      </c>
      <c r="G171">
        <v>1</v>
      </c>
      <c r="H171">
        <v>200</v>
      </c>
      <c r="I171" t="s">
        <v>26</v>
      </c>
      <c r="J171">
        <v>1</v>
      </c>
      <c r="K171">
        <v>9</v>
      </c>
      <c r="L171" t="s">
        <v>27</v>
      </c>
      <c r="M171">
        <v>2</v>
      </c>
      <c r="N171">
        <v>746540</v>
      </c>
      <c r="O171" t="s">
        <v>604</v>
      </c>
      <c r="P171">
        <v>2008</v>
      </c>
      <c r="Q171" t="s">
        <v>605</v>
      </c>
      <c r="R171">
        <v>3374.3732129800001</v>
      </c>
      <c r="S171">
        <v>6</v>
      </c>
      <c r="T171" t="s">
        <v>2431</v>
      </c>
      <c r="U171" s="4">
        <f t="shared" si="2"/>
        <v>5</v>
      </c>
    </row>
    <row r="172" spans="1:21" x14ac:dyDescent="0.2">
      <c r="A172" t="s">
        <v>606</v>
      </c>
      <c r="B172" s="1">
        <v>41484</v>
      </c>
      <c r="C172" s="4">
        <v>7</v>
      </c>
      <c r="D172" s="4">
        <v>2013</v>
      </c>
      <c r="E172">
        <v>663334.8125</v>
      </c>
      <c r="F172">
        <v>1520750.375</v>
      </c>
      <c r="G172">
        <v>1</v>
      </c>
      <c r="H172">
        <v>200</v>
      </c>
      <c r="I172" t="s">
        <v>26</v>
      </c>
      <c r="J172">
        <v>1</v>
      </c>
      <c r="K172">
        <v>9</v>
      </c>
      <c r="L172" t="s">
        <v>27</v>
      </c>
      <c r="M172">
        <v>2</v>
      </c>
      <c r="N172">
        <v>16841</v>
      </c>
      <c r="O172" t="s">
        <v>607</v>
      </c>
      <c r="P172">
        <v>2001</v>
      </c>
      <c r="Q172" t="s">
        <v>608</v>
      </c>
      <c r="R172">
        <v>2591.9713612800001</v>
      </c>
      <c r="S172">
        <v>6</v>
      </c>
      <c r="T172" t="s">
        <v>2452</v>
      </c>
      <c r="U172" s="4">
        <f t="shared" si="2"/>
        <v>12</v>
      </c>
    </row>
    <row r="173" spans="1:21" x14ac:dyDescent="0.2">
      <c r="A173" t="s">
        <v>609</v>
      </c>
      <c r="B173" s="1">
        <v>41487</v>
      </c>
      <c r="C173" s="4">
        <v>8</v>
      </c>
      <c r="D173" s="4">
        <v>2013</v>
      </c>
      <c r="E173">
        <v>664820.25</v>
      </c>
      <c r="F173">
        <v>1520337.625</v>
      </c>
      <c r="G173">
        <v>1</v>
      </c>
      <c r="H173">
        <v>300</v>
      </c>
      <c r="I173" t="s">
        <v>26</v>
      </c>
      <c r="J173">
        <v>1</v>
      </c>
      <c r="K173">
        <v>9</v>
      </c>
      <c r="L173" t="s">
        <v>27</v>
      </c>
      <c r="M173">
        <v>1</v>
      </c>
      <c r="N173">
        <v>1725793</v>
      </c>
      <c r="O173" t="s">
        <v>610</v>
      </c>
      <c r="P173">
        <v>2011</v>
      </c>
      <c r="Q173" t="s">
        <v>611</v>
      </c>
      <c r="R173">
        <v>3940.2788537800002</v>
      </c>
      <c r="S173">
        <v>6</v>
      </c>
      <c r="T173" t="s">
        <v>2423</v>
      </c>
      <c r="U173" s="4">
        <f t="shared" si="2"/>
        <v>2</v>
      </c>
    </row>
    <row r="174" spans="1:21" x14ac:dyDescent="0.2">
      <c r="A174" t="s">
        <v>612</v>
      </c>
      <c r="B174" s="1">
        <v>41499</v>
      </c>
      <c r="C174" s="4">
        <v>8</v>
      </c>
      <c r="D174" s="4">
        <v>2013</v>
      </c>
      <c r="E174">
        <v>662623.375</v>
      </c>
      <c r="F174">
        <v>1523814</v>
      </c>
      <c r="G174">
        <v>1</v>
      </c>
      <c r="H174">
        <v>100</v>
      </c>
      <c r="I174" t="s">
        <v>338</v>
      </c>
      <c r="J174">
        <v>1</v>
      </c>
      <c r="K174">
        <v>1</v>
      </c>
      <c r="L174" t="s">
        <v>27</v>
      </c>
      <c r="M174">
        <v>3</v>
      </c>
      <c r="N174">
        <v>89123</v>
      </c>
      <c r="O174" t="s">
        <v>613</v>
      </c>
      <c r="P174">
        <v>2003</v>
      </c>
      <c r="Q174" t="s">
        <v>614</v>
      </c>
      <c r="R174">
        <v>3413.8578508099899</v>
      </c>
      <c r="S174">
        <v>6</v>
      </c>
      <c r="T174" t="s">
        <v>2436</v>
      </c>
      <c r="U174" s="4">
        <f t="shared" ref="U174:U235" si="3">D174-P174</f>
        <v>10</v>
      </c>
    </row>
    <row r="175" spans="1:21" x14ac:dyDescent="0.2">
      <c r="A175" t="s">
        <v>634</v>
      </c>
      <c r="B175" s="1">
        <v>41501</v>
      </c>
      <c r="C175" s="4">
        <v>8</v>
      </c>
      <c r="D175" s="4">
        <v>2013</v>
      </c>
      <c r="E175">
        <v>662613.6875</v>
      </c>
      <c r="F175">
        <v>1521099</v>
      </c>
      <c r="G175">
        <v>1</v>
      </c>
      <c r="H175">
        <v>150</v>
      </c>
      <c r="I175" t="s">
        <v>26</v>
      </c>
      <c r="J175">
        <v>1</v>
      </c>
      <c r="K175">
        <v>9</v>
      </c>
      <c r="L175" t="s">
        <v>27</v>
      </c>
      <c r="M175">
        <v>2</v>
      </c>
      <c r="N175">
        <v>126095</v>
      </c>
      <c r="O175" t="s">
        <v>331</v>
      </c>
      <c r="P175">
        <v>2006</v>
      </c>
      <c r="Q175" t="s">
        <v>635</v>
      </c>
      <c r="R175">
        <v>3324.1880646499899</v>
      </c>
      <c r="S175">
        <v>6</v>
      </c>
      <c r="T175" t="s">
        <v>2453</v>
      </c>
      <c r="U175" s="4">
        <f t="shared" si="3"/>
        <v>7</v>
      </c>
    </row>
    <row r="176" spans="1:21" x14ac:dyDescent="0.2">
      <c r="A176" t="s">
        <v>628</v>
      </c>
      <c r="B176" s="1">
        <v>41503</v>
      </c>
      <c r="C176" s="4">
        <v>8</v>
      </c>
      <c r="D176" s="4">
        <v>2013</v>
      </c>
      <c r="E176">
        <v>666055.125</v>
      </c>
      <c r="F176">
        <v>1522415.875</v>
      </c>
      <c r="G176">
        <v>1</v>
      </c>
      <c r="H176">
        <v>150</v>
      </c>
      <c r="I176" t="s">
        <v>26</v>
      </c>
      <c r="J176">
        <v>1</v>
      </c>
      <c r="K176">
        <v>9</v>
      </c>
      <c r="L176" t="s">
        <v>27</v>
      </c>
      <c r="M176">
        <v>1</v>
      </c>
      <c r="N176">
        <v>184031</v>
      </c>
      <c r="O176" t="s">
        <v>629</v>
      </c>
      <c r="P176">
        <v>2005</v>
      </c>
      <c r="Q176" t="s">
        <v>630</v>
      </c>
      <c r="R176">
        <v>2983.6049805900002</v>
      </c>
      <c r="S176">
        <v>6</v>
      </c>
      <c r="T176" t="s">
        <v>2454</v>
      </c>
      <c r="U176" s="4">
        <f t="shared" si="3"/>
        <v>8</v>
      </c>
    </row>
    <row r="177" spans="1:21" x14ac:dyDescent="0.2">
      <c r="A177" t="s">
        <v>636</v>
      </c>
      <c r="B177" s="1">
        <v>41505</v>
      </c>
      <c r="C177" s="4">
        <v>8</v>
      </c>
      <c r="D177" s="4">
        <v>2013</v>
      </c>
      <c r="E177">
        <v>661002.5625</v>
      </c>
      <c r="F177">
        <v>1521064.625</v>
      </c>
      <c r="G177">
        <v>1</v>
      </c>
      <c r="H177">
        <v>100</v>
      </c>
      <c r="I177" t="s">
        <v>26</v>
      </c>
      <c r="J177">
        <v>1</v>
      </c>
      <c r="K177">
        <v>9</v>
      </c>
      <c r="L177" t="s">
        <v>27</v>
      </c>
      <c r="M177">
        <v>1</v>
      </c>
      <c r="N177">
        <v>38215</v>
      </c>
      <c r="O177" t="s">
        <v>637</v>
      </c>
      <c r="P177">
        <v>2004</v>
      </c>
      <c r="Q177" t="s">
        <v>638</v>
      </c>
      <c r="R177">
        <v>6472.1483400200004</v>
      </c>
      <c r="S177">
        <v>6</v>
      </c>
      <c r="T177" t="s">
        <v>2429</v>
      </c>
      <c r="U177" s="4">
        <f t="shared" si="3"/>
        <v>9</v>
      </c>
    </row>
    <row r="178" spans="1:21" x14ac:dyDescent="0.2">
      <c r="A178" t="s">
        <v>639</v>
      </c>
      <c r="B178" s="1">
        <v>41506</v>
      </c>
      <c r="C178" s="4">
        <v>8</v>
      </c>
      <c r="D178" s="4">
        <v>2013</v>
      </c>
      <c r="E178">
        <v>661000.4375</v>
      </c>
      <c r="F178">
        <v>1521072.75</v>
      </c>
      <c r="G178">
        <v>1</v>
      </c>
      <c r="H178">
        <v>100</v>
      </c>
      <c r="I178" t="s">
        <v>26</v>
      </c>
      <c r="J178">
        <v>1</v>
      </c>
      <c r="K178">
        <v>9</v>
      </c>
      <c r="L178" t="s">
        <v>27</v>
      </c>
      <c r="M178">
        <v>2</v>
      </c>
      <c r="N178">
        <v>97671</v>
      </c>
      <c r="O178" t="s">
        <v>27</v>
      </c>
      <c r="P178">
        <v>2010</v>
      </c>
      <c r="Q178" t="s">
        <v>395</v>
      </c>
      <c r="R178">
        <v>6472.1483400200004</v>
      </c>
      <c r="S178">
        <v>6</v>
      </c>
      <c r="T178" t="s">
        <v>2429</v>
      </c>
      <c r="U178" s="4">
        <f t="shared" si="3"/>
        <v>3</v>
      </c>
    </row>
    <row r="179" spans="1:21" x14ac:dyDescent="0.2">
      <c r="A179" t="s">
        <v>640</v>
      </c>
      <c r="B179" s="1">
        <v>41507</v>
      </c>
      <c r="C179" s="4">
        <v>8</v>
      </c>
      <c r="D179" s="4">
        <v>2013</v>
      </c>
      <c r="E179">
        <v>666783.1875</v>
      </c>
      <c r="F179">
        <v>1521386.5</v>
      </c>
      <c r="G179">
        <v>1</v>
      </c>
      <c r="H179">
        <v>200</v>
      </c>
      <c r="I179" t="s">
        <v>26</v>
      </c>
      <c r="J179">
        <v>1</v>
      </c>
      <c r="K179">
        <v>9</v>
      </c>
      <c r="L179" t="s">
        <v>27</v>
      </c>
      <c r="M179">
        <v>2</v>
      </c>
      <c r="N179">
        <v>906548</v>
      </c>
      <c r="O179" t="s">
        <v>641</v>
      </c>
      <c r="P179">
        <v>2013</v>
      </c>
      <c r="Q179" t="s">
        <v>642</v>
      </c>
      <c r="R179">
        <v>3351.1552973600001</v>
      </c>
      <c r="S179">
        <v>6</v>
      </c>
      <c r="T179" t="s">
        <v>2421</v>
      </c>
      <c r="U179" s="4">
        <f t="shared" si="3"/>
        <v>0</v>
      </c>
    </row>
    <row r="180" spans="1:21" x14ac:dyDescent="0.2">
      <c r="A180" t="s">
        <v>643</v>
      </c>
      <c r="B180" s="1">
        <v>41508</v>
      </c>
      <c r="C180" s="4">
        <v>8</v>
      </c>
      <c r="D180" s="4">
        <v>2013</v>
      </c>
      <c r="E180">
        <v>666046.5</v>
      </c>
      <c r="F180">
        <v>1522417.75</v>
      </c>
      <c r="G180">
        <v>1</v>
      </c>
      <c r="H180">
        <v>150</v>
      </c>
      <c r="I180" t="s">
        <v>26</v>
      </c>
      <c r="J180">
        <v>1</v>
      </c>
      <c r="K180">
        <v>9</v>
      </c>
      <c r="L180" t="s">
        <v>27</v>
      </c>
      <c r="M180">
        <v>2</v>
      </c>
      <c r="N180">
        <v>184031</v>
      </c>
      <c r="O180" t="s">
        <v>629</v>
      </c>
      <c r="P180">
        <v>2005</v>
      </c>
      <c r="Q180" t="s">
        <v>630</v>
      </c>
      <c r="R180">
        <v>2983.6049805900002</v>
      </c>
      <c r="S180">
        <v>6</v>
      </c>
      <c r="T180" t="s">
        <v>2454</v>
      </c>
      <c r="U180" s="4">
        <f t="shared" si="3"/>
        <v>8</v>
      </c>
    </row>
    <row r="181" spans="1:21" x14ac:dyDescent="0.2">
      <c r="A181" t="s">
        <v>644</v>
      </c>
      <c r="B181" s="1">
        <v>41515</v>
      </c>
      <c r="C181" s="4">
        <v>8</v>
      </c>
      <c r="D181" s="4">
        <v>2013</v>
      </c>
      <c r="E181">
        <v>665670.5</v>
      </c>
      <c r="F181">
        <v>1521631.125</v>
      </c>
      <c r="G181">
        <v>1</v>
      </c>
      <c r="H181">
        <v>300</v>
      </c>
      <c r="I181" t="s">
        <v>26</v>
      </c>
      <c r="J181">
        <v>1</v>
      </c>
      <c r="K181">
        <v>9</v>
      </c>
      <c r="L181" t="s">
        <v>27</v>
      </c>
      <c r="M181">
        <v>2</v>
      </c>
      <c r="N181">
        <v>556130</v>
      </c>
      <c r="O181" t="s">
        <v>430</v>
      </c>
      <c r="P181">
        <v>2008</v>
      </c>
      <c r="Q181" t="s">
        <v>431</v>
      </c>
      <c r="R181">
        <v>3881.03716347</v>
      </c>
      <c r="S181">
        <v>6</v>
      </c>
      <c r="T181" t="s">
        <v>2427</v>
      </c>
      <c r="U181" s="4">
        <f t="shared" si="3"/>
        <v>5</v>
      </c>
    </row>
    <row r="182" spans="1:21" x14ac:dyDescent="0.2">
      <c r="A182" t="s">
        <v>645</v>
      </c>
      <c r="B182" s="1">
        <v>41515</v>
      </c>
      <c r="C182" s="4">
        <v>8</v>
      </c>
      <c r="D182" s="4">
        <v>2013</v>
      </c>
      <c r="E182">
        <v>664632.1875</v>
      </c>
      <c r="F182">
        <v>1520512.875</v>
      </c>
      <c r="G182">
        <v>1</v>
      </c>
      <c r="H182">
        <v>100</v>
      </c>
      <c r="I182" t="s">
        <v>26</v>
      </c>
      <c r="J182">
        <v>1</v>
      </c>
      <c r="K182">
        <v>9</v>
      </c>
      <c r="L182" t="s">
        <v>27</v>
      </c>
      <c r="M182">
        <v>1</v>
      </c>
      <c r="N182">
        <v>848762</v>
      </c>
      <c r="O182" t="s">
        <v>646</v>
      </c>
      <c r="P182">
        <v>2003</v>
      </c>
      <c r="Q182" t="s">
        <v>647</v>
      </c>
      <c r="R182">
        <v>3940.2788537800002</v>
      </c>
      <c r="S182">
        <v>6</v>
      </c>
      <c r="T182" t="s">
        <v>2423</v>
      </c>
      <c r="U182" s="4">
        <f t="shared" si="3"/>
        <v>10</v>
      </c>
    </row>
    <row r="183" spans="1:21" x14ac:dyDescent="0.2">
      <c r="A183" t="s">
        <v>648</v>
      </c>
      <c r="B183" s="1">
        <v>41515</v>
      </c>
      <c r="C183" s="4">
        <v>8</v>
      </c>
      <c r="D183" s="4">
        <v>2013</v>
      </c>
      <c r="E183">
        <v>663628.5625</v>
      </c>
      <c r="F183">
        <v>1523459.875</v>
      </c>
      <c r="G183">
        <v>1</v>
      </c>
      <c r="H183">
        <v>400</v>
      </c>
      <c r="I183" t="s">
        <v>26</v>
      </c>
      <c r="J183">
        <v>1</v>
      </c>
      <c r="K183">
        <v>9</v>
      </c>
      <c r="L183" t="s">
        <v>27</v>
      </c>
      <c r="M183">
        <v>2</v>
      </c>
      <c r="N183">
        <v>29007</v>
      </c>
      <c r="O183" t="s">
        <v>649</v>
      </c>
      <c r="P183">
        <v>2003</v>
      </c>
      <c r="Q183" t="s">
        <v>650</v>
      </c>
      <c r="R183">
        <v>3805.7788735300001</v>
      </c>
      <c r="S183">
        <v>6</v>
      </c>
      <c r="T183" t="s">
        <v>2435</v>
      </c>
      <c r="U183" s="4">
        <f t="shared" si="3"/>
        <v>10</v>
      </c>
    </row>
    <row r="184" spans="1:21" x14ac:dyDescent="0.2">
      <c r="A184" t="s">
        <v>651</v>
      </c>
      <c r="B184" s="1">
        <v>41521</v>
      </c>
      <c r="C184" s="4">
        <v>9</v>
      </c>
      <c r="D184" s="4">
        <v>2013</v>
      </c>
      <c r="E184">
        <v>664712.625</v>
      </c>
      <c r="F184">
        <v>1523368.875</v>
      </c>
      <c r="G184">
        <v>1</v>
      </c>
      <c r="H184">
        <v>200</v>
      </c>
      <c r="I184" t="s">
        <v>22</v>
      </c>
      <c r="J184">
        <v>3</v>
      </c>
      <c r="K184">
        <v>9</v>
      </c>
      <c r="L184" t="s">
        <v>27</v>
      </c>
      <c r="M184">
        <v>1</v>
      </c>
      <c r="N184">
        <v>138573</v>
      </c>
      <c r="O184" t="s">
        <v>27</v>
      </c>
      <c r="P184">
        <v>1977</v>
      </c>
      <c r="Q184" t="s">
        <v>652</v>
      </c>
      <c r="R184">
        <v>5464.3975483900003</v>
      </c>
      <c r="S184">
        <v>6</v>
      </c>
      <c r="T184" t="s">
        <v>2450</v>
      </c>
      <c r="U184" s="4">
        <f t="shared" si="3"/>
        <v>36</v>
      </c>
    </row>
    <row r="185" spans="1:21" x14ac:dyDescent="0.2">
      <c r="A185" t="s">
        <v>653</v>
      </c>
      <c r="B185" s="1">
        <v>41524</v>
      </c>
      <c r="C185" s="4">
        <v>9</v>
      </c>
      <c r="D185" s="4">
        <v>2013</v>
      </c>
      <c r="E185">
        <v>663889.4375</v>
      </c>
      <c r="F185">
        <v>1520044.875</v>
      </c>
      <c r="G185">
        <v>1</v>
      </c>
      <c r="H185">
        <v>300</v>
      </c>
      <c r="I185" t="s">
        <v>26</v>
      </c>
      <c r="J185">
        <v>1</v>
      </c>
      <c r="K185">
        <v>9</v>
      </c>
      <c r="L185" t="s">
        <v>27</v>
      </c>
      <c r="M185">
        <v>1</v>
      </c>
      <c r="N185">
        <v>171272</v>
      </c>
      <c r="O185" t="s">
        <v>401</v>
      </c>
      <c r="P185">
        <v>2000</v>
      </c>
      <c r="Q185" t="s">
        <v>455</v>
      </c>
      <c r="R185">
        <v>2691.3905166200002</v>
      </c>
      <c r="S185">
        <v>6</v>
      </c>
      <c r="T185" t="s">
        <v>2382</v>
      </c>
      <c r="U185" s="4">
        <f t="shared" si="3"/>
        <v>13</v>
      </c>
    </row>
    <row r="186" spans="1:21" x14ac:dyDescent="0.2">
      <c r="A186" t="s">
        <v>654</v>
      </c>
      <c r="B186" s="1">
        <v>41525</v>
      </c>
      <c r="C186" s="4">
        <v>9</v>
      </c>
      <c r="D186" s="4">
        <v>2013</v>
      </c>
      <c r="E186">
        <v>663210.875</v>
      </c>
      <c r="F186">
        <v>1520291.625</v>
      </c>
      <c r="G186">
        <v>1</v>
      </c>
      <c r="H186">
        <v>300</v>
      </c>
      <c r="I186" t="s">
        <v>26</v>
      </c>
      <c r="J186">
        <v>1</v>
      </c>
      <c r="K186">
        <v>9</v>
      </c>
      <c r="L186" t="s">
        <v>27</v>
      </c>
      <c r="M186">
        <v>1</v>
      </c>
      <c r="N186">
        <v>1727626</v>
      </c>
      <c r="O186" t="s">
        <v>512</v>
      </c>
      <c r="P186">
        <v>2010</v>
      </c>
      <c r="Q186" t="s">
        <v>513</v>
      </c>
      <c r="R186">
        <v>2077.89783141</v>
      </c>
      <c r="S186">
        <v>6</v>
      </c>
      <c r="T186" t="s">
        <v>2428</v>
      </c>
      <c r="U186" s="4">
        <f t="shared" si="3"/>
        <v>3</v>
      </c>
    </row>
    <row r="187" spans="1:21" x14ac:dyDescent="0.2">
      <c r="A187" t="s">
        <v>655</v>
      </c>
      <c r="B187" s="1">
        <v>41525</v>
      </c>
      <c r="C187" s="4">
        <v>9</v>
      </c>
      <c r="D187" s="4">
        <v>2013</v>
      </c>
      <c r="E187">
        <v>663603.875</v>
      </c>
      <c r="F187">
        <v>1521293.75</v>
      </c>
      <c r="G187">
        <v>1</v>
      </c>
      <c r="H187">
        <v>200</v>
      </c>
      <c r="I187" t="s">
        <v>26</v>
      </c>
      <c r="J187">
        <v>1</v>
      </c>
      <c r="K187">
        <v>9</v>
      </c>
      <c r="L187" t="s">
        <v>27</v>
      </c>
      <c r="M187">
        <v>1</v>
      </c>
      <c r="N187">
        <v>33054</v>
      </c>
      <c r="O187" t="s">
        <v>656</v>
      </c>
      <c r="P187">
        <v>2006</v>
      </c>
      <c r="Q187" t="s">
        <v>657</v>
      </c>
      <c r="R187">
        <v>2658.5520470900001</v>
      </c>
      <c r="S187">
        <v>6</v>
      </c>
      <c r="T187" t="s">
        <v>2455</v>
      </c>
      <c r="U187" s="4">
        <f t="shared" si="3"/>
        <v>7</v>
      </c>
    </row>
    <row r="188" spans="1:21" x14ac:dyDescent="0.2">
      <c r="A188" t="s">
        <v>658</v>
      </c>
      <c r="B188" s="1">
        <v>41528</v>
      </c>
      <c r="C188" s="4">
        <v>9</v>
      </c>
      <c r="D188" s="4">
        <v>2013</v>
      </c>
      <c r="E188">
        <v>665776</v>
      </c>
      <c r="F188">
        <v>1521574.875</v>
      </c>
      <c r="G188">
        <v>1</v>
      </c>
      <c r="H188">
        <v>300</v>
      </c>
      <c r="I188" t="s">
        <v>26</v>
      </c>
      <c r="J188">
        <v>1</v>
      </c>
      <c r="K188">
        <v>9</v>
      </c>
      <c r="L188" t="s">
        <v>27</v>
      </c>
      <c r="M188">
        <v>2</v>
      </c>
      <c r="N188">
        <v>123138</v>
      </c>
      <c r="O188" t="s">
        <v>430</v>
      </c>
      <c r="P188">
        <v>2008</v>
      </c>
      <c r="Q188" t="s">
        <v>431</v>
      </c>
      <c r="R188">
        <v>3881.03716347</v>
      </c>
      <c r="S188">
        <v>6</v>
      </c>
      <c r="T188" t="s">
        <v>2427</v>
      </c>
      <c r="U188" s="4">
        <f t="shared" si="3"/>
        <v>5</v>
      </c>
    </row>
    <row r="189" spans="1:21" x14ac:dyDescent="0.2">
      <c r="A189" t="s">
        <v>659</v>
      </c>
      <c r="B189" s="1">
        <v>41528</v>
      </c>
      <c r="C189" s="4">
        <v>9</v>
      </c>
      <c r="D189" s="4">
        <v>2013</v>
      </c>
      <c r="E189">
        <v>665805.6875</v>
      </c>
      <c r="F189">
        <v>1522478.875</v>
      </c>
      <c r="G189">
        <v>1</v>
      </c>
      <c r="H189">
        <v>300</v>
      </c>
      <c r="I189" t="s">
        <v>26</v>
      </c>
      <c r="J189">
        <v>1</v>
      </c>
      <c r="K189">
        <v>9</v>
      </c>
      <c r="L189" t="s">
        <v>27</v>
      </c>
      <c r="M189">
        <v>2</v>
      </c>
      <c r="N189">
        <v>478946</v>
      </c>
      <c r="O189" t="s">
        <v>629</v>
      </c>
      <c r="P189">
        <v>2005</v>
      </c>
      <c r="Q189" t="s">
        <v>660</v>
      </c>
      <c r="R189">
        <v>5505.6695067000001</v>
      </c>
      <c r="S189">
        <v>6</v>
      </c>
      <c r="T189" t="s">
        <v>2425</v>
      </c>
      <c r="U189" s="4">
        <f t="shared" si="3"/>
        <v>8</v>
      </c>
    </row>
    <row r="190" spans="1:21" x14ac:dyDescent="0.2">
      <c r="A190" t="s">
        <v>661</v>
      </c>
      <c r="B190" s="1">
        <v>41528</v>
      </c>
      <c r="C190" s="4">
        <v>9</v>
      </c>
      <c r="D190" s="4">
        <v>2013</v>
      </c>
      <c r="E190">
        <v>664150.25</v>
      </c>
      <c r="F190">
        <v>1524332.625</v>
      </c>
      <c r="G190">
        <v>2</v>
      </c>
      <c r="H190">
        <v>50</v>
      </c>
      <c r="I190" t="s">
        <v>33</v>
      </c>
      <c r="J190">
        <v>1</v>
      </c>
      <c r="K190">
        <v>9</v>
      </c>
      <c r="L190" t="s">
        <v>27</v>
      </c>
      <c r="M190">
        <v>1</v>
      </c>
      <c r="N190">
        <v>900434</v>
      </c>
      <c r="O190" t="s">
        <v>662</v>
      </c>
      <c r="P190">
        <v>1987</v>
      </c>
      <c r="Q190" t="s">
        <v>663</v>
      </c>
      <c r="R190">
        <v>6079.1950518100002</v>
      </c>
      <c r="S190">
        <v>6</v>
      </c>
      <c r="T190" t="s">
        <v>2422</v>
      </c>
      <c r="U190" s="4">
        <f t="shared" si="3"/>
        <v>26</v>
      </c>
    </row>
    <row r="191" spans="1:21" x14ac:dyDescent="0.2">
      <c r="A191" t="s">
        <v>664</v>
      </c>
      <c r="B191" s="1">
        <v>41531</v>
      </c>
      <c r="C191" s="4">
        <v>9</v>
      </c>
      <c r="D191" s="4">
        <v>2013</v>
      </c>
      <c r="E191">
        <v>664757.5625</v>
      </c>
      <c r="F191">
        <v>1524295.875</v>
      </c>
      <c r="G191">
        <v>1</v>
      </c>
      <c r="H191">
        <v>300</v>
      </c>
      <c r="I191" t="s">
        <v>26</v>
      </c>
      <c r="J191">
        <v>1</v>
      </c>
      <c r="K191">
        <v>9</v>
      </c>
      <c r="L191" t="s">
        <v>27</v>
      </c>
      <c r="M191">
        <v>2</v>
      </c>
      <c r="N191">
        <v>432627</v>
      </c>
      <c r="O191" t="s">
        <v>358</v>
      </c>
      <c r="P191">
        <v>2006</v>
      </c>
      <c r="Q191" t="s">
        <v>393</v>
      </c>
      <c r="R191">
        <v>6079.1950518100002</v>
      </c>
      <c r="S191">
        <v>6</v>
      </c>
      <c r="T191" t="s">
        <v>2422</v>
      </c>
      <c r="U191" s="4">
        <f t="shared" si="3"/>
        <v>7</v>
      </c>
    </row>
    <row r="192" spans="1:21" x14ac:dyDescent="0.2">
      <c r="A192" t="s">
        <v>665</v>
      </c>
      <c r="B192" s="1">
        <v>41533</v>
      </c>
      <c r="C192" s="4">
        <v>9</v>
      </c>
      <c r="D192" s="4">
        <v>2013</v>
      </c>
      <c r="E192">
        <v>663074.25</v>
      </c>
      <c r="F192">
        <v>1523654.75</v>
      </c>
      <c r="G192">
        <v>1</v>
      </c>
      <c r="H192">
        <v>100</v>
      </c>
      <c r="I192" t="s">
        <v>22</v>
      </c>
      <c r="J192">
        <v>1</v>
      </c>
      <c r="K192">
        <v>9</v>
      </c>
      <c r="L192" t="s">
        <v>27</v>
      </c>
      <c r="M192">
        <v>1</v>
      </c>
      <c r="N192">
        <v>75860</v>
      </c>
      <c r="O192" t="s">
        <v>27</v>
      </c>
      <c r="P192">
        <v>2011</v>
      </c>
      <c r="Q192" t="s">
        <v>666</v>
      </c>
      <c r="R192">
        <v>5261.8655218000004</v>
      </c>
      <c r="S192">
        <v>6</v>
      </c>
      <c r="T192" t="s">
        <v>2441</v>
      </c>
      <c r="U192" s="4">
        <f t="shared" si="3"/>
        <v>2</v>
      </c>
    </row>
    <row r="193" spans="1:21" x14ac:dyDescent="0.2">
      <c r="A193" t="s">
        <v>667</v>
      </c>
      <c r="B193" s="1">
        <v>41533</v>
      </c>
      <c r="C193" s="4">
        <v>9</v>
      </c>
      <c r="D193" s="4">
        <v>2013</v>
      </c>
      <c r="E193">
        <v>661167.125</v>
      </c>
      <c r="F193">
        <v>1520201.625</v>
      </c>
      <c r="G193">
        <v>2</v>
      </c>
      <c r="H193">
        <v>50</v>
      </c>
      <c r="I193" t="s">
        <v>33</v>
      </c>
      <c r="J193">
        <v>1</v>
      </c>
      <c r="K193">
        <v>9</v>
      </c>
      <c r="L193" t="s">
        <v>27</v>
      </c>
      <c r="M193">
        <v>1</v>
      </c>
      <c r="N193">
        <v>927743</v>
      </c>
      <c r="O193" t="s">
        <v>468</v>
      </c>
      <c r="P193">
        <v>1986</v>
      </c>
      <c r="Q193" t="s">
        <v>469</v>
      </c>
      <c r="R193">
        <v>6472.1483400200004</v>
      </c>
      <c r="S193">
        <v>6</v>
      </c>
      <c r="T193" t="s">
        <v>2429</v>
      </c>
      <c r="U193" s="4">
        <f t="shared" si="3"/>
        <v>27</v>
      </c>
    </row>
    <row r="194" spans="1:21" x14ac:dyDescent="0.2">
      <c r="A194" t="s">
        <v>668</v>
      </c>
      <c r="B194" s="1">
        <v>41533</v>
      </c>
      <c r="C194" s="4">
        <v>9</v>
      </c>
      <c r="D194" s="4">
        <v>2013</v>
      </c>
      <c r="E194">
        <v>664754.0625</v>
      </c>
      <c r="F194">
        <v>1524294.625</v>
      </c>
      <c r="G194">
        <v>1</v>
      </c>
      <c r="H194">
        <v>300</v>
      </c>
      <c r="I194" t="s">
        <v>26</v>
      </c>
      <c r="J194">
        <v>1</v>
      </c>
      <c r="K194">
        <v>9</v>
      </c>
      <c r="L194" t="s">
        <v>27</v>
      </c>
      <c r="M194">
        <v>1</v>
      </c>
      <c r="N194">
        <v>432627</v>
      </c>
      <c r="O194" t="s">
        <v>358</v>
      </c>
      <c r="P194">
        <v>2006</v>
      </c>
      <c r="Q194" t="s">
        <v>393</v>
      </c>
      <c r="R194">
        <v>6079.1950518100002</v>
      </c>
      <c r="S194">
        <v>6</v>
      </c>
      <c r="T194" t="s">
        <v>2422</v>
      </c>
      <c r="U194" s="4">
        <f t="shared" si="3"/>
        <v>7</v>
      </c>
    </row>
    <row r="195" spans="1:21" x14ac:dyDescent="0.2">
      <c r="A195" t="s">
        <v>669</v>
      </c>
      <c r="B195" s="1">
        <v>41535</v>
      </c>
      <c r="C195" s="4">
        <v>9</v>
      </c>
      <c r="D195" s="4">
        <v>2013</v>
      </c>
      <c r="E195">
        <v>664417.0625</v>
      </c>
      <c r="F195">
        <v>1524506.375</v>
      </c>
      <c r="G195">
        <v>1</v>
      </c>
      <c r="H195">
        <v>300</v>
      </c>
      <c r="I195" t="s">
        <v>26</v>
      </c>
      <c r="J195">
        <v>1</v>
      </c>
      <c r="K195">
        <v>9</v>
      </c>
      <c r="L195" t="s">
        <v>27</v>
      </c>
      <c r="M195">
        <v>1</v>
      </c>
      <c r="N195">
        <v>1460574</v>
      </c>
      <c r="O195" t="s">
        <v>358</v>
      </c>
      <c r="P195">
        <v>2006</v>
      </c>
      <c r="Q195" t="s">
        <v>393</v>
      </c>
      <c r="R195">
        <v>6079.1950518100002</v>
      </c>
      <c r="S195">
        <v>6</v>
      </c>
      <c r="T195" t="s">
        <v>2422</v>
      </c>
      <c r="U195" s="4">
        <f t="shared" si="3"/>
        <v>7</v>
      </c>
    </row>
    <row r="196" spans="1:21" x14ac:dyDescent="0.2">
      <c r="A196" t="s">
        <v>670</v>
      </c>
      <c r="B196" s="1">
        <v>41535</v>
      </c>
      <c r="C196" s="4">
        <v>9</v>
      </c>
      <c r="D196" s="4">
        <v>2013</v>
      </c>
      <c r="E196">
        <v>663166.3125</v>
      </c>
      <c r="F196">
        <v>1524065.125</v>
      </c>
      <c r="G196">
        <v>1</v>
      </c>
      <c r="H196">
        <v>150</v>
      </c>
      <c r="I196" t="s">
        <v>22</v>
      </c>
      <c r="J196">
        <v>1</v>
      </c>
      <c r="K196">
        <v>9</v>
      </c>
      <c r="L196" t="s">
        <v>27</v>
      </c>
      <c r="M196">
        <v>1</v>
      </c>
      <c r="N196">
        <v>247872</v>
      </c>
      <c r="O196" t="s">
        <v>378</v>
      </c>
      <c r="P196">
        <v>1991</v>
      </c>
      <c r="Q196" t="s">
        <v>379</v>
      </c>
      <c r="R196">
        <v>2703.88245044</v>
      </c>
      <c r="S196">
        <v>6</v>
      </c>
      <c r="T196" t="s">
        <v>2442</v>
      </c>
      <c r="U196" s="4">
        <f t="shared" si="3"/>
        <v>22</v>
      </c>
    </row>
    <row r="197" spans="1:21" x14ac:dyDescent="0.2">
      <c r="A197" t="s">
        <v>671</v>
      </c>
      <c r="B197" s="1">
        <v>41543</v>
      </c>
      <c r="C197" s="4">
        <v>9</v>
      </c>
      <c r="D197" s="4">
        <v>2013</v>
      </c>
      <c r="E197">
        <v>665493.25</v>
      </c>
      <c r="F197">
        <v>1519360.875</v>
      </c>
      <c r="G197">
        <v>1</v>
      </c>
      <c r="H197">
        <v>300</v>
      </c>
      <c r="I197" t="s">
        <v>26</v>
      </c>
      <c r="J197">
        <v>1</v>
      </c>
      <c r="K197">
        <v>9</v>
      </c>
      <c r="L197" t="s">
        <v>27</v>
      </c>
      <c r="M197">
        <v>2</v>
      </c>
      <c r="N197">
        <v>196262</v>
      </c>
      <c r="O197" t="s">
        <v>381</v>
      </c>
      <c r="P197">
        <v>2008</v>
      </c>
      <c r="Q197" t="s">
        <v>382</v>
      </c>
      <c r="R197">
        <v>5181.4928601299898</v>
      </c>
      <c r="S197">
        <v>6</v>
      </c>
      <c r="T197" t="s">
        <v>2430</v>
      </c>
      <c r="U197" s="4">
        <f t="shared" si="3"/>
        <v>5</v>
      </c>
    </row>
    <row r="198" spans="1:21" x14ac:dyDescent="0.2">
      <c r="A198" t="s">
        <v>672</v>
      </c>
      <c r="B198" s="1">
        <v>41545</v>
      </c>
      <c r="C198" s="4">
        <v>9</v>
      </c>
      <c r="D198" s="4">
        <v>2013</v>
      </c>
      <c r="E198">
        <v>663134.3125</v>
      </c>
      <c r="F198">
        <v>1522878.125</v>
      </c>
      <c r="G198">
        <v>2</v>
      </c>
      <c r="H198">
        <v>50</v>
      </c>
      <c r="I198" t="s">
        <v>33</v>
      </c>
      <c r="J198">
        <v>1</v>
      </c>
      <c r="K198">
        <v>9</v>
      </c>
      <c r="L198" t="s">
        <v>27</v>
      </c>
      <c r="M198">
        <v>1</v>
      </c>
      <c r="N198">
        <v>726591</v>
      </c>
      <c r="O198" t="s">
        <v>673</v>
      </c>
      <c r="P198">
        <v>2007</v>
      </c>
      <c r="Q198" t="s">
        <v>674</v>
      </c>
      <c r="R198">
        <v>5261.8655218000004</v>
      </c>
      <c r="S198">
        <v>6</v>
      </c>
      <c r="T198" t="s">
        <v>2441</v>
      </c>
      <c r="U198" s="4">
        <f t="shared" si="3"/>
        <v>6</v>
      </c>
    </row>
    <row r="199" spans="1:21" x14ac:dyDescent="0.2">
      <c r="A199" t="s">
        <v>693</v>
      </c>
      <c r="B199" s="1">
        <v>41277</v>
      </c>
      <c r="C199" s="4">
        <v>1</v>
      </c>
      <c r="D199" s="4">
        <v>2013</v>
      </c>
      <c r="E199">
        <v>687455.3125</v>
      </c>
      <c r="F199">
        <v>1537103</v>
      </c>
      <c r="G199">
        <v>1</v>
      </c>
      <c r="H199">
        <v>300</v>
      </c>
      <c r="I199" t="s">
        <v>22</v>
      </c>
      <c r="J199">
        <v>1</v>
      </c>
      <c r="K199">
        <v>9</v>
      </c>
      <c r="L199" t="s">
        <v>27</v>
      </c>
      <c r="M199">
        <v>1</v>
      </c>
      <c r="N199">
        <v>165458</v>
      </c>
      <c r="O199" t="s">
        <v>694</v>
      </c>
      <c r="P199">
        <v>2001</v>
      </c>
      <c r="Q199" t="s">
        <v>695</v>
      </c>
      <c r="R199">
        <v>12082.228867100001</v>
      </c>
      <c r="S199">
        <v>53</v>
      </c>
      <c r="T199" t="s">
        <v>2456</v>
      </c>
      <c r="U199" s="4">
        <f t="shared" si="3"/>
        <v>12</v>
      </c>
    </row>
    <row r="200" spans="1:21" x14ac:dyDescent="0.2">
      <c r="A200" t="s">
        <v>696</v>
      </c>
      <c r="B200" s="1">
        <v>41278</v>
      </c>
      <c r="C200" s="4">
        <v>1</v>
      </c>
      <c r="D200" s="4">
        <v>2013</v>
      </c>
      <c r="E200">
        <v>683345.8125</v>
      </c>
      <c r="F200">
        <v>1533444.375</v>
      </c>
      <c r="G200">
        <v>1</v>
      </c>
      <c r="H200">
        <v>100</v>
      </c>
      <c r="I200" t="s">
        <v>26</v>
      </c>
      <c r="J200">
        <v>1</v>
      </c>
      <c r="K200">
        <v>11</v>
      </c>
      <c r="L200" t="s">
        <v>27</v>
      </c>
      <c r="M200">
        <v>1</v>
      </c>
      <c r="N200">
        <v>187440</v>
      </c>
      <c r="O200" t="s">
        <v>27</v>
      </c>
      <c r="P200">
        <v>1995</v>
      </c>
      <c r="Q200" t="s">
        <v>697</v>
      </c>
      <c r="R200">
        <v>10514.077586199901</v>
      </c>
      <c r="S200">
        <v>53</v>
      </c>
      <c r="T200" t="s">
        <v>2457</v>
      </c>
      <c r="U200" s="4">
        <f t="shared" si="3"/>
        <v>18</v>
      </c>
    </row>
    <row r="201" spans="1:21" x14ac:dyDescent="0.2">
      <c r="A201" t="s">
        <v>698</v>
      </c>
      <c r="B201" s="1">
        <v>41278</v>
      </c>
      <c r="C201" s="4">
        <v>1</v>
      </c>
      <c r="D201" s="4">
        <v>2013</v>
      </c>
      <c r="E201">
        <v>683207.9375</v>
      </c>
      <c r="F201">
        <v>1531644.75</v>
      </c>
      <c r="G201">
        <v>1</v>
      </c>
      <c r="H201">
        <v>300</v>
      </c>
      <c r="I201" t="s">
        <v>26</v>
      </c>
      <c r="J201">
        <v>1</v>
      </c>
      <c r="K201">
        <v>9</v>
      </c>
      <c r="L201" t="s">
        <v>27</v>
      </c>
      <c r="M201">
        <v>1</v>
      </c>
      <c r="N201">
        <v>251869</v>
      </c>
      <c r="O201" t="s">
        <v>699</v>
      </c>
      <c r="P201">
        <v>2011</v>
      </c>
      <c r="Q201" t="s">
        <v>700</v>
      </c>
      <c r="R201">
        <v>10692.391838</v>
      </c>
      <c r="S201">
        <v>53</v>
      </c>
      <c r="T201" t="s">
        <v>2458</v>
      </c>
      <c r="U201" s="4">
        <f t="shared" si="3"/>
        <v>2</v>
      </c>
    </row>
    <row r="202" spans="1:21" x14ac:dyDescent="0.2">
      <c r="A202" t="s">
        <v>701</v>
      </c>
      <c r="B202" s="1">
        <v>41278</v>
      </c>
      <c r="C202" s="4">
        <v>1</v>
      </c>
      <c r="D202" s="4">
        <v>2013</v>
      </c>
      <c r="E202">
        <v>685483.75</v>
      </c>
      <c r="F202">
        <v>1533271.5</v>
      </c>
      <c r="G202">
        <v>1</v>
      </c>
      <c r="H202">
        <v>150</v>
      </c>
      <c r="I202" t="s">
        <v>26</v>
      </c>
      <c r="J202">
        <v>2</v>
      </c>
      <c r="K202">
        <v>9</v>
      </c>
      <c r="L202" t="s">
        <v>27</v>
      </c>
      <c r="M202">
        <v>1</v>
      </c>
      <c r="N202">
        <v>232686</v>
      </c>
      <c r="O202" t="s">
        <v>702</v>
      </c>
      <c r="P202">
        <v>1996</v>
      </c>
      <c r="Q202" t="s">
        <v>703</v>
      </c>
      <c r="R202">
        <v>5937.2585084100001</v>
      </c>
      <c r="S202">
        <v>53</v>
      </c>
      <c r="T202" t="s">
        <v>2459</v>
      </c>
      <c r="U202" s="4">
        <f t="shared" si="3"/>
        <v>17</v>
      </c>
    </row>
    <row r="203" spans="1:21" x14ac:dyDescent="0.2">
      <c r="A203" t="s">
        <v>704</v>
      </c>
      <c r="B203" s="1">
        <v>41280</v>
      </c>
      <c r="C203" s="4">
        <v>1</v>
      </c>
      <c r="D203" s="4">
        <v>2013</v>
      </c>
      <c r="E203">
        <v>686868.8125</v>
      </c>
      <c r="F203">
        <v>1538634</v>
      </c>
      <c r="G203">
        <v>1</v>
      </c>
      <c r="H203">
        <v>200</v>
      </c>
      <c r="I203" t="s">
        <v>26</v>
      </c>
      <c r="J203">
        <v>1</v>
      </c>
      <c r="K203">
        <v>9</v>
      </c>
      <c r="L203" t="s">
        <v>27</v>
      </c>
      <c r="M203">
        <v>5</v>
      </c>
      <c r="N203">
        <v>60321</v>
      </c>
      <c r="O203" t="s">
        <v>705</v>
      </c>
      <c r="P203">
        <v>2002</v>
      </c>
      <c r="Q203" t="s">
        <v>706</v>
      </c>
      <c r="R203">
        <v>28464.723089200001</v>
      </c>
      <c r="S203">
        <v>53</v>
      </c>
      <c r="T203" t="s">
        <v>2460</v>
      </c>
      <c r="U203" s="4">
        <f t="shared" si="3"/>
        <v>11</v>
      </c>
    </row>
    <row r="204" spans="1:21" x14ac:dyDescent="0.2">
      <c r="A204" t="s">
        <v>712</v>
      </c>
      <c r="B204" s="1">
        <v>41281</v>
      </c>
      <c r="C204" s="4">
        <v>1</v>
      </c>
      <c r="D204" s="4">
        <v>2013</v>
      </c>
      <c r="E204">
        <v>686407.6875</v>
      </c>
      <c r="F204">
        <v>1531342.375</v>
      </c>
      <c r="G204">
        <v>2</v>
      </c>
      <c r="H204">
        <v>50</v>
      </c>
      <c r="I204" t="s">
        <v>33</v>
      </c>
      <c r="J204">
        <v>1</v>
      </c>
      <c r="K204">
        <v>9</v>
      </c>
      <c r="L204" t="s">
        <v>27</v>
      </c>
      <c r="M204">
        <v>5</v>
      </c>
      <c r="N204">
        <v>1664410</v>
      </c>
      <c r="O204" t="s">
        <v>713</v>
      </c>
      <c r="P204">
        <v>2001</v>
      </c>
      <c r="Q204" t="s">
        <v>714</v>
      </c>
      <c r="R204">
        <v>10898.082840200001</v>
      </c>
      <c r="S204">
        <v>53</v>
      </c>
      <c r="T204" t="s">
        <v>2461</v>
      </c>
      <c r="U204" s="4">
        <f t="shared" si="3"/>
        <v>12</v>
      </c>
    </row>
    <row r="205" spans="1:21" x14ac:dyDescent="0.2">
      <c r="A205" t="s">
        <v>707</v>
      </c>
      <c r="B205" s="1">
        <v>41281</v>
      </c>
      <c r="C205" s="4">
        <v>1</v>
      </c>
      <c r="D205" s="4">
        <v>2013</v>
      </c>
      <c r="E205">
        <v>700903.5625</v>
      </c>
      <c r="F205">
        <v>1534125</v>
      </c>
      <c r="G205">
        <v>1</v>
      </c>
      <c r="H205">
        <v>150</v>
      </c>
      <c r="I205" t="s">
        <v>26</v>
      </c>
      <c r="J205">
        <v>1</v>
      </c>
      <c r="K205">
        <v>9</v>
      </c>
      <c r="L205" t="s">
        <v>27</v>
      </c>
      <c r="M205">
        <v>5</v>
      </c>
      <c r="N205">
        <v>132727</v>
      </c>
      <c r="O205" t="s">
        <v>705</v>
      </c>
      <c r="P205">
        <v>2002</v>
      </c>
      <c r="Q205" t="s">
        <v>708</v>
      </c>
      <c r="R205">
        <v>42071.288180900003</v>
      </c>
      <c r="S205">
        <v>53</v>
      </c>
      <c r="T205" t="s">
        <v>2462</v>
      </c>
      <c r="U205" s="4">
        <f t="shared" si="3"/>
        <v>11</v>
      </c>
    </row>
    <row r="206" spans="1:21" x14ac:dyDescent="0.2">
      <c r="A206" t="s">
        <v>709</v>
      </c>
      <c r="B206" s="1">
        <v>41282</v>
      </c>
      <c r="C206" s="4">
        <v>1</v>
      </c>
      <c r="D206" s="4">
        <v>2013</v>
      </c>
      <c r="E206">
        <v>688641.5</v>
      </c>
      <c r="F206">
        <v>1525666.75</v>
      </c>
      <c r="G206">
        <v>1</v>
      </c>
      <c r="H206">
        <v>300</v>
      </c>
      <c r="I206" t="s">
        <v>26</v>
      </c>
      <c r="J206">
        <v>1</v>
      </c>
      <c r="K206">
        <v>9</v>
      </c>
      <c r="L206" t="s">
        <v>27</v>
      </c>
      <c r="M206">
        <v>1</v>
      </c>
      <c r="N206">
        <v>1476979</v>
      </c>
      <c r="O206" t="s">
        <v>710</v>
      </c>
      <c r="P206">
        <v>2008</v>
      </c>
      <c r="Q206" t="s">
        <v>711</v>
      </c>
      <c r="R206">
        <v>10581.4870501</v>
      </c>
      <c r="S206">
        <v>53</v>
      </c>
      <c r="T206" t="s">
        <v>2463</v>
      </c>
      <c r="U206" s="4">
        <f t="shared" si="3"/>
        <v>5</v>
      </c>
    </row>
    <row r="207" spans="1:21" x14ac:dyDescent="0.2">
      <c r="A207" t="s">
        <v>715</v>
      </c>
      <c r="B207" s="1">
        <v>41283</v>
      </c>
      <c r="C207" s="4">
        <v>1</v>
      </c>
      <c r="D207" s="4">
        <v>2013</v>
      </c>
      <c r="E207">
        <v>688343.625</v>
      </c>
      <c r="F207">
        <v>1526494.75</v>
      </c>
      <c r="G207">
        <v>1</v>
      </c>
      <c r="H207">
        <v>300</v>
      </c>
      <c r="I207" t="s">
        <v>26</v>
      </c>
      <c r="J207">
        <v>1</v>
      </c>
      <c r="K207">
        <v>9</v>
      </c>
      <c r="L207" t="s">
        <v>27</v>
      </c>
      <c r="M207">
        <v>1</v>
      </c>
      <c r="N207">
        <v>400517</v>
      </c>
      <c r="O207" t="s">
        <v>716</v>
      </c>
      <c r="P207">
        <v>2005</v>
      </c>
      <c r="Q207" t="s">
        <v>717</v>
      </c>
      <c r="R207">
        <v>22982.6878411</v>
      </c>
      <c r="S207">
        <v>53</v>
      </c>
      <c r="T207" t="s">
        <v>2464</v>
      </c>
      <c r="U207" s="4">
        <f t="shared" si="3"/>
        <v>8</v>
      </c>
    </row>
    <row r="208" spans="1:21" x14ac:dyDescent="0.2">
      <c r="A208" t="s">
        <v>718</v>
      </c>
      <c r="B208" s="1">
        <v>41285</v>
      </c>
      <c r="C208" s="4">
        <v>1</v>
      </c>
      <c r="D208" s="4">
        <v>2013</v>
      </c>
      <c r="E208">
        <v>684496.8125</v>
      </c>
      <c r="F208">
        <v>1527134.875</v>
      </c>
      <c r="G208">
        <v>1</v>
      </c>
      <c r="H208">
        <v>300</v>
      </c>
      <c r="I208" t="s">
        <v>26</v>
      </c>
      <c r="J208">
        <v>1</v>
      </c>
      <c r="K208">
        <v>9</v>
      </c>
      <c r="L208" t="s">
        <v>27</v>
      </c>
      <c r="M208">
        <v>1</v>
      </c>
      <c r="N208">
        <v>51944</v>
      </c>
      <c r="O208" t="s">
        <v>719</v>
      </c>
      <c r="P208">
        <v>2000</v>
      </c>
      <c r="Q208" t="s">
        <v>720</v>
      </c>
      <c r="R208">
        <v>8001.7718967500005</v>
      </c>
      <c r="S208">
        <v>53</v>
      </c>
      <c r="T208" t="s">
        <v>2465</v>
      </c>
      <c r="U208" s="4">
        <f t="shared" si="3"/>
        <v>13</v>
      </c>
    </row>
    <row r="209" spans="1:21" x14ac:dyDescent="0.2">
      <c r="A209" t="s">
        <v>721</v>
      </c>
      <c r="B209" s="1">
        <v>41287</v>
      </c>
      <c r="C209" s="4">
        <v>1</v>
      </c>
      <c r="D209" s="4">
        <v>2013</v>
      </c>
      <c r="E209">
        <v>683406</v>
      </c>
      <c r="F209">
        <v>1530480.25</v>
      </c>
      <c r="G209">
        <v>1</v>
      </c>
      <c r="H209">
        <v>150</v>
      </c>
      <c r="I209" t="s">
        <v>26</v>
      </c>
      <c r="J209">
        <v>1</v>
      </c>
      <c r="K209">
        <v>9</v>
      </c>
      <c r="L209" t="s">
        <v>27</v>
      </c>
      <c r="M209">
        <v>5</v>
      </c>
      <c r="N209">
        <v>194417</v>
      </c>
      <c r="O209" t="s">
        <v>722</v>
      </c>
      <c r="P209">
        <v>1996</v>
      </c>
      <c r="Q209" t="s">
        <v>723</v>
      </c>
      <c r="R209">
        <v>12375.0018473</v>
      </c>
      <c r="S209">
        <v>53</v>
      </c>
      <c r="T209" t="s">
        <v>2466</v>
      </c>
      <c r="U209" s="4">
        <f t="shared" si="3"/>
        <v>17</v>
      </c>
    </row>
    <row r="210" spans="1:21" x14ac:dyDescent="0.2">
      <c r="A210" t="s">
        <v>724</v>
      </c>
      <c r="B210" s="1">
        <v>41287</v>
      </c>
      <c r="C210" s="4">
        <v>1</v>
      </c>
      <c r="D210" s="4">
        <v>2013</v>
      </c>
      <c r="E210">
        <v>706258.3125</v>
      </c>
      <c r="F210">
        <v>1530307.625</v>
      </c>
      <c r="G210">
        <v>1</v>
      </c>
      <c r="H210">
        <v>300</v>
      </c>
      <c r="I210" t="s">
        <v>22</v>
      </c>
      <c r="J210">
        <v>2</v>
      </c>
      <c r="K210">
        <v>9</v>
      </c>
      <c r="L210" t="s">
        <v>27</v>
      </c>
      <c r="M210">
        <v>1</v>
      </c>
      <c r="N210">
        <v>229804</v>
      </c>
      <c r="O210" t="s">
        <v>725</v>
      </c>
      <c r="P210">
        <v>2004</v>
      </c>
      <c r="Q210" t="s">
        <v>726</v>
      </c>
      <c r="R210">
        <v>27805.7904973</v>
      </c>
      <c r="S210">
        <v>53</v>
      </c>
      <c r="T210" t="s">
        <v>2467</v>
      </c>
      <c r="U210" s="4">
        <f t="shared" si="3"/>
        <v>9</v>
      </c>
    </row>
    <row r="211" spans="1:21" x14ac:dyDescent="0.2">
      <c r="A211" t="s">
        <v>739</v>
      </c>
      <c r="B211" s="1">
        <v>41292</v>
      </c>
      <c r="C211" s="4">
        <v>1</v>
      </c>
      <c r="D211" s="4">
        <v>2013</v>
      </c>
      <c r="E211">
        <v>686231.3125</v>
      </c>
      <c r="F211">
        <v>1533190.25</v>
      </c>
      <c r="G211">
        <v>1</v>
      </c>
      <c r="H211">
        <v>300</v>
      </c>
      <c r="I211" t="s">
        <v>26</v>
      </c>
      <c r="J211">
        <v>1</v>
      </c>
      <c r="K211">
        <v>9</v>
      </c>
      <c r="L211" t="s">
        <v>27</v>
      </c>
      <c r="M211">
        <v>1</v>
      </c>
      <c r="N211">
        <v>18762</v>
      </c>
      <c r="O211" t="s">
        <v>740</v>
      </c>
      <c r="P211">
        <v>2011</v>
      </c>
      <c r="Q211" t="s">
        <v>741</v>
      </c>
      <c r="R211">
        <v>5937.2585084100001</v>
      </c>
      <c r="S211">
        <v>53</v>
      </c>
      <c r="T211" t="s">
        <v>2459</v>
      </c>
      <c r="U211" s="4">
        <f t="shared" si="3"/>
        <v>2</v>
      </c>
    </row>
    <row r="212" spans="1:21" x14ac:dyDescent="0.2">
      <c r="A212" t="s">
        <v>727</v>
      </c>
      <c r="B212" s="1">
        <v>41290</v>
      </c>
      <c r="C212" s="4">
        <v>1</v>
      </c>
      <c r="D212" s="4">
        <v>2013</v>
      </c>
      <c r="E212">
        <v>688807.75</v>
      </c>
      <c r="F212">
        <v>1524447.375</v>
      </c>
      <c r="G212">
        <v>1</v>
      </c>
      <c r="H212">
        <v>300</v>
      </c>
      <c r="I212" t="s">
        <v>26</v>
      </c>
      <c r="J212">
        <v>1</v>
      </c>
      <c r="K212">
        <v>9</v>
      </c>
      <c r="L212" t="s">
        <v>27</v>
      </c>
      <c r="M212">
        <v>1</v>
      </c>
      <c r="N212">
        <v>421167</v>
      </c>
      <c r="O212" t="s">
        <v>716</v>
      </c>
      <c r="P212">
        <v>2005</v>
      </c>
      <c r="Q212" t="s">
        <v>717</v>
      </c>
      <c r="R212">
        <v>22982.6878411</v>
      </c>
      <c r="S212">
        <v>53</v>
      </c>
      <c r="T212" t="s">
        <v>2464</v>
      </c>
      <c r="U212" s="4">
        <f t="shared" si="3"/>
        <v>8</v>
      </c>
    </row>
    <row r="213" spans="1:21" x14ac:dyDescent="0.2">
      <c r="A213" t="s">
        <v>731</v>
      </c>
      <c r="B213" s="1">
        <v>41291</v>
      </c>
      <c r="C213" s="4">
        <v>1</v>
      </c>
      <c r="D213" s="4">
        <v>2013</v>
      </c>
      <c r="E213">
        <v>686147.1875</v>
      </c>
      <c r="F213">
        <v>1523666.5</v>
      </c>
      <c r="G213">
        <v>1</v>
      </c>
      <c r="H213">
        <v>100</v>
      </c>
      <c r="I213" t="s">
        <v>26</v>
      </c>
      <c r="J213">
        <v>1</v>
      </c>
      <c r="K213">
        <v>9</v>
      </c>
      <c r="L213" t="s">
        <v>27</v>
      </c>
      <c r="M213">
        <v>1</v>
      </c>
      <c r="N213">
        <v>420466</v>
      </c>
      <c r="O213" t="s">
        <v>732</v>
      </c>
      <c r="P213">
        <v>1997</v>
      </c>
      <c r="Q213" t="s">
        <v>733</v>
      </c>
      <c r="R213">
        <v>12638.306335900001</v>
      </c>
      <c r="S213">
        <v>53</v>
      </c>
      <c r="T213" t="s">
        <v>2469</v>
      </c>
      <c r="U213" s="4">
        <f t="shared" si="3"/>
        <v>16</v>
      </c>
    </row>
    <row r="214" spans="1:21" x14ac:dyDescent="0.2">
      <c r="A214" t="s">
        <v>730</v>
      </c>
      <c r="B214" s="1">
        <v>41291</v>
      </c>
      <c r="C214" s="4">
        <v>1</v>
      </c>
      <c r="D214" s="4">
        <v>2013</v>
      </c>
      <c r="E214">
        <v>688172.875</v>
      </c>
      <c r="F214">
        <v>1526882.625</v>
      </c>
      <c r="G214">
        <v>1</v>
      </c>
      <c r="H214">
        <v>300</v>
      </c>
      <c r="I214" t="s">
        <v>26</v>
      </c>
      <c r="J214">
        <v>1</v>
      </c>
      <c r="K214">
        <v>9</v>
      </c>
      <c r="L214" t="s">
        <v>27</v>
      </c>
      <c r="M214">
        <v>1</v>
      </c>
      <c r="N214">
        <v>400507</v>
      </c>
      <c r="O214" t="s">
        <v>716</v>
      </c>
      <c r="P214">
        <v>2005</v>
      </c>
      <c r="Q214" t="s">
        <v>717</v>
      </c>
      <c r="R214">
        <v>22982.6878411</v>
      </c>
      <c r="S214">
        <v>53</v>
      </c>
      <c r="T214" t="s">
        <v>2464</v>
      </c>
      <c r="U214" s="4">
        <f t="shared" si="3"/>
        <v>8</v>
      </c>
    </row>
    <row r="215" spans="1:21" x14ac:dyDescent="0.2">
      <c r="A215" t="s">
        <v>734</v>
      </c>
      <c r="B215" s="1">
        <v>41292</v>
      </c>
      <c r="C215" s="4">
        <v>1</v>
      </c>
      <c r="D215" s="4">
        <v>2013</v>
      </c>
      <c r="E215">
        <v>687243.3125</v>
      </c>
      <c r="F215">
        <v>1529493.25</v>
      </c>
      <c r="G215">
        <v>1</v>
      </c>
      <c r="H215">
        <v>100</v>
      </c>
      <c r="I215" t="s">
        <v>26</v>
      </c>
      <c r="J215">
        <v>1</v>
      </c>
      <c r="K215">
        <v>9</v>
      </c>
      <c r="L215" t="s">
        <v>27</v>
      </c>
      <c r="M215">
        <v>1</v>
      </c>
      <c r="N215">
        <v>1390785</v>
      </c>
      <c r="O215" t="s">
        <v>27</v>
      </c>
      <c r="P215">
        <v>2005</v>
      </c>
      <c r="Q215" t="s">
        <v>735</v>
      </c>
      <c r="R215">
        <v>10898.082840200001</v>
      </c>
      <c r="S215">
        <v>53</v>
      </c>
      <c r="T215" t="s">
        <v>2461</v>
      </c>
      <c r="U215" s="4">
        <f t="shared" si="3"/>
        <v>8</v>
      </c>
    </row>
    <row r="216" spans="1:21" x14ac:dyDescent="0.2">
      <c r="A216" t="s">
        <v>736</v>
      </c>
      <c r="B216" s="1">
        <v>41292</v>
      </c>
      <c r="C216" s="4">
        <v>1</v>
      </c>
      <c r="D216" s="4">
        <v>2013</v>
      </c>
      <c r="E216">
        <v>688183.1875</v>
      </c>
      <c r="F216">
        <v>1527866.875</v>
      </c>
      <c r="G216">
        <v>1</v>
      </c>
      <c r="H216">
        <v>300</v>
      </c>
      <c r="I216" t="s">
        <v>26</v>
      </c>
      <c r="J216">
        <v>1</v>
      </c>
      <c r="K216">
        <v>9</v>
      </c>
      <c r="L216" t="s">
        <v>27</v>
      </c>
      <c r="M216">
        <v>1</v>
      </c>
      <c r="N216">
        <v>1497107</v>
      </c>
      <c r="O216" t="s">
        <v>737</v>
      </c>
      <c r="P216">
        <v>2010</v>
      </c>
      <c r="Q216" t="s">
        <v>738</v>
      </c>
      <c r="R216">
        <v>22982.6878411</v>
      </c>
      <c r="S216">
        <v>53</v>
      </c>
      <c r="T216" t="s">
        <v>2464</v>
      </c>
      <c r="U216" s="4">
        <f t="shared" si="3"/>
        <v>3</v>
      </c>
    </row>
    <row r="217" spans="1:21" x14ac:dyDescent="0.2">
      <c r="A217" t="s">
        <v>742</v>
      </c>
      <c r="B217" s="1">
        <v>41294</v>
      </c>
      <c r="C217" s="4">
        <v>1</v>
      </c>
      <c r="D217" s="4">
        <v>2013</v>
      </c>
      <c r="E217">
        <v>692083.75</v>
      </c>
      <c r="F217">
        <v>1527774.25</v>
      </c>
      <c r="G217">
        <v>1</v>
      </c>
      <c r="H217">
        <v>300</v>
      </c>
      <c r="I217" t="s">
        <v>22</v>
      </c>
      <c r="J217">
        <v>2</v>
      </c>
      <c r="K217">
        <v>8</v>
      </c>
      <c r="L217" t="s">
        <v>27</v>
      </c>
      <c r="M217">
        <v>1</v>
      </c>
      <c r="N217">
        <v>2001532</v>
      </c>
      <c r="O217" t="s">
        <v>743</v>
      </c>
      <c r="P217">
        <v>1998</v>
      </c>
      <c r="Q217" t="s">
        <v>744</v>
      </c>
      <c r="R217">
        <v>21060.489272800001</v>
      </c>
      <c r="S217">
        <v>53</v>
      </c>
      <c r="T217" t="s">
        <v>2470</v>
      </c>
      <c r="U217" s="4">
        <f t="shared" si="3"/>
        <v>15</v>
      </c>
    </row>
    <row r="218" spans="1:21" x14ac:dyDescent="0.2">
      <c r="A218" t="s">
        <v>751</v>
      </c>
      <c r="B218" s="1">
        <v>41297</v>
      </c>
      <c r="C218" s="4">
        <v>1</v>
      </c>
      <c r="D218" s="4">
        <v>2013</v>
      </c>
      <c r="E218">
        <v>687371.625</v>
      </c>
      <c r="F218">
        <v>1528426.625</v>
      </c>
      <c r="G218">
        <v>1</v>
      </c>
      <c r="H218">
        <v>300</v>
      </c>
      <c r="I218" t="s">
        <v>26</v>
      </c>
      <c r="J218">
        <v>1</v>
      </c>
      <c r="K218">
        <v>9</v>
      </c>
      <c r="L218" t="s">
        <v>27</v>
      </c>
      <c r="M218">
        <v>1</v>
      </c>
      <c r="N218">
        <v>1766001</v>
      </c>
      <c r="O218" t="s">
        <v>752</v>
      </c>
      <c r="P218">
        <v>2013</v>
      </c>
      <c r="Q218" t="s">
        <v>753</v>
      </c>
      <c r="R218">
        <v>10898.082840200001</v>
      </c>
      <c r="S218">
        <v>53</v>
      </c>
      <c r="T218" t="s">
        <v>2461</v>
      </c>
      <c r="U218" s="4">
        <f t="shared" si="3"/>
        <v>0</v>
      </c>
    </row>
    <row r="219" spans="1:21" x14ac:dyDescent="0.2">
      <c r="A219" t="s">
        <v>754</v>
      </c>
      <c r="B219" s="1">
        <v>41297</v>
      </c>
      <c r="C219" s="4">
        <v>1</v>
      </c>
      <c r="D219" s="4">
        <v>2013</v>
      </c>
      <c r="E219">
        <v>687926.1875</v>
      </c>
      <c r="F219">
        <v>1527270.875</v>
      </c>
      <c r="G219">
        <v>1</v>
      </c>
      <c r="H219">
        <v>300</v>
      </c>
      <c r="I219" t="s">
        <v>26</v>
      </c>
      <c r="J219">
        <v>1</v>
      </c>
      <c r="K219">
        <v>9</v>
      </c>
      <c r="L219" t="s">
        <v>27</v>
      </c>
      <c r="M219">
        <v>1</v>
      </c>
      <c r="N219">
        <v>713525</v>
      </c>
      <c r="O219" t="s">
        <v>716</v>
      </c>
      <c r="P219">
        <v>2005</v>
      </c>
      <c r="Q219" t="s">
        <v>717</v>
      </c>
      <c r="R219">
        <v>22982.6878411</v>
      </c>
      <c r="S219">
        <v>53</v>
      </c>
      <c r="T219" t="s">
        <v>2464</v>
      </c>
      <c r="U219" s="4">
        <f t="shared" si="3"/>
        <v>8</v>
      </c>
    </row>
    <row r="220" spans="1:21" x14ac:dyDescent="0.2">
      <c r="A220" t="s">
        <v>755</v>
      </c>
      <c r="B220" s="1">
        <v>41302</v>
      </c>
      <c r="C220" s="4">
        <v>1</v>
      </c>
      <c r="D220" s="4">
        <v>2013</v>
      </c>
      <c r="E220">
        <v>686438.875</v>
      </c>
      <c r="F220">
        <v>1530958.125</v>
      </c>
      <c r="G220">
        <v>2</v>
      </c>
      <c r="H220">
        <v>50</v>
      </c>
      <c r="I220" t="s">
        <v>33</v>
      </c>
      <c r="J220">
        <v>1</v>
      </c>
      <c r="K220">
        <v>9</v>
      </c>
      <c r="L220" t="s">
        <v>27</v>
      </c>
      <c r="M220">
        <v>1</v>
      </c>
      <c r="N220">
        <v>1664363</v>
      </c>
      <c r="O220" t="s">
        <v>713</v>
      </c>
      <c r="P220">
        <v>2001</v>
      </c>
      <c r="Q220" t="s">
        <v>714</v>
      </c>
      <c r="R220">
        <v>10898.082840200001</v>
      </c>
      <c r="S220">
        <v>53</v>
      </c>
      <c r="T220" t="s">
        <v>2461</v>
      </c>
      <c r="U220" s="4">
        <f t="shared" si="3"/>
        <v>12</v>
      </c>
    </row>
    <row r="221" spans="1:21" x14ac:dyDescent="0.2">
      <c r="A221" t="s">
        <v>756</v>
      </c>
      <c r="B221" s="1">
        <v>41302</v>
      </c>
      <c r="C221" s="4">
        <v>1</v>
      </c>
      <c r="D221" s="4">
        <v>2013</v>
      </c>
      <c r="E221">
        <v>686298.6875</v>
      </c>
      <c r="F221">
        <v>1530949.375</v>
      </c>
      <c r="G221">
        <v>2</v>
      </c>
      <c r="H221">
        <v>50</v>
      </c>
      <c r="I221" t="s">
        <v>33</v>
      </c>
      <c r="J221">
        <v>1</v>
      </c>
      <c r="K221">
        <v>9</v>
      </c>
      <c r="L221" t="s">
        <v>27</v>
      </c>
      <c r="M221">
        <v>1</v>
      </c>
      <c r="N221">
        <v>1664361</v>
      </c>
      <c r="O221" t="s">
        <v>713</v>
      </c>
      <c r="P221">
        <v>2001</v>
      </c>
      <c r="Q221" t="s">
        <v>714</v>
      </c>
      <c r="R221">
        <v>10898.082840200001</v>
      </c>
      <c r="S221">
        <v>53</v>
      </c>
      <c r="T221" t="s">
        <v>2461</v>
      </c>
      <c r="U221" s="4">
        <f t="shared" si="3"/>
        <v>12</v>
      </c>
    </row>
    <row r="222" spans="1:21" x14ac:dyDescent="0.2">
      <c r="A222" t="s">
        <v>757</v>
      </c>
      <c r="B222" s="1">
        <v>41302</v>
      </c>
      <c r="C222" s="4">
        <v>1</v>
      </c>
      <c r="D222" s="4">
        <v>2013</v>
      </c>
      <c r="E222">
        <v>692847</v>
      </c>
      <c r="F222">
        <v>1531309.625</v>
      </c>
      <c r="G222">
        <v>1</v>
      </c>
      <c r="H222">
        <v>100</v>
      </c>
      <c r="I222" t="s">
        <v>26</v>
      </c>
      <c r="J222">
        <v>1</v>
      </c>
      <c r="K222">
        <v>9</v>
      </c>
      <c r="L222" t="s">
        <v>27</v>
      </c>
      <c r="M222">
        <v>3</v>
      </c>
      <c r="N222">
        <v>769543</v>
      </c>
      <c r="O222">
        <v>3100036468</v>
      </c>
      <c r="P222">
        <v>2008</v>
      </c>
      <c r="Q222" t="s">
        <v>758</v>
      </c>
      <c r="R222">
        <v>29021.4628218</v>
      </c>
      <c r="S222">
        <v>53</v>
      </c>
      <c r="T222" t="s">
        <v>2471</v>
      </c>
      <c r="U222" s="4">
        <f t="shared" si="3"/>
        <v>5</v>
      </c>
    </row>
    <row r="223" spans="1:21" x14ac:dyDescent="0.2">
      <c r="A223" t="s">
        <v>745</v>
      </c>
      <c r="B223" s="1">
        <v>41303</v>
      </c>
      <c r="C223" s="4">
        <v>1</v>
      </c>
      <c r="D223" s="4">
        <v>2013</v>
      </c>
      <c r="E223">
        <v>701121.6875</v>
      </c>
      <c r="F223">
        <v>1533207</v>
      </c>
      <c r="G223">
        <v>1</v>
      </c>
      <c r="H223">
        <v>300</v>
      </c>
      <c r="I223" t="s">
        <v>22</v>
      </c>
      <c r="J223">
        <v>2</v>
      </c>
      <c r="K223">
        <v>9</v>
      </c>
      <c r="L223" t="s">
        <v>27</v>
      </c>
      <c r="M223">
        <v>1</v>
      </c>
      <c r="N223">
        <v>1557724</v>
      </c>
      <c r="O223" t="s">
        <v>746</v>
      </c>
      <c r="P223">
        <v>1997</v>
      </c>
      <c r="Q223" t="s">
        <v>747</v>
      </c>
      <c r="R223">
        <v>42071.288180900003</v>
      </c>
      <c r="S223">
        <v>53</v>
      </c>
      <c r="T223" t="s">
        <v>2462</v>
      </c>
      <c r="U223" s="4">
        <f t="shared" si="3"/>
        <v>16</v>
      </c>
    </row>
    <row r="224" spans="1:21" x14ac:dyDescent="0.2">
      <c r="A224" t="s">
        <v>748</v>
      </c>
      <c r="B224" s="1">
        <v>41303</v>
      </c>
      <c r="C224" s="4">
        <v>1</v>
      </c>
      <c r="D224" s="4">
        <v>2013</v>
      </c>
      <c r="E224">
        <v>685926.375</v>
      </c>
      <c r="F224">
        <v>1527885.375</v>
      </c>
      <c r="G224">
        <v>1</v>
      </c>
      <c r="H224">
        <v>300</v>
      </c>
      <c r="I224" t="s">
        <v>26</v>
      </c>
      <c r="J224">
        <v>1</v>
      </c>
      <c r="K224">
        <v>9</v>
      </c>
      <c r="L224" t="s">
        <v>27</v>
      </c>
      <c r="M224">
        <v>1</v>
      </c>
      <c r="N224">
        <v>177040</v>
      </c>
      <c r="O224" t="s">
        <v>749</v>
      </c>
      <c r="P224">
        <v>2007</v>
      </c>
      <c r="Q224" t="s">
        <v>750</v>
      </c>
      <c r="R224">
        <v>11934.9941108</v>
      </c>
      <c r="S224">
        <v>53</v>
      </c>
      <c r="T224" t="s">
        <v>2472</v>
      </c>
      <c r="U224" s="4">
        <f t="shared" si="3"/>
        <v>6</v>
      </c>
    </row>
    <row r="225" spans="1:21" x14ac:dyDescent="0.2">
      <c r="A225" t="s">
        <v>760</v>
      </c>
      <c r="B225" s="1">
        <v>41309</v>
      </c>
      <c r="C225" s="4">
        <v>2</v>
      </c>
      <c r="D225" s="4">
        <v>2013</v>
      </c>
      <c r="E225">
        <v>689317.6875</v>
      </c>
      <c r="F225">
        <v>1529046.125</v>
      </c>
      <c r="G225">
        <v>1</v>
      </c>
      <c r="H225">
        <v>300</v>
      </c>
      <c r="I225" t="s">
        <v>22</v>
      </c>
      <c r="J225">
        <v>2</v>
      </c>
      <c r="K225">
        <v>9</v>
      </c>
      <c r="L225" t="s">
        <v>27</v>
      </c>
      <c r="M225">
        <v>1</v>
      </c>
      <c r="N225">
        <v>1374147</v>
      </c>
      <c r="O225" t="s">
        <v>761</v>
      </c>
      <c r="P225">
        <v>1998</v>
      </c>
      <c r="Q225" t="s">
        <v>762</v>
      </c>
      <c r="R225">
        <v>29021.4628218</v>
      </c>
      <c r="S225">
        <v>53</v>
      </c>
      <c r="T225" t="s">
        <v>2471</v>
      </c>
      <c r="U225" s="4">
        <f t="shared" si="3"/>
        <v>15</v>
      </c>
    </row>
    <row r="226" spans="1:21" x14ac:dyDescent="0.2">
      <c r="A226" t="s">
        <v>763</v>
      </c>
      <c r="B226" s="1">
        <v>41310</v>
      </c>
      <c r="C226" s="4">
        <v>2</v>
      </c>
      <c r="D226" s="4">
        <v>2013</v>
      </c>
      <c r="E226">
        <v>685166.375</v>
      </c>
      <c r="F226">
        <v>1531312.375</v>
      </c>
      <c r="G226">
        <v>1</v>
      </c>
      <c r="H226">
        <v>150</v>
      </c>
      <c r="I226" t="s">
        <v>22</v>
      </c>
      <c r="J226">
        <v>2</v>
      </c>
      <c r="K226">
        <v>9</v>
      </c>
      <c r="L226" t="s">
        <v>27</v>
      </c>
      <c r="M226">
        <v>5</v>
      </c>
      <c r="N226">
        <v>1802178</v>
      </c>
      <c r="O226" t="s">
        <v>764</v>
      </c>
      <c r="P226">
        <v>2001</v>
      </c>
      <c r="Q226" t="s">
        <v>765</v>
      </c>
      <c r="R226">
        <v>11934.9941108</v>
      </c>
      <c r="S226">
        <v>53</v>
      </c>
      <c r="T226" t="s">
        <v>2472</v>
      </c>
      <c r="U226" s="4">
        <f t="shared" si="3"/>
        <v>12</v>
      </c>
    </row>
    <row r="227" spans="1:21" x14ac:dyDescent="0.2">
      <c r="A227" t="s">
        <v>766</v>
      </c>
      <c r="B227" s="1">
        <v>41310</v>
      </c>
      <c r="C227" s="4">
        <v>2</v>
      </c>
      <c r="D227" s="4">
        <v>2013</v>
      </c>
      <c r="E227">
        <v>692970.5625</v>
      </c>
      <c r="F227">
        <v>1531253.5</v>
      </c>
      <c r="G227">
        <v>1</v>
      </c>
      <c r="H227">
        <v>100</v>
      </c>
      <c r="I227" t="s">
        <v>26</v>
      </c>
      <c r="J227">
        <v>1</v>
      </c>
      <c r="K227">
        <v>9</v>
      </c>
      <c r="L227" t="s">
        <v>27</v>
      </c>
      <c r="M227">
        <v>1</v>
      </c>
      <c r="N227">
        <v>1779877</v>
      </c>
      <c r="O227" t="s">
        <v>27</v>
      </c>
      <c r="P227">
        <v>1987</v>
      </c>
      <c r="Q227" t="s">
        <v>767</v>
      </c>
      <c r="R227">
        <v>29021.4628218</v>
      </c>
      <c r="S227">
        <v>53</v>
      </c>
      <c r="T227" t="s">
        <v>2471</v>
      </c>
      <c r="U227" s="4">
        <f t="shared" si="3"/>
        <v>26</v>
      </c>
    </row>
    <row r="228" spans="1:21" x14ac:dyDescent="0.2">
      <c r="A228" t="s">
        <v>768</v>
      </c>
      <c r="B228" s="1">
        <v>41316</v>
      </c>
      <c r="C228" s="4">
        <v>2</v>
      </c>
      <c r="D228" s="4">
        <v>2013</v>
      </c>
      <c r="E228">
        <v>685954.25</v>
      </c>
      <c r="F228">
        <v>1534941.875</v>
      </c>
      <c r="G228">
        <v>2</v>
      </c>
      <c r="H228">
        <v>50</v>
      </c>
      <c r="I228" t="s">
        <v>33</v>
      </c>
      <c r="J228">
        <v>1</v>
      </c>
      <c r="K228">
        <v>9</v>
      </c>
      <c r="L228" t="s">
        <v>27</v>
      </c>
      <c r="M228">
        <v>2</v>
      </c>
      <c r="N228">
        <v>421506</v>
      </c>
      <c r="O228" t="s">
        <v>769</v>
      </c>
      <c r="P228">
        <v>1995</v>
      </c>
      <c r="Q228" t="s">
        <v>770</v>
      </c>
      <c r="R228">
        <v>5937.2585084100001</v>
      </c>
      <c r="S228">
        <v>53</v>
      </c>
      <c r="T228" t="s">
        <v>2459</v>
      </c>
      <c r="U228" s="4">
        <f t="shared" si="3"/>
        <v>18</v>
      </c>
    </row>
    <row r="229" spans="1:21" x14ac:dyDescent="0.2">
      <c r="A229" t="s">
        <v>771</v>
      </c>
      <c r="B229" s="1">
        <v>41316</v>
      </c>
      <c r="C229" s="4">
        <v>2</v>
      </c>
      <c r="D229" s="4">
        <v>2013</v>
      </c>
      <c r="E229">
        <v>685715.875</v>
      </c>
      <c r="F229">
        <v>1534031.25</v>
      </c>
      <c r="G229">
        <v>2</v>
      </c>
      <c r="H229">
        <v>50</v>
      </c>
      <c r="I229" t="s">
        <v>33</v>
      </c>
      <c r="J229">
        <v>1</v>
      </c>
      <c r="K229">
        <v>9</v>
      </c>
      <c r="L229" t="s">
        <v>27</v>
      </c>
      <c r="M229">
        <v>1</v>
      </c>
      <c r="N229">
        <v>1325832</v>
      </c>
      <c r="O229" t="s">
        <v>27</v>
      </c>
      <c r="P229">
        <v>2010</v>
      </c>
      <c r="Q229" t="s">
        <v>69</v>
      </c>
      <c r="R229">
        <v>5937.2585084100001</v>
      </c>
      <c r="S229">
        <v>53</v>
      </c>
      <c r="T229" t="s">
        <v>2459</v>
      </c>
      <c r="U229" s="4">
        <f t="shared" si="3"/>
        <v>3</v>
      </c>
    </row>
    <row r="230" spans="1:21" x14ac:dyDescent="0.2">
      <c r="A230" t="s">
        <v>772</v>
      </c>
      <c r="B230" s="1">
        <v>41317</v>
      </c>
      <c r="C230" s="4">
        <v>2</v>
      </c>
      <c r="D230" s="4">
        <v>2013</v>
      </c>
      <c r="E230">
        <v>686039.1875</v>
      </c>
      <c r="F230">
        <v>1528288.875</v>
      </c>
      <c r="G230">
        <v>1</v>
      </c>
      <c r="H230">
        <v>300</v>
      </c>
      <c r="I230" t="s">
        <v>26</v>
      </c>
      <c r="J230">
        <v>1</v>
      </c>
      <c r="K230">
        <v>9</v>
      </c>
      <c r="L230" t="s">
        <v>27</v>
      </c>
      <c r="M230">
        <v>1</v>
      </c>
      <c r="N230">
        <v>1768598</v>
      </c>
      <c r="O230" t="s">
        <v>773</v>
      </c>
      <c r="P230">
        <v>2013</v>
      </c>
      <c r="Q230" t="s">
        <v>774</v>
      </c>
      <c r="R230">
        <v>11934.9941108</v>
      </c>
      <c r="S230">
        <v>53</v>
      </c>
      <c r="T230" t="s">
        <v>2472</v>
      </c>
      <c r="U230" s="4">
        <f t="shared" si="3"/>
        <v>0</v>
      </c>
    </row>
    <row r="231" spans="1:21" x14ac:dyDescent="0.2">
      <c r="A231" t="s">
        <v>775</v>
      </c>
      <c r="B231" s="1">
        <v>41317</v>
      </c>
      <c r="C231" s="4">
        <v>2</v>
      </c>
      <c r="D231" s="4">
        <v>2013</v>
      </c>
      <c r="E231">
        <v>701515.6875</v>
      </c>
      <c r="F231">
        <v>1527467.625</v>
      </c>
      <c r="G231">
        <v>1</v>
      </c>
      <c r="H231">
        <v>150</v>
      </c>
      <c r="I231" t="s">
        <v>22</v>
      </c>
      <c r="J231">
        <v>1</v>
      </c>
      <c r="K231">
        <v>9</v>
      </c>
      <c r="L231" t="s">
        <v>27</v>
      </c>
      <c r="M231">
        <v>1</v>
      </c>
      <c r="N231">
        <v>1660542</v>
      </c>
      <c r="O231" t="s">
        <v>776</v>
      </c>
      <c r="P231">
        <v>2002</v>
      </c>
      <c r="Q231" t="s">
        <v>777</v>
      </c>
      <c r="R231">
        <v>9564.8767237200009</v>
      </c>
      <c r="S231">
        <v>53</v>
      </c>
      <c r="T231" t="s">
        <v>2473</v>
      </c>
      <c r="U231" s="4">
        <f t="shared" si="3"/>
        <v>11</v>
      </c>
    </row>
    <row r="232" spans="1:21" x14ac:dyDescent="0.2">
      <c r="A232" t="s">
        <v>778</v>
      </c>
      <c r="B232" s="1">
        <v>41319</v>
      </c>
      <c r="C232" s="4">
        <v>2</v>
      </c>
      <c r="D232" s="4">
        <v>2013</v>
      </c>
      <c r="E232">
        <v>688147.25</v>
      </c>
      <c r="F232">
        <v>1530457.375</v>
      </c>
      <c r="G232">
        <v>1</v>
      </c>
      <c r="H232">
        <v>200</v>
      </c>
      <c r="I232" t="s">
        <v>22</v>
      </c>
      <c r="J232">
        <v>1</v>
      </c>
      <c r="K232">
        <v>9</v>
      </c>
      <c r="L232" t="s">
        <v>27</v>
      </c>
      <c r="M232">
        <v>5</v>
      </c>
      <c r="N232">
        <v>1448298</v>
      </c>
      <c r="O232" t="s">
        <v>779</v>
      </c>
      <c r="P232">
        <v>2010</v>
      </c>
      <c r="Q232" t="s">
        <v>780</v>
      </c>
      <c r="R232">
        <v>29021.4628218</v>
      </c>
      <c r="S232">
        <v>53</v>
      </c>
      <c r="T232" t="s">
        <v>2471</v>
      </c>
      <c r="U232" s="4">
        <f t="shared" si="3"/>
        <v>3</v>
      </c>
    </row>
    <row r="233" spans="1:21" x14ac:dyDescent="0.2">
      <c r="A233" t="s">
        <v>781</v>
      </c>
      <c r="B233" s="1">
        <v>41319</v>
      </c>
      <c r="C233" s="4">
        <v>2</v>
      </c>
      <c r="D233" s="4">
        <v>2013</v>
      </c>
      <c r="E233">
        <v>701202.8125</v>
      </c>
      <c r="F233">
        <v>1526677.625</v>
      </c>
      <c r="G233">
        <v>1</v>
      </c>
      <c r="H233">
        <v>300</v>
      </c>
      <c r="I233" t="s">
        <v>26</v>
      </c>
      <c r="J233">
        <v>1</v>
      </c>
      <c r="K233">
        <v>9</v>
      </c>
      <c r="L233" t="s">
        <v>27</v>
      </c>
      <c r="M233">
        <v>1</v>
      </c>
      <c r="N233">
        <v>1211526</v>
      </c>
      <c r="O233" t="s">
        <v>782</v>
      </c>
      <c r="P233">
        <v>2006</v>
      </c>
      <c r="Q233" t="s">
        <v>783</v>
      </c>
      <c r="R233">
        <v>12229.939419099899</v>
      </c>
      <c r="S233">
        <v>53</v>
      </c>
      <c r="T233" t="s">
        <v>2474</v>
      </c>
      <c r="U233" s="4">
        <f t="shared" si="3"/>
        <v>7</v>
      </c>
    </row>
    <row r="234" spans="1:21" x14ac:dyDescent="0.2">
      <c r="A234" t="s">
        <v>784</v>
      </c>
      <c r="B234" s="1">
        <v>41319</v>
      </c>
      <c r="C234" s="4">
        <v>2</v>
      </c>
      <c r="D234" s="4">
        <v>2013</v>
      </c>
      <c r="E234">
        <v>684369.6875</v>
      </c>
      <c r="F234">
        <v>1527585.125</v>
      </c>
      <c r="G234">
        <v>1</v>
      </c>
      <c r="H234">
        <v>300</v>
      </c>
      <c r="I234" t="s">
        <v>26</v>
      </c>
      <c r="J234">
        <v>1</v>
      </c>
      <c r="K234">
        <v>9</v>
      </c>
      <c r="L234" t="s">
        <v>27</v>
      </c>
      <c r="M234">
        <v>1</v>
      </c>
      <c r="N234">
        <v>48799</v>
      </c>
      <c r="O234" t="s">
        <v>719</v>
      </c>
      <c r="P234">
        <v>2000</v>
      </c>
      <c r="Q234" t="s">
        <v>720</v>
      </c>
      <c r="R234">
        <v>8001.7718967500005</v>
      </c>
      <c r="S234">
        <v>53</v>
      </c>
      <c r="T234" t="s">
        <v>2465</v>
      </c>
      <c r="U234" s="4">
        <f t="shared" si="3"/>
        <v>13</v>
      </c>
    </row>
    <row r="235" spans="1:21" x14ac:dyDescent="0.2">
      <c r="A235" t="s">
        <v>791</v>
      </c>
      <c r="B235" s="1">
        <v>41327</v>
      </c>
      <c r="C235" s="4">
        <v>2</v>
      </c>
      <c r="D235" s="4">
        <v>2013</v>
      </c>
      <c r="E235">
        <v>700087.6875</v>
      </c>
      <c r="F235">
        <v>1532900.375</v>
      </c>
      <c r="G235">
        <v>1</v>
      </c>
      <c r="H235">
        <v>300</v>
      </c>
      <c r="I235" t="s">
        <v>22</v>
      </c>
      <c r="J235">
        <v>1</v>
      </c>
      <c r="K235">
        <v>9</v>
      </c>
      <c r="L235" t="s">
        <v>27</v>
      </c>
      <c r="M235">
        <v>1</v>
      </c>
      <c r="N235">
        <v>3604</v>
      </c>
      <c r="O235" t="s">
        <v>761</v>
      </c>
      <c r="P235">
        <v>1998</v>
      </c>
      <c r="Q235" t="s">
        <v>762</v>
      </c>
      <c r="R235">
        <v>20278.010214599901</v>
      </c>
      <c r="S235">
        <v>53</v>
      </c>
      <c r="T235" t="s">
        <v>2475</v>
      </c>
      <c r="U235" s="4">
        <f t="shared" si="3"/>
        <v>15</v>
      </c>
    </row>
    <row r="236" spans="1:21" x14ac:dyDescent="0.2">
      <c r="A236" t="s">
        <v>785</v>
      </c>
      <c r="B236" s="1">
        <v>41323</v>
      </c>
      <c r="C236" s="4">
        <v>2</v>
      </c>
      <c r="D236" s="4">
        <v>2013</v>
      </c>
      <c r="E236">
        <v>685722.125</v>
      </c>
      <c r="F236">
        <v>1532031.5</v>
      </c>
      <c r="G236">
        <v>2</v>
      </c>
      <c r="H236">
        <v>50</v>
      </c>
      <c r="I236" t="s">
        <v>33</v>
      </c>
      <c r="J236">
        <v>1</v>
      </c>
      <c r="K236">
        <v>9</v>
      </c>
      <c r="L236" t="s">
        <v>27</v>
      </c>
      <c r="M236">
        <v>5</v>
      </c>
      <c r="N236">
        <v>1417566</v>
      </c>
      <c r="O236" t="s">
        <v>786</v>
      </c>
      <c r="P236">
        <v>1998</v>
      </c>
      <c r="Q236" t="s">
        <v>787</v>
      </c>
      <c r="R236">
        <v>12375.0018473</v>
      </c>
      <c r="S236">
        <v>53</v>
      </c>
      <c r="T236" t="s">
        <v>2466</v>
      </c>
      <c r="U236" s="4">
        <f t="shared" ref="U236:U294" si="4">D236-P236</f>
        <v>15</v>
      </c>
    </row>
    <row r="237" spans="1:21" x14ac:dyDescent="0.2">
      <c r="A237" t="s">
        <v>788</v>
      </c>
      <c r="B237" s="1">
        <v>41326</v>
      </c>
      <c r="C237" s="4">
        <v>2</v>
      </c>
      <c r="D237" s="4">
        <v>2013</v>
      </c>
      <c r="E237">
        <v>692599.8125</v>
      </c>
      <c r="F237">
        <v>1539501.875</v>
      </c>
      <c r="G237">
        <v>1</v>
      </c>
      <c r="H237">
        <v>300</v>
      </c>
      <c r="I237" t="s">
        <v>22</v>
      </c>
      <c r="J237">
        <v>2</v>
      </c>
      <c r="K237">
        <v>8</v>
      </c>
      <c r="L237" t="s">
        <v>27</v>
      </c>
      <c r="M237">
        <v>1</v>
      </c>
      <c r="N237">
        <v>351561</v>
      </c>
      <c r="O237" t="s">
        <v>789</v>
      </c>
      <c r="P237">
        <v>2003</v>
      </c>
      <c r="Q237" t="s">
        <v>790</v>
      </c>
      <c r="R237">
        <v>28464.723089200001</v>
      </c>
      <c r="S237">
        <v>53</v>
      </c>
      <c r="T237" t="s">
        <v>2460</v>
      </c>
      <c r="U237" s="4">
        <f t="shared" si="4"/>
        <v>10</v>
      </c>
    </row>
    <row r="238" spans="1:21" x14ac:dyDescent="0.2">
      <c r="A238" t="s">
        <v>792</v>
      </c>
      <c r="B238" s="1">
        <v>41333</v>
      </c>
      <c r="C238" s="4">
        <v>2</v>
      </c>
      <c r="D238" s="4">
        <v>2013</v>
      </c>
      <c r="E238">
        <v>687368.875</v>
      </c>
      <c r="F238">
        <v>1530912.375</v>
      </c>
      <c r="G238">
        <v>1</v>
      </c>
      <c r="H238">
        <v>300</v>
      </c>
      <c r="I238" t="s">
        <v>22</v>
      </c>
      <c r="J238">
        <v>2</v>
      </c>
      <c r="K238">
        <v>9</v>
      </c>
      <c r="L238" t="s">
        <v>27</v>
      </c>
      <c r="M238">
        <v>1</v>
      </c>
      <c r="N238">
        <v>31111</v>
      </c>
      <c r="O238" t="s">
        <v>694</v>
      </c>
      <c r="P238">
        <v>2001</v>
      </c>
      <c r="Q238" t="s">
        <v>695</v>
      </c>
      <c r="R238">
        <v>10898.082840200001</v>
      </c>
      <c r="S238">
        <v>53</v>
      </c>
      <c r="T238" t="s">
        <v>2461</v>
      </c>
      <c r="U238" s="4">
        <f t="shared" si="4"/>
        <v>12</v>
      </c>
    </row>
    <row r="239" spans="1:21" x14ac:dyDescent="0.2">
      <c r="A239" t="s">
        <v>793</v>
      </c>
      <c r="B239" s="1">
        <v>41333</v>
      </c>
      <c r="C239" s="4">
        <v>2</v>
      </c>
      <c r="D239" s="4">
        <v>2013</v>
      </c>
      <c r="E239">
        <v>695880.5</v>
      </c>
      <c r="F239">
        <v>1531961</v>
      </c>
      <c r="G239">
        <v>1</v>
      </c>
      <c r="H239">
        <v>100</v>
      </c>
      <c r="I239" t="s">
        <v>26</v>
      </c>
      <c r="J239">
        <v>1</v>
      </c>
      <c r="K239">
        <v>9</v>
      </c>
      <c r="L239" t="s">
        <v>27</v>
      </c>
      <c r="M239">
        <v>1</v>
      </c>
      <c r="N239">
        <v>1465619</v>
      </c>
      <c r="O239" t="s">
        <v>794</v>
      </c>
      <c r="P239">
        <v>2008</v>
      </c>
      <c r="Q239" t="s">
        <v>795</v>
      </c>
      <c r="R239">
        <v>20484.074888499901</v>
      </c>
      <c r="S239">
        <v>53</v>
      </c>
      <c r="T239" t="s">
        <v>2476</v>
      </c>
      <c r="U239" s="4">
        <f t="shared" si="4"/>
        <v>5</v>
      </c>
    </row>
    <row r="240" spans="1:21" x14ac:dyDescent="0.2">
      <c r="A240" t="s">
        <v>796</v>
      </c>
      <c r="B240" s="1">
        <v>41334</v>
      </c>
      <c r="C240" s="4">
        <v>3</v>
      </c>
      <c r="D240" s="4">
        <v>2013</v>
      </c>
      <c r="E240">
        <v>693610</v>
      </c>
      <c r="F240">
        <v>1527576</v>
      </c>
      <c r="G240">
        <v>1</v>
      </c>
      <c r="H240">
        <v>300</v>
      </c>
      <c r="I240" t="s">
        <v>22</v>
      </c>
      <c r="J240">
        <v>2</v>
      </c>
      <c r="K240">
        <v>9</v>
      </c>
      <c r="L240" t="s">
        <v>27</v>
      </c>
      <c r="M240">
        <v>1</v>
      </c>
      <c r="N240">
        <v>178951</v>
      </c>
      <c r="O240" t="s">
        <v>743</v>
      </c>
      <c r="P240">
        <v>1998</v>
      </c>
      <c r="Q240" t="s">
        <v>744</v>
      </c>
      <c r="R240">
        <v>22982.6878411</v>
      </c>
      <c r="S240">
        <v>53</v>
      </c>
      <c r="T240" t="s">
        <v>2464</v>
      </c>
      <c r="U240" s="4">
        <f t="shared" si="4"/>
        <v>15</v>
      </c>
    </row>
    <row r="241" spans="1:21" x14ac:dyDescent="0.2">
      <c r="A241" t="s">
        <v>809</v>
      </c>
      <c r="B241" s="1">
        <v>41337</v>
      </c>
      <c r="C241" s="4">
        <v>3</v>
      </c>
      <c r="D241" s="4">
        <v>2013</v>
      </c>
      <c r="E241">
        <v>685024.5625</v>
      </c>
      <c r="F241">
        <v>1533769.625</v>
      </c>
      <c r="G241">
        <v>1</v>
      </c>
      <c r="H241">
        <v>300</v>
      </c>
      <c r="I241" t="s">
        <v>26</v>
      </c>
      <c r="J241">
        <v>1</v>
      </c>
      <c r="K241">
        <v>9</v>
      </c>
      <c r="L241" t="s">
        <v>27</v>
      </c>
      <c r="M241">
        <v>1</v>
      </c>
      <c r="N241">
        <v>738796</v>
      </c>
      <c r="O241" t="s">
        <v>810</v>
      </c>
      <c r="P241">
        <v>2003</v>
      </c>
      <c r="Q241" t="s">
        <v>811</v>
      </c>
      <c r="R241">
        <v>10514.077586199901</v>
      </c>
      <c r="S241">
        <v>53</v>
      </c>
      <c r="T241" t="s">
        <v>2457</v>
      </c>
      <c r="U241" s="4">
        <f t="shared" si="4"/>
        <v>10</v>
      </c>
    </row>
    <row r="242" spans="1:21" x14ac:dyDescent="0.2">
      <c r="A242" t="s">
        <v>800</v>
      </c>
      <c r="B242" s="1">
        <v>41345</v>
      </c>
      <c r="C242" s="4">
        <v>3</v>
      </c>
      <c r="D242" s="4">
        <v>2013</v>
      </c>
      <c r="E242">
        <v>689828.4375</v>
      </c>
      <c r="F242">
        <v>1536299.375</v>
      </c>
      <c r="G242">
        <v>1</v>
      </c>
      <c r="H242">
        <v>300</v>
      </c>
      <c r="I242" t="s">
        <v>26</v>
      </c>
      <c r="J242">
        <v>2</v>
      </c>
      <c r="K242">
        <v>9</v>
      </c>
      <c r="L242" t="s">
        <v>27</v>
      </c>
      <c r="M242">
        <v>1</v>
      </c>
      <c r="N242">
        <v>508834</v>
      </c>
      <c r="O242" t="s">
        <v>782</v>
      </c>
      <c r="P242">
        <v>2007</v>
      </c>
      <c r="Q242" t="s">
        <v>801</v>
      </c>
      <c r="R242">
        <v>12082.228867100001</v>
      </c>
      <c r="S242">
        <v>53</v>
      </c>
      <c r="T242" t="s">
        <v>2456</v>
      </c>
      <c r="U242" s="4">
        <f t="shared" si="4"/>
        <v>6</v>
      </c>
    </row>
    <row r="243" spans="1:21" x14ac:dyDescent="0.2">
      <c r="A243" t="s">
        <v>797</v>
      </c>
      <c r="B243" s="1">
        <v>41344</v>
      </c>
      <c r="C243" s="4">
        <v>3</v>
      </c>
      <c r="D243" s="4">
        <v>2013</v>
      </c>
      <c r="E243">
        <v>697745.375</v>
      </c>
      <c r="F243">
        <v>1532275.625</v>
      </c>
      <c r="G243">
        <v>1</v>
      </c>
      <c r="H243">
        <v>150</v>
      </c>
      <c r="I243" t="s">
        <v>26</v>
      </c>
      <c r="J243">
        <v>1</v>
      </c>
      <c r="K243">
        <v>9</v>
      </c>
      <c r="L243" t="s">
        <v>27</v>
      </c>
      <c r="M243">
        <v>1</v>
      </c>
      <c r="N243">
        <v>182793</v>
      </c>
      <c r="O243" t="s">
        <v>798</v>
      </c>
      <c r="P243">
        <v>2003</v>
      </c>
      <c r="Q243" t="s">
        <v>799</v>
      </c>
      <c r="R243">
        <v>20484.074888499901</v>
      </c>
      <c r="S243">
        <v>53</v>
      </c>
      <c r="T243" t="s">
        <v>2476</v>
      </c>
      <c r="U243" s="4">
        <f t="shared" si="4"/>
        <v>10</v>
      </c>
    </row>
    <row r="244" spans="1:21" x14ac:dyDescent="0.2">
      <c r="A244" t="s">
        <v>802</v>
      </c>
      <c r="B244" s="1">
        <v>41345</v>
      </c>
      <c r="C244" s="4">
        <v>3</v>
      </c>
      <c r="D244" s="4">
        <v>2013</v>
      </c>
      <c r="E244">
        <v>699482.8125</v>
      </c>
      <c r="F244">
        <v>1523864.625</v>
      </c>
      <c r="G244">
        <v>1</v>
      </c>
      <c r="H244">
        <v>100</v>
      </c>
      <c r="I244" t="s">
        <v>26</v>
      </c>
      <c r="J244">
        <v>1</v>
      </c>
      <c r="K244">
        <v>9</v>
      </c>
      <c r="L244" t="s">
        <v>27</v>
      </c>
      <c r="M244">
        <v>5</v>
      </c>
      <c r="N244">
        <v>234989</v>
      </c>
      <c r="O244" t="s">
        <v>803</v>
      </c>
      <c r="P244">
        <v>2003</v>
      </c>
      <c r="Q244" t="s">
        <v>804</v>
      </c>
      <c r="R244">
        <v>21612.712843000001</v>
      </c>
      <c r="S244">
        <v>53</v>
      </c>
      <c r="T244" t="s">
        <v>2477</v>
      </c>
      <c r="U244" s="4">
        <f t="shared" si="4"/>
        <v>10</v>
      </c>
    </row>
    <row r="245" spans="1:21" x14ac:dyDescent="0.2">
      <c r="A245" t="s">
        <v>805</v>
      </c>
      <c r="B245" s="1">
        <v>41347</v>
      </c>
      <c r="C245" s="4">
        <v>3</v>
      </c>
      <c r="D245" s="4">
        <v>2013</v>
      </c>
      <c r="E245">
        <v>691001.75</v>
      </c>
      <c r="F245">
        <v>1528666.875</v>
      </c>
      <c r="G245">
        <v>2</v>
      </c>
      <c r="H245">
        <v>50</v>
      </c>
      <c r="I245" t="s">
        <v>33</v>
      </c>
      <c r="J245">
        <v>1</v>
      </c>
      <c r="K245">
        <v>9</v>
      </c>
      <c r="L245" t="s">
        <v>27</v>
      </c>
      <c r="M245">
        <v>5</v>
      </c>
      <c r="N245">
        <v>356054</v>
      </c>
      <c r="O245" t="s">
        <v>806</v>
      </c>
      <c r="P245">
        <v>1996</v>
      </c>
      <c r="Q245" t="s">
        <v>807</v>
      </c>
      <c r="R245">
        <v>21060.489272800001</v>
      </c>
      <c r="S245">
        <v>53</v>
      </c>
      <c r="T245" t="s">
        <v>2470</v>
      </c>
      <c r="U245" s="4">
        <f t="shared" si="4"/>
        <v>17</v>
      </c>
    </row>
    <row r="246" spans="1:21" x14ac:dyDescent="0.2">
      <c r="A246" t="s">
        <v>808</v>
      </c>
      <c r="B246" s="1">
        <v>41347</v>
      </c>
      <c r="C246" s="4">
        <v>3</v>
      </c>
      <c r="D246" s="4">
        <v>2013</v>
      </c>
      <c r="E246">
        <v>691034.5625</v>
      </c>
      <c r="F246">
        <v>1528642.75</v>
      </c>
      <c r="G246">
        <v>1</v>
      </c>
      <c r="H246">
        <v>50</v>
      </c>
      <c r="I246" t="s">
        <v>33</v>
      </c>
      <c r="J246">
        <v>1</v>
      </c>
      <c r="K246">
        <v>9</v>
      </c>
      <c r="L246" t="s">
        <v>27</v>
      </c>
      <c r="M246">
        <v>5</v>
      </c>
      <c r="N246">
        <v>356051</v>
      </c>
      <c r="O246" t="s">
        <v>806</v>
      </c>
      <c r="P246">
        <v>1996</v>
      </c>
      <c r="Q246" t="s">
        <v>807</v>
      </c>
      <c r="R246">
        <v>21060.489272800001</v>
      </c>
      <c r="S246">
        <v>53</v>
      </c>
      <c r="T246" t="s">
        <v>2470</v>
      </c>
      <c r="U246" s="4">
        <f t="shared" si="4"/>
        <v>17</v>
      </c>
    </row>
    <row r="247" spans="1:21" x14ac:dyDescent="0.2">
      <c r="A247" t="s">
        <v>834</v>
      </c>
      <c r="B247" s="1">
        <v>41349</v>
      </c>
      <c r="C247" s="4">
        <v>3</v>
      </c>
      <c r="D247" s="4">
        <v>2013</v>
      </c>
      <c r="E247">
        <v>684420.125</v>
      </c>
      <c r="F247">
        <v>1527776.75</v>
      </c>
      <c r="G247">
        <v>1</v>
      </c>
      <c r="H247">
        <v>300</v>
      </c>
      <c r="I247" t="s">
        <v>26</v>
      </c>
      <c r="J247">
        <v>1</v>
      </c>
      <c r="K247">
        <v>9</v>
      </c>
      <c r="L247" t="s">
        <v>27</v>
      </c>
      <c r="M247">
        <v>5</v>
      </c>
      <c r="N247">
        <v>1493302</v>
      </c>
      <c r="O247">
        <v>3100047813</v>
      </c>
      <c r="P247">
        <v>2010</v>
      </c>
      <c r="Q247" t="s">
        <v>835</v>
      </c>
      <c r="R247">
        <v>11934.9941108</v>
      </c>
      <c r="S247">
        <v>53</v>
      </c>
      <c r="T247" t="s">
        <v>2472</v>
      </c>
      <c r="U247" s="4">
        <f t="shared" si="4"/>
        <v>3</v>
      </c>
    </row>
    <row r="248" spans="1:21" x14ac:dyDescent="0.2">
      <c r="A248" t="s">
        <v>836</v>
      </c>
      <c r="B248" s="1">
        <v>41349</v>
      </c>
      <c r="C248" s="4">
        <v>3</v>
      </c>
      <c r="D248" s="4">
        <v>2013</v>
      </c>
      <c r="E248">
        <v>683096.5</v>
      </c>
      <c r="F248">
        <v>1530351.25</v>
      </c>
      <c r="G248">
        <v>1</v>
      </c>
      <c r="H248">
        <v>150</v>
      </c>
      <c r="I248" t="s">
        <v>22</v>
      </c>
      <c r="J248">
        <v>3</v>
      </c>
      <c r="K248">
        <v>9</v>
      </c>
      <c r="L248" t="s">
        <v>27</v>
      </c>
      <c r="M248">
        <v>5</v>
      </c>
      <c r="N248">
        <v>1436979</v>
      </c>
      <c r="O248" t="s">
        <v>27</v>
      </c>
      <c r="P248">
        <v>2010</v>
      </c>
      <c r="Q248" t="s">
        <v>837</v>
      </c>
      <c r="R248">
        <v>7785.2380576899895</v>
      </c>
      <c r="S248">
        <v>53</v>
      </c>
      <c r="T248" t="s">
        <v>2478</v>
      </c>
      <c r="U248" s="4">
        <f t="shared" si="4"/>
        <v>3</v>
      </c>
    </row>
    <row r="249" spans="1:21" x14ac:dyDescent="0.2">
      <c r="A249" t="s">
        <v>838</v>
      </c>
      <c r="B249" s="1">
        <v>41350</v>
      </c>
      <c r="C249" s="4">
        <v>3</v>
      </c>
      <c r="D249" s="4">
        <v>2013</v>
      </c>
      <c r="E249">
        <v>691481.875</v>
      </c>
      <c r="F249">
        <v>1527828.25</v>
      </c>
      <c r="G249">
        <v>1</v>
      </c>
      <c r="H249">
        <v>300</v>
      </c>
      <c r="I249" t="s">
        <v>22</v>
      </c>
      <c r="J249">
        <v>1</v>
      </c>
      <c r="K249">
        <v>9</v>
      </c>
      <c r="L249" t="s">
        <v>27</v>
      </c>
      <c r="M249">
        <v>5</v>
      </c>
      <c r="N249">
        <v>70589</v>
      </c>
      <c r="O249" t="s">
        <v>743</v>
      </c>
      <c r="P249">
        <v>1998</v>
      </c>
      <c r="Q249" t="s">
        <v>744</v>
      </c>
      <c r="R249">
        <v>21060.489272800001</v>
      </c>
      <c r="S249">
        <v>53</v>
      </c>
      <c r="T249" t="s">
        <v>2470</v>
      </c>
      <c r="U249" s="4">
        <f t="shared" si="4"/>
        <v>15</v>
      </c>
    </row>
    <row r="250" spans="1:21" x14ac:dyDescent="0.2">
      <c r="A250" t="s">
        <v>839</v>
      </c>
      <c r="B250" s="1">
        <v>41350</v>
      </c>
      <c r="C250" s="4">
        <v>3</v>
      </c>
      <c r="D250" s="4">
        <v>2013</v>
      </c>
      <c r="E250">
        <v>685985.1875</v>
      </c>
      <c r="F250">
        <v>1527993.625</v>
      </c>
      <c r="G250">
        <v>1</v>
      </c>
      <c r="H250">
        <v>300</v>
      </c>
      <c r="I250" t="s">
        <v>26</v>
      </c>
      <c r="J250">
        <v>1</v>
      </c>
      <c r="K250">
        <v>9</v>
      </c>
      <c r="L250" t="s">
        <v>27</v>
      </c>
      <c r="M250">
        <v>5</v>
      </c>
      <c r="N250">
        <v>31032</v>
      </c>
      <c r="O250" t="s">
        <v>749</v>
      </c>
      <c r="P250">
        <v>2007</v>
      </c>
      <c r="Q250" t="s">
        <v>750</v>
      </c>
      <c r="R250">
        <v>11934.9941108</v>
      </c>
      <c r="S250">
        <v>53</v>
      </c>
      <c r="T250" t="s">
        <v>2472</v>
      </c>
      <c r="U250" s="4">
        <f t="shared" si="4"/>
        <v>6</v>
      </c>
    </row>
    <row r="251" spans="1:21" x14ac:dyDescent="0.2">
      <c r="A251" t="s">
        <v>813</v>
      </c>
      <c r="B251" s="1">
        <v>41351</v>
      </c>
      <c r="C251" s="4">
        <v>3</v>
      </c>
      <c r="D251" s="4">
        <v>2013</v>
      </c>
      <c r="E251">
        <v>684651.6875</v>
      </c>
      <c r="F251">
        <v>1531283.25</v>
      </c>
      <c r="G251">
        <v>1</v>
      </c>
      <c r="H251">
        <v>150</v>
      </c>
      <c r="I251" t="s">
        <v>22</v>
      </c>
      <c r="J251">
        <v>2</v>
      </c>
      <c r="K251">
        <v>9</v>
      </c>
      <c r="L251" t="s">
        <v>27</v>
      </c>
      <c r="M251">
        <v>5</v>
      </c>
      <c r="N251">
        <v>1532266</v>
      </c>
      <c r="O251" t="s">
        <v>814</v>
      </c>
      <c r="P251">
        <v>2011</v>
      </c>
      <c r="Q251" t="s">
        <v>815</v>
      </c>
      <c r="R251">
        <v>12375.0018473</v>
      </c>
      <c r="S251">
        <v>53</v>
      </c>
      <c r="T251" t="s">
        <v>2466</v>
      </c>
      <c r="U251" s="4">
        <f t="shared" si="4"/>
        <v>2</v>
      </c>
    </row>
    <row r="252" spans="1:21" x14ac:dyDescent="0.2">
      <c r="A252" t="s">
        <v>812</v>
      </c>
      <c r="B252" s="1">
        <v>41352</v>
      </c>
      <c r="C252" s="4">
        <v>3</v>
      </c>
      <c r="D252" s="4">
        <v>2013</v>
      </c>
      <c r="E252">
        <v>691383.4375</v>
      </c>
      <c r="F252">
        <v>1530494.875</v>
      </c>
      <c r="G252">
        <v>1</v>
      </c>
      <c r="H252">
        <v>150</v>
      </c>
      <c r="I252" t="s">
        <v>26</v>
      </c>
      <c r="J252">
        <v>1</v>
      </c>
      <c r="K252">
        <v>9</v>
      </c>
      <c r="L252" t="s">
        <v>27</v>
      </c>
      <c r="M252">
        <v>5</v>
      </c>
      <c r="N252">
        <v>2048896</v>
      </c>
      <c r="O252" t="s">
        <v>705</v>
      </c>
      <c r="P252">
        <v>2002</v>
      </c>
      <c r="Q252" t="s">
        <v>708</v>
      </c>
      <c r="R252">
        <v>29021.4628218</v>
      </c>
      <c r="S252">
        <v>53</v>
      </c>
      <c r="T252" t="s">
        <v>2471</v>
      </c>
      <c r="U252" s="4">
        <f t="shared" si="4"/>
        <v>11</v>
      </c>
    </row>
    <row r="253" spans="1:21" x14ac:dyDescent="0.2">
      <c r="A253" t="s">
        <v>821</v>
      </c>
      <c r="B253" s="1">
        <v>41364</v>
      </c>
      <c r="C253" s="4">
        <v>3</v>
      </c>
      <c r="D253" s="4">
        <v>2013</v>
      </c>
      <c r="E253">
        <v>700397.5625</v>
      </c>
      <c r="F253">
        <v>1530796.375</v>
      </c>
      <c r="G253">
        <v>1</v>
      </c>
      <c r="H253">
        <v>300</v>
      </c>
      <c r="I253" t="s">
        <v>26</v>
      </c>
      <c r="J253">
        <v>1</v>
      </c>
      <c r="K253">
        <v>9</v>
      </c>
      <c r="L253" t="s">
        <v>27</v>
      </c>
      <c r="M253">
        <v>1</v>
      </c>
      <c r="N253">
        <v>322694</v>
      </c>
      <c r="O253" t="s">
        <v>822</v>
      </c>
      <c r="P253">
        <v>2005</v>
      </c>
      <c r="Q253" t="s">
        <v>823</v>
      </c>
      <c r="R253">
        <v>20484.074888499901</v>
      </c>
      <c r="S253">
        <v>53</v>
      </c>
      <c r="T253" t="s">
        <v>2476</v>
      </c>
      <c r="U253" s="4">
        <f t="shared" si="4"/>
        <v>8</v>
      </c>
    </row>
    <row r="254" spans="1:21" x14ac:dyDescent="0.2">
      <c r="A254" t="s">
        <v>840</v>
      </c>
      <c r="B254" s="1">
        <v>41359</v>
      </c>
      <c r="C254" s="4">
        <v>3</v>
      </c>
      <c r="D254" s="4">
        <v>2013</v>
      </c>
      <c r="E254">
        <v>691512.6875</v>
      </c>
      <c r="F254">
        <v>1530466.25</v>
      </c>
      <c r="G254">
        <v>1</v>
      </c>
      <c r="H254">
        <v>300</v>
      </c>
      <c r="I254" t="s">
        <v>22</v>
      </c>
      <c r="J254">
        <v>2</v>
      </c>
      <c r="K254">
        <v>9</v>
      </c>
      <c r="L254" t="s">
        <v>27</v>
      </c>
      <c r="M254">
        <v>5</v>
      </c>
      <c r="N254">
        <v>10780</v>
      </c>
      <c r="O254" t="s">
        <v>761</v>
      </c>
      <c r="P254">
        <v>1998</v>
      </c>
      <c r="Q254" t="s">
        <v>762</v>
      </c>
      <c r="R254">
        <v>29021.4628218</v>
      </c>
      <c r="S254">
        <v>53</v>
      </c>
      <c r="T254" t="s">
        <v>2471</v>
      </c>
      <c r="U254" s="4">
        <f t="shared" si="4"/>
        <v>15</v>
      </c>
    </row>
    <row r="255" spans="1:21" x14ac:dyDescent="0.2">
      <c r="A255" t="s">
        <v>816</v>
      </c>
      <c r="B255" s="1">
        <v>41362</v>
      </c>
      <c r="C255" s="4">
        <v>3</v>
      </c>
      <c r="D255" s="4">
        <v>2013</v>
      </c>
      <c r="E255">
        <v>696691.0625</v>
      </c>
      <c r="F255">
        <v>1533112.75</v>
      </c>
      <c r="G255">
        <v>1</v>
      </c>
      <c r="H255">
        <v>300</v>
      </c>
      <c r="I255" t="s">
        <v>26</v>
      </c>
      <c r="J255">
        <v>1</v>
      </c>
      <c r="K255">
        <v>9</v>
      </c>
      <c r="L255" t="s">
        <v>27</v>
      </c>
      <c r="M255">
        <v>5</v>
      </c>
      <c r="N255">
        <v>104572</v>
      </c>
      <c r="O255" t="s">
        <v>817</v>
      </c>
      <c r="P255">
        <v>2001</v>
      </c>
      <c r="Q255" t="s">
        <v>818</v>
      </c>
      <c r="R255">
        <v>20278.010214599901</v>
      </c>
      <c r="S255">
        <v>53</v>
      </c>
      <c r="T255" t="s">
        <v>2475</v>
      </c>
      <c r="U255" s="4">
        <f t="shared" si="4"/>
        <v>12</v>
      </c>
    </row>
    <row r="256" spans="1:21" x14ac:dyDescent="0.2">
      <c r="A256" t="s">
        <v>819</v>
      </c>
      <c r="B256" s="1">
        <v>41362</v>
      </c>
      <c r="C256" s="4">
        <v>3</v>
      </c>
      <c r="D256" s="4">
        <v>2013</v>
      </c>
      <c r="E256">
        <v>697251.875</v>
      </c>
      <c r="F256">
        <v>1524923.875</v>
      </c>
      <c r="G256">
        <v>1</v>
      </c>
      <c r="H256">
        <v>200</v>
      </c>
      <c r="I256" t="s">
        <v>22</v>
      </c>
      <c r="J256">
        <v>2</v>
      </c>
      <c r="K256">
        <v>8</v>
      </c>
      <c r="L256" t="s">
        <v>27</v>
      </c>
      <c r="M256">
        <v>2</v>
      </c>
      <c r="N256">
        <v>2051381</v>
      </c>
      <c r="O256" t="s">
        <v>789</v>
      </c>
      <c r="P256">
        <v>2003</v>
      </c>
      <c r="Q256" t="s">
        <v>820</v>
      </c>
      <c r="R256">
        <v>21612.712843000001</v>
      </c>
      <c r="S256">
        <v>53</v>
      </c>
      <c r="T256" t="s">
        <v>2477</v>
      </c>
      <c r="U256" s="4">
        <f t="shared" si="4"/>
        <v>10</v>
      </c>
    </row>
    <row r="257" spans="1:21" x14ac:dyDescent="0.2">
      <c r="A257" t="s">
        <v>841</v>
      </c>
      <c r="B257" s="1">
        <v>41361</v>
      </c>
      <c r="C257" s="4">
        <v>3</v>
      </c>
      <c r="D257" s="4">
        <v>2013</v>
      </c>
      <c r="E257">
        <v>695345.3125</v>
      </c>
      <c r="F257">
        <v>1532351.25</v>
      </c>
      <c r="G257">
        <v>1</v>
      </c>
      <c r="H257">
        <v>300</v>
      </c>
      <c r="I257" t="s">
        <v>22</v>
      </c>
      <c r="J257">
        <v>2</v>
      </c>
      <c r="K257">
        <v>8</v>
      </c>
      <c r="L257" t="s">
        <v>831</v>
      </c>
      <c r="M257">
        <v>5</v>
      </c>
      <c r="N257">
        <v>256148</v>
      </c>
      <c r="O257" t="s">
        <v>761</v>
      </c>
      <c r="P257">
        <v>1998</v>
      </c>
      <c r="Q257" t="s">
        <v>762</v>
      </c>
      <c r="R257">
        <v>20278.010214599901</v>
      </c>
      <c r="S257">
        <v>53</v>
      </c>
      <c r="T257" t="s">
        <v>2475</v>
      </c>
      <c r="U257" s="4">
        <f t="shared" si="4"/>
        <v>15</v>
      </c>
    </row>
    <row r="258" spans="1:21" x14ac:dyDescent="0.2">
      <c r="A258" t="s">
        <v>843</v>
      </c>
      <c r="B258" s="1">
        <v>41362</v>
      </c>
      <c r="C258" s="4">
        <v>3</v>
      </c>
      <c r="D258" s="4">
        <v>2013</v>
      </c>
      <c r="E258">
        <v>693821.5</v>
      </c>
      <c r="F258">
        <v>1540049.375</v>
      </c>
      <c r="G258">
        <v>1</v>
      </c>
      <c r="H258">
        <v>300</v>
      </c>
      <c r="I258" t="s">
        <v>26</v>
      </c>
      <c r="J258">
        <v>1</v>
      </c>
      <c r="K258">
        <v>9</v>
      </c>
      <c r="L258" t="s">
        <v>27</v>
      </c>
      <c r="M258">
        <v>5</v>
      </c>
      <c r="N258">
        <v>1561855</v>
      </c>
      <c r="O258" t="s">
        <v>844</v>
      </c>
      <c r="P258">
        <v>2011</v>
      </c>
      <c r="Q258" t="s">
        <v>845</v>
      </c>
      <c r="R258">
        <v>28464.723089200001</v>
      </c>
      <c r="S258">
        <v>53</v>
      </c>
      <c r="T258" t="s">
        <v>2460</v>
      </c>
      <c r="U258" s="4">
        <f t="shared" si="4"/>
        <v>2</v>
      </c>
    </row>
    <row r="259" spans="1:21" x14ac:dyDescent="0.2">
      <c r="A259" t="s">
        <v>842</v>
      </c>
      <c r="B259" s="1">
        <v>41362</v>
      </c>
      <c r="C259" s="4">
        <v>3</v>
      </c>
      <c r="D259" s="4">
        <v>2013</v>
      </c>
      <c r="E259">
        <v>691614.1875</v>
      </c>
      <c r="F259">
        <v>1530610.5</v>
      </c>
      <c r="G259">
        <v>1</v>
      </c>
      <c r="H259">
        <v>300</v>
      </c>
      <c r="I259" t="s">
        <v>22</v>
      </c>
      <c r="J259">
        <v>2</v>
      </c>
      <c r="K259">
        <v>8</v>
      </c>
      <c r="L259" t="s">
        <v>27</v>
      </c>
      <c r="M259">
        <v>2</v>
      </c>
      <c r="N259">
        <v>1466290</v>
      </c>
      <c r="O259" t="s">
        <v>761</v>
      </c>
      <c r="P259">
        <v>1998</v>
      </c>
      <c r="Q259" t="s">
        <v>762</v>
      </c>
      <c r="R259">
        <v>29021.4628218</v>
      </c>
      <c r="S259">
        <v>53</v>
      </c>
      <c r="T259" t="s">
        <v>2471</v>
      </c>
      <c r="U259" s="4">
        <f t="shared" si="4"/>
        <v>15</v>
      </c>
    </row>
    <row r="260" spans="1:21" x14ac:dyDescent="0.2">
      <c r="A260" t="s">
        <v>824</v>
      </c>
      <c r="B260" s="1">
        <v>41367</v>
      </c>
      <c r="C260" s="4">
        <v>4</v>
      </c>
      <c r="D260" s="4">
        <v>2013</v>
      </c>
      <c r="E260">
        <v>688283.3125</v>
      </c>
      <c r="F260">
        <v>1527929.125</v>
      </c>
      <c r="G260">
        <v>1</v>
      </c>
      <c r="H260">
        <v>300</v>
      </c>
      <c r="I260" t="s">
        <v>26</v>
      </c>
      <c r="J260">
        <v>1</v>
      </c>
      <c r="K260">
        <v>9</v>
      </c>
      <c r="L260" t="s">
        <v>27</v>
      </c>
      <c r="M260">
        <v>5</v>
      </c>
      <c r="N260">
        <v>62957</v>
      </c>
      <c r="O260" t="s">
        <v>825</v>
      </c>
      <c r="P260">
        <v>2002</v>
      </c>
      <c r="Q260" t="s">
        <v>826</v>
      </c>
      <c r="R260">
        <v>22982.6878411</v>
      </c>
      <c r="S260">
        <v>53</v>
      </c>
      <c r="T260" t="s">
        <v>2464</v>
      </c>
      <c r="U260" s="4">
        <f t="shared" si="4"/>
        <v>11</v>
      </c>
    </row>
    <row r="261" spans="1:21" x14ac:dyDescent="0.2">
      <c r="A261" t="s">
        <v>827</v>
      </c>
      <c r="B261" s="1">
        <v>41367</v>
      </c>
      <c r="C261" s="4">
        <v>4</v>
      </c>
      <c r="D261" s="4">
        <v>2013</v>
      </c>
      <c r="E261">
        <v>698532.5</v>
      </c>
      <c r="F261">
        <v>1522997.875</v>
      </c>
      <c r="G261">
        <v>1</v>
      </c>
      <c r="H261">
        <v>100</v>
      </c>
      <c r="I261" t="s">
        <v>26</v>
      </c>
      <c r="J261">
        <v>1</v>
      </c>
      <c r="K261">
        <v>9</v>
      </c>
      <c r="L261" t="s">
        <v>27</v>
      </c>
      <c r="M261">
        <v>5</v>
      </c>
      <c r="N261">
        <v>401853</v>
      </c>
      <c r="O261" t="s">
        <v>828</v>
      </c>
      <c r="P261">
        <v>2005</v>
      </c>
      <c r="Q261" t="s">
        <v>829</v>
      </c>
      <c r="R261">
        <v>21612.712843000001</v>
      </c>
      <c r="S261">
        <v>53</v>
      </c>
      <c r="T261" t="s">
        <v>2477</v>
      </c>
      <c r="U261" s="4">
        <f t="shared" si="4"/>
        <v>8</v>
      </c>
    </row>
    <row r="262" spans="1:21" x14ac:dyDescent="0.2">
      <c r="A262" t="s">
        <v>830</v>
      </c>
      <c r="B262" s="1">
        <v>41369</v>
      </c>
      <c r="C262" s="4">
        <v>4</v>
      </c>
      <c r="D262" s="4">
        <v>2013</v>
      </c>
      <c r="E262">
        <v>684640.875</v>
      </c>
      <c r="F262">
        <v>1531282</v>
      </c>
      <c r="G262">
        <v>1</v>
      </c>
      <c r="H262">
        <v>150</v>
      </c>
      <c r="I262" t="s">
        <v>26</v>
      </c>
      <c r="J262">
        <v>1</v>
      </c>
      <c r="K262">
        <v>9</v>
      </c>
      <c r="L262" t="s">
        <v>831</v>
      </c>
      <c r="M262">
        <v>5</v>
      </c>
      <c r="N262">
        <v>1495830</v>
      </c>
      <c r="O262" t="s">
        <v>832</v>
      </c>
      <c r="P262">
        <v>2004</v>
      </c>
      <c r="Q262" t="s">
        <v>833</v>
      </c>
      <c r="R262">
        <v>12375.0018473</v>
      </c>
      <c r="S262">
        <v>53</v>
      </c>
      <c r="T262" t="s">
        <v>2466</v>
      </c>
      <c r="U262" s="4">
        <f t="shared" si="4"/>
        <v>9</v>
      </c>
    </row>
    <row r="263" spans="1:21" x14ac:dyDescent="0.2">
      <c r="A263" t="s">
        <v>849</v>
      </c>
      <c r="B263" s="1">
        <v>41376</v>
      </c>
      <c r="C263" s="4">
        <v>4</v>
      </c>
      <c r="D263" s="4">
        <v>2013</v>
      </c>
      <c r="E263">
        <v>697469.9375</v>
      </c>
      <c r="F263">
        <v>1529301.75</v>
      </c>
      <c r="G263">
        <v>1</v>
      </c>
      <c r="H263">
        <v>200</v>
      </c>
      <c r="I263" t="s">
        <v>26</v>
      </c>
      <c r="J263">
        <v>1</v>
      </c>
      <c r="K263">
        <v>9</v>
      </c>
      <c r="L263" t="s">
        <v>27</v>
      </c>
      <c r="M263">
        <v>5</v>
      </c>
      <c r="N263">
        <v>82648</v>
      </c>
      <c r="O263" t="s">
        <v>832</v>
      </c>
      <c r="P263">
        <v>2003</v>
      </c>
      <c r="Q263" t="s">
        <v>850</v>
      </c>
      <c r="R263">
        <v>11789.214423400001</v>
      </c>
      <c r="S263">
        <v>53</v>
      </c>
      <c r="T263" t="s">
        <v>2479</v>
      </c>
      <c r="U263" s="4">
        <f t="shared" si="4"/>
        <v>10</v>
      </c>
    </row>
    <row r="264" spans="1:21" x14ac:dyDescent="0.2">
      <c r="A264" t="s">
        <v>846</v>
      </c>
      <c r="B264" s="1">
        <v>41374</v>
      </c>
      <c r="C264" s="4">
        <v>4</v>
      </c>
      <c r="D264" s="4">
        <v>2013</v>
      </c>
      <c r="E264">
        <v>683713.125</v>
      </c>
      <c r="F264">
        <v>1528504.375</v>
      </c>
      <c r="G264">
        <v>1</v>
      </c>
      <c r="H264">
        <v>300</v>
      </c>
      <c r="I264" t="s">
        <v>26</v>
      </c>
      <c r="J264">
        <v>1</v>
      </c>
      <c r="K264">
        <v>9</v>
      </c>
      <c r="L264" t="s">
        <v>27</v>
      </c>
      <c r="M264">
        <v>5</v>
      </c>
      <c r="N264">
        <v>1759302</v>
      </c>
      <c r="O264" t="s">
        <v>847</v>
      </c>
      <c r="P264">
        <v>2006</v>
      </c>
      <c r="Q264" t="s">
        <v>848</v>
      </c>
      <c r="R264">
        <v>5035.2276156099897</v>
      </c>
      <c r="S264">
        <v>53</v>
      </c>
      <c r="T264" t="s">
        <v>2480</v>
      </c>
      <c r="U264" s="4">
        <f t="shared" si="4"/>
        <v>7</v>
      </c>
    </row>
    <row r="265" spans="1:21" x14ac:dyDescent="0.2">
      <c r="A265" t="s">
        <v>851</v>
      </c>
      <c r="B265" s="1">
        <v>41378</v>
      </c>
      <c r="C265" s="4">
        <v>4</v>
      </c>
      <c r="D265" s="4">
        <v>2013</v>
      </c>
      <c r="E265">
        <v>694280.5</v>
      </c>
      <c r="F265">
        <v>1527516.75</v>
      </c>
      <c r="G265">
        <v>1</v>
      </c>
      <c r="H265">
        <v>300</v>
      </c>
      <c r="I265" t="s">
        <v>22</v>
      </c>
      <c r="J265">
        <v>1</v>
      </c>
      <c r="K265">
        <v>9</v>
      </c>
      <c r="L265" t="s">
        <v>27</v>
      </c>
      <c r="M265">
        <v>1</v>
      </c>
      <c r="N265">
        <v>65240</v>
      </c>
      <c r="O265" t="s">
        <v>743</v>
      </c>
      <c r="P265">
        <v>1998</v>
      </c>
      <c r="Q265" t="s">
        <v>744</v>
      </c>
      <c r="R265">
        <v>17748.863665699901</v>
      </c>
      <c r="S265">
        <v>53</v>
      </c>
      <c r="T265" t="s">
        <v>2481</v>
      </c>
      <c r="U265" s="4">
        <f t="shared" si="4"/>
        <v>15</v>
      </c>
    </row>
    <row r="266" spans="1:21" x14ac:dyDescent="0.2">
      <c r="A266" t="s">
        <v>852</v>
      </c>
      <c r="B266" s="1">
        <v>41387</v>
      </c>
      <c r="C266" s="4">
        <v>4</v>
      </c>
      <c r="D266" s="4">
        <v>2013</v>
      </c>
      <c r="E266">
        <v>687732.6875</v>
      </c>
      <c r="F266">
        <v>1527559.5</v>
      </c>
      <c r="G266">
        <v>1</v>
      </c>
      <c r="H266">
        <v>300</v>
      </c>
      <c r="I266" t="s">
        <v>26</v>
      </c>
      <c r="J266">
        <v>1</v>
      </c>
      <c r="K266">
        <v>9</v>
      </c>
      <c r="L266" t="s">
        <v>27</v>
      </c>
      <c r="M266">
        <v>5</v>
      </c>
      <c r="N266">
        <v>400448</v>
      </c>
      <c r="O266" t="s">
        <v>716</v>
      </c>
      <c r="P266">
        <v>2005</v>
      </c>
      <c r="Q266" t="s">
        <v>717</v>
      </c>
      <c r="R266">
        <v>22982.6878411</v>
      </c>
      <c r="S266">
        <v>53</v>
      </c>
      <c r="T266" t="s">
        <v>2464</v>
      </c>
      <c r="U266" s="4">
        <f t="shared" si="4"/>
        <v>8</v>
      </c>
    </row>
    <row r="267" spans="1:21" x14ac:dyDescent="0.2">
      <c r="A267" t="s">
        <v>853</v>
      </c>
      <c r="B267" s="1">
        <v>41392</v>
      </c>
      <c r="C267" s="4">
        <v>4</v>
      </c>
      <c r="D267" s="4">
        <v>2013</v>
      </c>
      <c r="E267">
        <v>691654.5625</v>
      </c>
      <c r="F267">
        <v>1530689.125</v>
      </c>
      <c r="G267">
        <v>1</v>
      </c>
      <c r="H267">
        <v>100</v>
      </c>
      <c r="I267" t="s">
        <v>26</v>
      </c>
      <c r="J267">
        <v>1</v>
      </c>
      <c r="K267">
        <v>9</v>
      </c>
      <c r="L267" t="s">
        <v>27</v>
      </c>
      <c r="M267">
        <v>5</v>
      </c>
      <c r="N267">
        <v>1713698</v>
      </c>
      <c r="O267" t="s">
        <v>854</v>
      </c>
      <c r="P267">
        <v>2011</v>
      </c>
      <c r="Q267" t="s">
        <v>855</v>
      </c>
      <c r="R267">
        <v>29021.4628218</v>
      </c>
      <c r="S267">
        <v>53</v>
      </c>
      <c r="T267" t="s">
        <v>2471</v>
      </c>
      <c r="U267" s="4">
        <f t="shared" si="4"/>
        <v>2</v>
      </c>
    </row>
    <row r="268" spans="1:21" x14ac:dyDescent="0.2">
      <c r="A268" t="s">
        <v>856</v>
      </c>
      <c r="B268" s="1">
        <v>41393</v>
      </c>
      <c r="C268" s="4">
        <v>4</v>
      </c>
      <c r="D268" s="4">
        <v>2013</v>
      </c>
      <c r="E268">
        <v>683051.9375</v>
      </c>
      <c r="F268">
        <v>1538868.5</v>
      </c>
      <c r="G268">
        <v>1</v>
      </c>
      <c r="H268">
        <v>100</v>
      </c>
      <c r="I268" t="s">
        <v>26</v>
      </c>
      <c r="J268">
        <v>1</v>
      </c>
      <c r="K268">
        <v>9</v>
      </c>
      <c r="L268" t="s">
        <v>27</v>
      </c>
      <c r="M268">
        <v>2</v>
      </c>
      <c r="N268">
        <v>1713531</v>
      </c>
      <c r="O268" t="s">
        <v>854</v>
      </c>
      <c r="P268">
        <v>2011</v>
      </c>
      <c r="Q268" t="s">
        <v>855</v>
      </c>
      <c r="R268">
        <v>19179.1827717999</v>
      </c>
      <c r="S268">
        <v>53</v>
      </c>
      <c r="T268" t="s">
        <v>2468</v>
      </c>
      <c r="U268" s="4">
        <f t="shared" si="4"/>
        <v>2</v>
      </c>
    </row>
    <row r="269" spans="1:21" x14ac:dyDescent="0.2">
      <c r="A269" t="s">
        <v>859</v>
      </c>
      <c r="B269" s="1">
        <v>41396</v>
      </c>
      <c r="C269" s="4">
        <v>5</v>
      </c>
      <c r="D269" s="4">
        <v>2013</v>
      </c>
      <c r="E269">
        <v>684783.1875</v>
      </c>
      <c r="F269">
        <v>1527611.875</v>
      </c>
      <c r="G269">
        <v>1</v>
      </c>
      <c r="H269">
        <v>300</v>
      </c>
      <c r="I269" t="s">
        <v>26</v>
      </c>
      <c r="J269">
        <v>1</v>
      </c>
      <c r="K269">
        <v>9</v>
      </c>
      <c r="L269" t="s">
        <v>27</v>
      </c>
      <c r="M269">
        <v>5</v>
      </c>
      <c r="N269">
        <v>216645</v>
      </c>
      <c r="O269" t="s">
        <v>860</v>
      </c>
      <c r="P269">
        <v>2002</v>
      </c>
      <c r="Q269" t="s">
        <v>861</v>
      </c>
      <c r="R269">
        <v>8001.7718967500005</v>
      </c>
      <c r="S269">
        <v>53</v>
      </c>
      <c r="T269" t="s">
        <v>2465</v>
      </c>
      <c r="U269" s="4">
        <f t="shared" si="4"/>
        <v>11</v>
      </c>
    </row>
    <row r="270" spans="1:21" x14ac:dyDescent="0.2">
      <c r="A270" t="s">
        <v>857</v>
      </c>
      <c r="B270" s="1">
        <v>41396</v>
      </c>
      <c r="C270" s="4">
        <v>5</v>
      </c>
      <c r="D270" s="4">
        <v>2013</v>
      </c>
      <c r="E270">
        <v>690654</v>
      </c>
      <c r="F270">
        <v>1531417.375</v>
      </c>
      <c r="G270">
        <v>1</v>
      </c>
      <c r="H270">
        <v>50</v>
      </c>
      <c r="I270" t="s">
        <v>33</v>
      </c>
      <c r="J270">
        <v>1</v>
      </c>
      <c r="K270">
        <v>9</v>
      </c>
      <c r="L270" t="s">
        <v>27</v>
      </c>
      <c r="M270">
        <v>5</v>
      </c>
      <c r="N270">
        <v>365869</v>
      </c>
      <c r="O270" t="s">
        <v>27</v>
      </c>
      <c r="P270">
        <v>1990</v>
      </c>
      <c r="Q270" t="s">
        <v>858</v>
      </c>
      <c r="R270">
        <v>29021.4628218</v>
      </c>
      <c r="S270">
        <v>53</v>
      </c>
      <c r="T270" t="s">
        <v>2471</v>
      </c>
      <c r="U270" s="4">
        <f t="shared" si="4"/>
        <v>23</v>
      </c>
    </row>
    <row r="271" spans="1:21" x14ac:dyDescent="0.2">
      <c r="A271" t="s">
        <v>862</v>
      </c>
      <c r="B271" s="1">
        <v>41402</v>
      </c>
      <c r="C271" s="4">
        <v>5</v>
      </c>
      <c r="D271" s="4">
        <v>2013</v>
      </c>
      <c r="E271">
        <v>690516</v>
      </c>
      <c r="F271">
        <v>1530894.125</v>
      </c>
      <c r="G271">
        <v>2</v>
      </c>
      <c r="H271">
        <v>50</v>
      </c>
      <c r="I271" t="s">
        <v>33</v>
      </c>
      <c r="J271">
        <v>2</v>
      </c>
      <c r="K271">
        <v>9</v>
      </c>
      <c r="L271" t="s">
        <v>27</v>
      </c>
      <c r="M271">
        <v>2</v>
      </c>
      <c r="N271">
        <v>365726</v>
      </c>
      <c r="O271" t="s">
        <v>27</v>
      </c>
      <c r="P271">
        <v>1990</v>
      </c>
      <c r="Q271" t="s">
        <v>858</v>
      </c>
      <c r="R271">
        <v>29021.4628218</v>
      </c>
      <c r="S271">
        <v>53</v>
      </c>
      <c r="T271" t="s">
        <v>2471</v>
      </c>
      <c r="U271" s="4">
        <f t="shared" si="4"/>
        <v>23</v>
      </c>
    </row>
    <row r="272" spans="1:21" x14ac:dyDescent="0.2">
      <c r="A272" t="s">
        <v>863</v>
      </c>
      <c r="B272" s="1">
        <v>41403</v>
      </c>
      <c r="C272" s="4">
        <v>5</v>
      </c>
      <c r="D272" s="4">
        <v>2013</v>
      </c>
      <c r="E272">
        <v>687915.0625</v>
      </c>
      <c r="F272">
        <v>1530017.75</v>
      </c>
      <c r="G272">
        <v>2</v>
      </c>
      <c r="H272">
        <v>100</v>
      </c>
      <c r="I272" t="s">
        <v>26</v>
      </c>
      <c r="J272">
        <v>3</v>
      </c>
      <c r="K272">
        <v>9</v>
      </c>
      <c r="L272" t="s">
        <v>27</v>
      </c>
      <c r="M272">
        <v>2</v>
      </c>
      <c r="N272">
        <v>768662</v>
      </c>
      <c r="O272">
        <v>3100037421</v>
      </c>
      <c r="P272">
        <v>2008</v>
      </c>
      <c r="Q272" t="s">
        <v>864</v>
      </c>
      <c r="R272">
        <v>29021.4628218</v>
      </c>
      <c r="S272">
        <v>53</v>
      </c>
      <c r="T272" t="s">
        <v>2471</v>
      </c>
      <c r="U272" s="4">
        <f t="shared" si="4"/>
        <v>5</v>
      </c>
    </row>
    <row r="273" spans="1:21" x14ac:dyDescent="0.2">
      <c r="A273" t="s">
        <v>865</v>
      </c>
      <c r="B273" s="1">
        <v>41404</v>
      </c>
      <c r="C273" s="4">
        <v>5</v>
      </c>
      <c r="D273" s="4">
        <v>2013</v>
      </c>
      <c r="E273">
        <v>686921.5625</v>
      </c>
      <c r="F273">
        <v>1531822.5</v>
      </c>
      <c r="G273">
        <v>2</v>
      </c>
      <c r="H273">
        <v>150</v>
      </c>
      <c r="I273" t="s">
        <v>26</v>
      </c>
      <c r="J273">
        <v>1</v>
      </c>
      <c r="K273">
        <v>9</v>
      </c>
      <c r="L273" t="s">
        <v>27</v>
      </c>
      <c r="M273">
        <v>2</v>
      </c>
      <c r="N273">
        <v>1713523</v>
      </c>
      <c r="O273" t="s">
        <v>854</v>
      </c>
      <c r="P273">
        <v>2011</v>
      </c>
      <c r="Q273" t="s">
        <v>866</v>
      </c>
      <c r="R273">
        <v>9117.1978740600007</v>
      </c>
      <c r="S273">
        <v>53</v>
      </c>
      <c r="T273" t="s">
        <v>2482</v>
      </c>
      <c r="U273" s="4">
        <f t="shared" si="4"/>
        <v>2</v>
      </c>
    </row>
    <row r="274" spans="1:21" x14ac:dyDescent="0.2">
      <c r="A274" t="s">
        <v>876</v>
      </c>
      <c r="B274" s="1">
        <v>41414</v>
      </c>
      <c r="C274" s="4">
        <v>5</v>
      </c>
      <c r="D274" s="4">
        <v>2013</v>
      </c>
      <c r="E274">
        <v>701366.6875</v>
      </c>
      <c r="F274">
        <v>1540378</v>
      </c>
      <c r="G274">
        <v>1</v>
      </c>
      <c r="H274">
        <v>300</v>
      </c>
      <c r="I274" t="s">
        <v>22</v>
      </c>
      <c r="J274">
        <v>2</v>
      </c>
      <c r="K274">
        <v>9</v>
      </c>
      <c r="L274" t="s">
        <v>27</v>
      </c>
      <c r="M274">
        <v>2</v>
      </c>
      <c r="N274">
        <v>319291</v>
      </c>
      <c r="O274" t="s">
        <v>877</v>
      </c>
      <c r="P274">
        <v>2004</v>
      </c>
      <c r="Q274" t="s">
        <v>878</v>
      </c>
      <c r="R274">
        <v>42071.288180900003</v>
      </c>
      <c r="S274">
        <v>53</v>
      </c>
      <c r="T274" t="s">
        <v>2462</v>
      </c>
      <c r="U274" s="4">
        <f t="shared" si="4"/>
        <v>9</v>
      </c>
    </row>
    <row r="275" spans="1:21" x14ac:dyDescent="0.2">
      <c r="A275" t="s">
        <v>867</v>
      </c>
      <c r="B275" s="1">
        <v>41408</v>
      </c>
      <c r="C275" s="4">
        <v>5</v>
      </c>
      <c r="D275" s="4">
        <v>2013</v>
      </c>
      <c r="E275">
        <v>699070.1875</v>
      </c>
      <c r="F275">
        <v>1532851.25</v>
      </c>
      <c r="G275">
        <v>1</v>
      </c>
      <c r="H275">
        <v>300</v>
      </c>
      <c r="I275" t="s">
        <v>22</v>
      </c>
      <c r="J275">
        <v>2</v>
      </c>
      <c r="K275">
        <v>9</v>
      </c>
      <c r="L275" t="s">
        <v>27</v>
      </c>
      <c r="M275">
        <v>2</v>
      </c>
      <c r="N275">
        <v>1979682</v>
      </c>
      <c r="O275" t="s">
        <v>868</v>
      </c>
      <c r="P275">
        <v>1998</v>
      </c>
      <c r="Q275" t="s">
        <v>869</v>
      </c>
      <c r="R275">
        <v>20278.010214599901</v>
      </c>
      <c r="S275">
        <v>53</v>
      </c>
      <c r="T275" t="s">
        <v>2475</v>
      </c>
      <c r="U275" s="4">
        <f t="shared" si="4"/>
        <v>15</v>
      </c>
    </row>
    <row r="276" spans="1:21" x14ac:dyDescent="0.2">
      <c r="A276" t="s">
        <v>873</v>
      </c>
      <c r="B276" s="1">
        <v>41409</v>
      </c>
      <c r="C276" s="4">
        <v>5</v>
      </c>
      <c r="D276" s="4">
        <v>2013</v>
      </c>
      <c r="E276">
        <v>701704.3125</v>
      </c>
      <c r="F276">
        <v>1527065.625</v>
      </c>
      <c r="G276">
        <v>1</v>
      </c>
      <c r="H276">
        <v>200</v>
      </c>
      <c r="I276" t="s">
        <v>26</v>
      </c>
      <c r="J276">
        <v>1</v>
      </c>
      <c r="K276">
        <v>9</v>
      </c>
      <c r="L276" t="s">
        <v>27</v>
      </c>
      <c r="M276">
        <v>5</v>
      </c>
      <c r="N276">
        <v>1660550</v>
      </c>
      <c r="O276" t="s">
        <v>776</v>
      </c>
      <c r="P276">
        <v>2002</v>
      </c>
      <c r="Q276" t="s">
        <v>874</v>
      </c>
      <c r="R276">
        <v>9564.8767237200009</v>
      </c>
      <c r="S276">
        <v>53</v>
      </c>
      <c r="T276" t="s">
        <v>2473</v>
      </c>
      <c r="U276" s="4">
        <f t="shared" si="4"/>
        <v>11</v>
      </c>
    </row>
    <row r="277" spans="1:21" x14ac:dyDescent="0.2">
      <c r="A277" t="s">
        <v>870</v>
      </c>
      <c r="B277" s="1">
        <v>41408</v>
      </c>
      <c r="C277" s="4">
        <v>5</v>
      </c>
      <c r="D277" s="4">
        <v>2013</v>
      </c>
      <c r="E277">
        <v>684357.75</v>
      </c>
      <c r="F277">
        <v>1528768.75</v>
      </c>
      <c r="G277">
        <v>2</v>
      </c>
      <c r="H277">
        <v>100</v>
      </c>
      <c r="I277" t="s">
        <v>26</v>
      </c>
      <c r="J277">
        <v>1</v>
      </c>
      <c r="K277">
        <v>9</v>
      </c>
      <c r="L277" t="s">
        <v>27</v>
      </c>
      <c r="M277">
        <v>5</v>
      </c>
      <c r="N277">
        <v>5621</v>
      </c>
      <c r="O277" t="s">
        <v>871</v>
      </c>
      <c r="P277">
        <v>1987</v>
      </c>
      <c r="Q277" t="s">
        <v>872</v>
      </c>
      <c r="R277">
        <v>11934.9941108</v>
      </c>
      <c r="S277">
        <v>53</v>
      </c>
      <c r="T277" t="s">
        <v>2472</v>
      </c>
      <c r="U277" s="4">
        <f t="shared" si="4"/>
        <v>26</v>
      </c>
    </row>
    <row r="278" spans="1:21" x14ac:dyDescent="0.2">
      <c r="A278" t="s">
        <v>883</v>
      </c>
      <c r="B278" s="1">
        <v>41409</v>
      </c>
      <c r="C278" s="4">
        <v>5</v>
      </c>
      <c r="D278" s="4">
        <v>2013</v>
      </c>
      <c r="E278">
        <v>688123</v>
      </c>
      <c r="F278">
        <v>1525423</v>
      </c>
      <c r="G278">
        <v>1</v>
      </c>
      <c r="H278">
        <v>300</v>
      </c>
      <c r="I278" t="s">
        <v>26</v>
      </c>
      <c r="J278">
        <v>1</v>
      </c>
      <c r="K278">
        <v>9</v>
      </c>
      <c r="L278" t="s">
        <v>27</v>
      </c>
      <c r="M278">
        <v>2</v>
      </c>
      <c r="N278">
        <v>1439081</v>
      </c>
      <c r="O278" t="s">
        <v>710</v>
      </c>
      <c r="P278">
        <v>2008</v>
      </c>
      <c r="Q278" t="s">
        <v>711</v>
      </c>
      <c r="R278">
        <v>10581.4870501</v>
      </c>
      <c r="S278">
        <v>53</v>
      </c>
      <c r="T278" t="s">
        <v>2463</v>
      </c>
      <c r="U278" s="4">
        <f t="shared" si="4"/>
        <v>5</v>
      </c>
    </row>
    <row r="279" spans="1:21" x14ac:dyDescent="0.2">
      <c r="A279" t="s">
        <v>884</v>
      </c>
      <c r="B279" s="1">
        <v>41409</v>
      </c>
      <c r="C279" s="4">
        <v>5</v>
      </c>
      <c r="D279" s="4">
        <v>2013</v>
      </c>
      <c r="E279">
        <v>691351.3125</v>
      </c>
      <c r="F279">
        <v>1527578.375</v>
      </c>
      <c r="G279">
        <v>1</v>
      </c>
      <c r="H279">
        <v>300</v>
      </c>
      <c r="I279" t="s">
        <v>26</v>
      </c>
      <c r="J279">
        <v>1</v>
      </c>
      <c r="K279">
        <v>9</v>
      </c>
      <c r="L279" t="s">
        <v>27</v>
      </c>
      <c r="M279">
        <v>2</v>
      </c>
      <c r="N279">
        <v>206297</v>
      </c>
      <c r="O279" t="s">
        <v>885</v>
      </c>
      <c r="P279">
        <v>2003</v>
      </c>
      <c r="Q279" t="s">
        <v>886</v>
      </c>
      <c r="R279">
        <v>22982.6878411</v>
      </c>
      <c r="S279">
        <v>53</v>
      </c>
      <c r="T279" t="s">
        <v>2464</v>
      </c>
      <c r="U279" s="4">
        <f t="shared" si="4"/>
        <v>10</v>
      </c>
    </row>
    <row r="280" spans="1:21" x14ac:dyDescent="0.2">
      <c r="A280" t="s">
        <v>901</v>
      </c>
      <c r="B280" s="1">
        <v>41419</v>
      </c>
      <c r="C280" s="4">
        <v>5</v>
      </c>
      <c r="D280" s="4">
        <v>2013</v>
      </c>
      <c r="E280">
        <v>691556.5</v>
      </c>
      <c r="F280">
        <v>1527716.375</v>
      </c>
      <c r="G280">
        <v>1</v>
      </c>
      <c r="H280">
        <v>300</v>
      </c>
      <c r="I280" t="s">
        <v>22</v>
      </c>
      <c r="J280">
        <v>1</v>
      </c>
      <c r="K280">
        <v>9</v>
      </c>
      <c r="L280" t="s">
        <v>27</v>
      </c>
      <c r="M280">
        <v>5</v>
      </c>
      <c r="N280">
        <v>180543</v>
      </c>
      <c r="O280" t="s">
        <v>743</v>
      </c>
      <c r="P280">
        <v>1998</v>
      </c>
      <c r="Q280" t="s">
        <v>744</v>
      </c>
      <c r="R280">
        <v>22982.6878411</v>
      </c>
      <c r="S280">
        <v>53</v>
      </c>
      <c r="T280" t="s">
        <v>2464</v>
      </c>
      <c r="U280" s="4">
        <f t="shared" si="4"/>
        <v>15</v>
      </c>
    </row>
    <row r="281" spans="1:21" x14ac:dyDescent="0.2">
      <c r="A281" t="s">
        <v>887</v>
      </c>
      <c r="B281" s="1">
        <v>41415</v>
      </c>
      <c r="C281" s="4">
        <v>5</v>
      </c>
      <c r="D281" s="4">
        <v>2013</v>
      </c>
      <c r="E281">
        <v>686021.4375</v>
      </c>
      <c r="F281">
        <v>1536819.375</v>
      </c>
      <c r="G281">
        <v>1</v>
      </c>
      <c r="H281">
        <v>150</v>
      </c>
      <c r="I281" t="s">
        <v>22</v>
      </c>
      <c r="J281">
        <v>2</v>
      </c>
      <c r="K281">
        <v>9</v>
      </c>
      <c r="L281" t="s">
        <v>27</v>
      </c>
      <c r="M281">
        <v>2</v>
      </c>
      <c r="N281">
        <v>221254</v>
      </c>
      <c r="O281" t="s">
        <v>888</v>
      </c>
      <c r="P281">
        <v>2001</v>
      </c>
      <c r="Q281" t="s">
        <v>889</v>
      </c>
      <c r="R281">
        <v>19179.1827717999</v>
      </c>
      <c r="S281">
        <v>53</v>
      </c>
      <c r="T281" t="s">
        <v>2468</v>
      </c>
      <c r="U281" s="4">
        <f t="shared" si="4"/>
        <v>12</v>
      </c>
    </row>
    <row r="282" spans="1:21" x14ac:dyDescent="0.2">
      <c r="A282" t="s">
        <v>904</v>
      </c>
      <c r="B282" s="1">
        <v>41421</v>
      </c>
      <c r="C282" s="4">
        <v>5</v>
      </c>
      <c r="D282" s="4">
        <v>2013</v>
      </c>
      <c r="E282">
        <v>683143.25</v>
      </c>
      <c r="F282">
        <v>1531635.375</v>
      </c>
      <c r="G282">
        <v>1</v>
      </c>
      <c r="H282">
        <v>150</v>
      </c>
      <c r="I282" t="s">
        <v>26</v>
      </c>
      <c r="J282">
        <v>1</v>
      </c>
      <c r="K282">
        <v>9</v>
      </c>
      <c r="L282" t="s">
        <v>27</v>
      </c>
      <c r="M282">
        <v>2</v>
      </c>
      <c r="N282">
        <v>1278085</v>
      </c>
      <c r="O282" t="s">
        <v>782</v>
      </c>
      <c r="P282">
        <v>2008</v>
      </c>
      <c r="Q282" t="s">
        <v>905</v>
      </c>
      <c r="R282">
        <v>10692.391838</v>
      </c>
      <c r="S282">
        <v>53</v>
      </c>
      <c r="T282" t="s">
        <v>2458</v>
      </c>
      <c r="U282" s="4">
        <f t="shared" si="4"/>
        <v>5</v>
      </c>
    </row>
    <row r="283" spans="1:21" x14ac:dyDescent="0.2">
      <c r="A283" t="s">
        <v>875</v>
      </c>
      <c r="B283" s="1">
        <v>41416</v>
      </c>
      <c r="C283" s="4">
        <v>5</v>
      </c>
      <c r="D283" s="4">
        <v>2013</v>
      </c>
      <c r="E283">
        <v>689557.25</v>
      </c>
      <c r="F283">
        <v>1529233.125</v>
      </c>
      <c r="G283">
        <v>1</v>
      </c>
      <c r="H283">
        <v>300</v>
      </c>
      <c r="I283" t="s">
        <v>22</v>
      </c>
      <c r="J283">
        <v>1</v>
      </c>
      <c r="K283">
        <v>9</v>
      </c>
      <c r="L283" t="s">
        <v>27</v>
      </c>
      <c r="M283">
        <v>5</v>
      </c>
      <c r="N283">
        <v>57154</v>
      </c>
      <c r="O283" t="s">
        <v>868</v>
      </c>
      <c r="P283">
        <v>1998</v>
      </c>
      <c r="Q283" t="s">
        <v>869</v>
      </c>
      <c r="R283">
        <v>29021.4628218</v>
      </c>
      <c r="S283">
        <v>53</v>
      </c>
      <c r="T283" t="s">
        <v>2471</v>
      </c>
      <c r="U283" s="4">
        <f t="shared" si="4"/>
        <v>15</v>
      </c>
    </row>
    <row r="284" spans="1:21" x14ac:dyDescent="0.2">
      <c r="A284" t="s">
        <v>879</v>
      </c>
      <c r="B284" s="1">
        <v>41416</v>
      </c>
      <c r="C284" s="4">
        <v>5</v>
      </c>
      <c r="D284" s="4">
        <v>2013</v>
      </c>
      <c r="E284">
        <v>691249.8125</v>
      </c>
      <c r="F284">
        <v>1527040</v>
      </c>
      <c r="G284">
        <v>2</v>
      </c>
      <c r="H284">
        <v>50</v>
      </c>
      <c r="I284" t="s">
        <v>33</v>
      </c>
      <c r="J284">
        <v>1</v>
      </c>
      <c r="K284">
        <v>9</v>
      </c>
      <c r="L284" t="s">
        <v>27</v>
      </c>
      <c r="M284">
        <v>2</v>
      </c>
      <c r="N284">
        <v>368640</v>
      </c>
      <c r="O284" t="s">
        <v>27</v>
      </c>
      <c r="P284">
        <v>1987</v>
      </c>
      <c r="Q284" t="s">
        <v>880</v>
      </c>
      <c r="R284">
        <v>22982.6878411</v>
      </c>
      <c r="S284">
        <v>53</v>
      </c>
      <c r="T284" t="s">
        <v>2464</v>
      </c>
      <c r="U284" s="4">
        <f t="shared" si="4"/>
        <v>26</v>
      </c>
    </row>
    <row r="285" spans="1:21" x14ac:dyDescent="0.2">
      <c r="A285" t="s">
        <v>890</v>
      </c>
      <c r="B285" s="1">
        <v>41417</v>
      </c>
      <c r="C285" s="4">
        <v>5</v>
      </c>
      <c r="D285" s="4">
        <v>2013</v>
      </c>
      <c r="E285">
        <v>695020.25</v>
      </c>
      <c r="F285">
        <v>1526783.125</v>
      </c>
      <c r="G285">
        <v>1</v>
      </c>
      <c r="H285">
        <v>400</v>
      </c>
      <c r="I285" t="s">
        <v>891</v>
      </c>
      <c r="J285">
        <v>2</v>
      </c>
      <c r="K285">
        <v>9</v>
      </c>
      <c r="L285" t="s">
        <v>27</v>
      </c>
      <c r="M285">
        <v>5</v>
      </c>
      <c r="N285">
        <v>1690395</v>
      </c>
      <c r="O285" t="s">
        <v>892</v>
      </c>
      <c r="P285">
        <v>2000</v>
      </c>
      <c r="Q285" t="s">
        <v>893</v>
      </c>
      <c r="R285">
        <v>17748.863665699901</v>
      </c>
      <c r="S285">
        <v>53</v>
      </c>
      <c r="T285" t="s">
        <v>2481</v>
      </c>
      <c r="U285" s="4">
        <f t="shared" si="4"/>
        <v>13</v>
      </c>
    </row>
    <row r="286" spans="1:21" x14ac:dyDescent="0.2">
      <c r="A286" t="s">
        <v>894</v>
      </c>
      <c r="B286" s="1">
        <v>41421</v>
      </c>
      <c r="C286" s="4">
        <v>5</v>
      </c>
      <c r="D286" s="4">
        <v>2013</v>
      </c>
      <c r="E286">
        <v>693267.3125</v>
      </c>
      <c r="F286">
        <v>1527601.375</v>
      </c>
      <c r="G286">
        <v>1</v>
      </c>
      <c r="H286">
        <v>300</v>
      </c>
      <c r="I286" t="s">
        <v>22</v>
      </c>
      <c r="J286">
        <v>2</v>
      </c>
      <c r="K286">
        <v>9</v>
      </c>
      <c r="L286" t="s">
        <v>27</v>
      </c>
      <c r="M286">
        <v>2</v>
      </c>
      <c r="N286">
        <v>206230</v>
      </c>
      <c r="O286" t="s">
        <v>743</v>
      </c>
      <c r="P286">
        <v>1998</v>
      </c>
      <c r="Q286" t="s">
        <v>744</v>
      </c>
      <c r="R286">
        <v>22982.6878411</v>
      </c>
      <c r="S286">
        <v>53</v>
      </c>
      <c r="T286" t="s">
        <v>2464</v>
      </c>
      <c r="U286" s="4">
        <f t="shared" si="4"/>
        <v>15</v>
      </c>
    </row>
    <row r="287" spans="1:21" x14ac:dyDescent="0.2">
      <c r="A287" t="s">
        <v>895</v>
      </c>
      <c r="B287" s="1">
        <v>41419</v>
      </c>
      <c r="C287" s="4">
        <v>5</v>
      </c>
      <c r="D287" s="4">
        <v>2013</v>
      </c>
      <c r="E287">
        <v>683224.25</v>
      </c>
      <c r="F287">
        <v>1529882.25</v>
      </c>
      <c r="G287">
        <v>1</v>
      </c>
      <c r="H287">
        <v>200</v>
      </c>
      <c r="I287" t="s">
        <v>26</v>
      </c>
      <c r="J287">
        <v>1</v>
      </c>
      <c r="K287">
        <v>9</v>
      </c>
      <c r="L287" t="s">
        <v>27</v>
      </c>
      <c r="M287">
        <v>2</v>
      </c>
      <c r="N287">
        <v>1494826</v>
      </c>
      <c r="O287">
        <v>3100049702</v>
      </c>
      <c r="P287">
        <v>2010</v>
      </c>
      <c r="Q287" t="s">
        <v>896</v>
      </c>
      <c r="R287">
        <v>7785.2380576899895</v>
      </c>
      <c r="S287">
        <v>53</v>
      </c>
      <c r="T287" t="s">
        <v>2478</v>
      </c>
      <c r="U287" s="4">
        <f t="shared" si="4"/>
        <v>3</v>
      </c>
    </row>
    <row r="288" spans="1:21" x14ac:dyDescent="0.2">
      <c r="A288" t="s">
        <v>897</v>
      </c>
      <c r="B288" s="1">
        <v>41419</v>
      </c>
      <c r="C288" s="4">
        <v>5</v>
      </c>
      <c r="D288" s="4">
        <v>2013</v>
      </c>
      <c r="E288">
        <v>703814.4375</v>
      </c>
      <c r="F288">
        <v>1535681.125</v>
      </c>
      <c r="G288">
        <v>1</v>
      </c>
      <c r="H288">
        <v>300</v>
      </c>
      <c r="I288" t="s">
        <v>22</v>
      </c>
      <c r="J288">
        <v>2</v>
      </c>
      <c r="K288">
        <v>9</v>
      </c>
      <c r="L288" t="s">
        <v>27</v>
      </c>
      <c r="M288">
        <v>2</v>
      </c>
      <c r="N288">
        <v>950800</v>
      </c>
      <c r="O288" t="s">
        <v>898</v>
      </c>
      <c r="P288">
        <v>2008</v>
      </c>
      <c r="Q288" t="s">
        <v>899</v>
      </c>
      <c r="R288">
        <v>42071.288180900003</v>
      </c>
      <c r="S288">
        <v>53</v>
      </c>
      <c r="T288" t="s">
        <v>2462</v>
      </c>
      <c r="U288" s="4">
        <f t="shared" si="4"/>
        <v>5</v>
      </c>
    </row>
    <row r="289" spans="1:21" x14ac:dyDescent="0.2">
      <c r="A289" t="s">
        <v>900</v>
      </c>
      <c r="B289" s="1">
        <v>41419</v>
      </c>
      <c r="C289" s="4">
        <v>5</v>
      </c>
      <c r="D289" s="4">
        <v>2013</v>
      </c>
      <c r="E289">
        <v>691423.5625</v>
      </c>
      <c r="F289">
        <v>1527500.375</v>
      </c>
      <c r="G289">
        <v>1</v>
      </c>
      <c r="H289">
        <v>300</v>
      </c>
      <c r="I289" t="s">
        <v>26</v>
      </c>
      <c r="J289">
        <v>1</v>
      </c>
      <c r="K289">
        <v>9</v>
      </c>
      <c r="L289" t="s">
        <v>27</v>
      </c>
      <c r="M289">
        <v>3</v>
      </c>
      <c r="N289">
        <v>206297</v>
      </c>
      <c r="O289" t="s">
        <v>885</v>
      </c>
      <c r="P289">
        <v>2003</v>
      </c>
      <c r="Q289" t="s">
        <v>886</v>
      </c>
      <c r="R289">
        <v>22982.6878411</v>
      </c>
      <c r="S289">
        <v>53</v>
      </c>
      <c r="T289" t="s">
        <v>2464</v>
      </c>
      <c r="U289" s="4">
        <f t="shared" si="4"/>
        <v>10</v>
      </c>
    </row>
    <row r="290" spans="1:21" x14ac:dyDescent="0.2">
      <c r="A290" t="s">
        <v>902</v>
      </c>
      <c r="B290" s="1">
        <v>41420</v>
      </c>
      <c r="C290" s="4">
        <v>5</v>
      </c>
      <c r="D290" s="4">
        <v>2013</v>
      </c>
      <c r="E290">
        <v>691242</v>
      </c>
      <c r="F290">
        <v>1527036.625</v>
      </c>
      <c r="G290">
        <v>1</v>
      </c>
      <c r="H290">
        <v>50</v>
      </c>
      <c r="I290" t="s">
        <v>33</v>
      </c>
      <c r="J290">
        <v>1</v>
      </c>
      <c r="K290">
        <v>9</v>
      </c>
      <c r="L290" t="s">
        <v>27</v>
      </c>
      <c r="M290">
        <v>5</v>
      </c>
      <c r="N290">
        <v>368640</v>
      </c>
      <c r="O290" t="s">
        <v>27</v>
      </c>
      <c r="P290">
        <v>1987</v>
      </c>
      <c r="Q290" t="s">
        <v>880</v>
      </c>
      <c r="R290">
        <v>22982.6878411</v>
      </c>
      <c r="S290">
        <v>53</v>
      </c>
      <c r="T290" t="s">
        <v>2464</v>
      </c>
      <c r="U290" s="4">
        <f t="shared" si="4"/>
        <v>26</v>
      </c>
    </row>
    <row r="291" spans="1:21" x14ac:dyDescent="0.2">
      <c r="A291" t="s">
        <v>903</v>
      </c>
      <c r="B291" s="1">
        <v>41420</v>
      </c>
      <c r="C291" s="4">
        <v>5</v>
      </c>
      <c r="D291" s="4">
        <v>2013</v>
      </c>
      <c r="E291">
        <v>682969.0625</v>
      </c>
      <c r="F291">
        <v>1532824.25</v>
      </c>
      <c r="G291">
        <v>1</v>
      </c>
      <c r="H291">
        <v>300</v>
      </c>
      <c r="I291" t="s">
        <v>26</v>
      </c>
      <c r="J291">
        <v>1</v>
      </c>
      <c r="K291">
        <v>9</v>
      </c>
      <c r="L291" t="s">
        <v>27</v>
      </c>
      <c r="M291">
        <v>2</v>
      </c>
      <c r="N291">
        <v>466707</v>
      </c>
      <c r="O291" t="s">
        <v>699</v>
      </c>
      <c r="P291">
        <v>2011</v>
      </c>
      <c r="Q291" t="s">
        <v>700</v>
      </c>
      <c r="R291">
        <v>10692.391838</v>
      </c>
      <c r="S291">
        <v>53</v>
      </c>
      <c r="T291" t="s">
        <v>2458</v>
      </c>
      <c r="U291" s="4">
        <f t="shared" si="4"/>
        <v>2</v>
      </c>
    </row>
    <row r="292" spans="1:21" x14ac:dyDescent="0.2">
      <c r="A292" t="s">
        <v>908</v>
      </c>
      <c r="B292" s="1">
        <v>41422</v>
      </c>
      <c r="C292" s="4">
        <v>5</v>
      </c>
      <c r="D292" s="4">
        <v>2013</v>
      </c>
      <c r="E292">
        <v>689816.5625</v>
      </c>
      <c r="F292">
        <v>1527879.625</v>
      </c>
      <c r="G292">
        <v>1</v>
      </c>
      <c r="H292">
        <v>300</v>
      </c>
      <c r="I292" t="s">
        <v>22</v>
      </c>
      <c r="J292">
        <v>2</v>
      </c>
      <c r="K292">
        <v>9</v>
      </c>
      <c r="L292" t="s">
        <v>27</v>
      </c>
      <c r="M292">
        <v>5</v>
      </c>
      <c r="N292">
        <v>452475</v>
      </c>
      <c r="O292" t="s">
        <v>691</v>
      </c>
      <c r="P292">
        <v>2005</v>
      </c>
      <c r="Q292" t="s">
        <v>909</v>
      </c>
      <c r="R292">
        <v>22982.6878411</v>
      </c>
      <c r="S292">
        <v>53</v>
      </c>
      <c r="T292" t="s">
        <v>2464</v>
      </c>
      <c r="U292" s="4">
        <f t="shared" si="4"/>
        <v>8</v>
      </c>
    </row>
    <row r="293" spans="1:21" x14ac:dyDescent="0.2">
      <c r="A293" t="s">
        <v>906</v>
      </c>
      <c r="B293" s="1">
        <v>41422</v>
      </c>
      <c r="C293" s="4">
        <v>5</v>
      </c>
      <c r="D293" s="4">
        <v>2013</v>
      </c>
      <c r="E293">
        <v>684525.6875</v>
      </c>
      <c r="F293">
        <v>1530952.375</v>
      </c>
      <c r="G293">
        <v>1</v>
      </c>
      <c r="H293">
        <v>300</v>
      </c>
      <c r="I293" t="s">
        <v>26</v>
      </c>
      <c r="J293">
        <v>1</v>
      </c>
      <c r="K293">
        <v>9</v>
      </c>
      <c r="L293" t="s">
        <v>27</v>
      </c>
      <c r="M293">
        <v>5</v>
      </c>
      <c r="N293">
        <v>1987291</v>
      </c>
      <c r="O293">
        <v>3100044682</v>
      </c>
      <c r="P293">
        <v>2010</v>
      </c>
      <c r="Q293" t="s">
        <v>907</v>
      </c>
      <c r="R293">
        <v>12375.0018473</v>
      </c>
      <c r="S293">
        <v>53</v>
      </c>
      <c r="T293" t="s">
        <v>2466</v>
      </c>
      <c r="U293" s="4">
        <f t="shared" si="4"/>
        <v>3</v>
      </c>
    </row>
    <row r="294" spans="1:21" x14ac:dyDescent="0.2">
      <c r="A294" t="s">
        <v>910</v>
      </c>
      <c r="B294" s="1">
        <v>41423</v>
      </c>
      <c r="C294" s="4">
        <v>5</v>
      </c>
      <c r="D294" s="4">
        <v>2013</v>
      </c>
      <c r="E294">
        <v>695539.5625</v>
      </c>
      <c r="F294">
        <v>1534296.125</v>
      </c>
      <c r="G294">
        <v>1</v>
      </c>
      <c r="H294">
        <v>300</v>
      </c>
      <c r="I294" t="s">
        <v>22</v>
      </c>
      <c r="J294">
        <v>2</v>
      </c>
      <c r="K294">
        <v>9</v>
      </c>
      <c r="L294" t="s">
        <v>27</v>
      </c>
      <c r="M294">
        <v>2</v>
      </c>
      <c r="N294">
        <v>689161</v>
      </c>
      <c r="O294" t="s">
        <v>911</v>
      </c>
      <c r="P294">
        <v>2008</v>
      </c>
      <c r="Q294" t="s">
        <v>912</v>
      </c>
      <c r="R294">
        <v>20278.010214599901</v>
      </c>
      <c r="S294">
        <v>53</v>
      </c>
      <c r="T294" t="s">
        <v>2475</v>
      </c>
      <c r="U294" s="4">
        <f t="shared" si="4"/>
        <v>5</v>
      </c>
    </row>
    <row r="295" spans="1:21" x14ac:dyDescent="0.2">
      <c r="A295" t="s">
        <v>914</v>
      </c>
      <c r="B295" s="1">
        <v>41429</v>
      </c>
      <c r="C295" s="4">
        <v>6</v>
      </c>
      <c r="D295" s="4">
        <v>2013</v>
      </c>
      <c r="E295">
        <v>685767.0625</v>
      </c>
      <c r="F295">
        <v>1532416.375</v>
      </c>
      <c r="G295">
        <v>1</v>
      </c>
      <c r="H295">
        <v>200</v>
      </c>
      <c r="I295" t="s">
        <v>22</v>
      </c>
      <c r="J295">
        <v>1</v>
      </c>
      <c r="K295">
        <v>9</v>
      </c>
      <c r="L295" t="s">
        <v>915</v>
      </c>
      <c r="M295">
        <v>5</v>
      </c>
      <c r="N295">
        <v>247063</v>
      </c>
      <c r="O295" t="s">
        <v>779</v>
      </c>
      <c r="P295">
        <v>2008</v>
      </c>
      <c r="Q295" t="s">
        <v>916</v>
      </c>
      <c r="R295">
        <v>12375.0018473</v>
      </c>
      <c r="S295">
        <v>53</v>
      </c>
      <c r="T295" t="s">
        <v>2466</v>
      </c>
      <c r="U295" s="4">
        <f t="shared" ref="U295:U356" si="5">D295-P295</f>
        <v>5</v>
      </c>
    </row>
    <row r="296" spans="1:21" x14ac:dyDescent="0.2">
      <c r="A296" t="s">
        <v>913</v>
      </c>
      <c r="B296" s="1">
        <v>41431</v>
      </c>
      <c r="C296" s="4">
        <v>6</v>
      </c>
      <c r="D296" s="4">
        <v>2013</v>
      </c>
      <c r="E296">
        <v>685877.25</v>
      </c>
      <c r="F296">
        <v>1534820.875</v>
      </c>
      <c r="G296">
        <v>2</v>
      </c>
      <c r="H296">
        <v>50</v>
      </c>
      <c r="I296" t="s">
        <v>33</v>
      </c>
      <c r="J296">
        <v>1</v>
      </c>
      <c r="K296">
        <v>9</v>
      </c>
      <c r="L296" t="s">
        <v>27</v>
      </c>
      <c r="M296">
        <v>5</v>
      </c>
      <c r="N296">
        <v>421522</v>
      </c>
      <c r="O296" t="s">
        <v>769</v>
      </c>
      <c r="P296">
        <v>1995</v>
      </c>
      <c r="Q296" t="s">
        <v>770</v>
      </c>
      <c r="R296">
        <v>5937.2585084100001</v>
      </c>
      <c r="S296">
        <v>53</v>
      </c>
      <c r="T296" t="s">
        <v>2459</v>
      </c>
      <c r="U296" s="4">
        <f t="shared" si="5"/>
        <v>18</v>
      </c>
    </row>
    <row r="297" spans="1:21" x14ac:dyDescent="0.2">
      <c r="A297" t="s">
        <v>917</v>
      </c>
      <c r="B297" s="1">
        <v>41431</v>
      </c>
      <c r="C297" s="4">
        <v>6</v>
      </c>
      <c r="D297" s="4">
        <v>2013</v>
      </c>
      <c r="E297">
        <v>685882</v>
      </c>
      <c r="F297">
        <v>1534627.75</v>
      </c>
      <c r="G297">
        <v>2</v>
      </c>
      <c r="H297">
        <v>50</v>
      </c>
      <c r="I297" t="s">
        <v>33</v>
      </c>
      <c r="J297">
        <v>1</v>
      </c>
      <c r="K297">
        <v>9</v>
      </c>
      <c r="L297" t="s">
        <v>27</v>
      </c>
      <c r="M297">
        <v>5</v>
      </c>
      <c r="N297">
        <v>421559</v>
      </c>
      <c r="O297" t="s">
        <v>769</v>
      </c>
      <c r="P297">
        <v>1995</v>
      </c>
      <c r="Q297" t="s">
        <v>770</v>
      </c>
      <c r="R297">
        <v>5937.2585084100001</v>
      </c>
      <c r="S297">
        <v>53</v>
      </c>
      <c r="T297" t="s">
        <v>2459</v>
      </c>
      <c r="U297" s="4">
        <f t="shared" si="5"/>
        <v>18</v>
      </c>
    </row>
    <row r="298" spans="1:21" x14ac:dyDescent="0.2">
      <c r="A298" t="s">
        <v>918</v>
      </c>
      <c r="B298" s="1">
        <v>41431</v>
      </c>
      <c r="C298" s="4">
        <v>6</v>
      </c>
      <c r="D298" s="4">
        <v>2013</v>
      </c>
      <c r="E298">
        <v>685917.5</v>
      </c>
      <c r="F298">
        <v>1534426.125</v>
      </c>
      <c r="G298">
        <v>2</v>
      </c>
      <c r="H298">
        <v>50</v>
      </c>
      <c r="I298" t="s">
        <v>33</v>
      </c>
      <c r="J298">
        <v>1</v>
      </c>
      <c r="K298">
        <v>9</v>
      </c>
      <c r="L298" t="s">
        <v>27</v>
      </c>
      <c r="M298">
        <v>2</v>
      </c>
      <c r="N298">
        <v>400382</v>
      </c>
      <c r="O298" t="s">
        <v>769</v>
      </c>
      <c r="P298">
        <v>1996</v>
      </c>
      <c r="Q298" t="s">
        <v>770</v>
      </c>
      <c r="R298">
        <v>5937.2585084100001</v>
      </c>
      <c r="S298">
        <v>53</v>
      </c>
      <c r="T298" t="s">
        <v>2459</v>
      </c>
      <c r="U298" s="4">
        <f t="shared" si="5"/>
        <v>17</v>
      </c>
    </row>
    <row r="299" spans="1:21" x14ac:dyDescent="0.2">
      <c r="A299" t="s">
        <v>919</v>
      </c>
      <c r="B299" s="1">
        <v>41431</v>
      </c>
      <c r="C299" s="4">
        <v>6</v>
      </c>
      <c r="D299" s="4">
        <v>2013</v>
      </c>
      <c r="E299">
        <v>685900.4375</v>
      </c>
      <c r="F299">
        <v>1534346.375</v>
      </c>
      <c r="G299">
        <v>2</v>
      </c>
      <c r="H299">
        <v>50</v>
      </c>
      <c r="I299" t="s">
        <v>33</v>
      </c>
      <c r="J299">
        <v>1</v>
      </c>
      <c r="K299">
        <v>9</v>
      </c>
      <c r="L299" t="s">
        <v>27</v>
      </c>
      <c r="M299">
        <v>2</v>
      </c>
      <c r="N299">
        <v>400366</v>
      </c>
      <c r="O299" t="s">
        <v>769</v>
      </c>
      <c r="P299">
        <v>1996</v>
      </c>
      <c r="Q299" t="s">
        <v>770</v>
      </c>
      <c r="R299">
        <v>5937.2585084100001</v>
      </c>
      <c r="S299">
        <v>53</v>
      </c>
      <c r="T299" t="s">
        <v>2459</v>
      </c>
      <c r="U299" s="4">
        <f t="shared" si="5"/>
        <v>17</v>
      </c>
    </row>
    <row r="300" spans="1:21" x14ac:dyDescent="0.2">
      <c r="A300" t="s">
        <v>920</v>
      </c>
      <c r="B300" s="1">
        <v>41431</v>
      </c>
      <c r="C300" s="4">
        <v>6</v>
      </c>
      <c r="D300" s="4">
        <v>2013</v>
      </c>
      <c r="E300">
        <v>685860.25</v>
      </c>
      <c r="F300">
        <v>1534345.75</v>
      </c>
      <c r="G300">
        <v>2</v>
      </c>
      <c r="H300">
        <v>50</v>
      </c>
      <c r="I300" t="s">
        <v>33</v>
      </c>
      <c r="J300">
        <v>1</v>
      </c>
      <c r="K300">
        <v>9</v>
      </c>
      <c r="L300" t="s">
        <v>27</v>
      </c>
      <c r="M300">
        <v>5</v>
      </c>
      <c r="N300">
        <v>400366</v>
      </c>
      <c r="O300" t="s">
        <v>769</v>
      </c>
      <c r="P300">
        <v>1996</v>
      </c>
      <c r="Q300" t="s">
        <v>770</v>
      </c>
      <c r="R300">
        <v>5937.2585084100001</v>
      </c>
      <c r="S300">
        <v>53</v>
      </c>
      <c r="T300" t="s">
        <v>2459</v>
      </c>
      <c r="U300" s="4">
        <f t="shared" si="5"/>
        <v>17</v>
      </c>
    </row>
    <row r="301" spans="1:21" x14ac:dyDescent="0.2">
      <c r="A301" t="s">
        <v>921</v>
      </c>
      <c r="B301" s="1">
        <v>41431</v>
      </c>
      <c r="C301" s="4">
        <v>6</v>
      </c>
      <c r="D301" s="4">
        <v>2013</v>
      </c>
      <c r="E301">
        <v>685648.4375</v>
      </c>
      <c r="F301">
        <v>1534065.375</v>
      </c>
      <c r="G301">
        <v>2</v>
      </c>
      <c r="H301">
        <v>50</v>
      </c>
      <c r="I301" t="s">
        <v>33</v>
      </c>
      <c r="J301">
        <v>1</v>
      </c>
      <c r="K301">
        <v>9</v>
      </c>
      <c r="L301" t="s">
        <v>27</v>
      </c>
      <c r="M301">
        <v>2</v>
      </c>
      <c r="N301">
        <v>1325830</v>
      </c>
      <c r="O301" t="s">
        <v>27</v>
      </c>
      <c r="P301">
        <v>2010</v>
      </c>
      <c r="Q301" t="s">
        <v>69</v>
      </c>
      <c r="R301">
        <v>5937.2585084100001</v>
      </c>
      <c r="S301">
        <v>53</v>
      </c>
      <c r="T301" t="s">
        <v>2459</v>
      </c>
      <c r="U301" s="4">
        <f t="shared" si="5"/>
        <v>3</v>
      </c>
    </row>
    <row r="302" spans="1:21" x14ac:dyDescent="0.2">
      <c r="A302" t="s">
        <v>922</v>
      </c>
      <c r="B302" s="1">
        <v>41431</v>
      </c>
      <c r="C302" s="4">
        <v>6</v>
      </c>
      <c r="D302" s="4">
        <v>2013</v>
      </c>
      <c r="E302">
        <v>685826.125</v>
      </c>
      <c r="F302">
        <v>1534086.25</v>
      </c>
      <c r="G302">
        <v>2</v>
      </c>
      <c r="H302">
        <v>50</v>
      </c>
      <c r="I302" t="s">
        <v>33</v>
      </c>
      <c r="J302">
        <v>1</v>
      </c>
      <c r="K302">
        <v>9</v>
      </c>
      <c r="L302" t="s">
        <v>27</v>
      </c>
      <c r="M302">
        <v>2</v>
      </c>
      <c r="N302">
        <v>645923</v>
      </c>
      <c r="O302" t="s">
        <v>779</v>
      </c>
      <c r="P302">
        <v>2008</v>
      </c>
      <c r="Q302" t="s">
        <v>923</v>
      </c>
      <c r="R302">
        <v>5937.2585084100001</v>
      </c>
      <c r="S302">
        <v>53</v>
      </c>
      <c r="T302" t="s">
        <v>2459</v>
      </c>
      <c r="U302" s="4">
        <f t="shared" si="5"/>
        <v>5</v>
      </c>
    </row>
    <row r="303" spans="1:21" x14ac:dyDescent="0.2">
      <c r="A303" t="s">
        <v>924</v>
      </c>
      <c r="B303" s="1">
        <v>41431</v>
      </c>
      <c r="C303" s="4">
        <v>6</v>
      </c>
      <c r="D303" s="4">
        <v>2013</v>
      </c>
      <c r="E303">
        <v>685917</v>
      </c>
      <c r="F303">
        <v>1534254.25</v>
      </c>
      <c r="G303">
        <v>2</v>
      </c>
      <c r="H303">
        <v>50</v>
      </c>
      <c r="I303" t="s">
        <v>33</v>
      </c>
      <c r="J303">
        <v>1</v>
      </c>
      <c r="K303">
        <v>9</v>
      </c>
      <c r="L303" t="s">
        <v>27</v>
      </c>
      <c r="M303">
        <v>2</v>
      </c>
      <c r="N303">
        <v>646101</v>
      </c>
      <c r="O303" t="s">
        <v>779</v>
      </c>
      <c r="P303">
        <v>2008</v>
      </c>
      <c r="Q303" t="s">
        <v>923</v>
      </c>
      <c r="R303">
        <v>5937.2585084100001</v>
      </c>
      <c r="S303">
        <v>53</v>
      </c>
      <c r="T303" t="s">
        <v>2459</v>
      </c>
      <c r="U303" s="4">
        <f t="shared" si="5"/>
        <v>5</v>
      </c>
    </row>
    <row r="304" spans="1:21" x14ac:dyDescent="0.2">
      <c r="A304" t="s">
        <v>925</v>
      </c>
      <c r="B304" s="1">
        <v>41431</v>
      </c>
      <c r="C304" s="4">
        <v>6</v>
      </c>
      <c r="D304" s="4">
        <v>2013</v>
      </c>
      <c r="E304">
        <v>685952.875</v>
      </c>
      <c r="F304">
        <v>1534428.125</v>
      </c>
      <c r="G304">
        <v>2</v>
      </c>
      <c r="H304">
        <v>50</v>
      </c>
      <c r="I304" t="s">
        <v>33</v>
      </c>
      <c r="J304">
        <v>1</v>
      </c>
      <c r="K304">
        <v>9</v>
      </c>
      <c r="L304" t="s">
        <v>27</v>
      </c>
      <c r="M304">
        <v>2</v>
      </c>
      <c r="N304">
        <v>400374</v>
      </c>
      <c r="O304" t="s">
        <v>769</v>
      </c>
      <c r="P304">
        <v>1996</v>
      </c>
      <c r="Q304" t="s">
        <v>770</v>
      </c>
      <c r="R304">
        <v>5937.2585084100001</v>
      </c>
      <c r="S304">
        <v>53</v>
      </c>
      <c r="T304" t="s">
        <v>2459</v>
      </c>
      <c r="U304" s="4">
        <f t="shared" si="5"/>
        <v>17</v>
      </c>
    </row>
    <row r="305" spans="1:21" x14ac:dyDescent="0.2">
      <c r="A305" t="s">
        <v>926</v>
      </c>
      <c r="B305" s="1">
        <v>41432</v>
      </c>
      <c r="C305" s="4">
        <v>6</v>
      </c>
      <c r="D305" s="4">
        <v>2013</v>
      </c>
      <c r="E305">
        <v>693780.375</v>
      </c>
      <c r="F305">
        <v>1538211</v>
      </c>
      <c r="G305">
        <v>1</v>
      </c>
      <c r="H305">
        <v>200</v>
      </c>
      <c r="I305" t="s">
        <v>22</v>
      </c>
      <c r="J305">
        <v>2</v>
      </c>
      <c r="K305">
        <v>11</v>
      </c>
      <c r="L305" t="s">
        <v>27</v>
      </c>
      <c r="M305">
        <v>1</v>
      </c>
      <c r="N305">
        <v>553594</v>
      </c>
      <c r="O305" t="s">
        <v>789</v>
      </c>
      <c r="P305">
        <v>2004</v>
      </c>
      <c r="Q305" t="s">
        <v>927</v>
      </c>
      <c r="R305">
        <v>28464.723089200001</v>
      </c>
      <c r="S305">
        <v>53</v>
      </c>
      <c r="T305" t="s">
        <v>2460</v>
      </c>
      <c r="U305" s="4">
        <f t="shared" si="5"/>
        <v>9</v>
      </c>
    </row>
    <row r="306" spans="1:21" x14ac:dyDescent="0.2">
      <c r="A306" t="s">
        <v>929</v>
      </c>
      <c r="B306" s="1">
        <v>41435</v>
      </c>
      <c r="C306" s="4">
        <v>6</v>
      </c>
      <c r="D306" s="4">
        <v>2013</v>
      </c>
      <c r="E306">
        <v>689812.875</v>
      </c>
      <c r="F306">
        <v>1527894.125</v>
      </c>
      <c r="G306">
        <v>1</v>
      </c>
      <c r="H306">
        <v>300</v>
      </c>
      <c r="I306" t="s">
        <v>22</v>
      </c>
      <c r="J306">
        <v>2</v>
      </c>
      <c r="K306">
        <v>9</v>
      </c>
      <c r="L306" t="s">
        <v>27</v>
      </c>
      <c r="M306">
        <v>2</v>
      </c>
      <c r="N306">
        <v>452475</v>
      </c>
      <c r="O306" t="s">
        <v>691</v>
      </c>
      <c r="P306">
        <v>2005</v>
      </c>
      <c r="Q306" t="s">
        <v>909</v>
      </c>
      <c r="R306">
        <v>22982.6878411</v>
      </c>
      <c r="S306">
        <v>53</v>
      </c>
      <c r="T306" t="s">
        <v>2464</v>
      </c>
      <c r="U306" s="4">
        <f t="shared" si="5"/>
        <v>8</v>
      </c>
    </row>
    <row r="307" spans="1:21" x14ac:dyDescent="0.2">
      <c r="A307" t="s">
        <v>928</v>
      </c>
      <c r="B307" s="1">
        <v>41434</v>
      </c>
      <c r="C307" s="4">
        <v>6</v>
      </c>
      <c r="D307" s="4">
        <v>2013</v>
      </c>
      <c r="E307">
        <v>687629.125</v>
      </c>
      <c r="F307">
        <v>1530196.5</v>
      </c>
      <c r="G307">
        <v>1</v>
      </c>
      <c r="H307">
        <v>300</v>
      </c>
      <c r="I307" t="s">
        <v>22</v>
      </c>
      <c r="J307">
        <v>2</v>
      </c>
      <c r="K307">
        <v>9</v>
      </c>
      <c r="L307" t="s">
        <v>27</v>
      </c>
      <c r="M307">
        <v>2</v>
      </c>
      <c r="N307">
        <v>21993</v>
      </c>
      <c r="O307" t="s">
        <v>694</v>
      </c>
      <c r="P307">
        <v>2001</v>
      </c>
      <c r="Q307" t="s">
        <v>695</v>
      </c>
      <c r="R307">
        <v>10898.082840200001</v>
      </c>
      <c r="S307">
        <v>53</v>
      </c>
      <c r="T307" t="s">
        <v>2461</v>
      </c>
      <c r="U307" s="4">
        <f t="shared" si="5"/>
        <v>12</v>
      </c>
    </row>
    <row r="308" spans="1:21" x14ac:dyDescent="0.2">
      <c r="A308" t="s">
        <v>930</v>
      </c>
      <c r="B308" s="1">
        <v>41437</v>
      </c>
      <c r="C308" s="4">
        <v>6</v>
      </c>
      <c r="D308" s="4">
        <v>2013</v>
      </c>
      <c r="E308">
        <v>687955.4375</v>
      </c>
      <c r="F308">
        <v>1527220.625</v>
      </c>
      <c r="G308">
        <v>1</v>
      </c>
      <c r="H308">
        <v>300</v>
      </c>
      <c r="I308" t="s">
        <v>26</v>
      </c>
      <c r="J308">
        <v>1</v>
      </c>
      <c r="K308">
        <v>9</v>
      </c>
      <c r="L308" t="s">
        <v>27</v>
      </c>
      <c r="M308">
        <v>5</v>
      </c>
      <c r="N308">
        <v>400502</v>
      </c>
      <c r="O308" t="s">
        <v>716</v>
      </c>
      <c r="P308">
        <v>2005</v>
      </c>
      <c r="Q308" t="s">
        <v>717</v>
      </c>
      <c r="R308">
        <v>22982.6878411</v>
      </c>
      <c r="S308">
        <v>53</v>
      </c>
      <c r="T308" t="s">
        <v>2464</v>
      </c>
      <c r="U308" s="4">
        <f t="shared" si="5"/>
        <v>8</v>
      </c>
    </row>
    <row r="309" spans="1:21" x14ac:dyDescent="0.2">
      <c r="A309" t="s">
        <v>947</v>
      </c>
      <c r="B309" s="1">
        <v>41450</v>
      </c>
      <c r="C309" s="4">
        <v>6</v>
      </c>
      <c r="D309" s="4">
        <v>2013</v>
      </c>
      <c r="E309">
        <v>684893.75</v>
      </c>
      <c r="F309">
        <v>1530953.5</v>
      </c>
      <c r="G309">
        <v>1</v>
      </c>
      <c r="H309">
        <v>300</v>
      </c>
      <c r="I309" t="s">
        <v>26</v>
      </c>
      <c r="J309">
        <v>1</v>
      </c>
      <c r="K309">
        <v>9</v>
      </c>
      <c r="L309" t="s">
        <v>27</v>
      </c>
      <c r="M309">
        <v>5</v>
      </c>
      <c r="N309">
        <v>1495850</v>
      </c>
      <c r="O309">
        <v>3100044682</v>
      </c>
      <c r="P309">
        <v>2010</v>
      </c>
      <c r="Q309" t="s">
        <v>907</v>
      </c>
      <c r="R309">
        <v>12375.0018473</v>
      </c>
      <c r="S309">
        <v>53</v>
      </c>
      <c r="T309" t="s">
        <v>2466</v>
      </c>
      <c r="U309" s="4">
        <f t="shared" si="5"/>
        <v>3</v>
      </c>
    </row>
    <row r="310" spans="1:21" x14ac:dyDescent="0.2">
      <c r="A310" t="s">
        <v>931</v>
      </c>
      <c r="B310" s="1">
        <v>41442</v>
      </c>
      <c r="C310" s="4">
        <v>6</v>
      </c>
      <c r="D310" s="4">
        <v>2013</v>
      </c>
      <c r="E310">
        <v>696050.0625</v>
      </c>
      <c r="F310">
        <v>1526503</v>
      </c>
      <c r="G310">
        <v>1</v>
      </c>
      <c r="H310">
        <v>300</v>
      </c>
      <c r="I310" t="s">
        <v>26</v>
      </c>
      <c r="J310">
        <v>1</v>
      </c>
      <c r="K310">
        <v>8</v>
      </c>
      <c r="L310" t="s">
        <v>27</v>
      </c>
      <c r="M310">
        <v>1</v>
      </c>
      <c r="N310">
        <v>2051550</v>
      </c>
      <c r="O310" t="s">
        <v>798</v>
      </c>
      <c r="P310">
        <v>1996</v>
      </c>
      <c r="Q310" t="s">
        <v>932</v>
      </c>
      <c r="R310">
        <v>17748.863665699901</v>
      </c>
      <c r="S310">
        <v>53</v>
      </c>
      <c r="T310" t="s">
        <v>2481</v>
      </c>
      <c r="U310" s="4">
        <f t="shared" si="5"/>
        <v>17</v>
      </c>
    </row>
    <row r="311" spans="1:21" x14ac:dyDescent="0.2">
      <c r="A311" t="s">
        <v>933</v>
      </c>
      <c r="B311" s="1">
        <v>41442</v>
      </c>
      <c r="C311" s="4">
        <v>6</v>
      </c>
      <c r="D311" s="4">
        <v>2013</v>
      </c>
      <c r="E311">
        <v>685670.25</v>
      </c>
      <c r="F311">
        <v>1533982.625</v>
      </c>
      <c r="G311">
        <v>2</v>
      </c>
      <c r="H311">
        <v>50</v>
      </c>
      <c r="I311" t="s">
        <v>33</v>
      </c>
      <c r="J311">
        <v>1</v>
      </c>
      <c r="K311">
        <v>9</v>
      </c>
      <c r="L311" t="s">
        <v>27</v>
      </c>
      <c r="M311">
        <v>5</v>
      </c>
      <c r="N311">
        <v>1325839</v>
      </c>
      <c r="O311" t="s">
        <v>27</v>
      </c>
      <c r="P311">
        <v>2010</v>
      </c>
      <c r="Q311" t="s">
        <v>69</v>
      </c>
      <c r="R311">
        <v>5937.2585084100001</v>
      </c>
      <c r="S311">
        <v>53</v>
      </c>
      <c r="T311" t="s">
        <v>2459</v>
      </c>
      <c r="U311" s="4">
        <f t="shared" si="5"/>
        <v>3</v>
      </c>
    </row>
    <row r="312" spans="1:21" x14ac:dyDescent="0.2">
      <c r="A312" t="s">
        <v>934</v>
      </c>
      <c r="B312" s="1">
        <v>41442</v>
      </c>
      <c r="C312" s="4">
        <v>6</v>
      </c>
      <c r="D312" s="4">
        <v>2013</v>
      </c>
      <c r="E312">
        <v>684703.25</v>
      </c>
      <c r="F312">
        <v>1526592.25</v>
      </c>
      <c r="G312">
        <v>1</v>
      </c>
      <c r="H312">
        <v>300</v>
      </c>
      <c r="I312" t="s">
        <v>26</v>
      </c>
      <c r="J312">
        <v>1</v>
      </c>
      <c r="K312">
        <v>9</v>
      </c>
      <c r="L312" t="s">
        <v>27</v>
      </c>
      <c r="M312">
        <v>5</v>
      </c>
      <c r="N312">
        <v>1484744</v>
      </c>
      <c r="O312" t="s">
        <v>935</v>
      </c>
      <c r="P312">
        <v>2010</v>
      </c>
      <c r="Q312" t="s">
        <v>936</v>
      </c>
      <c r="R312">
        <v>8001.7718967500005</v>
      </c>
      <c r="S312">
        <v>53</v>
      </c>
      <c r="T312" t="s">
        <v>2465</v>
      </c>
      <c r="U312" s="4">
        <f t="shared" si="5"/>
        <v>3</v>
      </c>
    </row>
    <row r="313" spans="1:21" x14ac:dyDescent="0.2">
      <c r="A313" t="s">
        <v>948</v>
      </c>
      <c r="B313" s="1">
        <v>41451</v>
      </c>
      <c r="C313" s="4">
        <v>6</v>
      </c>
      <c r="D313" s="4">
        <v>2013</v>
      </c>
      <c r="E313">
        <v>684467.3125</v>
      </c>
      <c r="F313">
        <v>1528383.625</v>
      </c>
      <c r="G313">
        <v>1</v>
      </c>
      <c r="H313">
        <v>150</v>
      </c>
      <c r="I313" t="s">
        <v>26</v>
      </c>
      <c r="J313">
        <v>1</v>
      </c>
      <c r="K313">
        <v>8</v>
      </c>
      <c r="L313" t="s">
        <v>27</v>
      </c>
      <c r="M313">
        <v>5</v>
      </c>
      <c r="N313">
        <v>190466</v>
      </c>
      <c r="O313" t="s">
        <v>949</v>
      </c>
      <c r="P313">
        <v>1997</v>
      </c>
      <c r="Q313" t="s">
        <v>950</v>
      </c>
      <c r="R313">
        <v>11934.9941108</v>
      </c>
      <c r="S313">
        <v>53</v>
      </c>
      <c r="T313" t="s">
        <v>2472</v>
      </c>
      <c r="U313" s="4">
        <f t="shared" si="5"/>
        <v>16</v>
      </c>
    </row>
    <row r="314" spans="1:21" x14ac:dyDescent="0.2">
      <c r="A314" t="s">
        <v>938</v>
      </c>
      <c r="B314" s="1">
        <v>41445</v>
      </c>
      <c r="C314" s="4">
        <v>6</v>
      </c>
      <c r="D314" s="4">
        <v>2013</v>
      </c>
      <c r="E314">
        <v>686195.625</v>
      </c>
      <c r="F314">
        <v>1531332.75</v>
      </c>
      <c r="G314">
        <v>2</v>
      </c>
      <c r="H314">
        <v>50</v>
      </c>
      <c r="I314" t="s">
        <v>33</v>
      </c>
      <c r="J314">
        <v>1</v>
      </c>
      <c r="K314">
        <v>9</v>
      </c>
      <c r="L314" t="s">
        <v>27</v>
      </c>
      <c r="M314">
        <v>5</v>
      </c>
      <c r="N314">
        <v>1664414</v>
      </c>
      <c r="O314" t="s">
        <v>713</v>
      </c>
      <c r="P314">
        <v>2001</v>
      </c>
      <c r="Q314" t="s">
        <v>714</v>
      </c>
      <c r="R314">
        <v>10898.082840200001</v>
      </c>
      <c r="S314">
        <v>53</v>
      </c>
      <c r="T314" t="s">
        <v>2461</v>
      </c>
      <c r="U314" s="4">
        <f t="shared" si="5"/>
        <v>12</v>
      </c>
    </row>
    <row r="315" spans="1:21" x14ac:dyDescent="0.2">
      <c r="A315" t="s">
        <v>939</v>
      </c>
      <c r="B315" s="1">
        <v>41445</v>
      </c>
      <c r="C315" s="4">
        <v>6</v>
      </c>
      <c r="D315" s="4">
        <v>2013</v>
      </c>
      <c r="E315">
        <v>690175.6875</v>
      </c>
      <c r="F315">
        <v>1538575.5</v>
      </c>
      <c r="G315">
        <v>1</v>
      </c>
      <c r="H315">
        <v>300</v>
      </c>
      <c r="I315" t="s">
        <v>26</v>
      </c>
      <c r="J315">
        <v>1</v>
      </c>
      <c r="K315">
        <v>9</v>
      </c>
      <c r="L315" t="s">
        <v>27</v>
      </c>
      <c r="M315">
        <v>5</v>
      </c>
      <c r="N315">
        <v>1581187</v>
      </c>
      <c r="O315" t="s">
        <v>940</v>
      </c>
      <c r="P315">
        <v>2010</v>
      </c>
      <c r="Q315" t="s">
        <v>941</v>
      </c>
      <c r="R315">
        <v>28464.723089200001</v>
      </c>
      <c r="S315">
        <v>53</v>
      </c>
      <c r="T315" t="s">
        <v>2460</v>
      </c>
      <c r="U315" s="4">
        <f t="shared" si="5"/>
        <v>3</v>
      </c>
    </row>
    <row r="316" spans="1:21" x14ac:dyDescent="0.2">
      <c r="A316" t="s">
        <v>942</v>
      </c>
      <c r="B316" s="1">
        <v>41446</v>
      </c>
      <c r="C316" s="4">
        <v>6</v>
      </c>
      <c r="D316" s="4">
        <v>2013</v>
      </c>
      <c r="E316">
        <v>685137.5625</v>
      </c>
      <c r="F316">
        <v>1525779</v>
      </c>
      <c r="G316">
        <v>1</v>
      </c>
      <c r="H316">
        <v>200</v>
      </c>
      <c r="I316" t="s">
        <v>26</v>
      </c>
      <c r="J316">
        <v>1</v>
      </c>
      <c r="K316">
        <v>9</v>
      </c>
      <c r="L316" t="s">
        <v>27</v>
      </c>
      <c r="M316">
        <v>5</v>
      </c>
      <c r="N316">
        <v>33600</v>
      </c>
      <c r="O316" t="s">
        <v>943</v>
      </c>
      <c r="P316">
        <v>2005</v>
      </c>
      <c r="Q316" t="s">
        <v>944</v>
      </c>
      <c r="R316">
        <v>12638.306335900001</v>
      </c>
      <c r="S316">
        <v>53</v>
      </c>
      <c r="T316" t="s">
        <v>2469</v>
      </c>
      <c r="U316" s="4">
        <f t="shared" si="5"/>
        <v>8</v>
      </c>
    </row>
    <row r="317" spans="1:21" x14ac:dyDescent="0.2">
      <c r="A317" t="s">
        <v>937</v>
      </c>
      <c r="B317" s="1">
        <v>41446</v>
      </c>
      <c r="C317" s="4">
        <v>6</v>
      </c>
      <c r="D317" s="4">
        <v>2013</v>
      </c>
      <c r="E317">
        <v>688813.125</v>
      </c>
      <c r="F317">
        <v>1524415.375</v>
      </c>
      <c r="G317">
        <v>1</v>
      </c>
      <c r="H317">
        <v>300</v>
      </c>
      <c r="I317" t="s">
        <v>26</v>
      </c>
      <c r="J317">
        <v>1</v>
      </c>
      <c r="K317">
        <v>9</v>
      </c>
      <c r="L317" t="s">
        <v>27</v>
      </c>
      <c r="M317">
        <v>5</v>
      </c>
      <c r="N317">
        <v>421167</v>
      </c>
      <c r="O317" t="s">
        <v>716</v>
      </c>
      <c r="P317">
        <v>2005</v>
      </c>
      <c r="Q317" t="s">
        <v>717</v>
      </c>
      <c r="R317">
        <v>22982.6878411</v>
      </c>
      <c r="S317">
        <v>53</v>
      </c>
      <c r="T317" t="s">
        <v>2464</v>
      </c>
      <c r="U317" s="4">
        <f t="shared" si="5"/>
        <v>8</v>
      </c>
    </row>
    <row r="318" spans="1:21" x14ac:dyDescent="0.2">
      <c r="A318" t="s">
        <v>956</v>
      </c>
      <c r="B318" s="1">
        <v>41456</v>
      </c>
      <c r="C318" s="4">
        <v>7</v>
      </c>
      <c r="D318" s="4">
        <v>2013</v>
      </c>
      <c r="E318">
        <v>691449.0625</v>
      </c>
      <c r="F318">
        <v>1527768.5</v>
      </c>
      <c r="G318">
        <v>1</v>
      </c>
      <c r="H318">
        <v>300</v>
      </c>
      <c r="I318" t="s">
        <v>22</v>
      </c>
      <c r="J318">
        <v>1</v>
      </c>
      <c r="K318">
        <v>9</v>
      </c>
      <c r="L318" t="s">
        <v>27</v>
      </c>
      <c r="M318">
        <v>2</v>
      </c>
      <c r="N318">
        <v>180543</v>
      </c>
      <c r="O318" t="s">
        <v>743</v>
      </c>
      <c r="P318">
        <v>1998</v>
      </c>
      <c r="Q318" t="s">
        <v>744</v>
      </c>
      <c r="R318">
        <v>22982.6878411</v>
      </c>
      <c r="S318">
        <v>53</v>
      </c>
      <c r="T318" t="s">
        <v>2464</v>
      </c>
      <c r="U318" s="4">
        <f t="shared" si="5"/>
        <v>15</v>
      </c>
    </row>
    <row r="319" spans="1:21" x14ac:dyDescent="0.2">
      <c r="A319" t="s">
        <v>945</v>
      </c>
      <c r="B319" s="1">
        <v>41449</v>
      </c>
      <c r="C319" s="4">
        <v>6</v>
      </c>
      <c r="D319" s="4">
        <v>2013</v>
      </c>
      <c r="E319">
        <v>689796.9375</v>
      </c>
      <c r="F319">
        <v>1527889.375</v>
      </c>
      <c r="G319">
        <v>1</v>
      </c>
      <c r="H319">
        <v>300</v>
      </c>
      <c r="I319" t="s">
        <v>22</v>
      </c>
      <c r="J319">
        <v>2</v>
      </c>
      <c r="K319">
        <v>8</v>
      </c>
      <c r="L319" t="s">
        <v>27</v>
      </c>
      <c r="M319">
        <v>5</v>
      </c>
      <c r="N319">
        <v>452475</v>
      </c>
      <c r="O319" t="s">
        <v>691</v>
      </c>
      <c r="P319">
        <v>2005</v>
      </c>
      <c r="Q319" t="s">
        <v>909</v>
      </c>
      <c r="R319">
        <v>22982.6878411</v>
      </c>
      <c r="S319">
        <v>53</v>
      </c>
      <c r="T319" t="s">
        <v>2464</v>
      </c>
      <c r="U319" s="4">
        <f t="shared" si="5"/>
        <v>8</v>
      </c>
    </row>
    <row r="320" spans="1:21" x14ac:dyDescent="0.2">
      <c r="A320" t="s">
        <v>946</v>
      </c>
      <c r="B320" s="1">
        <v>41449</v>
      </c>
      <c r="C320" s="4">
        <v>6</v>
      </c>
      <c r="D320" s="4">
        <v>2013</v>
      </c>
      <c r="E320">
        <v>693822.0625</v>
      </c>
      <c r="F320">
        <v>1539599.375</v>
      </c>
      <c r="G320">
        <v>1</v>
      </c>
      <c r="H320">
        <v>300</v>
      </c>
      <c r="I320" t="s">
        <v>26</v>
      </c>
      <c r="J320">
        <v>1</v>
      </c>
      <c r="K320">
        <v>9</v>
      </c>
      <c r="L320" t="s">
        <v>27</v>
      </c>
      <c r="M320">
        <v>5</v>
      </c>
      <c r="N320">
        <v>249886</v>
      </c>
      <c r="O320" t="s">
        <v>844</v>
      </c>
      <c r="P320">
        <v>2011</v>
      </c>
      <c r="Q320" t="s">
        <v>845</v>
      </c>
      <c r="R320">
        <v>28464.723089200001</v>
      </c>
      <c r="S320">
        <v>53</v>
      </c>
      <c r="T320" t="s">
        <v>2460</v>
      </c>
      <c r="U320" s="4">
        <f t="shared" si="5"/>
        <v>2</v>
      </c>
    </row>
    <row r="321" spans="1:21" x14ac:dyDescent="0.2">
      <c r="A321" t="s">
        <v>952</v>
      </c>
      <c r="B321" s="1">
        <v>41452</v>
      </c>
      <c r="C321" s="4">
        <v>6</v>
      </c>
      <c r="D321" s="4">
        <v>2013</v>
      </c>
      <c r="E321">
        <v>683651.1875</v>
      </c>
      <c r="F321">
        <v>1527835.875</v>
      </c>
      <c r="G321">
        <v>1</v>
      </c>
      <c r="H321">
        <v>300</v>
      </c>
      <c r="I321" t="s">
        <v>26</v>
      </c>
      <c r="J321">
        <v>1</v>
      </c>
      <c r="K321">
        <v>9</v>
      </c>
      <c r="L321" t="s">
        <v>27</v>
      </c>
      <c r="M321">
        <v>5</v>
      </c>
      <c r="N321">
        <v>1720560</v>
      </c>
      <c r="O321" t="s">
        <v>953</v>
      </c>
      <c r="P321">
        <v>2006</v>
      </c>
      <c r="Q321" t="s">
        <v>954</v>
      </c>
      <c r="R321">
        <v>11934.9941108</v>
      </c>
      <c r="S321">
        <v>53</v>
      </c>
      <c r="T321" t="s">
        <v>2472</v>
      </c>
      <c r="U321" s="4">
        <f t="shared" si="5"/>
        <v>7</v>
      </c>
    </row>
    <row r="322" spans="1:21" x14ac:dyDescent="0.2">
      <c r="A322" t="s">
        <v>955</v>
      </c>
      <c r="B322" s="1">
        <v>41454</v>
      </c>
      <c r="C322" s="4">
        <v>6</v>
      </c>
      <c r="D322" s="4">
        <v>2013</v>
      </c>
      <c r="E322">
        <v>686247</v>
      </c>
      <c r="F322">
        <v>1528236.25</v>
      </c>
      <c r="G322">
        <v>1</v>
      </c>
      <c r="H322">
        <v>300</v>
      </c>
      <c r="I322" t="s">
        <v>26</v>
      </c>
      <c r="J322">
        <v>1</v>
      </c>
      <c r="K322">
        <v>9</v>
      </c>
      <c r="L322" t="s">
        <v>27</v>
      </c>
      <c r="M322">
        <v>5</v>
      </c>
      <c r="N322">
        <v>248138</v>
      </c>
      <c r="O322" t="s">
        <v>749</v>
      </c>
      <c r="P322">
        <v>2007</v>
      </c>
      <c r="Q322" t="s">
        <v>750</v>
      </c>
      <c r="R322">
        <v>10898.082840200001</v>
      </c>
      <c r="S322">
        <v>53</v>
      </c>
      <c r="T322" t="s">
        <v>2461</v>
      </c>
      <c r="U322" s="4">
        <f t="shared" si="5"/>
        <v>6</v>
      </c>
    </row>
    <row r="323" spans="1:21" x14ac:dyDescent="0.2">
      <c r="A323" t="s">
        <v>957</v>
      </c>
      <c r="B323" s="1">
        <v>41459</v>
      </c>
      <c r="C323" s="4">
        <v>7</v>
      </c>
      <c r="D323" s="4">
        <v>2013</v>
      </c>
      <c r="E323">
        <v>684426.3125</v>
      </c>
      <c r="F323">
        <v>1527693.75</v>
      </c>
      <c r="G323">
        <v>1</v>
      </c>
      <c r="H323">
        <v>300</v>
      </c>
      <c r="I323" t="s">
        <v>26</v>
      </c>
      <c r="J323">
        <v>1</v>
      </c>
      <c r="K323">
        <v>9</v>
      </c>
      <c r="L323" t="s">
        <v>27</v>
      </c>
      <c r="M323">
        <v>5</v>
      </c>
      <c r="N323">
        <v>348087</v>
      </c>
      <c r="O323" t="s">
        <v>860</v>
      </c>
      <c r="P323">
        <v>2002</v>
      </c>
      <c r="Q323" t="s">
        <v>861</v>
      </c>
      <c r="R323">
        <v>11934.9941108</v>
      </c>
      <c r="S323">
        <v>53</v>
      </c>
      <c r="T323" t="s">
        <v>2472</v>
      </c>
      <c r="U323" s="4">
        <f t="shared" si="5"/>
        <v>11</v>
      </c>
    </row>
    <row r="324" spans="1:21" x14ac:dyDescent="0.2">
      <c r="A324" t="s">
        <v>962</v>
      </c>
      <c r="B324" s="1">
        <v>41462</v>
      </c>
      <c r="C324" s="4">
        <v>7</v>
      </c>
      <c r="D324" s="4">
        <v>2013</v>
      </c>
      <c r="E324">
        <v>695586.625</v>
      </c>
      <c r="F324">
        <v>1535833.75</v>
      </c>
      <c r="G324">
        <v>2</v>
      </c>
      <c r="H324">
        <v>300</v>
      </c>
      <c r="I324" t="s">
        <v>22</v>
      </c>
      <c r="J324">
        <v>1</v>
      </c>
      <c r="K324">
        <v>9</v>
      </c>
      <c r="L324" t="s">
        <v>27</v>
      </c>
      <c r="M324">
        <v>5</v>
      </c>
      <c r="N324">
        <v>1080143</v>
      </c>
      <c r="O324" t="s">
        <v>911</v>
      </c>
      <c r="P324">
        <v>2008</v>
      </c>
      <c r="Q324" t="s">
        <v>912</v>
      </c>
      <c r="R324">
        <v>20278.010214599901</v>
      </c>
      <c r="S324">
        <v>53</v>
      </c>
      <c r="T324" t="s">
        <v>2475</v>
      </c>
      <c r="U324" s="4">
        <f t="shared" si="5"/>
        <v>5</v>
      </c>
    </row>
    <row r="325" spans="1:21" x14ac:dyDescent="0.2">
      <c r="A325" t="s">
        <v>959</v>
      </c>
      <c r="B325" s="1">
        <v>41460</v>
      </c>
      <c r="C325" s="4">
        <v>7</v>
      </c>
      <c r="D325" s="4">
        <v>2013</v>
      </c>
      <c r="E325">
        <v>685444.25</v>
      </c>
      <c r="F325">
        <v>1527197.125</v>
      </c>
      <c r="G325">
        <v>1</v>
      </c>
      <c r="H325">
        <v>300</v>
      </c>
      <c r="I325" t="s">
        <v>26</v>
      </c>
      <c r="J325">
        <v>1</v>
      </c>
      <c r="K325">
        <v>9</v>
      </c>
      <c r="L325" t="s">
        <v>27</v>
      </c>
      <c r="M325">
        <v>5</v>
      </c>
      <c r="N325">
        <v>1389551</v>
      </c>
      <c r="O325" t="s">
        <v>960</v>
      </c>
      <c r="P325">
        <v>2009</v>
      </c>
      <c r="Q325" t="s">
        <v>961</v>
      </c>
      <c r="R325">
        <v>8001.7718967500005</v>
      </c>
      <c r="S325">
        <v>53</v>
      </c>
      <c r="T325" t="s">
        <v>2465</v>
      </c>
      <c r="U325" s="4">
        <f t="shared" si="5"/>
        <v>4</v>
      </c>
    </row>
    <row r="326" spans="1:21" x14ac:dyDescent="0.2">
      <c r="A326" t="s">
        <v>958</v>
      </c>
      <c r="B326" s="1">
        <v>41461</v>
      </c>
      <c r="C326" s="4">
        <v>7</v>
      </c>
      <c r="D326" s="4">
        <v>2013</v>
      </c>
      <c r="E326">
        <v>688778.8125</v>
      </c>
      <c r="F326">
        <v>1525120.5</v>
      </c>
      <c r="G326">
        <v>1</v>
      </c>
      <c r="H326">
        <v>300</v>
      </c>
      <c r="I326" t="s">
        <v>26</v>
      </c>
      <c r="J326">
        <v>1</v>
      </c>
      <c r="K326">
        <v>9</v>
      </c>
      <c r="L326" t="s">
        <v>27</v>
      </c>
      <c r="M326">
        <v>5</v>
      </c>
      <c r="N326">
        <v>714126</v>
      </c>
      <c r="O326" t="s">
        <v>716</v>
      </c>
      <c r="P326">
        <v>2005</v>
      </c>
      <c r="Q326" t="s">
        <v>717</v>
      </c>
      <c r="R326">
        <v>22982.6878411</v>
      </c>
      <c r="S326">
        <v>53</v>
      </c>
      <c r="T326" t="s">
        <v>2464</v>
      </c>
      <c r="U326" s="4">
        <f t="shared" si="5"/>
        <v>8</v>
      </c>
    </row>
    <row r="327" spans="1:21" x14ac:dyDescent="0.2">
      <c r="A327" t="s">
        <v>980</v>
      </c>
      <c r="B327" s="1">
        <v>41470</v>
      </c>
      <c r="C327" s="4">
        <v>7</v>
      </c>
      <c r="D327" s="4">
        <v>2013</v>
      </c>
      <c r="E327">
        <v>698976.875</v>
      </c>
      <c r="F327">
        <v>1523620.5</v>
      </c>
      <c r="G327">
        <v>1</v>
      </c>
      <c r="H327">
        <v>100</v>
      </c>
      <c r="I327" t="s">
        <v>26</v>
      </c>
      <c r="J327">
        <v>2</v>
      </c>
      <c r="K327">
        <v>9</v>
      </c>
      <c r="L327" t="s">
        <v>27</v>
      </c>
      <c r="M327">
        <v>5</v>
      </c>
      <c r="N327">
        <v>125190</v>
      </c>
      <c r="O327" t="s">
        <v>803</v>
      </c>
      <c r="P327">
        <v>2003</v>
      </c>
      <c r="Q327" t="s">
        <v>804</v>
      </c>
      <c r="R327">
        <v>21612.712843000001</v>
      </c>
      <c r="S327">
        <v>53</v>
      </c>
      <c r="T327" t="s">
        <v>2477</v>
      </c>
      <c r="U327" s="4">
        <f t="shared" si="5"/>
        <v>10</v>
      </c>
    </row>
    <row r="328" spans="1:21" x14ac:dyDescent="0.2">
      <c r="A328" t="s">
        <v>963</v>
      </c>
      <c r="B328" s="1">
        <v>41464</v>
      </c>
      <c r="C328" s="4">
        <v>7</v>
      </c>
      <c r="D328" s="4">
        <v>2013</v>
      </c>
      <c r="E328">
        <v>683088.8125</v>
      </c>
      <c r="F328">
        <v>1531927</v>
      </c>
      <c r="G328">
        <v>1</v>
      </c>
      <c r="H328">
        <v>300</v>
      </c>
      <c r="I328" t="s">
        <v>26</v>
      </c>
      <c r="J328">
        <v>1</v>
      </c>
      <c r="K328">
        <v>9</v>
      </c>
      <c r="L328" t="s">
        <v>27</v>
      </c>
      <c r="M328">
        <v>5</v>
      </c>
      <c r="N328">
        <v>57857</v>
      </c>
      <c r="O328" t="s">
        <v>699</v>
      </c>
      <c r="P328">
        <v>2011</v>
      </c>
      <c r="Q328" t="s">
        <v>700</v>
      </c>
      <c r="R328">
        <v>10692.391838</v>
      </c>
      <c r="S328">
        <v>53</v>
      </c>
      <c r="T328" t="s">
        <v>2458</v>
      </c>
      <c r="U328" s="4">
        <f t="shared" si="5"/>
        <v>2</v>
      </c>
    </row>
    <row r="329" spans="1:21" x14ac:dyDescent="0.2">
      <c r="A329" t="s">
        <v>964</v>
      </c>
      <c r="B329" s="1">
        <v>41464</v>
      </c>
      <c r="C329" s="4">
        <v>7</v>
      </c>
      <c r="D329" s="4">
        <v>2013</v>
      </c>
      <c r="E329">
        <v>691536.25</v>
      </c>
      <c r="F329">
        <v>1529782.5</v>
      </c>
      <c r="G329">
        <v>1</v>
      </c>
      <c r="H329">
        <v>100</v>
      </c>
      <c r="I329" t="s">
        <v>26</v>
      </c>
      <c r="J329">
        <v>1</v>
      </c>
      <c r="K329">
        <v>9</v>
      </c>
      <c r="L329" t="s">
        <v>27</v>
      </c>
      <c r="M329">
        <v>5</v>
      </c>
      <c r="N329">
        <v>466713</v>
      </c>
      <c r="O329">
        <v>3100031400</v>
      </c>
      <c r="P329">
        <v>2007</v>
      </c>
      <c r="Q329" t="s">
        <v>965</v>
      </c>
      <c r="R329">
        <v>21060.489272800001</v>
      </c>
      <c r="S329">
        <v>53</v>
      </c>
      <c r="T329" t="s">
        <v>2470</v>
      </c>
      <c r="U329" s="4">
        <f t="shared" si="5"/>
        <v>6</v>
      </c>
    </row>
    <row r="330" spans="1:21" x14ac:dyDescent="0.2">
      <c r="A330" t="s">
        <v>971</v>
      </c>
      <c r="B330" s="1">
        <v>41470</v>
      </c>
      <c r="C330" s="4">
        <v>7</v>
      </c>
      <c r="D330" s="4">
        <v>2013</v>
      </c>
      <c r="E330">
        <v>687418.9375</v>
      </c>
      <c r="F330">
        <v>1531870</v>
      </c>
      <c r="G330">
        <v>1</v>
      </c>
      <c r="H330">
        <v>100</v>
      </c>
      <c r="I330" t="s">
        <v>26</v>
      </c>
      <c r="J330">
        <v>1</v>
      </c>
      <c r="K330">
        <v>9</v>
      </c>
      <c r="L330" t="s">
        <v>27</v>
      </c>
      <c r="M330">
        <v>5</v>
      </c>
      <c r="N330">
        <v>350907</v>
      </c>
      <c r="O330" t="s">
        <v>972</v>
      </c>
      <c r="P330">
        <v>2004</v>
      </c>
      <c r="Q330" t="s">
        <v>973</v>
      </c>
      <c r="R330">
        <v>23902.4980891999</v>
      </c>
      <c r="S330">
        <v>53</v>
      </c>
      <c r="T330" t="s">
        <v>2483</v>
      </c>
      <c r="U330" s="4">
        <f t="shared" si="5"/>
        <v>9</v>
      </c>
    </row>
    <row r="331" spans="1:21" x14ac:dyDescent="0.2">
      <c r="A331" t="s">
        <v>966</v>
      </c>
      <c r="B331" s="1">
        <v>41466</v>
      </c>
      <c r="C331" s="4">
        <v>7</v>
      </c>
      <c r="D331" s="4">
        <v>2013</v>
      </c>
      <c r="E331">
        <v>697077.125</v>
      </c>
      <c r="F331">
        <v>1531846.625</v>
      </c>
      <c r="G331">
        <v>2</v>
      </c>
      <c r="H331">
        <v>150</v>
      </c>
      <c r="I331" t="s">
        <v>26</v>
      </c>
      <c r="J331">
        <v>1</v>
      </c>
      <c r="K331">
        <v>8</v>
      </c>
      <c r="L331" t="s">
        <v>27</v>
      </c>
      <c r="M331">
        <v>5</v>
      </c>
      <c r="N331">
        <v>1810211</v>
      </c>
      <c r="O331" t="s">
        <v>27</v>
      </c>
      <c r="P331">
        <v>1988</v>
      </c>
      <c r="Q331" t="s">
        <v>967</v>
      </c>
      <c r="R331">
        <v>20484.074888499901</v>
      </c>
      <c r="S331">
        <v>53</v>
      </c>
      <c r="T331" t="s">
        <v>2476</v>
      </c>
      <c r="U331" s="4">
        <f t="shared" si="5"/>
        <v>25</v>
      </c>
    </row>
    <row r="332" spans="1:21" x14ac:dyDescent="0.2">
      <c r="A332" t="s">
        <v>981</v>
      </c>
      <c r="B332" s="1">
        <v>41473</v>
      </c>
      <c r="C332" s="4">
        <v>7</v>
      </c>
      <c r="D332" s="4">
        <v>2013</v>
      </c>
      <c r="E332">
        <v>693998.875</v>
      </c>
      <c r="F332">
        <v>1531727.875</v>
      </c>
      <c r="G332">
        <v>2</v>
      </c>
      <c r="H332">
        <v>300</v>
      </c>
      <c r="I332" t="s">
        <v>22</v>
      </c>
      <c r="J332">
        <v>2</v>
      </c>
      <c r="K332">
        <v>8</v>
      </c>
      <c r="L332" t="s">
        <v>27</v>
      </c>
      <c r="M332">
        <v>2</v>
      </c>
      <c r="N332">
        <v>1979515</v>
      </c>
      <c r="O332" t="s">
        <v>761</v>
      </c>
      <c r="P332">
        <v>1998</v>
      </c>
      <c r="Q332" t="s">
        <v>762</v>
      </c>
      <c r="R332">
        <v>29021.4628218</v>
      </c>
      <c r="S332">
        <v>53</v>
      </c>
      <c r="T332" t="s">
        <v>2471</v>
      </c>
      <c r="U332" s="4">
        <f t="shared" si="5"/>
        <v>15</v>
      </c>
    </row>
    <row r="333" spans="1:21" x14ac:dyDescent="0.2">
      <c r="A333" t="s">
        <v>968</v>
      </c>
      <c r="B333" s="1">
        <v>41467</v>
      </c>
      <c r="C333" s="4">
        <v>7</v>
      </c>
      <c r="D333" s="4">
        <v>2013</v>
      </c>
      <c r="E333">
        <v>691040.9375</v>
      </c>
      <c r="F333">
        <v>1526730.625</v>
      </c>
      <c r="G333">
        <v>2</v>
      </c>
      <c r="H333">
        <v>200</v>
      </c>
      <c r="I333" t="s">
        <v>26</v>
      </c>
      <c r="J333">
        <v>2</v>
      </c>
      <c r="K333">
        <v>8</v>
      </c>
      <c r="L333" t="s">
        <v>27</v>
      </c>
      <c r="M333">
        <v>5</v>
      </c>
      <c r="N333">
        <v>368910</v>
      </c>
      <c r="O333" t="s">
        <v>969</v>
      </c>
      <c r="P333">
        <v>1987</v>
      </c>
      <c r="Q333" t="s">
        <v>970</v>
      </c>
      <c r="R333">
        <v>22982.6878411</v>
      </c>
      <c r="S333">
        <v>53</v>
      </c>
      <c r="T333" t="s">
        <v>2464</v>
      </c>
      <c r="U333" s="4">
        <f t="shared" si="5"/>
        <v>26</v>
      </c>
    </row>
    <row r="334" spans="1:21" x14ac:dyDescent="0.2">
      <c r="A334" t="s">
        <v>974</v>
      </c>
      <c r="B334" s="1">
        <v>41467</v>
      </c>
      <c r="C334" s="4">
        <v>7</v>
      </c>
      <c r="D334" s="4">
        <v>2013</v>
      </c>
      <c r="E334">
        <v>699063.4375</v>
      </c>
      <c r="F334">
        <v>1527073</v>
      </c>
      <c r="G334">
        <v>1</v>
      </c>
      <c r="H334">
        <v>300</v>
      </c>
      <c r="I334" t="s">
        <v>22</v>
      </c>
      <c r="J334">
        <v>2</v>
      </c>
      <c r="K334">
        <v>9</v>
      </c>
      <c r="L334" t="s">
        <v>27</v>
      </c>
      <c r="M334">
        <v>5</v>
      </c>
      <c r="N334">
        <v>2051709</v>
      </c>
      <c r="O334" t="s">
        <v>975</v>
      </c>
      <c r="P334">
        <v>1998</v>
      </c>
      <c r="Q334" t="s">
        <v>976</v>
      </c>
      <c r="R334">
        <v>12229.939419099899</v>
      </c>
      <c r="S334">
        <v>53</v>
      </c>
      <c r="T334" t="s">
        <v>2474</v>
      </c>
      <c r="U334" s="4">
        <f t="shared" si="5"/>
        <v>15</v>
      </c>
    </row>
    <row r="335" spans="1:21" x14ac:dyDescent="0.2">
      <c r="A335" t="s">
        <v>977</v>
      </c>
      <c r="B335" s="1">
        <v>41467</v>
      </c>
      <c r="C335" s="4">
        <v>7</v>
      </c>
      <c r="D335" s="4">
        <v>2013</v>
      </c>
      <c r="E335">
        <v>698940.875</v>
      </c>
      <c r="F335">
        <v>1527084.75</v>
      </c>
      <c r="G335">
        <v>1</v>
      </c>
      <c r="H335">
        <v>300</v>
      </c>
      <c r="I335" t="s">
        <v>22</v>
      </c>
      <c r="J335">
        <v>2</v>
      </c>
      <c r="K335">
        <v>9</v>
      </c>
      <c r="L335" t="s">
        <v>27</v>
      </c>
      <c r="M335">
        <v>2</v>
      </c>
      <c r="N335">
        <v>2002791</v>
      </c>
      <c r="O335" t="s">
        <v>975</v>
      </c>
      <c r="P335">
        <v>1998</v>
      </c>
      <c r="Q335" t="s">
        <v>976</v>
      </c>
      <c r="R335">
        <v>12229.939419099899</v>
      </c>
      <c r="S335">
        <v>53</v>
      </c>
      <c r="T335" t="s">
        <v>2474</v>
      </c>
      <c r="U335" s="4">
        <f t="shared" si="5"/>
        <v>15</v>
      </c>
    </row>
    <row r="336" spans="1:21" x14ac:dyDescent="0.2">
      <c r="A336" t="s">
        <v>989</v>
      </c>
      <c r="B336" s="1">
        <v>41480</v>
      </c>
      <c r="C336" s="4">
        <v>7</v>
      </c>
      <c r="D336" s="4">
        <v>2013</v>
      </c>
      <c r="E336">
        <v>699013.25</v>
      </c>
      <c r="F336">
        <v>1527075.625</v>
      </c>
      <c r="G336">
        <v>1</v>
      </c>
      <c r="H336">
        <v>300</v>
      </c>
      <c r="I336" t="s">
        <v>22</v>
      </c>
      <c r="J336">
        <v>2</v>
      </c>
      <c r="K336">
        <v>9</v>
      </c>
      <c r="L336" t="s">
        <v>27</v>
      </c>
      <c r="M336">
        <v>5</v>
      </c>
      <c r="N336">
        <v>2051709</v>
      </c>
      <c r="O336" t="s">
        <v>975</v>
      </c>
      <c r="P336">
        <v>1998</v>
      </c>
      <c r="Q336" t="s">
        <v>976</v>
      </c>
      <c r="R336">
        <v>12229.939419099899</v>
      </c>
      <c r="S336">
        <v>53</v>
      </c>
      <c r="T336" t="s">
        <v>2474</v>
      </c>
      <c r="U336" s="4">
        <f t="shared" si="5"/>
        <v>15</v>
      </c>
    </row>
    <row r="337" spans="1:21" x14ac:dyDescent="0.2">
      <c r="A337" t="s">
        <v>990</v>
      </c>
      <c r="B337" s="1">
        <v>41480</v>
      </c>
      <c r="C337" s="4">
        <v>7</v>
      </c>
      <c r="D337" s="4">
        <v>2013</v>
      </c>
      <c r="E337">
        <v>698972.625</v>
      </c>
      <c r="F337">
        <v>1527084.625</v>
      </c>
      <c r="G337">
        <v>1</v>
      </c>
      <c r="H337">
        <v>300</v>
      </c>
      <c r="I337" t="s">
        <v>22</v>
      </c>
      <c r="J337">
        <v>2</v>
      </c>
      <c r="K337">
        <v>9</v>
      </c>
      <c r="L337" t="s">
        <v>27</v>
      </c>
      <c r="M337">
        <v>5</v>
      </c>
      <c r="N337">
        <v>2051709</v>
      </c>
      <c r="O337" t="s">
        <v>975</v>
      </c>
      <c r="P337">
        <v>1998</v>
      </c>
      <c r="Q337" t="s">
        <v>976</v>
      </c>
      <c r="R337">
        <v>12229.939419099899</v>
      </c>
      <c r="S337">
        <v>53</v>
      </c>
      <c r="T337" t="s">
        <v>2474</v>
      </c>
      <c r="U337" s="4">
        <f t="shared" si="5"/>
        <v>15</v>
      </c>
    </row>
    <row r="338" spans="1:21" x14ac:dyDescent="0.2">
      <c r="A338" t="s">
        <v>991</v>
      </c>
      <c r="B338" s="1">
        <v>41480</v>
      </c>
      <c r="C338" s="4">
        <v>7</v>
      </c>
      <c r="D338" s="4">
        <v>2013</v>
      </c>
      <c r="E338">
        <v>699010.0625</v>
      </c>
      <c r="F338">
        <v>1527079</v>
      </c>
      <c r="G338">
        <v>1</v>
      </c>
      <c r="H338">
        <v>300</v>
      </c>
      <c r="I338" t="s">
        <v>22</v>
      </c>
      <c r="J338">
        <v>2</v>
      </c>
      <c r="K338">
        <v>9</v>
      </c>
      <c r="L338" t="s">
        <v>27</v>
      </c>
      <c r="M338">
        <v>5</v>
      </c>
      <c r="N338">
        <v>2051709</v>
      </c>
      <c r="O338" t="s">
        <v>975</v>
      </c>
      <c r="P338">
        <v>1998</v>
      </c>
      <c r="Q338" t="s">
        <v>976</v>
      </c>
      <c r="R338">
        <v>12229.939419099899</v>
      </c>
      <c r="S338">
        <v>53</v>
      </c>
      <c r="T338" t="s">
        <v>2474</v>
      </c>
      <c r="U338" s="4">
        <f t="shared" si="5"/>
        <v>15</v>
      </c>
    </row>
    <row r="339" spans="1:21" x14ac:dyDescent="0.2">
      <c r="A339" t="s">
        <v>992</v>
      </c>
      <c r="B339" s="1">
        <v>41480</v>
      </c>
      <c r="C339" s="4">
        <v>7</v>
      </c>
      <c r="D339" s="4">
        <v>2013</v>
      </c>
      <c r="E339">
        <v>692825.9375</v>
      </c>
      <c r="F339">
        <v>1526724.375</v>
      </c>
      <c r="G339">
        <v>1</v>
      </c>
      <c r="H339">
        <v>300</v>
      </c>
      <c r="I339" t="s">
        <v>22</v>
      </c>
      <c r="J339">
        <v>2</v>
      </c>
      <c r="K339">
        <v>9</v>
      </c>
      <c r="L339" t="s">
        <v>27</v>
      </c>
      <c r="M339">
        <v>5</v>
      </c>
      <c r="N339">
        <v>422055</v>
      </c>
      <c r="O339" t="s">
        <v>986</v>
      </c>
      <c r="P339">
        <v>2003</v>
      </c>
      <c r="Q339" t="s">
        <v>987</v>
      </c>
      <c r="R339">
        <v>22982.6878411</v>
      </c>
      <c r="S339">
        <v>53</v>
      </c>
      <c r="T339" t="s">
        <v>2464</v>
      </c>
      <c r="U339" s="4">
        <f t="shared" si="5"/>
        <v>10</v>
      </c>
    </row>
    <row r="340" spans="1:21" x14ac:dyDescent="0.2">
      <c r="A340" t="s">
        <v>985</v>
      </c>
      <c r="B340" s="1">
        <v>41479</v>
      </c>
      <c r="C340" s="4">
        <v>7</v>
      </c>
      <c r="D340" s="4">
        <v>2013</v>
      </c>
      <c r="E340">
        <v>692860.25</v>
      </c>
      <c r="F340">
        <v>1526285.75</v>
      </c>
      <c r="G340">
        <v>1</v>
      </c>
      <c r="H340">
        <v>300</v>
      </c>
      <c r="I340" t="s">
        <v>22</v>
      </c>
      <c r="J340">
        <v>2</v>
      </c>
      <c r="K340">
        <v>9</v>
      </c>
      <c r="L340" t="s">
        <v>27</v>
      </c>
      <c r="M340">
        <v>5</v>
      </c>
      <c r="N340">
        <v>180533</v>
      </c>
      <c r="O340" t="s">
        <v>986</v>
      </c>
      <c r="P340">
        <v>2003</v>
      </c>
      <c r="Q340" t="s">
        <v>987</v>
      </c>
      <c r="R340">
        <v>22982.6878411</v>
      </c>
      <c r="S340">
        <v>53</v>
      </c>
      <c r="T340" t="s">
        <v>2464</v>
      </c>
      <c r="U340" s="4">
        <f t="shared" si="5"/>
        <v>10</v>
      </c>
    </row>
    <row r="341" spans="1:21" x14ac:dyDescent="0.2">
      <c r="A341" t="s">
        <v>988</v>
      </c>
      <c r="B341" s="1">
        <v>41479</v>
      </c>
      <c r="C341" s="4">
        <v>7</v>
      </c>
      <c r="D341" s="4">
        <v>2013</v>
      </c>
      <c r="E341">
        <v>683927.3125</v>
      </c>
      <c r="F341">
        <v>1527689.75</v>
      </c>
      <c r="G341">
        <v>1</v>
      </c>
      <c r="H341">
        <v>300</v>
      </c>
      <c r="I341" t="s">
        <v>26</v>
      </c>
      <c r="J341">
        <v>2</v>
      </c>
      <c r="K341">
        <v>9</v>
      </c>
      <c r="L341" t="s">
        <v>27</v>
      </c>
      <c r="M341">
        <v>5</v>
      </c>
      <c r="N341">
        <v>161206</v>
      </c>
      <c r="O341" t="s">
        <v>860</v>
      </c>
      <c r="P341">
        <v>2002</v>
      </c>
      <c r="Q341" t="s">
        <v>861</v>
      </c>
      <c r="R341">
        <v>11934.9941108</v>
      </c>
      <c r="S341">
        <v>53</v>
      </c>
      <c r="T341" t="s">
        <v>2472</v>
      </c>
      <c r="U341" s="4">
        <f t="shared" si="5"/>
        <v>11</v>
      </c>
    </row>
    <row r="342" spans="1:21" x14ac:dyDescent="0.2">
      <c r="A342" t="s">
        <v>978</v>
      </c>
      <c r="B342" s="1">
        <v>41470</v>
      </c>
      <c r="C342" s="4">
        <v>7</v>
      </c>
      <c r="D342" s="4">
        <v>2013</v>
      </c>
      <c r="E342">
        <v>685701.3125</v>
      </c>
      <c r="F342">
        <v>1523764.125</v>
      </c>
      <c r="G342">
        <v>1</v>
      </c>
      <c r="H342">
        <v>150</v>
      </c>
      <c r="I342" t="s">
        <v>26</v>
      </c>
      <c r="J342">
        <v>2</v>
      </c>
      <c r="K342">
        <v>8</v>
      </c>
      <c r="L342" t="s">
        <v>27</v>
      </c>
      <c r="M342">
        <v>5</v>
      </c>
      <c r="N342">
        <v>420481</v>
      </c>
      <c r="O342" t="s">
        <v>732</v>
      </c>
      <c r="P342">
        <v>1997</v>
      </c>
      <c r="Q342" t="s">
        <v>979</v>
      </c>
      <c r="R342">
        <v>12638.306335900001</v>
      </c>
      <c r="S342">
        <v>53</v>
      </c>
      <c r="T342" t="s">
        <v>2469</v>
      </c>
      <c r="U342" s="4">
        <f t="shared" si="5"/>
        <v>16</v>
      </c>
    </row>
    <row r="343" spans="1:21" x14ac:dyDescent="0.2">
      <c r="A343" t="s">
        <v>993</v>
      </c>
      <c r="B343" s="1">
        <v>41481</v>
      </c>
      <c r="C343" s="4">
        <v>7</v>
      </c>
      <c r="D343" s="4">
        <v>2013</v>
      </c>
      <c r="E343">
        <v>688115.75</v>
      </c>
      <c r="F343">
        <v>1526871.875</v>
      </c>
      <c r="G343">
        <v>1</v>
      </c>
      <c r="H343">
        <v>300</v>
      </c>
      <c r="I343" t="s">
        <v>26</v>
      </c>
      <c r="J343">
        <v>2</v>
      </c>
      <c r="K343">
        <v>9</v>
      </c>
      <c r="L343" t="s">
        <v>27</v>
      </c>
      <c r="M343">
        <v>5</v>
      </c>
      <c r="N343">
        <v>400502</v>
      </c>
      <c r="O343" t="s">
        <v>716</v>
      </c>
      <c r="P343">
        <v>2005</v>
      </c>
      <c r="Q343" t="s">
        <v>717</v>
      </c>
      <c r="R343">
        <v>22982.6878411</v>
      </c>
      <c r="S343">
        <v>53</v>
      </c>
      <c r="T343" t="s">
        <v>2464</v>
      </c>
      <c r="U343" s="4">
        <f t="shared" si="5"/>
        <v>8</v>
      </c>
    </row>
    <row r="344" spans="1:21" x14ac:dyDescent="0.2">
      <c r="A344" t="s">
        <v>982</v>
      </c>
      <c r="B344" s="1">
        <v>41474</v>
      </c>
      <c r="C344" s="4">
        <v>7</v>
      </c>
      <c r="D344" s="4">
        <v>2013</v>
      </c>
      <c r="E344">
        <v>687047.125</v>
      </c>
      <c r="F344">
        <v>1528183</v>
      </c>
      <c r="G344">
        <v>2</v>
      </c>
      <c r="H344">
        <v>100</v>
      </c>
      <c r="I344" t="s">
        <v>26</v>
      </c>
      <c r="J344">
        <v>2</v>
      </c>
      <c r="K344">
        <v>11</v>
      </c>
      <c r="L344" t="s">
        <v>27</v>
      </c>
      <c r="M344">
        <v>2</v>
      </c>
      <c r="N344">
        <v>767991</v>
      </c>
      <c r="O344" t="s">
        <v>983</v>
      </c>
      <c r="P344">
        <v>1987</v>
      </c>
      <c r="Q344" t="s">
        <v>984</v>
      </c>
      <c r="R344">
        <v>6451.8203081900001</v>
      </c>
      <c r="S344">
        <v>53</v>
      </c>
      <c r="T344" t="s">
        <v>2484</v>
      </c>
      <c r="U344" s="4">
        <f t="shared" si="5"/>
        <v>26</v>
      </c>
    </row>
    <row r="345" spans="1:21" x14ac:dyDescent="0.2">
      <c r="A345" t="s">
        <v>994</v>
      </c>
      <c r="B345" s="1">
        <v>41484</v>
      </c>
      <c r="C345" s="4">
        <v>7</v>
      </c>
      <c r="D345" s="4">
        <v>2013</v>
      </c>
      <c r="E345">
        <v>682423.1875</v>
      </c>
      <c r="F345">
        <v>1532585.375</v>
      </c>
      <c r="G345">
        <v>1</v>
      </c>
      <c r="H345">
        <v>150</v>
      </c>
      <c r="I345" t="s">
        <v>26</v>
      </c>
      <c r="J345">
        <v>2</v>
      </c>
      <c r="K345">
        <v>8</v>
      </c>
      <c r="L345" t="s">
        <v>27</v>
      </c>
      <c r="M345">
        <v>2</v>
      </c>
      <c r="N345">
        <v>2047605</v>
      </c>
      <c r="O345" t="s">
        <v>27</v>
      </c>
      <c r="P345">
        <v>1989</v>
      </c>
      <c r="Q345" t="s">
        <v>995</v>
      </c>
      <c r="R345">
        <v>10692.391838</v>
      </c>
      <c r="S345">
        <v>53</v>
      </c>
      <c r="T345" t="s">
        <v>2458</v>
      </c>
      <c r="U345" s="4">
        <f t="shared" si="5"/>
        <v>24</v>
      </c>
    </row>
    <row r="346" spans="1:21" x14ac:dyDescent="0.2">
      <c r="A346" t="s">
        <v>996</v>
      </c>
      <c r="B346" s="1">
        <v>41484</v>
      </c>
      <c r="C346" s="4">
        <v>7</v>
      </c>
      <c r="D346" s="4">
        <v>2013</v>
      </c>
      <c r="E346">
        <v>685501.5</v>
      </c>
      <c r="F346">
        <v>1533365.25</v>
      </c>
      <c r="G346">
        <v>2</v>
      </c>
      <c r="H346">
        <v>50</v>
      </c>
      <c r="I346" t="s">
        <v>33</v>
      </c>
      <c r="J346">
        <v>1</v>
      </c>
      <c r="K346">
        <v>11</v>
      </c>
      <c r="L346" t="s">
        <v>27</v>
      </c>
      <c r="M346">
        <v>2</v>
      </c>
      <c r="N346">
        <v>1325899</v>
      </c>
      <c r="O346" t="s">
        <v>27</v>
      </c>
      <c r="P346">
        <v>2010</v>
      </c>
      <c r="Q346" t="s">
        <v>69</v>
      </c>
      <c r="R346">
        <v>5937.2585084100001</v>
      </c>
      <c r="S346">
        <v>53</v>
      </c>
      <c r="T346" t="s">
        <v>2459</v>
      </c>
      <c r="U346" s="4">
        <f t="shared" si="5"/>
        <v>3</v>
      </c>
    </row>
    <row r="347" spans="1:21" x14ac:dyDescent="0.2">
      <c r="A347" t="s">
        <v>998</v>
      </c>
      <c r="B347" s="1">
        <v>41485</v>
      </c>
      <c r="C347" s="4">
        <v>7</v>
      </c>
      <c r="D347" s="4">
        <v>2013</v>
      </c>
      <c r="E347">
        <v>699315.3125</v>
      </c>
      <c r="F347">
        <v>1528519.875</v>
      </c>
      <c r="G347">
        <v>2</v>
      </c>
      <c r="H347">
        <v>300</v>
      </c>
      <c r="I347" t="s">
        <v>26</v>
      </c>
      <c r="J347">
        <v>2</v>
      </c>
      <c r="K347">
        <v>9</v>
      </c>
      <c r="L347" t="s">
        <v>27</v>
      </c>
      <c r="M347">
        <v>5</v>
      </c>
      <c r="N347">
        <v>322128</v>
      </c>
      <c r="O347" t="s">
        <v>822</v>
      </c>
      <c r="P347">
        <v>2005</v>
      </c>
      <c r="Q347" t="s">
        <v>823</v>
      </c>
      <c r="R347">
        <v>6287.78219764</v>
      </c>
      <c r="S347">
        <v>53</v>
      </c>
      <c r="T347" t="s">
        <v>2485</v>
      </c>
      <c r="U347" s="4">
        <f t="shared" si="5"/>
        <v>8</v>
      </c>
    </row>
    <row r="348" spans="1:21" x14ac:dyDescent="0.2">
      <c r="A348" t="s">
        <v>997</v>
      </c>
      <c r="B348" s="1">
        <v>41485</v>
      </c>
      <c r="C348" s="4">
        <v>7</v>
      </c>
      <c r="D348" s="4">
        <v>2013</v>
      </c>
      <c r="E348">
        <v>696654.6875</v>
      </c>
      <c r="F348">
        <v>1527227.625</v>
      </c>
      <c r="G348">
        <v>1</v>
      </c>
      <c r="H348">
        <v>300</v>
      </c>
      <c r="I348" t="s">
        <v>22</v>
      </c>
      <c r="J348">
        <v>2</v>
      </c>
      <c r="K348">
        <v>8</v>
      </c>
      <c r="L348" t="s">
        <v>27</v>
      </c>
      <c r="M348">
        <v>5</v>
      </c>
      <c r="N348">
        <v>236965</v>
      </c>
      <c r="O348" t="s">
        <v>975</v>
      </c>
      <c r="P348">
        <v>1998</v>
      </c>
      <c r="Q348" t="s">
        <v>976</v>
      </c>
      <c r="R348">
        <v>17748.863665699901</v>
      </c>
      <c r="S348">
        <v>53</v>
      </c>
      <c r="T348" t="s">
        <v>2481</v>
      </c>
      <c r="U348" s="4">
        <f t="shared" si="5"/>
        <v>15</v>
      </c>
    </row>
    <row r="349" spans="1:21" x14ac:dyDescent="0.2">
      <c r="A349" t="s">
        <v>999</v>
      </c>
      <c r="B349" s="1">
        <v>41486</v>
      </c>
      <c r="C349" s="4">
        <v>7</v>
      </c>
      <c r="D349" s="4">
        <v>2013</v>
      </c>
      <c r="E349">
        <v>684251.8125</v>
      </c>
      <c r="F349">
        <v>1528800.375</v>
      </c>
      <c r="G349">
        <v>1</v>
      </c>
      <c r="H349">
        <v>150</v>
      </c>
      <c r="I349" t="s">
        <v>26</v>
      </c>
      <c r="J349">
        <v>1</v>
      </c>
      <c r="K349">
        <v>8</v>
      </c>
      <c r="L349" t="s">
        <v>27</v>
      </c>
      <c r="M349">
        <v>2</v>
      </c>
      <c r="N349">
        <v>157820</v>
      </c>
      <c r="O349" t="s">
        <v>1000</v>
      </c>
      <c r="P349">
        <v>1993</v>
      </c>
      <c r="Q349" t="s">
        <v>1001</v>
      </c>
      <c r="R349">
        <v>5035.2276156099897</v>
      </c>
      <c r="S349">
        <v>53</v>
      </c>
      <c r="T349" t="s">
        <v>2480</v>
      </c>
      <c r="U349" s="4">
        <f t="shared" si="5"/>
        <v>20</v>
      </c>
    </row>
    <row r="350" spans="1:21" x14ac:dyDescent="0.2">
      <c r="A350" t="s">
        <v>1003</v>
      </c>
      <c r="B350" s="1">
        <v>41488</v>
      </c>
      <c r="C350" s="4">
        <v>8</v>
      </c>
      <c r="D350" s="4">
        <v>2013</v>
      </c>
      <c r="E350">
        <v>682130.25</v>
      </c>
      <c r="F350">
        <v>1534355.125</v>
      </c>
      <c r="G350">
        <v>2</v>
      </c>
      <c r="H350">
        <v>150</v>
      </c>
      <c r="I350" t="s">
        <v>26</v>
      </c>
      <c r="J350">
        <v>1</v>
      </c>
      <c r="K350">
        <v>9</v>
      </c>
      <c r="L350" t="s">
        <v>27</v>
      </c>
      <c r="M350">
        <v>2</v>
      </c>
      <c r="N350">
        <v>451689</v>
      </c>
      <c r="O350" t="s">
        <v>691</v>
      </c>
      <c r="P350">
        <v>2005</v>
      </c>
      <c r="Q350" t="s">
        <v>692</v>
      </c>
      <c r="R350">
        <v>10514.077586199901</v>
      </c>
      <c r="S350">
        <v>53</v>
      </c>
      <c r="T350" t="s">
        <v>2457</v>
      </c>
      <c r="U350" s="4">
        <f t="shared" si="5"/>
        <v>8</v>
      </c>
    </row>
    <row r="351" spans="1:21" x14ac:dyDescent="0.2">
      <c r="A351" t="s">
        <v>1002</v>
      </c>
      <c r="B351" s="1">
        <v>41487</v>
      </c>
      <c r="C351" s="4">
        <v>8</v>
      </c>
      <c r="D351" s="4">
        <v>2013</v>
      </c>
      <c r="E351">
        <v>686171.3125</v>
      </c>
      <c r="F351">
        <v>1531042.875</v>
      </c>
      <c r="G351">
        <v>2</v>
      </c>
      <c r="H351">
        <v>50</v>
      </c>
      <c r="I351" t="s">
        <v>33</v>
      </c>
      <c r="J351">
        <v>1</v>
      </c>
      <c r="K351">
        <v>9</v>
      </c>
      <c r="L351" t="s">
        <v>27</v>
      </c>
      <c r="M351">
        <v>2</v>
      </c>
      <c r="N351">
        <v>1664400</v>
      </c>
      <c r="O351" t="s">
        <v>713</v>
      </c>
      <c r="P351">
        <v>2001</v>
      </c>
      <c r="Q351" t="s">
        <v>714</v>
      </c>
      <c r="R351">
        <v>10898.082840200001</v>
      </c>
      <c r="S351">
        <v>53</v>
      </c>
      <c r="T351" t="s">
        <v>2461</v>
      </c>
      <c r="U351" s="4">
        <f t="shared" si="5"/>
        <v>12</v>
      </c>
    </row>
    <row r="352" spans="1:21" x14ac:dyDescent="0.2">
      <c r="A352" t="s">
        <v>1004</v>
      </c>
      <c r="B352" s="1">
        <v>41490</v>
      </c>
      <c r="C352" s="4">
        <v>8</v>
      </c>
      <c r="D352" s="4">
        <v>2013</v>
      </c>
      <c r="E352">
        <v>686025.4375</v>
      </c>
      <c r="F352">
        <v>1531507.5</v>
      </c>
      <c r="G352">
        <v>1</v>
      </c>
      <c r="H352">
        <v>300</v>
      </c>
      <c r="I352" t="s">
        <v>26</v>
      </c>
      <c r="J352">
        <v>3</v>
      </c>
      <c r="K352">
        <v>8</v>
      </c>
      <c r="L352" t="s">
        <v>27</v>
      </c>
      <c r="M352">
        <v>2</v>
      </c>
      <c r="N352">
        <v>227837</v>
      </c>
      <c r="O352" t="s">
        <v>740</v>
      </c>
      <c r="P352">
        <v>2011</v>
      </c>
      <c r="Q352" t="s">
        <v>741</v>
      </c>
      <c r="R352">
        <v>10898.082840200001</v>
      </c>
      <c r="S352">
        <v>53</v>
      </c>
      <c r="T352" t="s">
        <v>2461</v>
      </c>
      <c r="U352" s="4">
        <f t="shared" si="5"/>
        <v>2</v>
      </c>
    </row>
    <row r="353" spans="1:21" x14ac:dyDescent="0.2">
      <c r="A353" t="s">
        <v>1005</v>
      </c>
      <c r="B353" s="1">
        <v>41490</v>
      </c>
      <c r="C353" s="4">
        <v>8</v>
      </c>
      <c r="D353" s="4">
        <v>2013</v>
      </c>
      <c r="E353">
        <v>688377.9375</v>
      </c>
      <c r="F353">
        <v>1526698.75</v>
      </c>
      <c r="G353">
        <v>1</v>
      </c>
      <c r="H353">
        <v>150</v>
      </c>
      <c r="I353" t="s">
        <v>26</v>
      </c>
      <c r="J353">
        <v>1</v>
      </c>
      <c r="K353">
        <v>9</v>
      </c>
      <c r="L353" t="s">
        <v>27</v>
      </c>
      <c r="M353">
        <v>2</v>
      </c>
      <c r="N353">
        <v>2050617</v>
      </c>
      <c r="O353" t="s">
        <v>1006</v>
      </c>
      <c r="P353">
        <v>1996</v>
      </c>
      <c r="Q353" t="s">
        <v>1007</v>
      </c>
      <c r="R353">
        <v>22982.6878411</v>
      </c>
      <c r="S353">
        <v>53</v>
      </c>
      <c r="T353" t="s">
        <v>2464</v>
      </c>
      <c r="U353" s="4">
        <f t="shared" si="5"/>
        <v>17</v>
      </c>
    </row>
    <row r="354" spans="1:21" x14ac:dyDescent="0.2">
      <c r="A354" t="s">
        <v>1008</v>
      </c>
      <c r="B354" s="1">
        <v>41491</v>
      </c>
      <c r="C354" s="4">
        <v>8</v>
      </c>
      <c r="D354" s="4">
        <v>2013</v>
      </c>
      <c r="E354">
        <v>695384.125</v>
      </c>
      <c r="F354">
        <v>1526064.5</v>
      </c>
      <c r="G354">
        <v>1</v>
      </c>
      <c r="H354">
        <v>100</v>
      </c>
      <c r="I354" t="s">
        <v>26</v>
      </c>
      <c r="J354">
        <v>2</v>
      </c>
      <c r="K354">
        <v>9</v>
      </c>
      <c r="L354" t="s">
        <v>27</v>
      </c>
      <c r="M354">
        <v>2</v>
      </c>
      <c r="N354">
        <v>1697641</v>
      </c>
      <c r="O354" t="s">
        <v>892</v>
      </c>
      <c r="P354">
        <v>2001</v>
      </c>
      <c r="Q354" t="s">
        <v>1009</v>
      </c>
      <c r="R354">
        <v>17748.863665699901</v>
      </c>
      <c r="S354">
        <v>53</v>
      </c>
      <c r="T354" t="s">
        <v>2481</v>
      </c>
      <c r="U354" s="4">
        <f t="shared" si="5"/>
        <v>12</v>
      </c>
    </row>
    <row r="355" spans="1:21" x14ac:dyDescent="0.2">
      <c r="A355" t="s">
        <v>1010</v>
      </c>
      <c r="B355" s="1">
        <v>41491</v>
      </c>
      <c r="C355" s="4">
        <v>8</v>
      </c>
      <c r="D355" s="4">
        <v>2013</v>
      </c>
      <c r="E355">
        <v>702142.125</v>
      </c>
      <c r="F355">
        <v>1526730.875</v>
      </c>
      <c r="G355">
        <v>1</v>
      </c>
      <c r="H355">
        <v>300</v>
      </c>
      <c r="I355" t="s">
        <v>22</v>
      </c>
      <c r="J355">
        <v>2</v>
      </c>
      <c r="K355">
        <v>9</v>
      </c>
      <c r="L355" t="s">
        <v>27</v>
      </c>
      <c r="M355">
        <v>5</v>
      </c>
      <c r="N355">
        <v>91351</v>
      </c>
      <c r="O355" t="s">
        <v>975</v>
      </c>
      <c r="P355">
        <v>1998</v>
      </c>
      <c r="Q355" t="s">
        <v>976</v>
      </c>
      <c r="R355">
        <v>27345.4901207</v>
      </c>
      <c r="S355">
        <v>53</v>
      </c>
      <c r="T355" t="s">
        <v>2486</v>
      </c>
      <c r="U355" s="4">
        <f t="shared" si="5"/>
        <v>15</v>
      </c>
    </row>
    <row r="356" spans="1:21" x14ac:dyDescent="0.2">
      <c r="A356" t="s">
        <v>1011</v>
      </c>
      <c r="B356" s="1">
        <v>41494</v>
      </c>
      <c r="C356" s="4">
        <v>8</v>
      </c>
      <c r="D356" s="4">
        <v>2013</v>
      </c>
      <c r="E356">
        <v>702155.5</v>
      </c>
      <c r="F356">
        <v>1532672.75</v>
      </c>
      <c r="G356">
        <v>1</v>
      </c>
      <c r="H356">
        <v>200</v>
      </c>
      <c r="I356" t="s">
        <v>22</v>
      </c>
      <c r="J356">
        <v>2</v>
      </c>
      <c r="K356">
        <v>8</v>
      </c>
      <c r="L356" t="s">
        <v>1012</v>
      </c>
      <c r="M356">
        <v>2</v>
      </c>
      <c r="N356">
        <v>119509</v>
      </c>
      <c r="O356" t="s">
        <v>705</v>
      </c>
      <c r="P356">
        <v>2002</v>
      </c>
      <c r="Q356" t="s">
        <v>1013</v>
      </c>
      <c r="R356">
        <v>42071.288180900003</v>
      </c>
      <c r="S356">
        <v>53</v>
      </c>
      <c r="T356" t="s">
        <v>2462</v>
      </c>
      <c r="U356" s="4">
        <f t="shared" si="5"/>
        <v>11</v>
      </c>
    </row>
    <row r="357" spans="1:21" x14ac:dyDescent="0.2">
      <c r="A357" t="s">
        <v>1014</v>
      </c>
      <c r="B357" s="1">
        <v>41496</v>
      </c>
      <c r="C357" s="4">
        <v>8</v>
      </c>
      <c r="D357" s="4">
        <v>2013</v>
      </c>
      <c r="E357">
        <v>689039.75</v>
      </c>
      <c r="F357">
        <v>1527996.375</v>
      </c>
      <c r="G357">
        <v>1</v>
      </c>
      <c r="H357">
        <v>300</v>
      </c>
      <c r="I357" t="s">
        <v>26</v>
      </c>
      <c r="J357">
        <v>1</v>
      </c>
      <c r="K357">
        <v>9</v>
      </c>
      <c r="L357" t="s">
        <v>27</v>
      </c>
      <c r="M357">
        <v>5</v>
      </c>
      <c r="N357">
        <v>641980</v>
      </c>
      <c r="O357" t="s">
        <v>743</v>
      </c>
      <c r="P357">
        <v>1998</v>
      </c>
      <c r="Q357" t="s">
        <v>1015</v>
      </c>
      <c r="R357">
        <v>22982.6878411</v>
      </c>
      <c r="S357">
        <v>53</v>
      </c>
      <c r="T357" t="s">
        <v>2464</v>
      </c>
      <c r="U357" s="4">
        <f t="shared" ref="U357:U419" si="6">D357-P357</f>
        <v>15</v>
      </c>
    </row>
    <row r="358" spans="1:21" x14ac:dyDescent="0.2">
      <c r="A358" t="s">
        <v>1016</v>
      </c>
      <c r="B358" s="1">
        <v>41497</v>
      </c>
      <c r="C358" s="4">
        <v>8</v>
      </c>
      <c r="D358" s="4">
        <v>2013</v>
      </c>
      <c r="E358">
        <v>698577.0625</v>
      </c>
      <c r="F358">
        <v>1532732</v>
      </c>
      <c r="G358">
        <v>2</v>
      </c>
      <c r="H358">
        <v>300</v>
      </c>
      <c r="I358" t="s">
        <v>22</v>
      </c>
      <c r="J358">
        <v>2</v>
      </c>
      <c r="K358">
        <v>9</v>
      </c>
      <c r="L358" t="s">
        <v>27</v>
      </c>
      <c r="M358">
        <v>1</v>
      </c>
      <c r="N358">
        <v>164702</v>
      </c>
      <c r="O358" t="s">
        <v>761</v>
      </c>
      <c r="P358">
        <v>1998</v>
      </c>
      <c r="Q358" t="s">
        <v>762</v>
      </c>
      <c r="R358">
        <v>20278.010214599901</v>
      </c>
      <c r="S358">
        <v>53</v>
      </c>
      <c r="T358" t="s">
        <v>2475</v>
      </c>
      <c r="U358" s="4">
        <f t="shared" si="6"/>
        <v>15</v>
      </c>
    </row>
    <row r="359" spans="1:21" x14ac:dyDescent="0.2">
      <c r="A359" t="s">
        <v>1017</v>
      </c>
      <c r="B359" s="1">
        <v>41498</v>
      </c>
      <c r="C359" s="4">
        <v>8</v>
      </c>
      <c r="D359" s="4">
        <v>2013</v>
      </c>
      <c r="E359">
        <v>703688.875</v>
      </c>
      <c r="F359">
        <v>1526763</v>
      </c>
      <c r="G359">
        <v>1</v>
      </c>
      <c r="H359">
        <v>300</v>
      </c>
      <c r="I359" t="s">
        <v>22</v>
      </c>
      <c r="J359">
        <v>2</v>
      </c>
      <c r="K359">
        <v>9</v>
      </c>
      <c r="L359" t="s">
        <v>27</v>
      </c>
      <c r="M359">
        <v>1</v>
      </c>
      <c r="N359">
        <v>86553</v>
      </c>
      <c r="O359" t="s">
        <v>725</v>
      </c>
      <c r="P359">
        <v>2004</v>
      </c>
      <c r="Q359" t="s">
        <v>726</v>
      </c>
      <c r="R359">
        <v>27805.7904973</v>
      </c>
      <c r="S359">
        <v>53</v>
      </c>
      <c r="T359" t="s">
        <v>2467</v>
      </c>
      <c r="U359" s="4">
        <f t="shared" si="6"/>
        <v>9</v>
      </c>
    </row>
    <row r="360" spans="1:21" x14ac:dyDescent="0.2">
      <c r="A360" t="s">
        <v>1018</v>
      </c>
      <c r="B360" s="1">
        <v>41498</v>
      </c>
      <c r="C360" s="4">
        <v>8</v>
      </c>
      <c r="D360" s="4">
        <v>2013</v>
      </c>
      <c r="E360">
        <v>704762.4375</v>
      </c>
      <c r="F360">
        <v>1531488.625</v>
      </c>
      <c r="G360">
        <v>1</v>
      </c>
      <c r="H360">
        <v>300</v>
      </c>
      <c r="I360" t="s">
        <v>22</v>
      </c>
      <c r="J360">
        <v>2</v>
      </c>
      <c r="K360">
        <v>9</v>
      </c>
      <c r="L360" t="s">
        <v>1019</v>
      </c>
      <c r="M360">
        <v>5</v>
      </c>
      <c r="N360">
        <v>630059</v>
      </c>
      <c r="O360" t="s">
        <v>1020</v>
      </c>
      <c r="P360">
        <v>2006</v>
      </c>
      <c r="Q360" t="s">
        <v>1021</v>
      </c>
      <c r="R360">
        <v>27805.7904973</v>
      </c>
      <c r="S360">
        <v>53</v>
      </c>
      <c r="T360" t="s">
        <v>2467</v>
      </c>
      <c r="U360" s="4">
        <f t="shared" si="6"/>
        <v>7</v>
      </c>
    </row>
    <row r="361" spans="1:21" x14ac:dyDescent="0.2">
      <c r="A361" t="s">
        <v>1023</v>
      </c>
      <c r="B361" s="1">
        <v>41499</v>
      </c>
      <c r="C361" s="4">
        <v>8</v>
      </c>
      <c r="D361" s="4">
        <v>2013</v>
      </c>
      <c r="E361">
        <v>682853.75</v>
      </c>
      <c r="F361">
        <v>1532524.25</v>
      </c>
      <c r="G361">
        <v>1</v>
      </c>
      <c r="H361">
        <v>150</v>
      </c>
      <c r="I361" t="s">
        <v>26</v>
      </c>
      <c r="J361">
        <v>1</v>
      </c>
      <c r="K361">
        <v>9</v>
      </c>
      <c r="L361" t="s">
        <v>27</v>
      </c>
      <c r="M361">
        <v>4</v>
      </c>
      <c r="N361">
        <v>499178</v>
      </c>
      <c r="O361" t="s">
        <v>1025</v>
      </c>
      <c r="P361">
        <v>2009</v>
      </c>
      <c r="Q361" t="s">
        <v>1026</v>
      </c>
      <c r="R361">
        <v>10692.391838</v>
      </c>
      <c r="S361">
        <v>53</v>
      </c>
      <c r="T361" t="s">
        <v>2458</v>
      </c>
      <c r="U361" s="4">
        <f t="shared" si="6"/>
        <v>4</v>
      </c>
    </row>
    <row r="362" spans="1:21" x14ac:dyDescent="0.2">
      <c r="A362" t="s">
        <v>1027</v>
      </c>
      <c r="B362" s="1">
        <v>41500</v>
      </c>
      <c r="C362" s="4">
        <v>8</v>
      </c>
      <c r="D362" s="4">
        <v>2013</v>
      </c>
      <c r="E362">
        <v>690823.875</v>
      </c>
      <c r="F362">
        <v>1527836</v>
      </c>
      <c r="G362">
        <v>2</v>
      </c>
      <c r="H362">
        <v>300</v>
      </c>
      <c r="I362" t="s">
        <v>22</v>
      </c>
      <c r="J362">
        <v>2</v>
      </c>
      <c r="K362">
        <v>9</v>
      </c>
      <c r="L362" t="s">
        <v>27</v>
      </c>
      <c r="M362">
        <v>5</v>
      </c>
      <c r="N362">
        <v>55869</v>
      </c>
      <c r="O362" t="s">
        <v>743</v>
      </c>
      <c r="P362">
        <v>1998</v>
      </c>
      <c r="Q362" t="s">
        <v>744</v>
      </c>
      <c r="R362">
        <v>22982.6878411</v>
      </c>
      <c r="S362">
        <v>53</v>
      </c>
      <c r="T362" t="s">
        <v>2464</v>
      </c>
      <c r="U362" s="4">
        <f t="shared" si="6"/>
        <v>15</v>
      </c>
    </row>
    <row r="363" spans="1:21" x14ac:dyDescent="0.2">
      <c r="A363" t="s">
        <v>1028</v>
      </c>
      <c r="B363" s="1">
        <v>41500</v>
      </c>
      <c r="C363" s="4">
        <v>8</v>
      </c>
      <c r="D363" s="4">
        <v>2013</v>
      </c>
      <c r="E363">
        <v>695859.1875</v>
      </c>
      <c r="F363">
        <v>1532345</v>
      </c>
      <c r="G363">
        <v>1</v>
      </c>
      <c r="H363">
        <v>300</v>
      </c>
      <c r="I363" t="s">
        <v>22</v>
      </c>
      <c r="J363">
        <v>2</v>
      </c>
      <c r="K363">
        <v>9</v>
      </c>
      <c r="L363" t="s">
        <v>1029</v>
      </c>
      <c r="M363">
        <v>2</v>
      </c>
      <c r="N363">
        <v>432908</v>
      </c>
      <c r="O363" t="s">
        <v>761</v>
      </c>
      <c r="P363">
        <v>1998</v>
      </c>
      <c r="Q363" t="s">
        <v>762</v>
      </c>
      <c r="R363">
        <v>20278.010214599901</v>
      </c>
      <c r="S363">
        <v>53</v>
      </c>
      <c r="T363" t="s">
        <v>2475</v>
      </c>
      <c r="U363" s="4">
        <f t="shared" si="6"/>
        <v>15</v>
      </c>
    </row>
    <row r="364" spans="1:21" x14ac:dyDescent="0.2">
      <c r="A364" t="s">
        <v>1030</v>
      </c>
      <c r="B364" s="1">
        <v>41504</v>
      </c>
      <c r="C364" s="4">
        <v>8</v>
      </c>
      <c r="D364" s="4">
        <v>2013</v>
      </c>
      <c r="E364">
        <v>702241.0625</v>
      </c>
      <c r="F364">
        <v>1532716.5</v>
      </c>
      <c r="G364">
        <v>1</v>
      </c>
      <c r="H364">
        <v>300</v>
      </c>
      <c r="I364" t="s">
        <v>22</v>
      </c>
      <c r="J364">
        <v>2</v>
      </c>
      <c r="K364">
        <v>9</v>
      </c>
      <c r="L364" t="s">
        <v>27</v>
      </c>
      <c r="M364">
        <v>1</v>
      </c>
      <c r="N364">
        <v>1997794</v>
      </c>
      <c r="O364" t="s">
        <v>1031</v>
      </c>
      <c r="P364">
        <v>1997</v>
      </c>
      <c r="Q364" t="s">
        <v>1032</v>
      </c>
      <c r="R364">
        <v>42071.288180900003</v>
      </c>
      <c r="S364">
        <v>53</v>
      </c>
      <c r="T364" t="s">
        <v>2462</v>
      </c>
      <c r="U364" s="4">
        <f t="shared" si="6"/>
        <v>16</v>
      </c>
    </row>
    <row r="365" spans="1:21" x14ac:dyDescent="0.2">
      <c r="A365" t="s">
        <v>1033</v>
      </c>
      <c r="B365" s="1">
        <v>41504</v>
      </c>
      <c r="C365" s="4">
        <v>8</v>
      </c>
      <c r="D365" s="4">
        <v>2013</v>
      </c>
      <c r="E365">
        <v>702216.125</v>
      </c>
      <c r="F365">
        <v>1524077.125</v>
      </c>
      <c r="G365">
        <v>1</v>
      </c>
      <c r="H365">
        <v>300</v>
      </c>
      <c r="I365" t="s">
        <v>22</v>
      </c>
      <c r="J365">
        <v>1</v>
      </c>
      <c r="K365">
        <v>9</v>
      </c>
      <c r="L365" t="s">
        <v>27</v>
      </c>
      <c r="M365">
        <v>1</v>
      </c>
      <c r="N365">
        <v>1570649</v>
      </c>
      <c r="O365" t="s">
        <v>1034</v>
      </c>
      <c r="P365">
        <v>2011</v>
      </c>
      <c r="Q365" t="s">
        <v>1035</v>
      </c>
      <c r="R365">
        <v>27345.4901207</v>
      </c>
      <c r="S365">
        <v>53</v>
      </c>
      <c r="T365" t="s">
        <v>2486</v>
      </c>
      <c r="U365" s="4">
        <f t="shared" si="6"/>
        <v>2</v>
      </c>
    </row>
    <row r="366" spans="1:21" x14ac:dyDescent="0.2">
      <c r="A366" t="s">
        <v>1036</v>
      </c>
      <c r="B366" s="1">
        <v>41504</v>
      </c>
      <c r="C366" s="4">
        <v>8</v>
      </c>
      <c r="D366" s="4">
        <v>2013</v>
      </c>
      <c r="E366">
        <v>703892.1875</v>
      </c>
      <c r="F366">
        <v>1536176.125</v>
      </c>
      <c r="G366">
        <v>1</v>
      </c>
      <c r="H366">
        <v>300</v>
      </c>
      <c r="I366" t="s">
        <v>22</v>
      </c>
      <c r="J366">
        <v>2</v>
      </c>
      <c r="K366">
        <v>9</v>
      </c>
      <c r="L366" t="s">
        <v>27</v>
      </c>
      <c r="M366">
        <v>5</v>
      </c>
      <c r="N366">
        <v>950800</v>
      </c>
      <c r="O366" t="s">
        <v>898</v>
      </c>
      <c r="P366">
        <v>2008</v>
      </c>
      <c r="Q366" t="s">
        <v>899</v>
      </c>
      <c r="R366">
        <v>42071.288180900003</v>
      </c>
      <c r="S366">
        <v>53</v>
      </c>
      <c r="T366" t="s">
        <v>2462</v>
      </c>
      <c r="U366" s="4">
        <f t="shared" si="6"/>
        <v>5</v>
      </c>
    </row>
    <row r="367" spans="1:21" x14ac:dyDescent="0.2">
      <c r="A367" t="s">
        <v>1037</v>
      </c>
      <c r="B367" s="1">
        <v>41506</v>
      </c>
      <c r="C367" s="4">
        <v>8</v>
      </c>
      <c r="D367" s="4">
        <v>2013</v>
      </c>
      <c r="E367">
        <v>691897.125</v>
      </c>
      <c r="F367">
        <v>1527734.125</v>
      </c>
      <c r="G367">
        <v>1</v>
      </c>
      <c r="H367">
        <v>300</v>
      </c>
      <c r="I367" t="s">
        <v>22</v>
      </c>
      <c r="J367">
        <v>1</v>
      </c>
      <c r="K367">
        <v>9</v>
      </c>
      <c r="L367" t="s">
        <v>27</v>
      </c>
      <c r="M367">
        <v>5</v>
      </c>
      <c r="N367">
        <v>1474096</v>
      </c>
      <c r="O367" t="s">
        <v>743</v>
      </c>
      <c r="P367">
        <v>1998</v>
      </c>
      <c r="Q367" t="s">
        <v>744</v>
      </c>
      <c r="R367">
        <v>22982.6878411</v>
      </c>
      <c r="S367">
        <v>53</v>
      </c>
      <c r="T367" t="s">
        <v>2464</v>
      </c>
      <c r="U367" s="4">
        <f t="shared" si="6"/>
        <v>15</v>
      </c>
    </row>
    <row r="368" spans="1:21" x14ac:dyDescent="0.2">
      <c r="A368" t="s">
        <v>1040</v>
      </c>
      <c r="B368" s="1">
        <v>41507</v>
      </c>
      <c r="C368" s="4">
        <v>8</v>
      </c>
      <c r="D368" s="4">
        <v>2013</v>
      </c>
      <c r="E368">
        <v>687184</v>
      </c>
      <c r="F368">
        <v>1528208.875</v>
      </c>
      <c r="G368">
        <v>2</v>
      </c>
      <c r="H368">
        <v>100</v>
      </c>
      <c r="I368" t="s">
        <v>26</v>
      </c>
      <c r="J368">
        <v>2</v>
      </c>
      <c r="K368">
        <v>9</v>
      </c>
      <c r="L368" t="s">
        <v>27</v>
      </c>
      <c r="M368">
        <v>5</v>
      </c>
      <c r="N368">
        <v>1496127</v>
      </c>
      <c r="O368" t="s">
        <v>737</v>
      </c>
      <c r="P368">
        <v>2010</v>
      </c>
      <c r="Q368" t="s">
        <v>1039</v>
      </c>
      <c r="R368">
        <v>6451.8203081900001</v>
      </c>
      <c r="S368">
        <v>53</v>
      </c>
      <c r="T368" t="s">
        <v>2484</v>
      </c>
      <c r="U368" s="4">
        <f t="shared" si="6"/>
        <v>3</v>
      </c>
    </row>
    <row r="369" spans="1:21" x14ac:dyDescent="0.2">
      <c r="A369" t="s">
        <v>1038</v>
      </c>
      <c r="B369" s="1">
        <v>41507</v>
      </c>
      <c r="C369" s="4">
        <v>8</v>
      </c>
      <c r="D369" s="4">
        <v>2013</v>
      </c>
      <c r="E369">
        <v>687178.625</v>
      </c>
      <c r="F369">
        <v>1528211.625</v>
      </c>
      <c r="G369">
        <v>2</v>
      </c>
      <c r="H369">
        <v>100</v>
      </c>
      <c r="I369" t="s">
        <v>26</v>
      </c>
      <c r="J369">
        <v>2</v>
      </c>
      <c r="K369">
        <v>9</v>
      </c>
      <c r="L369" t="s">
        <v>27</v>
      </c>
      <c r="M369">
        <v>5</v>
      </c>
      <c r="N369">
        <v>1496127</v>
      </c>
      <c r="O369" t="s">
        <v>737</v>
      </c>
      <c r="P369">
        <v>2010</v>
      </c>
      <c r="Q369" t="s">
        <v>1039</v>
      </c>
      <c r="R369">
        <v>6451.8203081900001</v>
      </c>
      <c r="S369">
        <v>53</v>
      </c>
      <c r="T369" t="s">
        <v>2484</v>
      </c>
      <c r="U369" s="4">
        <f t="shared" si="6"/>
        <v>3</v>
      </c>
    </row>
    <row r="370" spans="1:21" x14ac:dyDescent="0.2">
      <c r="A370" t="s">
        <v>1041</v>
      </c>
      <c r="B370" s="1">
        <v>41512</v>
      </c>
      <c r="C370" s="4">
        <v>8</v>
      </c>
      <c r="D370" s="4">
        <v>2013</v>
      </c>
      <c r="E370">
        <v>683466.8125</v>
      </c>
      <c r="F370">
        <v>1533393.875</v>
      </c>
      <c r="G370">
        <v>1</v>
      </c>
      <c r="H370">
        <v>100</v>
      </c>
      <c r="I370" t="s">
        <v>26</v>
      </c>
      <c r="J370">
        <v>1</v>
      </c>
      <c r="K370">
        <v>9</v>
      </c>
      <c r="L370" t="s">
        <v>27</v>
      </c>
      <c r="M370">
        <v>5</v>
      </c>
      <c r="N370">
        <v>197006</v>
      </c>
      <c r="O370" t="s">
        <v>27</v>
      </c>
      <c r="P370">
        <v>1987</v>
      </c>
      <c r="Q370" t="s">
        <v>1042</v>
      </c>
      <c r="R370">
        <v>10514.077586199901</v>
      </c>
      <c r="S370">
        <v>53</v>
      </c>
      <c r="T370" t="s">
        <v>2457</v>
      </c>
      <c r="U370" s="4">
        <f t="shared" si="6"/>
        <v>26</v>
      </c>
    </row>
    <row r="371" spans="1:21" x14ac:dyDescent="0.2">
      <c r="A371" t="s">
        <v>1054</v>
      </c>
      <c r="B371" s="1">
        <v>41516</v>
      </c>
      <c r="C371" s="4">
        <v>8</v>
      </c>
      <c r="D371" s="4">
        <v>2013</v>
      </c>
      <c r="E371">
        <v>687497.5625</v>
      </c>
      <c r="F371">
        <v>1534430.875</v>
      </c>
      <c r="G371">
        <v>1</v>
      </c>
      <c r="H371">
        <v>100</v>
      </c>
      <c r="I371" t="s">
        <v>26</v>
      </c>
      <c r="J371">
        <v>1</v>
      </c>
      <c r="K371">
        <v>9</v>
      </c>
      <c r="L371" t="s">
        <v>27</v>
      </c>
      <c r="M371">
        <v>5</v>
      </c>
      <c r="N371">
        <v>1598342</v>
      </c>
      <c r="O371" t="s">
        <v>27</v>
      </c>
      <c r="P371">
        <v>1987</v>
      </c>
      <c r="Q371" t="s">
        <v>767</v>
      </c>
      <c r="R371">
        <v>23902.4980891999</v>
      </c>
      <c r="S371">
        <v>53</v>
      </c>
      <c r="T371" t="s">
        <v>2483</v>
      </c>
      <c r="U371" s="4">
        <f t="shared" si="6"/>
        <v>26</v>
      </c>
    </row>
    <row r="372" spans="1:21" x14ac:dyDescent="0.2">
      <c r="A372" t="s">
        <v>1055</v>
      </c>
      <c r="B372" s="1">
        <v>41516</v>
      </c>
      <c r="C372" s="4">
        <v>8</v>
      </c>
      <c r="D372" s="4">
        <v>2013</v>
      </c>
      <c r="E372">
        <v>687467.8125</v>
      </c>
      <c r="F372">
        <v>1534429.625</v>
      </c>
      <c r="G372">
        <v>1</v>
      </c>
      <c r="H372">
        <v>100</v>
      </c>
      <c r="I372" t="s">
        <v>26</v>
      </c>
      <c r="J372">
        <v>1</v>
      </c>
      <c r="K372">
        <v>9</v>
      </c>
      <c r="L372" t="s">
        <v>27</v>
      </c>
      <c r="M372">
        <v>5</v>
      </c>
      <c r="N372">
        <v>1598342</v>
      </c>
      <c r="O372" t="s">
        <v>27</v>
      </c>
      <c r="P372">
        <v>1987</v>
      </c>
      <c r="Q372" t="s">
        <v>767</v>
      </c>
      <c r="R372">
        <v>23902.4980891999</v>
      </c>
      <c r="S372">
        <v>53</v>
      </c>
      <c r="T372" t="s">
        <v>2483</v>
      </c>
      <c r="U372" s="4">
        <f t="shared" si="6"/>
        <v>26</v>
      </c>
    </row>
    <row r="373" spans="1:21" x14ac:dyDescent="0.2">
      <c r="A373" t="s">
        <v>1043</v>
      </c>
      <c r="B373" s="1">
        <v>41513</v>
      </c>
      <c r="C373" s="4">
        <v>8</v>
      </c>
      <c r="D373" s="4">
        <v>2013</v>
      </c>
      <c r="E373">
        <v>683692.375</v>
      </c>
      <c r="F373">
        <v>1529369.125</v>
      </c>
      <c r="G373">
        <v>1</v>
      </c>
      <c r="H373">
        <v>200</v>
      </c>
      <c r="I373" t="s">
        <v>22</v>
      </c>
      <c r="J373">
        <v>1</v>
      </c>
      <c r="K373">
        <v>9</v>
      </c>
      <c r="L373" t="s">
        <v>27</v>
      </c>
      <c r="M373">
        <v>5</v>
      </c>
      <c r="N373">
        <v>1440053</v>
      </c>
      <c r="O373" t="s">
        <v>1044</v>
      </c>
      <c r="P373">
        <v>1986</v>
      </c>
      <c r="Q373" t="s">
        <v>1045</v>
      </c>
      <c r="R373">
        <v>5035.2276156099897</v>
      </c>
      <c r="S373">
        <v>53</v>
      </c>
      <c r="T373" t="s">
        <v>2480</v>
      </c>
      <c r="U373" s="4">
        <f t="shared" si="6"/>
        <v>27</v>
      </c>
    </row>
    <row r="374" spans="1:21" x14ac:dyDescent="0.2">
      <c r="A374" t="s">
        <v>1049</v>
      </c>
      <c r="B374" s="1">
        <v>41513</v>
      </c>
      <c r="C374" s="4">
        <v>8</v>
      </c>
      <c r="D374" s="4">
        <v>2013</v>
      </c>
      <c r="E374">
        <v>686981.875</v>
      </c>
      <c r="F374">
        <v>1527443.5</v>
      </c>
      <c r="G374">
        <v>2</v>
      </c>
      <c r="H374">
        <v>100</v>
      </c>
      <c r="I374" t="s">
        <v>26</v>
      </c>
      <c r="J374">
        <v>1</v>
      </c>
      <c r="K374">
        <v>9</v>
      </c>
      <c r="L374" t="s">
        <v>27</v>
      </c>
      <c r="M374">
        <v>5</v>
      </c>
      <c r="N374">
        <v>1579099</v>
      </c>
      <c r="O374" t="s">
        <v>1050</v>
      </c>
      <c r="P374">
        <v>2011</v>
      </c>
      <c r="Q374" t="s">
        <v>1051</v>
      </c>
      <c r="R374">
        <v>4549.6119263600003</v>
      </c>
      <c r="S374">
        <v>53</v>
      </c>
      <c r="T374" t="s">
        <v>2487</v>
      </c>
      <c r="U374" s="4">
        <f t="shared" si="6"/>
        <v>2</v>
      </c>
    </row>
    <row r="375" spans="1:21" x14ac:dyDescent="0.2">
      <c r="A375" t="s">
        <v>1046</v>
      </c>
      <c r="B375" s="1">
        <v>41514</v>
      </c>
      <c r="C375" s="4">
        <v>8</v>
      </c>
      <c r="D375" s="4">
        <v>2013</v>
      </c>
      <c r="E375">
        <v>683785.875</v>
      </c>
      <c r="F375">
        <v>1530125.25</v>
      </c>
      <c r="G375">
        <v>1</v>
      </c>
      <c r="H375">
        <v>200</v>
      </c>
      <c r="I375" t="s">
        <v>26</v>
      </c>
      <c r="J375">
        <v>1</v>
      </c>
      <c r="K375">
        <v>9</v>
      </c>
      <c r="L375" t="s">
        <v>27</v>
      </c>
      <c r="M375">
        <v>1</v>
      </c>
      <c r="N375">
        <v>358740</v>
      </c>
      <c r="O375" t="s">
        <v>1047</v>
      </c>
      <c r="P375">
        <v>2005</v>
      </c>
      <c r="Q375" t="s">
        <v>1048</v>
      </c>
      <c r="R375">
        <v>12375.0018473</v>
      </c>
      <c r="S375">
        <v>53</v>
      </c>
      <c r="T375" t="s">
        <v>2466</v>
      </c>
      <c r="U375" s="4">
        <f t="shared" si="6"/>
        <v>8</v>
      </c>
    </row>
    <row r="376" spans="1:21" x14ac:dyDescent="0.2">
      <c r="A376" t="s">
        <v>1052</v>
      </c>
      <c r="B376" s="1">
        <v>41514</v>
      </c>
      <c r="C376" s="4">
        <v>8</v>
      </c>
      <c r="D376" s="4">
        <v>2013</v>
      </c>
      <c r="E376">
        <v>686272.25</v>
      </c>
      <c r="F376">
        <v>1530988.375</v>
      </c>
      <c r="G376">
        <v>1</v>
      </c>
      <c r="H376">
        <v>150</v>
      </c>
      <c r="I376" t="s">
        <v>22</v>
      </c>
      <c r="J376">
        <v>1</v>
      </c>
      <c r="K376">
        <v>9</v>
      </c>
      <c r="L376" t="s">
        <v>27</v>
      </c>
      <c r="M376">
        <v>5</v>
      </c>
      <c r="N376">
        <v>1664372</v>
      </c>
      <c r="O376" t="s">
        <v>713</v>
      </c>
      <c r="P376">
        <v>2001</v>
      </c>
      <c r="Q376" t="s">
        <v>1053</v>
      </c>
      <c r="R376">
        <v>10898.082840200001</v>
      </c>
      <c r="S376">
        <v>53</v>
      </c>
      <c r="T376" t="s">
        <v>2461</v>
      </c>
      <c r="U376" s="4">
        <f t="shared" si="6"/>
        <v>12</v>
      </c>
    </row>
    <row r="377" spans="1:21" x14ac:dyDescent="0.2">
      <c r="A377" t="s">
        <v>1056</v>
      </c>
      <c r="B377" s="1">
        <v>41516</v>
      </c>
      <c r="C377" s="4">
        <v>8</v>
      </c>
      <c r="D377" s="4">
        <v>2013</v>
      </c>
      <c r="E377">
        <v>686561.375</v>
      </c>
      <c r="F377">
        <v>1529015.75</v>
      </c>
      <c r="G377">
        <v>1</v>
      </c>
      <c r="H377">
        <v>200</v>
      </c>
      <c r="I377" t="s">
        <v>22</v>
      </c>
      <c r="J377">
        <v>2</v>
      </c>
      <c r="K377">
        <v>9</v>
      </c>
      <c r="L377" t="s">
        <v>27</v>
      </c>
      <c r="M377">
        <v>5</v>
      </c>
      <c r="N377">
        <v>207928</v>
      </c>
      <c r="O377" t="s">
        <v>1057</v>
      </c>
      <c r="P377">
        <v>1994</v>
      </c>
      <c r="Q377" t="s">
        <v>1058</v>
      </c>
      <c r="R377">
        <v>10898.082840200001</v>
      </c>
      <c r="S377">
        <v>53</v>
      </c>
      <c r="T377" t="s">
        <v>2461</v>
      </c>
      <c r="U377" s="4">
        <f t="shared" si="6"/>
        <v>19</v>
      </c>
    </row>
    <row r="378" spans="1:21" x14ac:dyDescent="0.2">
      <c r="A378" t="s">
        <v>1059</v>
      </c>
      <c r="B378" s="1">
        <v>41516</v>
      </c>
      <c r="C378" s="4">
        <v>8</v>
      </c>
      <c r="D378" s="4">
        <v>2013</v>
      </c>
      <c r="E378">
        <v>699904.9375</v>
      </c>
      <c r="F378">
        <v>1527059.5</v>
      </c>
      <c r="G378">
        <v>1</v>
      </c>
      <c r="H378">
        <v>300</v>
      </c>
      <c r="I378" t="s">
        <v>22</v>
      </c>
      <c r="J378">
        <v>2</v>
      </c>
      <c r="K378">
        <v>9</v>
      </c>
      <c r="L378" t="s">
        <v>27</v>
      </c>
      <c r="M378">
        <v>5</v>
      </c>
      <c r="N378">
        <v>992381</v>
      </c>
      <c r="O378" t="s">
        <v>975</v>
      </c>
      <c r="P378">
        <v>1998</v>
      </c>
      <c r="Q378" t="s">
        <v>976</v>
      </c>
      <c r="R378">
        <v>9564.8767237200009</v>
      </c>
      <c r="S378">
        <v>53</v>
      </c>
      <c r="T378" t="s">
        <v>2473</v>
      </c>
      <c r="U378" s="4">
        <f t="shared" si="6"/>
        <v>15</v>
      </c>
    </row>
    <row r="379" spans="1:21" x14ac:dyDescent="0.2">
      <c r="A379" t="s">
        <v>1060</v>
      </c>
      <c r="B379" s="1">
        <v>41516</v>
      </c>
      <c r="C379" s="4">
        <v>8</v>
      </c>
      <c r="D379" s="4">
        <v>2013</v>
      </c>
      <c r="E379">
        <v>699631.625</v>
      </c>
      <c r="F379">
        <v>1527008</v>
      </c>
      <c r="G379">
        <v>1</v>
      </c>
      <c r="H379">
        <v>300</v>
      </c>
      <c r="I379" t="s">
        <v>22</v>
      </c>
      <c r="J379">
        <v>1</v>
      </c>
      <c r="K379">
        <v>9</v>
      </c>
      <c r="L379" t="s">
        <v>27</v>
      </c>
      <c r="M379">
        <v>5</v>
      </c>
      <c r="N379">
        <v>157378</v>
      </c>
      <c r="O379" t="s">
        <v>975</v>
      </c>
      <c r="P379">
        <v>1998</v>
      </c>
      <c r="Q379" t="s">
        <v>976</v>
      </c>
      <c r="R379">
        <v>12229.939419099899</v>
      </c>
      <c r="S379">
        <v>53</v>
      </c>
      <c r="T379" t="s">
        <v>2474</v>
      </c>
      <c r="U379" s="4">
        <f t="shared" si="6"/>
        <v>15</v>
      </c>
    </row>
    <row r="380" spans="1:21" x14ac:dyDescent="0.2">
      <c r="A380" t="s">
        <v>1061</v>
      </c>
      <c r="B380" s="1">
        <v>41518</v>
      </c>
      <c r="C380" s="4">
        <v>9</v>
      </c>
      <c r="D380" s="4">
        <v>2013</v>
      </c>
      <c r="E380">
        <v>691594</v>
      </c>
      <c r="F380">
        <v>1527677.375</v>
      </c>
      <c r="G380">
        <v>1</v>
      </c>
      <c r="H380">
        <v>300</v>
      </c>
      <c r="I380" t="s">
        <v>22</v>
      </c>
      <c r="J380">
        <v>1</v>
      </c>
      <c r="K380">
        <v>9</v>
      </c>
      <c r="L380" t="s">
        <v>27</v>
      </c>
      <c r="M380">
        <v>5</v>
      </c>
      <c r="N380">
        <v>180543</v>
      </c>
      <c r="O380" t="s">
        <v>743</v>
      </c>
      <c r="P380">
        <v>1998</v>
      </c>
      <c r="Q380" t="s">
        <v>744</v>
      </c>
      <c r="R380">
        <v>22982.6878411</v>
      </c>
      <c r="S380">
        <v>53</v>
      </c>
      <c r="T380" t="s">
        <v>2464</v>
      </c>
      <c r="U380" s="4">
        <f t="shared" si="6"/>
        <v>15</v>
      </c>
    </row>
    <row r="381" spans="1:21" x14ac:dyDescent="0.2">
      <c r="A381" t="s">
        <v>1062</v>
      </c>
      <c r="B381" s="1">
        <v>41518</v>
      </c>
      <c r="C381" s="4">
        <v>9</v>
      </c>
      <c r="D381" s="4">
        <v>2013</v>
      </c>
      <c r="E381">
        <v>691723.125</v>
      </c>
      <c r="F381">
        <v>1527734.125</v>
      </c>
      <c r="G381">
        <v>2</v>
      </c>
      <c r="H381">
        <v>300</v>
      </c>
      <c r="I381" t="s">
        <v>22</v>
      </c>
      <c r="J381">
        <v>1</v>
      </c>
      <c r="K381">
        <v>9</v>
      </c>
      <c r="L381" t="s">
        <v>27</v>
      </c>
      <c r="M381">
        <v>5</v>
      </c>
      <c r="N381">
        <v>5295</v>
      </c>
      <c r="O381" t="s">
        <v>743</v>
      </c>
      <c r="P381">
        <v>1998</v>
      </c>
      <c r="Q381" t="s">
        <v>744</v>
      </c>
      <c r="R381">
        <v>22982.6878411</v>
      </c>
      <c r="S381">
        <v>53</v>
      </c>
      <c r="T381" t="s">
        <v>2464</v>
      </c>
      <c r="U381" s="4">
        <f t="shared" si="6"/>
        <v>15</v>
      </c>
    </row>
    <row r="382" spans="1:21" x14ac:dyDescent="0.2">
      <c r="A382" t="s">
        <v>1063</v>
      </c>
      <c r="B382" s="1">
        <v>41518</v>
      </c>
      <c r="C382" s="4">
        <v>9</v>
      </c>
      <c r="D382" s="4">
        <v>2013</v>
      </c>
      <c r="E382">
        <v>708190.3125</v>
      </c>
      <c r="F382">
        <v>1528904.625</v>
      </c>
      <c r="G382">
        <v>1</v>
      </c>
      <c r="H382">
        <v>300</v>
      </c>
      <c r="I382" t="s">
        <v>22</v>
      </c>
      <c r="J382">
        <v>2</v>
      </c>
      <c r="K382">
        <v>9</v>
      </c>
      <c r="L382" t="s">
        <v>27</v>
      </c>
      <c r="M382">
        <v>5</v>
      </c>
      <c r="N382">
        <v>68581</v>
      </c>
      <c r="O382" t="s">
        <v>725</v>
      </c>
      <c r="P382">
        <v>2004</v>
      </c>
      <c r="Q382" t="s">
        <v>726</v>
      </c>
      <c r="R382">
        <v>27805.7904973</v>
      </c>
      <c r="S382">
        <v>53</v>
      </c>
      <c r="T382" t="s">
        <v>2467</v>
      </c>
      <c r="U382" s="4">
        <f t="shared" si="6"/>
        <v>9</v>
      </c>
    </row>
    <row r="383" spans="1:21" x14ac:dyDescent="0.2">
      <c r="A383" t="s">
        <v>1064</v>
      </c>
      <c r="B383" s="1">
        <v>41519</v>
      </c>
      <c r="C383" s="4">
        <v>9</v>
      </c>
      <c r="D383" s="4">
        <v>2013</v>
      </c>
      <c r="E383">
        <v>686418.375</v>
      </c>
      <c r="F383">
        <v>1530958.5</v>
      </c>
      <c r="G383">
        <v>2</v>
      </c>
      <c r="H383">
        <v>50</v>
      </c>
      <c r="I383" t="s">
        <v>33</v>
      </c>
      <c r="J383">
        <v>1</v>
      </c>
      <c r="K383">
        <v>9</v>
      </c>
      <c r="L383" t="s">
        <v>27</v>
      </c>
      <c r="M383">
        <v>5</v>
      </c>
      <c r="N383">
        <v>1664363</v>
      </c>
      <c r="O383" t="s">
        <v>713</v>
      </c>
      <c r="P383">
        <v>2001</v>
      </c>
      <c r="Q383" t="s">
        <v>714</v>
      </c>
      <c r="R383">
        <v>10898.082840200001</v>
      </c>
      <c r="S383">
        <v>53</v>
      </c>
      <c r="T383" t="s">
        <v>2461</v>
      </c>
      <c r="U383" s="4">
        <f t="shared" si="6"/>
        <v>12</v>
      </c>
    </row>
    <row r="384" spans="1:21" x14ac:dyDescent="0.2">
      <c r="A384" t="s">
        <v>1065</v>
      </c>
      <c r="B384" s="1">
        <v>41519</v>
      </c>
      <c r="C384" s="4">
        <v>9</v>
      </c>
      <c r="D384" s="4">
        <v>2013</v>
      </c>
      <c r="E384">
        <v>686502.625</v>
      </c>
      <c r="F384">
        <v>1530288.125</v>
      </c>
      <c r="G384">
        <v>1</v>
      </c>
      <c r="H384">
        <v>150</v>
      </c>
      <c r="I384" t="s">
        <v>26</v>
      </c>
      <c r="J384">
        <v>2</v>
      </c>
      <c r="K384">
        <v>9</v>
      </c>
      <c r="L384" t="s">
        <v>27</v>
      </c>
      <c r="M384">
        <v>5</v>
      </c>
      <c r="N384">
        <v>180938</v>
      </c>
      <c r="O384" t="s">
        <v>1066</v>
      </c>
      <c r="P384">
        <v>1992</v>
      </c>
      <c r="Q384" t="s">
        <v>1067</v>
      </c>
      <c r="R384">
        <v>10898.082840200001</v>
      </c>
      <c r="S384">
        <v>53</v>
      </c>
      <c r="T384" t="s">
        <v>2461</v>
      </c>
      <c r="U384" s="4">
        <f t="shared" si="6"/>
        <v>21</v>
      </c>
    </row>
    <row r="385" spans="1:21" x14ac:dyDescent="0.2">
      <c r="A385" t="s">
        <v>1068</v>
      </c>
      <c r="B385" s="1">
        <v>41519</v>
      </c>
      <c r="C385" s="4">
        <v>9</v>
      </c>
      <c r="D385" s="4">
        <v>2013</v>
      </c>
      <c r="E385">
        <v>685666.625</v>
      </c>
      <c r="F385">
        <v>1524814.5</v>
      </c>
      <c r="G385">
        <v>1</v>
      </c>
      <c r="H385">
        <v>300</v>
      </c>
      <c r="I385" t="s">
        <v>26</v>
      </c>
      <c r="J385">
        <v>1</v>
      </c>
      <c r="K385">
        <v>9</v>
      </c>
      <c r="L385" t="s">
        <v>27</v>
      </c>
      <c r="M385">
        <v>5</v>
      </c>
      <c r="N385">
        <v>17917</v>
      </c>
      <c r="O385" t="s">
        <v>943</v>
      </c>
      <c r="P385">
        <v>2005</v>
      </c>
      <c r="Q385" t="s">
        <v>1069</v>
      </c>
      <c r="R385">
        <v>7604.3043126599896</v>
      </c>
      <c r="S385">
        <v>53</v>
      </c>
      <c r="T385" t="s">
        <v>2488</v>
      </c>
      <c r="U385" s="4">
        <f t="shared" si="6"/>
        <v>8</v>
      </c>
    </row>
    <row r="386" spans="1:21" x14ac:dyDescent="0.2">
      <c r="A386" t="s">
        <v>1070</v>
      </c>
      <c r="B386" s="1">
        <v>41521</v>
      </c>
      <c r="C386" s="4">
        <v>9</v>
      </c>
      <c r="D386" s="4">
        <v>2013</v>
      </c>
      <c r="E386">
        <v>701368.1875</v>
      </c>
      <c r="F386">
        <v>1538683.875</v>
      </c>
      <c r="G386">
        <v>1</v>
      </c>
      <c r="H386">
        <v>300</v>
      </c>
      <c r="I386" t="s">
        <v>22</v>
      </c>
      <c r="J386">
        <v>2</v>
      </c>
      <c r="K386">
        <v>9</v>
      </c>
      <c r="L386" t="s">
        <v>27</v>
      </c>
      <c r="M386">
        <v>5</v>
      </c>
      <c r="N386">
        <v>59010</v>
      </c>
      <c r="O386" t="s">
        <v>746</v>
      </c>
      <c r="P386">
        <v>1996</v>
      </c>
      <c r="Q386" t="s">
        <v>1071</v>
      </c>
      <c r="R386">
        <v>42071.288180900003</v>
      </c>
      <c r="S386">
        <v>53</v>
      </c>
      <c r="T386" t="s">
        <v>2462</v>
      </c>
      <c r="U386" s="4">
        <f t="shared" si="6"/>
        <v>17</v>
      </c>
    </row>
    <row r="387" spans="1:21" x14ac:dyDescent="0.2">
      <c r="A387" t="s">
        <v>1072</v>
      </c>
      <c r="B387" s="1">
        <v>41522</v>
      </c>
      <c r="C387" s="4">
        <v>9</v>
      </c>
      <c r="D387" s="4">
        <v>2013</v>
      </c>
      <c r="E387">
        <v>686945.5</v>
      </c>
      <c r="F387">
        <v>1527970.75</v>
      </c>
      <c r="G387">
        <v>1</v>
      </c>
      <c r="H387">
        <v>150</v>
      </c>
      <c r="I387" t="s">
        <v>22</v>
      </c>
      <c r="J387">
        <v>1</v>
      </c>
      <c r="K387">
        <v>9</v>
      </c>
      <c r="L387" t="s">
        <v>27</v>
      </c>
      <c r="M387">
        <v>5</v>
      </c>
      <c r="N387">
        <v>1979373</v>
      </c>
      <c r="O387" t="s">
        <v>1073</v>
      </c>
      <c r="P387">
        <v>1980</v>
      </c>
      <c r="Q387" t="s">
        <v>1074</v>
      </c>
      <c r="R387">
        <v>6451.8203081900001</v>
      </c>
      <c r="S387">
        <v>53</v>
      </c>
      <c r="T387" t="s">
        <v>2484</v>
      </c>
      <c r="U387" s="4">
        <f t="shared" si="6"/>
        <v>33</v>
      </c>
    </row>
    <row r="388" spans="1:21" x14ac:dyDescent="0.2">
      <c r="A388" t="s">
        <v>1075</v>
      </c>
      <c r="B388" s="1">
        <v>41523</v>
      </c>
      <c r="C388" s="4">
        <v>9</v>
      </c>
      <c r="D388" s="4">
        <v>2013</v>
      </c>
      <c r="E388">
        <v>694287.1875</v>
      </c>
      <c r="F388">
        <v>1525797</v>
      </c>
      <c r="G388">
        <v>1</v>
      </c>
      <c r="H388">
        <v>200</v>
      </c>
      <c r="I388" t="s">
        <v>891</v>
      </c>
      <c r="J388">
        <v>2</v>
      </c>
      <c r="K388">
        <v>9</v>
      </c>
      <c r="L388" t="s">
        <v>1076</v>
      </c>
      <c r="M388">
        <v>5</v>
      </c>
      <c r="N388">
        <v>1687542</v>
      </c>
      <c r="O388" t="s">
        <v>892</v>
      </c>
      <c r="P388">
        <v>1996</v>
      </c>
      <c r="Q388" t="s">
        <v>1077</v>
      </c>
      <c r="R388">
        <v>17748.863665699901</v>
      </c>
      <c r="S388">
        <v>53</v>
      </c>
      <c r="T388" t="s">
        <v>2481</v>
      </c>
      <c r="U388" s="4">
        <f t="shared" si="6"/>
        <v>17</v>
      </c>
    </row>
    <row r="389" spans="1:21" x14ac:dyDescent="0.2">
      <c r="A389" t="s">
        <v>1078</v>
      </c>
      <c r="B389" s="1">
        <v>41526</v>
      </c>
      <c r="C389" s="4">
        <v>9</v>
      </c>
      <c r="D389" s="4">
        <v>2013</v>
      </c>
      <c r="E389">
        <v>695232.4375</v>
      </c>
      <c r="F389">
        <v>1526430.125</v>
      </c>
      <c r="G389">
        <v>2</v>
      </c>
      <c r="H389">
        <v>50</v>
      </c>
      <c r="I389" t="s">
        <v>33</v>
      </c>
      <c r="J389">
        <v>1</v>
      </c>
      <c r="K389">
        <v>9</v>
      </c>
      <c r="L389" t="s">
        <v>27</v>
      </c>
      <c r="M389">
        <v>1</v>
      </c>
      <c r="N389">
        <v>1686037</v>
      </c>
      <c r="O389" t="s">
        <v>892</v>
      </c>
      <c r="P389">
        <v>1996</v>
      </c>
      <c r="Q389" t="s">
        <v>1079</v>
      </c>
      <c r="R389">
        <v>17748.863665699901</v>
      </c>
      <c r="S389">
        <v>53</v>
      </c>
      <c r="T389" t="s">
        <v>2481</v>
      </c>
      <c r="U389" s="4">
        <f t="shared" si="6"/>
        <v>17</v>
      </c>
    </row>
    <row r="390" spans="1:21" x14ac:dyDescent="0.2">
      <c r="A390" t="s">
        <v>1080</v>
      </c>
      <c r="B390" s="1">
        <v>41526</v>
      </c>
      <c r="C390" s="4">
        <v>9</v>
      </c>
      <c r="D390" s="4">
        <v>2013</v>
      </c>
      <c r="E390">
        <v>695052.875</v>
      </c>
      <c r="F390">
        <v>1526627.875</v>
      </c>
      <c r="G390">
        <v>1</v>
      </c>
      <c r="H390">
        <v>400</v>
      </c>
      <c r="I390" t="s">
        <v>22</v>
      </c>
      <c r="J390">
        <v>1</v>
      </c>
      <c r="K390">
        <v>9</v>
      </c>
      <c r="L390" t="s">
        <v>27</v>
      </c>
      <c r="M390">
        <v>5</v>
      </c>
      <c r="N390">
        <v>1690441</v>
      </c>
      <c r="O390" t="s">
        <v>892</v>
      </c>
      <c r="P390">
        <v>2000</v>
      </c>
      <c r="Q390" t="s">
        <v>1081</v>
      </c>
      <c r="R390">
        <v>17748.863665699901</v>
      </c>
      <c r="S390">
        <v>53</v>
      </c>
      <c r="T390" t="s">
        <v>2481</v>
      </c>
      <c r="U390" s="4">
        <f t="shared" si="6"/>
        <v>13</v>
      </c>
    </row>
    <row r="391" spans="1:21" x14ac:dyDescent="0.2">
      <c r="A391" t="s">
        <v>1082</v>
      </c>
      <c r="B391" s="1">
        <v>41528</v>
      </c>
      <c r="C391" s="4">
        <v>9</v>
      </c>
      <c r="D391" s="4">
        <v>2013</v>
      </c>
      <c r="E391">
        <v>702243.9375</v>
      </c>
      <c r="F391">
        <v>1532339.375</v>
      </c>
      <c r="G391">
        <v>1</v>
      </c>
      <c r="H391">
        <v>300</v>
      </c>
      <c r="I391" t="s">
        <v>22</v>
      </c>
      <c r="J391">
        <v>2</v>
      </c>
      <c r="K391">
        <v>9</v>
      </c>
      <c r="L391" t="s">
        <v>27</v>
      </c>
      <c r="M391">
        <v>5</v>
      </c>
      <c r="N391">
        <v>433642</v>
      </c>
      <c r="O391" t="s">
        <v>746</v>
      </c>
      <c r="P391">
        <v>1997</v>
      </c>
      <c r="Q391" t="s">
        <v>747</v>
      </c>
      <c r="R391">
        <v>27805.7904973</v>
      </c>
      <c r="S391">
        <v>53</v>
      </c>
      <c r="T391" t="s">
        <v>2467</v>
      </c>
      <c r="U391" s="4">
        <f t="shared" si="6"/>
        <v>16</v>
      </c>
    </row>
    <row r="392" spans="1:21" x14ac:dyDescent="0.2">
      <c r="A392" t="s">
        <v>1083</v>
      </c>
      <c r="B392" s="1">
        <v>41529</v>
      </c>
      <c r="C392" s="4">
        <v>9</v>
      </c>
      <c r="D392" s="4">
        <v>2013</v>
      </c>
      <c r="E392">
        <v>685772.9375</v>
      </c>
      <c r="F392">
        <v>1524195.375</v>
      </c>
      <c r="G392">
        <v>1</v>
      </c>
      <c r="H392">
        <v>100</v>
      </c>
      <c r="I392" t="s">
        <v>26</v>
      </c>
      <c r="J392">
        <v>1</v>
      </c>
      <c r="K392">
        <v>9</v>
      </c>
      <c r="L392" t="s">
        <v>27</v>
      </c>
      <c r="M392">
        <v>2</v>
      </c>
      <c r="N392">
        <v>420557</v>
      </c>
      <c r="O392" t="s">
        <v>732</v>
      </c>
      <c r="P392">
        <v>1997</v>
      </c>
      <c r="Q392" t="s">
        <v>733</v>
      </c>
      <c r="R392">
        <v>12638.306335900001</v>
      </c>
      <c r="S392">
        <v>53</v>
      </c>
      <c r="T392" t="s">
        <v>2469</v>
      </c>
      <c r="U392" s="4">
        <f t="shared" si="6"/>
        <v>16</v>
      </c>
    </row>
    <row r="393" spans="1:21" x14ac:dyDescent="0.2">
      <c r="A393" t="s">
        <v>1084</v>
      </c>
      <c r="B393" s="1">
        <v>41530</v>
      </c>
      <c r="C393" s="4">
        <v>9</v>
      </c>
      <c r="D393" s="4">
        <v>2013</v>
      </c>
      <c r="E393">
        <v>685776.5625</v>
      </c>
      <c r="F393">
        <v>1524153.375</v>
      </c>
      <c r="G393">
        <v>2</v>
      </c>
      <c r="H393">
        <v>100</v>
      </c>
      <c r="I393" t="s">
        <v>26</v>
      </c>
      <c r="J393">
        <v>1</v>
      </c>
      <c r="K393">
        <v>9</v>
      </c>
      <c r="L393" t="s">
        <v>27</v>
      </c>
      <c r="M393">
        <v>5</v>
      </c>
      <c r="N393">
        <v>420560</v>
      </c>
      <c r="O393" t="s">
        <v>732</v>
      </c>
      <c r="P393">
        <v>1997</v>
      </c>
      <c r="Q393" t="s">
        <v>733</v>
      </c>
      <c r="R393">
        <v>12638.306335900001</v>
      </c>
      <c r="S393">
        <v>53</v>
      </c>
      <c r="T393" t="s">
        <v>2469</v>
      </c>
      <c r="U393" s="4">
        <f t="shared" si="6"/>
        <v>16</v>
      </c>
    </row>
    <row r="394" spans="1:21" x14ac:dyDescent="0.2">
      <c r="A394" t="s">
        <v>1085</v>
      </c>
      <c r="B394" s="1">
        <v>41530</v>
      </c>
      <c r="C394" s="4">
        <v>9</v>
      </c>
      <c r="D394" s="4">
        <v>2013</v>
      </c>
      <c r="E394">
        <v>685919.8125</v>
      </c>
      <c r="F394">
        <v>1534294.25</v>
      </c>
      <c r="G394">
        <v>2</v>
      </c>
      <c r="H394">
        <v>50</v>
      </c>
      <c r="I394" t="s">
        <v>33</v>
      </c>
      <c r="J394">
        <v>1</v>
      </c>
      <c r="K394">
        <v>9</v>
      </c>
      <c r="L394" t="s">
        <v>27</v>
      </c>
      <c r="M394">
        <v>5</v>
      </c>
      <c r="N394">
        <v>400364</v>
      </c>
      <c r="O394" t="s">
        <v>769</v>
      </c>
      <c r="P394">
        <v>1996</v>
      </c>
      <c r="Q394" t="s">
        <v>770</v>
      </c>
      <c r="R394">
        <v>5937.2585084100001</v>
      </c>
      <c r="S394">
        <v>53</v>
      </c>
      <c r="T394" t="s">
        <v>2459</v>
      </c>
      <c r="U394" s="4">
        <f t="shared" si="6"/>
        <v>17</v>
      </c>
    </row>
    <row r="395" spans="1:21" x14ac:dyDescent="0.2">
      <c r="A395" t="s">
        <v>1086</v>
      </c>
      <c r="B395" s="1">
        <v>41531</v>
      </c>
      <c r="C395" s="4">
        <v>9</v>
      </c>
      <c r="D395" s="4">
        <v>2013</v>
      </c>
      <c r="E395">
        <v>701473.3125</v>
      </c>
      <c r="F395">
        <v>1535365.75</v>
      </c>
      <c r="G395">
        <v>1</v>
      </c>
      <c r="H395">
        <v>300</v>
      </c>
      <c r="I395" t="s">
        <v>22</v>
      </c>
      <c r="J395">
        <v>2</v>
      </c>
      <c r="K395">
        <v>9</v>
      </c>
      <c r="L395" t="s">
        <v>27</v>
      </c>
      <c r="M395">
        <v>1</v>
      </c>
      <c r="N395">
        <v>139390</v>
      </c>
      <c r="O395" t="s">
        <v>746</v>
      </c>
      <c r="P395">
        <v>1997</v>
      </c>
      <c r="Q395" t="s">
        <v>747</v>
      </c>
      <c r="R395">
        <v>42071.288180900003</v>
      </c>
      <c r="S395">
        <v>53</v>
      </c>
      <c r="T395" t="s">
        <v>2462</v>
      </c>
      <c r="U395" s="4">
        <f t="shared" si="6"/>
        <v>16</v>
      </c>
    </row>
    <row r="396" spans="1:21" x14ac:dyDescent="0.2">
      <c r="A396" t="s">
        <v>1087</v>
      </c>
      <c r="B396" s="1">
        <v>41531</v>
      </c>
      <c r="C396" s="4">
        <v>9</v>
      </c>
      <c r="D396" s="4">
        <v>2013</v>
      </c>
      <c r="E396">
        <v>701365.1875</v>
      </c>
      <c r="F396">
        <v>1534033</v>
      </c>
      <c r="G396">
        <v>1</v>
      </c>
      <c r="H396">
        <v>300</v>
      </c>
      <c r="I396" t="s">
        <v>22</v>
      </c>
      <c r="J396">
        <v>1</v>
      </c>
      <c r="K396">
        <v>9</v>
      </c>
      <c r="L396" t="s">
        <v>27</v>
      </c>
      <c r="M396">
        <v>5</v>
      </c>
      <c r="N396">
        <v>32264</v>
      </c>
      <c r="O396" t="s">
        <v>746</v>
      </c>
      <c r="P396">
        <v>1997</v>
      </c>
      <c r="Q396" t="s">
        <v>747</v>
      </c>
      <c r="R396">
        <v>42071.288180900003</v>
      </c>
      <c r="S396">
        <v>53</v>
      </c>
      <c r="T396" t="s">
        <v>2462</v>
      </c>
      <c r="U396" s="4">
        <f t="shared" si="6"/>
        <v>16</v>
      </c>
    </row>
    <row r="397" spans="1:21" x14ac:dyDescent="0.2">
      <c r="A397" t="s">
        <v>1088</v>
      </c>
      <c r="B397" s="1">
        <v>41532</v>
      </c>
      <c r="C397" s="4">
        <v>9</v>
      </c>
      <c r="D397" s="4">
        <v>2013</v>
      </c>
      <c r="E397">
        <v>705466.1875</v>
      </c>
      <c r="F397">
        <v>1531048</v>
      </c>
      <c r="G397">
        <v>1</v>
      </c>
      <c r="H397">
        <v>300</v>
      </c>
      <c r="I397" t="s">
        <v>22</v>
      </c>
      <c r="J397">
        <v>2</v>
      </c>
      <c r="K397">
        <v>9</v>
      </c>
      <c r="L397" t="s">
        <v>27</v>
      </c>
      <c r="M397">
        <v>1</v>
      </c>
      <c r="N397">
        <v>187541</v>
      </c>
      <c r="O397" t="s">
        <v>725</v>
      </c>
      <c r="P397">
        <v>2004</v>
      </c>
      <c r="Q397" t="s">
        <v>726</v>
      </c>
      <c r="R397">
        <v>27805.7904973</v>
      </c>
      <c r="S397">
        <v>53</v>
      </c>
      <c r="T397" t="s">
        <v>2467</v>
      </c>
      <c r="U397" s="4">
        <f t="shared" si="6"/>
        <v>9</v>
      </c>
    </row>
    <row r="398" spans="1:21" x14ac:dyDescent="0.2">
      <c r="A398" t="s">
        <v>1089</v>
      </c>
      <c r="B398" s="1">
        <v>41532</v>
      </c>
      <c r="C398" s="4">
        <v>9</v>
      </c>
      <c r="D398" s="4">
        <v>2013</v>
      </c>
      <c r="E398">
        <v>682710.8125</v>
      </c>
      <c r="F398">
        <v>1533963.5</v>
      </c>
      <c r="G398">
        <v>1</v>
      </c>
      <c r="H398">
        <v>300</v>
      </c>
      <c r="I398" t="s">
        <v>22</v>
      </c>
      <c r="J398">
        <v>2</v>
      </c>
      <c r="K398">
        <v>9</v>
      </c>
      <c r="L398" t="s">
        <v>27</v>
      </c>
      <c r="M398">
        <v>2</v>
      </c>
      <c r="N398">
        <v>16680</v>
      </c>
      <c r="O398" t="s">
        <v>27</v>
      </c>
      <c r="P398">
        <v>2012</v>
      </c>
      <c r="Q398" t="s">
        <v>1090</v>
      </c>
      <c r="R398">
        <v>10692.391838</v>
      </c>
      <c r="S398">
        <v>53</v>
      </c>
      <c r="T398" t="s">
        <v>2458</v>
      </c>
      <c r="U398" s="4">
        <f t="shared" si="6"/>
        <v>1</v>
      </c>
    </row>
    <row r="399" spans="1:21" x14ac:dyDescent="0.2">
      <c r="A399" t="s">
        <v>1094</v>
      </c>
      <c r="B399" s="1">
        <v>41536</v>
      </c>
      <c r="C399" s="4">
        <v>9</v>
      </c>
      <c r="D399" s="4">
        <v>2013</v>
      </c>
      <c r="E399">
        <v>694999.9375</v>
      </c>
      <c r="F399">
        <v>1528029.5</v>
      </c>
      <c r="G399">
        <v>1</v>
      </c>
      <c r="H399">
        <v>200</v>
      </c>
      <c r="I399" t="s">
        <v>22</v>
      </c>
      <c r="J399">
        <v>1</v>
      </c>
      <c r="K399">
        <v>9</v>
      </c>
      <c r="L399" t="s">
        <v>27</v>
      </c>
      <c r="M399">
        <v>5</v>
      </c>
      <c r="N399">
        <v>367431</v>
      </c>
      <c r="O399" t="s">
        <v>1095</v>
      </c>
      <c r="P399">
        <v>2003</v>
      </c>
      <c r="Q399" t="s">
        <v>1096</v>
      </c>
      <c r="R399">
        <v>15328.6483921</v>
      </c>
      <c r="S399">
        <v>53</v>
      </c>
      <c r="T399" t="s">
        <v>2489</v>
      </c>
      <c r="U399" s="4">
        <f t="shared" si="6"/>
        <v>10</v>
      </c>
    </row>
    <row r="400" spans="1:21" x14ac:dyDescent="0.2">
      <c r="A400" t="s">
        <v>1091</v>
      </c>
      <c r="B400" s="1">
        <v>41536</v>
      </c>
      <c r="C400" s="4">
        <v>9</v>
      </c>
      <c r="D400" s="4">
        <v>2013</v>
      </c>
      <c r="E400">
        <v>682444.0625</v>
      </c>
      <c r="F400">
        <v>1531202.625</v>
      </c>
      <c r="G400">
        <v>2</v>
      </c>
      <c r="H400">
        <v>150</v>
      </c>
      <c r="I400" t="s">
        <v>26</v>
      </c>
      <c r="J400">
        <v>1</v>
      </c>
      <c r="K400">
        <v>9</v>
      </c>
      <c r="L400" t="s">
        <v>27</v>
      </c>
      <c r="M400">
        <v>5</v>
      </c>
      <c r="N400">
        <v>349460</v>
      </c>
      <c r="O400" t="s">
        <v>1092</v>
      </c>
      <c r="P400">
        <v>2004</v>
      </c>
      <c r="Q400" t="s">
        <v>1093</v>
      </c>
      <c r="R400">
        <v>10692.391838</v>
      </c>
      <c r="S400">
        <v>53</v>
      </c>
      <c r="T400" t="s">
        <v>2458</v>
      </c>
      <c r="U400" s="4">
        <f t="shared" si="6"/>
        <v>9</v>
      </c>
    </row>
    <row r="401" spans="1:21" x14ac:dyDescent="0.2">
      <c r="A401" t="s">
        <v>1097</v>
      </c>
      <c r="B401" s="1">
        <v>41536</v>
      </c>
      <c r="C401" s="4">
        <v>9</v>
      </c>
      <c r="D401" s="4">
        <v>2013</v>
      </c>
      <c r="E401">
        <v>682341.9375</v>
      </c>
      <c r="F401">
        <v>1531268.125</v>
      </c>
      <c r="G401">
        <v>1</v>
      </c>
      <c r="H401">
        <v>150</v>
      </c>
      <c r="I401" t="s">
        <v>26</v>
      </c>
      <c r="J401">
        <v>1</v>
      </c>
      <c r="K401">
        <v>9</v>
      </c>
      <c r="L401" t="s">
        <v>831</v>
      </c>
      <c r="M401">
        <v>5</v>
      </c>
      <c r="N401">
        <v>349465</v>
      </c>
      <c r="O401" t="s">
        <v>1092</v>
      </c>
      <c r="P401">
        <v>2004</v>
      </c>
      <c r="Q401" t="s">
        <v>1093</v>
      </c>
      <c r="R401">
        <v>10692.391838</v>
      </c>
      <c r="S401">
        <v>53</v>
      </c>
      <c r="T401" t="s">
        <v>2458</v>
      </c>
      <c r="U401" s="4">
        <f t="shared" si="6"/>
        <v>9</v>
      </c>
    </row>
    <row r="402" spans="1:21" x14ac:dyDescent="0.2">
      <c r="A402" t="s">
        <v>1098</v>
      </c>
      <c r="B402" s="1">
        <v>41537</v>
      </c>
      <c r="C402" s="4">
        <v>9</v>
      </c>
      <c r="D402" s="4">
        <v>2013</v>
      </c>
      <c r="E402">
        <v>688328.6875</v>
      </c>
      <c r="F402">
        <v>1530607</v>
      </c>
      <c r="G402">
        <v>1</v>
      </c>
      <c r="H402">
        <v>200</v>
      </c>
      <c r="I402" t="s">
        <v>22</v>
      </c>
      <c r="J402">
        <v>1</v>
      </c>
      <c r="K402">
        <v>9</v>
      </c>
      <c r="L402" t="s">
        <v>27</v>
      </c>
      <c r="M402">
        <v>1</v>
      </c>
      <c r="N402">
        <v>1448302</v>
      </c>
      <c r="O402" t="s">
        <v>779</v>
      </c>
      <c r="P402">
        <v>2010</v>
      </c>
      <c r="Q402" t="s">
        <v>780</v>
      </c>
      <c r="R402">
        <v>29021.4628218</v>
      </c>
      <c r="S402">
        <v>53</v>
      </c>
      <c r="T402" t="s">
        <v>2471</v>
      </c>
      <c r="U402" s="4">
        <f t="shared" si="6"/>
        <v>3</v>
      </c>
    </row>
    <row r="403" spans="1:21" x14ac:dyDescent="0.2">
      <c r="A403" t="s">
        <v>1099</v>
      </c>
      <c r="B403" s="1">
        <v>41537</v>
      </c>
      <c r="C403" s="4">
        <v>9</v>
      </c>
      <c r="D403" s="4">
        <v>2013</v>
      </c>
      <c r="E403">
        <v>688570.625</v>
      </c>
      <c r="F403">
        <v>1531481.5</v>
      </c>
      <c r="G403">
        <v>1</v>
      </c>
      <c r="H403">
        <v>100</v>
      </c>
      <c r="I403" t="s">
        <v>26</v>
      </c>
      <c r="J403">
        <v>1</v>
      </c>
      <c r="K403">
        <v>9</v>
      </c>
      <c r="L403" t="s">
        <v>27</v>
      </c>
      <c r="M403">
        <v>5</v>
      </c>
      <c r="N403">
        <v>60879</v>
      </c>
      <c r="O403" t="s">
        <v>27</v>
      </c>
      <c r="P403">
        <v>1997</v>
      </c>
      <c r="Q403" t="s">
        <v>1100</v>
      </c>
      <c r="R403">
        <v>29021.4628218</v>
      </c>
      <c r="S403">
        <v>53</v>
      </c>
      <c r="T403" t="s">
        <v>2471</v>
      </c>
      <c r="U403" s="4">
        <f t="shared" si="6"/>
        <v>16</v>
      </c>
    </row>
    <row r="404" spans="1:21" x14ac:dyDescent="0.2">
      <c r="A404" t="s">
        <v>1101</v>
      </c>
      <c r="B404" s="1">
        <v>41537</v>
      </c>
      <c r="C404" s="4">
        <v>9</v>
      </c>
      <c r="D404" s="4">
        <v>2013</v>
      </c>
      <c r="E404">
        <v>686845.3125</v>
      </c>
      <c r="F404">
        <v>1533959.75</v>
      </c>
      <c r="G404">
        <v>1</v>
      </c>
      <c r="H404">
        <v>150</v>
      </c>
      <c r="I404" t="s">
        <v>22</v>
      </c>
      <c r="J404">
        <v>2</v>
      </c>
      <c r="K404">
        <v>9</v>
      </c>
      <c r="L404" t="s">
        <v>27</v>
      </c>
      <c r="M404">
        <v>2</v>
      </c>
      <c r="N404">
        <v>1465251</v>
      </c>
      <c r="O404" t="s">
        <v>1102</v>
      </c>
      <c r="P404">
        <v>2010</v>
      </c>
      <c r="Q404" t="s">
        <v>1103</v>
      </c>
      <c r="R404">
        <v>9117.1978740600007</v>
      </c>
      <c r="S404">
        <v>53</v>
      </c>
      <c r="T404" t="s">
        <v>2482</v>
      </c>
      <c r="U404" s="4">
        <f t="shared" si="6"/>
        <v>3</v>
      </c>
    </row>
    <row r="405" spans="1:21" x14ac:dyDescent="0.2">
      <c r="A405" t="s">
        <v>1104</v>
      </c>
      <c r="B405" s="1">
        <v>41538</v>
      </c>
      <c r="C405" s="4">
        <v>9</v>
      </c>
      <c r="D405" s="4">
        <v>2013</v>
      </c>
      <c r="E405">
        <v>703765.25</v>
      </c>
      <c r="F405">
        <v>1531831.875</v>
      </c>
      <c r="G405">
        <v>1</v>
      </c>
      <c r="H405">
        <v>300</v>
      </c>
      <c r="I405" t="s">
        <v>22</v>
      </c>
      <c r="J405">
        <v>2</v>
      </c>
      <c r="K405">
        <v>9</v>
      </c>
      <c r="L405" t="s">
        <v>27</v>
      </c>
      <c r="M405">
        <v>1</v>
      </c>
      <c r="N405">
        <v>633300</v>
      </c>
      <c r="O405" t="s">
        <v>1020</v>
      </c>
      <c r="P405">
        <v>2006</v>
      </c>
      <c r="Q405" t="s">
        <v>1021</v>
      </c>
      <c r="R405">
        <v>27805.7904973</v>
      </c>
      <c r="S405">
        <v>53</v>
      </c>
      <c r="T405" t="s">
        <v>2467</v>
      </c>
      <c r="U405" s="4">
        <f t="shared" si="6"/>
        <v>7</v>
      </c>
    </row>
    <row r="406" spans="1:21" x14ac:dyDescent="0.2">
      <c r="A406" t="s">
        <v>1110</v>
      </c>
      <c r="B406" s="1">
        <v>41540</v>
      </c>
      <c r="C406" s="4">
        <v>9</v>
      </c>
      <c r="D406" s="4">
        <v>2013</v>
      </c>
      <c r="E406">
        <v>688724</v>
      </c>
      <c r="F406">
        <v>1525781.375</v>
      </c>
      <c r="G406">
        <v>1</v>
      </c>
      <c r="H406">
        <v>300</v>
      </c>
      <c r="I406" t="s">
        <v>26</v>
      </c>
      <c r="J406">
        <v>1</v>
      </c>
      <c r="K406">
        <v>9</v>
      </c>
      <c r="L406" t="s">
        <v>1111</v>
      </c>
      <c r="M406">
        <v>5</v>
      </c>
      <c r="N406">
        <v>1467192</v>
      </c>
      <c r="O406" t="s">
        <v>716</v>
      </c>
      <c r="P406">
        <v>2005</v>
      </c>
      <c r="Q406" t="s">
        <v>717</v>
      </c>
      <c r="R406">
        <v>22982.6878411</v>
      </c>
      <c r="S406">
        <v>53</v>
      </c>
      <c r="T406" t="s">
        <v>2464</v>
      </c>
      <c r="U406" s="4">
        <f t="shared" si="6"/>
        <v>8</v>
      </c>
    </row>
    <row r="407" spans="1:21" x14ac:dyDescent="0.2">
      <c r="A407" t="s">
        <v>1112</v>
      </c>
      <c r="B407" s="1">
        <v>41540</v>
      </c>
      <c r="C407" s="4">
        <v>9</v>
      </c>
      <c r="D407" s="4">
        <v>2013</v>
      </c>
      <c r="E407">
        <v>683492.25</v>
      </c>
      <c r="F407">
        <v>1532636</v>
      </c>
      <c r="G407">
        <v>1</v>
      </c>
      <c r="H407">
        <v>150</v>
      </c>
      <c r="I407" t="s">
        <v>26</v>
      </c>
      <c r="J407">
        <v>1</v>
      </c>
      <c r="K407">
        <v>9</v>
      </c>
      <c r="L407" t="s">
        <v>27</v>
      </c>
      <c r="M407">
        <v>5</v>
      </c>
      <c r="N407">
        <v>1256334</v>
      </c>
      <c r="O407" t="s">
        <v>1113</v>
      </c>
      <c r="P407">
        <v>2007</v>
      </c>
      <c r="Q407" t="s">
        <v>1114</v>
      </c>
      <c r="R407">
        <v>12375.0018473</v>
      </c>
      <c r="S407">
        <v>53</v>
      </c>
      <c r="T407" t="s">
        <v>2466</v>
      </c>
      <c r="U407" s="4">
        <f t="shared" si="6"/>
        <v>6</v>
      </c>
    </row>
    <row r="408" spans="1:21" x14ac:dyDescent="0.2">
      <c r="A408" t="s">
        <v>1105</v>
      </c>
      <c r="B408" s="1">
        <v>41540</v>
      </c>
      <c r="C408" s="4">
        <v>9</v>
      </c>
      <c r="D408" s="4">
        <v>2013</v>
      </c>
      <c r="E408">
        <v>686038.1875</v>
      </c>
      <c r="F408">
        <v>1532264</v>
      </c>
      <c r="G408">
        <v>1</v>
      </c>
      <c r="H408">
        <v>100</v>
      </c>
      <c r="I408" t="s">
        <v>26</v>
      </c>
      <c r="J408">
        <v>1</v>
      </c>
      <c r="K408">
        <v>9</v>
      </c>
      <c r="L408" t="s">
        <v>27</v>
      </c>
      <c r="M408">
        <v>5</v>
      </c>
      <c r="N408">
        <v>1574802</v>
      </c>
      <c r="O408" t="s">
        <v>740</v>
      </c>
      <c r="P408">
        <v>2011</v>
      </c>
      <c r="Q408" t="s">
        <v>1106</v>
      </c>
      <c r="R408">
        <v>12375.0018473</v>
      </c>
      <c r="S408">
        <v>53</v>
      </c>
      <c r="T408" t="s">
        <v>2466</v>
      </c>
      <c r="U408" s="4">
        <f t="shared" si="6"/>
        <v>2</v>
      </c>
    </row>
    <row r="409" spans="1:21" x14ac:dyDescent="0.2">
      <c r="A409" t="s">
        <v>1107</v>
      </c>
      <c r="B409" s="1">
        <v>41540</v>
      </c>
      <c r="C409" s="4">
        <v>9</v>
      </c>
      <c r="D409" s="4">
        <v>2013</v>
      </c>
      <c r="E409">
        <v>687997.375</v>
      </c>
      <c r="F409">
        <v>1524183.25</v>
      </c>
      <c r="G409">
        <v>1</v>
      </c>
      <c r="H409">
        <v>150</v>
      </c>
      <c r="I409" t="s">
        <v>22</v>
      </c>
      <c r="J409">
        <v>2</v>
      </c>
      <c r="K409">
        <v>9</v>
      </c>
      <c r="L409" t="s">
        <v>27</v>
      </c>
      <c r="M409">
        <v>5</v>
      </c>
      <c r="N409">
        <v>1510571</v>
      </c>
      <c r="O409" t="s">
        <v>1108</v>
      </c>
      <c r="P409">
        <v>2010</v>
      </c>
      <c r="Q409" t="s">
        <v>1109</v>
      </c>
      <c r="R409">
        <v>11766.201597699899</v>
      </c>
      <c r="S409">
        <v>53</v>
      </c>
      <c r="T409" t="s">
        <v>2490</v>
      </c>
      <c r="U409" s="4">
        <f t="shared" si="6"/>
        <v>3</v>
      </c>
    </row>
    <row r="410" spans="1:21" x14ac:dyDescent="0.2">
      <c r="A410" t="s">
        <v>1115</v>
      </c>
      <c r="B410" s="1">
        <v>41541</v>
      </c>
      <c r="C410" s="4">
        <v>9</v>
      </c>
      <c r="D410" s="4">
        <v>2013</v>
      </c>
      <c r="E410">
        <v>684414.375</v>
      </c>
      <c r="F410">
        <v>1528801.75</v>
      </c>
      <c r="G410">
        <v>2</v>
      </c>
      <c r="H410">
        <v>50</v>
      </c>
      <c r="I410" t="s">
        <v>33</v>
      </c>
      <c r="J410">
        <v>1</v>
      </c>
      <c r="K410">
        <v>9</v>
      </c>
      <c r="L410" t="s">
        <v>27</v>
      </c>
      <c r="M410">
        <v>1</v>
      </c>
      <c r="N410">
        <v>1574715</v>
      </c>
      <c r="O410" t="s">
        <v>27</v>
      </c>
      <c r="P410">
        <v>2011</v>
      </c>
      <c r="Q410" t="s">
        <v>69</v>
      </c>
      <c r="R410">
        <v>11934.9941108</v>
      </c>
      <c r="S410">
        <v>53</v>
      </c>
      <c r="T410" t="s">
        <v>2472</v>
      </c>
      <c r="U410" s="4">
        <f t="shared" si="6"/>
        <v>2</v>
      </c>
    </row>
    <row r="411" spans="1:21" x14ac:dyDescent="0.2">
      <c r="A411" t="s">
        <v>1116</v>
      </c>
      <c r="B411" s="1">
        <v>41541</v>
      </c>
      <c r="C411" s="4">
        <v>9</v>
      </c>
      <c r="D411" s="4">
        <v>2013</v>
      </c>
      <c r="E411">
        <v>702880.8125</v>
      </c>
      <c r="F411">
        <v>1532169</v>
      </c>
      <c r="G411">
        <v>1</v>
      </c>
      <c r="H411">
        <v>300</v>
      </c>
      <c r="I411" t="s">
        <v>22</v>
      </c>
      <c r="J411">
        <v>2</v>
      </c>
      <c r="K411">
        <v>9</v>
      </c>
      <c r="L411" t="s">
        <v>27</v>
      </c>
      <c r="M411">
        <v>5</v>
      </c>
      <c r="N411">
        <v>743581</v>
      </c>
      <c r="O411" t="s">
        <v>746</v>
      </c>
      <c r="P411">
        <v>1997</v>
      </c>
      <c r="Q411" t="s">
        <v>747</v>
      </c>
      <c r="R411">
        <v>27805.7904973</v>
      </c>
      <c r="S411">
        <v>53</v>
      </c>
      <c r="T411" t="s">
        <v>2467</v>
      </c>
      <c r="U411" s="4">
        <f t="shared" si="6"/>
        <v>16</v>
      </c>
    </row>
    <row r="412" spans="1:21" x14ac:dyDescent="0.2">
      <c r="A412" t="s">
        <v>1117</v>
      </c>
      <c r="B412" s="1">
        <v>41541</v>
      </c>
      <c r="C412" s="4">
        <v>9</v>
      </c>
      <c r="D412" s="4">
        <v>2013</v>
      </c>
      <c r="E412">
        <v>703239.8125</v>
      </c>
      <c r="F412">
        <v>1531964.375</v>
      </c>
      <c r="G412">
        <v>1</v>
      </c>
      <c r="H412">
        <v>300</v>
      </c>
      <c r="I412" t="s">
        <v>22</v>
      </c>
      <c r="J412">
        <v>1</v>
      </c>
      <c r="K412">
        <v>9</v>
      </c>
      <c r="L412" t="s">
        <v>27</v>
      </c>
      <c r="M412">
        <v>2</v>
      </c>
      <c r="N412">
        <v>631666</v>
      </c>
      <c r="O412" t="s">
        <v>1020</v>
      </c>
      <c r="P412">
        <v>2006</v>
      </c>
      <c r="Q412" t="s">
        <v>1021</v>
      </c>
      <c r="R412">
        <v>27805.7904973</v>
      </c>
      <c r="S412">
        <v>53</v>
      </c>
      <c r="T412" t="s">
        <v>2467</v>
      </c>
      <c r="U412" s="4">
        <f t="shared" si="6"/>
        <v>7</v>
      </c>
    </row>
    <row r="413" spans="1:21" x14ac:dyDescent="0.2">
      <c r="A413" t="s">
        <v>1118</v>
      </c>
      <c r="B413" s="1">
        <v>41542</v>
      </c>
      <c r="C413" s="4">
        <v>9</v>
      </c>
      <c r="D413" s="4">
        <v>2013</v>
      </c>
      <c r="E413">
        <v>695443.8125</v>
      </c>
      <c r="F413">
        <v>1535209.75</v>
      </c>
      <c r="G413">
        <v>1</v>
      </c>
      <c r="H413">
        <v>300</v>
      </c>
      <c r="I413" t="s">
        <v>22</v>
      </c>
      <c r="J413">
        <v>2</v>
      </c>
      <c r="K413">
        <v>9</v>
      </c>
      <c r="L413" t="s">
        <v>27</v>
      </c>
      <c r="M413">
        <v>1</v>
      </c>
      <c r="N413">
        <v>1560434</v>
      </c>
      <c r="O413" t="s">
        <v>1119</v>
      </c>
      <c r="P413">
        <v>2011</v>
      </c>
      <c r="Q413" t="s">
        <v>1120</v>
      </c>
      <c r="R413">
        <v>20278.010214599901</v>
      </c>
      <c r="S413">
        <v>53</v>
      </c>
      <c r="T413" t="s">
        <v>2475</v>
      </c>
      <c r="U413" s="4">
        <f t="shared" si="6"/>
        <v>2</v>
      </c>
    </row>
    <row r="414" spans="1:21" x14ac:dyDescent="0.2">
      <c r="A414" t="s">
        <v>1121</v>
      </c>
      <c r="B414" s="1">
        <v>41542</v>
      </c>
      <c r="C414" s="4">
        <v>9</v>
      </c>
      <c r="D414" s="4">
        <v>2013</v>
      </c>
      <c r="E414">
        <v>699220.75</v>
      </c>
      <c r="F414">
        <v>1532896.125</v>
      </c>
      <c r="G414">
        <v>1</v>
      </c>
      <c r="H414">
        <v>300</v>
      </c>
      <c r="I414" t="s">
        <v>22</v>
      </c>
      <c r="J414">
        <v>2</v>
      </c>
      <c r="K414">
        <v>9</v>
      </c>
      <c r="L414" t="s">
        <v>27</v>
      </c>
      <c r="M414">
        <v>1</v>
      </c>
      <c r="N414">
        <v>1979698</v>
      </c>
      <c r="O414" t="s">
        <v>761</v>
      </c>
      <c r="P414">
        <v>1998</v>
      </c>
      <c r="Q414" t="s">
        <v>762</v>
      </c>
      <c r="R414">
        <v>20278.010214599901</v>
      </c>
      <c r="S414">
        <v>53</v>
      </c>
      <c r="T414" t="s">
        <v>2475</v>
      </c>
      <c r="U414" s="4">
        <f t="shared" si="6"/>
        <v>15</v>
      </c>
    </row>
    <row r="415" spans="1:21" x14ac:dyDescent="0.2">
      <c r="A415" t="s">
        <v>1122</v>
      </c>
      <c r="B415" s="1">
        <v>41542</v>
      </c>
      <c r="C415" s="4">
        <v>9</v>
      </c>
      <c r="D415" s="4">
        <v>2013</v>
      </c>
      <c r="E415">
        <v>702447.875</v>
      </c>
      <c r="F415">
        <v>1532204.375</v>
      </c>
      <c r="G415">
        <v>2</v>
      </c>
      <c r="H415">
        <v>300</v>
      </c>
      <c r="I415" t="s">
        <v>22</v>
      </c>
      <c r="J415">
        <v>2</v>
      </c>
      <c r="K415">
        <v>9</v>
      </c>
      <c r="L415" t="s">
        <v>27</v>
      </c>
      <c r="M415">
        <v>5</v>
      </c>
      <c r="N415">
        <v>630062</v>
      </c>
      <c r="O415" t="s">
        <v>1020</v>
      </c>
      <c r="P415">
        <v>2006</v>
      </c>
      <c r="Q415" t="s">
        <v>1021</v>
      </c>
      <c r="R415">
        <v>27805.7904973</v>
      </c>
      <c r="S415">
        <v>53</v>
      </c>
      <c r="T415" t="s">
        <v>2467</v>
      </c>
      <c r="U415" s="4">
        <f t="shared" si="6"/>
        <v>7</v>
      </c>
    </row>
    <row r="416" spans="1:21" x14ac:dyDescent="0.2">
      <c r="A416" t="s">
        <v>1123</v>
      </c>
      <c r="B416" s="1">
        <v>41543</v>
      </c>
      <c r="C416" s="4">
        <v>9</v>
      </c>
      <c r="D416" s="4">
        <v>2013</v>
      </c>
      <c r="E416">
        <v>695497.4375</v>
      </c>
      <c r="F416">
        <v>1525847.5</v>
      </c>
      <c r="G416">
        <v>1</v>
      </c>
      <c r="H416">
        <v>100</v>
      </c>
      <c r="I416" t="s">
        <v>26</v>
      </c>
      <c r="J416">
        <v>1</v>
      </c>
      <c r="K416">
        <v>9</v>
      </c>
      <c r="L416" t="s">
        <v>27</v>
      </c>
      <c r="M416">
        <v>5</v>
      </c>
      <c r="N416">
        <v>1697598</v>
      </c>
      <c r="O416" t="s">
        <v>892</v>
      </c>
      <c r="P416">
        <v>2001</v>
      </c>
      <c r="Q416" t="s">
        <v>1009</v>
      </c>
      <c r="R416">
        <v>17748.863665699901</v>
      </c>
      <c r="S416">
        <v>53</v>
      </c>
      <c r="T416" t="s">
        <v>2481</v>
      </c>
      <c r="U416" s="4">
        <f t="shared" si="6"/>
        <v>12</v>
      </c>
    </row>
    <row r="417" spans="1:21" x14ac:dyDescent="0.2">
      <c r="A417" t="s">
        <v>1124</v>
      </c>
      <c r="B417" s="1">
        <v>41543</v>
      </c>
      <c r="C417" s="4">
        <v>9</v>
      </c>
      <c r="D417" s="4">
        <v>2013</v>
      </c>
      <c r="E417">
        <v>692784.25</v>
      </c>
      <c r="F417">
        <v>1526689</v>
      </c>
      <c r="G417">
        <v>1</v>
      </c>
      <c r="H417">
        <v>300</v>
      </c>
      <c r="I417" t="s">
        <v>22</v>
      </c>
      <c r="J417">
        <v>2</v>
      </c>
      <c r="K417">
        <v>9</v>
      </c>
      <c r="L417" t="s">
        <v>27</v>
      </c>
      <c r="M417">
        <v>1</v>
      </c>
      <c r="N417">
        <v>422055</v>
      </c>
      <c r="O417" t="s">
        <v>986</v>
      </c>
      <c r="P417">
        <v>2003</v>
      </c>
      <c r="Q417" t="s">
        <v>987</v>
      </c>
      <c r="R417">
        <v>22982.6878411</v>
      </c>
      <c r="S417">
        <v>53</v>
      </c>
      <c r="T417" t="s">
        <v>2464</v>
      </c>
      <c r="U417" s="4">
        <f t="shared" si="6"/>
        <v>10</v>
      </c>
    </row>
    <row r="418" spans="1:21" x14ac:dyDescent="0.2">
      <c r="A418" t="s">
        <v>1125</v>
      </c>
      <c r="B418" s="1">
        <v>41543</v>
      </c>
      <c r="C418" s="4">
        <v>9</v>
      </c>
      <c r="D418" s="4">
        <v>2013</v>
      </c>
      <c r="E418">
        <v>700649.25</v>
      </c>
      <c r="F418">
        <v>1526909</v>
      </c>
      <c r="G418">
        <v>1</v>
      </c>
      <c r="H418">
        <v>300</v>
      </c>
      <c r="I418" t="s">
        <v>22</v>
      </c>
      <c r="J418">
        <v>2</v>
      </c>
      <c r="K418">
        <v>9</v>
      </c>
      <c r="L418" t="s">
        <v>27</v>
      </c>
      <c r="M418">
        <v>5</v>
      </c>
      <c r="N418">
        <v>166597</v>
      </c>
      <c r="O418" t="s">
        <v>975</v>
      </c>
      <c r="P418">
        <v>1998</v>
      </c>
      <c r="Q418" t="s">
        <v>976</v>
      </c>
      <c r="R418">
        <v>12229.939419099899</v>
      </c>
      <c r="S418">
        <v>53</v>
      </c>
      <c r="T418" t="s">
        <v>2474</v>
      </c>
      <c r="U418" s="4">
        <f t="shared" si="6"/>
        <v>15</v>
      </c>
    </row>
    <row r="419" spans="1:21" x14ac:dyDescent="0.2">
      <c r="A419" t="s">
        <v>1126</v>
      </c>
      <c r="B419" s="1">
        <v>41545</v>
      </c>
      <c r="C419" s="4">
        <v>9</v>
      </c>
      <c r="D419" s="4">
        <v>2013</v>
      </c>
      <c r="E419">
        <v>693796.25</v>
      </c>
      <c r="F419">
        <v>1538154.375</v>
      </c>
      <c r="G419">
        <v>1</v>
      </c>
      <c r="H419">
        <v>200</v>
      </c>
      <c r="I419" t="s">
        <v>22</v>
      </c>
      <c r="J419">
        <v>2</v>
      </c>
      <c r="K419">
        <v>9</v>
      </c>
      <c r="L419" t="s">
        <v>27</v>
      </c>
      <c r="M419">
        <v>5</v>
      </c>
      <c r="N419">
        <v>553594</v>
      </c>
      <c r="O419" t="s">
        <v>789</v>
      </c>
      <c r="P419">
        <v>2004</v>
      </c>
      <c r="Q419" t="s">
        <v>927</v>
      </c>
      <c r="R419">
        <v>28464.723089200001</v>
      </c>
      <c r="S419">
        <v>53</v>
      </c>
      <c r="T419" t="s">
        <v>2460</v>
      </c>
      <c r="U419" s="4">
        <f t="shared" si="6"/>
        <v>9</v>
      </c>
    </row>
    <row r="420" spans="1:21" x14ac:dyDescent="0.2">
      <c r="A420" t="s">
        <v>1127</v>
      </c>
      <c r="B420" s="1">
        <v>41545</v>
      </c>
      <c r="C420" s="4">
        <v>9</v>
      </c>
      <c r="D420" s="4">
        <v>2013</v>
      </c>
      <c r="E420">
        <v>693403.5</v>
      </c>
      <c r="F420">
        <v>1531375.75</v>
      </c>
      <c r="G420">
        <v>1</v>
      </c>
      <c r="H420">
        <v>300</v>
      </c>
      <c r="I420" t="s">
        <v>22</v>
      </c>
      <c r="J420">
        <v>2</v>
      </c>
      <c r="K420">
        <v>9</v>
      </c>
      <c r="L420" t="s">
        <v>27</v>
      </c>
      <c r="M420">
        <v>5</v>
      </c>
      <c r="N420">
        <v>1979528</v>
      </c>
      <c r="O420" t="s">
        <v>761</v>
      </c>
      <c r="P420">
        <v>1998</v>
      </c>
      <c r="Q420" t="s">
        <v>762</v>
      </c>
      <c r="R420">
        <v>29021.4628218</v>
      </c>
      <c r="S420">
        <v>53</v>
      </c>
      <c r="T420" t="s">
        <v>2471</v>
      </c>
      <c r="U420" s="4">
        <f t="shared" ref="U420:U475" si="7">D420-P420</f>
        <v>15</v>
      </c>
    </row>
    <row r="421" spans="1:21" x14ac:dyDescent="0.2">
      <c r="A421" t="s">
        <v>1128</v>
      </c>
      <c r="B421" s="1">
        <v>41545</v>
      </c>
      <c r="C421" s="4">
        <v>9</v>
      </c>
      <c r="D421" s="4">
        <v>2013</v>
      </c>
      <c r="E421">
        <v>691022.5625</v>
      </c>
      <c r="F421">
        <v>1530183.375</v>
      </c>
      <c r="G421">
        <v>2</v>
      </c>
      <c r="H421">
        <v>300</v>
      </c>
      <c r="I421" t="s">
        <v>22</v>
      </c>
      <c r="J421">
        <v>2</v>
      </c>
      <c r="K421">
        <v>9</v>
      </c>
      <c r="L421" t="s">
        <v>27</v>
      </c>
      <c r="M421">
        <v>1</v>
      </c>
      <c r="N421">
        <v>1979647</v>
      </c>
      <c r="O421" t="s">
        <v>761</v>
      </c>
      <c r="P421">
        <v>1998</v>
      </c>
      <c r="Q421" t="s">
        <v>762</v>
      </c>
      <c r="R421">
        <v>29021.4628218</v>
      </c>
      <c r="S421">
        <v>53</v>
      </c>
      <c r="T421" t="s">
        <v>2471</v>
      </c>
      <c r="U421" s="4">
        <f t="shared" si="7"/>
        <v>15</v>
      </c>
    </row>
    <row r="422" spans="1:21" x14ac:dyDescent="0.2">
      <c r="A422" t="s">
        <v>1129</v>
      </c>
      <c r="B422" s="1">
        <v>41545</v>
      </c>
      <c r="C422" s="4">
        <v>9</v>
      </c>
      <c r="D422" s="4">
        <v>2013</v>
      </c>
      <c r="E422">
        <v>692400.1875</v>
      </c>
      <c r="F422">
        <v>1539355.625</v>
      </c>
      <c r="G422">
        <v>1</v>
      </c>
      <c r="H422">
        <v>300</v>
      </c>
      <c r="I422" t="s">
        <v>26</v>
      </c>
      <c r="J422">
        <v>2</v>
      </c>
      <c r="K422">
        <v>9</v>
      </c>
      <c r="L422" t="s">
        <v>1130</v>
      </c>
      <c r="M422">
        <v>5</v>
      </c>
      <c r="N422">
        <v>1482238</v>
      </c>
      <c r="O422" t="s">
        <v>940</v>
      </c>
      <c r="P422">
        <v>2010</v>
      </c>
      <c r="Q422" t="s">
        <v>941</v>
      </c>
      <c r="R422">
        <v>28464.723089200001</v>
      </c>
      <c r="S422">
        <v>53</v>
      </c>
      <c r="T422" t="s">
        <v>2460</v>
      </c>
      <c r="U422" s="4">
        <f t="shared" si="7"/>
        <v>3</v>
      </c>
    </row>
    <row r="423" spans="1:21" x14ac:dyDescent="0.2">
      <c r="A423" t="s">
        <v>1131</v>
      </c>
      <c r="B423" s="1">
        <v>41546</v>
      </c>
      <c r="C423" s="4">
        <v>9</v>
      </c>
      <c r="D423" s="4">
        <v>2013</v>
      </c>
      <c r="E423">
        <v>701458.125</v>
      </c>
      <c r="F423">
        <v>1536506.5</v>
      </c>
      <c r="G423">
        <v>1</v>
      </c>
      <c r="H423">
        <v>300</v>
      </c>
      <c r="I423" t="s">
        <v>22</v>
      </c>
      <c r="J423">
        <v>2</v>
      </c>
      <c r="K423">
        <v>9</v>
      </c>
      <c r="L423" t="s">
        <v>27</v>
      </c>
      <c r="M423">
        <v>5</v>
      </c>
      <c r="N423">
        <v>401729</v>
      </c>
      <c r="O423" t="s">
        <v>746</v>
      </c>
      <c r="P423">
        <v>1996</v>
      </c>
      <c r="Q423" t="s">
        <v>1071</v>
      </c>
      <c r="R423">
        <v>42071.288180900003</v>
      </c>
      <c r="S423">
        <v>53</v>
      </c>
      <c r="T423" t="s">
        <v>2462</v>
      </c>
      <c r="U423" s="4">
        <f t="shared" si="7"/>
        <v>17</v>
      </c>
    </row>
    <row r="424" spans="1:21" x14ac:dyDescent="0.2">
      <c r="A424" t="s">
        <v>1132</v>
      </c>
      <c r="B424" s="1">
        <v>41546</v>
      </c>
      <c r="C424" s="4">
        <v>9</v>
      </c>
      <c r="D424" s="4">
        <v>2013</v>
      </c>
      <c r="E424">
        <v>683825.4375</v>
      </c>
      <c r="F424">
        <v>1528897.25</v>
      </c>
      <c r="G424">
        <v>2</v>
      </c>
      <c r="H424">
        <v>200</v>
      </c>
      <c r="I424" t="s">
        <v>26</v>
      </c>
      <c r="J424">
        <v>1</v>
      </c>
      <c r="K424">
        <v>9</v>
      </c>
      <c r="L424" t="s">
        <v>27</v>
      </c>
      <c r="M424">
        <v>5</v>
      </c>
      <c r="N424">
        <v>3204</v>
      </c>
      <c r="O424" t="s">
        <v>1133</v>
      </c>
      <c r="P424">
        <v>2008</v>
      </c>
      <c r="Q424" t="s">
        <v>1134</v>
      </c>
      <c r="R424">
        <v>5035.2276156099897</v>
      </c>
      <c r="S424">
        <v>53</v>
      </c>
      <c r="T424" t="s">
        <v>2480</v>
      </c>
      <c r="U424" s="4">
        <f t="shared" si="7"/>
        <v>5</v>
      </c>
    </row>
    <row r="425" spans="1:21" x14ac:dyDescent="0.2">
      <c r="A425" t="s">
        <v>1135</v>
      </c>
      <c r="B425" s="1">
        <v>41546</v>
      </c>
      <c r="C425" s="4">
        <v>9</v>
      </c>
      <c r="D425" s="4">
        <v>2013</v>
      </c>
      <c r="E425">
        <v>703461.625</v>
      </c>
      <c r="F425">
        <v>1532427</v>
      </c>
      <c r="G425">
        <v>2</v>
      </c>
      <c r="H425">
        <v>200</v>
      </c>
      <c r="I425" t="s">
        <v>22</v>
      </c>
      <c r="J425">
        <v>2</v>
      </c>
      <c r="K425">
        <v>9</v>
      </c>
      <c r="L425" t="s">
        <v>27</v>
      </c>
      <c r="M425">
        <v>5</v>
      </c>
      <c r="N425">
        <v>350894</v>
      </c>
      <c r="O425" t="s">
        <v>705</v>
      </c>
      <c r="P425">
        <v>2002</v>
      </c>
      <c r="Q425" t="s">
        <v>1013</v>
      </c>
      <c r="R425">
        <v>42071.288180900003</v>
      </c>
      <c r="S425">
        <v>53</v>
      </c>
      <c r="T425" t="s">
        <v>2462</v>
      </c>
      <c r="U425" s="4">
        <f t="shared" si="7"/>
        <v>11</v>
      </c>
    </row>
    <row r="426" spans="1:21" x14ac:dyDescent="0.2">
      <c r="A426" t="s">
        <v>1136</v>
      </c>
      <c r="B426" s="1">
        <v>41546</v>
      </c>
      <c r="C426" s="4">
        <v>9</v>
      </c>
      <c r="D426" s="4">
        <v>2013</v>
      </c>
      <c r="E426">
        <v>698193.6875</v>
      </c>
      <c r="F426">
        <v>1526219.875</v>
      </c>
      <c r="G426">
        <v>1</v>
      </c>
      <c r="H426">
        <v>300</v>
      </c>
      <c r="I426" t="s">
        <v>22</v>
      </c>
      <c r="J426">
        <v>2</v>
      </c>
      <c r="K426">
        <v>9</v>
      </c>
      <c r="L426" t="s">
        <v>27</v>
      </c>
      <c r="M426">
        <v>1</v>
      </c>
      <c r="N426">
        <v>1758888</v>
      </c>
      <c r="O426" t="s">
        <v>1137</v>
      </c>
      <c r="P426">
        <v>2000</v>
      </c>
      <c r="Q426" t="s">
        <v>1138</v>
      </c>
      <c r="R426">
        <v>21612.712843000001</v>
      </c>
      <c r="S426">
        <v>53</v>
      </c>
      <c r="T426" t="s">
        <v>2477</v>
      </c>
      <c r="U426" s="4">
        <f t="shared" si="7"/>
        <v>13</v>
      </c>
    </row>
    <row r="427" spans="1:21" x14ac:dyDescent="0.2">
      <c r="A427" t="s">
        <v>248</v>
      </c>
      <c r="B427" s="1">
        <v>41542</v>
      </c>
      <c r="C427" s="4">
        <v>9</v>
      </c>
      <c r="D427" s="4">
        <v>2013</v>
      </c>
      <c r="E427">
        <v>654190.1875</v>
      </c>
      <c r="F427">
        <v>1507662.25</v>
      </c>
      <c r="G427">
        <v>1</v>
      </c>
      <c r="H427">
        <v>300</v>
      </c>
      <c r="I427" t="s">
        <v>26</v>
      </c>
      <c r="J427">
        <v>1</v>
      </c>
      <c r="K427">
        <v>9</v>
      </c>
      <c r="L427" t="s">
        <v>249</v>
      </c>
      <c r="M427">
        <v>5</v>
      </c>
      <c r="N427">
        <v>1533841</v>
      </c>
      <c r="O427" t="s">
        <v>250</v>
      </c>
      <c r="P427">
        <v>2011</v>
      </c>
      <c r="Q427" t="s">
        <v>251</v>
      </c>
      <c r="R427">
        <v>17768.1045019999</v>
      </c>
      <c r="S427">
        <v>2</v>
      </c>
      <c r="T427" t="s">
        <v>2384</v>
      </c>
      <c r="U427" s="4">
        <f t="shared" si="7"/>
        <v>2</v>
      </c>
    </row>
    <row r="428" spans="1:21" x14ac:dyDescent="0.2">
      <c r="A428" t="s">
        <v>252</v>
      </c>
      <c r="B428" s="1">
        <v>41554</v>
      </c>
      <c r="C428" s="4">
        <v>10</v>
      </c>
      <c r="D428" s="4">
        <v>2013</v>
      </c>
      <c r="E428">
        <v>654221.0625</v>
      </c>
      <c r="F428">
        <v>1509033.25</v>
      </c>
      <c r="G428">
        <v>1</v>
      </c>
      <c r="H428">
        <v>300</v>
      </c>
      <c r="I428" t="s">
        <v>26</v>
      </c>
      <c r="J428">
        <v>1</v>
      </c>
      <c r="K428">
        <v>9</v>
      </c>
      <c r="L428" t="s">
        <v>52</v>
      </c>
      <c r="M428">
        <v>5</v>
      </c>
      <c r="N428">
        <v>206586</v>
      </c>
      <c r="O428" t="s">
        <v>183</v>
      </c>
      <c r="P428">
        <v>2003</v>
      </c>
      <c r="Q428" t="s">
        <v>184</v>
      </c>
      <c r="R428">
        <v>8380.9972139000001</v>
      </c>
      <c r="S428">
        <v>2</v>
      </c>
      <c r="T428" t="s">
        <v>2392</v>
      </c>
      <c r="U428" s="4">
        <f t="shared" si="7"/>
        <v>10</v>
      </c>
    </row>
    <row r="429" spans="1:21" x14ac:dyDescent="0.2">
      <c r="A429" t="s">
        <v>253</v>
      </c>
      <c r="B429" s="1">
        <v>41555</v>
      </c>
      <c r="C429" s="4">
        <v>10</v>
      </c>
      <c r="D429" s="4">
        <v>2013</v>
      </c>
      <c r="E429">
        <v>655797.6875</v>
      </c>
      <c r="F429">
        <v>1513205.375</v>
      </c>
      <c r="G429">
        <v>1</v>
      </c>
      <c r="H429">
        <v>150</v>
      </c>
      <c r="I429" t="s">
        <v>26</v>
      </c>
      <c r="J429">
        <v>1</v>
      </c>
      <c r="K429">
        <v>10</v>
      </c>
      <c r="L429" t="s">
        <v>254</v>
      </c>
      <c r="M429">
        <v>5</v>
      </c>
      <c r="N429">
        <v>191719</v>
      </c>
      <c r="O429" t="s">
        <v>255</v>
      </c>
      <c r="P429">
        <v>2000</v>
      </c>
      <c r="Q429" t="s">
        <v>256</v>
      </c>
      <c r="R429">
        <v>5747.1258219800002</v>
      </c>
      <c r="S429">
        <v>2</v>
      </c>
      <c r="T429" t="s">
        <v>2408</v>
      </c>
      <c r="U429" s="4">
        <f t="shared" si="7"/>
        <v>13</v>
      </c>
    </row>
    <row r="430" spans="1:21" x14ac:dyDescent="0.2">
      <c r="A430" t="s">
        <v>260</v>
      </c>
      <c r="B430" s="1">
        <v>41560</v>
      </c>
      <c r="C430" s="4">
        <v>10</v>
      </c>
      <c r="D430" s="4">
        <v>2013</v>
      </c>
      <c r="E430">
        <v>658137.5625</v>
      </c>
      <c r="F430">
        <v>1511992.5</v>
      </c>
      <c r="G430">
        <v>1</v>
      </c>
      <c r="H430">
        <v>300</v>
      </c>
      <c r="I430" t="s">
        <v>26</v>
      </c>
      <c r="J430">
        <v>1</v>
      </c>
      <c r="K430">
        <v>9</v>
      </c>
      <c r="L430" t="s">
        <v>249</v>
      </c>
      <c r="M430">
        <v>5</v>
      </c>
      <c r="N430">
        <v>897990</v>
      </c>
      <c r="O430" t="s">
        <v>261</v>
      </c>
      <c r="P430">
        <v>2008</v>
      </c>
      <c r="Q430" t="s">
        <v>262</v>
      </c>
      <c r="R430">
        <v>9566.96655017999</v>
      </c>
      <c r="S430">
        <v>2</v>
      </c>
      <c r="T430" t="s">
        <v>2398</v>
      </c>
      <c r="U430" s="4">
        <f t="shared" si="7"/>
        <v>5</v>
      </c>
    </row>
    <row r="431" spans="1:21" x14ac:dyDescent="0.2">
      <c r="A431" t="s">
        <v>263</v>
      </c>
      <c r="B431" s="1">
        <v>41563</v>
      </c>
      <c r="C431" s="4">
        <v>10</v>
      </c>
      <c r="D431" s="4">
        <v>2013</v>
      </c>
      <c r="E431">
        <v>657161.4375</v>
      </c>
      <c r="F431">
        <v>1510851.875</v>
      </c>
      <c r="G431">
        <v>1</v>
      </c>
      <c r="H431">
        <v>100</v>
      </c>
      <c r="I431" t="s">
        <v>26</v>
      </c>
      <c r="J431">
        <v>1</v>
      </c>
      <c r="K431">
        <v>9</v>
      </c>
      <c r="L431" t="s">
        <v>111</v>
      </c>
      <c r="M431">
        <v>2</v>
      </c>
      <c r="N431">
        <v>926768</v>
      </c>
      <c r="O431" t="s">
        <v>264</v>
      </c>
      <c r="P431">
        <v>2008</v>
      </c>
      <c r="Q431" t="s">
        <v>265</v>
      </c>
      <c r="R431">
        <v>8938.9402851199902</v>
      </c>
      <c r="S431">
        <v>2</v>
      </c>
      <c r="T431" t="s">
        <v>2410</v>
      </c>
      <c r="U431" s="4">
        <f t="shared" si="7"/>
        <v>5</v>
      </c>
    </row>
    <row r="432" spans="1:21" x14ac:dyDescent="0.2">
      <c r="A432" t="s">
        <v>266</v>
      </c>
      <c r="B432" s="1">
        <v>41567</v>
      </c>
      <c r="C432" s="4">
        <v>10</v>
      </c>
      <c r="D432" s="4">
        <v>2013</v>
      </c>
      <c r="E432">
        <v>657075.8125</v>
      </c>
      <c r="F432">
        <v>1510838.75</v>
      </c>
      <c r="G432">
        <v>1</v>
      </c>
      <c r="H432">
        <v>150</v>
      </c>
      <c r="I432" t="s">
        <v>26</v>
      </c>
      <c r="J432">
        <v>1</v>
      </c>
      <c r="K432">
        <v>9</v>
      </c>
      <c r="L432" t="s">
        <v>158</v>
      </c>
      <c r="M432">
        <v>2</v>
      </c>
      <c r="N432">
        <v>181350</v>
      </c>
      <c r="O432" t="s">
        <v>267</v>
      </c>
      <c r="P432">
        <v>2005</v>
      </c>
      <c r="Q432" t="s">
        <v>268</v>
      </c>
      <c r="R432">
        <v>8938.9402851199902</v>
      </c>
      <c r="S432">
        <v>2</v>
      </c>
      <c r="T432" t="s">
        <v>2410</v>
      </c>
      <c r="U432" s="4">
        <f t="shared" si="7"/>
        <v>8</v>
      </c>
    </row>
    <row r="433" spans="1:21" x14ac:dyDescent="0.2">
      <c r="A433" t="s">
        <v>269</v>
      </c>
      <c r="B433" s="1">
        <v>41568</v>
      </c>
      <c r="C433" s="4">
        <v>10</v>
      </c>
      <c r="D433" s="4">
        <v>2013</v>
      </c>
      <c r="E433">
        <v>657783.8125</v>
      </c>
      <c r="F433">
        <v>1508243.375</v>
      </c>
      <c r="G433">
        <v>1</v>
      </c>
      <c r="H433">
        <v>100</v>
      </c>
      <c r="I433" t="s">
        <v>26</v>
      </c>
      <c r="J433">
        <v>1</v>
      </c>
      <c r="K433">
        <v>9</v>
      </c>
      <c r="L433" t="s">
        <v>179</v>
      </c>
      <c r="M433">
        <v>5</v>
      </c>
      <c r="N433">
        <v>1530451</v>
      </c>
      <c r="O433" t="s">
        <v>114</v>
      </c>
      <c r="P433">
        <v>2011</v>
      </c>
      <c r="Q433" t="s">
        <v>115</v>
      </c>
      <c r="R433">
        <v>18505.880608300002</v>
      </c>
      <c r="S433">
        <v>2</v>
      </c>
      <c r="T433" t="s">
        <v>2405</v>
      </c>
      <c r="U433" s="4">
        <f t="shared" si="7"/>
        <v>2</v>
      </c>
    </row>
    <row r="434" spans="1:21" x14ac:dyDescent="0.2">
      <c r="A434" t="s">
        <v>257</v>
      </c>
      <c r="B434" s="1">
        <v>41571</v>
      </c>
      <c r="C434" s="4">
        <v>10</v>
      </c>
      <c r="D434" s="4">
        <v>2013</v>
      </c>
      <c r="E434">
        <v>659243.1875</v>
      </c>
      <c r="F434">
        <v>1516159.375</v>
      </c>
      <c r="G434">
        <v>2</v>
      </c>
      <c r="H434">
        <v>50</v>
      </c>
      <c r="I434" t="s">
        <v>33</v>
      </c>
      <c r="J434">
        <v>1</v>
      </c>
      <c r="K434">
        <v>1</v>
      </c>
      <c r="L434" t="s">
        <v>258</v>
      </c>
      <c r="M434">
        <v>3</v>
      </c>
      <c r="N434">
        <v>433180</v>
      </c>
      <c r="O434" t="s">
        <v>27</v>
      </c>
      <c r="P434">
        <v>2007</v>
      </c>
      <c r="Q434" t="s">
        <v>69</v>
      </c>
      <c r="R434">
        <v>3410.5145886999899</v>
      </c>
      <c r="S434">
        <v>2</v>
      </c>
      <c r="T434" t="s">
        <v>2415</v>
      </c>
      <c r="U434" s="4">
        <f t="shared" si="7"/>
        <v>6</v>
      </c>
    </row>
    <row r="435" spans="1:21" x14ac:dyDescent="0.2">
      <c r="A435" t="s">
        <v>270</v>
      </c>
      <c r="B435" s="1">
        <v>41574</v>
      </c>
      <c r="C435" s="4">
        <v>10</v>
      </c>
      <c r="D435" s="4">
        <v>2013</v>
      </c>
      <c r="E435">
        <v>656990.25</v>
      </c>
      <c r="F435">
        <v>1510983.5</v>
      </c>
      <c r="G435">
        <v>1</v>
      </c>
      <c r="H435">
        <v>100</v>
      </c>
      <c r="I435" t="s">
        <v>26</v>
      </c>
      <c r="J435">
        <v>1</v>
      </c>
      <c r="K435">
        <v>9</v>
      </c>
      <c r="L435" t="s">
        <v>271</v>
      </c>
      <c r="M435">
        <v>5</v>
      </c>
      <c r="N435">
        <v>1787132</v>
      </c>
      <c r="O435" t="s">
        <v>272</v>
      </c>
      <c r="P435">
        <v>2013</v>
      </c>
      <c r="Q435" t="s">
        <v>273</v>
      </c>
      <c r="R435">
        <v>8938.9402851199902</v>
      </c>
      <c r="S435">
        <v>2</v>
      </c>
      <c r="T435" t="s">
        <v>2410</v>
      </c>
      <c r="U435" s="4">
        <f t="shared" si="7"/>
        <v>0</v>
      </c>
    </row>
    <row r="436" spans="1:21" x14ac:dyDescent="0.2">
      <c r="A436" t="s">
        <v>274</v>
      </c>
      <c r="B436" s="1">
        <v>41576</v>
      </c>
      <c r="C436" s="4">
        <v>10</v>
      </c>
      <c r="D436" s="4">
        <v>2013</v>
      </c>
      <c r="E436">
        <v>655546.4375</v>
      </c>
      <c r="F436">
        <v>1506098.5</v>
      </c>
      <c r="G436">
        <v>1</v>
      </c>
      <c r="H436">
        <v>300</v>
      </c>
      <c r="I436" t="s">
        <v>26</v>
      </c>
      <c r="J436">
        <v>1</v>
      </c>
      <c r="K436">
        <v>9</v>
      </c>
      <c r="L436" t="s">
        <v>275</v>
      </c>
      <c r="M436">
        <v>5</v>
      </c>
      <c r="N436">
        <v>1665574</v>
      </c>
      <c r="O436" t="s">
        <v>125</v>
      </c>
      <c r="P436">
        <v>2009</v>
      </c>
      <c r="Q436" t="s">
        <v>126</v>
      </c>
      <c r="R436">
        <v>13918.948646299899</v>
      </c>
      <c r="S436">
        <v>2</v>
      </c>
      <c r="T436" t="s">
        <v>2381</v>
      </c>
      <c r="U436" s="4">
        <f t="shared" si="7"/>
        <v>4</v>
      </c>
    </row>
    <row r="437" spans="1:21" x14ac:dyDescent="0.2">
      <c r="A437" t="s">
        <v>276</v>
      </c>
      <c r="B437" s="1">
        <v>41576</v>
      </c>
      <c r="C437" s="4">
        <v>10</v>
      </c>
      <c r="D437" s="4">
        <v>2013</v>
      </c>
      <c r="E437">
        <v>655217.5</v>
      </c>
      <c r="F437">
        <v>1506764.875</v>
      </c>
      <c r="G437">
        <v>1</v>
      </c>
      <c r="H437">
        <v>300</v>
      </c>
      <c r="I437" t="s">
        <v>26</v>
      </c>
      <c r="J437">
        <v>1</v>
      </c>
      <c r="K437">
        <v>9</v>
      </c>
      <c r="L437" t="s">
        <v>277</v>
      </c>
      <c r="M437">
        <v>5</v>
      </c>
      <c r="N437">
        <v>213410</v>
      </c>
      <c r="O437" t="s">
        <v>30</v>
      </c>
      <c r="P437">
        <v>2009</v>
      </c>
      <c r="Q437" t="s">
        <v>31</v>
      </c>
      <c r="R437">
        <v>17768.1045019999</v>
      </c>
      <c r="S437">
        <v>2</v>
      </c>
      <c r="T437" t="s">
        <v>2384</v>
      </c>
      <c r="U437" s="4">
        <f t="shared" si="7"/>
        <v>4</v>
      </c>
    </row>
    <row r="438" spans="1:21" x14ac:dyDescent="0.2">
      <c r="A438" t="s">
        <v>278</v>
      </c>
      <c r="B438" s="1">
        <v>41576</v>
      </c>
      <c r="C438" s="4">
        <v>10</v>
      </c>
      <c r="D438" s="4">
        <v>2013</v>
      </c>
      <c r="E438">
        <v>654975.3125</v>
      </c>
      <c r="F438">
        <v>1510366</v>
      </c>
      <c r="G438">
        <v>1</v>
      </c>
      <c r="H438">
        <v>300</v>
      </c>
      <c r="I438" t="s">
        <v>26</v>
      </c>
      <c r="J438">
        <v>1</v>
      </c>
      <c r="K438">
        <v>9</v>
      </c>
      <c r="L438" t="s">
        <v>279</v>
      </c>
      <c r="M438">
        <v>5</v>
      </c>
      <c r="N438">
        <v>697796</v>
      </c>
      <c r="O438" t="s">
        <v>79</v>
      </c>
      <c r="P438">
        <v>2000</v>
      </c>
      <c r="Q438" t="s">
        <v>80</v>
      </c>
      <c r="R438">
        <v>13420.335492</v>
      </c>
      <c r="S438">
        <v>2</v>
      </c>
      <c r="T438" t="s">
        <v>2388</v>
      </c>
      <c r="U438" s="4">
        <f t="shared" si="7"/>
        <v>13</v>
      </c>
    </row>
    <row r="439" spans="1:21" x14ac:dyDescent="0.2">
      <c r="A439" t="s">
        <v>290</v>
      </c>
      <c r="B439" s="1">
        <v>41578</v>
      </c>
      <c r="C439" s="4">
        <v>10</v>
      </c>
      <c r="D439" s="4">
        <v>2013</v>
      </c>
      <c r="E439">
        <v>658623.375</v>
      </c>
      <c r="F439">
        <v>1516944.125</v>
      </c>
      <c r="G439">
        <v>1</v>
      </c>
      <c r="H439">
        <v>100</v>
      </c>
      <c r="I439" t="s">
        <v>26</v>
      </c>
      <c r="J439">
        <v>1</v>
      </c>
      <c r="K439">
        <v>9</v>
      </c>
      <c r="L439" t="s">
        <v>291</v>
      </c>
      <c r="M439">
        <v>5</v>
      </c>
      <c r="N439">
        <v>1729093</v>
      </c>
      <c r="O439" t="s">
        <v>292</v>
      </c>
      <c r="P439">
        <v>2012</v>
      </c>
      <c r="Q439" t="s">
        <v>293</v>
      </c>
      <c r="R439">
        <v>4096.0206361199898</v>
      </c>
      <c r="S439">
        <v>2</v>
      </c>
      <c r="T439" t="s">
        <v>2418</v>
      </c>
      <c r="U439" s="4">
        <f t="shared" si="7"/>
        <v>1</v>
      </c>
    </row>
    <row r="440" spans="1:21" x14ac:dyDescent="0.2">
      <c r="A440" t="s">
        <v>280</v>
      </c>
      <c r="B440" s="1">
        <v>41581</v>
      </c>
      <c r="C440" s="4">
        <v>11</v>
      </c>
      <c r="D440" s="4">
        <v>2013</v>
      </c>
      <c r="E440">
        <v>650460.8125</v>
      </c>
      <c r="F440">
        <v>1507209.5</v>
      </c>
      <c r="G440">
        <v>1</v>
      </c>
      <c r="H440">
        <v>200</v>
      </c>
      <c r="I440" t="s">
        <v>26</v>
      </c>
      <c r="J440">
        <v>1</v>
      </c>
      <c r="K440">
        <v>9</v>
      </c>
      <c r="L440" t="s">
        <v>281</v>
      </c>
      <c r="M440">
        <v>5</v>
      </c>
      <c r="N440">
        <v>100557</v>
      </c>
      <c r="O440" t="s">
        <v>282</v>
      </c>
      <c r="P440">
        <v>1996</v>
      </c>
      <c r="Q440" t="s">
        <v>283</v>
      </c>
      <c r="R440">
        <v>14262.6827029</v>
      </c>
      <c r="S440">
        <v>2</v>
      </c>
      <c r="T440" t="s">
        <v>2491</v>
      </c>
      <c r="U440" s="4">
        <f t="shared" si="7"/>
        <v>17</v>
      </c>
    </row>
    <row r="441" spans="1:21" x14ac:dyDescent="0.2">
      <c r="A441" t="s">
        <v>284</v>
      </c>
      <c r="B441" s="1">
        <v>41586</v>
      </c>
      <c r="C441" s="4">
        <v>11</v>
      </c>
      <c r="D441" s="4">
        <v>2013</v>
      </c>
      <c r="E441">
        <v>662225.8125</v>
      </c>
      <c r="F441">
        <v>1517304.75</v>
      </c>
      <c r="G441">
        <v>1</v>
      </c>
      <c r="H441">
        <v>300</v>
      </c>
      <c r="I441" t="s">
        <v>26</v>
      </c>
      <c r="J441">
        <v>1</v>
      </c>
      <c r="K441">
        <v>9</v>
      </c>
      <c r="L441" t="s">
        <v>285</v>
      </c>
      <c r="M441">
        <v>7</v>
      </c>
      <c r="N441">
        <v>492571</v>
      </c>
      <c r="O441" t="s">
        <v>287</v>
      </c>
      <c r="P441">
        <v>2003</v>
      </c>
      <c r="Q441" t="s">
        <v>288</v>
      </c>
      <c r="R441">
        <v>3794.3951886499899</v>
      </c>
      <c r="S441">
        <v>2</v>
      </c>
      <c r="T441" t="s">
        <v>2419</v>
      </c>
      <c r="U441" s="4">
        <f t="shared" si="7"/>
        <v>10</v>
      </c>
    </row>
    <row r="442" spans="1:21" x14ac:dyDescent="0.2">
      <c r="A442" t="s">
        <v>294</v>
      </c>
      <c r="B442" s="1">
        <v>41590</v>
      </c>
      <c r="C442" s="4">
        <v>11</v>
      </c>
      <c r="D442" s="4">
        <v>2013</v>
      </c>
      <c r="E442">
        <v>655256.625</v>
      </c>
      <c r="F442">
        <v>1512427.75</v>
      </c>
      <c r="G442">
        <v>1</v>
      </c>
      <c r="H442">
        <v>300</v>
      </c>
      <c r="I442" t="s">
        <v>26</v>
      </c>
      <c r="J442">
        <v>1</v>
      </c>
      <c r="K442">
        <v>9</v>
      </c>
      <c r="L442" t="s">
        <v>295</v>
      </c>
      <c r="M442">
        <v>5</v>
      </c>
      <c r="N442">
        <v>105470</v>
      </c>
      <c r="O442" t="s">
        <v>296</v>
      </c>
      <c r="P442">
        <v>2004</v>
      </c>
      <c r="Q442" t="s">
        <v>297</v>
      </c>
      <c r="R442">
        <v>6343.1797497099897</v>
      </c>
      <c r="S442">
        <v>2</v>
      </c>
      <c r="T442" t="s">
        <v>2493</v>
      </c>
      <c r="U442" s="4">
        <f t="shared" si="7"/>
        <v>9</v>
      </c>
    </row>
    <row r="443" spans="1:21" x14ac:dyDescent="0.2">
      <c r="A443" t="s">
        <v>298</v>
      </c>
      <c r="B443" s="1">
        <v>41595</v>
      </c>
      <c r="C443" s="4">
        <v>11</v>
      </c>
      <c r="D443" s="4">
        <v>2013</v>
      </c>
      <c r="E443">
        <v>657247</v>
      </c>
      <c r="F443">
        <v>1511253.5</v>
      </c>
      <c r="G443">
        <v>1</v>
      </c>
      <c r="H443">
        <v>100</v>
      </c>
      <c r="I443" t="s">
        <v>26</v>
      </c>
      <c r="J443">
        <v>1</v>
      </c>
      <c r="K443">
        <v>9</v>
      </c>
      <c r="L443" t="s">
        <v>271</v>
      </c>
      <c r="M443">
        <v>5</v>
      </c>
      <c r="N443">
        <v>160413</v>
      </c>
      <c r="O443" t="s">
        <v>299</v>
      </c>
      <c r="P443">
        <v>1999</v>
      </c>
      <c r="Q443" t="s">
        <v>300</v>
      </c>
      <c r="R443">
        <v>8938.9402851199902</v>
      </c>
      <c r="S443">
        <v>2</v>
      </c>
      <c r="T443" t="s">
        <v>2410</v>
      </c>
      <c r="U443" s="4">
        <f t="shared" si="7"/>
        <v>14</v>
      </c>
    </row>
    <row r="444" spans="1:21" x14ac:dyDescent="0.2">
      <c r="A444" t="s">
        <v>301</v>
      </c>
      <c r="B444" s="1">
        <v>41595</v>
      </c>
      <c r="C444" s="4">
        <v>11</v>
      </c>
      <c r="D444" s="4">
        <v>2013</v>
      </c>
      <c r="E444">
        <v>653721.9375</v>
      </c>
      <c r="F444">
        <v>1509632.5</v>
      </c>
      <c r="G444">
        <v>1</v>
      </c>
      <c r="H444">
        <v>300</v>
      </c>
      <c r="I444" t="s">
        <v>26</v>
      </c>
      <c r="J444">
        <v>1</v>
      </c>
      <c r="K444">
        <v>9</v>
      </c>
      <c r="L444" t="s">
        <v>285</v>
      </c>
      <c r="M444">
        <v>5</v>
      </c>
      <c r="N444">
        <v>474072</v>
      </c>
      <c r="O444" t="s">
        <v>302</v>
      </c>
      <c r="P444">
        <v>2003</v>
      </c>
      <c r="Q444" t="s">
        <v>303</v>
      </c>
      <c r="R444">
        <v>7967.0291991699896</v>
      </c>
      <c r="S444">
        <v>2</v>
      </c>
      <c r="T444" t="s">
        <v>2393</v>
      </c>
      <c r="U444" s="4">
        <f t="shared" si="7"/>
        <v>10</v>
      </c>
    </row>
    <row r="445" spans="1:21" x14ac:dyDescent="0.2">
      <c r="A445" t="s">
        <v>304</v>
      </c>
      <c r="B445" s="1">
        <v>41600</v>
      </c>
      <c r="C445" s="4">
        <v>11</v>
      </c>
      <c r="D445" s="4">
        <v>2013</v>
      </c>
      <c r="E445">
        <v>662959.9375</v>
      </c>
      <c r="F445">
        <v>1516646.75</v>
      </c>
      <c r="G445">
        <v>1</v>
      </c>
      <c r="H445">
        <v>100</v>
      </c>
      <c r="I445" t="s">
        <v>26</v>
      </c>
      <c r="J445">
        <v>1</v>
      </c>
      <c r="K445">
        <v>9</v>
      </c>
      <c r="L445" t="s">
        <v>271</v>
      </c>
      <c r="M445">
        <v>5</v>
      </c>
      <c r="N445">
        <v>227527</v>
      </c>
      <c r="O445" t="s">
        <v>27</v>
      </c>
      <c r="P445">
        <v>2003</v>
      </c>
      <c r="Q445" t="s">
        <v>305</v>
      </c>
      <c r="R445">
        <v>3496.8092497799898</v>
      </c>
      <c r="S445">
        <v>2</v>
      </c>
      <c r="T445" t="s">
        <v>2403</v>
      </c>
      <c r="U445" s="4">
        <f t="shared" si="7"/>
        <v>10</v>
      </c>
    </row>
    <row r="446" spans="1:21" x14ac:dyDescent="0.2">
      <c r="A446" t="s">
        <v>306</v>
      </c>
      <c r="B446" s="1">
        <v>41603</v>
      </c>
      <c r="C446" s="4">
        <v>11</v>
      </c>
      <c r="D446" s="4">
        <v>2013</v>
      </c>
      <c r="E446">
        <v>655554.375</v>
      </c>
      <c r="F446">
        <v>1506021.375</v>
      </c>
      <c r="G446">
        <v>1</v>
      </c>
      <c r="H446">
        <v>300</v>
      </c>
      <c r="I446" t="s">
        <v>26</v>
      </c>
      <c r="J446">
        <v>1</v>
      </c>
      <c r="K446">
        <v>9</v>
      </c>
      <c r="L446" t="s">
        <v>52</v>
      </c>
      <c r="M446">
        <v>5</v>
      </c>
      <c r="N446">
        <v>1665574</v>
      </c>
      <c r="O446" t="s">
        <v>125</v>
      </c>
      <c r="P446">
        <v>2009</v>
      </c>
      <c r="Q446" t="s">
        <v>126</v>
      </c>
      <c r="R446">
        <v>13918.948646299899</v>
      </c>
      <c r="S446">
        <v>2</v>
      </c>
      <c r="T446" t="s">
        <v>2381</v>
      </c>
      <c r="U446" s="4">
        <f t="shared" si="7"/>
        <v>4</v>
      </c>
    </row>
    <row r="447" spans="1:21" x14ac:dyDescent="0.2">
      <c r="A447" t="s">
        <v>307</v>
      </c>
      <c r="B447" s="1">
        <v>41604</v>
      </c>
      <c r="C447" s="4">
        <v>11</v>
      </c>
      <c r="D447" s="4">
        <v>2013</v>
      </c>
      <c r="E447">
        <v>655177.9375</v>
      </c>
      <c r="F447">
        <v>1507133.25</v>
      </c>
      <c r="G447">
        <v>1</v>
      </c>
      <c r="H447">
        <v>300</v>
      </c>
      <c r="I447" t="s">
        <v>26</v>
      </c>
      <c r="J447">
        <v>1</v>
      </c>
      <c r="K447">
        <v>9</v>
      </c>
      <c r="L447" t="s">
        <v>192</v>
      </c>
      <c r="M447">
        <v>5</v>
      </c>
      <c r="N447">
        <v>1723771</v>
      </c>
      <c r="O447" t="s">
        <v>30</v>
      </c>
      <c r="P447">
        <v>2009</v>
      </c>
      <c r="Q447" t="s">
        <v>31</v>
      </c>
      <c r="R447">
        <v>17768.1045019999</v>
      </c>
      <c r="S447">
        <v>2</v>
      </c>
      <c r="T447" t="s">
        <v>2384</v>
      </c>
      <c r="U447" s="4">
        <f t="shared" si="7"/>
        <v>4</v>
      </c>
    </row>
    <row r="448" spans="1:21" x14ac:dyDescent="0.2">
      <c r="A448" t="s">
        <v>308</v>
      </c>
      <c r="B448" s="1">
        <v>41606</v>
      </c>
      <c r="C448" s="4">
        <v>11</v>
      </c>
      <c r="D448" s="4">
        <v>2013</v>
      </c>
      <c r="E448">
        <v>657189.25</v>
      </c>
      <c r="F448">
        <v>1515088.5</v>
      </c>
      <c r="G448">
        <v>2</v>
      </c>
      <c r="H448">
        <v>100</v>
      </c>
      <c r="I448" t="s">
        <v>26</v>
      </c>
      <c r="J448">
        <v>1</v>
      </c>
      <c r="K448">
        <v>9</v>
      </c>
      <c r="L448" t="s">
        <v>271</v>
      </c>
      <c r="M448">
        <v>5</v>
      </c>
      <c r="N448">
        <v>78526</v>
      </c>
      <c r="O448" t="s">
        <v>27</v>
      </c>
      <c r="P448">
        <v>1999</v>
      </c>
      <c r="Q448" t="s">
        <v>85</v>
      </c>
      <c r="R448">
        <v>6104.2904932800002</v>
      </c>
      <c r="S448">
        <v>2</v>
      </c>
      <c r="T448" t="s">
        <v>2494</v>
      </c>
      <c r="U448" s="4">
        <f t="shared" si="7"/>
        <v>14</v>
      </c>
    </row>
    <row r="449" spans="1:21" x14ac:dyDescent="0.2">
      <c r="A449" t="s">
        <v>309</v>
      </c>
      <c r="B449" s="1">
        <v>41608</v>
      </c>
      <c r="C449" s="4">
        <v>11</v>
      </c>
      <c r="D449" s="4">
        <v>2013</v>
      </c>
      <c r="E449">
        <v>659642.4375</v>
      </c>
      <c r="F449">
        <v>1514531.75</v>
      </c>
      <c r="G449">
        <v>1</v>
      </c>
      <c r="H449">
        <v>300</v>
      </c>
      <c r="I449" t="s">
        <v>26</v>
      </c>
      <c r="J449">
        <v>1</v>
      </c>
      <c r="K449">
        <v>9</v>
      </c>
      <c r="L449" t="s">
        <v>310</v>
      </c>
      <c r="M449">
        <v>5</v>
      </c>
      <c r="N449">
        <v>243597</v>
      </c>
      <c r="O449" t="s">
        <v>311</v>
      </c>
      <c r="P449">
        <v>1996</v>
      </c>
      <c r="Q449" t="s">
        <v>312</v>
      </c>
      <c r="R449">
        <v>4436.1422386000004</v>
      </c>
      <c r="S449">
        <v>2</v>
      </c>
      <c r="T449" t="s">
        <v>2397</v>
      </c>
      <c r="U449" s="4">
        <f t="shared" si="7"/>
        <v>17</v>
      </c>
    </row>
    <row r="450" spans="1:21" x14ac:dyDescent="0.2">
      <c r="A450" t="s">
        <v>314</v>
      </c>
      <c r="B450" s="1">
        <v>41626</v>
      </c>
      <c r="C450" s="4">
        <v>12</v>
      </c>
      <c r="D450" s="4">
        <v>2013</v>
      </c>
      <c r="E450">
        <v>654795.8125</v>
      </c>
      <c r="F450">
        <v>1512438.25</v>
      </c>
      <c r="G450">
        <v>2</v>
      </c>
      <c r="H450">
        <v>50</v>
      </c>
      <c r="I450" t="s">
        <v>33</v>
      </c>
      <c r="J450">
        <v>1</v>
      </c>
      <c r="K450">
        <v>9</v>
      </c>
      <c r="L450" t="s">
        <v>315</v>
      </c>
      <c r="M450">
        <v>5</v>
      </c>
      <c r="N450">
        <v>711653</v>
      </c>
      <c r="O450" t="s">
        <v>316</v>
      </c>
      <c r="P450">
        <v>1989</v>
      </c>
      <c r="Q450" t="s">
        <v>317</v>
      </c>
      <c r="R450">
        <v>4735.4075917500004</v>
      </c>
      <c r="S450">
        <v>2</v>
      </c>
      <c r="T450" t="s">
        <v>2412</v>
      </c>
      <c r="U450" s="4">
        <f t="shared" si="7"/>
        <v>24</v>
      </c>
    </row>
    <row r="451" spans="1:21" x14ac:dyDescent="0.2">
      <c r="A451" t="s">
        <v>318</v>
      </c>
      <c r="B451" s="1">
        <v>41635</v>
      </c>
      <c r="C451" s="4">
        <v>12</v>
      </c>
      <c r="D451" s="4">
        <v>2013</v>
      </c>
      <c r="E451">
        <v>657404.9375</v>
      </c>
      <c r="F451">
        <v>1509106.25</v>
      </c>
      <c r="G451">
        <v>1</v>
      </c>
      <c r="H451">
        <v>300</v>
      </c>
      <c r="I451" t="s">
        <v>26</v>
      </c>
      <c r="J451">
        <v>1</v>
      </c>
      <c r="K451">
        <v>9</v>
      </c>
      <c r="L451" t="s">
        <v>319</v>
      </c>
      <c r="M451">
        <v>5</v>
      </c>
      <c r="N451">
        <v>1449814</v>
      </c>
      <c r="O451" t="s">
        <v>320</v>
      </c>
      <c r="P451">
        <v>2009</v>
      </c>
      <c r="Q451" t="s">
        <v>321</v>
      </c>
      <c r="R451">
        <v>18505.880608300002</v>
      </c>
      <c r="S451">
        <v>2</v>
      </c>
      <c r="T451" t="s">
        <v>2405</v>
      </c>
      <c r="U451" s="4">
        <f t="shared" si="7"/>
        <v>4</v>
      </c>
    </row>
    <row r="452" spans="1:21" x14ac:dyDescent="0.2">
      <c r="A452" t="s">
        <v>1262</v>
      </c>
      <c r="B452" s="1">
        <v>41646</v>
      </c>
      <c r="C452" s="4">
        <v>1</v>
      </c>
      <c r="D452" s="4">
        <f t="shared" ref="D452:D515" si="8">YEAR(B452)</f>
        <v>2014</v>
      </c>
      <c r="E452">
        <v>653955.375</v>
      </c>
      <c r="F452">
        <v>1510169.25</v>
      </c>
      <c r="G452">
        <v>1</v>
      </c>
      <c r="H452">
        <v>300</v>
      </c>
      <c r="I452" t="s">
        <v>26</v>
      </c>
      <c r="J452">
        <v>1</v>
      </c>
      <c r="K452">
        <v>9</v>
      </c>
      <c r="L452" t="s">
        <v>52</v>
      </c>
      <c r="M452">
        <v>5</v>
      </c>
      <c r="N452">
        <v>131676</v>
      </c>
      <c r="O452" t="s">
        <v>1263</v>
      </c>
      <c r="P452">
        <v>1998</v>
      </c>
      <c r="Q452" t="s">
        <v>1264</v>
      </c>
      <c r="R452">
        <v>7967.0291991699896</v>
      </c>
      <c r="S452">
        <v>2</v>
      </c>
      <c r="T452" t="s">
        <v>2393</v>
      </c>
      <c r="U452" s="4">
        <f t="shared" si="7"/>
        <v>16</v>
      </c>
    </row>
    <row r="453" spans="1:21" x14ac:dyDescent="0.2">
      <c r="A453" t="s">
        <v>1269</v>
      </c>
      <c r="B453" s="1">
        <v>41667</v>
      </c>
      <c r="C453" s="4">
        <v>1</v>
      </c>
      <c r="D453" s="4">
        <f t="shared" si="8"/>
        <v>2014</v>
      </c>
      <c r="E453">
        <v>658261.0625</v>
      </c>
      <c r="F453">
        <v>1510871.625</v>
      </c>
      <c r="G453">
        <v>1</v>
      </c>
      <c r="H453">
        <v>100</v>
      </c>
      <c r="I453" t="s">
        <v>26</v>
      </c>
      <c r="J453">
        <v>1</v>
      </c>
      <c r="K453">
        <v>9</v>
      </c>
      <c r="L453" t="s">
        <v>1270</v>
      </c>
      <c r="M453">
        <v>5</v>
      </c>
      <c r="N453">
        <v>914977</v>
      </c>
      <c r="O453" t="s">
        <v>1271</v>
      </c>
      <c r="P453">
        <v>2008</v>
      </c>
      <c r="Q453" t="s">
        <v>1272</v>
      </c>
      <c r="R453">
        <v>9566.96655017999</v>
      </c>
      <c r="S453">
        <v>2</v>
      </c>
      <c r="T453" t="s">
        <v>2398</v>
      </c>
      <c r="U453" s="4">
        <f t="shared" si="7"/>
        <v>6</v>
      </c>
    </row>
    <row r="454" spans="1:21" x14ac:dyDescent="0.2">
      <c r="A454" t="s">
        <v>1267</v>
      </c>
      <c r="B454" s="1">
        <v>41667</v>
      </c>
      <c r="C454" s="4">
        <v>1</v>
      </c>
      <c r="D454" s="4">
        <f t="shared" si="8"/>
        <v>2014</v>
      </c>
      <c r="E454">
        <v>657214.0625</v>
      </c>
      <c r="F454">
        <v>1510884.75</v>
      </c>
      <c r="G454">
        <v>1</v>
      </c>
      <c r="H454">
        <v>100</v>
      </c>
      <c r="I454" t="s">
        <v>26</v>
      </c>
      <c r="J454">
        <v>1</v>
      </c>
      <c r="K454">
        <v>9</v>
      </c>
      <c r="L454" t="s">
        <v>1268</v>
      </c>
      <c r="M454">
        <v>2</v>
      </c>
      <c r="N454">
        <v>74672</v>
      </c>
      <c r="O454" s="2">
        <v>12420</v>
      </c>
      <c r="P454">
        <v>1991</v>
      </c>
      <c r="Q454" t="s">
        <v>187</v>
      </c>
      <c r="R454">
        <v>8938.9402851199902</v>
      </c>
      <c r="S454">
        <v>2</v>
      </c>
      <c r="T454" t="s">
        <v>2410</v>
      </c>
      <c r="U454" s="4">
        <f t="shared" si="7"/>
        <v>23</v>
      </c>
    </row>
    <row r="455" spans="1:21" x14ac:dyDescent="0.2">
      <c r="A455" t="s">
        <v>1265</v>
      </c>
      <c r="B455" s="1">
        <v>41667</v>
      </c>
      <c r="C455" s="4">
        <v>1</v>
      </c>
      <c r="D455" s="4">
        <f t="shared" si="8"/>
        <v>2014</v>
      </c>
      <c r="E455">
        <v>657141.6875</v>
      </c>
      <c r="F455">
        <v>1510878.25</v>
      </c>
      <c r="G455">
        <v>1</v>
      </c>
      <c r="H455">
        <v>100</v>
      </c>
      <c r="I455" t="s">
        <v>26</v>
      </c>
      <c r="J455">
        <v>1</v>
      </c>
      <c r="K455">
        <v>9</v>
      </c>
      <c r="L455" t="s">
        <v>1266</v>
      </c>
      <c r="M455">
        <v>2</v>
      </c>
      <c r="N455">
        <v>926768</v>
      </c>
      <c r="O455" t="s">
        <v>264</v>
      </c>
      <c r="P455">
        <v>2008</v>
      </c>
      <c r="Q455" t="s">
        <v>265</v>
      </c>
      <c r="R455">
        <v>8938.9402851199902</v>
      </c>
      <c r="S455">
        <v>2</v>
      </c>
      <c r="T455" t="s">
        <v>2410</v>
      </c>
      <c r="U455" s="4">
        <f t="shared" si="7"/>
        <v>6</v>
      </c>
    </row>
    <row r="456" spans="1:21" x14ac:dyDescent="0.2">
      <c r="A456" t="s">
        <v>1273</v>
      </c>
      <c r="B456" s="1">
        <v>41668</v>
      </c>
      <c r="C456" s="4">
        <v>1</v>
      </c>
      <c r="D456" s="4">
        <f t="shared" si="8"/>
        <v>2014</v>
      </c>
      <c r="E456">
        <v>657279.9375</v>
      </c>
      <c r="F456">
        <v>1510878.25</v>
      </c>
      <c r="G456">
        <v>1</v>
      </c>
      <c r="H456">
        <v>100</v>
      </c>
      <c r="I456" t="s">
        <v>26</v>
      </c>
      <c r="J456">
        <v>1</v>
      </c>
      <c r="K456">
        <v>9</v>
      </c>
      <c r="L456" t="s">
        <v>111</v>
      </c>
      <c r="M456">
        <v>5</v>
      </c>
      <c r="N456">
        <v>74672</v>
      </c>
      <c r="O456" s="2">
        <v>12420</v>
      </c>
      <c r="P456">
        <v>1991</v>
      </c>
      <c r="Q456" t="s">
        <v>187</v>
      </c>
      <c r="R456">
        <v>8938.9402851199902</v>
      </c>
      <c r="S456">
        <v>2</v>
      </c>
      <c r="T456" t="s">
        <v>2410</v>
      </c>
      <c r="U456" s="4">
        <f t="shared" si="7"/>
        <v>23</v>
      </c>
    </row>
    <row r="457" spans="1:21" x14ac:dyDescent="0.2">
      <c r="A457" t="s">
        <v>1274</v>
      </c>
      <c r="B457" s="1">
        <v>41674</v>
      </c>
      <c r="C457" s="4">
        <v>2</v>
      </c>
      <c r="D457" s="4">
        <f t="shared" si="8"/>
        <v>2014</v>
      </c>
      <c r="E457">
        <v>655297.6875</v>
      </c>
      <c r="F457">
        <v>1505439</v>
      </c>
      <c r="G457">
        <v>1</v>
      </c>
      <c r="H457">
        <v>300</v>
      </c>
      <c r="I457" t="s">
        <v>26</v>
      </c>
      <c r="J457">
        <v>1</v>
      </c>
      <c r="K457">
        <v>9</v>
      </c>
      <c r="L457" t="s">
        <v>52</v>
      </c>
      <c r="M457">
        <v>5</v>
      </c>
      <c r="N457">
        <v>2071450</v>
      </c>
      <c r="O457" t="s">
        <v>27</v>
      </c>
      <c r="P457">
        <v>2014</v>
      </c>
      <c r="Q457" t="s">
        <v>218</v>
      </c>
      <c r="R457">
        <v>13918.948646299899</v>
      </c>
      <c r="S457">
        <v>2</v>
      </c>
      <c r="T457" t="s">
        <v>2381</v>
      </c>
      <c r="U457" s="4">
        <f t="shared" si="7"/>
        <v>0</v>
      </c>
    </row>
    <row r="458" spans="1:21" x14ac:dyDescent="0.2">
      <c r="A458" t="s">
        <v>1275</v>
      </c>
      <c r="B458" s="1">
        <v>41677</v>
      </c>
      <c r="C458" s="4">
        <v>2</v>
      </c>
      <c r="D458" s="4">
        <f t="shared" si="8"/>
        <v>2014</v>
      </c>
      <c r="E458">
        <v>657323.4375</v>
      </c>
      <c r="F458">
        <v>1513661.875</v>
      </c>
      <c r="G458">
        <v>2</v>
      </c>
      <c r="H458">
        <v>50</v>
      </c>
      <c r="I458" t="s">
        <v>33</v>
      </c>
      <c r="J458">
        <v>1</v>
      </c>
      <c r="K458">
        <v>9</v>
      </c>
      <c r="L458" t="s">
        <v>1276</v>
      </c>
      <c r="M458">
        <v>5</v>
      </c>
      <c r="N458">
        <v>1804421</v>
      </c>
      <c r="O458" t="s">
        <v>27</v>
      </c>
      <c r="P458">
        <v>2014</v>
      </c>
      <c r="Q458" t="s">
        <v>69</v>
      </c>
      <c r="R458">
        <v>6856.3151006199896</v>
      </c>
      <c r="S458">
        <v>2</v>
      </c>
      <c r="T458" t="s">
        <v>2492</v>
      </c>
      <c r="U458" s="4">
        <f t="shared" si="7"/>
        <v>0</v>
      </c>
    </row>
    <row r="459" spans="1:21" x14ac:dyDescent="0.2">
      <c r="A459" t="s">
        <v>1277</v>
      </c>
      <c r="B459" s="1">
        <v>41678</v>
      </c>
      <c r="C459" s="4">
        <v>2</v>
      </c>
      <c r="D459" s="4">
        <f t="shared" si="8"/>
        <v>2014</v>
      </c>
      <c r="E459">
        <v>662336.3125</v>
      </c>
      <c r="F459">
        <v>1516986.375</v>
      </c>
      <c r="G459">
        <v>1</v>
      </c>
      <c r="H459">
        <v>150</v>
      </c>
      <c r="I459" t="s">
        <v>22</v>
      </c>
      <c r="J459">
        <v>1</v>
      </c>
      <c r="K459">
        <v>11</v>
      </c>
      <c r="L459" t="s">
        <v>1278</v>
      </c>
      <c r="M459">
        <v>5</v>
      </c>
      <c r="N459">
        <v>4522</v>
      </c>
      <c r="O459" t="s">
        <v>27</v>
      </c>
      <c r="P459">
        <v>2014</v>
      </c>
      <c r="Q459" t="s">
        <v>336</v>
      </c>
      <c r="R459">
        <v>3794.3951886499899</v>
      </c>
      <c r="S459">
        <v>2</v>
      </c>
      <c r="T459" t="s">
        <v>2419</v>
      </c>
      <c r="U459" s="4">
        <f t="shared" si="7"/>
        <v>0</v>
      </c>
    </row>
    <row r="460" spans="1:21" x14ac:dyDescent="0.2">
      <c r="A460" t="s">
        <v>1279</v>
      </c>
      <c r="B460" s="1">
        <v>41682</v>
      </c>
      <c r="C460" s="4">
        <v>2</v>
      </c>
      <c r="D460" s="4">
        <f t="shared" si="8"/>
        <v>2014</v>
      </c>
      <c r="E460">
        <v>657890.4375</v>
      </c>
      <c r="F460">
        <v>1508321</v>
      </c>
      <c r="G460">
        <v>1</v>
      </c>
      <c r="H460">
        <v>150</v>
      </c>
      <c r="I460" t="s">
        <v>26</v>
      </c>
      <c r="J460">
        <v>1</v>
      </c>
      <c r="K460">
        <v>9</v>
      </c>
      <c r="L460" t="s">
        <v>158</v>
      </c>
      <c r="M460">
        <v>5</v>
      </c>
      <c r="N460">
        <v>1530449</v>
      </c>
      <c r="O460" t="s">
        <v>114</v>
      </c>
      <c r="P460">
        <v>2011</v>
      </c>
      <c r="Q460" t="s">
        <v>1280</v>
      </c>
      <c r="R460">
        <v>18505.880608300002</v>
      </c>
      <c r="S460">
        <v>2</v>
      </c>
      <c r="T460" t="s">
        <v>2405</v>
      </c>
      <c r="U460" s="4">
        <f t="shared" si="7"/>
        <v>3</v>
      </c>
    </row>
    <row r="461" spans="1:21" x14ac:dyDescent="0.2">
      <c r="A461" t="s">
        <v>1281</v>
      </c>
      <c r="B461" s="1">
        <v>41688</v>
      </c>
      <c r="C461" s="4">
        <v>2</v>
      </c>
      <c r="D461" s="4">
        <f t="shared" si="8"/>
        <v>2014</v>
      </c>
      <c r="E461">
        <v>660809.5</v>
      </c>
      <c r="F461">
        <v>1518681</v>
      </c>
      <c r="G461">
        <v>2</v>
      </c>
      <c r="H461">
        <v>150</v>
      </c>
      <c r="I461" t="s">
        <v>26</v>
      </c>
      <c r="J461">
        <v>1</v>
      </c>
      <c r="K461">
        <v>9</v>
      </c>
      <c r="L461" t="s">
        <v>1282</v>
      </c>
      <c r="M461">
        <v>5</v>
      </c>
      <c r="N461">
        <v>1103101</v>
      </c>
      <c r="O461" t="s">
        <v>27</v>
      </c>
      <c r="P461">
        <v>2014</v>
      </c>
      <c r="Q461" t="s">
        <v>1283</v>
      </c>
      <c r="R461">
        <v>3056.30009178</v>
      </c>
      <c r="S461">
        <v>2</v>
      </c>
      <c r="T461" t="s">
        <v>2391</v>
      </c>
      <c r="U461" s="4">
        <f t="shared" si="7"/>
        <v>0</v>
      </c>
    </row>
    <row r="462" spans="1:21" x14ac:dyDescent="0.2">
      <c r="A462" t="s">
        <v>1286</v>
      </c>
      <c r="B462" s="1">
        <v>41693</v>
      </c>
      <c r="C462" s="4">
        <v>2</v>
      </c>
      <c r="D462" s="4">
        <f t="shared" si="8"/>
        <v>2014</v>
      </c>
      <c r="E462">
        <v>651774.875</v>
      </c>
      <c r="F462">
        <v>1505506.625</v>
      </c>
      <c r="G462">
        <v>1</v>
      </c>
      <c r="H462">
        <v>300</v>
      </c>
      <c r="I462" t="s">
        <v>26</v>
      </c>
      <c r="J462">
        <v>1</v>
      </c>
      <c r="K462">
        <v>9</v>
      </c>
      <c r="L462" t="s">
        <v>1287</v>
      </c>
      <c r="M462">
        <v>5</v>
      </c>
      <c r="N462">
        <v>12712</v>
      </c>
      <c r="O462" t="s">
        <v>71</v>
      </c>
      <c r="P462">
        <v>2014</v>
      </c>
      <c r="Q462" t="s">
        <v>72</v>
      </c>
      <c r="R462">
        <v>19048.5646462</v>
      </c>
      <c r="S462">
        <v>2</v>
      </c>
      <c r="T462" t="s">
        <v>2401</v>
      </c>
      <c r="U462" s="4">
        <f t="shared" si="7"/>
        <v>0</v>
      </c>
    </row>
    <row r="463" spans="1:21" x14ac:dyDescent="0.2">
      <c r="A463" t="s">
        <v>1284</v>
      </c>
      <c r="B463" s="1">
        <v>41693</v>
      </c>
      <c r="C463" s="4">
        <v>2</v>
      </c>
      <c r="D463" s="4">
        <f t="shared" si="8"/>
        <v>2014</v>
      </c>
      <c r="E463">
        <v>658356</v>
      </c>
      <c r="F463">
        <v>1511365.625</v>
      </c>
      <c r="G463">
        <v>1</v>
      </c>
      <c r="H463">
        <v>300</v>
      </c>
      <c r="I463" t="s">
        <v>26</v>
      </c>
      <c r="J463">
        <v>1</v>
      </c>
      <c r="K463">
        <v>9</v>
      </c>
      <c r="L463" t="s">
        <v>1285</v>
      </c>
      <c r="M463">
        <v>5</v>
      </c>
      <c r="N463">
        <v>897994</v>
      </c>
      <c r="O463" t="s">
        <v>261</v>
      </c>
      <c r="P463">
        <v>2008</v>
      </c>
      <c r="Q463" t="s">
        <v>262</v>
      </c>
      <c r="R463">
        <v>9566.96655017999</v>
      </c>
      <c r="S463">
        <v>2</v>
      </c>
      <c r="T463" t="s">
        <v>2398</v>
      </c>
      <c r="U463" s="4">
        <f t="shared" si="7"/>
        <v>6</v>
      </c>
    </row>
    <row r="464" spans="1:21" x14ac:dyDescent="0.2">
      <c r="A464" t="s">
        <v>1288</v>
      </c>
      <c r="B464" s="1">
        <v>41693</v>
      </c>
      <c r="C464" s="4">
        <v>2</v>
      </c>
      <c r="D464" s="4">
        <f t="shared" si="8"/>
        <v>2014</v>
      </c>
      <c r="E464">
        <v>656383.5625</v>
      </c>
      <c r="F464">
        <v>1505625.75</v>
      </c>
      <c r="G464">
        <v>1</v>
      </c>
      <c r="H464">
        <v>300</v>
      </c>
      <c r="I464" t="s">
        <v>26</v>
      </c>
      <c r="J464">
        <v>1</v>
      </c>
      <c r="K464">
        <v>9</v>
      </c>
      <c r="L464" t="s">
        <v>1289</v>
      </c>
      <c r="M464">
        <v>5</v>
      </c>
      <c r="N464">
        <v>1787723</v>
      </c>
      <c r="O464" t="s">
        <v>1290</v>
      </c>
      <c r="P464">
        <v>2008</v>
      </c>
      <c r="Q464" t="s">
        <v>1291</v>
      </c>
      <c r="R464">
        <v>13918.948646299899</v>
      </c>
      <c r="S464">
        <v>2</v>
      </c>
      <c r="T464" t="s">
        <v>2381</v>
      </c>
      <c r="U464" s="4">
        <f t="shared" si="7"/>
        <v>6</v>
      </c>
    </row>
    <row r="465" spans="1:21" x14ac:dyDescent="0.2">
      <c r="A465" t="s">
        <v>1296</v>
      </c>
      <c r="B465" s="1">
        <v>41696</v>
      </c>
      <c r="C465" s="4">
        <v>2</v>
      </c>
      <c r="D465" s="4">
        <f t="shared" si="8"/>
        <v>2014</v>
      </c>
      <c r="E465">
        <v>654402</v>
      </c>
      <c r="F465">
        <v>1507346</v>
      </c>
      <c r="G465">
        <v>1</v>
      </c>
      <c r="H465">
        <v>100</v>
      </c>
      <c r="I465" t="s">
        <v>26</v>
      </c>
      <c r="J465">
        <v>1</v>
      </c>
      <c r="K465">
        <v>9</v>
      </c>
      <c r="L465" t="s">
        <v>179</v>
      </c>
      <c r="M465">
        <v>5</v>
      </c>
      <c r="N465">
        <v>217701</v>
      </c>
      <c r="O465" t="s">
        <v>1297</v>
      </c>
      <c r="P465">
        <v>1988</v>
      </c>
      <c r="Q465" t="s">
        <v>1298</v>
      </c>
      <c r="R465">
        <v>17768.1045019999</v>
      </c>
      <c r="S465">
        <v>2</v>
      </c>
      <c r="T465" t="s">
        <v>2384</v>
      </c>
      <c r="U465" s="4">
        <f t="shared" si="7"/>
        <v>26</v>
      </c>
    </row>
    <row r="466" spans="1:21" x14ac:dyDescent="0.2">
      <c r="A466" t="s">
        <v>1292</v>
      </c>
      <c r="B466" s="1">
        <v>41694</v>
      </c>
      <c r="C466" s="4">
        <v>2</v>
      </c>
      <c r="D466" s="4">
        <f t="shared" si="8"/>
        <v>2014</v>
      </c>
      <c r="E466">
        <v>658651.375</v>
      </c>
      <c r="F466">
        <v>1517336.5</v>
      </c>
      <c r="G466">
        <v>1</v>
      </c>
      <c r="H466">
        <v>100</v>
      </c>
      <c r="I466" t="s">
        <v>26</v>
      </c>
      <c r="J466">
        <v>1</v>
      </c>
      <c r="K466">
        <v>9</v>
      </c>
      <c r="L466" t="s">
        <v>1293</v>
      </c>
      <c r="M466">
        <v>2</v>
      </c>
      <c r="N466">
        <v>845296</v>
      </c>
      <c r="O466" t="s">
        <v>1294</v>
      </c>
      <c r="P466">
        <v>2008</v>
      </c>
      <c r="Q466" t="s">
        <v>1295</v>
      </c>
      <c r="R466">
        <v>4096.0206361199898</v>
      </c>
      <c r="S466">
        <v>2</v>
      </c>
      <c r="T466" t="s">
        <v>2418</v>
      </c>
      <c r="U466" s="4">
        <f t="shared" si="7"/>
        <v>6</v>
      </c>
    </row>
    <row r="467" spans="1:21" x14ac:dyDescent="0.2">
      <c r="A467" t="s">
        <v>1299</v>
      </c>
      <c r="B467" s="1">
        <v>41697</v>
      </c>
      <c r="C467" s="4">
        <v>2</v>
      </c>
      <c r="D467" s="4">
        <f t="shared" si="8"/>
        <v>2014</v>
      </c>
      <c r="E467">
        <v>658768.625</v>
      </c>
      <c r="F467">
        <v>1509823.25</v>
      </c>
      <c r="G467">
        <v>1</v>
      </c>
      <c r="H467">
        <v>300</v>
      </c>
      <c r="I467" t="s">
        <v>26</v>
      </c>
      <c r="J467">
        <v>1</v>
      </c>
      <c r="K467">
        <v>9</v>
      </c>
      <c r="L467" t="s">
        <v>1285</v>
      </c>
      <c r="M467">
        <v>5</v>
      </c>
      <c r="N467">
        <v>1546139</v>
      </c>
      <c r="O467" t="s">
        <v>1300</v>
      </c>
      <c r="P467">
        <v>2009</v>
      </c>
      <c r="Q467" t="s">
        <v>1301</v>
      </c>
      <c r="R467">
        <v>9566.96655017999</v>
      </c>
      <c r="S467">
        <v>2</v>
      </c>
      <c r="T467" t="s">
        <v>2398</v>
      </c>
      <c r="U467" s="4">
        <f t="shared" si="7"/>
        <v>5</v>
      </c>
    </row>
    <row r="468" spans="1:21" x14ac:dyDescent="0.2">
      <c r="A468" t="s">
        <v>1304</v>
      </c>
      <c r="B468" s="1">
        <v>41696</v>
      </c>
      <c r="C468" s="4">
        <v>2</v>
      </c>
      <c r="D468" s="4">
        <f t="shared" si="8"/>
        <v>2014</v>
      </c>
      <c r="E468">
        <v>661433.5625</v>
      </c>
      <c r="F468">
        <v>1518084.25</v>
      </c>
      <c r="G468">
        <v>2</v>
      </c>
      <c r="H468">
        <v>50</v>
      </c>
      <c r="I468" t="s">
        <v>33</v>
      </c>
      <c r="J468">
        <v>1</v>
      </c>
      <c r="K468">
        <v>9</v>
      </c>
      <c r="L468" t="s">
        <v>315</v>
      </c>
      <c r="M468">
        <v>5</v>
      </c>
      <c r="N468">
        <v>1456104</v>
      </c>
      <c r="O468" t="s">
        <v>27</v>
      </c>
      <c r="P468">
        <v>2010</v>
      </c>
      <c r="Q468" t="s">
        <v>69</v>
      </c>
      <c r="R468">
        <v>3056.30009178</v>
      </c>
      <c r="S468">
        <v>2</v>
      </c>
      <c r="T468" t="s">
        <v>2391</v>
      </c>
      <c r="U468" s="4">
        <f t="shared" si="7"/>
        <v>4</v>
      </c>
    </row>
    <row r="469" spans="1:21" x14ac:dyDescent="0.2">
      <c r="A469" t="s">
        <v>1309</v>
      </c>
      <c r="B469" s="1">
        <v>41696</v>
      </c>
      <c r="C469" s="4">
        <v>2</v>
      </c>
      <c r="D469" s="4">
        <f t="shared" si="8"/>
        <v>2014</v>
      </c>
      <c r="E469">
        <v>662616.875</v>
      </c>
      <c r="F469">
        <v>1516606.75</v>
      </c>
      <c r="G469">
        <v>1</v>
      </c>
      <c r="H469">
        <v>150</v>
      </c>
      <c r="I469" t="s">
        <v>26</v>
      </c>
      <c r="J469">
        <v>1</v>
      </c>
      <c r="K469">
        <v>9</v>
      </c>
      <c r="L469" t="s">
        <v>1282</v>
      </c>
      <c r="M469">
        <v>5</v>
      </c>
      <c r="N469">
        <v>176800</v>
      </c>
      <c r="O469" t="s">
        <v>1310</v>
      </c>
      <c r="P469">
        <v>1997</v>
      </c>
      <c r="Q469" t="s">
        <v>1311</v>
      </c>
      <c r="R469">
        <v>3905.10385228</v>
      </c>
      <c r="S469">
        <v>2</v>
      </c>
      <c r="T469" t="s">
        <v>2387</v>
      </c>
      <c r="U469" s="4">
        <f t="shared" si="7"/>
        <v>17</v>
      </c>
    </row>
    <row r="470" spans="1:21" x14ac:dyDescent="0.2">
      <c r="A470" t="s">
        <v>1305</v>
      </c>
      <c r="B470" s="1">
        <v>41710</v>
      </c>
      <c r="C470" s="4">
        <v>3</v>
      </c>
      <c r="D470" s="4">
        <f t="shared" si="8"/>
        <v>2014</v>
      </c>
      <c r="E470">
        <v>651251.75</v>
      </c>
      <c r="F470">
        <v>1506029.75</v>
      </c>
      <c r="G470">
        <v>1</v>
      </c>
      <c r="H470">
        <v>300</v>
      </c>
      <c r="I470" t="s">
        <v>26</v>
      </c>
      <c r="J470">
        <v>1</v>
      </c>
      <c r="K470">
        <v>9</v>
      </c>
      <c r="L470" t="s">
        <v>1285</v>
      </c>
      <c r="M470">
        <v>5</v>
      </c>
      <c r="N470">
        <v>233445</v>
      </c>
      <c r="O470" t="s">
        <v>1306</v>
      </c>
      <c r="P470">
        <v>2014</v>
      </c>
      <c r="Q470" t="s">
        <v>1307</v>
      </c>
      <c r="R470">
        <v>19048.5646462</v>
      </c>
      <c r="S470">
        <v>2</v>
      </c>
      <c r="T470" t="s">
        <v>2401</v>
      </c>
      <c r="U470" s="4">
        <f t="shared" si="7"/>
        <v>0</v>
      </c>
    </row>
    <row r="471" spans="1:21" x14ac:dyDescent="0.2">
      <c r="A471" t="s">
        <v>1308</v>
      </c>
      <c r="B471" s="1">
        <v>41714</v>
      </c>
      <c r="C471" s="4">
        <v>3</v>
      </c>
      <c r="D471" s="4">
        <f t="shared" si="8"/>
        <v>2014</v>
      </c>
      <c r="E471">
        <v>657871.1875</v>
      </c>
      <c r="F471">
        <v>1515682.625</v>
      </c>
      <c r="G471">
        <v>2</v>
      </c>
      <c r="H471">
        <v>50</v>
      </c>
      <c r="I471" t="s">
        <v>33</v>
      </c>
      <c r="J471">
        <v>1</v>
      </c>
      <c r="K471">
        <v>9</v>
      </c>
      <c r="L471" t="s">
        <v>315</v>
      </c>
      <c r="M471">
        <v>5</v>
      </c>
      <c r="N471">
        <v>1811362</v>
      </c>
      <c r="O471" t="s">
        <v>27</v>
      </c>
      <c r="P471">
        <v>2014</v>
      </c>
      <c r="Q471" t="s">
        <v>69</v>
      </c>
      <c r="R471">
        <v>6807.2292181100001</v>
      </c>
      <c r="S471">
        <v>2</v>
      </c>
      <c r="T471" t="s">
        <v>2386</v>
      </c>
      <c r="U471" s="4">
        <f t="shared" si="7"/>
        <v>0</v>
      </c>
    </row>
    <row r="472" spans="1:21" x14ac:dyDescent="0.2">
      <c r="A472" t="s">
        <v>1312</v>
      </c>
      <c r="B472" s="1">
        <v>41716</v>
      </c>
      <c r="C472" s="4">
        <v>3</v>
      </c>
      <c r="D472" s="4">
        <f t="shared" si="8"/>
        <v>2014</v>
      </c>
      <c r="E472">
        <v>655811.4375</v>
      </c>
      <c r="F472">
        <v>1505672.5</v>
      </c>
      <c r="G472">
        <v>1</v>
      </c>
      <c r="H472">
        <v>150</v>
      </c>
      <c r="I472" t="s">
        <v>26</v>
      </c>
      <c r="J472">
        <v>1</v>
      </c>
      <c r="K472">
        <v>9</v>
      </c>
      <c r="L472" t="s">
        <v>1313</v>
      </c>
      <c r="M472">
        <v>1</v>
      </c>
      <c r="N472">
        <v>1568823</v>
      </c>
      <c r="O472" t="s">
        <v>1314</v>
      </c>
      <c r="P472">
        <v>2011</v>
      </c>
      <c r="Q472" t="s">
        <v>1315</v>
      </c>
      <c r="R472">
        <v>13918.948646299899</v>
      </c>
      <c r="S472">
        <v>2</v>
      </c>
      <c r="T472" t="s">
        <v>2381</v>
      </c>
      <c r="U472" s="4">
        <f t="shared" si="7"/>
        <v>3</v>
      </c>
    </row>
    <row r="473" spans="1:21" x14ac:dyDescent="0.2">
      <c r="A473" t="s">
        <v>1316</v>
      </c>
      <c r="B473" s="1">
        <v>41716</v>
      </c>
      <c r="C473" s="4">
        <v>3</v>
      </c>
      <c r="D473" s="4">
        <f t="shared" si="8"/>
        <v>2014</v>
      </c>
      <c r="E473">
        <v>659014.1875</v>
      </c>
      <c r="F473">
        <v>1514676.75</v>
      </c>
      <c r="G473">
        <v>1</v>
      </c>
      <c r="H473">
        <v>300</v>
      </c>
      <c r="I473" t="s">
        <v>26</v>
      </c>
      <c r="J473">
        <v>1</v>
      </c>
      <c r="K473">
        <v>9</v>
      </c>
      <c r="L473" t="s">
        <v>1317</v>
      </c>
      <c r="M473">
        <v>5</v>
      </c>
      <c r="N473">
        <v>123571</v>
      </c>
      <c r="O473" t="s">
        <v>63</v>
      </c>
      <c r="P473">
        <v>2004</v>
      </c>
      <c r="Q473" t="s">
        <v>1318</v>
      </c>
      <c r="R473">
        <v>4436.1422386000004</v>
      </c>
      <c r="S473">
        <v>2</v>
      </c>
      <c r="T473" t="s">
        <v>2397</v>
      </c>
      <c r="U473" s="4">
        <f t="shared" si="7"/>
        <v>10</v>
      </c>
    </row>
    <row r="474" spans="1:21" x14ac:dyDescent="0.2">
      <c r="A474" t="s">
        <v>1319</v>
      </c>
      <c r="B474" s="1">
        <v>41725</v>
      </c>
      <c r="C474" s="4">
        <v>3</v>
      </c>
      <c r="D474" s="4">
        <f t="shared" si="8"/>
        <v>2014</v>
      </c>
      <c r="E474">
        <v>655647.75</v>
      </c>
      <c r="F474">
        <v>1511610.25</v>
      </c>
      <c r="G474">
        <v>1</v>
      </c>
      <c r="H474">
        <v>150</v>
      </c>
      <c r="I474" t="s">
        <v>26</v>
      </c>
      <c r="J474">
        <v>1</v>
      </c>
      <c r="K474">
        <v>9</v>
      </c>
      <c r="L474" t="s">
        <v>158</v>
      </c>
      <c r="M474">
        <v>5</v>
      </c>
      <c r="N474">
        <v>1811605</v>
      </c>
      <c r="O474" t="s">
        <v>27</v>
      </c>
      <c r="P474">
        <v>2014</v>
      </c>
      <c r="Q474" t="s">
        <v>1022</v>
      </c>
      <c r="R474">
        <v>8030.9953324799899</v>
      </c>
      <c r="S474">
        <v>2</v>
      </c>
      <c r="T474" t="s">
        <v>2385</v>
      </c>
      <c r="U474" s="4">
        <f t="shared" si="7"/>
        <v>0</v>
      </c>
    </row>
    <row r="475" spans="1:21" x14ac:dyDescent="0.2">
      <c r="A475" t="s">
        <v>1320</v>
      </c>
      <c r="B475" s="1">
        <v>41717</v>
      </c>
      <c r="C475" s="4">
        <v>3</v>
      </c>
      <c r="D475" s="4">
        <f t="shared" si="8"/>
        <v>2014</v>
      </c>
      <c r="E475">
        <v>655115.8125</v>
      </c>
      <c r="F475">
        <v>1504211.75</v>
      </c>
      <c r="G475">
        <v>1</v>
      </c>
      <c r="H475">
        <v>300</v>
      </c>
      <c r="I475" t="s">
        <v>26</v>
      </c>
      <c r="J475">
        <v>1</v>
      </c>
      <c r="K475">
        <v>9</v>
      </c>
      <c r="L475" t="s">
        <v>52</v>
      </c>
      <c r="M475">
        <v>5</v>
      </c>
      <c r="N475">
        <v>1666314</v>
      </c>
      <c r="O475" t="s">
        <v>125</v>
      </c>
      <c r="P475">
        <v>2009</v>
      </c>
      <c r="Q475" t="s">
        <v>126</v>
      </c>
      <c r="R475">
        <v>39564.063785300001</v>
      </c>
      <c r="S475">
        <v>2</v>
      </c>
      <c r="T475" t="s">
        <v>2383</v>
      </c>
      <c r="U475" s="4">
        <f t="shared" si="7"/>
        <v>5</v>
      </c>
    </row>
    <row r="476" spans="1:21" x14ac:dyDescent="0.2">
      <c r="A476" t="s">
        <v>1321</v>
      </c>
      <c r="B476" s="1">
        <v>41739</v>
      </c>
      <c r="C476" s="4">
        <v>4</v>
      </c>
      <c r="D476" s="4">
        <f t="shared" si="8"/>
        <v>2014</v>
      </c>
      <c r="E476">
        <v>660800.75</v>
      </c>
      <c r="F476">
        <v>1517694.875</v>
      </c>
      <c r="G476">
        <v>1</v>
      </c>
      <c r="H476">
        <v>150</v>
      </c>
      <c r="I476" t="s">
        <v>22</v>
      </c>
      <c r="J476">
        <v>1</v>
      </c>
      <c r="K476">
        <v>9</v>
      </c>
      <c r="L476" t="s">
        <v>1322</v>
      </c>
      <c r="M476">
        <v>2</v>
      </c>
      <c r="N476">
        <v>236216</v>
      </c>
      <c r="O476" t="s">
        <v>27</v>
      </c>
      <c r="P476">
        <v>2012</v>
      </c>
      <c r="Q476" t="s">
        <v>336</v>
      </c>
      <c r="R476">
        <v>2615.9140696200002</v>
      </c>
      <c r="S476">
        <v>2</v>
      </c>
      <c r="T476" t="s">
        <v>2390</v>
      </c>
      <c r="U476" s="4">
        <f t="shared" ref="U476:U535" si="9">D476-P476</f>
        <v>2</v>
      </c>
    </row>
    <row r="477" spans="1:21" x14ac:dyDescent="0.2">
      <c r="A477" t="s">
        <v>1323</v>
      </c>
      <c r="B477" s="1">
        <v>41747</v>
      </c>
      <c r="C477" s="4">
        <v>4</v>
      </c>
      <c r="D477" s="4">
        <f t="shared" si="8"/>
        <v>2014</v>
      </c>
      <c r="E477">
        <v>654849</v>
      </c>
      <c r="F477">
        <v>1509640.75</v>
      </c>
      <c r="G477">
        <v>1</v>
      </c>
      <c r="H477">
        <v>300</v>
      </c>
      <c r="I477" t="s">
        <v>26</v>
      </c>
      <c r="J477">
        <v>1</v>
      </c>
      <c r="K477">
        <v>9</v>
      </c>
      <c r="L477" t="s">
        <v>1324</v>
      </c>
      <c r="M477">
        <v>5</v>
      </c>
      <c r="N477">
        <v>1723972</v>
      </c>
      <c r="O477" t="s">
        <v>30</v>
      </c>
      <c r="P477">
        <v>2009</v>
      </c>
      <c r="Q477" t="s">
        <v>31</v>
      </c>
      <c r="R477">
        <v>8380.9972139000001</v>
      </c>
      <c r="S477">
        <v>2</v>
      </c>
      <c r="T477" t="s">
        <v>2392</v>
      </c>
      <c r="U477" s="4">
        <f t="shared" si="9"/>
        <v>5</v>
      </c>
    </row>
    <row r="478" spans="1:21" x14ac:dyDescent="0.2">
      <c r="A478" t="s">
        <v>1325</v>
      </c>
      <c r="B478" s="1">
        <v>41747</v>
      </c>
      <c r="C478" s="4">
        <v>4</v>
      </c>
      <c r="D478" s="4">
        <f t="shared" si="8"/>
        <v>2014</v>
      </c>
      <c r="E478">
        <v>661216.8125</v>
      </c>
      <c r="F478">
        <v>1517812.875</v>
      </c>
      <c r="G478">
        <v>2</v>
      </c>
      <c r="H478">
        <v>50</v>
      </c>
      <c r="I478" t="s">
        <v>33</v>
      </c>
      <c r="J478">
        <v>1</v>
      </c>
      <c r="K478">
        <v>8</v>
      </c>
      <c r="L478" t="s">
        <v>1326</v>
      </c>
      <c r="M478">
        <v>5</v>
      </c>
      <c r="N478">
        <v>1793730</v>
      </c>
      <c r="O478" t="s">
        <v>27</v>
      </c>
      <c r="P478">
        <v>2014</v>
      </c>
      <c r="Q478" t="s">
        <v>69</v>
      </c>
      <c r="R478">
        <v>2615.9140696200002</v>
      </c>
      <c r="S478">
        <v>2</v>
      </c>
      <c r="T478" t="s">
        <v>2390</v>
      </c>
      <c r="U478" s="4">
        <f t="shared" si="9"/>
        <v>0</v>
      </c>
    </row>
    <row r="479" spans="1:21" x14ac:dyDescent="0.2">
      <c r="A479" t="s">
        <v>1327</v>
      </c>
      <c r="B479" s="1">
        <v>41754</v>
      </c>
      <c r="C479" s="4">
        <v>4</v>
      </c>
      <c r="D479" s="4">
        <f t="shared" si="8"/>
        <v>2014</v>
      </c>
      <c r="E479">
        <v>662450.9375</v>
      </c>
      <c r="F479">
        <v>1517593.25</v>
      </c>
      <c r="G479">
        <v>1</v>
      </c>
      <c r="H479">
        <v>150</v>
      </c>
      <c r="I479" t="s">
        <v>22</v>
      </c>
      <c r="J479">
        <v>1</v>
      </c>
      <c r="K479">
        <v>9</v>
      </c>
      <c r="L479" t="s">
        <v>1322</v>
      </c>
      <c r="M479">
        <v>2</v>
      </c>
      <c r="N479">
        <v>47429</v>
      </c>
      <c r="O479" t="s">
        <v>1328</v>
      </c>
      <c r="P479">
        <v>2007</v>
      </c>
      <c r="Q479" t="s">
        <v>1329</v>
      </c>
      <c r="R479">
        <v>3003.6531052</v>
      </c>
      <c r="S479">
        <v>2</v>
      </c>
      <c r="T479" t="s">
        <v>2496</v>
      </c>
      <c r="U479" s="4">
        <f t="shared" si="9"/>
        <v>7</v>
      </c>
    </row>
    <row r="480" spans="1:21" x14ac:dyDescent="0.2">
      <c r="A480" t="s">
        <v>1338</v>
      </c>
      <c r="B480" s="1">
        <v>41730</v>
      </c>
      <c r="C480" s="4">
        <v>4</v>
      </c>
      <c r="D480" s="4">
        <f t="shared" si="8"/>
        <v>2014</v>
      </c>
      <c r="E480">
        <v>658443.8125</v>
      </c>
      <c r="F480">
        <v>1512461.875</v>
      </c>
      <c r="G480">
        <v>1</v>
      </c>
      <c r="H480">
        <v>300</v>
      </c>
      <c r="I480" t="s">
        <v>26</v>
      </c>
      <c r="J480">
        <v>1</v>
      </c>
      <c r="K480">
        <v>9</v>
      </c>
      <c r="L480" t="s">
        <v>1339</v>
      </c>
      <c r="M480">
        <v>5</v>
      </c>
      <c r="N480">
        <v>859768</v>
      </c>
      <c r="O480" t="s">
        <v>1340</v>
      </c>
      <c r="P480">
        <v>2007</v>
      </c>
      <c r="Q480" t="s">
        <v>1341</v>
      </c>
      <c r="R480">
        <v>9566.96655017999</v>
      </c>
      <c r="S480">
        <v>2</v>
      </c>
      <c r="T480" t="s">
        <v>2398</v>
      </c>
      <c r="U480" s="4">
        <f t="shared" si="9"/>
        <v>7</v>
      </c>
    </row>
    <row r="481" spans="1:21" x14ac:dyDescent="0.2">
      <c r="A481" t="s">
        <v>1333</v>
      </c>
      <c r="B481" s="1">
        <v>41765</v>
      </c>
      <c r="C481" s="4">
        <v>5</v>
      </c>
      <c r="D481" s="4">
        <f t="shared" si="8"/>
        <v>2014</v>
      </c>
      <c r="E481">
        <v>659763.4375</v>
      </c>
      <c r="F481">
        <v>1514518.75</v>
      </c>
      <c r="G481">
        <v>1</v>
      </c>
      <c r="H481">
        <v>300</v>
      </c>
      <c r="I481" t="s">
        <v>26</v>
      </c>
      <c r="J481">
        <v>1</v>
      </c>
      <c r="K481">
        <v>9</v>
      </c>
      <c r="L481" t="s">
        <v>228</v>
      </c>
      <c r="M481">
        <v>5</v>
      </c>
      <c r="N481">
        <v>243597</v>
      </c>
      <c r="O481" t="s">
        <v>311</v>
      </c>
      <c r="P481">
        <v>1996</v>
      </c>
      <c r="Q481" t="s">
        <v>312</v>
      </c>
      <c r="R481">
        <v>4436.1422386000004</v>
      </c>
      <c r="S481">
        <v>2</v>
      </c>
      <c r="T481" t="s">
        <v>2397</v>
      </c>
      <c r="U481" s="4">
        <f t="shared" si="9"/>
        <v>18</v>
      </c>
    </row>
    <row r="482" spans="1:21" x14ac:dyDescent="0.2">
      <c r="A482" t="s">
        <v>1334</v>
      </c>
      <c r="B482" s="1">
        <v>41752</v>
      </c>
      <c r="C482" s="4">
        <v>4</v>
      </c>
      <c r="D482" s="4">
        <f t="shared" si="8"/>
        <v>2014</v>
      </c>
      <c r="E482">
        <v>655092.9375</v>
      </c>
      <c r="F482">
        <v>1512613.375</v>
      </c>
      <c r="G482">
        <v>2</v>
      </c>
      <c r="H482">
        <v>50</v>
      </c>
      <c r="I482" t="s">
        <v>33</v>
      </c>
      <c r="J482">
        <v>1</v>
      </c>
      <c r="K482">
        <v>9</v>
      </c>
      <c r="L482" t="s">
        <v>1335</v>
      </c>
      <c r="M482">
        <v>5</v>
      </c>
      <c r="N482">
        <v>711579</v>
      </c>
      <c r="O482" t="s">
        <v>316</v>
      </c>
      <c r="P482">
        <v>1989</v>
      </c>
      <c r="Q482" t="s">
        <v>317</v>
      </c>
      <c r="R482">
        <v>4735.4075917500004</v>
      </c>
      <c r="S482">
        <v>2</v>
      </c>
      <c r="T482" t="s">
        <v>2412</v>
      </c>
      <c r="U482" s="4">
        <f t="shared" si="9"/>
        <v>25</v>
      </c>
    </row>
    <row r="483" spans="1:21" x14ac:dyDescent="0.2">
      <c r="A483" t="s">
        <v>1336</v>
      </c>
      <c r="B483" s="1">
        <v>41752</v>
      </c>
      <c r="C483" s="4">
        <v>4</v>
      </c>
      <c r="D483" s="4">
        <f t="shared" si="8"/>
        <v>2014</v>
      </c>
      <c r="E483">
        <v>655087.1875</v>
      </c>
      <c r="F483">
        <v>1512609.5</v>
      </c>
      <c r="G483">
        <v>2</v>
      </c>
      <c r="H483">
        <v>50</v>
      </c>
      <c r="I483" t="s">
        <v>33</v>
      </c>
      <c r="J483">
        <v>1</v>
      </c>
      <c r="K483">
        <v>9</v>
      </c>
      <c r="L483" t="s">
        <v>1337</v>
      </c>
      <c r="M483">
        <v>5</v>
      </c>
      <c r="N483">
        <v>711579</v>
      </c>
      <c r="O483" t="s">
        <v>316</v>
      </c>
      <c r="P483">
        <v>1989</v>
      </c>
      <c r="Q483" t="s">
        <v>317</v>
      </c>
      <c r="R483">
        <v>4735.4075917500004</v>
      </c>
      <c r="S483">
        <v>2</v>
      </c>
      <c r="T483" t="s">
        <v>2412</v>
      </c>
      <c r="U483" s="4">
        <f t="shared" si="9"/>
        <v>25</v>
      </c>
    </row>
    <row r="484" spans="1:21" x14ac:dyDescent="0.2">
      <c r="A484" t="s">
        <v>1356</v>
      </c>
      <c r="B484" s="1">
        <v>41769</v>
      </c>
      <c r="C484" s="4">
        <v>5</v>
      </c>
      <c r="D484" s="4">
        <f t="shared" si="8"/>
        <v>2014</v>
      </c>
      <c r="E484">
        <v>654433.6875</v>
      </c>
      <c r="F484">
        <v>1506034.375</v>
      </c>
      <c r="G484">
        <v>1</v>
      </c>
      <c r="H484">
        <v>100</v>
      </c>
      <c r="I484" t="s">
        <v>26</v>
      </c>
      <c r="J484">
        <v>1</v>
      </c>
      <c r="K484">
        <v>9</v>
      </c>
      <c r="L484" t="s">
        <v>111</v>
      </c>
      <c r="M484">
        <v>2</v>
      </c>
      <c r="N484">
        <v>1926751</v>
      </c>
      <c r="O484" s="3">
        <v>0.08</v>
      </c>
      <c r="P484">
        <v>2009</v>
      </c>
      <c r="Q484" t="s">
        <v>1357</v>
      </c>
      <c r="R484">
        <v>17768.1045019999</v>
      </c>
      <c r="S484">
        <v>2</v>
      </c>
      <c r="T484" t="s">
        <v>2384</v>
      </c>
      <c r="U484" s="4">
        <f t="shared" si="9"/>
        <v>5</v>
      </c>
    </row>
    <row r="485" spans="1:21" x14ac:dyDescent="0.2">
      <c r="A485" t="s">
        <v>1342</v>
      </c>
      <c r="B485" s="1">
        <v>41774</v>
      </c>
      <c r="C485" s="4">
        <v>5</v>
      </c>
      <c r="D485" s="4">
        <f t="shared" si="8"/>
        <v>2014</v>
      </c>
      <c r="E485">
        <v>657655.25</v>
      </c>
      <c r="F485">
        <v>1511062.5</v>
      </c>
      <c r="G485">
        <v>2</v>
      </c>
      <c r="H485">
        <v>50</v>
      </c>
      <c r="I485" t="s">
        <v>33</v>
      </c>
      <c r="J485">
        <v>1</v>
      </c>
      <c r="K485">
        <v>8</v>
      </c>
      <c r="L485" t="s">
        <v>1343</v>
      </c>
      <c r="M485">
        <v>5</v>
      </c>
      <c r="N485">
        <v>1471803</v>
      </c>
      <c r="O485" t="s">
        <v>27</v>
      </c>
      <c r="P485">
        <v>2013</v>
      </c>
      <c r="Q485" t="s">
        <v>69</v>
      </c>
      <c r="R485">
        <v>8938.9402851199902</v>
      </c>
      <c r="S485">
        <v>2</v>
      </c>
      <c r="T485" t="s">
        <v>2410</v>
      </c>
      <c r="U485" s="4">
        <f t="shared" si="9"/>
        <v>1</v>
      </c>
    </row>
    <row r="486" spans="1:21" x14ac:dyDescent="0.2">
      <c r="A486" t="s">
        <v>1344</v>
      </c>
      <c r="B486" s="1">
        <v>41782</v>
      </c>
      <c r="C486" s="4">
        <v>5</v>
      </c>
      <c r="D486" s="4">
        <f t="shared" si="8"/>
        <v>2014</v>
      </c>
      <c r="E486">
        <v>655365</v>
      </c>
      <c r="F486">
        <v>1511791.5</v>
      </c>
      <c r="G486">
        <v>1</v>
      </c>
      <c r="H486">
        <v>100</v>
      </c>
      <c r="I486" t="s">
        <v>26</v>
      </c>
      <c r="J486">
        <v>1</v>
      </c>
      <c r="K486">
        <v>9</v>
      </c>
      <c r="L486" t="s">
        <v>179</v>
      </c>
      <c r="M486">
        <v>5</v>
      </c>
      <c r="N486">
        <v>6217</v>
      </c>
      <c r="O486" t="s">
        <v>27</v>
      </c>
      <c r="P486">
        <v>1996</v>
      </c>
      <c r="Q486" t="s">
        <v>1345</v>
      </c>
      <c r="R486">
        <v>8030.9953324799899</v>
      </c>
      <c r="S486">
        <v>2</v>
      </c>
      <c r="T486" t="s">
        <v>2385</v>
      </c>
      <c r="U486" s="4">
        <f t="shared" si="9"/>
        <v>18</v>
      </c>
    </row>
    <row r="487" spans="1:21" x14ac:dyDescent="0.2">
      <c r="A487" t="s">
        <v>1346</v>
      </c>
      <c r="B487" s="1">
        <v>41775</v>
      </c>
      <c r="C487" s="4">
        <v>5</v>
      </c>
      <c r="D487" s="4">
        <f t="shared" si="8"/>
        <v>2014</v>
      </c>
      <c r="E487">
        <v>661832.4375</v>
      </c>
      <c r="F487">
        <v>1518400.875</v>
      </c>
      <c r="G487">
        <v>1</v>
      </c>
      <c r="H487">
        <v>300</v>
      </c>
      <c r="I487" t="s">
        <v>26</v>
      </c>
      <c r="J487">
        <v>1</v>
      </c>
      <c r="K487">
        <v>9</v>
      </c>
      <c r="L487" t="s">
        <v>1289</v>
      </c>
      <c r="M487">
        <v>5</v>
      </c>
      <c r="N487">
        <v>1760536</v>
      </c>
      <c r="O487" t="s">
        <v>1347</v>
      </c>
      <c r="P487">
        <v>2013</v>
      </c>
      <c r="Q487" t="s">
        <v>1348</v>
      </c>
      <c r="R487">
        <v>4133.6457439899896</v>
      </c>
      <c r="S487">
        <v>2</v>
      </c>
      <c r="T487" t="s">
        <v>2407</v>
      </c>
      <c r="U487" s="4">
        <f t="shared" si="9"/>
        <v>1</v>
      </c>
    </row>
    <row r="488" spans="1:21" x14ac:dyDescent="0.2">
      <c r="A488" t="s">
        <v>1349</v>
      </c>
      <c r="B488" s="1">
        <v>41784</v>
      </c>
      <c r="C488" s="4">
        <v>5</v>
      </c>
      <c r="D488" s="4">
        <f t="shared" si="8"/>
        <v>2014</v>
      </c>
      <c r="E488">
        <v>657445.25</v>
      </c>
      <c r="F488">
        <v>1515574</v>
      </c>
      <c r="G488">
        <v>2</v>
      </c>
      <c r="H488">
        <v>50</v>
      </c>
      <c r="I488" t="s">
        <v>33</v>
      </c>
      <c r="J488">
        <v>2</v>
      </c>
      <c r="K488">
        <v>9</v>
      </c>
      <c r="L488" t="s">
        <v>315</v>
      </c>
      <c r="M488">
        <v>5</v>
      </c>
      <c r="N488">
        <v>1798249</v>
      </c>
      <c r="O488" t="s">
        <v>1350</v>
      </c>
      <c r="P488">
        <v>2014</v>
      </c>
      <c r="Q488" t="s">
        <v>1351</v>
      </c>
      <c r="R488">
        <v>6807.2292181100001</v>
      </c>
      <c r="S488">
        <v>2</v>
      </c>
      <c r="T488" t="s">
        <v>2386</v>
      </c>
      <c r="U488" s="4">
        <f t="shared" si="9"/>
        <v>0</v>
      </c>
    </row>
    <row r="489" spans="1:21" x14ac:dyDescent="0.2">
      <c r="A489" t="s">
        <v>1352</v>
      </c>
      <c r="B489" s="1">
        <v>41787</v>
      </c>
      <c r="C489" s="4">
        <v>5</v>
      </c>
      <c r="D489" s="4">
        <f t="shared" si="8"/>
        <v>2014</v>
      </c>
      <c r="E489">
        <v>654182.9375</v>
      </c>
      <c r="F489">
        <v>1510055.625</v>
      </c>
      <c r="G489">
        <v>1</v>
      </c>
      <c r="H489">
        <v>150</v>
      </c>
      <c r="I489" t="s">
        <v>26</v>
      </c>
      <c r="J489">
        <v>1</v>
      </c>
      <c r="K489">
        <v>9</v>
      </c>
      <c r="L489" t="s">
        <v>1353</v>
      </c>
      <c r="M489">
        <v>5</v>
      </c>
      <c r="N489">
        <v>480312</v>
      </c>
      <c r="O489" t="s">
        <v>1354</v>
      </c>
      <c r="P489">
        <v>2006</v>
      </c>
      <c r="Q489" t="s">
        <v>1355</v>
      </c>
      <c r="R489">
        <v>7967.0291991699896</v>
      </c>
      <c r="S489">
        <v>2</v>
      </c>
      <c r="T489" t="s">
        <v>2393</v>
      </c>
      <c r="U489" s="4">
        <f t="shared" si="9"/>
        <v>8</v>
      </c>
    </row>
    <row r="490" spans="1:21" x14ac:dyDescent="0.2">
      <c r="A490" t="s">
        <v>1358</v>
      </c>
      <c r="B490" s="1">
        <v>41788</v>
      </c>
      <c r="C490" s="4">
        <v>5</v>
      </c>
      <c r="D490" s="4">
        <f t="shared" si="8"/>
        <v>2014</v>
      </c>
      <c r="E490">
        <v>662697.375</v>
      </c>
      <c r="F490">
        <v>1518234.125</v>
      </c>
      <c r="G490">
        <v>1</v>
      </c>
      <c r="H490">
        <v>150</v>
      </c>
      <c r="I490" t="s">
        <v>22</v>
      </c>
      <c r="J490">
        <v>1</v>
      </c>
      <c r="K490">
        <v>10</v>
      </c>
      <c r="L490" t="s">
        <v>1359</v>
      </c>
      <c r="M490">
        <v>5</v>
      </c>
      <c r="N490">
        <v>1039434</v>
      </c>
      <c r="O490" t="s">
        <v>27</v>
      </c>
      <c r="P490">
        <v>2009</v>
      </c>
      <c r="Q490" t="s">
        <v>336</v>
      </c>
      <c r="R490">
        <v>3890.7409334200001</v>
      </c>
      <c r="S490">
        <v>2</v>
      </c>
      <c r="T490" t="s">
        <v>2497</v>
      </c>
      <c r="U490" s="4">
        <f t="shared" si="9"/>
        <v>5</v>
      </c>
    </row>
    <row r="491" spans="1:21" x14ac:dyDescent="0.2">
      <c r="A491" t="s">
        <v>1360</v>
      </c>
      <c r="B491" s="1">
        <v>41785</v>
      </c>
      <c r="C491" s="4">
        <v>5</v>
      </c>
      <c r="D491" s="4">
        <f t="shared" si="8"/>
        <v>2014</v>
      </c>
      <c r="E491">
        <v>661700.3125</v>
      </c>
      <c r="F491">
        <v>1517485.125</v>
      </c>
      <c r="G491">
        <v>1</v>
      </c>
      <c r="H491">
        <v>300</v>
      </c>
      <c r="I491" t="s">
        <v>26</v>
      </c>
      <c r="J491">
        <v>1</v>
      </c>
      <c r="K491">
        <v>9</v>
      </c>
      <c r="L491" t="s">
        <v>192</v>
      </c>
      <c r="M491">
        <v>5</v>
      </c>
      <c r="N491">
        <v>74959</v>
      </c>
      <c r="O491" t="s">
        <v>287</v>
      </c>
      <c r="P491">
        <v>2003</v>
      </c>
      <c r="Q491" t="s">
        <v>288</v>
      </c>
      <c r="R491">
        <v>3210.29615014</v>
      </c>
      <c r="S491">
        <v>2</v>
      </c>
      <c r="T491" t="s">
        <v>2394</v>
      </c>
      <c r="U491" s="4">
        <f t="shared" si="9"/>
        <v>11</v>
      </c>
    </row>
    <row r="492" spans="1:21" x14ac:dyDescent="0.2">
      <c r="A492" t="s">
        <v>1361</v>
      </c>
      <c r="B492" s="1">
        <v>41811</v>
      </c>
      <c r="C492" s="4">
        <v>6</v>
      </c>
      <c r="D492" s="4">
        <f t="shared" si="8"/>
        <v>2014</v>
      </c>
      <c r="E492">
        <v>655676.75</v>
      </c>
      <c r="F492">
        <v>1511733.5</v>
      </c>
      <c r="G492">
        <v>1</v>
      </c>
      <c r="H492">
        <v>150</v>
      </c>
      <c r="I492" t="s">
        <v>26</v>
      </c>
      <c r="J492">
        <v>1</v>
      </c>
      <c r="K492">
        <v>9</v>
      </c>
      <c r="L492" t="s">
        <v>158</v>
      </c>
      <c r="M492">
        <v>5</v>
      </c>
      <c r="N492">
        <v>1048649</v>
      </c>
      <c r="O492" t="s">
        <v>99</v>
      </c>
      <c r="P492">
        <v>2008</v>
      </c>
      <c r="Q492" t="s">
        <v>1362</v>
      </c>
      <c r="R492">
        <v>8030.9953324799899</v>
      </c>
      <c r="S492">
        <v>2</v>
      </c>
      <c r="T492" t="s">
        <v>2385</v>
      </c>
      <c r="U492" s="4">
        <f t="shared" si="9"/>
        <v>6</v>
      </c>
    </row>
    <row r="493" spans="1:21" x14ac:dyDescent="0.2">
      <c r="A493" t="s">
        <v>1367</v>
      </c>
      <c r="B493" s="1">
        <v>41812</v>
      </c>
      <c r="C493" s="4">
        <v>6</v>
      </c>
      <c r="D493" s="4">
        <f t="shared" si="8"/>
        <v>2014</v>
      </c>
      <c r="E493">
        <v>657047.125</v>
      </c>
      <c r="F493">
        <v>1515196.75</v>
      </c>
      <c r="G493">
        <v>1</v>
      </c>
      <c r="H493">
        <v>100</v>
      </c>
      <c r="I493" t="s">
        <v>26</v>
      </c>
      <c r="J493">
        <v>1</v>
      </c>
      <c r="K493">
        <v>9</v>
      </c>
      <c r="L493" t="s">
        <v>1364</v>
      </c>
      <c r="M493">
        <v>2</v>
      </c>
      <c r="N493">
        <v>1870351</v>
      </c>
      <c r="O493" t="s">
        <v>1368</v>
      </c>
      <c r="P493">
        <v>2012</v>
      </c>
      <c r="Q493" t="s">
        <v>1369</v>
      </c>
      <c r="R493">
        <v>6104.2904932800002</v>
      </c>
      <c r="S493">
        <v>2</v>
      </c>
      <c r="T493" t="s">
        <v>2494</v>
      </c>
      <c r="U493" s="4">
        <f t="shared" si="9"/>
        <v>2</v>
      </c>
    </row>
    <row r="494" spans="1:21" x14ac:dyDescent="0.2">
      <c r="A494" t="s">
        <v>1363</v>
      </c>
      <c r="B494" s="1">
        <v>41812</v>
      </c>
      <c r="C494" s="4">
        <v>6</v>
      </c>
      <c r="D494" s="4">
        <f t="shared" si="8"/>
        <v>2014</v>
      </c>
      <c r="E494">
        <v>649929.9375</v>
      </c>
      <c r="F494">
        <v>1504435.125</v>
      </c>
      <c r="G494">
        <v>1</v>
      </c>
      <c r="H494">
        <v>100</v>
      </c>
      <c r="I494" t="s">
        <v>26</v>
      </c>
      <c r="J494">
        <v>1</v>
      </c>
      <c r="K494">
        <v>9</v>
      </c>
      <c r="L494" t="s">
        <v>1364</v>
      </c>
      <c r="M494">
        <v>2</v>
      </c>
      <c r="N494">
        <v>440722</v>
      </c>
      <c r="O494" t="s">
        <v>1365</v>
      </c>
      <c r="P494">
        <v>2007</v>
      </c>
      <c r="Q494" t="s">
        <v>1366</v>
      </c>
      <c r="R494">
        <v>19639.8993577</v>
      </c>
      <c r="S494">
        <v>2</v>
      </c>
      <c r="T494" t="s">
        <v>2495</v>
      </c>
      <c r="U494" s="4">
        <f t="shared" si="9"/>
        <v>7</v>
      </c>
    </row>
    <row r="495" spans="1:21" x14ac:dyDescent="0.2">
      <c r="A495" t="s">
        <v>1370</v>
      </c>
      <c r="B495" s="1">
        <v>41817</v>
      </c>
      <c r="C495" s="4">
        <v>6</v>
      </c>
      <c r="D495" s="4">
        <f t="shared" si="8"/>
        <v>2014</v>
      </c>
      <c r="E495">
        <v>651528.6875</v>
      </c>
      <c r="F495">
        <v>1507537.375</v>
      </c>
      <c r="G495">
        <v>1</v>
      </c>
      <c r="H495">
        <v>400</v>
      </c>
      <c r="I495" t="s">
        <v>22</v>
      </c>
      <c r="J495">
        <v>1</v>
      </c>
      <c r="K495">
        <v>9</v>
      </c>
      <c r="L495" t="s">
        <v>1371</v>
      </c>
      <c r="M495">
        <v>2</v>
      </c>
      <c r="N495">
        <v>326852</v>
      </c>
      <c r="O495" t="s">
        <v>1372</v>
      </c>
      <c r="P495">
        <v>1994</v>
      </c>
      <c r="Q495" t="s">
        <v>1373</v>
      </c>
      <c r="R495">
        <v>19048.5646462</v>
      </c>
      <c r="S495">
        <v>2</v>
      </c>
      <c r="T495" t="s">
        <v>2401</v>
      </c>
      <c r="U495" s="4">
        <f t="shared" si="9"/>
        <v>20</v>
      </c>
    </row>
    <row r="496" spans="1:21" x14ac:dyDescent="0.2">
      <c r="A496" t="s">
        <v>1374</v>
      </c>
      <c r="B496" s="1">
        <v>41817</v>
      </c>
      <c r="C496" s="4">
        <v>6</v>
      </c>
      <c r="D496" s="4">
        <f t="shared" si="8"/>
        <v>2014</v>
      </c>
      <c r="E496">
        <v>658764.5</v>
      </c>
      <c r="F496">
        <v>1511308.625</v>
      </c>
      <c r="G496">
        <v>1</v>
      </c>
      <c r="H496">
        <v>300</v>
      </c>
      <c r="I496" t="s">
        <v>26</v>
      </c>
      <c r="J496">
        <v>1</v>
      </c>
      <c r="K496">
        <v>9</v>
      </c>
      <c r="L496" t="s">
        <v>1324</v>
      </c>
      <c r="M496">
        <v>5</v>
      </c>
      <c r="N496">
        <v>1674313</v>
      </c>
      <c r="O496" t="s">
        <v>1375</v>
      </c>
      <c r="P496">
        <v>2012</v>
      </c>
      <c r="Q496" t="s">
        <v>1376</v>
      </c>
      <c r="R496">
        <v>9566.96655017999</v>
      </c>
      <c r="S496">
        <v>2</v>
      </c>
      <c r="T496" t="s">
        <v>2398</v>
      </c>
      <c r="U496" s="4">
        <f t="shared" si="9"/>
        <v>2</v>
      </c>
    </row>
    <row r="497" spans="1:21" x14ac:dyDescent="0.2">
      <c r="A497" t="s">
        <v>1377</v>
      </c>
      <c r="B497" s="1">
        <v>41794</v>
      </c>
      <c r="C497" s="4">
        <v>6</v>
      </c>
      <c r="D497" s="4">
        <f t="shared" si="8"/>
        <v>2014</v>
      </c>
      <c r="E497">
        <v>654907.8125</v>
      </c>
      <c r="F497">
        <v>1512501</v>
      </c>
      <c r="G497">
        <v>2</v>
      </c>
      <c r="H497">
        <v>50</v>
      </c>
      <c r="I497" t="s">
        <v>33</v>
      </c>
      <c r="J497">
        <v>1</v>
      </c>
      <c r="K497">
        <v>11</v>
      </c>
      <c r="L497" t="s">
        <v>1378</v>
      </c>
      <c r="M497">
        <v>5</v>
      </c>
      <c r="N497">
        <v>711644</v>
      </c>
      <c r="O497" t="s">
        <v>316</v>
      </c>
      <c r="P497">
        <v>1989</v>
      </c>
      <c r="Q497" t="s">
        <v>317</v>
      </c>
      <c r="R497">
        <v>4735.4075917500004</v>
      </c>
      <c r="S497">
        <v>2</v>
      </c>
      <c r="T497" t="s">
        <v>2412</v>
      </c>
      <c r="U497" s="4">
        <f t="shared" si="9"/>
        <v>25</v>
      </c>
    </row>
    <row r="498" spans="1:21" x14ac:dyDescent="0.2">
      <c r="A498" t="s">
        <v>1379</v>
      </c>
      <c r="B498" s="1">
        <v>41819</v>
      </c>
      <c r="C498" s="4">
        <v>6</v>
      </c>
      <c r="D498" s="4">
        <f t="shared" si="8"/>
        <v>2014</v>
      </c>
      <c r="E498">
        <v>657747.375</v>
      </c>
      <c r="F498">
        <v>1511918.5</v>
      </c>
      <c r="G498">
        <v>1</v>
      </c>
      <c r="H498">
        <v>300</v>
      </c>
      <c r="I498" t="s">
        <v>26</v>
      </c>
      <c r="J498">
        <v>1</v>
      </c>
      <c r="K498">
        <v>9</v>
      </c>
      <c r="L498" t="s">
        <v>1380</v>
      </c>
      <c r="M498">
        <v>5</v>
      </c>
      <c r="N498">
        <v>957488</v>
      </c>
      <c r="O498" t="s">
        <v>1381</v>
      </c>
      <c r="P498">
        <v>2001</v>
      </c>
      <c r="Q498" t="s">
        <v>1382</v>
      </c>
      <c r="R498">
        <v>8938.9402851199902</v>
      </c>
      <c r="S498">
        <v>2</v>
      </c>
      <c r="T498" t="s">
        <v>2410</v>
      </c>
      <c r="U498" s="4">
        <f t="shared" si="9"/>
        <v>13</v>
      </c>
    </row>
    <row r="499" spans="1:21" x14ac:dyDescent="0.2">
      <c r="A499" t="s">
        <v>1383</v>
      </c>
      <c r="B499" s="1">
        <v>41819</v>
      </c>
      <c r="C499" s="4">
        <v>6</v>
      </c>
      <c r="D499" s="4">
        <f t="shared" si="8"/>
        <v>2014</v>
      </c>
      <c r="E499">
        <v>658623.375</v>
      </c>
      <c r="F499">
        <v>1516764</v>
      </c>
      <c r="G499">
        <v>2</v>
      </c>
      <c r="H499">
        <v>50</v>
      </c>
      <c r="I499" t="s">
        <v>33</v>
      </c>
      <c r="J499">
        <v>1</v>
      </c>
      <c r="K499">
        <v>9</v>
      </c>
      <c r="L499" t="s">
        <v>315</v>
      </c>
      <c r="M499">
        <v>5</v>
      </c>
      <c r="N499">
        <v>730118</v>
      </c>
      <c r="O499" t="s">
        <v>1384</v>
      </c>
      <c r="P499">
        <v>1991</v>
      </c>
      <c r="Q499" t="s">
        <v>1385</v>
      </c>
      <c r="R499">
        <v>4096.0206361199898</v>
      </c>
      <c r="S499">
        <v>2</v>
      </c>
      <c r="T499" t="s">
        <v>2418</v>
      </c>
      <c r="U499" s="4">
        <f t="shared" si="9"/>
        <v>23</v>
      </c>
    </row>
    <row r="500" spans="1:21" x14ac:dyDescent="0.2">
      <c r="A500" t="s">
        <v>1386</v>
      </c>
      <c r="B500" s="1">
        <v>41819</v>
      </c>
      <c r="C500" s="4">
        <v>6</v>
      </c>
      <c r="D500" s="4">
        <f t="shared" si="8"/>
        <v>2014</v>
      </c>
      <c r="E500">
        <v>658464.4375</v>
      </c>
      <c r="F500">
        <v>1516335.125</v>
      </c>
      <c r="G500">
        <v>2</v>
      </c>
      <c r="H500">
        <v>50</v>
      </c>
      <c r="I500" t="s">
        <v>33</v>
      </c>
      <c r="J500">
        <v>1</v>
      </c>
      <c r="K500">
        <v>9</v>
      </c>
      <c r="L500" t="s">
        <v>1387</v>
      </c>
      <c r="M500">
        <v>1</v>
      </c>
      <c r="N500">
        <v>1811185</v>
      </c>
      <c r="O500" t="s">
        <v>27</v>
      </c>
      <c r="P500">
        <v>2014</v>
      </c>
      <c r="Q500" t="s">
        <v>69</v>
      </c>
      <c r="R500">
        <v>6807.2292181100001</v>
      </c>
      <c r="S500">
        <v>2</v>
      </c>
      <c r="T500" t="s">
        <v>2386</v>
      </c>
      <c r="U500" s="4">
        <f t="shared" si="9"/>
        <v>0</v>
      </c>
    </row>
    <row r="501" spans="1:21" x14ac:dyDescent="0.2">
      <c r="A501" t="s">
        <v>1388</v>
      </c>
      <c r="B501" s="1">
        <v>41820</v>
      </c>
      <c r="C501" s="4">
        <v>6</v>
      </c>
      <c r="D501" s="4">
        <f t="shared" si="8"/>
        <v>2014</v>
      </c>
      <c r="E501">
        <v>658589.75</v>
      </c>
      <c r="F501">
        <v>1516268.25</v>
      </c>
      <c r="G501">
        <v>2</v>
      </c>
      <c r="H501">
        <v>50</v>
      </c>
      <c r="I501" t="s">
        <v>33</v>
      </c>
      <c r="J501">
        <v>1</v>
      </c>
      <c r="K501">
        <v>9</v>
      </c>
      <c r="L501" t="s">
        <v>1389</v>
      </c>
      <c r="M501">
        <v>5</v>
      </c>
      <c r="N501">
        <v>1805939</v>
      </c>
      <c r="O501" t="s">
        <v>27</v>
      </c>
      <c r="P501">
        <v>2014</v>
      </c>
      <c r="Q501" t="s">
        <v>69</v>
      </c>
      <c r="R501">
        <v>4594.26826755</v>
      </c>
      <c r="S501">
        <v>2</v>
      </c>
      <c r="T501" t="s">
        <v>2498</v>
      </c>
      <c r="U501" s="4">
        <f t="shared" si="9"/>
        <v>0</v>
      </c>
    </row>
    <row r="502" spans="1:21" x14ac:dyDescent="0.2">
      <c r="A502" t="s">
        <v>1390</v>
      </c>
      <c r="B502" s="1">
        <v>41809</v>
      </c>
      <c r="C502" s="4">
        <v>6</v>
      </c>
      <c r="D502" s="4">
        <f t="shared" si="8"/>
        <v>2014</v>
      </c>
      <c r="E502">
        <v>654652.8125</v>
      </c>
      <c r="F502">
        <v>1508569.75</v>
      </c>
      <c r="G502">
        <v>1</v>
      </c>
      <c r="H502">
        <v>300</v>
      </c>
      <c r="I502" t="s">
        <v>26</v>
      </c>
      <c r="J502">
        <v>1</v>
      </c>
      <c r="K502">
        <v>9</v>
      </c>
      <c r="L502" t="s">
        <v>52</v>
      </c>
      <c r="M502">
        <v>5</v>
      </c>
      <c r="N502">
        <v>2070812</v>
      </c>
      <c r="O502" t="s">
        <v>56</v>
      </c>
      <c r="P502">
        <v>2003</v>
      </c>
      <c r="Q502" t="s">
        <v>57</v>
      </c>
      <c r="R502">
        <v>8380.9972139000001</v>
      </c>
      <c r="S502">
        <v>2</v>
      </c>
      <c r="T502" t="s">
        <v>2392</v>
      </c>
      <c r="U502" s="4">
        <f t="shared" si="9"/>
        <v>11</v>
      </c>
    </row>
    <row r="503" spans="1:21" x14ac:dyDescent="0.2">
      <c r="A503" t="s">
        <v>1394</v>
      </c>
      <c r="B503" s="1">
        <v>41830</v>
      </c>
      <c r="C503" s="4">
        <v>7</v>
      </c>
      <c r="D503" s="4">
        <f t="shared" si="8"/>
        <v>2014</v>
      </c>
      <c r="E503">
        <v>657826.625</v>
      </c>
      <c r="F503">
        <v>1517036.25</v>
      </c>
      <c r="G503">
        <v>1</v>
      </c>
      <c r="H503">
        <v>300</v>
      </c>
      <c r="I503" t="s">
        <v>26</v>
      </c>
      <c r="J503">
        <v>1</v>
      </c>
      <c r="K503">
        <v>9</v>
      </c>
      <c r="L503" t="s">
        <v>1317</v>
      </c>
      <c r="M503">
        <v>5</v>
      </c>
      <c r="N503">
        <v>163505</v>
      </c>
      <c r="O503" t="s">
        <v>1395</v>
      </c>
      <c r="P503">
        <v>2011</v>
      </c>
      <c r="Q503" t="s">
        <v>1396</v>
      </c>
      <c r="R503">
        <v>4096.0206361199898</v>
      </c>
      <c r="S503">
        <v>2</v>
      </c>
      <c r="T503" t="s">
        <v>2418</v>
      </c>
      <c r="U503" s="4">
        <f t="shared" si="9"/>
        <v>3</v>
      </c>
    </row>
    <row r="504" spans="1:21" x14ac:dyDescent="0.2">
      <c r="A504" t="s">
        <v>1391</v>
      </c>
      <c r="B504" s="1">
        <v>41835</v>
      </c>
      <c r="C504" s="4">
        <v>7</v>
      </c>
      <c r="D504" s="4">
        <f t="shared" si="8"/>
        <v>2014</v>
      </c>
      <c r="E504">
        <v>658431.1875</v>
      </c>
      <c r="F504">
        <v>1517240.375</v>
      </c>
      <c r="G504">
        <v>2</v>
      </c>
      <c r="H504">
        <v>50</v>
      </c>
      <c r="I504" t="s">
        <v>33</v>
      </c>
      <c r="J504">
        <v>1</v>
      </c>
      <c r="K504">
        <v>9</v>
      </c>
      <c r="L504" t="s">
        <v>110</v>
      </c>
      <c r="M504">
        <v>5</v>
      </c>
      <c r="N504">
        <v>741363</v>
      </c>
      <c r="O504" t="s">
        <v>1392</v>
      </c>
      <c r="P504">
        <v>1990</v>
      </c>
      <c r="Q504" t="s">
        <v>1393</v>
      </c>
      <c r="R504">
        <v>4096.0206361199898</v>
      </c>
      <c r="S504">
        <v>2</v>
      </c>
      <c r="T504" t="s">
        <v>2418</v>
      </c>
      <c r="U504" s="4">
        <f t="shared" si="9"/>
        <v>24</v>
      </c>
    </row>
    <row r="505" spans="1:21" x14ac:dyDescent="0.2">
      <c r="A505" t="s">
        <v>1401</v>
      </c>
      <c r="B505" s="1">
        <v>41836</v>
      </c>
      <c r="C505" s="4">
        <v>7</v>
      </c>
      <c r="D505" s="4">
        <f t="shared" si="8"/>
        <v>2014</v>
      </c>
      <c r="E505">
        <v>658543.25</v>
      </c>
      <c r="F505">
        <v>1516784</v>
      </c>
      <c r="G505">
        <v>1</v>
      </c>
      <c r="H505">
        <v>100</v>
      </c>
      <c r="I505" t="s">
        <v>26</v>
      </c>
      <c r="J505">
        <v>1</v>
      </c>
      <c r="K505">
        <v>9</v>
      </c>
      <c r="L505" t="s">
        <v>1398</v>
      </c>
      <c r="M505">
        <v>5</v>
      </c>
      <c r="N505">
        <v>730747</v>
      </c>
      <c r="O505" t="s">
        <v>1384</v>
      </c>
      <c r="P505">
        <v>1991</v>
      </c>
      <c r="Q505" t="s">
        <v>1402</v>
      </c>
      <c r="R505">
        <v>4096.0206361199898</v>
      </c>
      <c r="S505">
        <v>2</v>
      </c>
      <c r="T505" t="s">
        <v>2418</v>
      </c>
      <c r="U505" s="4">
        <f t="shared" si="9"/>
        <v>23</v>
      </c>
    </row>
    <row r="506" spans="1:21" x14ac:dyDescent="0.2">
      <c r="A506" t="s">
        <v>1397</v>
      </c>
      <c r="B506" s="1">
        <v>41837</v>
      </c>
      <c r="C506" s="4">
        <v>7</v>
      </c>
      <c r="D506" s="4">
        <f t="shared" si="8"/>
        <v>2014</v>
      </c>
      <c r="E506">
        <v>655737.5</v>
      </c>
      <c r="F506">
        <v>1515657.75</v>
      </c>
      <c r="G506">
        <v>1</v>
      </c>
      <c r="H506">
        <v>100</v>
      </c>
      <c r="I506" t="s">
        <v>26</v>
      </c>
      <c r="J506">
        <v>1</v>
      </c>
      <c r="K506">
        <v>9</v>
      </c>
      <c r="L506" t="s">
        <v>1398</v>
      </c>
      <c r="M506">
        <v>5</v>
      </c>
      <c r="N506">
        <v>1811799</v>
      </c>
      <c r="O506" t="s">
        <v>27</v>
      </c>
      <c r="P506">
        <v>2014</v>
      </c>
      <c r="Q506" t="s">
        <v>509</v>
      </c>
      <c r="R506">
        <v>11196.351855700001</v>
      </c>
      <c r="S506">
        <v>2</v>
      </c>
      <c r="T506" t="s">
        <v>2389</v>
      </c>
      <c r="U506" s="4">
        <f t="shared" si="9"/>
        <v>0</v>
      </c>
    </row>
    <row r="507" spans="1:21" x14ac:dyDescent="0.2">
      <c r="A507" t="s">
        <v>1399</v>
      </c>
      <c r="B507" s="1">
        <v>41840</v>
      </c>
      <c r="C507" s="4">
        <v>7</v>
      </c>
      <c r="D507" s="4">
        <f t="shared" si="8"/>
        <v>2014</v>
      </c>
      <c r="E507">
        <v>658671.375</v>
      </c>
      <c r="F507">
        <v>1516888.125</v>
      </c>
      <c r="G507">
        <v>2</v>
      </c>
      <c r="H507">
        <v>50</v>
      </c>
      <c r="I507" t="s">
        <v>33</v>
      </c>
      <c r="J507">
        <v>1</v>
      </c>
      <c r="K507">
        <v>9</v>
      </c>
      <c r="L507" t="s">
        <v>1400</v>
      </c>
      <c r="M507">
        <v>5</v>
      </c>
      <c r="N507">
        <v>1650189</v>
      </c>
      <c r="O507" t="s">
        <v>27</v>
      </c>
      <c r="P507">
        <v>2012</v>
      </c>
      <c r="Q507" t="s">
        <v>69</v>
      </c>
      <c r="R507">
        <v>4096.0206361199898</v>
      </c>
      <c r="S507">
        <v>2</v>
      </c>
      <c r="T507" t="s">
        <v>2418</v>
      </c>
      <c r="U507" s="4">
        <f t="shared" si="9"/>
        <v>2</v>
      </c>
    </row>
    <row r="508" spans="1:21" x14ac:dyDescent="0.2">
      <c r="A508" t="s">
        <v>1409</v>
      </c>
      <c r="B508" s="1">
        <v>41842</v>
      </c>
      <c r="C508" s="4">
        <v>7</v>
      </c>
      <c r="D508" s="4">
        <f t="shared" si="8"/>
        <v>2014</v>
      </c>
      <c r="E508">
        <v>662320.6875</v>
      </c>
      <c r="F508">
        <v>1516743.75</v>
      </c>
      <c r="G508">
        <v>1</v>
      </c>
      <c r="H508">
        <v>100</v>
      </c>
      <c r="I508" t="s">
        <v>26</v>
      </c>
      <c r="J508">
        <v>1</v>
      </c>
      <c r="K508">
        <v>9</v>
      </c>
      <c r="L508" t="s">
        <v>1410</v>
      </c>
      <c r="M508">
        <v>5</v>
      </c>
      <c r="N508">
        <v>1587305</v>
      </c>
      <c r="O508" t="s">
        <v>137</v>
      </c>
      <c r="P508">
        <v>2010</v>
      </c>
      <c r="Q508" t="s">
        <v>138</v>
      </c>
      <c r="R508">
        <v>3905.10385228</v>
      </c>
      <c r="S508">
        <v>2</v>
      </c>
      <c r="T508" t="s">
        <v>2387</v>
      </c>
      <c r="U508" s="4">
        <f t="shared" si="9"/>
        <v>4</v>
      </c>
    </row>
    <row r="509" spans="1:21" x14ac:dyDescent="0.2">
      <c r="A509" t="s">
        <v>1408</v>
      </c>
      <c r="B509" s="1">
        <v>41821</v>
      </c>
      <c r="C509" s="4">
        <v>7</v>
      </c>
      <c r="D509" s="4">
        <f t="shared" si="8"/>
        <v>2014</v>
      </c>
      <c r="E509">
        <v>655873.4375</v>
      </c>
      <c r="F509">
        <v>1513929.5</v>
      </c>
      <c r="G509">
        <v>1</v>
      </c>
      <c r="H509">
        <v>300</v>
      </c>
      <c r="I509" t="s">
        <v>26</v>
      </c>
      <c r="J509">
        <v>1</v>
      </c>
      <c r="K509">
        <v>9</v>
      </c>
      <c r="L509" t="s">
        <v>1317</v>
      </c>
      <c r="M509">
        <v>5</v>
      </c>
      <c r="N509">
        <v>1981228</v>
      </c>
      <c r="O509" t="s">
        <v>27</v>
      </c>
      <c r="P509">
        <v>2007</v>
      </c>
      <c r="Q509" t="s">
        <v>218</v>
      </c>
      <c r="R509">
        <v>5020.1493727200004</v>
      </c>
      <c r="S509">
        <v>2</v>
      </c>
      <c r="T509" t="s">
        <v>2499</v>
      </c>
      <c r="U509" s="4">
        <f t="shared" si="9"/>
        <v>7</v>
      </c>
    </row>
    <row r="510" spans="1:21" x14ac:dyDescent="0.2">
      <c r="A510" t="s">
        <v>1403</v>
      </c>
      <c r="B510" s="1">
        <v>41844</v>
      </c>
      <c r="C510" s="4">
        <v>7</v>
      </c>
      <c r="D510" s="4">
        <f t="shared" si="8"/>
        <v>2014</v>
      </c>
      <c r="E510">
        <v>652421.75</v>
      </c>
      <c r="F510">
        <v>1507113.875</v>
      </c>
      <c r="G510">
        <v>1</v>
      </c>
      <c r="H510">
        <v>300</v>
      </c>
      <c r="I510" t="s">
        <v>26</v>
      </c>
      <c r="J510">
        <v>1</v>
      </c>
      <c r="K510">
        <v>9</v>
      </c>
      <c r="L510" t="s">
        <v>1289</v>
      </c>
      <c r="M510">
        <v>5</v>
      </c>
      <c r="N510">
        <v>1634162</v>
      </c>
      <c r="O510" t="s">
        <v>1404</v>
      </c>
      <c r="P510">
        <v>2011</v>
      </c>
      <c r="Q510" t="s">
        <v>1405</v>
      </c>
      <c r="R510">
        <v>19048.5646462</v>
      </c>
      <c r="S510">
        <v>2</v>
      </c>
      <c r="T510" t="s">
        <v>2401</v>
      </c>
      <c r="U510" s="4">
        <f t="shared" si="9"/>
        <v>3</v>
      </c>
    </row>
    <row r="511" spans="1:21" x14ac:dyDescent="0.2">
      <c r="A511" t="s">
        <v>1411</v>
      </c>
      <c r="B511" s="1">
        <v>41845</v>
      </c>
      <c r="C511" s="4">
        <v>7</v>
      </c>
      <c r="D511" s="4">
        <f t="shared" si="8"/>
        <v>2014</v>
      </c>
      <c r="E511">
        <v>658651.375</v>
      </c>
      <c r="F511">
        <v>1516896.125</v>
      </c>
      <c r="G511">
        <v>2</v>
      </c>
      <c r="H511">
        <v>50</v>
      </c>
      <c r="I511" t="s">
        <v>33</v>
      </c>
      <c r="J511">
        <v>1</v>
      </c>
      <c r="K511">
        <v>9</v>
      </c>
      <c r="L511" t="s">
        <v>1412</v>
      </c>
      <c r="M511">
        <v>1</v>
      </c>
      <c r="N511">
        <v>1650189</v>
      </c>
      <c r="O511" t="s">
        <v>27</v>
      </c>
      <c r="P511">
        <v>2012</v>
      </c>
      <c r="Q511" t="s">
        <v>69</v>
      </c>
      <c r="R511">
        <v>4096.0206361199898</v>
      </c>
      <c r="S511">
        <v>2</v>
      </c>
      <c r="T511" t="s">
        <v>2418</v>
      </c>
      <c r="U511" s="4">
        <f t="shared" si="9"/>
        <v>2</v>
      </c>
    </row>
    <row r="512" spans="1:21" x14ac:dyDescent="0.2">
      <c r="A512" t="s">
        <v>1406</v>
      </c>
      <c r="B512" s="1">
        <v>41848</v>
      </c>
      <c r="C512" s="4">
        <v>7</v>
      </c>
      <c r="D512" s="4">
        <f t="shared" si="8"/>
        <v>2014</v>
      </c>
      <c r="E512">
        <v>660621.25</v>
      </c>
      <c r="F512">
        <v>1516629</v>
      </c>
      <c r="G512">
        <v>1</v>
      </c>
      <c r="H512">
        <v>200</v>
      </c>
      <c r="I512" t="s">
        <v>26</v>
      </c>
      <c r="J512">
        <v>1</v>
      </c>
      <c r="K512">
        <v>9</v>
      </c>
      <c r="L512" t="s">
        <v>1407</v>
      </c>
      <c r="M512">
        <v>5</v>
      </c>
      <c r="N512">
        <v>177967</v>
      </c>
      <c r="O512" t="s">
        <v>225</v>
      </c>
      <c r="P512">
        <v>1997</v>
      </c>
      <c r="Q512" t="s">
        <v>226</v>
      </c>
      <c r="R512">
        <v>3948.62128295</v>
      </c>
      <c r="S512">
        <v>2</v>
      </c>
      <c r="T512" t="s">
        <v>2416</v>
      </c>
      <c r="U512" s="4">
        <f t="shared" si="9"/>
        <v>17</v>
      </c>
    </row>
    <row r="513" spans="1:21" x14ac:dyDescent="0.2">
      <c r="A513" t="s">
        <v>1415</v>
      </c>
      <c r="B513" s="1">
        <v>41849</v>
      </c>
      <c r="C513" s="4">
        <v>7</v>
      </c>
      <c r="D513" s="4">
        <f t="shared" si="8"/>
        <v>2014</v>
      </c>
      <c r="E513">
        <v>657919.5</v>
      </c>
      <c r="F513">
        <v>1508844.5</v>
      </c>
      <c r="G513">
        <v>1</v>
      </c>
      <c r="H513">
        <v>200</v>
      </c>
      <c r="I513" t="s">
        <v>26</v>
      </c>
      <c r="J513">
        <v>1</v>
      </c>
      <c r="K513">
        <v>9</v>
      </c>
      <c r="L513" t="s">
        <v>1416</v>
      </c>
      <c r="M513">
        <v>5</v>
      </c>
      <c r="N513">
        <v>1757779</v>
      </c>
      <c r="O513" t="s">
        <v>1417</v>
      </c>
      <c r="P513">
        <v>2011</v>
      </c>
      <c r="Q513" t="s">
        <v>1418</v>
      </c>
      <c r="R513">
        <v>18505.880608300002</v>
      </c>
      <c r="S513">
        <v>2</v>
      </c>
      <c r="T513" t="s">
        <v>2405</v>
      </c>
      <c r="U513" s="4">
        <f t="shared" si="9"/>
        <v>3</v>
      </c>
    </row>
    <row r="514" spans="1:21" x14ac:dyDescent="0.2">
      <c r="A514" t="s">
        <v>1419</v>
      </c>
      <c r="B514" s="1">
        <v>41853</v>
      </c>
      <c r="C514" s="4">
        <v>8</v>
      </c>
      <c r="D514" s="4">
        <f t="shared" si="8"/>
        <v>2014</v>
      </c>
      <c r="E514">
        <v>662974.25</v>
      </c>
      <c r="F514">
        <v>1518041</v>
      </c>
      <c r="G514">
        <v>2</v>
      </c>
      <c r="H514">
        <v>50</v>
      </c>
      <c r="I514" t="s">
        <v>33</v>
      </c>
      <c r="J514">
        <v>1</v>
      </c>
      <c r="K514">
        <v>9</v>
      </c>
      <c r="L514" t="s">
        <v>315</v>
      </c>
      <c r="M514">
        <v>5</v>
      </c>
      <c r="N514">
        <v>1740502</v>
      </c>
      <c r="O514" t="s">
        <v>1420</v>
      </c>
      <c r="P514">
        <v>2012</v>
      </c>
      <c r="Q514" t="s">
        <v>1421</v>
      </c>
      <c r="R514">
        <v>3020.8532750600002</v>
      </c>
      <c r="S514">
        <v>2</v>
      </c>
      <c r="T514" t="s">
        <v>2404</v>
      </c>
      <c r="U514" s="4">
        <f t="shared" si="9"/>
        <v>2</v>
      </c>
    </row>
    <row r="515" spans="1:21" x14ac:dyDescent="0.2">
      <c r="A515" t="s">
        <v>1422</v>
      </c>
      <c r="B515" s="1">
        <v>41853</v>
      </c>
      <c r="C515" s="4">
        <v>8</v>
      </c>
      <c r="D515" s="4">
        <f t="shared" si="8"/>
        <v>2014</v>
      </c>
      <c r="E515">
        <v>656229.9375</v>
      </c>
      <c r="F515">
        <v>1515898.75</v>
      </c>
      <c r="G515">
        <v>1</v>
      </c>
      <c r="H515">
        <v>150</v>
      </c>
      <c r="I515" t="s">
        <v>26</v>
      </c>
      <c r="J515">
        <v>1</v>
      </c>
      <c r="K515">
        <v>9</v>
      </c>
      <c r="L515" t="s">
        <v>1353</v>
      </c>
      <c r="M515">
        <v>5</v>
      </c>
      <c r="N515">
        <v>1811796</v>
      </c>
      <c r="O515" t="s">
        <v>27</v>
      </c>
      <c r="P515">
        <v>2014</v>
      </c>
      <c r="Q515" t="s">
        <v>1022</v>
      </c>
      <c r="R515">
        <v>11196.351855700001</v>
      </c>
      <c r="S515">
        <v>2</v>
      </c>
      <c r="T515" t="s">
        <v>2389</v>
      </c>
      <c r="U515" s="4">
        <f t="shared" si="9"/>
        <v>0</v>
      </c>
    </row>
    <row r="516" spans="1:21" x14ac:dyDescent="0.2">
      <c r="A516" t="s">
        <v>1423</v>
      </c>
      <c r="B516" s="1">
        <v>41855</v>
      </c>
      <c r="C516" s="4">
        <v>8</v>
      </c>
      <c r="D516" s="4">
        <f t="shared" ref="D516:D579" si="10">YEAR(B516)</f>
        <v>2014</v>
      </c>
      <c r="E516">
        <v>660012.75</v>
      </c>
      <c r="F516">
        <v>1515167.375</v>
      </c>
      <c r="G516">
        <v>2</v>
      </c>
      <c r="H516">
        <v>50</v>
      </c>
      <c r="I516" t="s">
        <v>33</v>
      </c>
      <c r="J516">
        <v>1</v>
      </c>
      <c r="K516">
        <v>9</v>
      </c>
      <c r="L516" t="s">
        <v>1424</v>
      </c>
      <c r="M516">
        <v>5</v>
      </c>
      <c r="N516">
        <v>1806593</v>
      </c>
      <c r="O516" t="s">
        <v>27</v>
      </c>
      <c r="P516">
        <v>2014</v>
      </c>
      <c r="Q516" t="s">
        <v>69</v>
      </c>
      <c r="R516">
        <v>6164.6226018799898</v>
      </c>
      <c r="S516">
        <v>2</v>
      </c>
      <c r="T516" t="s">
        <v>2395</v>
      </c>
      <c r="U516" s="4">
        <f t="shared" si="9"/>
        <v>0</v>
      </c>
    </row>
    <row r="517" spans="1:21" x14ac:dyDescent="0.2">
      <c r="A517" t="s">
        <v>1425</v>
      </c>
      <c r="B517" s="1">
        <v>41842</v>
      </c>
      <c r="C517" s="4">
        <v>7</v>
      </c>
      <c r="D517" s="4">
        <f t="shared" si="10"/>
        <v>2014</v>
      </c>
      <c r="E517">
        <v>660356.0625</v>
      </c>
      <c r="F517">
        <v>1516311.875</v>
      </c>
      <c r="G517">
        <v>2</v>
      </c>
      <c r="H517">
        <v>50</v>
      </c>
      <c r="I517" t="s">
        <v>33</v>
      </c>
      <c r="J517">
        <v>1</v>
      </c>
      <c r="K517">
        <v>9</v>
      </c>
      <c r="L517" t="s">
        <v>315</v>
      </c>
      <c r="M517">
        <v>5</v>
      </c>
      <c r="N517">
        <v>1770015</v>
      </c>
      <c r="O517" t="s">
        <v>27</v>
      </c>
      <c r="P517">
        <v>2013</v>
      </c>
      <c r="Q517" t="s">
        <v>69</v>
      </c>
      <c r="R517">
        <v>3948.62128295</v>
      </c>
      <c r="S517">
        <v>2</v>
      </c>
      <c r="T517" t="s">
        <v>2416</v>
      </c>
      <c r="U517" s="4">
        <f t="shared" si="9"/>
        <v>1</v>
      </c>
    </row>
    <row r="518" spans="1:21" x14ac:dyDescent="0.2">
      <c r="A518" t="s">
        <v>1426</v>
      </c>
      <c r="B518" s="1">
        <v>41848</v>
      </c>
      <c r="C518" s="4">
        <v>7</v>
      </c>
      <c r="D518" s="4">
        <f t="shared" si="10"/>
        <v>2014</v>
      </c>
      <c r="E518">
        <v>654698</v>
      </c>
      <c r="F518">
        <v>1508593.875</v>
      </c>
      <c r="G518">
        <v>1</v>
      </c>
      <c r="H518">
        <v>300</v>
      </c>
      <c r="I518" t="s">
        <v>26</v>
      </c>
      <c r="J518">
        <v>1</v>
      </c>
      <c r="K518">
        <v>9</v>
      </c>
      <c r="L518" t="s">
        <v>52</v>
      </c>
      <c r="M518">
        <v>5</v>
      </c>
      <c r="N518">
        <v>2070812</v>
      </c>
      <c r="O518" t="s">
        <v>56</v>
      </c>
      <c r="P518">
        <v>2003</v>
      </c>
      <c r="Q518" t="s">
        <v>57</v>
      </c>
      <c r="R518">
        <v>8380.9972139000001</v>
      </c>
      <c r="S518">
        <v>2</v>
      </c>
      <c r="T518" t="s">
        <v>2392</v>
      </c>
      <c r="U518" s="4">
        <f t="shared" si="9"/>
        <v>11</v>
      </c>
    </row>
    <row r="519" spans="1:21" x14ac:dyDescent="0.2">
      <c r="A519" t="s">
        <v>1427</v>
      </c>
      <c r="B519" s="1">
        <v>41848</v>
      </c>
      <c r="C519" s="4">
        <v>8</v>
      </c>
      <c r="D519" s="4">
        <f t="shared" si="10"/>
        <v>2014</v>
      </c>
      <c r="E519">
        <v>656918.125</v>
      </c>
      <c r="F519">
        <v>1510782.75</v>
      </c>
      <c r="G519">
        <v>1</v>
      </c>
      <c r="H519">
        <v>300</v>
      </c>
      <c r="I519" t="s">
        <v>26</v>
      </c>
      <c r="J519">
        <v>1</v>
      </c>
      <c r="K519">
        <v>9</v>
      </c>
      <c r="L519" t="s">
        <v>1285</v>
      </c>
      <c r="M519">
        <v>5</v>
      </c>
      <c r="N519">
        <v>132504</v>
      </c>
      <c r="O519" t="s">
        <v>1428</v>
      </c>
      <c r="P519">
        <v>2006</v>
      </c>
      <c r="Q519" t="s">
        <v>1429</v>
      </c>
      <c r="R519">
        <v>8938.9402851199902</v>
      </c>
      <c r="S519">
        <v>2</v>
      </c>
      <c r="T519" t="s">
        <v>2410</v>
      </c>
      <c r="U519" s="4">
        <f t="shared" si="9"/>
        <v>8</v>
      </c>
    </row>
    <row r="520" spans="1:21" x14ac:dyDescent="0.2">
      <c r="A520" t="s">
        <v>1431</v>
      </c>
      <c r="B520" s="1">
        <v>41871</v>
      </c>
      <c r="C520" s="4">
        <v>8</v>
      </c>
      <c r="D520" s="4">
        <f t="shared" si="10"/>
        <v>2014</v>
      </c>
      <c r="E520">
        <v>655486.125</v>
      </c>
      <c r="F520">
        <v>1515563.5</v>
      </c>
      <c r="G520">
        <v>1</v>
      </c>
      <c r="H520">
        <v>300</v>
      </c>
      <c r="I520" t="s">
        <v>26</v>
      </c>
      <c r="J520">
        <v>1</v>
      </c>
      <c r="K520">
        <v>9</v>
      </c>
      <c r="L520" t="s">
        <v>192</v>
      </c>
      <c r="M520">
        <v>5</v>
      </c>
      <c r="N520">
        <v>1712737</v>
      </c>
      <c r="O520" t="s">
        <v>1432</v>
      </c>
      <c r="P520">
        <v>2011</v>
      </c>
      <c r="Q520" t="s">
        <v>1433</v>
      </c>
      <c r="R520">
        <v>11196.351855700001</v>
      </c>
      <c r="S520">
        <v>2</v>
      </c>
      <c r="T520" t="s">
        <v>2389</v>
      </c>
      <c r="U520" s="4">
        <f t="shared" si="9"/>
        <v>3</v>
      </c>
    </row>
    <row r="521" spans="1:21" x14ac:dyDescent="0.2">
      <c r="A521" t="s">
        <v>1430</v>
      </c>
      <c r="B521" s="1">
        <v>41870</v>
      </c>
      <c r="C521" s="4">
        <v>8</v>
      </c>
      <c r="D521" s="4">
        <f t="shared" si="10"/>
        <v>2014</v>
      </c>
      <c r="E521">
        <v>658415.1875</v>
      </c>
      <c r="F521">
        <v>1517100.25</v>
      </c>
      <c r="G521">
        <v>2</v>
      </c>
      <c r="H521">
        <v>50</v>
      </c>
      <c r="I521" t="s">
        <v>33</v>
      </c>
      <c r="J521">
        <v>1</v>
      </c>
      <c r="K521">
        <v>9</v>
      </c>
      <c r="L521" t="s">
        <v>110</v>
      </c>
      <c r="M521">
        <v>5</v>
      </c>
      <c r="N521">
        <v>741358</v>
      </c>
      <c r="O521" t="s">
        <v>1392</v>
      </c>
      <c r="P521">
        <v>1990</v>
      </c>
      <c r="Q521" t="s">
        <v>1393</v>
      </c>
      <c r="R521">
        <v>4096.0206361199898</v>
      </c>
      <c r="S521">
        <v>2</v>
      </c>
      <c r="T521" t="s">
        <v>2418</v>
      </c>
      <c r="U521" s="4">
        <f t="shared" si="9"/>
        <v>24</v>
      </c>
    </row>
    <row r="522" spans="1:21" x14ac:dyDescent="0.2">
      <c r="A522" t="s">
        <v>1434</v>
      </c>
      <c r="B522" s="1">
        <v>41877</v>
      </c>
      <c r="C522" s="4">
        <v>8</v>
      </c>
      <c r="D522" s="4">
        <f t="shared" si="10"/>
        <v>2014</v>
      </c>
      <c r="E522">
        <v>654873.4375</v>
      </c>
      <c r="F522">
        <v>1510301.625</v>
      </c>
      <c r="G522">
        <v>1</v>
      </c>
      <c r="H522">
        <v>300</v>
      </c>
      <c r="I522" t="s">
        <v>26</v>
      </c>
      <c r="J522">
        <v>1</v>
      </c>
      <c r="K522">
        <v>10</v>
      </c>
      <c r="L522" t="s">
        <v>1435</v>
      </c>
      <c r="M522">
        <v>5</v>
      </c>
      <c r="N522">
        <v>701008</v>
      </c>
      <c r="O522" t="s">
        <v>79</v>
      </c>
      <c r="P522">
        <v>2000</v>
      </c>
      <c r="Q522" t="s">
        <v>80</v>
      </c>
      <c r="R522">
        <v>8380.9972139000001</v>
      </c>
      <c r="S522">
        <v>2</v>
      </c>
      <c r="T522" t="s">
        <v>2392</v>
      </c>
      <c r="U522" s="4">
        <f t="shared" si="9"/>
        <v>14</v>
      </c>
    </row>
    <row r="523" spans="1:21" x14ac:dyDescent="0.2">
      <c r="A523" t="s">
        <v>1436</v>
      </c>
      <c r="B523" s="1">
        <v>41880</v>
      </c>
      <c r="C523" s="4">
        <v>8</v>
      </c>
      <c r="D523" s="4">
        <f t="shared" si="10"/>
        <v>2014</v>
      </c>
      <c r="E523">
        <v>658149.1875</v>
      </c>
      <c r="F523">
        <v>1509781.5</v>
      </c>
      <c r="G523">
        <v>1</v>
      </c>
      <c r="H523">
        <v>300</v>
      </c>
      <c r="I523" t="s">
        <v>26</v>
      </c>
      <c r="J523">
        <v>1</v>
      </c>
      <c r="K523">
        <v>9</v>
      </c>
      <c r="L523" t="s">
        <v>1435</v>
      </c>
      <c r="M523">
        <v>5</v>
      </c>
      <c r="N523">
        <v>430648</v>
      </c>
      <c r="O523" t="s">
        <v>1437</v>
      </c>
      <c r="P523">
        <v>2006</v>
      </c>
      <c r="Q523" t="s">
        <v>1438</v>
      </c>
      <c r="R523">
        <v>9566.96655017999</v>
      </c>
      <c r="S523">
        <v>2</v>
      </c>
      <c r="T523" t="s">
        <v>2398</v>
      </c>
      <c r="U523" s="4">
        <f t="shared" si="9"/>
        <v>8</v>
      </c>
    </row>
    <row r="524" spans="1:21" x14ac:dyDescent="0.2">
      <c r="A524" t="s">
        <v>1439</v>
      </c>
      <c r="B524" s="1">
        <v>41866</v>
      </c>
      <c r="C524" s="4">
        <v>8</v>
      </c>
      <c r="D524" s="4">
        <f t="shared" si="10"/>
        <v>2014</v>
      </c>
      <c r="E524">
        <v>660912.375</v>
      </c>
      <c r="F524">
        <v>1517589.125</v>
      </c>
      <c r="G524">
        <v>1</v>
      </c>
      <c r="H524">
        <v>150</v>
      </c>
      <c r="I524" t="s">
        <v>26</v>
      </c>
      <c r="J524">
        <v>1</v>
      </c>
      <c r="K524">
        <v>9</v>
      </c>
      <c r="L524" t="s">
        <v>1440</v>
      </c>
      <c r="M524">
        <v>5</v>
      </c>
      <c r="N524">
        <v>92958</v>
      </c>
      <c r="O524" t="s">
        <v>229</v>
      </c>
      <c r="P524">
        <v>2001</v>
      </c>
      <c r="Q524" t="s">
        <v>1441</v>
      </c>
      <c r="R524">
        <v>2961.94469187</v>
      </c>
      <c r="S524">
        <v>2</v>
      </c>
      <c r="T524" t="s">
        <v>2417</v>
      </c>
      <c r="U524" s="4">
        <f t="shared" si="9"/>
        <v>13</v>
      </c>
    </row>
    <row r="525" spans="1:21" x14ac:dyDescent="0.2">
      <c r="A525" t="s">
        <v>1442</v>
      </c>
      <c r="B525" s="1">
        <v>41886</v>
      </c>
      <c r="C525" s="4">
        <v>9</v>
      </c>
      <c r="D525" s="4">
        <f t="shared" si="10"/>
        <v>2014</v>
      </c>
      <c r="E525">
        <v>658744.8125</v>
      </c>
      <c r="F525">
        <v>1513038.75</v>
      </c>
      <c r="G525">
        <v>1</v>
      </c>
      <c r="H525">
        <v>100</v>
      </c>
      <c r="I525" t="s">
        <v>26</v>
      </c>
      <c r="J525">
        <v>1</v>
      </c>
      <c r="K525">
        <v>9</v>
      </c>
      <c r="L525" t="s">
        <v>1443</v>
      </c>
      <c r="M525">
        <v>5</v>
      </c>
      <c r="N525">
        <v>1336034</v>
      </c>
      <c r="O525" t="s">
        <v>1444</v>
      </c>
      <c r="P525">
        <v>2009</v>
      </c>
      <c r="Q525" t="s">
        <v>1445</v>
      </c>
      <c r="R525">
        <v>7109.1936353900001</v>
      </c>
      <c r="S525">
        <v>2</v>
      </c>
      <c r="T525" t="s">
        <v>2406</v>
      </c>
      <c r="U525" s="4">
        <f t="shared" si="9"/>
        <v>5</v>
      </c>
    </row>
    <row r="526" spans="1:21" x14ac:dyDescent="0.2">
      <c r="A526" t="s">
        <v>1446</v>
      </c>
      <c r="B526" s="1">
        <v>41837</v>
      </c>
      <c r="C526" s="4">
        <v>7</v>
      </c>
      <c r="D526" s="4">
        <f t="shared" si="10"/>
        <v>2014</v>
      </c>
      <c r="E526">
        <v>659803.6875</v>
      </c>
      <c r="F526">
        <v>1517484.125</v>
      </c>
      <c r="G526">
        <v>2</v>
      </c>
      <c r="H526">
        <v>50</v>
      </c>
      <c r="I526" t="s">
        <v>33</v>
      </c>
      <c r="J526">
        <v>1</v>
      </c>
      <c r="K526">
        <v>9</v>
      </c>
      <c r="L526" t="s">
        <v>1447</v>
      </c>
      <c r="M526">
        <v>5</v>
      </c>
      <c r="N526">
        <v>984972</v>
      </c>
      <c r="O526" t="s">
        <v>1448</v>
      </c>
      <c r="P526">
        <v>1988</v>
      </c>
      <c r="Q526" t="s">
        <v>1449</v>
      </c>
      <c r="R526">
        <v>2928.45082331</v>
      </c>
      <c r="S526">
        <v>2</v>
      </c>
      <c r="T526" t="s">
        <v>2399</v>
      </c>
      <c r="U526" s="4">
        <f t="shared" si="9"/>
        <v>26</v>
      </c>
    </row>
    <row r="527" spans="1:21" x14ac:dyDescent="0.2">
      <c r="A527" t="s">
        <v>1450</v>
      </c>
      <c r="B527" s="1">
        <v>41890</v>
      </c>
      <c r="C527" s="4">
        <v>9</v>
      </c>
      <c r="D527" s="4">
        <f t="shared" si="10"/>
        <v>2014</v>
      </c>
      <c r="E527">
        <v>658687.375</v>
      </c>
      <c r="F527">
        <v>1517148.375</v>
      </c>
      <c r="G527">
        <v>1</v>
      </c>
      <c r="H527">
        <v>100</v>
      </c>
      <c r="I527" t="s">
        <v>26</v>
      </c>
      <c r="J527">
        <v>1</v>
      </c>
      <c r="K527">
        <v>9</v>
      </c>
      <c r="L527" t="s">
        <v>1451</v>
      </c>
      <c r="M527">
        <v>5</v>
      </c>
      <c r="N527">
        <v>76406</v>
      </c>
      <c r="O527" t="s">
        <v>27</v>
      </c>
      <c r="P527">
        <v>1998</v>
      </c>
      <c r="Q527" t="s">
        <v>1452</v>
      </c>
      <c r="R527">
        <v>4096.0206361199898</v>
      </c>
      <c r="S527">
        <v>2</v>
      </c>
      <c r="T527" t="s">
        <v>2418</v>
      </c>
      <c r="U527" s="4">
        <f t="shared" si="9"/>
        <v>16</v>
      </c>
    </row>
    <row r="528" spans="1:21" x14ac:dyDescent="0.2">
      <c r="A528" t="s">
        <v>1453</v>
      </c>
      <c r="B528" s="1">
        <v>41887</v>
      </c>
      <c r="C528" s="4">
        <v>9</v>
      </c>
      <c r="D528" s="4">
        <f t="shared" si="10"/>
        <v>2014</v>
      </c>
      <c r="E528">
        <v>653762.5625</v>
      </c>
      <c r="F528">
        <v>1508775.375</v>
      </c>
      <c r="G528">
        <v>1</v>
      </c>
      <c r="H528">
        <v>100</v>
      </c>
      <c r="I528" t="s">
        <v>26</v>
      </c>
      <c r="J528">
        <v>1</v>
      </c>
      <c r="K528">
        <v>9</v>
      </c>
      <c r="L528" t="s">
        <v>111</v>
      </c>
      <c r="M528">
        <v>5</v>
      </c>
      <c r="N528">
        <v>203856</v>
      </c>
      <c r="O528" t="s">
        <v>56</v>
      </c>
      <c r="P528">
        <v>2003</v>
      </c>
      <c r="Q528" t="s">
        <v>1454</v>
      </c>
      <c r="R528">
        <v>8380.9972139000001</v>
      </c>
      <c r="S528">
        <v>2</v>
      </c>
      <c r="T528" t="s">
        <v>2392</v>
      </c>
      <c r="U528" s="4">
        <f t="shared" si="9"/>
        <v>11</v>
      </c>
    </row>
    <row r="529" spans="1:21" x14ac:dyDescent="0.2">
      <c r="A529" t="s">
        <v>1455</v>
      </c>
      <c r="B529" s="1">
        <v>41893</v>
      </c>
      <c r="C529" s="4">
        <v>9</v>
      </c>
      <c r="D529" s="4">
        <f t="shared" si="10"/>
        <v>2014</v>
      </c>
      <c r="E529">
        <v>655437.8125</v>
      </c>
      <c r="F529">
        <v>1505520.75</v>
      </c>
      <c r="G529">
        <v>1</v>
      </c>
      <c r="H529">
        <v>300</v>
      </c>
      <c r="I529" t="s">
        <v>26</v>
      </c>
      <c r="J529">
        <v>1</v>
      </c>
      <c r="K529">
        <v>9</v>
      </c>
      <c r="L529" t="s">
        <v>52</v>
      </c>
      <c r="M529">
        <v>4</v>
      </c>
      <c r="N529">
        <v>1665719</v>
      </c>
      <c r="O529" t="s">
        <v>27</v>
      </c>
      <c r="P529">
        <v>2012</v>
      </c>
      <c r="Q529" t="s">
        <v>1456</v>
      </c>
      <c r="R529">
        <v>13918.948646299899</v>
      </c>
      <c r="S529">
        <v>2</v>
      </c>
      <c r="T529" t="s">
        <v>2381</v>
      </c>
      <c r="U529" s="4">
        <f t="shared" si="9"/>
        <v>2</v>
      </c>
    </row>
    <row r="530" spans="1:21" x14ac:dyDescent="0.2">
      <c r="A530" t="s">
        <v>1457</v>
      </c>
      <c r="B530" s="1">
        <v>41895</v>
      </c>
      <c r="C530" s="4">
        <v>9</v>
      </c>
      <c r="D530" s="4">
        <f t="shared" si="10"/>
        <v>2014</v>
      </c>
      <c r="E530">
        <v>650255.8125</v>
      </c>
      <c r="F530">
        <v>1506731.25</v>
      </c>
      <c r="G530">
        <v>1</v>
      </c>
      <c r="H530">
        <v>200</v>
      </c>
      <c r="I530" t="s">
        <v>26</v>
      </c>
      <c r="J530">
        <v>1</v>
      </c>
      <c r="K530">
        <v>9</v>
      </c>
      <c r="L530" t="s">
        <v>1458</v>
      </c>
      <c r="M530">
        <v>5</v>
      </c>
      <c r="N530">
        <v>1970203</v>
      </c>
      <c r="O530" t="s">
        <v>1459</v>
      </c>
      <c r="P530">
        <v>2002</v>
      </c>
      <c r="Q530" t="s">
        <v>1460</v>
      </c>
      <c r="R530">
        <v>14262.6827029</v>
      </c>
      <c r="S530">
        <v>2</v>
      </c>
      <c r="T530" t="s">
        <v>2491</v>
      </c>
      <c r="U530" s="4">
        <f t="shared" si="9"/>
        <v>12</v>
      </c>
    </row>
    <row r="531" spans="1:21" x14ac:dyDescent="0.2">
      <c r="A531" t="s">
        <v>1461</v>
      </c>
      <c r="B531" s="1">
        <v>41894</v>
      </c>
      <c r="C531" s="4">
        <v>9</v>
      </c>
      <c r="D531" s="4">
        <f t="shared" si="10"/>
        <v>2014</v>
      </c>
      <c r="E531">
        <v>655581.9375</v>
      </c>
      <c r="F531">
        <v>1514265.875</v>
      </c>
      <c r="G531">
        <v>1</v>
      </c>
      <c r="H531">
        <v>300</v>
      </c>
      <c r="I531" t="s">
        <v>26</v>
      </c>
      <c r="J531">
        <v>1</v>
      </c>
      <c r="K531">
        <v>9</v>
      </c>
      <c r="L531" t="s">
        <v>1435</v>
      </c>
      <c r="M531">
        <v>2</v>
      </c>
      <c r="N531">
        <v>149590</v>
      </c>
      <c r="O531" t="s">
        <v>1462</v>
      </c>
      <c r="P531">
        <v>2005</v>
      </c>
      <c r="Q531" t="s">
        <v>1463</v>
      </c>
      <c r="R531">
        <v>5020.1493727200004</v>
      </c>
      <c r="S531">
        <v>2</v>
      </c>
      <c r="T531" t="s">
        <v>2499</v>
      </c>
      <c r="U531" s="4">
        <f t="shared" si="9"/>
        <v>9</v>
      </c>
    </row>
    <row r="532" spans="1:21" x14ac:dyDescent="0.2">
      <c r="A532" t="s">
        <v>1464</v>
      </c>
      <c r="B532" s="1">
        <v>41701</v>
      </c>
      <c r="C532" s="4">
        <v>3</v>
      </c>
      <c r="D532" s="4">
        <f t="shared" si="10"/>
        <v>2014</v>
      </c>
      <c r="E532">
        <v>650209.25</v>
      </c>
      <c r="F532">
        <v>1506200.25</v>
      </c>
      <c r="G532">
        <v>1</v>
      </c>
      <c r="H532">
        <v>400</v>
      </c>
      <c r="I532" t="s">
        <v>891</v>
      </c>
      <c r="J532">
        <v>2</v>
      </c>
      <c r="K532">
        <v>1</v>
      </c>
      <c r="L532" t="s">
        <v>1465</v>
      </c>
      <c r="M532">
        <v>1</v>
      </c>
      <c r="N532">
        <v>1794532</v>
      </c>
      <c r="O532" t="s">
        <v>1466</v>
      </c>
      <c r="P532">
        <v>2013</v>
      </c>
      <c r="Q532" t="s">
        <v>1467</v>
      </c>
      <c r="R532">
        <v>19639.8993577</v>
      </c>
      <c r="S532">
        <v>2</v>
      </c>
      <c r="T532" t="s">
        <v>2495</v>
      </c>
      <c r="U532" s="4">
        <f t="shared" si="9"/>
        <v>1</v>
      </c>
    </row>
    <row r="533" spans="1:21" x14ac:dyDescent="0.2">
      <c r="A533" t="s">
        <v>1468</v>
      </c>
      <c r="B533" s="1">
        <v>41906</v>
      </c>
      <c r="C533" s="4">
        <v>9</v>
      </c>
      <c r="D533" s="4">
        <f t="shared" si="10"/>
        <v>2014</v>
      </c>
      <c r="E533">
        <v>659125.3125</v>
      </c>
      <c r="F533">
        <v>1515138.625</v>
      </c>
      <c r="G533">
        <v>1</v>
      </c>
      <c r="H533">
        <v>100</v>
      </c>
      <c r="I533" t="s">
        <v>26</v>
      </c>
      <c r="J533">
        <v>1</v>
      </c>
      <c r="K533">
        <v>11</v>
      </c>
      <c r="L533" t="s">
        <v>1469</v>
      </c>
      <c r="M533">
        <v>5</v>
      </c>
      <c r="N533">
        <v>117692</v>
      </c>
      <c r="O533" t="s">
        <v>1470</v>
      </c>
      <c r="P533">
        <v>2003</v>
      </c>
      <c r="Q533" t="s">
        <v>1471</v>
      </c>
      <c r="R533">
        <v>3337.6852849299898</v>
      </c>
      <c r="S533">
        <v>2</v>
      </c>
      <c r="T533" t="s">
        <v>2500</v>
      </c>
      <c r="U533" s="4">
        <f t="shared" si="9"/>
        <v>11</v>
      </c>
    </row>
    <row r="534" spans="1:21" x14ac:dyDescent="0.2">
      <c r="A534" t="s">
        <v>675</v>
      </c>
      <c r="B534" s="1">
        <v>41554</v>
      </c>
      <c r="C534" s="4">
        <v>10</v>
      </c>
      <c r="D534" s="4">
        <f t="shared" si="10"/>
        <v>2013</v>
      </c>
      <c r="E534">
        <v>663785</v>
      </c>
      <c r="F534">
        <v>1521133.375</v>
      </c>
      <c r="G534">
        <v>1</v>
      </c>
      <c r="H534">
        <v>100</v>
      </c>
      <c r="I534" t="s">
        <v>26</v>
      </c>
      <c r="J534">
        <v>1</v>
      </c>
      <c r="K534">
        <v>9</v>
      </c>
      <c r="L534" t="s">
        <v>27</v>
      </c>
      <c r="M534">
        <v>2</v>
      </c>
      <c r="N534">
        <v>1962859</v>
      </c>
      <c r="O534" t="s">
        <v>676</v>
      </c>
      <c r="P534">
        <v>2004</v>
      </c>
      <c r="Q534" t="s">
        <v>677</v>
      </c>
      <c r="R534">
        <v>2658.5520470900001</v>
      </c>
      <c r="S534">
        <v>6</v>
      </c>
      <c r="T534" t="s">
        <v>2455</v>
      </c>
      <c r="U534" s="4">
        <f t="shared" si="9"/>
        <v>9</v>
      </c>
    </row>
    <row r="535" spans="1:21" x14ac:dyDescent="0.2">
      <c r="A535" t="s">
        <v>322</v>
      </c>
      <c r="B535" s="1">
        <v>41561</v>
      </c>
      <c r="C535" s="4">
        <v>10</v>
      </c>
      <c r="D535" s="4">
        <f t="shared" si="10"/>
        <v>2013</v>
      </c>
      <c r="E535">
        <v>667079.9375</v>
      </c>
      <c r="F535">
        <v>1519950.5</v>
      </c>
      <c r="G535">
        <v>1</v>
      </c>
      <c r="H535">
        <v>300</v>
      </c>
      <c r="I535" t="s">
        <v>22</v>
      </c>
      <c r="J535">
        <v>1</v>
      </c>
      <c r="K535">
        <v>10</v>
      </c>
      <c r="L535" t="s">
        <v>27</v>
      </c>
      <c r="M535">
        <v>1</v>
      </c>
      <c r="N535">
        <v>459949</v>
      </c>
      <c r="O535" t="s">
        <v>324</v>
      </c>
      <c r="P535">
        <v>1990</v>
      </c>
      <c r="Q535" t="s">
        <v>325</v>
      </c>
      <c r="R535">
        <v>5348.0046485000003</v>
      </c>
      <c r="S535">
        <v>6</v>
      </c>
      <c r="T535" t="s">
        <v>2444</v>
      </c>
      <c r="U535" s="4">
        <f t="shared" si="9"/>
        <v>23</v>
      </c>
    </row>
    <row r="536" spans="1:21" x14ac:dyDescent="0.2">
      <c r="A536" t="s">
        <v>326</v>
      </c>
      <c r="B536" s="1">
        <v>41569</v>
      </c>
      <c r="C536" s="4">
        <v>10</v>
      </c>
      <c r="D536" s="4">
        <f t="shared" si="10"/>
        <v>2013</v>
      </c>
      <c r="E536">
        <v>666337.625</v>
      </c>
      <c r="F536">
        <v>1521112</v>
      </c>
      <c r="G536">
        <v>1</v>
      </c>
      <c r="H536">
        <v>100</v>
      </c>
      <c r="I536" t="s">
        <v>26</v>
      </c>
      <c r="J536">
        <v>1</v>
      </c>
      <c r="K536">
        <v>9</v>
      </c>
      <c r="L536" t="s">
        <v>27</v>
      </c>
      <c r="M536">
        <v>2</v>
      </c>
      <c r="N536">
        <v>408041</v>
      </c>
      <c r="O536" t="s">
        <v>327</v>
      </c>
      <c r="P536">
        <v>2001</v>
      </c>
      <c r="Q536" t="s">
        <v>328</v>
      </c>
      <c r="R536">
        <v>3233.4450535300002</v>
      </c>
      <c r="S536">
        <v>6</v>
      </c>
      <c r="T536" t="s">
        <v>2433</v>
      </c>
      <c r="U536" s="4">
        <f t="shared" ref="U536:U592" si="11">D536-P536</f>
        <v>12</v>
      </c>
    </row>
    <row r="537" spans="1:21" x14ac:dyDescent="0.2">
      <c r="A537" t="s">
        <v>330</v>
      </c>
      <c r="B537" s="1">
        <v>41572</v>
      </c>
      <c r="C537" s="4">
        <v>10</v>
      </c>
      <c r="D537" s="4">
        <f t="shared" si="10"/>
        <v>2013</v>
      </c>
      <c r="E537">
        <v>665204.5</v>
      </c>
      <c r="F537">
        <v>1525184.5</v>
      </c>
      <c r="G537">
        <v>1</v>
      </c>
      <c r="H537">
        <v>300</v>
      </c>
      <c r="I537" t="s">
        <v>26</v>
      </c>
      <c r="J537">
        <v>1</v>
      </c>
      <c r="K537">
        <v>9</v>
      </c>
      <c r="L537" t="s">
        <v>27</v>
      </c>
      <c r="M537">
        <v>1</v>
      </c>
      <c r="N537">
        <v>46344</v>
      </c>
      <c r="O537" t="s">
        <v>331</v>
      </c>
      <c r="P537">
        <v>2006</v>
      </c>
      <c r="Q537" t="s">
        <v>332</v>
      </c>
      <c r="R537">
        <v>6079.1950518100002</v>
      </c>
      <c r="S537">
        <v>6</v>
      </c>
      <c r="T537" t="s">
        <v>2422</v>
      </c>
      <c r="U537" s="4">
        <f t="shared" si="11"/>
        <v>7</v>
      </c>
    </row>
    <row r="538" spans="1:21" x14ac:dyDescent="0.2">
      <c r="A538" t="s">
        <v>333</v>
      </c>
      <c r="B538" s="1">
        <v>41573</v>
      </c>
      <c r="C538" s="4">
        <v>10</v>
      </c>
      <c r="D538" s="4">
        <f t="shared" si="10"/>
        <v>2013</v>
      </c>
      <c r="E538">
        <v>662923.875</v>
      </c>
      <c r="F538">
        <v>1523849.875</v>
      </c>
      <c r="G538">
        <v>1</v>
      </c>
      <c r="H538">
        <v>150</v>
      </c>
      <c r="I538" t="s">
        <v>26</v>
      </c>
      <c r="J538">
        <v>1</v>
      </c>
      <c r="K538">
        <v>9</v>
      </c>
      <c r="L538" t="s">
        <v>27</v>
      </c>
      <c r="M538">
        <v>2</v>
      </c>
      <c r="N538">
        <v>224175</v>
      </c>
      <c r="O538" t="s">
        <v>27</v>
      </c>
      <c r="P538">
        <v>2011</v>
      </c>
      <c r="Q538" t="s">
        <v>334</v>
      </c>
      <c r="R538">
        <v>2703.88245044</v>
      </c>
      <c r="S538">
        <v>6</v>
      </c>
      <c r="T538" t="s">
        <v>2442</v>
      </c>
      <c r="U538" s="4">
        <f t="shared" si="11"/>
        <v>2</v>
      </c>
    </row>
    <row r="539" spans="1:21" x14ac:dyDescent="0.2">
      <c r="A539" t="s">
        <v>335</v>
      </c>
      <c r="B539" s="1">
        <v>41575</v>
      </c>
      <c r="C539" s="4">
        <v>10</v>
      </c>
      <c r="D539" s="4">
        <f t="shared" si="10"/>
        <v>2013</v>
      </c>
      <c r="E539">
        <v>664376.6875</v>
      </c>
      <c r="F539">
        <v>1525835.75</v>
      </c>
      <c r="G539">
        <v>1</v>
      </c>
      <c r="H539">
        <v>150</v>
      </c>
      <c r="I539" t="s">
        <v>22</v>
      </c>
      <c r="J539">
        <v>1</v>
      </c>
      <c r="K539">
        <v>10</v>
      </c>
      <c r="L539" t="s">
        <v>27</v>
      </c>
      <c r="M539">
        <v>1</v>
      </c>
      <c r="N539">
        <v>221265</v>
      </c>
      <c r="O539" t="s">
        <v>27</v>
      </c>
      <c r="P539">
        <v>2011</v>
      </c>
      <c r="Q539" t="s">
        <v>336</v>
      </c>
      <c r="R539">
        <v>5027.6925494200004</v>
      </c>
      <c r="S539">
        <v>6</v>
      </c>
      <c r="T539" t="s">
        <v>2501</v>
      </c>
      <c r="U539" s="4">
        <f t="shared" si="11"/>
        <v>2</v>
      </c>
    </row>
    <row r="540" spans="1:21" x14ac:dyDescent="0.2">
      <c r="A540" t="s">
        <v>337</v>
      </c>
      <c r="B540" s="1">
        <v>41578</v>
      </c>
      <c r="C540" s="4">
        <v>10</v>
      </c>
      <c r="D540" s="4">
        <f t="shared" si="10"/>
        <v>2013</v>
      </c>
      <c r="E540">
        <v>664948.375</v>
      </c>
      <c r="F540">
        <v>1520588.125</v>
      </c>
      <c r="G540">
        <v>2</v>
      </c>
      <c r="H540">
        <v>50</v>
      </c>
      <c r="I540" t="s">
        <v>338</v>
      </c>
      <c r="J540">
        <v>1</v>
      </c>
      <c r="K540">
        <v>1</v>
      </c>
      <c r="L540" t="s">
        <v>27</v>
      </c>
      <c r="M540">
        <v>1</v>
      </c>
      <c r="N540">
        <v>847513</v>
      </c>
      <c r="O540" t="s">
        <v>339</v>
      </c>
      <c r="P540">
        <v>1981</v>
      </c>
      <c r="Q540" t="s">
        <v>340</v>
      </c>
      <c r="R540">
        <v>4160.0432343700004</v>
      </c>
      <c r="S540">
        <v>6</v>
      </c>
      <c r="T540" t="s">
        <v>2502</v>
      </c>
      <c r="U540" s="4">
        <f t="shared" si="11"/>
        <v>32</v>
      </c>
    </row>
    <row r="541" spans="1:21" x14ac:dyDescent="0.2">
      <c r="A541" t="s">
        <v>343</v>
      </c>
      <c r="B541" s="1">
        <v>41578</v>
      </c>
      <c r="C541" s="4">
        <v>10</v>
      </c>
      <c r="D541" s="4">
        <f t="shared" si="10"/>
        <v>2013</v>
      </c>
      <c r="E541">
        <v>664927.1875</v>
      </c>
      <c r="F541">
        <v>1521514</v>
      </c>
      <c r="G541">
        <v>1</v>
      </c>
      <c r="H541">
        <v>100</v>
      </c>
      <c r="I541" t="s">
        <v>26</v>
      </c>
      <c r="J541">
        <v>2</v>
      </c>
      <c r="K541">
        <v>10</v>
      </c>
      <c r="L541" t="s">
        <v>27</v>
      </c>
      <c r="M541">
        <v>2</v>
      </c>
      <c r="N541">
        <v>137649</v>
      </c>
      <c r="O541" t="s">
        <v>344</v>
      </c>
      <c r="P541">
        <v>1988</v>
      </c>
      <c r="Q541" t="s">
        <v>345</v>
      </c>
      <c r="R541">
        <v>3881.03716347</v>
      </c>
      <c r="S541">
        <v>6</v>
      </c>
      <c r="T541" t="s">
        <v>2427</v>
      </c>
      <c r="U541" s="4">
        <f t="shared" si="11"/>
        <v>25</v>
      </c>
    </row>
    <row r="542" spans="1:21" x14ac:dyDescent="0.2">
      <c r="A542" t="s">
        <v>346</v>
      </c>
      <c r="B542" s="1">
        <v>41580</v>
      </c>
      <c r="C542" s="4">
        <v>11</v>
      </c>
      <c r="D542" s="4">
        <f t="shared" si="10"/>
        <v>2013</v>
      </c>
      <c r="E542">
        <v>666033.125</v>
      </c>
      <c r="F542">
        <v>1519749.375</v>
      </c>
      <c r="G542">
        <v>1</v>
      </c>
      <c r="H542">
        <v>300</v>
      </c>
      <c r="I542" t="s">
        <v>26</v>
      </c>
      <c r="J542">
        <v>1</v>
      </c>
      <c r="K542">
        <v>9</v>
      </c>
      <c r="L542" t="s">
        <v>27</v>
      </c>
      <c r="M542">
        <v>5</v>
      </c>
      <c r="N542">
        <v>1549045</v>
      </c>
      <c r="O542" t="s">
        <v>347</v>
      </c>
      <c r="P542">
        <v>2013</v>
      </c>
      <c r="Q542" t="s">
        <v>348</v>
      </c>
      <c r="R542">
        <v>5181.4928601299898</v>
      </c>
      <c r="S542">
        <v>6</v>
      </c>
      <c r="T542" t="s">
        <v>2430</v>
      </c>
      <c r="U542" s="4">
        <f t="shared" si="11"/>
        <v>0</v>
      </c>
    </row>
    <row r="543" spans="1:21" x14ac:dyDescent="0.2">
      <c r="A543" t="s">
        <v>351</v>
      </c>
      <c r="B543" s="1">
        <v>41590</v>
      </c>
      <c r="C543" s="4">
        <v>11</v>
      </c>
      <c r="D543" s="4">
        <f t="shared" si="10"/>
        <v>2013</v>
      </c>
      <c r="E543">
        <v>664509.9375</v>
      </c>
      <c r="F543">
        <v>1519051.5</v>
      </c>
      <c r="G543">
        <v>1</v>
      </c>
      <c r="H543">
        <v>300</v>
      </c>
      <c r="I543" t="s">
        <v>26</v>
      </c>
      <c r="J543">
        <v>1</v>
      </c>
      <c r="K543">
        <v>9</v>
      </c>
      <c r="L543" t="s">
        <v>27</v>
      </c>
      <c r="M543">
        <v>5</v>
      </c>
      <c r="N543">
        <v>1566194</v>
      </c>
      <c r="O543" t="s">
        <v>352</v>
      </c>
      <c r="P543">
        <v>2007</v>
      </c>
      <c r="Q543" t="s">
        <v>353</v>
      </c>
      <c r="R543">
        <v>3970.7684999799899</v>
      </c>
      <c r="S543">
        <v>6</v>
      </c>
      <c r="T543" t="s">
        <v>2437</v>
      </c>
      <c r="U543" s="4">
        <f t="shared" si="11"/>
        <v>6</v>
      </c>
    </row>
    <row r="544" spans="1:21" x14ac:dyDescent="0.2">
      <c r="A544" t="s">
        <v>357</v>
      </c>
      <c r="B544" s="1">
        <v>41594</v>
      </c>
      <c r="C544" s="4">
        <v>11</v>
      </c>
      <c r="D544" s="4">
        <f t="shared" si="10"/>
        <v>2013</v>
      </c>
      <c r="E544">
        <v>664269.75</v>
      </c>
      <c r="F544">
        <v>1524819.75</v>
      </c>
      <c r="G544">
        <v>2</v>
      </c>
      <c r="H544">
        <v>150</v>
      </c>
      <c r="I544" t="s">
        <v>26</v>
      </c>
      <c r="J544">
        <v>1</v>
      </c>
      <c r="K544">
        <v>9</v>
      </c>
      <c r="L544" t="s">
        <v>27</v>
      </c>
      <c r="M544">
        <v>5</v>
      </c>
      <c r="N544">
        <v>431734</v>
      </c>
      <c r="O544" t="s">
        <v>358</v>
      </c>
      <c r="P544">
        <v>2006</v>
      </c>
      <c r="Q544" t="s">
        <v>359</v>
      </c>
      <c r="R544">
        <v>6079.1950518100002</v>
      </c>
      <c r="S544">
        <v>6</v>
      </c>
      <c r="T544" t="s">
        <v>2422</v>
      </c>
      <c r="U544" s="4">
        <f t="shared" si="11"/>
        <v>7</v>
      </c>
    </row>
    <row r="545" spans="1:21" x14ac:dyDescent="0.2">
      <c r="A545" t="s">
        <v>354</v>
      </c>
      <c r="B545" s="1">
        <v>41595</v>
      </c>
      <c r="C545" s="4">
        <v>11</v>
      </c>
      <c r="D545" s="4">
        <f t="shared" si="10"/>
        <v>2013</v>
      </c>
      <c r="E545">
        <v>662523.9375</v>
      </c>
      <c r="F545">
        <v>1521032</v>
      </c>
      <c r="G545">
        <v>2</v>
      </c>
      <c r="H545">
        <v>50</v>
      </c>
      <c r="I545" t="s">
        <v>33</v>
      </c>
      <c r="J545">
        <v>1</v>
      </c>
      <c r="K545">
        <v>9</v>
      </c>
      <c r="L545" t="s">
        <v>27</v>
      </c>
      <c r="M545">
        <v>1</v>
      </c>
      <c r="N545">
        <v>73700</v>
      </c>
      <c r="O545" t="s">
        <v>355</v>
      </c>
      <c r="P545">
        <v>1978</v>
      </c>
      <c r="Q545" t="s">
        <v>356</v>
      </c>
      <c r="R545">
        <v>3324.1880646499899</v>
      </c>
      <c r="S545">
        <v>6</v>
      </c>
      <c r="T545" t="s">
        <v>2453</v>
      </c>
      <c r="U545" s="4">
        <f t="shared" si="11"/>
        <v>35</v>
      </c>
    </row>
    <row r="546" spans="1:21" x14ac:dyDescent="0.2">
      <c r="A546" t="s">
        <v>360</v>
      </c>
      <c r="B546" s="1">
        <v>41602</v>
      </c>
      <c r="C546" s="4">
        <v>11</v>
      </c>
      <c r="D546" s="4">
        <f t="shared" si="10"/>
        <v>2013</v>
      </c>
      <c r="E546">
        <v>665900.125</v>
      </c>
      <c r="F546">
        <v>1521438.75</v>
      </c>
      <c r="G546">
        <v>1</v>
      </c>
      <c r="H546">
        <v>200</v>
      </c>
      <c r="I546" t="s">
        <v>26</v>
      </c>
      <c r="J546">
        <v>1</v>
      </c>
      <c r="K546">
        <v>9</v>
      </c>
      <c r="L546" t="s">
        <v>27</v>
      </c>
      <c r="M546">
        <v>1</v>
      </c>
      <c r="N546">
        <v>896918</v>
      </c>
      <c r="O546" t="s">
        <v>361</v>
      </c>
      <c r="P546">
        <v>2004</v>
      </c>
      <c r="Q546" t="s">
        <v>362</v>
      </c>
      <c r="R546">
        <v>3233.4450535300002</v>
      </c>
      <c r="S546">
        <v>6</v>
      </c>
      <c r="T546" t="s">
        <v>2433</v>
      </c>
      <c r="U546" s="4">
        <f t="shared" si="11"/>
        <v>9</v>
      </c>
    </row>
    <row r="547" spans="1:21" x14ac:dyDescent="0.2">
      <c r="A547" t="s">
        <v>365</v>
      </c>
      <c r="B547" s="1">
        <v>41605</v>
      </c>
      <c r="C547" s="4">
        <v>11</v>
      </c>
      <c r="D547" s="4">
        <f t="shared" si="10"/>
        <v>2013</v>
      </c>
      <c r="E547">
        <v>664581</v>
      </c>
      <c r="F547">
        <v>1520919.125</v>
      </c>
      <c r="G547">
        <v>1</v>
      </c>
      <c r="H547">
        <v>300</v>
      </c>
      <c r="I547" t="s">
        <v>26</v>
      </c>
      <c r="J547">
        <v>1</v>
      </c>
      <c r="K547">
        <v>9</v>
      </c>
      <c r="L547" t="s">
        <v>27</v>
      </c>
      <c r="M547">
        <v>2</v>
      </c>
      <c r="N547">
        <v>258119</v>
      </c>
      <c r="O547" t="s">
        <v>366</v>
      </c>
      <c r="P547">
        <v>1999</v>
      </c>
      <c r="Q547" t="s">
        <v>367</v>
      </c>
      <c r="R547">
        <v>3099.0959006899898</v>
      </c>
      <c r="S547">
        <v>6</v>
      </c>
      <c r="T547" t="s">
        <v>2504</v>
      </c>
      <c r="U547" s="4">
        <f t="shared" si="11"/>
        <v>14</v>
      </c>
    </row>
    <row r="548" spans="1:21" x14ac:dyDescent="0.2">
      <c r="A548" t="s">
        <v>368</v>
      </c>
      <c r="B548" s="1">
        <v>41606</v>
      </c>
      <c r="C548" s="4">
        <v>11</v>
      </c>
      <c r="D548" s="4">
        <f t="shared" si="10"/>
        <v>2013</v>
      </c>
      <c r="E548">
        <v>665436.875</v>
      </c>
      <c r="F548">
        <v>1524087.625</v>
      </c>
      <c r="G548">
        <v>1</v>
      </c>
      <c r="H548">
        <v>300</v>
      </c>
      <c r="I548" t="s">
        <v>26</v>
      </c>
      <c r="J548">
        <v>1</v>
      </c>
      <c r="K548">
        <v>9</v>
      </c>
      <c r="L548" t="s">
        <v>27</v>
      </c>
      <c r="M548">
        <v>1</v>
      </c>
      <c r="N548">
        <v>373458</v>
      </c>
      <c r="O548" t="s">
        <v>369</v>
      </c>
      <c r="P548">
        <v>2006</v>
      </c>
      <c r="Q548" t="s">
        <v>370</v>
      </c>
      <c r="R548">
        <v>5464.3975483900003</v>
      </c>
      <c r="S548">
        <v>6</v>
      </c>
      <c r="T548" t="s">
        <v>2450</v>
      </c>
      <c r="U548" s="4">
        <f t="shared" si="11"/>
        <v>7</v>
      </c>
    </row>
    <row r="549" spans="1:21" x14ac:dyDescent="0.2">
      <c r="A549" t="s">
        <v>371</v>
      </c>
      <c r="B549" s="1">
        <v>41607</v>
      </c>
      <c r="C549" s="4">
        <v>11</v>
      </c>
      <c r="D549" s="4">
        <f t="shared" si="10"/>
        <v>2013</v>
      </c>
      <c r="E549">
        <v>666185.8125</v>
      </c>
      <c r="F549">
        <v>1520802.5</v>
      </c>
      <c r="G549">
        <v>1</v>
      </c>
      <c r="H549">
        <v>200</v>
      </c>
      <c r="I549" t="s">
        <v>26</v>
      </c>
      <c r="J549">
        <v>1</v>
      </c>
      <c r="K549">
        <v>9</v>
      </c>
      <c r="L549" t="s">
        <v>27</v>
      </c>
      <c r="M549">
        <v>1</v>
      </c>
      <c r="N549">
        <v>407787</v>
      </c>
      <c r="O549" t="s">
        <v>372</v>
      </c>
      <c r="P549">
        <v>2004</v>
      </c>
      <c r="Q549" t="s">
        <v>373</v>
      </c>
      <c r="R549">
        <v>3233.4450535300002</v>
      </c>
      <c r="S549">
        <v>6</v>
      </c>
      <c r="T549" t="s">
        <v>2433</v>
      </c>
      <c r="U549" s="4">
        <f t="shared" si="11"/>
        <v>9</v>
      </c>
    </row>
    <row r="550" spans="1:21" x14ac:dyDescent="0.2">
      <c r="A550" t="s">
        <v>374</v>
      </c>
      <c r="B550" s="1">
        <v>41612</v>
      </c>
      <c r="C550" s="4">
        <v>12</v>
      </c>
      <c r="D550" s="4">
        <f t="shared" si="10"/>
        <v>2013</v>
      </c>
      <c r="E550">
        <v>667285.6875</v>
      </c>
      <c r="F550">
        <v>1520020.75</v>
      </c>
      <c r="G550">
        <v>1</v>
      </c>
      <c r="H550">
        <v>300</v>
      </c>
      <c r="I550" t="s">
        <v>26</v>
      </c>
      <c r="J550">
        <v>1</v>
      </c>
      <c r="K550">
        <v>9</v>
      </c>
      <c r="L550" t="s">
        <v>27</v>
      </c>
      <c r="M550">
        <v>1</v>
      </c>
      <c r="N550">
        <v>159823</v>
      </c>
      <c r="O550" t="s">
        <v>375</v>
      </c>
      <c r="P550">
        <v>2011</v>
      </c>
      <c r="Q550" t="s">
        <v>376</v>
      </c>
      <c r="R550">
        <v>3235.02021122</v>
      </c>
      <c r="S550">
        <v>6</v>
      </c>
      <c r="T550" t="s">
        <v>2505</v>
      </c>
      <c r="U550" s="4">
        <f t="shared" si="11"/>
        <v>2</v>
      </c>
    </row>
    <row r="551" spans="1:21" x14ac:dyDescent="0.2">
      <c r="A551" t="s">
        <v>377</v>
      </c>
      <c r="B551" s="1">
        <v>41613</v>
      </c>
      <c r="C551" s="4">
        <v>12</v>
      </c>
      <c r="D551" s="4">
        <f t="shared" si="10"/>
        <v>2013</v>
      </c>
      <c r="E551">
        <v>663143.125</v>
      </c>
      <c r="F551">
        <v>1524072.875</v>
      </c>
      <c r="G551">
        <v>1</v>
      </c>
      <c r="H551">
        <v>150</v>
      </c>
      <c r="I551" t="s">
        <v>22</v>
      </c>
      <c r="J551">
        <v>1</v>
      </c>
      <c r="K551">
        <v>10</v>
      </c>
      <c r="L551" t="s">
        <v>27</v>
      </c>
      <c r="M551">
        <v>1</v>
      </c>
      <c r="N551">
        <v>247872</v>
      </c>
      <c r="O551" t="s">
        <v>378</v>
      </c>
      <c r="P551">
        <v>1991</v>
      </c>
      <c r="Q551" t="s">
        <v>379</v>
      </c>
      <c r="R551">
        <v>2703.88245044</v>
      </c>
      <c r="S551">
        <v>6</v>
      </c>
      <c r="T551" t="s">
        <v>2442</v>
      </c>
      <c r="U551" s="4">
        <f t="shared" si="11"/>
        <v>22</v>
      </c>
    </row>
    <row r="552" spans="1:21" x14ac:dyDescent="0.2">
      <c r="A552" t="s">
        <v>380</v>
      </c>
      <c r="B552" s="1">
        <v>41614</v>
      </c>
      <c r="C552" s="4">
        <v>12</v>
      </c>
      <c r="D552" s="4">
        <f t="shared" si="10"/>
        <v>2013</v>
      </c>
      <c r="E552">
        <v>663859.625</v>
      </c>
      <c r="F552">
        <v>1523799.5</v>
      </c>
      <c r="G552">
        <v>1</v>
      </c>
      <c r="H552">
        <v>300</v>
      </c>
      <c r="I552" t="s">
        <v>26</v>
      </c>
      <c r="J552">
        <v>1</v>
      </c>
      <c r="K552">
        <v>9</v>
      </c>
      <c r="L552" t="s">
        <v>27</v>
      </c>
      <c r="M552">
        <v>5</v>
      </c>
      <c r="N552">
        <v>201809</v>
      </c>
      <c r="O552" t="s">
        <v>381</v>
      </c>
      <c r="P552">
        <v>2008</v>
      </c>
      <c r="Q552" t="s">
        <v>382</v>
      </c>
      <c r="R552">
        <v>3805.7788735300001</v>
      </c>
      <c r="S552">
        <v>6</v>
      </c>
      <c r="T552" t="s">
        <v>2435</v>
      </c>
      <c r="U552" s="4">
        <f t="shared" si="11"/>
        <v>5</v>
      </c>
    </row>
    <row r="553" spans="1:21" x14ac:dyDescent="0.2">
      <c r="A553" t="s">
        <v>383</v>
      </c>
      <c r="B553" s="1">
        <v>41615</v>
      </c>
      <c r="C553" s="4">
        <v>12</v>
      </c>
      <c r="D553" s="4">
        <f t="shared" si="10"/>
        <v>2013</v>
      </c>
      <c r="E553">
        <v>665620.25</v>
      </c>
      <c r="F553">
        <v>1521132</v>
      </c>
      <c r="G553">
        <v>1</v>
      </c>
      <c r="H553">
        <v>150</v>
      </c>
      <c r="I553" t="s">
        <v>26</v>
      </c>
      <c r="J553">
        <v>1</v>
      </c>
      <c r="K553">
        <v>9</v>
      </c>
      <c r="L553" t="s">
        <v>27</v>
      </c>
      <c r="M553">
        <v>1</v>
      </c>
      <c r="N553">
        <v>81231</v>
      </c>
      <c r="O553" t="s">
        <v>384</v>
      </c>
      <c r="P553">
        <v>2008</v>
      </c>
      <c r="Q553" t="s">
        <v>385</v>
      </c>
      <c r="R553">
        <v>3881.03716347</v>
      </c>
      <c r="S553">
        <v>6</v>
      </c>
      <c r="T553" t="s">
        <v>2427</v>
      </c>
      <c r="U553" s="4">
        <f t="shared" si="11"/>
        <v>5</v>
      </c>
    </row>
    <row r="554" spans="1:21" x14ac:dyDescent="0.2">
      <c r="A554" t="s">
        <v>386</v>
      </c>
      <c r="B554" s="1">
        <v>41619</v>
      </c>
      <c r="C554" s="4">
        <v>12</v>
      </c>
      <c r="D554" s="4">
        <f t="shared" si="10"/>
        <v>2013</v>
      </c>
      <c r="E554">
        <v>662842.125</v>
      </c>
      <c r="F554">
        <v>1524016.5</v>
      </c>
      <c r="G554">
        <v>1</v>
      </c>
      <c r="H554">
        <v>150</v>
      </c>
      <c r="I554" t="s">
        <v>26</v>
      </c>
      <c r="J554">
        <v>1</v>
      </c>
      <c r="K554">
        <v>9</v>
      </c>
      <c r="L554" t="s">
        <v>27</v>
      </c>
      <c r="M554">
        <v>1</v>
      </c>
      <c r="N554">
        <v>123416</v>
      </c>
      <c r="O554" t="s">
        <v>387</v>
      </c>
      <c r="P554">
        <v>2005</v>
      </c>
      <c r="Q554" t="s">
        <v>388</v>
      </c>
      <c r="R554">
        <v>2703.88245044</v>
      </c>
      <c r="S554">
        <v>6</v>
      </c>
      <c r="T554" t="s">
        <v>2442</v>
      </c>
      <c r="U554" s="4">
        <f t="shared" si="11"/>
        <v>8</v>
      </c>
    </row>
    <row r="555" spans="1:21" x14ac:dyDescent="0.2">
      <c r="A555" t="s">
        <v>389</v>
      </c>
      <c r="B555" s="1">
        <v>41619</v>
      </c>
      <c r="C555" s="4">
        <v>12</v>
      </c>
      <c r="D555" s="4">
        <f t="shared" si="10"/>
        <v>2013</v>
      </c>
      <c r="E555">
        <v>662600.875</v>
      </c>
      <c r="F555">
        <v>1522444.875</v>
      </c>
      <c r="G555">
        <v>1</v>
      </c>
      <c r="H555">
        <v>150</v>
      </c>
      <c r="I555" t="s">
        <v>26</v>
      </c>
      <c r="J555">
        <v>1</v>
      </c>
      <c r="K555">
        <v>9</v>
      </c>
      <c r="L555" t="s">
        <v>27</v>
      </c>
      <c r="M555">
        <v>1</v>
      </c>
      <c r="N555">
        <v>405748</v>
      </c>
      <c r="O555" t="s">
        <v>390</v>
      </c>
      <c r="P555">
        <v>2004</v>
      </c>
      <c r="Q555" t="s">
        <v>391</v>
      </c>
      <c r="R555">
        <v>2977.9815790600001</v>
      </c>
      <c r="S555">
        <v>6</v>
      </c>
      <c r="T555" t="s">
        <v>2434</v>
      </c>
      <c r="U555" s="4">
        <f t="shared" si="11"/>
        <v>9</v>
      </c>
    </row>
    <row r="556" spans="1:21" x14ac:dyDescent="0.2">
      <c r="A556" t="s">
        <v>392</v>
      </c>
      <c r="B556" s="1">
        <v>41628</v>
      </c>
      <c r="C556" s="4">
        <v>12</v>
      </c>
      <c r="D556" s="4">
        <f t="shared" si="10"/>
        <v>2013</v>
      </c>
      <c r="E556">
        <v>665949.5</v>
      </c>
      <c r="F556">
        <v>1520121.375</v>
      </c>
      <c r="G556">
        <v>1</v>
      </c>
      <c r="H556">
        <v>300</v>
      </c>
      <c r="I556" t="s">
        <v>26</v>
      </c>
      <c r="J556">
        <v>1</v>
      </c>
      <c r="K556">
        <v>9</v>
      </c>
      <c r="L556" t="s">
        <v>27</v>
      </c>
      <c r="M556">
        <v>1</v>
      </c>
      <c r="N556">
        <v>154441</v>
      </c>
      <c r="O556" t="s">
        <v>358</v>
      </c>
      <c r="P556">
        <v>2006</v>
      </c>
      <c r="Q556" t="s">
        <v>393</v>
      </c>
      <c r="R556">
        <v>2981.1100466299899</v>
      </c>
      <c r="S556">
        <v>6</v>
      </c>
      <c r="T556" t="s">
        <v>2451</v>
      </c>
      <c r="U556" s="4">
        <f t="shared" si="11"/>
        <v>7</v>
      </c>
    </row>
    <row r="557" spans="1:21" x14ac:dyDescent="0.2">
      <c r="A557" t="s">
        <v>394</v>
      </c>
      <c r="B557" s="1">
        <v>41634</v>
      </c>
      <c r="C557" s="4">
        <v>12</v>
      </c>
      <c r="D557" s="4">
        <f t="shared" si="10"/>
        <v>2013</v>
      </c>
      <c r="E557">
        <v>661865.375</v>
      </c>
      <c r="F557">
        <v>1521656.875</v>
      </c>
      <c r="G557">
        <v>1</v>
      </c>
      <c r="H557">
        <v>100</v>
      </c>
      <c r="I557" t="s">
        <v>26</v>
      </c>
      <c r="J557">
        <v>1</v>
      </c>
      <c r="K557">
        <v>9</v>
      </c>
      <c r="L557" t="s">
        <v>27</v>
      </c>
      <c r="M557">
        <v>2</v>
      </c>
      <c r="N557">
        <v>171328</v>
      </c>
      <c r="O557" t="s">
        <v>27</v>
      </c>
      <c r="P557">
        <v>2013</v>
      </c>
      <c r="Q557" t="s">
        <v>395</v>
      </c>
      <c r="R557">
        <v>2979.9222620999899</v>
      </c>
      <c r="S557">
        <v>6</v>
      </c>
      <c r="T557" t="s">
        <v>2440</v>
      </c>
      <c r="U557" s="4">
        <f t="shared" si="11"/>
        <v>0</v>
      </c>
    </row>
    <row r="558" spans="1:21" x14ac:dyDescent="0.2">
      <c r="A558" t="s">
        <v>398</v>
      </c>
      <c r="B558" s="1">
        <v>41627</v>
      </c>
      <c r="C558" s="4">
        <v>12</v>
      </c>
      <c r="D558" s="4">
        <f t="shared" si="10"/>
        <v>2013</v>
      </c>
      <c r="E558">
        <v>664952.9375</v>
      </c>
      <c r="F558">
        <v>1523709</v>
      </c>
      <c r="G558">
        <v>2</v>
      </c>
      <c r="H558">
        <v>50</v>
      </c>
      <c r="I558" t="s">
        <v>33</v>
      </c>
      <c r="J558">
        <v>1</v>
      </c>
      <c r="K558">
        <v>9</v>
      </c>
      <c r="L558" t="s">
        <v>27</v>
      </c>
      <c r="M558">
        <v>1</v>
      </c>
      <c r="N558">
        <v>821943</v>
      </c>
      <c r="O558" t="s">
        <v>27</v>
      </c>
      <c r="P558">
        <v>2008</v>
      </c>
      <c r="Q558" t="s">
        <v>69</v>
      </c>
      <c r="R558">
        <v>5464.3975483900003</v>
      </c>
      <c r="S558">
        <v>6</v>
      </c>
      <c r="T558" t="s">
        <v>2450</v>
      </c>
      <c r="U558" s="4">
        <f t="shared" si="11"/>
        <v>5</v>
      </c>
    </row>
    <row r="559" spans="1:21" x14ac:dyDescent="0.2">
      <c r="A559" t="s">
        <v>399</v>
      </c>
      <c r="B559" s="1">
        <v>41627</v>
      </c>
      <c r="C559" s="4">
        <v>12</v>
      </c>
      <c r="D559" s="4">
        <f t="shared" si="10"/>
        <v>2013</v>
      </c>
      <c r="E559">
        <v>664943.3125</v>
      </c>
      <c r="F559">
        <v>1523706.75</v>
      </c>
      <c r="G559">
        <v>2</v>
      </c>
      <c r="H559">
        <v>50</v>
      </c>
      <c r="I559" t="s">
        <v>33</v>
      </c>
      <c r="J559">
        <v>1</v>
      </c>
      <c r="K559">
        <v>9</v>
      </c>
      <c r="L559" t="s">
        <v>27</v>
      </c>
      <c r="M559">
        <v>1</v>
      </c>
      <c r="N559">
        <v>1574695</v>
      </c>
      <c r="O559" t="s">
        <v>27</v>
      </c>
      <c r="P559">
        <v>2011</v>
      </c>
      <c r="Q559" t="s">
        <v>69</v>
      </c>
      <c r="R559">
        <v>5464.3975483900003</v>
      </c>
      <c r="S559">
        <v>6</v>
      </c>
      <c r="T559" t="s">
        <v>2450</v>
      </c>
      <c r="U559" s="4">
        <f t="shared" si="11"/>
        <v>2</v>
      </c>
    </row>
    <row r="560" spans="1:21" x14ac:dyDescent="0.2">
      <c r="A560" t="s">
        <v>400</v>
      </c>
      <c r="B560" s="1">
        <v>41635</v>
      </c>
      <c r="C560" s="4">
        <v>12</v>
      </c>
      <c r="D560" s="4">
        <f t="shared" si="10"/>
        <v>2013</v>
      </c>
      <c r="E560">
        <v>662591.0625</v>
      </c>
      <c r="F560">
        <v>1519568.125</v>
      </c>
      <c r="G560">
        <v>1</v>
      </c>
      <c r="H560">
        <v>300</v>
      </c>
      <c r="I560" t="s">
        <v>26</v>
      </c>
      <c r="J560">
        <v>1</v>
      </c>
      <c r="K560">
        <v>9</v>
      </c>
      <c r="L560" t="s">
        <v>27</v>
      </c>
      <c r="M560">
        <v>1</v>
      </c>
      <c r="N560">
        <v>161498</v>
      </c>
      <c r="O560" t="s">
        <v>401</v>
      </c>
      <c r="P560">
        <v>1997</v>
      </c>
      <c r="Q560" t="s">
        <v>402</v>
      </c>
      <c r="R560">
        <v>2314.43767157</v>
      </c>
      <c r="S560">
        <v>6</v>
      </c>
      <c r="T560" t="s">
        <v>2506</v>
      </c>
      <c r="U560" s="4">
        <f t="shared" si="11"/>
        <v>16</v>
      </c>
    </row>
    <row r="561" spans="1:21" x14ac:dyDescent="0.2">
      <c r="A561" t="s">
        <v>404</v>
      </c>
      <c r="B561" s="1">
        <v>41637</v>
      </c>
      <c r="C561" s="4">
        <v>12</v>
      </c>
      <c r="D561" s="4">
        <f t="shared" si="10"/>
        <v>2013</v>
      </c>
      <c r="E561">
        <v>665970.25</v>
      </c>
      <c r="F561">
        <v>1520198.625</v>
      </c>
      <c r="G561">
        <v>1</v>
      </c>
      <c r="H561">
        <v>300</v>
      </c>
      <c r="I561" t="s">
        <v>26</v>
      </c>
      <c r="J561">
        <v>1</v>
      </c>
      <c r="K561">
        <v>9</v>
      </c>
      <c r="L561" t="s">
        <v>27</v>
      </c>
      <c r="M561">
        <v>1</v>
      </c>
      <c r="N561">
        <v>154441</v>
      </c>
      <c r="O561" t="s">
        <v>358</v>
      </c>
      <c r="P561">
        <v>2006</v>
      </c>
      <c r="Q561" t="s">
        <v>393</v>
      </c>
      <c r="R561">
        <v>2981.1100466299899</v>
      </c>
      <c r="S561">
        <v>6</v>
      </c>
      <c r="T561" t="s">
        <v>2451</v>
      </c>
      <c r="U561" s="4">
        <f t="shared" si="11"/>
        <v>7</v>
      </c>
    </row>
    <row r="562" spans="1:21" x14ac:dyDescent="0.2">
      <c r="A562" t="s">
        <v>403</v>
      </c>
      <c r="B562" s="1">
        <v>41637</v>
      </c>
      <c r="C562" s="4">
        <v>12</v>
      </c>
      <c r="D562" s="4">
        <f t="shared" si="10"/>
        <v>2013</v>
      </c>
      <c r="E562">
        <v>665449.8125</v>
      </c>
      <c r="F562">
        <v>1524082</v>
      </c>
      <c r="G562">
        <v>1</v>
      </c>
      <c r="H562">
        <v>300</v>
      </c>
      <c r="I562" t="s">
        <v>26</v>
      </c>
      <c r="J562">
        <v>1</v>
      </c>
      <c r="K562">
        <v>9</v>
      </c>
      <c r="L562" t="s">
        <v>27</v>
      </c>
      <c r="M562">
        <v>1</v>
      </c>
      <c r="N562">
        <v>373458</v>
      </c>
      <c r="O562" t="s">
        <v>369</v>
      </c>
      <c r="P562">
        <v>2006</v>
      </c>
      <c r="Q562" t="s">
        <v>370</v>
      </c>
      <c r="R562">
        <v>5464.3975483900003</v>
      </c>
      <c r="S562">
        <v>6</v>
      </c>
      <c r="T562" t="s">
        <v>2450</v>
      </c>
      <c r="U562" s="4">
        <f t="shared" si="11"/>
        <v>7</v>
      </c>
    </row>
    <row r="563" spans="1:21" x14ac:dyDescent="0.2">
      <c r="A563" t="s">
        <v>405</v>
      </c>
      <c r="B563" s="1">
        <v>41637</v>
      </c>
      <c r="C563" s="4">
        <v>12</v>
      </c>
      <c r="D563" s="4">
        <f t="shared" si="10"/>
        <v>2013</v>
      </c>
      <c r="E563">
        <v>666937.8125</v>
      </c>
      <c r="F563">
        <v>1519406.875</v>
      </c>
      <c r="G563">
        <v>1</v>
      </c>
      <c r="H563">
        <v>100</v>
      </c>
      <c r="I563" t="s">
        <v>26</v>
      </c>
      <c r="J563">
        <v>1</v>
      </c>
      <c r="K563">
        <v>9</v>
      </c>
      <c r="L563" t="s">
        <v>27</v>
      </c>
      <c r="M563">
        <v>1</v>
      </c>
      <c r="N563">
        <v>71608</v>
      </c>
      <c r="O563" t="s">
        <v>406</v>
      </c>
      <c r="P563">
        <v>2002</v>
      </c>
      <c r="Q563" t="s">
        <v>407</v>
      </c>
      <c r="R563">
        <v>5348.0046485000003</v>
      </c>
      <c r="S563">
        <v>6</v>
      </c>
      <c r="T563" t="s">
        <v>2444</v>
      </c>
      <c r="U563" s="4">
        <f t="shared" si="11"/>
        <v>11</v>
      </c>
    </row>
    <row r="564" spans="1:21" x14ac:dyDescent="0.2">
      <c r="A564" t="s">
        <v>1579</v>
      </c>
      <c r="B564" s="1">
        <v>41642</v>
      </c>
      <c r="C564" s="4">
        <v>1</v>
      </c>
      <c r="D564" s="4">
        <f t="shared" si="10"/>
        <v>2014</v>
      </c>
      <c r="E564">
        <v>663607.5625</v>
      </c>
      <c r="F564">
        <v>1523007.25</v>
      </c>
      <c r="G564">
        <v>1</v>
      </c>
      <c r="H564">
        <v>100</v>
      </c>
      <c r="I564" t="s">
        <v>26</v>
      </c>
      <c r="J564">
        <v>1</v>
      </c>
      <c r="K564">
        <v>9</v>
      </c>
      <c r="L564" t="s">
        <v>27</v>
      </c>
      <c r="M564">
        <v>1</v>
      </c>
      <c r="N564">
        <v>1587342</v>
      </c>
      <c r="O564" t="s">
        <v>1580</v>
      </c>
      <c r="P564">
        <v>2011</v>
      </c>
      <c r="Q564" t="s">
        <v>1581</v>
      </c>
      <c r="R564">
        <v>5261.8655218000004</v>
      </c>
      <c r="S564">
        <v>6</v>
      </c>
      <c r="T564" t="s">
        <v>2441</v>
      </c>
      <c r="U564" s="4">
        <f t="shared" si="11"/>
        <v>3</v>
      </c>
    </row>
    <row r="565" spans="1:21" x14ac:dyDescent="0.2">
      <c r="A565" t="s">
        <v>1582</v>
      </c>
      <c r="B565" s="1">
        <v>41643</v>
      </c>
      <c r="C565" s="4">
        <v>1</v>
      </c>
      <c r="D565" s="4">
        <f t="shared" si="10"/>
        <v>2014</v>
      </c>
      <c r="E565">
        <v>664665.375</v>
      </c>
      <c r="F565">
        <v>1523792.125</v>
      </c>
      <c r="G565">
        <v>1</v>
      </c>
      <c r="H565">
        <v>300</v>
      </c>
      <c r="I565" t="s">
        <v>26</v>
      </c>
      <c r="J565">
        <v>1</v>
      </c>
      <c r="K565">
        <v>9</v>
      </c>
      <c r="L565" t="s">
        <v>27</v>
      </c>
      <c r="M565">
        <v>2</v>
      </c>
      <c r="N565">
        <v>16590</v>
      </c>
      <c r="O565" t="s">
        <v>566</v>
      </c>
      <c r="P565">
        <v>2004</v>
      </c>
      <c r="Q565" t="s">
        <v>1583</v>
      </c>
      <c r="R565">
        <v>5464.3975483900003</v>
      </c>
      <c r="S565">
        <v>6</v>
      </c>
      <c r="T565" t="s">
        <v>2450</v>
      </c>
      <c r="U565" s="4">
        <f t="shared" si="11"/>
        <v>10</v>
      </c>
    </row>
    <row r="566" spans="1:21" x14ac:dyDescent="0.2">
      <c r="A566" t="s">
        <v>1584</v>
      </c>
      <c r="B566" s="1">
        <v>41645</v>
      </c>
      <c r="C566" s="4">
        <v>1</v>
      </c>
      <c r="D566" s="4">
        <f t="shared" si="10"/>
        <v>2014</v>
      </c>
      <c r="E566">
        <v>665425.5625</v>
      </c>
      <c r="F566">
        <v>1519460.5</v>
      </c>
      <c r="G566">
        <v>1</v>
      </c>
      <c r="H566">
        <v>300</v>
      </c>
      <c r="I566" t="s">
        <v>26</v>
      </c>
      <c r="J566">
        <v>1</v>
      </c>
      <c r="K566">
        <v>9</v>
      </c>
      <c r="L566" t="s">
        <v>27</v>
      </c>
      <c r="M566">
        <v>1</v>
      </c>
      <c r="N566">
        <v>152480</v>
      </c>
      <c r="O566" t="s">
        <v>381</v>
      </c>
      <c r="P566">
        <v>2008</v>
      </c>
      <c r="Q566" t="s">
        <v>382</v>
      </c>
      <c r="R566">
        <v>5181.4928601299898</v>
      </c>
      <c r="S566">
        <v>6</v>
      </c>
      <c r="T566" t="s">
        <v>2430</v>
      </c>
      <c r="U566" s="4">
        <f t="shared" si="11"/>
        <v>6</v>
      </c>
    </row>
    <row r="567" spans="1:21" x14ac:dyDescent="0.2">
      <c r="A567" t="s">
        <v>1585</v>
      </c>
      <c r="B567" s="1">
        <v>41650</v>
      </c>
      <c r="C567" s="4">
        <v>1</v>
      </c>
      <c r="D567" s="4">
        <f t="shared" si="10"/>
        <v>2014</v>
      </c>
      <c r="E567">
        <v>663791.25</v>
      </c>
      <c r="F567">
        <v>1520159.125</v>
      </c>
      <c r="G567">
        <v>1</v>
      </c>
      <c r="H567">
        <v>300</v>
      </c>
      <c r="I567" t="s">
        <v>26</v>
      </c>
      <c r="J567">
        <v>1</v>
      </c>
      <c r="K567">
        <v>9</v>
      </c>
      <c r="L567" t="s">
        <v>27</v>
      </c>
      <c r="M567">
        <v>1</v>
      </c>
      <c r="N567">
        <v>176226</v>
      </c>
      <c r="O567" t="s">
        <v>417</v>
      </c>
      <c r="P567">
        <v>2001</v>
      </c>
      <c r="Q567" t="s">
        <v>547</v>
      </c>
      <c r="R567">
        <v>2837.6220641499899</v>
      </c>
      <c r="S567">
        <v>6</v>
      </c>
      <c r="T567" t="s">
        <v>2445</v>
      </c>
      <c r="U567" s="4">
        <f t="shared" si="11"/>
        <v>13</v>
      </c>
    </row>
    <row r="568" spans="1:21" x14ac:dyDescent="0.2">
      <c r="A568" t="s">
        <v>408</v>
      </c>
      <c r="B568" s="1">
        <v>41633</v>
      </c>
      <c r="C568" s="4">
        <v>12</v>
      </c>
      <c r="D568" s="4">
        <f t="shared" si="10"/>
        <v>2013</v>
      </c>
      <c r="E568">
        <v>665255.5</v>
      </c>
      <c r="F568">
        <v>1524840.125</v>
      </c>
      <c r="G568">
        <v>2</v>
      </c>
      <c r="H568">
        <v>50</v>
      </c>
      <c r="I568" t="s">
        <v>33</v>
      </c>
      <c r="J568">
        <v>1</v>
      </c>
      <c r="K568">
        <v>9</v>
      </c>
      <c r="L568" t="s">
        <v>27</v>
      </c>
      <c r="M568">
        <v>1</v>
      </c>
      <c r="N568">
        <v>587627</v>
      </c>
      <c r="O568" t="s">
        <v>409</v>
      </c>
      <c r="P568">
        <v>1989</v>
      </c>
      <c r="Q568" t="s">
        <v>410</v>
      </c>
      <c r="R568">
        <v>5464.3975483900003</v>
      </c>
      <c r="S568">
        <v>6</v>
      </c>
      <c r="T568" t="s">
        <v>2450</v>
      </c>
      <c r="U568" s="4">
        <f t="shared" si="11"/>
        <v>24</v>
      </c>
    </row>
    <row r="569" spans="1:21" x14ac:dyDescent="0.2">
      <c r="A569" t="s">
        <v>1586</v>
      </c>
      <c r="B569" s="1">
        <v>41653</v>
      </c>
      <c r="C569" s="4">
        <v>1</v>
      </c>
      <c r="D569" s="4">
        <f t="shared" si="10"/>
        <v>2014</v>
      </c>
      <c r="E569">
        <v>663243.5</v>
      </c>
      <c r="F569">
        <v>1520253.375</v>
      </c>
      <c r="G569">
        <v>1</v>
      </c>
      <c r="H569">
        <v>300</v>
      </c>
      <c r="I569" t="s">
        <v>26</v>
      </c>
      <c r="J569">
        <v>1</v>
      </c>
      <c r="K569">
        <v>9</v>
      </c>
      <c r="L569" t="s">
        <v>27</v>
      </c>
      <c r="M569">
        <v>2</v>
      </c>
      <c r="N569">
        <v>110242</v>
      </c>
      <c r="O569" t="s">
        <v>401</v>
      </c>
      <c r="P569">
        <v>2000</v>
      </c>
      <c r="Q569" t="s">
        <v>455</v>
      </c>
      <c r="R569">
        <v>2077.89783141</v>
      </c>
      <c r="S569">
        <v>6</v>
      </c>
      <c r="T569" t="s">
        <v>2428</v>
      </c>
      <c r="U569" s="4">
        <f t="shared" si="11"/>
        <v>14</v>
      </c>
    </row>
    <row r="570" spans="1:21" x14ac:dyDescent="0.2">
      <c r="A570" t="s">
        <v>1587</v>
      </c>
      <c r="B570" s="1">
        <v>41655</v>
      </c>
      <c r="C570" s="4">
        <v>1</v>
      </c>
      <c r="D570" s="4">
        <f t="shared" si="10"/>
        <v>2014</v>
      </c>
      <c r="E570">
        <v>662944.1875</v>
      </c>
      <c r="F570">
        <v>1521686.125</v>
      </c>
      <c r="G570">
        <v>1</v>
      </c>
      <c r="H570">
        <v>300</v>
      </c>
      <c r="I570" t="s">
        <v>26</v>
      </c>
      <c r="J570">
        <v>1</v>
      </c>
      <c r="K570">
        <v>9</v>
      </c>
      <c r="L570" t="s">
        <v>27</v>
      </c>
      <c r="M570">
        <v>1</v>
      </c>
      <c r="N570">
        <v>141087</v>
      </c>
      <c r="O570" t="s">
        <v>562</v>
      </c>
      <c r="P570">
        <v>2002</v>
      </c>
      <c r="Q570" t="s">
        <v>563</v>
      </c>
      <c r="R570">
        <v>3717.3515994300001</v>
      </c>
      <c r="S570">
        <v>6</v>
      </c>
      <c r="T570" t="s">
        <v>2438</v>
      </c>
      <c r="U570" s="4">
        <f t="shared" si="11"/>
        <v>12</v>
      </c>
    </row>
    <row r="571" spans="1:21" x14ac:dyDescent="0.2">
      <c r="A571" t="s">
        <v>1588</v>
      </c>
      <c r="B571" s="1">
        <v>41645</v>
      </c>
      <c r="C571" s="4">
        <v>1</v>
      </c>
      <c r="D571" s="4">
        <f t="shared" si="10"/>
        <v>2014</v>
      </c>
      <c r="E571">
        <v>663137.6875</v>
      </c>
      <c r="F571">
        <v>1519267.25</v>
      </c>
      <c r="G571">
        <v>2</v>
      </c>
      <c r="H571">
        <v>50</v>
      </c>
      <c r="I571" t="s">
        <v>33</v>
      </c>
      <c r="J571">
        <v>1</v>
      </c>
      <c r="K571">
        <v>9</v>
      </c>
      <c r="L571" t="s">
        <v>27</v>
      </c>
      <c r="M571">
        <v>1</v>
      </c>
      <c r="N571">
        <v>934127</v>
      </c>
      <c r="O571" t="s">
        <v>468</v>
      </c>
      <c r="P571">
        <v>1986</v>
      </c>
      <c r="Q571" t="s">
        <v>469</v>
      </c>
      <c r="R571">
        <v>2285.7390021400001</v>
      </c>
      <c r="S571">
        <v>6</v>
      </c>
      <c r="T571" t="s">
        <v>2432</v>
      </c>
      <c r="U571" s="4">
        <f t="shared" si="11"/>
        <v>28</v>
      </c>
    </row>
    <row r="572" spans="1:21" x14ac:dyDescent="0.2">
      <c r="A572" t="s">
        <v>1589</v>
      </c>
      <c r="B572" s="1">
        <v>41645</v>
      </c>
      <c r="C572" s="4">
        <v>1</v>
      </c>
      <c r="D572" s="4">
        <f t="shared" si="10"/>
        <v>2014</v>
      </c>
      <c r="E572">
        <v>663061.0625</v>
      </c>
      <c r="F572">
        <v>1519214.625</v>
      </c>
      <c r="G572">
        <v>1</v>
      </c>
      <c r="H572">
        <v>100</v>
      </c>
      <c r="I572" t="s">
        <v>26</v>
      </c>
      <c r="J572">
        <v>1</v>
      </c>
      <c r="K572">
        <v>9</v>
      </c>
      <c r="L572" t="s">
        <v>27</v>
      </c>
      <c r="M572">
        <v>1</v>
      </c>
      <c r="N572">
        <v>744521</v>
      </c>
      <c r="O572" t="s">
        <v>597</v>
      </c>
      <c r="P572">
        <v>2007</v>
      </c>
      <c r="Q572" t="s">
        <v>1590</v>
      </c>
      <c r="R572">
        <v>2285.7390021400001</v>
      </c>
      <c r="S572">
        <v>6</v>
      </c>
      <c r="T572" t="s">
        <v>2432</v>
      </c>
      <c r="U572" s="4">
        <f t="shared" si="11"/>
        <v>7</v>
      </c>
    </row>
    <row r="573" spans="1:21" x14ac:dyDescent="0.2">
      <c r="A573" t="s">
        <v>1591</v>
      </c>
      <c r="B573" s="1">
        <v>41660</v>
      </c>
      <c r="C573" s="4">
        <v>1</v>
      </c>
      <c r="D573" s="4">
        <f t="shared" si="10"/>
        <v>2014</v>
      </c>
      <c r="E573">
        <v>665255.5625</v>
      </c>
      <c r="F573">
        <v>1524839.875</v>
      </c>
      <c r="G573">
        <v>2</v>
      </c>
      <c r="H573">
        <v>50</v>
      </c>
      <c r="I573" t="s">
        <v>33</v>
      </c>
      <c r="J573">
        <v>1</v>
      </c>
      <c r="K573">
        <v>9</v>
      </c>
      <c r="L573" t="s">
        <v>27</v>
      </c>
      <c r="M573">
        <v>1</v>
      </c>
      <c r="N573">
        <v>587627</v>
      </c>
      <c r="O573" t="s">
        <v>409</v>
      </c>
      <c r="P573">
        <v>1989</v>
      </c>
      <c r="Q573" t="s">
        <v>410</v>
      </c>
      <c r="R573">
        <v>5464.3975483900003</v>
      </c>
      <c r="S573">
        <v>6</v>
      </c>
      <c r="T573" t="s">
        <v>2450</v>
      </c>
      <c r="U573" s="4">
        <f t="shared" si="11"/>
        <v>25</v>
      </c>
    </row>
    <row r="574" spans="1:21" x14ac:dyDescent="0.2">
      <c r="A574" t="s">
        <v>1592</v>
      </c>
      <c r="B574" s="1">
        <v>41669</v>
      </c>
      <c r="C574" s="4">
        <v>1</v>
      </c>
      <c r="D574" s="4">
        <f t="shared" si="10"/>
        <v>2014</v>
      </c>
      <c r="E574">
        <v>666166</v>
      </c>
      <c r="F574">
        <v>1521943.75</v>
      </c>
      <c r="G574">
        <v>2</v>
      </c>
      <c r="H574">
        <v>300</v>
      </c>
      <c r="I574" t="s">
        <v>26</v>
      </c>
      <c r="J574">
        <v>1</v>
      </c>
      <c r="K574">
        <v>9</v>
      </c>
      <c r="L574" t="s">
        <v>27</v>
      </c>
      <c r="M574">
        <v>1</v>
      </c>
      <c r="N574">
        <v>130814</v>
      </c>
      <c r="O574" t="s">
        <v>1593</v>
      </c>
      <c r="P574">
        <v>2006</v>
      </c>
      <c r="Q574" t="s">
        <v>1594</v>
      </c>
      <c r="R574">
        <v>3351.1552973600001</v>
      </c>
      <c r="S574">
        <v>6</v>
      </c>
      <c r="T574" t="s">
        <v>2421</v>
      </c>
      <c r="U574" s="4">
        <f t="shared" si="11"/>
        <v>8</v>
      </c>
    </row>
    <row r="575" spans="1:21" x14ac:dyDescent="0.2">
      <c r="A575" t="s">
        <v>1595</v>
      </c>
      <c r="B575" s="1">
        <v>41673</v>
      </c>
      <c r="C575" s="4">
        <v>2</v>
      </c>
      <c r="D575" s="4">
        <f t="shared" si="10"/>
        <v>2014</v>
      </c>
      <c r="E575">
        <v>664965.5625</v>
      </c>
      <c r="F575">
        <v>1524686.5</v>
      </c>
      <c r="G575">
        <v>1</v>
      </c>
      <c r="H575">
        <v>300</v>
      </c>
      <c r="I575" t="s">
        <v>26</v>
      </c>
      <c r="J575">
        <v>1</v>
      </c>
      <c r="K575">
        <v>9</v>
      </c>
      <c r="L575" t="s">
        <v>27</v>
      </c>
      <c r="M575">
        <v>2</v>
      </c>
      <c r="N575">
        <v>172466</v>
      </c>
      <c r="O575" t="s">
        <v>331</v>
      </c>
      <c r="P575">
        <v>2006</v>
      </c>
      <c r="Q575" t="s">
        <v>332</v>
      </c>
      <c r="R575">
        <v>6079.1950518100002</v>
      </c>
      <c r="S575">
        <v>6</v>
      </c>
      <c r="T575" t="s">
        <v>2422</v>
      </c>
      <c r="U575" s="4">
        <f t="shared" si="11"/>
        <v>8</v>
      </c>
    </row>
    <row r="576" spans="1:21" x14ac:dyDescent="0.2">
      <c r="A576" t="s">
        <v>1596</v>
      </c>
      <c r="B576" s="1">
        <v>41674</v>
      </c>
      <c r="C576" s="4">
        <v>2</v>
      </c>
      <c r="D576" s="4">
        <f t="shared" si="10"/>
        <v>2014</v>
      </c>
      <c r="E576">
        <v>662723.25</v>
      </c>
      <c r="F576">
        <v>1519552.875</v>
      </c>
      <c r="G576">
        <v>1</v>
      </c>
      <c r="H576">
        <v>100</v>
      </c>
      <c r="I576" t="s">
        <v>26</v>
      </c>
      <c r="J576">
        <v>1</v>
      </c>
      <c r="K576">
        <v>9</v>
      </c>
      <c r="L576" t="s">
        <v>27</v>
      </c>
      <c r="M576">
        <v>2</v>
      </c>
      <c r="N576">
        <v>1905446</v>
      </c>
      <c r="O576" t="s">
        <v>572</v>
      </c>
      <c r="P576">
        <v>1999</v>
      </c>
      <c r="Q576" t="s">
        <v>573</v>
      </c>
      <c r="R576">
        <v>2314.43767157</v>
      </c>
      <c r="S576">
        <v>6</v>
      </c>
      <c r="T576" t="s">
        <v>2506</v>
      </c>
      <c r="U576" s="4">
        <f t="shared" si="11"/>
        <v>15</v>
      </c>
    </row>
    <row r="577" spans="1:21" x14ac:dyDescent="0.2">
      <c r="A577" t="s">
        <v>1597</v>
      </c>
      <c r="B577" s="1">
        <v>41677</v>
      </c>
      <c r="C577" s="4">
        <v>2</v>
      </c>
      <c r="D577" s="4">
        <f t="shared" si="10"/>
        <v>2014</v>
      </c>
      <c r="E577">
        <v>664244.0625</v>
      </c>
      <c r="F577">
        <v>1525893.875</v>
      </c>
      <c r="G577">
        <v>1</v>
      </c>
      <c r="H577">
        <v>150</v>
      </c>
      <c r="I577" t="s">
        <v>22</v>
      </c>
      <c r="J577">
        <v>1</v>
      </c>
      <c r="K577">
        <v>1</v>
      </c>
      <c r="L577" t="s">
        <v>27</v>
      </c>
      <c r="M577">
        <v>1</v>
      </c>
      <c r="N577">
        <v>135792</v>
      </c>
      <c r="O577" t="s">
        <v>27</v>
      </c>
      <c r="P577">
        <v>2011</v>
      </c>
      <c r="Q577" t="s">
        <v>336</v>
      </c>
      <c r="R577">
        <v>5027.6925494200004</v>
      </c>
      <c r="S577">
        <v>6</v>
      </c>
      <c r="T577" t="s">
        <v>2501</v>
      </c>
      <c r="U577" s="4">
        <f t="shared" si="11"/>
        <v>3</v>
      </c>
    </row>
    <row r="578" spans="1:21" x14ac:dyDescent="0.2">
      <c r="A578" t="s">
        <v>1598</v>
      </c>
      <c r="B578" s="1">
        <v>41679</v>
      </c>
      <c r="C578" s="4">
        <v>2</v>
      </c>
      <c r="D578" s="4">
        <f t="shared" si="10"/>
        <v>2014</v>
      </c>
      <c r="E578">
        <v>662800.625</v>
      </c>
      <c r="F578">
        <v>1520734.375</v>
      </c>
      <c r="G578">
        <v>1</v>
      </c>
      <c r="H578">
        <v>100</v>
      </c>
      <c r="I578" t="s">
        <v>26</v>
      </c>
      <c r="J578">
        <v>1</v>
      </c>
      <c r="K578">
        <v>9</v>
      </c>
      <c r="L578" t="s">
        <v>27</v>
      </c>
      <c r="M578">
        <v>1</v>
      </c>
      <c r="N578">
        <v>1934447</v>
      </c>
      <c r="O578" t="s">
        <v>1599</v>
      </c>
      <c r="P578">
        <v>2007</v>
      </c>
      <c r="Q578" t="s">
        <v>1600</v>
      </c>
      <c r="R578">
        <v>1511.6049393200001</v>
      </c>
      <c r="S578">
        <v>6</v>
      </c>
      <c r="T578" t="s">
        <v>2507</v>
      </c>
      <c r="U578" s="4">
        <f t="shared" si="11"/>
        <v>7</v>
      </c>
    </row>
    <row r="579" spans="1:21" x14ac:dyDescent="0.2">
      <c r="A579" t="s">
        <v>1562</v>
      </c>
      <c r="B579" s="1">
        <v>41686</v>
      </c>
      <c r="C579" s="4">
        <v>2</v>
      </c>
      <c r="D579" s="4">
        <f t="shared" si="10"/>
        <v>2014</v>
      </c>
      <c r="E579">
        <v>665226.1875</v>
      </c>
      <c r="F579">
        <v>1525070.25</v>
      </c>
      <c r="G579">
        <v>1</v>
      </c>
      <c r="H579">
        <v>300</v>
      </c>
      <c r="I579" t="s">
        <v>26</v>
      </c>
      <c r="J579">
        <v>1</v>
      </c>
      <c r="K579">
        <v>9</v>
      </c>
      <c r="L579" t="s">
        <v>27</v>
      </c>
      <c r="M579">
        <v>1</v>
      </c>
      <c r="N579">
        <v>47423</v>
      </c>
      <c r="O579" t="s">
        <v>1563</v>
      </c>
      <c r="P579">
        <v>2010</v>
      </c>
      <c r="Q579" t="s">
        <v>1564</v>
      </c>
      <c r="R579">
        <v>6079.1950518100002</v>
      </c>
      <c r="S579">
        <v>6</v>
      </c>
      <c r="T579" t="s">
        <v>2422</v>
      </c>
      <c r="U579" s="4">
        <f t="shared" si="11"/>
        <v>4</v>
      </c>
    </row>
    <row r="580" spans="1:21" x14ac:dyDescent="0.2">
      <c r="A580" t="s">
        <v>1565</v>
      </c>
      <c r="B580" s="1">
        <v>41687</v>
      </c>
      <c r="C580" s="4">
        <v>2</v>
      </c>
      <c r="D580" s="4">
        <f t="shared" ref="D580:D643" si="12">YEAR(B580)</f>
        <v>2014</v>
      </c>
      <c r="E580">
        <v>663383.4375</v>
      </c>
      <c r="F580">
        <v>1524379.125</v>
      </c>
      <c r="G580">
        <v>1</v>
      </c>
      <c r="H580">
        <v>150</v>
      </c>
      <c r="I580" t="s">
        <v>26</v>
      </c>
      <c r="J580">
        <v>1</v>
      </c>
      <c r="K580">
        <v>9</v>
      </c>
      <c r="L580" t="s">
        <v>27</v>
      </c>
      <c r="M580">
        <v>1</v>
      </c>
      <c r="N580">
        <v>894354</v>
      </c>
      <c r="O580" t="s">
        <v>1566</v>
      </c>
      <c r="P580">
        <v>2005</v>
      </c>
      <c r="Q580" t="s">
        <v>1567</v>
      </c>
      <c r="R580">
        <v>5027.6925494200004</v>
      </c>
      <c r="S580">
        <v>6</v>
      </c>
      <c r="T580" t="s">
        <v>2501</v>
      </c>
      <c r="U580" s="4">
        <f t="shared" si="11"/>
        <v>9</v>
      </c>
    </row>
    <row r="581" spans="1:21" x14ac:dyDescent="0.2">
      <c r="A581" t="s">
        <v>1568</v>
      </c>
      <c r="B581" s="1">
        <v>41689</v>
      </c>
      <c r="C581" s="4">
        <v>2</v>
      </c>
      <c r="D581" s="4">
        <f t="shared" si="12"/>
        <v>2014</v>
      </c>
      <c r="E581">
        <v>662740.8125</v>
      </c>
      <c r="F581">
        <v>1521802.5</v>
      </c>
      <c r="G581">
        <v>1</v>
      </c>
      <c r="H581">
        <v>300</v>
      </c>
      <c r="I581" t="s">
        <v>26</v>
      </c>
      <c r="J581">
        <v>1</v>
      </c>
      <c r="K581">
        <v>9</v>
      </c>
      <c r="L581" t="s">
        <v>27</v>
      </c>
      <c r="M581">
        <v>1</v>
      </c>
      <c r="N581">
        <v>25539</v>
      </c>
      <c r="O581" t="s">
        <v>562</v>
      </c>
      <c r="P581">
        <v>2002</v>
      </c>
      <c r="Q581" t="s">
        <v>563</v>
      </c>
      <c r="R581">
        <v>3717.3515994300001</v>
      </c>
      <c r="S581">
        <v>6</v>
      </c>
      <c r="T581" t="s">
        <v>2438</v>
      </c>
      <c r="U581" s="4">
        <f t="shared" si="11"/>
        <v>12</v>
      </c>
    </row>
    <row r="582" spans="1:21" x14ac:dyDescent="0.2">
      <c r="A582" t="s">
        <v>1569</v>
      </c>
      <c r="B582" s="1">
        <v>41690</v>
      </c>
      <c r="C582" s="4">
        <v>2</v>
      </c>
      <c r="D582" s="4">
        <f t="shared" si="12"/>
        <v>2014</v>
      </c>
      <c r="E582">
        <v>664321.1875</v>
      </c>
      <c r="F582">
        <v>1525862.375</v>
      </c>
      <c r="G582">
        <v>1</v>
      </c>
      <c r="H582">
        <v>150</v>
      </c>
      <c r="I582" t="s">
        <v>22</v>
      </c>
      <c r="J582">
        <v>1</v>
      </c>
      <c r="K582">
        <v>9</v>
      </c>
      <c r="L582" t="s">
        <v>27</v>
      </c>
      <c r="M582">
        <v>1</v>
      </c>
      <c r="N582">
        <v>221265</v>
      </c>
      <c r="O582" t="s">
        <v>27</v>
      </c>
      <c r="P582">
        <v>2011</v>
      </c>
      <c r="Q582" t="s">
        <v>336</v>
      </c>
      <c r="R582">
        <v>5027.6925494200004</v>
      </c>
      <c r="S582">
        <v>6</v>
      </c>
      <c r="T582" t="s">
        <v>2501</v>
      </c>
      <c r="U582" s="4">
        <f t="shared" si="11"/>
        <v>3</v>
      </c>
    </row>
    <row r="583" spans="1:21" x14ac:dyDescent="0.2">
      <c r="A583" t="s">
        <v>1570</v>
      </c>
      <c r="B583" s="1">
        <v>41691</v>
      </c>
      <c r="C583" s="4">
        <v>2</v>
      </c>
      <c r="D583" s="4">
        <f t="shared" si="12"/>
        <v>2014</v>
      </c>
      <c r="E583">
        <v>666055.75</v>
      </c>
      <c r="F583">
        <v>1522424.5</v>
      </c>
      <c r="G583">
        <v>1</v>
      </c>
      <c r="H583">
        <v>150</v>
      </c>
      <c r="I583" t="s">
        <v>26</v>
      </c>
      <c r="J583">
        <v>1</v>
      </c>
      <c r="K583">
        <v>9</v>
      </c>
      <c r="L583" t="s">
        <v>27</v>
      </c>
      <c r="M583">
        <v>1</v>
      </c>
      <c r="N583">
        <v>184031</v>
      </c>
      <c r="O583" t="s">
        <v>629</v>
      </c>
      <c r="P583">
        <v>2005</v>
      </c>
      <c r="Q583" t="s">
        <v>630</v>
      </c>
      <c r="R583">
        <v>2983.6049805900002</v>
      </c>
      <c r="S583">
        <v>6</v>
      </c>
      <c r="T583" t="s">
        <v>2454</v>
      </c>
      <c r="U583" s="4">
        <f t="shared" si="11"/>
        <v>9</v>
      </c>
    </row>
    <row r="584" spans="1:21" x14ac:dyDescent="0.2">
      <c r="A584" t="s">
        <v>1574</v>
      </c>
      <c r="B584" s="1">
        <v>41692</v>
      </c>
      <c r="C584" s="4">
        <v>2</v>
      </c>
      <c r="D584" s="4">
        <f t="shared" si="12"/>
        <v>2014</v>
      </c>
      <c r="E584">
        <v>665254</v>
      </c>
      <c r="F584">
        <v>1525137.875</v>
      </c>
      <c r="G584">
        <v>1</v>
      </c>
      <c r="H584">
        <v>300</v>
      </c>
      <c r="I584" t="s">
        <v>26</v>
      </c>
      <c r="J584">
        <v>1</v>
      </c>
      <c r="K584">
        <v>9</v>
      </c>
      <c r="L584" t="s">
        <v>27</v>
      </c>
      <c r="M584">
        <v>1</v>
      </c>
      <c r="N584">
        <v>47423</v>
      </c>
      <c r="O584" t="s">
        <v>1563</v>
      </c>
      <c r="P584">
        <v>2010</v>
      </c>
      <c r="Q584" t="s">
        <v>1564</v>
      </c>
      <c r="R584">
        <v>6079.1950518100002</v>
      </c>
      <c r="S584">
        <v>6</v>
      </c>
      <c r="T584" t="s">
        <v>2422</v>
      </c>
      <c r="U584" s="4">
        <f t="shared" si="11"/>
        <v>4</v>
      </c>
    </row>
    <row r="585" spans="1:21" x14ac:dyDescent="0.2">
      <c r="A585" t="s">
        <v>1571</v>
      </c>
      <c r="B585" s="1">
        <v>41692</v>
      </c>
      <c r="C585" s="4">
        <v>2</v>
      </c>
      <c r="D585" s="4">
        <f t="shared" si="12"/>
        <v>2014</v>
      </c>
      <c r="E585">
        <v>664434.875</v>
      </c>
      <c r="F585">
        <v>1523535.25</v>
      </c>
      <c r="G585">
        <v>1</v>
      </c>
      <c r="H585">
        <v>300</v>
      </c>
      <c r="I585" t="s">
        <v>26</v>
      </c>
      <c r="J585">
        <v>1</v>
      </c>
      <c r="K585">
        <v>9</v>
      </c>
      <c r="L585" t="s">
        <v>27</v>
      </c>
      <c r="M585">
        <v>1</v>
      </c>
      <c r="N585">
        <v>1943294</v>
      </c>
      <c r="O585" t="s">
        <v>1572</v>
      </c>
      <c r="P585">
        <v>2011</v>
      </c>
      <c r="Q585" t="s">
        <v>1573</v>
      </c>
      <c r="R585">
        <v>5464.3975483900003</v>
      </c>
      <c r="S585">
        <v>6</v>
      </c>
      <c r="T585" t="s">
        <v>2450</v>
      </c>
      <c r="U585" s="4">
        <f t="shared" si="11"/>
        <v>3</v>
      </c>
    </row>
    <row r="586" spans="1:21" x14ac:dyDescent="0.2">
      <c r="A586" t="s">
        <v>1575</v>
      </c>
      <c r="B586" s="1">
        <v>41696</v>
      </c>
      <c r="C586" s="4">
        <v>2</v>
      </c>
      <c r="D586" s="4">
        <f t="shared" si="12"/>
        <v>2014</v>
      </c>
      <c r="E586">
        <v>665651.875</v>
      </c>
      <c r="F586">
        <v>1521067.25</v>
      </c>
      <c r="G586">
        <v>1</v>
      </c>
      <c r="H586">
        <v>300</v>
      </c>
      <c r="I586" t="s">
        <v>26</v>
      </c>
      <c r="J586">
        <v>1</v>
      </c>
      <c r="K586">
        <v>9</v>
      </c>
      <c r="L586" t="s">
        <v>27</v>
      </c>
      <c r="M586">
        <v>1</v>
      </c>
      <c r="N586">
        <v>528618</v>
      </c>
      <c r="O586" t="s">
        <v>1576</v>
      </c>
      <c r="P586">
        <v>1978</v>
      </c>
      <c r="Q586" t="s">
        <v>1577</v>
      </c>
      <c r="R586">
        <v>3881.03716347</v>
      </c>
      <c r="S586">
        <v>6</v>
      </c>
      <c r="T586" t="s">
        <v>2427</v>
      </c>
      <c r="U586" s="4">
        <f t="shared" si="11"/>
        <v>36</v>
      </c>
    </row>
    <row r="587" spans="1:21" x14ac:dyDescent="0.2">
      <c r="A587" t="s">
        <v>1578</v>
      </c>
      <c r="B587" s="1">
        <v>41696</v>
      </c>
      <c r="C587" s="4">
        <v>2</v>
      </c>
      <c r="D587" s="4">
        <f t="shared" si="12"/>
        <v>2014</v>
      </c>
      <c r="E587">
        <v>664542.3125</v>
      </c>
      <c r="F587">
        <v>1523907.5</v>
      </c>
      <c r="G587">
        <v>1</v>
      </c>
      <c r="H587">
        <v>300</v>
      </c>
      <c r="I587" t="s">
        <v>26</v>
      </c>
      <c r="J587">
        <v>1</v>
      </c>
      <c r="K587">
        <v>9</v>
      </c>
      <c r="L587" t="s">
        <v>27</v>
      </c>
      <c r="M587">
        <v>1</v>
      </c>
      <c r="N587">
        <v>1735384</v>
      </c>
      <c r="O587" t="s">
        <v>372</v>
      </c>
      <c r="P587">
        <v>2004</v>
      </c>
      <c r="Q587" t="s">
        <v>415</v>
      </c>
      <c r="R587">
        <v>6079.1950518100002</v>
      </c>
      <c r="S587">
        <v>6</v>
      </c>
      <c r="T587" t="s">
        <v>2422</v>
      </c>
      <c r="U587" s="4">
        <f t="shared" si="11"/>
        <v>10</v>
      </c>
    </row>
    <row r="588" spans="1:21" x14ac:dyDescent="0.2">
      <c r="A588" t="s">
        <v>1601</v>
      </c>
      <c r="B588" s="1">
        <v>41703</v>
      </c>
      <c r="C588" s="4">
        <v>3</v>
      </c>
      <c r="D588" s="4">
        <f t="shared" si="12"/>
        <v>2014</v>
      </c>
      <c r="E588">
        <v>662011.6875</v>
      </c>
      <c r="F588">
        <v>1520524.875</v>
      </c>
      <c r="G588">
        <v>1</v>
      </c>
      <c r="H588">
        <v>150</v>
      </c>
      <c r="I588" t="s">
        <v>26</v>
      </c>
      <c r="J588">
        <v>1</v>
      </c>
      <c r="K588">
        <v>9</v>
      </c>
      <c r="L588" t="s">
        <v>27</v>
      </c>
      <c r="M588">
        <v>1</v>
      </c>
      <c r="N588">
        <v>115085</v>
      </c>
      <c r="O588" t="s">
        <v>1602</v>
      </c>
      <c r="P588">
        <v>2003</v>
      </c>
      <c r="Q588" t="s">
        <v>1603</v>
      </c>
      <c r="R588">
        <v>4800.3391733400003</v>
      </c>
      <c r="S588">
        <v>6</v>
      </c>
      <c r="T588" t="s">
        <v>2426</v>
      </c>
      <c r="U588" s="4">
        <f t="shared" si="11"/>
        <v>11</v>
      </c>
    </row>
    <row r="589" spans="1:21" x14ac:dyDescent="0.2">
      <c r="A589" t="s">
        <v>1604</v>
      </c>
      <c r="B589" s="1">
        <v>41704</v>
      </c>
      <c r="C589" s="4">
        <v>3</v>
      </c>
      <c r="D589" s="4">
        <f t="shared" si="12"/>
        <v>2014</v>
      </c>
      <c r="E589">
        <v>662900.3125</v>
      </c>
      <c r="F589">
        <v>1523147.5</v>
      </c>
      <c r="G589">
        <v>1</v>
      </c>
      <c r="H589">
        <v>200</v>
      </c>
      <c r="I589" t="s">
        <v>26</v>
      </c>
      <c r="J589">
        <v>1</v>
      </c>
      <c r="K589">
        <v>9</v>
      </c>
      <c r="L589" t="s">
        <v>27</v>
      </c>
      <c r="M589">
        <v>1</v>
      </c>
      <c r="N589">
        <v>253061</v>
      </c>
      <c r="O589" t="s">
        <v>1605</v>
      </c>
      <c r="P589">
        <v>2003</v>
      </c>
      <c r="Q589" t="s">
        <v>1606</v>
      </c>
      <c r="R589">
        <v>5261.8655218000004</v>
      </c>
      <c r="S589">
        <v>6</v>
      </c>
      <c r="T589" t="s">
        <v>2441</v>
      </c>
      <c r="U589" s="4">
        <f t="shared" si="11"/>
        <v>11</v>
      </c>
    </row>
    <row r="590" spans="1:21" x14ac:dyDescent="0.2">
      <c r="A590" t="s">
        <v>1607</v>
      </c>
      <c r="B590" s="1">
        <v>41707</v>
      </c>
      <c r="C590" s="4">
        <v>3</v>
      </c>
      <c r="D590" s="4">
        <f t="shared" si="12"/>
        <v>2014</v>
      </c>
      <c r="E590">
        <v>667087.875</v>
      </c>
      <c r="F590">
        <v>1520938.25</v>
      </c>
      <c r="G590">
        <v>2</v>
      </c>
      <c r="H590">
        <v>200</v>
      </c>
      <c r="I590" t="s">
        <v>26</v>
      </c>
      <c r="J590">
        <v>3</v>
      </c>
      <c r="K590">
        <v>9</v>
      </c>
      <c r="L590" t="s">
        <v>27</v>
      </c>
      <c r="M590">
        <v>1</v>
      </c>
      <c r="N590">
        <v>41389</v>
      </c>
      <c r="O590" t="s">
        <v>472</v>
      </c>
      <c r="P590">
        <v>2000</v>
      </c>
      <c r="Q590" t="s">
        <v>473</v>
      </c>
      <c r="R590">
        <v>2908.78318494</v>
      </c>
      <c r="S590">
        <v>6</v>
      </c>
      <c r="T590" t="s">
        <v>2439</v>
      </c>
      <c r="U590" s="4">
        <f t="shared" si="11"/>
        <v>14</v>
      </c>
    </row>
    <row r="591" spans="1:21" x14ac:dyDescent="0.2">
      <c r="A591" t="s">
        <v>1608</v>
      </c>
      <c r="B591" s="1">
        <v>41711</v>
      </c>
      <c r="C591" s="4">
        <v>3</v>
      </c>
      <c r="D591" s="4">
        <f t="shared" si="12"/>
        <v>2014</v>
      </c>
      <c r="E591">
        <v>664416.875</v>
      </c>
      <c r="F591">
        <v>1525762.625</v>
      </c>
      <c r="G591">
        <v>2</v>
      </c>
      <c r="H591">
        <v>300</v>
      </c>
      <c r="I591" t="s">
        <v>22</v>
      </c>
      <c r="J591">
        <v>1</v>
      </c>
      <c r="K591">
        <v>10</v>
      </c>
      <c r="L591" t="s">
        <v>27</v>
      </c>
      <c r="M591">
        <v>1</v>
      </c>
      <c r="N591">
        <v>1727703</v>
      </c>
      <c r="O591" t="s">
        <v>1609</v>
      </c>
      <c r="P591">
        <v>1991</v>
      </c>
      <c r="Q591" t="s">
        <v>1610</v>
      </c>
      <c r="R591">
        <v>5027.6925494200004</v>
      </c>
      <c r="S591">
        <v>6</v>
      </c>
      <c r="T591" t="s">
        <v>2501</v>
      </c>
      <c r="U591" s="4">
        <f t="shared" si="11"/>
        <v>23</v>
      </c>
    </row>
    <row r="592" spans="1:21" x14ac:dyDescent="0.2">
      <c r="A592" t="s">
        <v>1611</v>
      </c>
      <c r="B592" s="1">
        <v>41716</v>
      </c>
      <c r="C592" s="4">
        <v>3</v>
      </c>
      <c r="D592" s="4">
        <f t="shared" si="12"/>
        <v>2014</v>
      </c>
      <c r="E592">
        <v>664485.8125</v>
      </c>
      <c r="F592">
        <v>1524733.875</v>
      </c>
      <c r="G592">
        <v>2</v>
      </c>
      <c r="H592">
        <v>100</v>
      </c>
      <c r="I592" t="s">
        <v>26</v>
      </c>
      <c r="J592">
        <v>3</v>
      </c>
      <c r="K592">
        <v>9</v>
      </c>
      <c r="L592" t="s">
        <v>27</v>
      </c>
      <c r="M592">
        <v>1</v>
      </c>
      <c r="N592">
        <v>431740</v>
      </c>
      <c r="O592" t="s">
        <v>358</v>
      </c>
      <c r="P592">
        <v>2006</v>
      </c>
      <c r="Q592" t="s">
        <v>1612</v>
      </c>
      <c r="R592">
        <v>6079.1950518100002</v>
      </c>
      <c r="S592">
        <v>6</v>
      </c>
      <c r="T592" t="s">
        <v>2422</v>
      </c>
      <c r="U592" s="4">
        <f t="shared" si="11"/>
        <v>8</v>
      </c>
    </row>
    <row r="593" spans="1:21" x14ac:dyDescent="0.2">
      <c r="A593" t="s">
        <v>1613</v>
      </c>
      <c r="B593" s="1">
        <v>41717</v>
      </c>
      <c r="C593" s="4">
        <v>3</v>
      </c>
      <c r="D593" s="4">
        <f t="shared" si="12"/>
        <v>2014</v>
      </c>
      <c r="E593">
        <v>664636.9375</v>
      </c>
      <c r="F593">
        <v>1521091.875</v>
      </c>
      <c r="G593">
        <v>2</v>
      </c>
      <c r="H593">
        <v>300</v>
      </c>
      <c r="I593" t="s">
        <v>26</v>
      </c>
      <c r="J593">
        <v>1</v>
      </c>
      <c r="K593">
        <v>9</v>
      </c>
      <c r="L593" t="s">
        <v>27</v>
      </c>
      <c r="M593">
        <v>1</v>
      </c>
      <c r="N593">
        <v>258171</v>
      </c>
      <c r="O593" t="s">
        <v>1614</v>
      </c>
      <c r="P593">
        <v>1999</v>
      </c>
      <c r="Q593" t="s">
        <v>1615</v>
      </c>
      <c r="R593">
        <v>3099.0959006899898</v>
      </c>
      <c r="S593">
        <v>6</v>
      </c>
      <c r="T593" t="s">
        <v>2504</v>
      </c>
      <c r="U593" s="4">
        <f t="shared" ref="U593:U651" si="13">D593-P593</f>
        <v>15</v>
      </c>
    </row>
    <row r="594" spans="1:21" x14ac:dyDescent="0.2">
      <c r="A594" t="s">
        <v>1616</v>
      </c>
      <c r="B594" s="1">
        <v>41724</v>
      </c>
      <c r="C594" s="4">
        <v>3</v>
      </c>
      <c r="D594" s="4">
        <f t="shared" si="12"/>
        <v>2014</v>
      </c>
      <c r="E594">
        <v>663651.3125</v>
      </c>
      <c r="F594">
        <v>1523944.25</v>
      </c>
      <c r="G594">
        <v>2</v>
      </c>
      <c r="H594">
        <v>50</v>
      </c>
      <c r="I594" t="s">
        <v>33</v>
      </c>
      <c r="J594">
        <v>1</v>
      </c>
      <c r="K594">
        <v>9</v>
      </c>
      <c r="L594" t="s">
        <v>27</v>
      </c>
      <c r="M594">
        <v>1</v>
      </c>
      <c r="N594">
        <v>684996</v>
      </c>
      <c r="O594" t="s">
        <v>451</v>
      </c>
      <c r="P594">
        <v>1989</v>
      </c>
      <c r="Q594" t="s">
        <v>452</v>
      </c>
      <c r="R594">
        <v>3805.7788735300001</v>
      </c>
      <c r="S594">
        <v>6</v>
      </c>
      <c r="T594" t="s">
        <v>2435</v>
      </c>
      <c r="U594" s="4">
        <f t="shared" si="13"/>
        <v>25</v>
      </c>
    </row>
    <row r="595" spans="1:21" x14ac:dyDescent="0.2">
      <c r="A595" t="s">
        <v>1617</v>
      </c>
      <c r="B595" s="1">
        <v>41725</v>
      </c>
      <c r="C595" s="4">
        <v>3</v>
      </c>
      <c r="D595" s="4">
        <f t="shared" si="12"/>
        <v>2014</v>
      </c>
      <c r="E595">
        <v>666487.5</v>
      </c>
      <c r="F595">
        <v>1521636</v>
      </c>
      <c r="G595">
        <v>2</v>
      </c>
      <c r="H595">
        <v>50</v>
      </c>
      <c r="I595" t="s">
        <v>33</v>
      </c>
      <c r="J595">
        <v>1</v>
      </c>
      <c r="K595">
        <v>9</v>
      </c>
      <c r="L595" t="s">
        <v>27</v>
      </c>
      <c r="M595">
        <v>1</v>
      </c>
      <c r="N595">
        <v>2048134</v>
      </c>
      <c r="O595" t="s">
        <v>1618</v>
      </c>
      <c r="P595">
        <v>2000</v>
      </c>
      <c r="Q595" t="s">
        <v>1619</v>
      </c>
      <c r="R595">
        <v>3351.1552973600001</v>
      </c>
      <c r="S595">
        <v>6</v>
      </c>
      <c r="T595" t="s">
        <v>2421</v>
      </c>
      <c r="U595" s="4">
        <f t="shared" si="13"/>
        <v>14</v>
      </c>
    </row>
    <row r="596" spans="1:21" x14ac:dyDescent="0.2">
      <c r="A596" t="s">
        <v>1620</v>
      </c>
      <c r="B596" s="1">
        <v>41732</v>
      </c>
      <c r="C596" s="4">
        <v>4</v>
      </c>
      <c r="D596" s="4">
        <f t="shared" si="12"/>
        <v>2014</v>
      </c>
      <c r="E596">
        <v>666364.0625</v>
      </c>
      <c r="F596">
        <v>1521646.125</v>
      </c>
      <c r="G596">
        <v>2</v>
      </c>
      <c r="H596">
        <v>50</v>
      </c>
      <c r="I596" t="s">
        <v>33</v>
      </c>
      <c r="J596">
        <v>1</v>
      </c>
      <c r="K596">
        <v>9</v>
      </c>
      <c r="L596" t="s">
        <v>27</v>
      </c>
      <c r="M596">
        <v>1</v>
      </c>
      <c r="N596">
        <v>685949</v>
      </c>
      <c r="O596" t="s">
        <v>451</v>
      </c>
      <c r="P596">
        <v>1989</v>
      </c>
      <c r="Q596" t="s">
        <v>452</v>
      </c>
      <c r="R596">
        <v>3351.1552973600001</v>
      </c>
      <c r="S596">
        <v>6</v>
      </c>
      <c r="T596" t="s">
        <v>2421</v>
      </c>
      <c r="U596" s="4">
        <f t="shared" si="13"/>
        <v>25</v>
      </c>
    </row>
    <row r="597" spans="1:21" x14ac:dyDescent="0.2">
      <c r="A597" t="s">
        <v>1621</v>
      </c>
      <c r="B597" s="1">
        <v>41734</v>
      </c>
      <c r="C597" s="4">
        <v>4</v>
      </c>
      <c r="D597" s="4">
        <f t="shared" si="12"/>
        <v>2014</v>
      </c>
      <c r="E597">
        <v>665331.9375</v>
      </c>
      <c r="F597">
        <v>1523835.375</v>
      </c>
      <c r="G597">
        <v>1</v>
      </c>
      <c r="H597">
        <v>300</v>
      </c>
      <c r="I597" t="s">
        <v>26</v>
      </c>
      <c r="J597">
        <v>1</v>
      </c>
      <c r="K597">
        <v>9</v>
      </c>
      <c r="L597" t="s">
        <v>27</v>
      </c>
      <c r="M597">
        <v>1</v>
      </c>
      <c r="N597">
        <v>373408</v>
      </c>
      <c r="O597" t="s">
        <v>369</v>
      </c>
      <c r="P597">
        <v>2006</v>
      </c>
      <c r="Q597" t="s">
        <v>370</v>
      </c>
      <c r="R597">
        <v>5464.3975483900003</v>
      </c>
      <c r="S597">
        <v>6</v>
      </c>
      <c r="T597" t="s">
        <v>2450</v>
      </c>
      <c r="U597" s="4">
        <f t="shared" si="13"/>
        <v>8</v>
      </c>
    </row>
    <row r="598" spans="1:21" x14ac:dyDescent="0.2">
      <c r="A598" t="s">
        <v>1622</v>
      </c>
      <c r="B598" s="1">
        <v>41734</v>
      </c>
      <c r="C598" s="4">
        <v>4</v>
      </c>
      <c r="D598" s="4">
        <f t="shared" si="12"/>
        <v>2014</v>
      </c>
      <c r="E598">
        <v>666327.625</v>
      </c>
      <c r="F598">
        <v>1521562.25</v>
      </c>
      <c r="G598">
        <v>2</v>
      </c>
      <c r="H598">
        <v>50</v>
      </c>
      <c r="I598" t="s">
        <v>33</v>
      </c>
      <c r="J598">
        <v>3</v>
      </c>
      <c r="K598">
        <v>9</v>
      </c>
      <c r="L598" t="s">
        <v>27</v>
      </c>
      <c r="M598">
        <v>1</v>
      </c>
      <c r="N598">
        <v>685001</v>
      </c>
      <c r="O598" t="s">
        <v>451</v>
      </c>
      <c r="P598">
        <v>1989</v>
      </c>
      <c r="Q598" t="s">
        <v>452</v>
      </c>
      <c r="R598">
        <v>3351.1552973600001</v>
      </c>
      <c r="S598">
        <v>6</v>
      </c>
      <c r="T598" t="s">
        <v>2421</v>
      </c>
      <c r="U598" s="4">
        <f t="shared" si="13"/>
        <v>25</v>
      </c>
    </row>
    <row r="599" spans="1:21" x14ac:dyDescent="0.2">
      <c r="A599" t="s">
        <v>1623</v>
      </c>
      <c r="B599" s="1">
        <v>41735</v>
      </c>
      <c r="C599" s="4">
        <v>4</v>
      </c>
      <c r="D599" s="4">
        <f t="shared" si="12"/>
        <v>2014</v>
      </c>
      <c r="E599">
        <v>662207.75</v>
      </c>
      <c r="F599">
        <v>1520538.25</v>
      </c>
      <c r="G599">
        <v>1</v>
      </c>
      <c r="H599">
        <v>300</v>
      </c>
      <c r="I599" t="s">
        <v>26</v>
      </c>
      <c r="J599">
        <v>1</v>
      </c>
      <c r="K599">
        <v>9</v>
      </c>
      <c r="L599" t="s">
        <v>27</v>
      </c>
      <c r="M599">
        <v>1</v>
      </c>
      <c r="N599">
        <v>108998</v>
      </c>
      <c r="O599" t="s">
        <v>656</v>
      </c>
      <c r="P599">
        <v>2006</v>
      </c>
      <c r="Q599" t="s">
        <v>1624</v>
      </c>
      <c r="R599">
        <v>4800.3391733400003</v>
      </c>
      <c r="S599">
        <v>6</v>
      </c>
      <c r="T599" t="s">
        <v>2426</v>
      </c>
      <c r="U599" s="4">
        <f t="shared" si="13"/>
        <v>8</v>
      </c>
    </row>
    <row r="600" spans="1:21" x14ac:dyDescent="0.2">
      <c r="A600" t="s">
        <v>1625</v>
      </c>
      <c r="B600" s="1">
        <v>41737</v>
      </c>
      <c r="C600" s="4">
        <v>4</v>
      </c>
      <c r="D600" s="4">
        <f t="shared" si="12"/>
        <v>2014</v>
      </c>
      <c r="E600">
        <v>665920.625</v>
      </c>
      <c r="F600">
        <v>1522451.125</v>
      </c>
      <c r="G600">
        <v>2</v>
      </c>
      <c r="H600">
        <v>300</v>
      </c>
      <c r="I600" t="s">
        <v>26</v>
      </c>
      <c r="J600">
        <v>1</v>
      </c>
      <c r="K600">
        <v>9</v>
      </c>
      <c r="L600" t="s">
        <v>27</v>
      </c>
      <c r="M600">
        <v>1</v>
      </c>
      <c r="N600">
        <v>374854</v>
      </c>
      <c r="O600" t="s">
        <v>369</v>
      </c>
      <c r="P600">
        <v>2006</v>
      </c>
      <c r="Q600" t="s">
        <v>370</v>
      </c>
      <c r="R600">
        <v>5505.6695067000001</v>
      </c>
      <c r="S600">
        <v>6</v>
      </c>
      <c r="T600" t="s">
        <v>2425</v>
      </c>
      <c r="U600" s="4">
        <f t="shared" si="13"/>
        <v>8</v>
      </c>
    </row>
    <row r="601" spans="1:21" x14ac:dyDescent="0.2">
      <c r="A601" t="s">
        <v>1626</v>
      </c>
      <c r="B601" s="1">
        <v>41739</v>
      </c>
      <c r="C601" s="4">
        <v>4</v>
      </c>
      <c r="D601" s="4">
        <f t="shared" si="12"/>
        <v>2014</v>
      </c>
      <c r="E601">
        <v>665916.125</v>
      </c>
      <c r="F601">
        <v>1519972.25</v>
      </c>
      <c r="G601">
        <v>1</v>
      </c>
      <c r="H601">
        <v>300</v>
      </c>
      <c r="I601" t="s">
        <v>26</v>
      </c>
      <c r="J601">
        <v>1</v>
      </c>
      <c r="K601">
        <v>9</v>
      </c>
      <c r="L601" t="s">
        <v>27</v>
      </c>
      <c r="M601">
        <v>1</v>
      </c>
      <c r="N601">
        <v>94920</v>
      </c>
      <c r="O601" t="s">
        <v>27</v>
      </c>
      <c r="P601">
        <v>2012</v>
      </c>
      <c r="Q601" t="s">
        <v>218</v>
      </c>
      <c r="R601">
        <v>5181.4928601299898</v>
      </c>
      <c r="S601">
        <v>6</v>
      </c>
      <c r="T601" t="s">
        <v>2430</v>
      </c>
      <c r="U601" s="4">
        <f t="shared" si="13"/>
        <v>2</v>
      </c>
    </row>
    <row r="602" spans="1:21" x14ac:dyDescent="0.2">
      <c r="A602" t="s">
        <v>1627</v>
      </c>
      <c r="B602" s="1">
        <v>41741</v>
      </c>
      <c r="C602" s="4">
        <v>4</v>
      </c>
      <c r="D602" s="4">
        <f t="shared" si="12"/>
        <v>2014</v>
      </c>
      <c r="E602">
        <v>662752.1875</v>
      </c>
      <c r="F602">
        <v>1522849.625</v>
      </c>
      <c r="G602">
        <v>1</v>
      </c>
      <c r="H602">
        <v>300</v>
      </c>
      <c r="I602" t="s">
        <v>26</v>
      </c>
      <c r="J602">
        <v>1</v>
      </c>
      <c r="K602">
        <v>9</v>
      </c>
      <c r="L602" t="s">
        <v>27</v>
      </c>
      <c r="M602">
        <v>1</v>
      </c>
      <c r="N602">
        <v>226153</v>
      </c>
      <c r="O602" t="s">
        <v>1628</v>
      </c>
      <c r="P602">
        <v>2012</v>
      </c>
      <c r="Q602" t="s">
        <v>1629</v>
      </c>
      <c r="R602">
        <v>5261.8655218000004</v>
      </c>
      <c r="S602">
        <v>6</v>
      </c>
      <c r="T602" t="s">
        <v>2441</v>
      </c>
      <c r="U602" s="4">
        <f t="shared" si="13"/>
        <v>2</v>
      </c>
    </row>
    <row r="603" spans="1:21" x14ac:dyDescent="0.2">
      <c r="A603" t="s">
        <v>1630</v>
      </c>
      <c r="B603" s="1">
        <v>41744</v>
      </c>
      <c r="C603" s="4">
        <v>4</v>
      </c>
      <c r="D603" s="4">
        <f t="shared" si="12"/>
        <v>2014</v>
      </c>
      <c r="E603">
        <v>664310</v>
      </c>
      <c r="F603">
        <v>1521184.5</v>
      </c>
      <c r="G603">
        <v>1</v>
      </c>
      <c r="H603">
        <v>100</v>
      </c>
      <c r="I603" t="s">
        <v>26</v>
      </c>
      <c r="J603">
        <v>1</v>
      </c>
      <c r="K603">
        <v>9</v>
      </c>
      <c r="L603" t="s">
        <v>27</v>
      </c>
      <c r="M603">
        <v>1</v>
      </c>
      <c r="N603">
        <v>1816614</v>
      </c>
      <c r="O603" t="s">
        <v>1631</v>
      </c>
      <c r="P603">
        <v>2014</v>
      </c>
      <c r="Q603" t="s">
        <v>1632</v>
      </c>
      <c r="R603">
        <v>3099.0959006899898</v>
      </c>
      <c r="S603">
        <v>6</v>
      </c>
      <c r="T603" t="s">
        <v>2504</v>
      </c>
      <c r="U603" s="4">
        <f t="shared" si="13"/>
        <v>0</v>
      </c>
    </row>
    <row r="604" spans="1:21" x14ac:dyDescent="0.2">
      <c r="A604" t="s">
        <v>1633</v>
      </c>
      <c r="B604" s="1">
        <v>41747</v>
      </c>
      <c r="C604" s="4">
        <v>4</v>
      </c>
      <c r="D604" s="4">
        <f t="shared" si="12"/>
        <v>2014</v>
      </c>
      <c r="E604">
        <v>667435.1875</v>
      </c>
      <c r="F604">
        <v>1520751.75</v>
      </c>
      <c r="G604">
        <v>2</v>
      </c>
      <c r="H604">
        <v>100</v>
      </c>
      <c r="I604" t="s">
        <v>26</v>
      </c>
      <c r="J604">
        <v>3</v>
      </c>
      <c r="K604">
        <v>9</v>
      </c>
      <c r="L604" t="s">
        <v>27</v>
      </c>
      <c r="M604">
        <v>1</v>
      </c>
      <c r="N604">
        <v>1489750</v>
      </c>
      <c r="O604" t="s">
        <v>27</v>
      </c>
      <c r="P604">
        <v>2011</v>
      </c>
      <c r="Q604" t="s">
        <v>509</v>
      </c>
      <c r="R604">
        <v>2908.78318494</v>
      </c>
      <c r="S604">
        <v>6</v>
      </c>
      <c r="T604" t="s">
        <v>2439</v>
      </c>
      <c r="U604" s="4">
        <f t="shared" si="13"/>
        <v>3</v>
      </c>
    </row>
    <row r="605" spans="1:21" x14ac:dyDescent="0.2">
      <c r="A605" t="s">
        <v>1634</v>
      </c>
      <c r="B605" s="1">
        <v>41754</v>
      </c>
      <c r="C605" s="4">
        <v>4</v>
      </c>
      <c r="D605" s="4">
        <f t="shared" si="12"/>
        <v>2014</v>
      </c>
      <c r="E605">
        <v>663605</v>
      </c>
      <c r="F605">
        <v>1524678.375</v>
      </c>
      <c r="G605">
        <v>1</v>
      </c>
      <c r="H605">
        <v>100</v>
      </c>
      <c r="I605" t="s">
        <v>26</v>
      </c>
      <c r="J605">
        <v>1</v>
      </c>
      <c r="K605">
        <v>9</v>
      </c>
      <c r="L605" t="s">
        <v>27</v>
      </c>
      <c r="M605">
        <v>1</v>
      </c>
      <c r="N605">
        <v>233744</v>
      </c>
      <c r="O605" t="s">
        <v>1635</v>
      </c>
      <c r="P605">
        <v>2001</v>
      </c>
      <c r="Q605" t="s">
        <v>1636</v>
      </c>
      <c r="R605">
        <v>6079.1950518100002</v>
      </c>
      <c r="S605">
        <v>6</v>
      </c>
      <c r="T605" t="s">
        <v>2422</v>
      </c>
      <c r="U605" s="4">
        <f t="shared" si="13"/>
        <v>13</v>
      </c>
    </row>
    <row r="606" spans="1:21" x14ac:dyDescent="0.2">
      <c r="A606" t="s">
        <v>1637</v>
      </c>
      <c r="B606" s="1">
        <v>41756</v>
      </c>
      <c r="C606" s="4">
        <v>4</v>
      </c>
      <c r="D606" s="4">
        <f t="shared" si="12"/>
        <v>2014</v>
      </c>
      <c r="E606">
        <v>663161.6875</v>
      </c>
      <c r="F606">
        <v>1524061.75</v>
      </c>
      <c r="G606">
        <v>1</v>
      </c>
      <c r="H606">
        <v>150</v>
      </c>
      <c r="I606" t="s">
        <v>22</v>
      </c>
      <c r="J606">
        <v>1</v>
      </c>
      <c r="K606">
        <v>9</v>
      </c>
      <c r="L606" t="s">
        <v>27</v>
      </c>
      <c r="M606">
        <v>1</v>
      </c>
      <c r="N606">
        <v>247872</v>
      </c>
      <c r="O606" t="s">
        <v>378</v>
      </c>
      <c r="P606">
        <v>1991</v>
      </c>
      <c r="Q606" t="s">
        <v>379</v>
      </c>
      <c r="R606">
        <v>2703.88245044</v>
      </c>
      <c r="S606">
        <v>6</v>
      </c>
      <c r="T606" t="s">
        <v>2442</v>
      </c>
      <c r="U606" s="4">
        <f t="shared" si="13"/>
        <v>23</v>
      </c>
    </row>
    <row r="607" spans="1:21" x14ac:dyDescent="0.2">
      <c r="A607" t="s">
        <v>1638</v>
      </c>
      <c r="B607" s="1">
        <v>41757</v>
      </c>
      <c r="C607" s="4">
        <v>4</v>
      </c>
      <c r="D607" s="4">
        <f t="shared" si="12"/>
        <v>2014</v>
      </c>
      <c r="E607">
        <v>663654.4375</v>
      </c>
      <c r="F607">
        <v>1522338.875</v>
      </c>
      <c r="G607">
        <v>2</v>
      </c>
      <c r="H607">
        <v>50</v>
      </c>
      <c r="I607" t="s">
        <v>33</v>
      </c>
      <c r="J607">
        <v>1</v>
      </c>
      <c r="K607">
        <v>9</v>
      </c>
      <c r="L607" t="s">
        <v>27</v>
      </c>
      <c r="M607">
        <v>1</v>
      </c>
      <c r="N607">
        <v>647547</v>
      </c>
      <c r="O607" t="s">
        <v>1639</v>
      </c>
      <c r="P607">
        <v>1987</v>
      </c>
      <c r="Q607" t="s">
        <v>1640</v>
      </c>
      <c r="R607">
        <v>5261.8655218000004</v>
      </c>
      <c r="S607">
        <v>6</v>
      </c>
      <c r="T607" t="s">
        <v>2441</v>
      </c>
      <c r="U607" s="4">
        <f t="shared" si="13"/>
        <v>27</v>
      </c>
    </row>
    <row r="608" spans="1:21" x14ac:dyDescent="0.2">
      <c r="A608" t="s">
        <v>1641</v>
      </c>
      <c r="B608" s="1">
        <v>41757</v>
      </c>
      <c r="C608" s="4">
        <v>4</v>
      </c>
      <c r="D608" s="4">
        <f t="shared" si="12"/>
        <v>2014</v>
      </c>
      <c r="E608">
        <v>662670.5625</v>
      </c>
      <c r="F608">
        <v>1519707.5</v>
      </c>
      <c r="G608">
        <v>2</v>
      </c>
      <c r="H608">
        <v>200</v>
      </c>
      <c r="I608" t="s">
        <v>26</v>
      </c>
      <c r="J608">
        <v>1</v>
      </c>
      <c r="K608">
        <v>9</v>
      </c>
      <c r="L608" t="s">
        <v>27</v>
      </c>
      <c r="M608">
        <v>1</v>
      </c>
      <c r="N608">
        <v>234513</v>
      </c>
      <c r="O608" t="s">
        <v>1642</v>
      </c>
      <c r="P608">
        <v>2002</v>
      </c>
      <c r="Q608" t="s">
        <v>1643</v>
      </c>
      <c r="R608">
        <v>2314.43767157</v>
      </c>
      <c r="S608">
        <v>6</v>
      </c>
      <c r="T608" t="s">
        <v>2506</v>
      </c>
      <c r="U608" s="4">
        <f t="shared" si="13"/>
        <v>12</v>
      </c>
    </row>
    <row r="609" spans="1:21" x14ac:dyDescent="0.2">
      <c r="A609" t="s">
        <v>1646</v>
      </c>
      <c r="B609" s="1">
        <v>41765</v>
      </c>
      <c r="C609" s="4">
        <v>5</v>
      </c>
      <c r="D609" s="4">
        <f t="shared" si="12"/>
        <v>2014</v>
      </c>
      <c r="E609">
        <v>665287.25</v>
      </c>
      <c r="F609">
        <v>1522701</v>
      </c>
      <c r="G609">
        <v>1</v>
      </c>
      <c r="H609">
        <v>300</v>
      </c>
      <c r="I609" t="s">
        <v>26</v>
      </c>
      <c r="J609">
        <v>1</v>
      </c>
      <c r="K609">
        <v>9</v>
      </c>
      <c r="L609" t="s">
        <v>27</v>
      </c>
      <c r="M609">
        <v>1</v>
      </c>
      <c r="N609">
        <v>1811561</v>
      </c>
      <c r="O609" t="s">
        <v>27</v>
      </c>
      <c r="P609">
        <v>2014</v>
      </c>
      <c r="Q609" t="s">
        <v>329</v>
      </c>
      <c r="R609">
        <v>5505.6695067000001</v>
      </c>
      <c r="S609">
        <v>6</v>
      </c>
      <c r="T609" t="s">
        <v>2425</v>
      </c>
      <c r="U609" s="4">
        <f t="shared" si="13"/>
        <v>0</v>
      </c>
    </row>
    <row r="610" spans="1:21" x14ac:dyDescent="0.2">
      <c r="A610" t="s">
        <v>1647</v>
      </c>
      <c r="B610" s="1">
        <v>41766</v>
      </c>
      <c r="C610" s="4">
        <v>5</v>
      </c>
      <c r="D610" s="4">
        <f t="shared" si="12"/>
        <v>2014</v>
      </c>
      <c r="E610">
        <v>664587.625</v>
      </c>
      <c r="F610">
        <v>1520912.625</v>
      </c>
      <c r="G610">
        <v>1</v>
      </c>
      <c r="H610">
        <v>300</v>
      </c>
      <c r="I610" t="s">
        <v>26</v>
      </c>
      <c r="J610">
        <v>1</v>
      </c>
      <c r="K610">
        <v>9</v>
      </c>
      <c r="L610" t="s">
        <v>27</v>
      </c>
      <c r="M610">
        <v>1</v>
      </c>
      <c r="N610">
        <v>258119</v>
      </c>
      <c r="O610" t="s">
        <v>366</v>
      </c>
      <c r="P610">
        <v>1999</v>
      </c>
      <c r="Q610" t="s">
        <v>367</v>
      </c>
      <c r="R610">
        <v>3099.0959006899898</v>
      </c>
      <c r="S610">
        <v>6</v>
      </c>
      <c r="T610" t="s">
        <v>2504</v>
      </c>
      <c r="U610" s="4">
        <f t="shared" si="13"/>
        <v>15</v>
      </c>
    </row>
    <row r="611" spans="1:21" x14ac:dyDescent="0.2">
      <c r="A611" t="s">
        <v>1648</v>
      </c>
      <c r="B611" s="1">
        <v>41766</v>
      </c>
      <c r="C611" s="4">
        <v>5</v>
      </c>
      <c r="D611" s="4">
        <f t="shared" si="12"/>
        <v>2014</v>
      </c>
      <c r="E611">
        <v>665201.3125</v>
      </c>
      <c r="F611">
        <v>1523521</v>
      </c>
      <c r="G611">
        <v>1</v>
      </c>
      <c r="H611">
        <v>300</v>
      </c>
      <c r="I611" t="s">
        <v>26</v>
      </c>
      <c r="J611">
        <v>1</v>
      </c>
      <c r="K611">
        <v>9</v>
      </c>
      <c r="L611" t="s">
        <v>27</v>
      </c>
      <c r="M611">
        <v>1</v>
      </c>
      <c r="N611">
        <v>17988</v>
      </c>
      <c r="O611" t="s">
        <v>372</v>
      </c>
      <c r="P611">
        <v>2004</v>
      </c>
      <c r="Q611" t="s">
        <v>415</v>
      </c>
      <c r="R611">
        <v>5464.3975483900003</v>
      </c>
      <c r="S611">
        <v>6</v>
      </c>
      <c r="T611" t="s">
        <v>2450</v>
      </c>
      <c r="U611" s="4">
        <f t="shared" si="13"/>
        <v>10</v>
      </c>
    </row>
    <row r="612" spans="1:21" x14ac:dyDescent="0.2">
      <c r="A612" t="s">
        <v>1649</v>
      </c>
      <c r="B612" s="1">
        <v>41767</v>
      </c>
      <c r="C612" s="4">
        <v>5</v>
      </c>
      <c r="D612" s="4">
        <f t="shared" si="12"/>
        <v>2014</v>
      </c>
      <c r="E612">
        <v>663474.75</v>
      </c>
      <c r="F612">
        <v>1520350.5</v>
      </c>
      <c r="G612">
        <v>1</v>
      </c>
      <c r="H612">
        <v>100</v>
      </c>
      <c r="I612" t="s">
        <v>26</v>
      </c>
      <c r="J612">
        <v>3</v>
      </c>
      <c r="K612">
        <v>9</v>
      </c>
      <c r="L612" t="s">
        <v>27</v>
      </c>
      <c r="M612">
        <v>1</v>
      </c>
      <c r="N612">
        <v>1907506</v>
      </c>
      <c r="O612" t="s">
        <v>390</v>
      </c>
      <c r="P612">
        <v>2004</v>
      </c>
      <c r="Q612" t="s">
        <v>1650</v>
      </c>
      <c r="R612">
        <v>2837.6220641499899</v>
      </c>
      <c r="S612">
        <v>6</v>
      </c>
      <c r="T612" t="s">
        <v>2445</v>
      </c>
      <c r="U612" s="4">
        <f t="shared" si="13"/>
        <v>10</v>
      </c>
    </row>
    <row r="613" spans="1:21" x14ac:dyDescent="0.2">
      <c r="A613" t="s">
        <v>1651</v>
      </c>
      <c r="B613" s="1">
        <v>41771</v>
      </c>
      <c r="C613" s="4">
        <v>5</v>
      </c>
      <c r="D613" s="4">
        <f t="shared" si="12"/>
        <v>2014</v>
      </c>
      <c r="E613">
        <v>661944.9375</v>
      </c>
      <c r="F613">
        <v>1521371.625</v>
      </c>
      <c r="G613">
        <v>1</v>
      </c>
      <c r="H613">
        <v>300</v>
      </c>
      <c r="I613" t="s">
        <v>26</v>
      </c>
      <c r="J613">
        <v>1</v>
      </c>
      <c r="K613">
        <v>9</v>
      </c>
      <c r="L613" t="s">
        <v>27</v>
      </c>
      <c r="M613">
        <v>1</v>
      </c>
      <c r="N613">
        <v>1958843</v>
      </c>
      <c r="O613" t="s">
        <v>1652</v>
      </c>
      <c r="P613">
        <v>2010</v>
      </c>
      <c r="Q613" t="s">
        <v>1653</v>
      </c>
      <c r="R613">
        <v>3324.1880646499899</v>
      </c>
      <c r="S613">
        <v>6</v>
      </c>
      <c r="T613" t="s">
        <v>2453</v>
      </c>
      <c r="U613" s="4">
        <f t="shared" si="13"/>
        <v>4</v>
      </c>
    </row>
    <row r="614" spans="1:21" x14ac:dyDescent="0.2">
      <c r="A614" t="s">
        <v>1654</v>
      </c>
      <c r="B614" s="1">
        <v>41771</v>
      </c>
      <c r="C614" s="4">
        <v>5</v>
      </c>
      <c r="D614" s="4">
        <f t="shared" si="12"/>
        <v>2014</v>
      </c>
      <c r="E614">
        <v>664147.75</v>
      </c>
      <c r="F614">
        <v>1520282.5</v>
      </c>
      <c r="G614">
        <v>1</v>
      </c>
      <c r="H614">
        <v>150</v>
      </c>
      <c r="I614" t="s">
        <v>26</v>
      </c>
      <c r="J614">
        <v>1</v>
      </c>
      <c r="K614">
        <v>9</v>
      </c>
      <c r="L614" t="s">
        <v>27</v>
      </c>
      <c r="M614">
        <v>1</v>
      </c>
      <c r="N614">
        <v>1931138</v>
      </c>
      <c r="O614" t="s">
        <v>613</v>
      </c>
      <c r="P614">
        <v>2003</v>
      </c>
      <c r="Q614" t="s">
        <v>1655</v>
      </c>
      <c r="R614">
        <v>3970.7684999799899</v>
      </c>
      <c r="S614">
        <v>6</v>
      </c>
      <c r="T614" t="s">
        <v>2437</v>
      </c>
      <c r="U614" s="4">
        <f t="shared" si="13"/>
        <v>11</v>
      </c>
    </row>
    <row r="615" spans="1:21" x14ac:dyDescent="0.2">
      <c r="A615" t="s">
        <v>1656</v>
      </c>
      <c r="B615" s="1">
        <v>41777</v>
      </c>
      <c r="C615" s="4">
        <v>5</v>
      </c>
      <c r="D615" s="4">
        <f t="shared" si="12"/>
        <v>2014</v>
      </c>
      <c r="E615">
        <v>663427.0625</v>
      </c>
      <c r="F615">
        <v>1519614</v>
      </c>
      <c r="G615">
        <v>1</v>
      </c>
      <c r="H615">
        <v>300</v>
      </c>
      <c r="I615" t="s">
        <v>26</v>
      </c>
      <c r="J615">
        <v>1</v>
      </c>
      <c r="K615">
        <v>9</v>
      </c>
      <c r="L615" t="s">
        <v>27</v>
      </c>
      <c r="M615">
        <v>1</v>
      </c>
      <c r="N615">
        <v>622751</v>
      </c>
      <c r="O615" t="s">
        <v>1657</v>
      </c>
      <c r="P615">
        <v>2009</v>
      </c>
      <c r="Q615" t="s">
        <v>1658</v>
      </c>
      <c r="R615">
        <v>2691.3905166200002</v>
      </c>
      <c r="S615">
        <v>6</v>
      </c>
      <c r="T615" t="s">
        <v>2382</v>
      </c>
      <c r="U615" s="4">
        <f t="shared" si="13"/>
        <v>5</v>
      </c>
    </row>
    <row r="616" spans="1:21" x14ac:dyDescent="0.2">
      <c r="A616" t="s">
        <v>1659</v>
      </c>
      <c r="B616" s="1">
        <v>41782</v>
      </c>
      <c r="C616" s="4">
        <v>5</v>
      </c>
      <c r="D616" s="4">
        <f t="shared" si="12"/>
        <v>2014</v>
      </c>
      <c r="E616">
        <v>662752.25</v>
      </c>
      <c r="F616">
        <v>1522848.75</v>
      </c>
      <c r="G616">
        <v>1</v>
      </c>
      <c r="H616">
        <v>300</v>
      </c>
      <c r="I616" t="s">
        <v>26</v>
      </c>
      <c r="J616">
        <v>1</v>
      </c>
      <c r="K616">
        <v>9</v>
      </c>
      <c r="L616" t="s">
        <v>27</v>
      </c>
      <c r="M616">
        <v>1</v>
      </c>
      <c r="N616">
        <v>226153</v>
      </c>
      <c r="O616" t="s">
        <v>1628</v>
      </c>
      <c r="P616">
        <v>2012</v>
      </c>
      <c r="Q616" t="s">
        <v>1629</v>
      </c>
      <c r="R616">
        <v>5261.8655218000004</v>
      </c>
      <c r="S616">
        <v>6</v>
      </c>
      <c r="T616" t="s">
        <v>2441</v>
      </c>
      <c r="U616" s="4">
        <f t="shared" si="13"/>
        <v>2</v>
      </c>
    </row>
    <row r="617" spans="1:21" x14ac:dyDescent="0.2">
      <c r="A617" t="s">
        <v>1660</v>
      </c>
      <c r="B617" s="1">
        <v>41786</v>
      </c>
      <c r="C617" s="4">
        <v>5</v>
      </c>
      <c r="D617" s="4">
        <f t="shared" si="12"/>
        <v>2014</v>
      </c>
      <c r="E617">
        <v>664579.1875</v>
      </c>
      <c r="F617">
        <v>1525791.875</v>
      </c>
      <c r="G617">
        <v>1</v>
      </c>
      <c r="H617">
        <v>200</v>
      </c>
      <c r="I617" t="s">
        <v>26</v>
      </c>
      <c r="J617">
        <v>1</v>
      </c>
      <c r="K617">
        <v>9</v>
      </c>
      <c r="L617" t="s">
        <v>27</v>
      </c>
      <c r="M617">
        <v>1</v>
      </c>
      <c r="N617">
        <v>5816</v>
      </c>
      <c r="O617" t="s">
        <v>604</v>
      </c>
      <c r="P617">
        <v>2008</v>
      </c>
      <c r="Q617" t="s">
        <v>605</v>
      </c>
      <c r="R617">
        <v>8576.1563829799907</v>
      </c>
      <c r="S617">
        <v>6</v>
      </c>
      <c r="T617" t="s">
        <v>2424</v>
      </c>
      <c r="U617" s="4">
        <f t="shared" si="13"/>
        <v>6</v>
      </c>
    </row>
    <row r="618" spans="1:21" x14ac:dyDescent="0.2">
      <c r="A618" t="s">
        <v>1661</v>
      </c>
      <c r="B618" s="1">
        <v>41787</v>
      </c>
      <c r="C618" s="4">
        <v>5</v>
      </c>
      <c r="D618" s="4">
        <f t="shared" si="12"/>
        <v>2014</v>
      </c>
      <c r="E618">
        <v>664523.5625</v>
      </c>
      <c r="F618">
        <v>1520303.375</v>
      </c>
      <c r="G618">
        <v>1</v>
      </c>
      <c r="H618">
        <v>100</v>
      </c>
      <c r="I618" t="s">
        <v>26</v>
      </c>
      <c r="J618">
        <v>1</v>
      </c>
      <c r="K618">
        <v>9</v>
      </c>
      <c r="L618" t="s">
        <v>27</v>
      </c>
      <c r="M618">
        <v>1</v>
      </c>
      <c r="N618">
        <v>212234</v>
      </c>
      <c r="O618" t="s">
        <v>27</v>
      </c>
      <c r="P618">
        <v>2013</v>
      </c>
      <c r="Q618" t="s">
        <v>395</v>
      </c>
      <c r="R618">
        <v>3970.7684999799899</v>
      </c>
      <c r="S618">
        <v>6</v>
      </c>
      <c r="T618" t="s">
        <v>2437</v>
      </c>
      <c r="U618" s="4">
        <f t="shared" si="13"/>
        <v>1</v>
      </c>
    </row>
    <row r="619" spans="1:21" x14ac:dyDescent="0.2">
      <c r="A619" t="s">
        <v>1662</v>
      </c>
      <c r="B619" s="1">
        <v>41787</v>
      </c>
      <c r="C619" s="4">
        <v>5</v>
      </c>
      <c r="D619" s="4">
        <f t="shared" si="12"/>
        <v>2014</v>
      </c>
      <c r="E619">
        <v>666460.875</v>
      </c>
      <c r="F619">
        <v>1521325.625</v>
      </c>
      <c r="G619">
        <v>1</v>
      </c>
      <c r="H619">
        <v>300</v>
      </c>
      <c r="I619" t="s">
        <v>26</v>
      </c>
      <c r="J619">
        <v>1</v>
      </c>
      <c r="K619">
        <v>9</v>
      </c>
      <c r="L619" t="s">
        <v>27</v>
      </c>
      <c r="M619">
        <v>1</v>
      </c>
      <c r="N619">
        <v>1630695</v>
      </c>
      <c r="O619" t="s">
        <v>1563</v>
      </c>
      <c r="P619">
        <v>2010</v>
      </c>
      <c r="Q619" t="s">
        <v>1564</v>
      </c>
      <c r="R619">
        <v>3351.1552973600001</v>
      </c>
      <c r="S619">
        <v>6</v>
      </c>
      <c r="T619" t="s">
        <v>2421</v>
      </c>
      <c r="U619" s="4">
        <f t="shared" si="13"/>
        <v>4</v>
      </c>
    </row>
    <row r="620" spans="1:21" x14ac:dyDescent="0.2">
      <c r="A620" t="s">
        <v>1663</v>
      </c>
      <c r="B620" s="1">
        <v>41789</v>
      </c>
      <c r="C620" s="4">
        <v>5</v>
      </c>
      <c r="D620" s="4">
        <f t="shared" si="12"/>
        <v>2014</v>
      </c>
      <c r="E620">
        <v>662884.5625</v>
      </c>
      <c r="F620">
        <v>1520824.5</v>
      </c>
      <c r="G620">
        <v>1</v>
      </c>
      <c r="H620">
        <v>300</v>
      </c>
      <c r="I620" t="s">
        <v>26</v>
      </c>
      <c r="J620">
        <v>1</v>
      </c>
      <c r="K620">
        <v>9</v>
      </c>
      <c r="L620" t="s">
        <v>27</v>
      </c>
      <c r="M620">
        <v>1</v>
      </c>
      <c r="N620">
        <v>39702</v>
      </c>
      <c r="O620" t="s">
        <v>1664</v>
      </c>
      <c r="P620">
        <v>2012</v>
      </c>
      <c r="Q620" t="s">
        <v>1665</v>
      </c>
      <c r="R620">
        <v>1511.6049393200001</v>
      </c>
      <c r="S620">
        <v>6</v>
      </c>
      <c r="T620" t="s">
        <v>2507</v>
      </c>
      <c r="U620" s="4">
        <f t="shared" si="13"/>
        <v>2</v>
      </c>
    </row>
    <row r="621" spans="1:21" x14ac:dyDescent="0.2">
      <c r="A621" t="s">
        <v>1668</v>
      </c>
      <c r="B621" s="1">
        <v>41792</v>
      </c>
      <c r="C621" s="4">
        <v>6</v>
      </c>
      <c r="D621" s="4">
        <f t="shared" si="12"/>
        <v>2014</v>
      </c>
      <c r="E621">
        <v>665889.75</v>
      </c>
      <c r="F621">
        <v>1518641.375</v>
      </c>
      <c r="G621">
        <v>1</v>
      </c>
      <c r="H621">
        <v>300</v>
      </c>
      <c r="I621" t="s">
        <v>26</v>
      </c>
      <c r="J621">
        <v>1</v>
      </c>
      <c r="K621">
        <v>9</v>
      </c>
      <c r="L621" t="s">
        <v>27</v>
      </c>
      <c r="M621">
        <v>1</v>
      </c>
      <c r="N621">
        <v>446232</v>
      </c>
      <c r="O621" t="s">
        <v>347</v>
      </c>
      <c r="P621">
        <v>2011</v>
      </c>
      <c r="Q621" t="s">
        <v>1669</v>
      </c>
      <c r="R621">
        <v>5181.4928601299898</v>
      </c>
      <c r="S621">
        <v>6</v>
      </c>
      <c r="T621" t="s">
        <v>2430</v>
      </c>
      <c r="U621" s="4">
        <f t="shared" si="13"/>
        <v>3</v>
      </c>
    </row>
    <row r="622" spans="1:21" x14ac:dyDescent="0.2">
      <c r="A622" t="s">
        <v>1670</v>
      </c>
      <c r="B622" s="1">
        <v>41793</v>
      </c>
      <c r="C622" s="4">
        <v>6</v>
      </c>
      <c r="D622" s="4">
        <f t="shared" si="12"/>
        <v>2014</v>
      </c>
      <c r="E622">
        <v>662484.0625</v>
      </c>
      <c r="F622">
        <v>1522681</v>
      </c>
      <c r="G622">
        <v>1</v>
      </c>
      <c r="H622">
        <v>300</v>
      </c>
      <c r="I622" t="s">
        <v>26</v>
      </c>
      <c r="J622">
        <v>1</v>
      </c>
      <c r="K622">
        <v>9</v>
      </c>
      <c r="L622" t="s">
        <v>27</v>
      </c>
      <c r="M622">
        <v>1</v>
      </c>
      <c r="N622">
        <v>1300853</v>
      </c>
      <c r="O622" t="s">
        <v>384</v>
      </c>
      <c r="P622">
        <v>2008</v>
      </c>
      <c r="Q622" t="s">
        <v>1671</v>
      </c>
      <c r="R622">
        <v>3073.6340615899899</v>
      </c>
      <c r="S622">
        <v>6</v>
      </c>
      <c r="T622" t="s">
        <v>2503</v>
      </c>
      <c r="U622" s="4">
        <f t="shared" si="13"/>
        <v>6</v>
      </c>
    </row>
    <row r="623" spans="1:21" x14ac:dyDescent="0.2">
      <c r="A623" t="s">
        <v>1672</v>
      </c>
      <c r="B623" s="1">
        <v>41793</v>
      </c>
      <c r="C623" s="4">
        <v>6</v>
      </c>
      <c r="D623" s="4">
        <f t="shared" si="12"/>
        <v>2014</v>
      </c>
      <c r="E623">
        <v>664532.5</v>
      </c>
      <c r="F623">
        <v>1524438</v>
      </c>
      <c r="G623">
        <v>1</v>
      </c>
      <c r="H623">
        <v>300</v>
      </c>
      <c r="I623" t="s">
        <v>26</v>
      </c>
      <c r="J623">
        <v>1</v>
      </c>
      <c r="K623">
        <v>9</v>
      </c>
      <c r="L623" t="s">
        <v>27</v>
      </c>
      <c r="M623">
        <v>1</v>
      </c>
      <c r="N623">
        <v>1460574</v>
      </c>
      <c r="O623" t="s">
        <v>358</v>
      </c>
      <c r="P623">
        <v>2006</v>
      </c>
      <c r="Q623" t="s">
        <v>393</v>
      </c>
      <c r="R623">
        <v>6079.1950518100002</v>
      </c>
      <c r="S623">
        <v>6</v>
      </c>
      <c r="T623" t="s">
        <v>2422</v>
      </c>
      <c r="U623" s="4">
        <f t="shared" si="13"/>
        <v>8</v>
      </c>
    </row>
    <row r="624" spans="1:21" x14ac:dyDescent="0.2">
      <c r="A624" t="s">
        <v>1673</v>
      </c>
      <c r="B624" s="1">
        <v>41794</v>
      </c>
      <c r="C624" s="4">
        <v>6</v>
      </c>
      <c r="D624" s="4">
        <f t="shared" si="12"/>
        <v>2014</v>
      </c>
      <c r="E624">
        <v>662006.1875</v>
      </c>
      <c r="F624">
        <v>1520738.75</v>
      </c>
      <c r="G624">
        <v>2</v>
      </c>
      <c r="H624">
        <v>150</v>
      </c>
      <c r="I624" t="s">
        <v>22</v>
      </c>
      <c r="J624">
        <v>1</v>
      </c>
      <c r="K624">
        <v>10</v>
      </c>
      <c r="L624" t="s">
        <v>27</v>
      </c>
      <c r="M624">
        <v>1</v>
      </c>
      <c r="N624">
        <v>161188</v>
      </c>
      <c r="O624" t="s">
        <v>1674</v>
      </c>
      <c r="P624">
        <v>1981</v>
      </c>
      <c r="Q624" t="s">
        <v>1675</v>
      </c>
      <c r="R624">
        <v>3324.1880646499899</v>
      </c>
      <c r="S624">
        <v>6</v>
      </c>
      <c r="T624" t="s">
        <v>2453</v>
      </c>
      <c r="U624" s="4">
        <f t="shared" si="13"/>
        <v>33</v>
      </c>
    </row>
    <row r="625" spans="1:21" x14ac:dyDescent="0.2">
      <c r="A625" t="s">
        <v>1676</v>
      </c>
      <c r="B625" s="1">
        <v>41794</v>
      </c>
      <c r="C625" s="4">
        <v>6</v>
      </c>
      <c r="D625" s="4">
        <f t="shared" si="12"/>
        <v>2014</v>
      </c>
      <c r="E625">
        <v>663142.3125</v>
      </c>
      <c r="F625">
        <v>1521636.75</v>
      </c>
      <c r="G625">
        <v>2</v>
      </c>
      <c r="H625">
        <v>50</v>
      </c>
      <c r="I625" t="s">
        <v>33</v>
      </c>
      <c r="J625">
        <v>1</v>
      </c>
      <c r="K625">
        <v>9</v>
      </c>
      <c r="L625" t="s">
        <v>27</v>
      </c>
      <c r="M625">
        <v>1</v>
      </c>
      <c r="N625">
        <v>939656</v>
      </c>
      <c r="O625" t="s">
        <v>448</v>
      </c>
      <c r="P625">
        <v>1986</v>
      </c>
      <c r="Q625" t="s">
        <v>449</v>
      </c>
      <c r="R625">
        <v>3717.3515994300001</v>
      </c>
      <c r="S625">
        <v>6</v>
      </c>
      <c r="T625" t="s">
        <v>2438</v>
      </c>
      <c r="U625" s="4">
        <f t="shared" si="13"/>
        <v>28</v>
      </c>
    </row>
    <row r="626" spans="1:21" x14ac:dyDescent="0.2">
      <c r="A626" t="s">
        <v>1677</v>
      </c>
      <c r="B626" s="1">
        <v>41795</v>
      </c>
      <c r="C626" s="4">
        <v>6</v>
      </c>
      <c r="D626" s="4">
        <f t="shared" si="12"/>
        <v>2014</v>
      </c>
      <c r="E626">
        <v>662800.625</v>
      </c>
      <c r="F626">
        <v>1521758.75</v>
      </c>
      <c r="G626">
        <v>1</v>
      </c>
      <c r="H626">
        <v>300</v>
      </c>
      <c r="I626" t="s">
        <v>26</v>
      </c>
      <c r="J626">
        <v>1</v>
      </c>
      <c r="K626">
        <v>9</v>
      </c>
      <c r="L626" t="s">
        <v>27</v>
      </c>
      <c r="M626">
        <v>1</v>
      </c>
      <c r="N626">
        <v>183</v>
      </c>
      <c r="O626" t="s">
        <v>562</v>
      </c>
      <c r="P626">
        <v>2002</v>
      </c>
      <c r="Q626" t="s">
        <v>563</v>
      </c>
      <c r="R626">
        <v>3717.3515994300001</v>
      </c>
      <c r="S626">
        <v>6</v>
      </c>
      <c r="T626" t="s">
        <v>2438</v>
      </c>
      <c r="U626" s="4">
        <f t="shared" si="13"/>
        <v>12</v>
      </c>
    </row>
    <row r="627" spans="1:21" x14ac:dyDescent="0.2">
      <c r="A627" t="s">
        <v>1678</v>
      </c>
      <c r="B627" s="1">
        <v>41797</v>
      </c>
      <c r="C627" s="4">
        <v>6</v>
      </c>
      <c r="D627" s="4">
        <f t="shared" si="12"/>
        <v>2014</v>
      </c>
      <c r="E627">
        <v>662766.25</v>
      </c>
      <c r="F627">
        <v>1521829.125</v>
      </c>
      <c r="G627">
        <v>1</v>
      </c>
      <c r="H627">
        <v>300</v>
      </c>
      <c r="I627" t="s">
        <v>26</v>
      </c>
      <c r="J627">
        <v>1</v>
      </c>
      <c r="K627">
        <v>9</v>
      </c>
      <c r="L627" t="s">
        <v>27</v>
      </c>
      <c r="M627">
        <v>1</v>
      </c>
      <c r="N627">
        <v>228958</v>
      </c>
      <c r="O627" t="s">
        <v>562</v>
      </c>
      <c r="P627">
        <v>2001</v>
      </c>
      <c r="Q627" t="s">
        <v>680</v>
      </c>
      <c r="R627">
        <v>3717.3515994300001</v>
      </c>
      <c r="S627">
        <v>6</v>
      </c>
      <c r="T627" t="s">
        <v>2438</v>
      </c>
      <c r="U627" s="4">
        <f t="shared" si="13"/>
        <v>13</v>
      </c>
    </row>
    <row r="628" spans="1:21" x14ac:dyDescent="0.2">
      <c r="A628" t="s">
        <v>1679</v>
      </c>
      <c r="B628" s="1">
        <v>41800</v>
      </c>
      <c r="C628" s="4">
        <v>6</v>
      </c>
      <c r="D628" s="4">
        <f t="shared" si="12"/>
        <v>2014</v>
      </c>
      <c r="E628">
        <v>664649.875</v>
      </c>
      <c r="F628">
        <v>1523521.25</v>
      </c>
      <c r="G628">
        <v>1</v>
      </c>
      <c r="H628">
        <v>200</v>
      </c>
      <c r="I628" t="s">
        <v>26</v>
      </c>
      <c r="J628">
        <v>1</v>
      </c>
      <c r="K628">
        <v>9</v>
      </c>
      <c r="L628" t="s">
        <v>27</v>
      </c>
      <c r="M628">
        <v>1</v>
      </c>
      <c r="N628">
        <v>215047</v>
      </c>
      <c r="O628" t="s">
        <v>1680</v>
      </c>
      <c r="P628">
        <v>2002</v>
      </c>
      <c r="Q628" t="s">
        <v>1681</v>
      </c>
      <c r="R628">
        <v>5464.3975483900003</v>
      </c>
      <c r="S628">
        <v>6</v>
      </c>
      <c r="T628" t="s">
        <v>2450</v>
      </c>
      <c r="U628" s="4">
        <f t="shared" si="13"/>
        <v>12</v>
      </c>
    </row>
    <row r="629" spans="1:21" x14ac:dyDescent="0.2">
      <c r="A629" t="s">
        <v>1682</v>
      </c>
      <c r="B629" s="1">
        <v>41801</v>
      </c>
      <c r="C629" s="4">
        <v>6</v>
      </c>
      <c r="D629" s="4">
        <f t="shared" si="12"/>
        <v>2014</v>
      </c>
      <c r="E629">
        <v>666809.4375</v>
      </c>
      <c r="F629">
        <v>1519193.25</v>
      </c>
      <c r="G629">
        <v>1</v>
      </c>
      <c r="H629">
        <v>300</v>
      </c>
      <c r="I629" t="s">
        <v>26</v>
      </c>
      <c r="J629">
        <v>1</v>
      </c>
      <c r="K629">
        <v>9</v>
      </c>
      <c r="L629" t="s">
        <v>27</v>
      </c>
      <c r="M629">
        <v>1</v>
      </c>
      <c r="N629">
        <v>1582065</v>
      </c>
      <c r="O629" t="s">
        <v>476</v>
      </c>
      <c r="P629">
        <v>2008</v>
      </c>
      <c r="Q629" t="s">
        <v>477</v>
      </c>
      <c r="R629">
        <v>5348.0046485000003</v>
      </c>
      <c r="S629">
        <v>6</v>
      </c>
      <c r="T629" t="s">
        <v>2444</v>
      </c>
      <c r="U629" s="4">
        <f t="shared" si="13"/>
        <v>6</v>
      </c>
    </row>
    <row r="630" spans="1:21" x14ac:dyDescent="0.2">
      <c r="A630" t="s">
        <v>1683</v>
      </c>
      <c r="B630" s="1">
        <v>41801</v>
      </c>
      <c r="C630" s="4">
        <v>6</v>
      </c>
      <c r="D630" s="4">
        <f t="shared" si="12"/>
        <v>2014</v>
      </c>
      <c r="E630">
        <v>666815.625</v>
      </c>
      <c r="F630">
        <v>1519209.75</v>
      </c>
      <c r="G630">
        <v>1</v>
      </c>
      <c r="H630">
        <v>300</v>
      </c>
      <c r="I630" t="s">
        <v>26</v>
      </c>
      <c r="J630">
        <v>1</v>
      </c>
      <c r="K630">
        <v>9</v>
      </c>
      <c r="L630" t="s">
        <v>27</v>
      </c>
      <c r="M630">
        <v>1</v>
      </c>
      <c r="N630">
        <v>1582065</v>
      </c>
      <c r="O630" t="s">
        <v>476</v>
      </c>
      <c r="P630">
        <v>2008</v>
      </c>
      <c r="Q630" t="s">
        <v>477</v>
      </c>
      <c r="R630">
        <v>5348.0046485000003</v>
      </c>
      <c r="S630">
        <v>6</v>
      </c>
      <c r="T630" t="s">
        <v>2444</v>
      </c>
      <c r="U630" s="4">
        <f t="shared" si="13"/>
        <v>6</v>
      </c>
    </row>
    <row r="631" spans="1:21" x14ac:dyDescent="0.2">
      <c r="A631" t="s">
        <v>1684</v>
      </c>
      <c r="B631" s="1">
        <v>41802</v>
      </c>
      <c r="C631" s="4">
        <v>6</v>
      </c>
      <c r="D631" s="4">
        <f t="shared" si="12"/>
        <v>2014</v>
      </c>
      <c r="E631">
        <v>662413.75</v>
      </c>
      <c r="F631">
        <v>1521445.25</v>
      </c>
      <c r="G631">
        <v>2</v>
      </c>
      <c r="H631">
        <v>200</v>
      </c>
      <c r="I631" t="s">
        <v>26</v>
      </c>
      <c r="J631">
        <v>1</v>
      </c>
      <c r="K631">
        <v>9</v>
      </c>
      <c r="L631" t="s">
        <v>27</v>
      </c>
      <c r="M631">
        <v>1</v>
      </c>
      <c r="N631">
        <v>32086</v>
      </c>
      <c r="O631" t="s">
        <v>1685</v>
      </c>
      <c r="P631">
        <v>2006</v>
      </c>
      <c r="Q631" t="s">
        <v>1686</v>
      </c>
      <c r="R631">
        <v>2979.9222620999899</v>
      </c>
      <c r="S631">
        <v>6</v>
      </c>
      <c r="T631" t="s">
        <v>2440</v>
      </c>
      <c r="U631" s="4">
        <f t="shared" si="13"/>
        <v>8</v>
      </c>
    </row>
    <row r="632" spans="1:21" x14ac:dyDescent="0.2">
      <c r="A632" t="s">
        <v>1687</v>
      </c>
      <c r="B632" s="1">
        <v>41803</v>
      </c>
      <c r="C632" s="4">
        <v>6</v>
      </c>
      <c r="D632" s="4">
        <f t="shared" si="12"/>
        <v>2014</v>
      </c>
      <c r="E632">
        <v>662972.75</v>
      </c>
      <c r="F632">
        <v>1522601.125</v>
      </c>
      <c r="G632">
        <v>1</v>
      </c>
      <c r="H632">
        <v>300</v>
      </c>
      <c r="I632" t="s">
        <v>26</v>
      </c>
      <c r="J632">
        <v>1</v>
      </c>
      <c r="K632">
        <v>9</v>
      </c>
      <c r="L632" t="s">
        <v>27</v>
      </c>
      <c r="M632">
        <v>1</v>
      </c>
      <c r="N632">
        <v>139763</v>
      </c>
      <c r="O632" t="s">
        <v>331</v>
      </c>
      <c r="P632">
        <v>2006</v>
      </c>
      <c r="Q632" t="s">
        <v>332</v>
      </c>
      <c r="R632">
        <v>5261.8655218000004</v>
      </c>
      <c r="S632">
        <v>6</v>
      </c>
      <c r="T632" t="s">
        <v>2441</v>
      </c>
      <c r="U632" s="4">
        <f t="shared" si="13"/>
        <v>8</v>
      </c>
    </row>
    <row r="633" spans="1:21" x14ac:dyDescent="0.2">
      <c r="A633" t="s">
        <v>1688</v>
      </c>
      <c r="B633" s="1">
        <v>41806</v>
      </c>
      <c r="C633" s="4">
        <v>6</v>
      </c>
      <c r="D633" s="4">
        <f t="shared" si="12"/>
        <v>2014</v>
      </c>
      <c r="E633">
        <v>663617.3125</v>
      </c>
      <c r="F633">
        <v>1523909.375</v>
      </c>
      <c r="G633">
        <v>1</v>
      </c>
      <c r="H633">
        <v>300</v>
      </c>
      <c r="I633" t="s">
        <v>26</v>
      </c>
      <c r="J633">
        <v>1</v>
      </c>
      <c r="K633">
        <v>9</v>
      </c>
      <c r="L633" t="s">
        <v>27</v>
      </c>
      <c r="M633">
        <v>1</v>
      </c>
      <c r="N633">
        <v>1735441</v>
      </c>
      <c r="O633" t="s">
        <v>381</v>
      </c>
      <c r="P633">
        <v>2008</v>
      </c>
      <c r="Q633" t="s">
        <v>382</v>
      </c>
      <c r="R633">
        <v>3805.7788735300001</v>
      </c>
      <c r="S633">
        <v>6</v>
      </c>
      <c r="T633" t="s">
        <v>2435</v>
      </c>
      <c r="U633" s="4">
        <f t="shared" si="13"/>
        <v>6</v>
      </c>
    </row>
    <row r="634" spans="1:21" x14ac:dyDescent="0.2">
      <c r="A634" t="s">
        <v>1689</v>
      </c>
      <c r="B634" s="1">
        <v>41806</v>
      </c>
      <c r="C634" s="4">
        <v>6</v>
      </c>
      <c r="D634" s="4">
        <f t="shared" si="12"/>
        <v>2014</v>
      </c>
      <c r="E634">
        <v>664774.3125</v>
      </c>
      <c r="F634">
        <v>1523767.375</v>
      </c>
      <c r="G634">
        <v>1</v>
      </c>
      <c r="H634">
        <v>150</v>
      </c>
      <c r="I634" t="s">
        <v>26</v>
      </c>
      <c r="J634">
        <v>1</v>
      </c>
      <c r="K634">
        <v>9</v>
      </c>
      <c r="L634" t="s">
        <v>27</v>
      </c>
      <c r="M634">
        <v>1</v>
      </c>
      <c r="N634">
        <v>406812</v>
      </c>
      <c r="O634" t="s">
        <v>372</v>
      </c>
      <c r="P634">
        <v>2004</v>
      </c>
      <c r="Q634" t="s">
        <v>1690</v>
      </c>
      <c r="R634">
        <v>5464.3975483900003</v>
      </c>
      <c r="S634">
        <v>6</v>
      </c>
      <c r="T634" t="s">
        <v>2450</v>
      </c>
      <c r="U634" s="4">
        <f t="shared" si="13"/>
        <v>10</v>
      </c>
    </row>
    <row r="635" spans="1:21" x14ac:dyDescent="0.2">
      <c r="A635" t="s">
        <v>1691</v>
      </c>
      <c r="B635" s="1">
        <v>41806</v>
      </c>
      <c r="C635" s="4">
        <v>6</v>
      </c>
      <c r="D635" s="4">
        <f t="shared" si="12"/>
        <v>2014</v>
      </c>
      <c r="E635">
        <v>663184.5625</v>
      </c>
      <c r="F635">
        <v>1521179.875</v>
      </c>
      <c r="G635">
        <v>1</v>
      </c>
      <c r="H635">
        <v>300</v>
      </c>
      <c r="I635" t="s">
        <v>26</v>
      </c>
      <c r="J635">
        <v>1</v>
      </c>
      <c r="K635">
        <v>9</v>
      </c>
      <c r="L635" t="s">
        <v>27</v>
      </c>
      <c r="M635">
        <v>1</v>
      </c>
      <c r="N635">
        <v>44683</v>
      </c>
      <c r="O635" t="s">
        <v>1692</v>
      </c>
      <c r="P635">
        <v>2009</v>
      </c>
      <c r="Q635" t="s">
        <v>1693</v>
      </c>
      <c r="R635">
        <v>3717.3515994300001</v>
      </c>
      <c r="S635">
        <v>6</v>
      </c>
      <c r="T635" t="s">
        <v>2438</v>
      </c>
      <c r="U635" s="4">
        <f t="shared" si="13"/>
        <v>5</v>
      </c>
    </row>
    <row r="636" spans="1:21" x14ac:dyDescent="0.2">
      <c r="A636" t="s">
        <v>1694</v>
      </c>
      <c r="B636" s="1">
        <v>41807</v>
      </c>
      <c r="C636" s="4">
        <v>6</v>
      </c>
      <c r="D636" s="4">
        <f t="shared" si="12"/>
        <v>2014</v>
      </c>
      <c r="E636">
        <v>663658.875</v>
      </c>
      <c r="F636">
        <v>1522775.125</v>
      </c>
      <c r="G636">
        <v>2</v>
      </c>
      <c r="H636">
        <v>50</v>
      </c>
      <c r="I636" t="s">
        <v>33</v>
      </c>
      <c r="J636">
        <v>1</v>
      </c>
      <c r="K636">
        <v>9</v>
      </c>
      <c r="L636" t="s">
        <v>27</v>
      </c>
      <c r="M636">
        <v>1</v>
      </c>
      <c r="N636">
        <v>1226578</v>
      </c>
      <c r="O636">
        <v>3100043284</v>
      </c>
      <c r="P636">
        <v>2009</v>
      </c>
      <c r="Q636" t="s">
        <v>1695</v>
      </c>
      <c r="R636">
        <v>5261.8655218000004</v>
      </c>
      <c r="S636">
        <v>6</v>
      </c>
      <c r="T636" t="s">
        <v>2441</v>
      </c>
      <c r="U636" s="4">
        <f t="shared" si="13"/>
        <v>5</v>
      </c>
    </row>
    <row r="637" spans="1:21" x14ac:dyDescent="0.2">
      <c r="A637" t="s">
        <v>1697</v>
      </c>
      <c r="B637" s="1">
        <v>41808</v>
      </c>
      <c r="C637" s="4">
        <v>6</v>
      </c>
      <c r="D637" s="4">
        <f t="shared" si="12"/>
        <v>2014</v>
      </c>
      <c r="E637">
        <v>663441.3125</v>
      </c>
      <c r="F637">
        <v>1519425.625</v>
      </c>
      <c r="G637">
        <v>1</v>
      </c>
      <c r="H637">
        <v>300</v>
      </c>
      <c r="I637" t="s">
        <v>26</v>
      </c>
      <c r="J637">
        <v>1</v>
      </c>
      <c r="K637">
        <v>9</v>
      </c>
      <c r="L637" t="s">
        <v>27</v>
      </c>
      <c r="M637">
        <v>1</v>
      </c>
      <c r="N637">
        <v>871943</v>
      </c>
      <c r="O637" t="s">
        <v>1698</v>
      </c>
      <c r="P637">
        <v>2005</v>
      </c>
      <c r="Q637" t="s">
        <v>1699</v>
      </c>
      <c r="R637">
        <v>3374.3732129800001</v>
      </c>
      <c r="S637">
        <v>6</v>
      </c>
      <c r="T637" t="s">
        <v>2431</v>
      </c>
      <c r="U637" s="4">
        <f t="shared" si="13"/>
        <v>9</v>
      </c>
    </row>
    <row r="638" spans="1:21" x14ac:dyDescent="0.2">
      <c r="A638" t="s">
        <v>1696</v>
      </c>
      <c r="B638" s="1">
        <v>41808</v>
      </c>
      <c r="C638" s="4">
        <v>6</v>
      </c>
      <c r="D638" s="4">
        <f t="shared" si="12"/>
        <v>2014</v>
      </c>
      <c r="E638">
        <v>662486.875</v>
      </c>
      <c r="F638">
        <v>1521003.125</v>
      </c>
      <c r="G638">
        <v>2</v>
      </c>
      <c r="H638">
        <v>50</v>
      </c>
      <c r="I638" t="s">
        <v>33</v>
      </c>
      <c r="J638">
        <v>1</v>
      </c>
      <c r="K638">
        <v>9</v>
      </c>
      <c r="L638" t="s">
        <v>27</v>
      </c>
      <c r="M638">
        <v>1</v>
      </c>
      <c r="N638">
        <v>1128980</v>
      </c>
      <c r="O638" t="s">
        <v>355</v>
      </c>
      <c r="P638">
        <v>1978</v>
      </c>
      <c r="Q638" t="s">
        <v>356</v>
      </c>
      <c r="R638">
        <v>3324.1880646499899</v>
      </c>
      <c r="S638">
        <v>6</v>
      </c>
      <c r="T638" t="s">
        <v>2453</v>
      </c>
      <c r="U638" s="4">
        <f t="shared" si="13"/>
        <v>36</v>
      </c>
    </row>
    <row r="639" spans="1:21" x14ac:dyDescent="0.2">
      <c r="A639" t="s">
        <v>1700</v>
      </c>
      <c r="B639" s="1">
        <v>41809</v>
      </c>
      <c r="C639" s="4">
        <v>6</v>
      </c>
      <c r="D639" s="4">
        <f t="shared" si="12"/>
        <v>2014</v>
      </c>
      <c r="E639">
        <v>662148.6875</v>
      </c>
      <c r="F639">
        <v>1520994.375</v>
      </c>
      <c r="G639">
        <v>1</v>
      </c>
      <c r="H639">
        <v>150</v>
      </c>
      <c r="I639" t="s">
        <v>26</v>
      </c>
      <c r="J639">
        <v>1</v>
      </c>
      <c r="K639">
        <v>9</v>
      </c>
      <c r="L639" t="s">
        <v>27</v>
      </c>
      <c r="M639">
        <v>1</v>
      </c>
      <c r="N639">
        <v>98235</v>
      </c>
      <c r="O639" t="s">
        <v>1701</v>
      </c>
      <c r="P639">
        <v>2005</v>
      </c>
      <c r="Q639" t="s">
        <v>1702</v>
      </c>
      <c r="R639">
        <v>3324.1880646499899</v>
      </c>
      <c r="S639">
        <v>6</v>
      </c>
      <c r="T639" t="s">
        <v>2453</v>
      </c>
      <c r="U639" s="4">
        <f t="shared" si="13"/>
        <v>9</v>
      </c>
    </row>
    <row r="640" spans="1:21" x14ac:dyDescent="0.2">
      <c r="A640" t="s">
        <v>1703</v>
      </c>
      <c r="B640" s="1">
        <v>41809</v>
      </c>
      <c r="C640" s="4">
        <v>6</v>
      </c>
      <c r="D640" s="4">
        <f t="shared" si="12"/>
        <v>2014</v>
      </c>
      <c r="E640">
        <v>662217.75</v>
      </c>
      <c r="F640">
        <v>1521239.25</v>
      </c>
      <c r="G640">
        <v>2</v>
      </c>
      <c r="H640">
        <v>50</v>
      </c>
      <c r="I640" t="s">
        <v>33</v>
      </c>
      <c r="J640">
        <v>1</v>
      </c>
      <c r="K640">
        <v>9</v>
      </c>
      <c r="L640" t="s">
        <v>27</v>
      </c>
      <c r="M640">
        <v>1</v>
      </c>
      <c r="N640">
        <v>1901504</v>
      </c>
      <c r="O640" t="s">
        <v>1599</v>
      </c>
      <c r="P640">
        <v>1998</v>
      </c>
      <c r="Q640" t="s">
        <v>1704</v>
      </c>
      <c r="R640">
        <v>3324.1880646499899</v>
      </c>
      <c r="S640">
        <v>6</v>
      </c>
      <c r="T640" t="s">
        <v>2453</v>
      </c>
      <c r="U640" s="4">
        <f t="shared" si="13"/>
        <v>16</v>
      </c>
    </row>
    <row r="641" spans="1:21" x14ac:dyDescent="0.2">
      <c r="A641" t="s">
        <v>1707</v>
      </c>
      <c r="B641" s="1">
        <v>41817</v>
      </c>
      <c r="C641" s="4">
        <v>6</v>
      </c>
      <c r="D641" s="4">
        <f t="shared" si="12"/>
        <v>2014</v>
      </c>
      <c r="E641">
        <v>668482.25</v>
      </c>
      <c r="F641">
        <v>1520595.125</v>
      </c>
      <c r="G641">
        <v>1</v>
      </c>
      <c r="H641">
        <v>300</v>
      </c>
      <c r="I641" t="s">
        <v>26</v>
      </c>
      <c r="J641">
        <v>1</v>
      </c>
      <c r="K641">
        <v>9</v>
      </c>
      <c r="L641" t="s">
        <v>27</v>
      </c>
      <c r="M641">
        <v>1</v>
      </c>
      <c r="N641">
        <v>463314</v>
      </c>
      <c r="O641" t="s">
        <v>684</v>
      </c>
      <c r="P641">
        <v>2006</v>
      </c>
      <c r="Q641" t="s">
        <v>685</v>
      </c>
      <c r="R641">
        <v>3201.4444121900001</v>
      </c>
      <c r="S641">
        <v>6</v>
      </c>
      <c r="T641" t="s">
        <v>2508</v>
      </c>
      <c r="U641" s="4">
        <f t="shared" si="13"/>
        <v>8</v>
      </c>
    </row>
    <row r="642" spans="1:21" x14ac:dyDescent="0.2">
      <c r="A642" t="s">
        <v>1708</v>
      </c>
      <c r="B642" s="1">
        <v>41820</v>
      </c>
      <c r="C642" s="4">
        <v>6</v>
      </c>
      <c r="D642" s="4">
        <f t="shared" si="12"/>
        <v>2014</v>
      </c>
      <c r="E642">
        <v>665598.6875</v>
      </c>
      <c r="F642">
        <v>1520842.75</v>
      </c>
      <c r="G642">
        <v>1</v>
      </c>
      <c r="H642">
        <v>300</v>
      </c>
      <c r="I642" t="s">
        <v>26</v>
      </c>
      <c r="J642">
        <v>1</v>
      </c>
      <c r="K642">
        <v>9</v>
      </c>
      <c r="L642" t="s">
        <v>27</v>
      </c>
      <c r="M642">
        <v>1</v>
      </c>
      <c r="N642">
        <v>678293</v>
      </c>
      <c r="O642" t="s">
        <v>1593</v>
      </c>
      <c r="P642">
        <v>2006</v>
      </c>
      <c r="Q642" t="s">
        <v>1594</v>
      </c>
      <c r="R642">
        <v>4160.0432343700004</v>
      </c>
      <c r="S642">
        <v>6</v>
      </c>
      <c r="T642" t="s">
        <v>2502</v>
      </c>
      <c r="U642" s="4">
        <f t="shared" si="13"/>
        <v>8</v>
      </c>
    </row>
    <row r="643" spans="1:21" x14ac:dyDescent="0.2">
      <c r="A643" t="s">
        <v>1709</v>
      </c>
      <c r="B643" s="1">
        <v>41822</v>
      </c>
      <c r="C643" s="4">
        <v>7</v>
      </c>
      <c r="D643" s="4">
        <f t="shared" si="12"/>
        <v>2014</v>
      </c>
      <c r="E643">
        <v>661956.8125</v>
      </c>
      <c r="F643">
        <v>1520044.125</v>
      </c>
      <c r="G643">
        <v>1</v>
      </c>
      <c r="H643">
        <v>200</v>
      </c>
      <c r="I643" t="s">
        <v>26</v>
      </c>
      <c r="J643">
        <v>1</v>
      </c>
      <c r="K643">
        <v>9</v>
      </c>
      <c r="L643" t="s">
        <v>27</v>
      </c>
      <c r="M643">
        <v>1</v>
      </c>
      <c r="N643">
        <v>54895</v>
      </c>
      <c r="O643" t="s">
        <v>27</v>
      </c>
      <c r="P643">
        <v>2011</v>
      </c>
      <c r="Q643" t="s">
        <v>313</v>
      </c>
      <c r="R643">
        <v>1997.0323643300001</v>
      </c>
      <c r="S643">
        <v>6</v>
      </c>
      <c r="T643" t="s">
        <v>2449</v>
      </c>
      <c r="U643" s="4">
        <f t="shared" si="13"/>
        <v>3</v>
      </c>
    </row>
    <row r="644" spans="1:21" x14ac:dyDescent="0.2">
      <c r="A644" t="s">
        <v>1710</v>
      </c>
      <c r="B644" s="1">
        <v>41829</v>
      </c>
      <c r="C644" s="4">
        <v>7</v>
      </c>
      <c r="D644" s="4">
        <f t="shared" ref="D644:D707" si="14">YEAR(B644)</f>
        <v>2014</v>
      </c>
      <c r="E644">
        <v>664649.75</v>
      </c>
      <c r="F644">
        <v>1521556.25</v>
      </c>
      <c r="G644">
        <v>2</v>
      </c>
      <c r="H644">
        <v>50</v>
      </c>
      <c r="I644" t="s">
        <v>33</v>
      </c>
      <c r="J644">
        <v>1</v>
      </c>
      <c r="K644">
        <v>9</v>
      </c>
      <c r="L644" t="s">
        <v>27</v>
      </c>
      <c r="M644">
        <v>1</v>
      </c>
      <c r="N644">
        <v>1968611</v>
      </c>
      <c r="O644" t="s">
        <v>506</v>
      </c>
      <c r="P644">
        <v>2007</v>
      </c>
      <c r="Q644" t="s">
        <v>507</v>
      </c>
      <c r="R644">
        <v>3881.03716347</v>
      </c>
      <c r="S644">
        <v>6</v>
      </c>
      <c r="T644" t="s">
        <v>2427</v>
      </c>
      <c r="U644" s="4">
        <f t="shared" si="13"/>
        <v>7</v>
      </c>
    </row>
    <row r="645" spans="1:21" x14ac:dyDescent="0.2">
      <c r="A645" t="s">
        <v>1711</v>
      </c>
      <c r="B645" s="1">
        <v>41830</v>
      </c>
      <c r="C645" s="4">
        <v>7</v>
      </c>
      <c r="D645" s="4">
        <f t="shared" si="14"/>
        <v>2014</v>
      </c>
      <c r="E645">
        <v>665986.4375</v>
      </c>
      <c r="F645">
        <v>1520086.375</v>
      </c>
      <c r="G645">
        <v>1</v>
      </c>
      <c r="H645">
        <v>300</v>
      </c>
      <c r="I645" t="s">
        <v>26</v>
      </c>
      <c r="J645">
        <v>1</v>
      </c>
      <c r="K645">
        <v>9</v>
      </c>
      <c r="L645" t="s">
        <v>27</v>
      </c>
      <c r="M645">
        <v>1</v>
      </c>
      <c r="N645">
        <v>141304</v>
      </c>
      <c r="O645" t="s">
        <v>358</v>
      </c>
      <c r="P645">
        <v>2006</v>
      </c>
      <c r="Q645" t="s">
        <v>393</v>
      </c>
      <c r="R645">
        <v>2981.1100466299899</v>
      </c>
      <c r="S645">
        <v>6</v>
      </c>
      <c r="T645" t="s">
        <v>2451</v>
      </c>
      <c r="U645" s="4">
        <f t="shared" si="13"/>
        <v>8</v>
      </c>
    </row>
    <row r="646" spans="1:21" x14ac:dyDescent="0.2">
      <c r="A646" t="s">
        <v>1712</v>
      </c>
      <c r="B646" s="1">
        <v>41830</v>
      </c>
      <c r="C646" s="4">
        <v>7</v>
      </c>
      <c r="D646" s="4">
        <f t="shared" si="14"/>
        <v>2014</v>
      </c>
      <c r="E646">
        <v>665098.8125</v>
      </c>
      <c r="F646">
        <v>1520580.75</v>
      </c>
      <c r="G646">
        <v>1</v>
      </c>
      <c r="H646">
        <v>100</v>
      </c>
      <c r="I646" t="s">
        <v>22</v>
      </c>
      <c r="J646">
        <v>1</v>
      </c>
      <c r="K646">
        <v>10</v>
      </c>
      <c r="L646" t="s">
        <v>27</v>
      </c>
      <c r="M646">
        <v>1</v>
      </c>
      <c r="N646">
        <v>848280</v>
      </c>
      <c r="O646" t="s">
        <v>27</v>
      </c>
      <c r="P646">
        <v>2011</v>
      </c>
      <c r="Q646" t="s">
        <v>666</v>
      </c>
      <c r="R646">
        <v>4160.0432343700004</v>
      </c>
      <c r="S646">
        <v>6</v>
      </c>
      <c r="T646" t="s">
        <v>2502</v>
      </c>
      <c r="U646" s="4">
        <f t="shared" si="13"/>
        <v>3</v>
      </c>
    </row>
    <row r="647" spans="1:21" x14ac:dyDescent="0.2">
      <c r="A647" t="s">
        <v>1713</v>
      </c>
      <c r="B647" s="1">
        <v>41830</v>
      </c>
      <c r="C647" s="4">
        <v>7</v>
      </c>
      <c r="D647" s="4">
        <f t="shared" si="14"/>
        <v>2014</v>
      </c>
      <c r="E647">
        <v>664990.375</v>
      </c>
      <c r="F647">
        <v>1520657.75</v>
      </c>
      <c r="G647">
        <v>1</v>
      </c>
      <c r="H647">
        <v>100</v>
      </c>
      <c r="I647" t="s">
        <v>22</v>
      </c>
      <c r="J647">
        <v>1</v>
      </c>
      <c r="K647">
        <v>10</v>
      </c>
      <c r="L647" t="s">
        <v>27</v>
      </c>
      <c r="M647">
        <v>1</v>
      </c>
      <c r="N647">
        <v>407790</v>
      </c>
      <c r="O647" t="s">
        <v>27</v>
      </c>
      <c r="P647">
        <v>2007</v>
      </c>
      <c r="Q647" t="s">
        <v>666</v>
      </c>
      <c r="R647">
        <v>4160.0432343700004</v>
      </c>
      <c r="S647">
        <v>6</v>
      </c>
      <c r="T647" t="s">
        <v>2502</v>
      </c>
      <c r="U647" s="4">
        <f t="shared" si="13"/>
        <v>7</v>
      </c>
    </row>
    <row r="648" spans="1:21" x14ac:dyDescent="0.2">
      <c r="A648" t="s">
        <v>1714</v>
      </c>
      <c r="B648" s="1">
        <v>41834</v>
      </c>
      <c r="C648" s="4">
        <v>7</v>
      </c>
      <c r="D648" s="4">
        <f t="shared" si="14"/>
        <v>2014</v>
      </c>
      <c r="E648">
        <v>665402.875</v>
      </c>
      <c r="F648">
        <v>1519587.875</v>
      </c>
      <c r="G648">
        <v>1</v>
      </c>
      <c r="H648">
        <v>300</v>
      </c>
      <c r="I648" t="s">
        <v>26</v>
      </c>
      <c r="J648">
        <v>1</v>
      </c>
      <c r="K648">
        <v>9</v>
      </c>
      <c r="L648" t="s">
        <v>27</v>
      </c>
      <c r="M648">
        <v>1</v>
      </c>
      <c r="N648">
        <v>82246</v>
      </c>
      <c r="O648" t="s">
        <v>381</v>
      </c>
      <c r="P648">
        <v>2008</v>
      </c>
      <c r="Q648" t="s">
        <v>382</v>
      </c>
      <c r="R648">
        <v>5181.4928601299898</v>
      </c>
      <c r="S648">
        <v>6</v>
      </c>
      <c r="T648" t="s">
        <v>2430</v>
      </c>
      <c r="U648" s="4">
        <f t="shared" si="13"/>
        <v>6</v>
      </c>
    </row>
    <row r="649" spans="1:21" x14ac:dyDescent="0.2">
      <c r="A649" t="s">
        <v>1715</v>
      </c>
      <c r="B649" s="1">
        <v>41835</v>
      </c>
      <c r="C649" s="4">
        <v>7</v>
      </c>
      <c r="D649" s="4">
        <f t="shared" si="14"/>
        <v>2014</v>
      </c>
      <c r="E649">
        <v>663842.0625</v>
      </c>
      <c r="F649">
        <v>1519986.875</v>
      </c>
      <c r="G649">
        <v>1</v>
      </c>
      <c r="H649">
        <v>300</v>
      </c>
      <c r="I649" t="s">
        <v>26</v>
      </c>
      <c r="J649">
        <v>1</v>
      </c>
      <c r="K649">
        <v>9</v>
      </c>
      <c r="L649" t="s">
        <v>27</v>
      </c>
      <c r="M649">
        <v>1</v>
      </c>
      <c r="N649">
        <v>171272</v>
      </c>
      <c r="O649" t="s">
        <v>401</v>
      </c>
      <c r="P649">
        <v>2000</v>
      </c>
      <c r="Q649" t="s">
        <v>455</v>
      </c>
      <c r="R649">
        <v>2691.3905166200002</v>
      </c>
      <c r="S649">
        <v>6</v>
      </c>
      <c r="T649" t="s">
        <v>2382</v>
      </c>
      <c r="U649" s="4">
        <f t="shared" si="13"/>
        <v>14</v>
      </c>
    </row>
    <row r="650" spans="1:21" x14ac:dyDescent="0.2">
      <c r="A650" t="s">
        <v>1716</v>
      </c>
      <c r="B650" s="1">
        <v>41835</v>
      </c>
      <c r="C650" s="4">
        <v>7</v>
      </c>
      <c r="D650" s="4">
        <f t="shared" si="14"/>
        <v>2014</v>
      </c>
      <c r="E650">
        <v>661872.1875</v>
      </c>
      <c r="F650">
        <v>1520643.75</v>
      </c>
      <c r="G650">
        <v>2</v>
      </c>
      <c r="H650">
        <v>50</v>
      </c>
      <c r="I650" t="s">
        <v>33</v>
      </c>
      <c r="J650">
        <v>1</v>
      </c>
      <c r="K650">
        <v>9</v>
      </c>
      <c r="L650" t="s">
        <v>27</v>
      </c>
      <c r="M650">
        <v>1</v>
      </c>
      <c r="N650">
        <v>795381</v>
      </c>
      <c r="O650" t="s">
        <v>1717</v>
      </c>
      <c r="P650">
        <v>1990</v>
      </c>
      <c r="Q650" t="s">
        <v>1718</v>
      </c>
      <c r="R650">
        <v>4800.3391733400003</v>
      </c>
      <c r="S650">
        <v>6</v>
      </c>
      <c r="T650" t="s">
        <v>2426</v>
      </c>
      <c r="U650" s="4">
        <f t="shared" si="13"/>
        <v>24</v>
      </c>
    </row>
    <row r="651" spans="1:21" x14ac:dyDescent="0.2">
      <c r="A651" t="s">
        <v>1719</v>
      </c>
      <c r="B651" s="1">
        <v>41835</v>
      </c>
      <c r="C651" s="4">
        <v>7</v>
      </c>
      <c r="D651" s="4">
        <f t="shared" si="14"/>
        <v>2014</v>
      </c>
      <c r="E651">
        <v>666417.1875</v>
      </c>
      <c r="F651">
        <v>1522184.875</v>
      </c>
      <c r="G651">
        <v>1</v>
      </c>
      <c r="H651">
        <v>200</v>
      </c>
      <c r="I651" t="s">
        <v>26</v>
      </c>
      <c r="J651">
        <v>1</v>
      </c>
      <c r="K651">
        <v>9</v>
      </c>
      <c r="L651" t="s">
        <v>27</v>
      </c>
      <c r="M651">
        <v>1</v>
      </c>
      <c r="N651">
        <v>186238</v>
      </c>
      <c r="O651" t="s">
        <v>1628</v>
      </c>
      <c r="P651">
        <v>2012</v>
      </c>
      <c r="Q651" t="s">
        <v>1720</v>
      </c>
      <c r="R651">
        <v>3351.1552973600001</v>
      </c>
      <c r="S651">
        <v>6</v>
      </c>
      <c r="T651" t="s">
        <v>2421</v>
      </c>
      <c r="U651" s="4">
        <f t="shared" si="13"/>
        <v>2</v>
      </c>
    </row>
    <row r="652" spans="1:21" x14ac:dyDescent="0.2">
      <c r="A652" t="s">
        <v>1721</v>
      </c>
      <c r="B652" s="1">
        <v>41839</v>
      </c>
      <c r="C652" s="4">
        <v>7</v>
      </c>
      <c r="D652" s="4">
        <f t="shared" si="14"/>
        <v>2014</v>
      </c>
      <c r="E652">
        <v>665820.125</v>
      </c>
      <c r="F652">
        <v>1520871.375</v>
      </c>
      <c r="G652">
        <v>1</v>
      </c>
      <c r="H652">
        <v>300</v>
      </c>
      <c r="I652" t="s">
        <v>26</v>
      </c>
      <c r="J652">
        <v>1</v>
      </c>
      <c r="K652">
        <v>9</v>
      </c>
      <c r="L652" t="s">
        <v>27</v>
      </c>
      <c r="M652">
        <v>1</v>
      </c>
      <c r="N652">
        <v>1446522</v>
      </c>
      <c r="O652" t="s">
        <v>445</v>
      </c>
      <c r="P652">
        <v>2009</v>
      </c>
      <c r="Q652" t="s">
        <v>497</v>
      </c>
      <c r="R652">
        <v>3233.4450535300002</v>
      </c>
      <c r="S652">
        <v>6</v>
      </c>
      <c r="T652" t="s">
        <v>2433</v>
      </c>
      <c r="U652" s="4">
        <f t="shared" ref="U652:U714" si="15">D652-P652</f>
        <v>5</v>
      </c>
    </row>
    <row r="653" spans="1:21" x14ac:dyDescent="0.2">
      <c r="A653" t="s">
        <v>1722</v>
      </c>
      <c r="B653" s="1">
        <v>41843</v>
      </c>
      <c r="C653" s="4">
        <v>7</v>
      </c>
      <c r="D653" s="4">
        <f t="shared" si="14"/>
        <v>2014</v>
      </c>
      <c r="E653">
        <v>663365.75</v>
      </c>
      <c r="F653">
        <v>1521618.5</v>
      </c>
      <c r="G653">
        <v>1</v>
      </c>
      <c r="H653">
        <v>300</v>
      </c>
      <c r="I653" t="s">
        <v>26</v>
      </c>
      <c r="J653">
        <v>1</v>
      </c>
      <c r="K653">
        <v>9</v>
      </c>
      <c r="L653" t="s">
        <v>27</v>
      </c>
      <c r="M653">
        <v>1</v>
      </c>
      <c r="N653">
        <v>1727599</v>
      </c>
      <c r="O653" t="s">
        <v>512</v>
      </c>
      <c r="P653">
        <v>2010</v>
      </c>
      <c r="Q653" t="s">
        <v>513</v>
      </c>
      <c r="R653">
        <v>3717.3515994300001</v>
      </c>
      <c r="S653">
        <v>6</v>
      </c>
      <c r="T653" t="s">
        <v>2438</v>
      </c>
      <c r="U653" s="4">
        <f t="shared" si="15"/>
        <v>4</v>
      </c>
    </row>
    <row r="654" spans="1:21" x14ac:dyDescent="0.2">
      <c r="A654" t="s">
        <v>1723</v>
      </c>
      <c r="B654" s="1">
        <v>41843</v>
      </c>
      <c r="C654" s="4">
        <v>7</v>
      </c>
      <c r="D654" s="4">
        <f t="shared" si="14"/>
        <v>2014</v>
      </c>
      <c r="E654">
        <v>663839.6875</v>
      </c>
      <c r="F654">
        <v>1519987.25</v>
      </c>
      <c r="G654">
        <v>1</v>
      </c>
      <c r="H654">
        <v>300</v>
      </c>
      <c r="I654" t="s">
        <v>26</v>
      </c>
      <c r="J654">
        <v>1</v>
      </c>
      <c r="K654">
        <v>9</v>
      </c>
      <c r="L654" t="s">
        <v>27</v>
      </c>
      <c r="M654">
        <v>1</v>
      </c>
      <c r="N654">
        <v>171272</v>
      </c>
      <c r="O654" t="s">
        <v>401</v>
      </c>
      <c r="P654">
        <v>2000</v>
      </c>
      <c r="Q654" t="s">
        <v>455</v>
      </c>
      <c r="R654">
        <v>2691.3905166200002</v>
      </c>
      <c r="S654">
        <v>6</v>
      </c>
      <c r="T654" t="s">
        <v>2382</v>
      </c>
      <c r="U654" s="4">
        <f t="shared" si="15"/>
        <v>14</v>
      </c>
    </row>
    <row r="655" spans="1:21" x14ac:dyDescent="0.2">
      <c r="A655" t="s">
        <v>1724</v>
      </c>
      <c r="B655" s="1">
        <v>41845</v>
      </c>
      <c r="C655" s="4">
        <v>7</v>
      </c>
      <c r="D655" s="4">
        <f t="shared" si="14"/>
        <v>2014</v>
      </c>
      <c r="E655">
        <v>662871.875</v>
      </c>
      <c r="F655">
        <v>1523319.625</v>
      </c>
      <c r="G655">
        <v>1</v>
      </c>
      <c r="H655">
        <v>300</v>
      </c>
      <c r="I655" t="s">
        <v>26</v>
      </c>
      <c r="J655">
        <v>1</v>
      </c>
      <c r="K655">
        <v>9</v>
      </c>
      <c r="L655" t="s">
        <v>27</v>
      </c>
      <c r="M655">
        <v>1</v>
      </c>
      <c r="N655">
        <v>102084</v>
      </c>
      <c r="O655" t="s">
        <v>1725</v>
      </c>
      <c r="P655">
        <v>1998</v>
      </c>
      <c r="Q655" t="s">
        <v>1726</v>
      </c>
      <c r="R655">
        <v>3413.8578508099899</v>
      </c>
      <c r="S655">
        <v>6</v>
      </c>
      <c r="T655" t="s">
        <v>2436</v>
      </c>
      <c r="U655" s="4">
        <f t="shared" si="15"/>
        <v>16</v>
      </c>
    </row>
    <row r="656" spans="1:21" x14ac:dyDescent="0.2">
      <c r="A656" t="s">
        <v>1727</v>
      </c>
      <c r="B656" s="1">
        <v>41845</v>
      </c>
      <c r="C656" s="4">
        <v>7</v>
      </c>
      <c r="D656" s="4">
        <f t="shared" si="14"/>
        <v>2014</v>
      </c>
      <c r="E656">
        <v>663897.6875</v>
      </c>
      <c r="F656">
        <v>1524865.75</v>
      </c>
      <c r="G656">
        <v>1</v>
      </c>
      <c r="H656">
        <v>200</v>
      </c>
      <c r="I656" t="s">
        <v>26</v>
      </c>
      <c r="J656">
        <v>1</v>
      </c>
      <c r="K656">
        <v>9</v>
      </c>
      <c r="L656" t="s">
        <v>27</v>
      </c>
      <c r="M656">
        <v>1</v>
      </c>
      <c r="N656">
        <v>436738</v>
      </c>
      <c r="O656" t="s">
        <v>566</v>
      </c>
      <c r="P656">
        <v>2004</v>
      </c>
      <c r="Q656" t="s">
        <v>567</v>
      </c>
      <c r="R656">
        <v>6079.1950518100002</v>
      </c>
      <c r="S656">
        <v>6</v>
      </c>
      <c r="T656" t="s">
        <v>2422</v>
      </c>
      <c r="U656" s="4">
        <f t="shared" si="15"/>
        <v>10</v>
      </c>
    </row>
    <row r="657" spans="1:21" x14ac:dyDescent="0.2">
      <c r="A657" t="s">
        <v>1728</v>
      </c>
      <c r="B657" s="1">
        <v>41847</v>
      </c>
      <c r="C657" s="4">
        <v>7</v>
      </c>
      <c r="D657" s="4">
        <f t="shared" si="14"/>
        <v>2014</v>
      </c>
      <c r="E657">
        <v>663913.1875</v>
      </c>
      <c r="F657">
        <v>1520133.25</v>
      </c>
      <c r="G657">
        <v>2</v>
      </c>
      <c r="H657">
        <v>300</v>
      </c>
      <c r="I657" t="s">
        <v>26</v>
      </c>
      <c r="J657">
        <v>1</v>
      </c>
      <c r="K657">
        <v>9</v>
      </c>
      <c r="L657" t="s">
        <v>27</v>
      </c>
      <c r="M657">
        <v>1</v>
      </c>
      <c r="N657">
        <v>1565169</v>
      </c>
      <c r="O657" t="s">
        <v>1729</v>
      </c>
      <c r="P657">
        <v>2007</v>
      </c>
      <c r="Q657" t="s">
        <v>1730</v>
      </c>
      <c r="R657">
        <v>2837.6220641499899</v>
      </c>
      <c r="S657">
        <v>6</v>
      </c>
      <c r="T657" t="s">
        <v>2445</v>
      </c>
      <c r="U657" s="4">
        <f t="shared" si="15"/>
        <v>7</v>
      </c>
    </row>
    <row r="658" spans="1:21" x14ac:dyDescent="0.2">
      <c r="A658" t="s">
        <v>1731</v>
      </c>
      <c r="B658" s="1">
        <v>41847</v>
      </c>
      <c r="C658" s="4">
        <v>7</v>
      </c>
      <c r="D658" s="4">
        <f t="shared" si="14"/>
        <v>2014</v>
      </c>
      <c r="E658">
        <v>665765.75</v>
      </c>
      <c r="F658">
        <v>1520895.375</v>
      </c>
      <c r="G658">
        <v>1</v>
      </c>
      <c r="H658">
        <v>300</v>
      </c>
      <c r="I658" t="s">
        <v>26</v>
      </c>
      <c r="J658">
        <v>1</v>
      </c>
      <c r="K658">
        <v>9</v>
      </c>
      <c r="L658" t="s">
        <v>27</v>
      </c>
      <c r="M658">
        <v>1</v>
      </c>
      <c r="N658">
        <v>1446518</v>
      </c>
      <c r="O658" t="s">
        <v>445</v>
      </c>
      <c r="P658">
        <v>2009</v>
      </c>
      <c r="Q658" t="s">
        <v>497</v>
      </c>
      <c r="R658">
        <v>3233.4450535300002</v>
      </c>
      <c r="S658">
        <v>6</v>
      </c>
      <c r="T658" t="s">
        <v>2433</v>
      </c>
      <c r="U658" s="4">
        <f t="shared" si="15"/>
        <v>5</v>
      </c>
    </row>
    <row r="659" spans="1:21" x14ac:dyDescent="0.2">
      <c r="A659" t="s">
        <v>1732</v>
      </c>
      <c r="B659" s="1">
        <v>41850</v>
      </c>
      <c r="C659" s="4">
        <v>7</v>
      </c>
      <c r="D659" s="4">
        <f t="shared" si="14"/>
        <v>2014</v>
      </c>
      <c r="E659">
        <v>662880.6875</v>
      </c>
      <c r="F659">
        <v>1523192</v>
      </c>
      <c r="G659">
        <v>1</v>
      </c>
      <c r="H659">
        <v>200</v>
      </c>
      <c r="I659" t="s">
        <v>26</v>
      </c>
      <c r="J659">
        <v>1</v>
      </c>
      <c r="K659">
        <v>9</v>
      </c>
      <c r="L659" t="s">
        <v>27</v>
      </c>
      <c r="M659">
        <v>1</v>
      </c>
      <c r="N659">
        <v>19571</v>
      </c>
      <c r="O659" t="s">
        <v>1605</v>
      </c>
      <c r="P659">
        <v>2003</v>
      </c>
      <c r="Q659" t="s">
        <v>1606</v>
      </c>
      <c r="R659">
        <v>5261.8655218000004</v>
      </c>
      <c r="S659">
        <v>6</v>
      </c>
      <c r="T659" t="s">
        <v>2441</v>
      </c>
      <c r="U659" s="4">
        <f t="shared" si="15"/>
        <v>11</v>
      </c>
    </row>
    <row r="660" spans="1:21" x14ac:dyDescent="0.2">
      <c r="A660" t="s">
        <v>1733</v>
      </c>
      <c r="B660" s="1">
        <v>41852</v>
      </c>
      <c r="C660" s="4">
        <v>8</v>
      </c>
      <c r="D660" s="4">
        <f t="shared" si="14"/>
        <v>2014</v>
      </c>
      <c r="E660">
        <v>662570.6875</v>
      </c>
      <c r="F660">
        <v>1520869.75</v>
      </c>
      <c r="G660">
        <v>2</v>
      </c>
      <c r="H660">
        <v>50</v>
      </c>
      <c r="I660" t="s">
        <v>33</v>
      </c>
      <c r="J660">
        <v>1</v>
      </c>
      <c r="K660">
        <v>9</v>
      </c>
      <c r="L660" t="s">
        <v>27</v>
      </c>
      <c r="M660">
        <v>1</v>
      </c>
      <c r="N660">
        <v>1128993</v>
      </c>
      <c r="O660" t="s">
        <v>355</v>
      </c>
      <c r="P660">
        <v>1978</v>
      </c>
      <c r="Q660" t="s">
        <v>356</v>
      </c>
      <c r="R660">
        <v>3324.1880646499899</v>
      </c>
      <c r="S660">
        <v>6</v>
      </c>
      <c r="T660" t="s">
        <v>2453</v>
      </c>
      <c r="U660" s="4">
        <f t="shared" si="15"/>
        <v>36</v>
      </c>
    </row>
    <row r="661" spans="1:21" x14ac:dyDescent="0.2">
      <c r="A661" t="s">
        <v>1734</v>
      </c>
      <c r="B661" s="1">
        <v>41855</v>
      </c>
      <c r="C661" s="4">
        <v>8</v>
      </c>
      <c r="D661" s="4">
        <f t="shared" si="14"/>
        <v>2014</v>
      </c>
      <c r="E661">
        <v>661471.5625</v>
      </c>
      <c r="F661">
        <v>1521590</v>
      </c>
      <c r="G661">
        <v>1</v>
      </c>
      <c r="H661">
        <v>200</v>
      </c>
      <c r="I661" t="s">
        <v>26</v>
      </c>
      <c r="J661">
        <v>1</v>
      </c>
      <c r="K661">
        <v>9</v>
      </c>
      <c r="L661" t="s">
        <v>27</v>
      </c>
      <c r="M661">
        <v>1</v>
      </c>
      <c r="N661">
        <v>115384</v>
      </c>
      <c r="O661" t="s">
        <v>566</v>
      </c>
      <c r="P661">
        <v>2004</v>
      </c>
      <c r="Q661" t="s">
        <v>567</v>
      </c>
      <c r="R661">
        <v>2361.63780421</v>
      </c>
      <c r="S661">
        <v>6</v>
      </c>
      <c r="T661" t="s">
        <v>2509</v>
      </c>
      <c r="U661" s="4">
        <f t="shared" si="15"/>
        <v>10</v>
      </c>
    </row>
    <row r="662" spans="1:21" x14ac:dyDescent="0.2">
      <c r="A662" t="s">
        <v>1735</v>
      </c>
      <c r="B662" s="1">
        <v>41855</v>
      </c>
      <c r="C662" s="4">
        <v>8</v>
      </c>
      <c r="D662" s="4">
        <f t="shared" si="14"/>
        <v>2014</v>
      </c>
      <c r="E662">
        <v>662460.375</v>
      </c>
      <c r="F662">
        <v>1522321.75</v>
      </c>
      <c r="G662">
        <v>1</v>
      </c>
      <c r="H662">
        <v>100</v>
      </c>
      <c r="I662" t="s">
        <v>22</v>
      </c>
      <c r="J662">
        <v>1</v>
      </c>
      <c r="K662">
        <v>9</v>
      </c>
      <c r="L662" t="s">
        <v>27</v>
      </c>
      <c r="M662">
        <v>1</v>
      </c>
      <c r="N662">
        <v>72788</v>
      </c>
      <c r="O662" t="s">
        <v>1736</v>
      </c>
      <c r="P662">
        <v>1980</v>
      </c>
      <c r="Q662" t="s">
        <v>1737</v>
      </c>
      <c r="R662">
        <v>2977.9815790600001</v>
      </c>
      <c r="S662">
        <v>6</v>
      </c>
      <c r="T662" t="s">
        <v>2434</v>
      </c>
      <c r="U662" s="4">
        <f t="shared" si="15"/>
        <v>34</v>
      </c>
    </row>
    <row r="663" spans="1:21" x14ac:dyDescent="0.2">
      <c r="A663" t="s">
        <v>1741</v>
      </c>
      <c r="B663" s="1">
        <v>41856</v>
      </c>
      <c r="C663" s="4">
        <v>8</v>
      </c>
      <c r="D663" s="4">
        <f t="shared" si="14"/>
        <v>2014</v>
      </c>
      <c r="E663">
        <v>665344.1875</v>
      </c>
      <c r="F663">
        <v>1523877.375</v>
      </c>
      <c r="G663">
        <v>1</v>
      </c>
      <c r="H663">
        <v>300</v>
      </c>
      <c r="I663" t="s">
        <v>26</v>
      </c>
      <c r="J663">
        <v>1</v>
      </c>
      <c r="K663">
        <v>9</v>
      </c>
      <c r="L663" t="s">
        <v>27</v>
      </c>
      <c r="M663">
        <v>1</v>
      </c>
      <c r="N663">
        <v>373428</v>
      </c>
      <c r="O663" t="s">
        <v>369</v>
      </c>
      <c r="P663">
        <v>2006</v>
      </c>
      <c r="Q663" t="s">
        <v>370</v>
      </c>
      <c r="R663">
        <v>5464.3975483900003</v>
      </c>
      <c r="S663">
        <v>6</v>
      </c>
      <c r="T663" t="s">
        <v>2450</v>
      </c>
      <c r="U663" s="4">
        <f t="shared" si="15"/>
        <v>8</v>
      </c>
    </row>
    <row r="664" spans="1:21" x14ac:dyDescent="0.2">
      <c r="A664" t="s">
        <v>1738</v>
      </c>
      <c r="B664" s="1">
        <v>41856</v>
      </c>
      <c r="C664" s="4">
        <v>8</v>
      </c>
      <c r="D664" s="4">
        <f t="shared" si="14"/>
        <v>2014</v>
      </c>
      <c r="E664">
        <v>667453.0625</v>
      </c>
      <c r="F664">
        <v>1520984.25</v>
      </c>
      <c r="G664">
        <v>2</v>
      </c>
      <c r="H664">
        <v>200</v>
      </c>
      <c r="I664" t="s">
        <v>26</v>
      </c>
      <c r="J664">
        <v>1</v>
      </c>
      <c r="K664">
        <v>9</v>
      </c>
      <c r="L664" t="s">
        <v>27</v>
      </c>
      <c r="M664">
        <v>1</v>
      </c>
      <c r="N664">
        <v>284295</v>
      </c>
      <c r="O664" t="s">
        <v>1739</v>
      </c>
      <c r="P664">
        <v>2000</v>
      </c>
      <c r="Q664" t="s">
        <v>1740</v>
      </c>
      <c r="R664">
        <v>3998.7999012700002</v>
      </c>
      <c r="S664">
        <v>6</v>
      </c>
      <c r="T664" t="s">
        <v>2510</v>
      </c>
      <c r="U664" s="4">
        <f t="shared" si="15"/>
        <v>14</v>
      </c>
    </row>
    <row r="665" spans="1:21" x14ac:dyDescent="0.2">
      <c r="A665" t="s">
        <v>1742</v>
      </c>
      <c r="B665" s="1">
        <v>41858</v>
      </c>
      <c r="C665" s="4">
        <v>8</v>
      </c>
      <c r="D665" s="4">
        <f t="shared" si="14"/>
        <v>2014</v>
      </c>
      <c r="E665">
        <v>663491.375</v>
      </c>
      <c r="F665">
        <v>1520062.25</v>
      </c>
      <c r="G665">
        <v>1</v>
      </c>
      <c r="H665">
        <v>300</v>
      </c>
      <c r="I665" t="s">
        <v>26</v>
      </c>
      <c r="J665">
        <v>1</v>
      </c>
      <c r="K665">
        <v>9</v>
      </c>
      <c r="L665" t="s">
        <v>27</v>
      </c>
      <c r="M665">
        <v>1</v>
      </c>
      <c r="N665">
        <v>127012</v>
      </c>
      <c r="O665" t="s">
        <v>401</v>
      </c>
      <c r="P665">
        <v>2000</v>
      </c>
      <c r="Q665" t="s">
        <v>455</v>
      </c>
      <c r="R665">
        <v>2691.3905166200002</v>
      </c>
      <c r="S665">
        <v>6</v>
      </c>
      <c r="T665" t="s">
        <v>2382</v>
      </c>
      <c r="U665" s="4">
        <f t="shared" si="15"/>
        <v>14</v>
      </c>
    </row>
    <row r="666" spans="1:21" x14ac:dyDescent="0.2">
      <c r="A666" t="s">
        <v>1743</v>
      </c>
      <c r="B666" s="1">
        <v>41861</v>
      </c>
      <c r="C666" s="4">
        <v>8</v>
      </c>
      <c r="D666" s="4">
        <f t="shared" si="14"/>
        <v>2014</v>
      </c>
      <c r="E666">
        <v>662931.5</v>
      </c>
      <c r="F666">
        <v>1523980</v>
      </c>
      <c r="G666">
        <v>1</v>
      </c>
      <c r="H666">
        <v>150</v>
      </c>
      <c r="I666" t="s">
        <v>26</v>
      </c>
      <c r="J666">
        <v>1</v>
      </c>
      <c r="K666">
        <v>9</v>
      </c>
      <c r="L666" t="s">
        <v>27</v>
      </c>
      <c r="M666">
        <v>1</v>
      </c>
      <c r="N666">
        <v>327473</v>
      </c>
      <c r="O666" t="s">
        <v>387</v>
      </c>
      <c r="P666">
        <v>2005</v>
      </c>
      <c r="Q666" t="s">
        <v>388</v>
      </c>
      <c r="R666">
        <v>2703.88245044</v>
      </c>
      <c r="S666">
        <v>6</v>
      </c>
      <c r="T666" t="s">
        <v>2442</v>
      </c>
      <c r="U666" s="4">
        <f t="shared" si="15"/>
        <v>9</v>
      </c>
    </row>
    <row r="667" spans="1:21" x14ac:dyDescent="0.2">
      <c r="A667" t="s">
        <v>1744</v>
      </c>
      <c r="B667" s="1">
        <v>41862</v>
      </c>
      <c r="C667" s="4">
        <v>8</v>
      </c>
      <c r="D667" s="4">
        <f t="shared" si="14"/>
        <v>2014</v>
      </c>
      <c r="E667">
        <v>665470.6875</v>
      </c>
      <c r="F667">
        <v>1524166.875</v>
      </c>
      <c r="G667">
        <v>1</v>
      </c>
      <c r="H667">
        <v>300</v>
      </c>
      <c r="I667" t="s">
        <v>26</v>
      </c>
      <c r="J667">
        <v>1</v>
      </c>
      <c r="K667">
        <v>9</v>
      </c>
      <c r="L667" t="s">
        <v>27</v>
      </c>
      <c r="M667">
        <v>1</v>
      </c>
      <c r="N667">
        <v>373462</v>
      </c>
      <c r="O667" t="s">
        <v>369</v>
      </c>
      <c r="P667">
        <v>2006</v>
      </c>
      <c r="Q667" t="s">
        <v>370</v>
      </c>
      <c r="R667">
        <v>5464.3975483900003</v>
      </c>
      <c r="S667">
        <v>6</v>
      </c>
      <c r="T667" t="s">
        <v>2450</v>
      </c>
      <c r="U667" s="4">
        <f t="shared" si="15"/>
        <v>8</v>
      </c>
    </row>
    <row r="668" spans="1:21" x14ac:dyDescent="0.2">
      <c r="A668" t="s">
        <v>1745</v>
      </c>
      <c r="B668" s="1">
        <v>41868</v>
      </c>
      <c r="C668" s="4">
        <v>8</v>
      </c>
      <c r="D668" s="4">
        <f t="shared" si="14"/>
        <v>2014</v>
      </c>
      <c r="E668">
        <v>666080.5</v>
      </c>
      <c r="F668">
        <v>1520820.875</v>
      </c>
      <c r="G668">
        <v>1</v>
      </c>
      <c r="H668">
        <v>300</v>
      </c>
      <c r="I668" t="s">
        <v>26</v>
      </c>
      <c r="J668">
        <v>1</v>
      </c>
      <c r="K668">
        <v>9</v>
      </c>
      <c r="L668" t="s">
        <v>27</v>
      </c>
      <c r="M668">
        <v>1</v>
      </c>
      <c r="N668">
        <v>1459815</v>
      </c>
      <c r="O668" t="s">
        <v>528</v>
      </c>
      <c r="P668">
        <v>2009</v>
      </c>
      <c r="Q668" t="s">
        <v>529</v>
      </c>
      <c r="R668">
        <v>3233.4450535300002</v>
      </c>
      <c r="S668">
        <v>6</v>
      </c>
      <c r="T668" t="s">
        <v>2433</v>
      </c>
      <c r="U668" s="4">
        <f t="shared" si="15"/>
        <v>5</v>
      </c>
    </row>
    <row r="669" spans="1:21" x14ac:dyDescent="0.2">
      <c r="A669" t="s">
        <v>1746</v>
      </c>
      <c r="B669" s="1">
        <v>41869</v>
      </c>
      <c r="C669" s="4">
        <v>8</v>
      </c>
      <c r="D669" s="4">
        <f t="shared" si="14"/>
        <v>2014</v>
      </c>
      <c r="E669">
        <v>665441.75</v>
      </c>
      <c r="F669">
        <v>1520990.5</v>
      </c>
      <c r="G669">
        <v>1</v>
      </c>
      <c r="H669">
        <v>300</v>
      </c>
      <c r="I669" t="s">
        <v>26</v>
      </c>
      <c r="J669">
        <v>1</v>
      </c>
      <c r="K669">
        <v>9</v>
      </c>
      <c r="L669" t="s">
        <v>27</v>
      </c>
      <c r="M669">
        <v>1</v>
      </c>
      <c r="N669">
        <v>2047130</v>
      </c>
      <c r="O669" t="s">
        <v>1747</v>
      </c>
      <c r="P669">
        <v>2008</v>
      </c>
      <c r="Q669" t="s">
        <v>1748</v>
      </c>
      <c r="R669">
        <v>3881.03716347</v>
      </c>
      <c r="S669">
        <v>6</v>
      </c>
      <c r="T669" t="s">
        <v>2427</v>
      </c>
      <c r="U669" s="4">
        <f t="shared" si="15"/>
        <v>6</v>
      </c>
    </row>
    <row r="670" spans="1:21" x14ac:dyDescent="0.2">
      <c r="A670" t="s">
        <v>1749</v>
      </c>
      <c r="B670" s="1">
        <v>41870</v>
      </c>
      <c r="C670" s="4">
        <v>8</v>
      </c>
      <c r="D670" s="4">
        <f t="shared" si="14"/>
        <v>2014</v>
      </c>
      <c r="E670">
        <v>665083.625</v>
      </c>
      <c r="F670">
        <v>1524821</v>
      </c>
      <c r="G670">
        <v>1</v>
      </c>
      <c r="H670">
        <v>300</v>
      </c>
      <c r="I670" t="s">
        <v>26</v>
      </c>
      <c r="J670">
        <v>1</v>
      </c>
      <c r="K670">
        <v>9</v>
      </c>
      <c r="L670" t="s">
        <v>27</v>
      </c>
      <c r="M670">
        <v>1</v>
      </c>
      <c r="N670">
        <v>189481</v>
      </c>
      <c r="O670" t="s">
        <v>597</v>
      </c>
      <c r="P670">
        <v>2007</v>
      </c>
      <c r="Q670" t="s">
        <v>598</v>
      </c>
      <c r="R670">
        <v>6079.1950518100002</v>
      </c>
      <c r="S670">
        <v>6</v>
      </c>
      <c r="T670" t="s">
        <v>2422</v>
      </c>
      <c r="U670" s="4">
        <f t="shared" si="15"/>
        <v>7</v>
      </c>
    </row>
    <row r="671" spans="1:21" x14ac:dyDescent="0.2">
      <c r="A671" t="s">
        <v>1750</v>
      </c>
      <c r="B671" s="1">
        <v>41873</v>
      </c>
      <c r="C671" s="4">
        <v>8</v>
      </c>
      <c r="D671" s="4">
        <f t="shared" si="14"/>
        <v>2014</v>
      </c>
      <c r="E671">
        <v>663204.1875</v>
      </c>
      <c r="F671">
        <v>1523848.125</v>
      </c>
      <c r="G671">
        <v>1</v>
      </c>
      <c r="H671">
        <v>300</v>
      </c>
      <c r="I671" t="s">
        <v>26</v>
      </c>
      <c r="J671">
        <v>1</v>
      </c>
      <c r="K671">
        <v>9</v>
      </c>
      <c r="L671" t="s">
        <v>27</v>
      </c>
      <c r="M671">
        <v>1</v>
      </c>
      <c r="N671">
        <v>86497</v>
      </c>
      <c r="O671" t="s">
        <v>476</v>
      </c>
      <c r="P671">
        <v>2008</v>
      </c>
      <c r="Q671" t="s">
        <v>477</v>
      </c>
      <c r="R671">
        <v>3805.7788735300001</v>
      </c>
      <c r="S671">
        <v>6</v>
      </c>
      <c r="T671" t="s">
        <v>2435</v>
      </c>
      <c r="U671" s="4">
        <f t="shared" si="15"/>
        <v>6</v>
      </c>
    </row>
    <row r="672" spans="1:21" x14ac:dyDescent="0.2">
      <c r="A672" t="s">
        <v>1751</v>
      </c>
      <c r="B672" s="1">
        <v>41876</v>
      </c>
      <c r="C672" s="4">
        <v>8</v>
      </c>
      <c r="D672" s="4">
        <f t="shared" si="14"/>
        <v>2014</v>
      </c>
      <c r="E672">
        <v>664565.0625</v>
      </c>
      <c r="F672">
        <v>1523903.75</v>
      </c>
      <c r="G672">
        <v>1</v>
      </c>
      <c r="H672">
        <v>300</v>
      </c>
      <c r="I672" t="s">
        <v>26</v>
      </c>
      <c r="J672">
        <v>1</v>
      </c>
      <c r="K672">
        <v>9</v>
      </c>
      <c r="L672" t="s">
        <v>27</v>
      </c>
      <c r="M672">
        <v>1</v>
      </c>
      <c r="N672">
        <v>155562</v>
      </c>
      <c r="O672" t="s">
        <v>331</v>
      </c>
      <c r="P672">
        <v>2006</v>
      </c>
      <c r="Q672" t="s">
        <v>332</v>
      </c>
      <c r="R672">
        <v>6079.1950518100002</v>
      </c>
      <c r="S672">
        <v>6</v>
      </c>
      <c r="T672" t="s">
        <v>2422</v>
      </c>
      <c r="U672" s="4">
        <f t="shared" si="15"/>
        <v>8</v>
      </c>
    </row>
    <row r="673" spans="1:21" x14ac:dyDescent="0.2">
      <c r="A673" t="s">
        <v>1752</v>
      </c>
      <c r="B673" s="1">
        <v>41877</v>
      </c>
      <c r="C673" s="4">
        <v>8</v>
      </c>
      <c r="D673" s="4">
        <f t="shared" si="14"/>
        <v>2014</v>
      </c>
      <c r="E673">
        <v>667095.8125</v>
      </c>
      <c r="F673">
        <v>1518405.375</v>
      </c>
      <c r="G673">
        <v>1</v>
      </c>
      <c r="H673">
        <v>300</v>
      </c>
      <c r="I673" t="s">
        <v>26</v>
      </c>
      <c r="J673">
        <v>1</v>
      </c>
      <c r="K673">
        <v>9</v>
      </c>
      <c r="L673" t="s">
        <v>27</v>
      </c>
      <c r="M673">
        <v>1</v>
      </c>
      <c r="N673">
        <v>1081356</v>
      </c>
      <c r="O673" t="s">
        <v>412</v>
      </c>
      <c r="P673">
        <v>2009</v>
      </c>
      <c r="Q673" t="s">
        <v>413</v>
      </c>
      <c r="R673">
        <v>5418.61616925</v>
      </c>
      <c r="S673">
        <v>6</v>
      </c>
      <c r="T673" t="s">
        <v>2420</v>
      </c>
      <c r="U673" s="4">
        <f t="shared" si="15"/>
        <v>5</v>
      </c>
    </row>
    <row r="674" spans="1:21" x14ac:dyDescent="0.2">
      <c r="A674" t="s">
        <v>1753</v>
      </c>
      <c r="B674" s="1">
        <v>41880</v>
      </c>
      <c r="C674" s="4">
        <v>8</v>
      </c>
      <c r="D674" s="4">
        <f t="shared" si="14"/>
        <v>2014</v>
      </c>
      <c r="E674">
        <v>666340.5625</v>
      </c>
      <c r="F674">
        <v>1521112.25</v>
      </c>
      <c r="G674">
        <v>2</v>
      </c>
      <c r="H674">
        <v>100</v>
      </c>
      <c r="I674" t="s">
        <v>26</v>
      </c>
      <c r="J674">
        <v>1</v>
      </c>
      <c r="K674">
        <v>9</v>
      </c>
      <c r="L674" t="s">
        <v>27</v>
      </c>
      <c r="M674">
        <v>1</v>
      </c>
      <c r="N674">
        <v>408041</v>
      </c>
      <c r="O674" t="s">
        <v>327</v>
      </c>
      <c r="P674">
        <v>2001</v>
      </c>
      <c r="Q674" t="s">
        <v>328</v>
      </c>
      <c r="R674">
        <v>3233.4450535300002</v>
      </c>
      <c r="S674">
        <v>6</v>
      </c>
      <c r="T674" t="s">
        <v>2433</v>
      </c>
      <c r="U674" s="4">
        <f t="shared" si="15"/>
        <v>13</v>
      </c>
    </row>
    <row r="675" spans="1:21" x14ac:dyDescent="0.2">
      <c r="A675" t="s">
        <v>1754</v>
      </c>
      <c r="B675" s="1">
        <v>41880</v>
      </c>
      <c r="C675" s="4">
        <v>8</v>
      </c>
      <c r="D675" s="4">
        <f t="shared" si="14"/>
        <v>2014</v>
      </c>
      <c r="E675">
        <v>666045.125</v>
      </c>
      <c r="F675">
        <v>1521031.75</v>
      </c>
      <c r="G675">
        <v>1</v>
      </c>
      <c r="H675">
        <v>150</v>
      </c>
      <c r="I675" t="s">
        <v>26</v>
      </c>
      <c r="J675">
        <v>1</v>
      </c>
      <c r="K675">
        <v>9</v>
      </c>
      <c r="L675" t="s">
        <v>27</v>
      </c>
      <c r="M675">
        <v>1</v>
      </c>
      <c r="N675">
        <v>407694</v>
      </c>
      <c r="O675" t="s">
        <v>372</v>
      </c>
      <c r="P675">
        <v>2004</v>
      </c>
      <c r="Q675" t="s">
        <v>1690</v>
      </c>
      <c r="R675">
        <v>3233.4450535300002</v>
      </c>
      <c r="S675">
        <v>6</v>
      </c>
      <c r="T675" t="s">
        <v>2433</v>
      </c>
      <c r="U675" s="4">
        <f t="shared" si="15"/>
        <v>10</v>
      </c>
    </row>
    <row r="676" spans="1:21" x14ac:dyDescent="0.2">
      <c r="A676" t="s">
        <v>1755</v>
      </c>
      <c r="B676" s="1">
        <v>41881</v>
      </c>
      <c r="C676" s="4">
        <v>8</v>
      </c>
      <c r="D676" s="4">
        <f t="shared" si="14"/>
        <v>2014</v>
      </c>
      <c r="E676">
        <v>667487.5</v>
      </c>
      <c r="F676">
        <v>1520828.375</v>
      </c>
      <c r="G676">
        <v>1</v>
      </c>
      <c r="H676">
        <v>100</v>
      </c>
      <c r="I676" t="s">
        <v>338</v>
      </c>
      <c r="J676">
        <v>1</v>
      </c>
      <c r="K676">
        <v>1</v>
      </c>
      <c r="L676" t="s">
        <v>27</v>
      </c>
      <c r="M676">
        <v>1</v>
      </c>
      <c r="N676">
        <v>162115</v>
      </c>
      <c r="O676" t="s">
        <v>686</v>
      </c>
      <c r="P676">
        <v>1995</v>
      </c>
      <c r="Q676" t="s">
        <v>687</v>
      </c>
      <c r="R676">
        <v>2908.78318494</v>
      </c>
      <c r="S676">
        <v>6</v>
      </c>
      <c r="T676" t="s">
        <v>2439</v>
      </c>
      <c r="U676" s="4">
        <f t="shared" si="15"/>
        <v>19</v>
      </c>
    </row>
    <row r="677" spans="1:21" x14ac:dyDescent="0.2">
      <c r="A677" t="s">
        <v>1756</v>
      </c>
      <c r="B677" s="1">
        <v>41883</v>
      </c>
      <c r="C677" s="4">
        <v>9</v>
      </c>
      <c r="D677" s="4">
        <f t="shared" si="14"/>
        <v>2014</v>
      </c>
      <c r="E677">
        <v>664017</v>
      </c>
      <c r="F677">
        <v>1525353.125</v>
      </c>
      <c r="G677">
        <v>1</v>
      </c>
      <c r="H677">
        <v>300</v>
      </c>
      <c r="I677" t="s">
        <v>26</v>
      </c>
      <c r="J677">
        <v>1</v>
      </c>
      <c r="K677">
        <v>9</v>
      </c>
      <c r="L677" t="s">
        <v>27</v>
      </c>
      <c r="M677">
        <v>1</v>
      </c>
      <c r="N677">
        <v>437170</v>
      </c>
      <c r="O677" t="s">
        <v>1757</v>
      </c>
      <c r="P677">
        <v>2008</v>
      </c>
      <c r="Q677" t="s">
        <v>1758</v>
      </c>
      <c r="R677">
        <v>5027.6925494200004</v>
      </c>
      <c r="S677">
        <v>6</v>
      </c>
      <c r="T677" t="s">
        <v>2501</v>
      </c>
      <c r="U677" s="4">
        <f t="shared" si="15"/>
        <v>6</v>
      </c>
    </row>
    <row r="678" spans="1:21" x14ac:dyDescent="0.2">
      <c r="A678" t="s">
        <v>1759</v>
      </c>
      <c r="B678" s="1">
        <v>41886</v>
      </c>
      <c r="C678" s="4">
        <v>9</v>
      </c>
      <c r="D678" s="4">
        <f t="shared" si="14"/>
        <v>2014</v>
      </c>
      <c r="E678">
        <v>663848.75</v>
      </c>
      <c r="F678">
        <v>1525202.625</v>
      </c>
      <c r="G678">
        <v>1</v>
      </c>
      <c r="H678">
        <v>300</v>
      </c>
      <c r="I678" t="s">
        <v>26</v>
      </c>
      <c r="J678">
        <v>1</v>
      </c>
      <c r="K678">
        <v>9</v>
      </c>
      <c r="L678" t="s">
        <v>27</v>
      </c>
      <c r="M678">
        <v>1</v>
      </c>
      <c r="N678">
        <v>437041</v>
      </c>
      <c r="O678" t="s">
        <v>1757</v>
      </c>
      <c r="P678">
        <v>2008</v>
      </c>
      <c r="Q678" t="s">
        <v>1758</v>
      </c>
      <c r="R678">
        <v>6079.1950518100002</v>
      </c>
      <c r="S678">
        <v>6</v>
      </c>
      <c r="T678" t="s">
        <v>2422</v>
      </c>
      <c r="U678" s="4">
        <f t="shared" si="15"/>
        <v>6</v>
      </c>
    </row>
    <row r="679" spans="1:21" x14ac:dyDescent="0.2">
      <c r="A679" t="s">
        <v>1760</v>
      </c>
      <c r="B679" s="1">
        <v>41889</v>
      </c>
      <c r="C679" s="4">
        <v>9</v>
      </c>
      <c r="D679" s="4">
        <f t="shared" si="14"/>
        <v>2014</v>
      </c>
      <c r="E679">
        <v>667673.6875</v>
      </c>
      <c r="F679">
        <v>1518976.875</v>
      </c>
      <c r="G679">
        <v>2</v>
      </c>
      <c r="H679">
        <v>200</v>
      </c>
      <c r="I679" t="s">
        <v>26</v>
      </c>
      <c r="J679">
        <v>1</v>
      </c>
      <c r="K679">
        <v>9</v>
      </c>
      <c r="L679" t="s">
        <v>27</v>
      </c>
      <c r="M679">
        <v>1</v>
      </c>
      <c r="N679">
        <v>105274</v>
      </c>
      <c r="O679" t="s">
        <v>1761</v>
      </c>
      <c r="P679">
        <v>2000</v>
      </c>
      <c r="Q679" t="s">
        <v>1762</v>
      </c>
      <c r="R679">
        <v>5418.61616925</v>
      </c>
      <c r="S679">
        <v>6</v>
      </c>
      <c r="T679" t="s">
        <v>2420</v>
      </c>
      <c r="U679" s="4">
        <f t="shared" si="15"/>
        <v>14</v>
      </c>
    </row>
    <row r="680" spans="1:21" x14ac:dyDescent="0.2">
      <c r="A680" t="s">
        <v>1763</v>
      </c>
      <c r="B680" s="1">
        <v>41890</v>
      </c>
      <c r="C680" s="4">
        <v>9</v>
      </c>
      <c r="D680" s="4">
        <f t="shared" si="14"/>
        <v>2014</v>
      </c>
      <c r="E680">
        <v>662880.5625</v>
      </c>
      <c r="F680">
        <v>1519546.5</v>
      </c>
      <c r="G680">
        <v>1</v>
      </c>
      <c r="H680">
        <v>100</v>
      </c>
      <c r="I680" t="s">
        <v>26</v>
      </c>
      <c r="J680">
        <v>1</v>
      </c>
      <c r="K680">
        <v>9</v>
      </c>
      <c r="L680" t="s">
        <v>27</v>
      </c>
      <c r="M680">
        <v>1</v>
      </c>
      <c r="N680">
        <v>197679</v>
      </c>
      <c r="O680" t="s">
        <v>1392</v>
      </c>
      <c r="P680">
        <v>1990</v>
      </c>
      <c r="Q680" t="s">
        <v>1764</v>
      </c>
      <c r="R680">
        <v>2285.7390021400001</v>
      </c>
      <c r="S680">
        <v>6</v>
      </c>
      <c r="T680" t="s">
        <v>2432</v>
      </c>
      <c r="U680" s="4">
        <f t="shared" si="15"/>
        <v>24</v>
      </c>
    </row>
    <row r="681" spans="1:21" x14ac:dyDescent="0.2">
      <c r="A681" t="s">
        <v>1765</v>
      </c>
      <c r="B681" s="1">
        <v>41894</v>
      </c>
      <c r="C681" s="4">
        <v>9</v>
      </c>
      <c r="D681" s="4">
        <f t="shared" si="14"/>
        <v>2014</v>
      </c>
      <c r="E681">
        <v>666923.9375</v>
      </c>
      <c r="F681">
        <v>1520992.25</v>
      </c>
      <c r="G681">
        <v>2</v>
      </c>
      <c r="H681">
        <v>200</v>
      </c>
      <c r="I681" t="s">
        <v>26</v>
      </c>
      <c r="J681">
        <v>3</v>
      </c>
      <c r="K681">
        <v>9</v>
      </c>
      <c r="L681" t="s">
        <v>27</v>
      </c>
      <c r="M681">
        <v>1</v>
      </c>
      <c r="N681">
        <v>45300</v>
      </c>
      <c r="O681" t="s">
        <v>1766</v>
      </c>
      <c r="P681">
        <v>2000</v>
      </c>
      <c r="Q681" t="s">
        <v>1767</v>
      </c>
      <c r="R681">
        <v>2908.78318494</v>
      </c>
      <c r="S681">
        <v>6</v>
      </c>
      <c r="T681" t="s">
        <v>2439</v>
      </c>
      <c r="U681" s="4">
        <f t="shared" si="15"/>
        <v>14</v>
      </c>
    </row>
    <row r="682" spans="1:21" x14ac:dyDescent="0.2">
      <c r="A682" t="s">
        <v>1768</v>
      </c>
      <c r="B682" s="1">
        <v>41897</v>
      </c>
      <c r="C682" s="4">
        <v>9</v>
      </c>
      <c r="D682" s="4">
        <f t="shared" si="14"/>
        <v>2014</v>
      </c>
      <c r="E682">
        <v>665719.5</v>
      </c>
      <c r="F682">
        <v>1526021.875</v>
      </c>
      <c r="G682">
        <v>1</v>
      </c>
      <c r="H682">
        <v>300</v>
      </c>
      <c r="I682" t="s">
        <v>26</v>
      </c>
      <c r="J682">
        <v>1</v>
      </c>
      <c r="K682">
        <v>9</v>
      </c>
      <c r="L682" t="s">
        <v>27</v>
      </c>
      <c r="M682">
        <v>1</v>
      </c>
      <c r="N682">
        <v>182369</v>
      </c>
      <c r="O682" t="s">
        <v>1563</v>
      </c>
      <c r="P682">
        <v>2010</v>
      </c>
      <c r="Q682" t="s">
        <v>1564</v>
      </c>
      <c r="R682">
        <v>8576.1563829799907</v>
      </c>
      <c r="S682">
        <v>6</v>
      </c>
      <c r="T682" t="s">
        <v>2424</v>
      </c>
      <c r="U682" s="4">
        <f t="shared" si="15"/>
        <v>4</v>
      </c>
    </row>
    <row r="683" spans="1:21" x14ac:dyDescent="0.2">
      <c r="A683" t="s">
        <v>1769</v>
      </c>
      <c r="B683" s="1">
        <v>41899</v>
      </c>
      <c r="C683" s="4">
        <v>9</v>
      </c>
      <c r="D683" s="4">
        <f t="shared" si="14"/>
        <v>2014</v>
      </c>
      <c r="E683">
        <v>664730.875</v>
      </c>
      <c r="F683">
        <v>1523370.25</v>
      </c>
      <c r="G683">
        <v>1</v>
      </c>
      <c r="H683">
        <v>300</v>
      </c>
      <c r="I683" t="s">
        <v>26</v>
      </c>
      <c r="J683">
        <v>1</v>
      </c>
      <c r="K683">
        <v>9</v>
      </c>
      <c r="L683" t="s">
        <v>27</v>
      </c>
      <c r="M683">
        <v>1</v>
      </c>
      <c r="N683">
        <v>1735738</v>
      </c>
      <c r="O683" t="s">
        <v>1770</v>
      </c>
      <c r="P683">
        <v>2011</v>
      </c>
      <c r="Q683" t="s">
        <v>1771</v>
      </c>
      <c r="R683">
        <v>5464.3975483900003</v>
      </c>
      <c r="S683">
        <v>6</v>
      </c>
      <c r="T683" t="s">
        <v>2450</v>
      </c>
      <c r="U683" s="4">
        <f t="shared" si="15"/>
        <v>3</v>
      </c>
    </row>
    <row r="684" spans="1:21" x14ac:dyDescent="0.2">
      <c r="A684" t="s">
        <v>1772</v>
      </c>
      <c r="B684" s="1">
        <v>41905</v>
      </c>
      <c r="C684" s="4">
        <v>9</v>
      </c>
      <c r="D684" s="4">
        <f t="shared" si="14"/>
        <v>2014</v>
      </c>
      <c r="E684">
        <v>662346.375</v>
      </c>
      <c r="F684">
        <v>1522498.75</v>
      </c>
      <c r="G684">
        <v>1</v>
      </c>
      <c r="H684">
        <v>300</v>
      </c>
      <c r="I684" t="s">
        <v>26</v>
      </c>
      <c r="J684">
        <v>1</v>
      </c>
      <c r="K684">
        <v>9</v>
      </c>
      <c r="L684" t="s">
        <v>27</v>
      </c>
      <c r="M684">
        <v>1</v>
      </c>
      <c r="N684">
        <v>1086</v>
      </c>
      <c r="O684" t="s">
        <v>384</v>
      </c>
      <c r="P684">
        <v>2008</v>
      </c>
      <c r="Q684" t="s">
        <v>1671</v>
      </c>
      <c r="R684">
        <v>3073.6340615899899</v>
      </c>
      <c r="S684">
        <v>6</v>
      </c>
      <c r="T684" t="s">
        <v>2503</v>
      </c>
      <c r="U684" s="4">
        <f t="shared" si="15"/>
        <v>6</v>
      </c>
    </row>
    <row r="685" spans="1:21" x14ac:dyDescent="0.2">
      <c r="A685" t="s">
        <v>1773</v>
      </c>
      <c r="B685" s="1">
        <v>41905</v>
      </c>
      <c r="C685" s="4">
        <v>9</v>
      </c>
      <c r="D685" s="4">
        <f t="shared" si="14"/>
        <v>2014</v>
      </c>
      <c r="E685">
        <v>662394.625</v>
      </c>
      <c r="F685">
        <v>1519938.375</v>
      </c>
      <c r="G685">
        <v>1</v>
      </c>
      <c r="H685">
        <v>200</v>
      </c>
      <c r="I685" t="s">
        <v>26</v>
      </c>
      <c r="J685">
        <v>1</v>
      </c>
      <c r="K685">
        <v>9</v>
      </c>
      <c r="L685" t="s">
        <v>27</v>
      </c>
      <c r="M685">
        <v>1</v>
      </c>
      <c r="N685">
        <v>936724</v>
      </c>
      <c r="O685" t="s">
        <v>1593</v>
      </c>
      <c r="P685">
        <v>2006</v>
      </c>
      <c r="Q685" t="s">
        <v>1774</v>
      </c>
      <c r="R685">
        <v>1997.0323643300001</v>
      </c>
      <c r="S685">
        <v>6</v>
      </c>
      <c r="T685" t="s">
        <v>2449</v>
      </c>
      <c r="U685" s="4">
        <f t="shared" si="15"/>
        <v>8</v>
      </c>
    </row>
    <row r="686" spans="1:21" x14ac:dyDescent="0.2">
      <c r="A686" t="s">
        <v>1775</v>
      </c>
      <c r="B686" s="1">
        <v>41907</v>
      </c>
      <c r="C686" s="4">
        <v>9</v>
      </c>
      <c r="D686" s="4">
        <f t="shared" si="14"/>
        <v>2014</v>
      </c>
      <c r="E686">
        <v>665313.9375</v>
      </c>
      <c r="F686">
        <v>1521241.625</v>
      </c>
      <c r="G686">
        <v>2</v>
      </c>
      <c r="H686">
        <v>100</v>
      </c>
      <c r="I686" t="s">
        <v>26</v>
      </c>
      <c r="J686">
        <v>1</v>
      </c>
      <c r="K686">
        <v>9</v>
      </c>
      <c r="L686" t="s">
        <v>27</v>
      </c>
      <c r="M686">
        <v>1</v>
      </c>
      <c r="N686">
        <v>178744</v>
      </c>
      <c r="O686" t="s">
        <v>1776</v>
      </c>
      <c r="P686">
        <v>1998</v>
      </c>
      <c r="Q686" t="s">
        <v>1777</v>
      </c>
      <c r="R686">
        <v>3881.03716347</v>
      </c>
      <c r="S686">
        <v>6</v>
      </c>
      <c r="T686" t="s">
        <v>2427</v>
      </c>
      <c r="U686" s="4">
        <f t="shared" si="15"/>
        <v>16</v>
      </c>
    </row>
    <row r="687" spans="1:21" x14ac:dyDescent="0.2">
      <c r="A687" t="s">
        <v>1778</v>
      </c>
      <c r="B687" s="1">
        <v>41908</v>
      </c>
      <c r="C687" s="4">
        <v>9</v>
      </c>
      <c r="D687" s="4">
        <f t="shared" si="14"/>
        <v>2014</v>
      </c>
      <c r="E687">
        <v>665441.5</v>
      </c>
      <c r="F687">
        <v>1524328.875</v>
      </c>
      <c r="G687">
        <v>2</v>
      </c>
      <c r="H687">
        <v>150</v>
      </c>
      <c r="I687" t="s">
        <v>26</v>
      </c>
      <c r="J687">
        <v>1</v>
      </c>
      <c r="K687">
        <v>1</v>
      </c>
      <c r="L687" t="s">
        <v>27</v>
      </c>
      <c r="M687">
        <v>1</v>
      </c>
      <c r="N687">
        <v>1587506</v>
      </c>
      <c r="O687" t="s">
        <v>597</v>
      </c>
      <c r="P687">
        <v>2007</v>
      </c>
      <c r="Q687" t="s">
        <v>1779</v>
      </c>
      <c r="R687">
        <v>5464.3975483900003</v>
      </c>
      <c r="S687">
        <v>6</v>
      </c>
      <c r="T687" t="s">
        <v>2450</v>
      </c>
      <c r="U687" s="4">
        <f t="shared" si="15"/>
        <v>7</v>
      </c>
    </row>
    <row r="688" spans="1:21" x14ac:dyDescent="0.2">
      <c r="A688" t="s">
        <v>1780</v>
      </c>
      <c r="B688" s="1">
        <v>41908</v>
      </c>
      <c r="C688" s="4">
        <v>9</v>
      </c>
      <c r="D688" s="4">
        <f t="shared" si="14"/>
        <v>2014</v>
      </c>
      <c r="E688">
        <v>663705.25</v>
      </c>
      <c r="F688">
        <v>1523606.75</v>
      </c>
      <c r="G688">
        <v>2</v>
      </c>
      <c r="H688">
        <v>150</v>
      </c>
      <c r="I688" t="s">
        <v>26</v>
      </c>
      <c r="J688">
        <v>1</v>
      </c>
      <c r="K688">
        <v>9</v>
      </c>
      <c r="L688" t="s">
        <v>27</v>
      </c>
      <c r="M688">
        <v>1</v>
      </c>
      <c r="N688">
        <v>1416634</v>
      </c>
      <c r="O688" t="s">
        <v>381</v>
      </c>
      <c r="P688">
        <v>2008</v>
      </c>
      <c r="Q688" t="s">
        <v>1781</v>
      </c>
      <c r="R688">
        <v>3805.7788735300001</v>
      </c>
      <c r="S688">
        <v>6</v>
      </c>
      <c r="T688" t="s">
        <v>2435</v>
      </c>
      <c r="U688" s="4">
        <f t="shared" si="15"/>
        <v>6</v>
      </c>
    </row>
    <row r="689" spans="1:21" x14ac:dyDescent="0.2">
      <c r="A689" t="s">
        <v>688</v>
      </c>
      <c r="B689" s="1">
        <v>41571</v>
      </c>
      <c r="C689" s="4">
        <v>10</v>
      </c>
      <c r="D689" s="4">
        <f t="shared" si="14"/>
        <v>2013</v>
      </c>
      <c r="E689">
        <v>668389.25</v>
      </c>
      <c r="F689">
        <v>1520600.125</v>
      </c>
      <c r="G689">
        <v>1</v>
      </c>
      <c r="H689">
        <v>300</v>
      </c>
      <c r="I689" t="s">
        <v>26</v>
      </c>
      <c r="J689">
        <v>2</v>
      </c>
      <c r="K689">
        <v>9</v>
      </c>
      <c r="L689" t="s">
        <v>27</v>
      </c>
      <c r="M689">
        <v>1</v>
      </c>
      <c r="N689">
        <v>463326</v>
      </c>
      <c r="O689" t="s">
        <v>684</v>
      </c>
      <c r="P689">
        <v>2006</v>
      </c>
      <c r="Q689" t="s">
        <v>685</v>
      </c>
      <c r="R689">
        <v>3201.4444121900001</v>
      </c>
      <c r="S689">
        <v>6</v>
      </c>
      <c r="T689" t="s">
        <v>2508</v>
      </c>
      <c r="U689" s="4">
        <f t="shared" si="15"/>
        <v>7</v>
      </c>
    </row>
    <row r="690" spans="1:21" x14ac:dyDescent="0.2">
      <c r="A690" t="s">
        <v>689</v>
      </c>
      <c r="B690" s="1">
        <v>41619</v>
      </c>
      <c r="C690" s="4">
        <v>12</v>
      </c>
      <c r="D690" s="4">
        <f t="shared" si="14"/>
        <v>2013</v>
      </c>
      <c r="E690">
        <v>667541.25</v>
      </c>
      <c r="F690">
        <v>1520711</v>
      </c>
      <c r="G690">
        <v>1</v>
      </c>
      <c r="H690">
        <v>100</v>
      </c>
      <c r="I690" t="s">
        <v>338</v>
      </c>
      <c r="J690">
        <v>2</v>
      </c>
      <c r="K690">
        <v>11</v>
      </c>
      <c r="L690" t="s">
        <v>27</v>
      </c>
      <c r="M690">
        <v>1</v>
      </c>
      <c r="N690">
        <v>282368</v>
      </c>
      <c r="O690" t="s">
        <v>686</v>
      </c>
      <c r="P690">
        <v>1995</v>
      </c>
      <c r="Q690" t="s">
        <v>687</v>
      </c>
      <c r="R690">
        <v>2908.78318494</v>
      </c>
      <c r="S690">
        <v>6</v>
      </c>
      <c r="T690" t="s">
        <v>2439</v>
      </c>
      <c r="U690" s="4">
        <f t="shared" si="15"/>
        <v>18</v>
      </c>
    </row>
    <row r="691" spans="1:21" x14ac:dyDescent="0.2">
      <c r="A691" t="s">
        <v>690</v>
      </c>
      <c r="B691" s="1">
        <v>41634</v>
      </c>
      <c r="C691" s="4">
        <v>12</v>
      </c>
      <c r="D691" s="4">
        <f t="shared" si="14"/>
        <v>2013</v>
      </c>
      <c r="E691">
        <v>669038.25</v>
      </c>
      <c r="F691">
        <v>1521178</v>
      </c>
      <c r="G691">
        <v>2</v>
      </c>
      <c r="H691">
        <v>50</v>
      </c>
      <c r="I691" t="s">
        <v>33</v>
      </c>
      <c r="J691">
        <v>2</v>
      </c>
      <c r="K691">
        <v>8</v>
      </c>
      <c r="L691" t="s">
        <v>27</v>
      </c>
      <c r="M691">
        <v>1</v>
      </c>
      <c r="N691">
        <v>465555</v>
      </c>
      <c r="O691" t="s">
        <v>27</v>
      </c>
      <c r="P691">
        <v>2013</v>
      </c>
      <c r="Q691" t="s">
        <v>69</v>
      </c>
      <c r="R691">
        <v>4056.2741443899899</v>
      </c>
      <c r="S691">
        <v>6</v>
      </c>
      <c r="T691" t="s">
        <v>2511</v>
      </c>
      <c r="U691" s="4">
        <f t="shared" si="15"/>
        <v>0</v>
      </c>
    </row>
    <row r="692" spans="1:21" x14ac:dyDescent="0.2">
      <c r="A692" t="s">
        <v>1870</v>
      </c>
      <c r="B692" s="1">
        <v>41667</v>
      </c>
      <c r="C692" s="4">
        <v>1</v>
      </c>
      <c r="D692" s="4">
        <f t="shared" si="14"/>
        <v>2014</v>
      </c>
      <c r="E692">
        <v>667558.25</v>
      </c>
      <c r="F692">
        <v>1520671.125</v>
      </c>
      <c r="G692">
        <v>1</v>
      </c>
      <c r="H692">
        <v>100</v>
      </c>
      <c r="I692" t="s">
        <v>338</v>
      </c>
      <c r="J692">
        <v>2</v>
      </c>
      <c r="K692">
        <v>11</v>
      </c>
      <c r="L692" t="s">
        <v>27</v>
      </c>
      <c r="M692">
        <v>1</v>
      </c>
      <c r="N692">
        <v>282368</v>
      </c>
      <c r="O692" t="s">
        <v>686</v>
      </c>
      <c r="P692">
        <v>1995</v>
      </c>
      <c r="Q692" t="s">
        <v>687</v>
      </c>
      <c r="R692">
        <v>2908.78318494</v>
      </c>
      <c r="S692">
        <v>6</v>
      </c>
      <c r="T692" t="s">
        <v>2439</v>
      </c>
      <c r="U692" s="4">
        <f t="shared" si="15"/>
        <v>19</v>
      </c>
    </row>
    <row r="693" spans="1:21" x14ac:dyDescent="0.2">
      <c r="A693" t="s">
        <v>1871</v>
      </c>
      <c r="B693" s="1">
        <v>41668</v>
      </c>
      <c r="C693" s="4">
        <v>1</v>
      </c>
      <c r="D693" s="4">
        <f t="shared" si="14"/>
        <v>2014</v>
      </c>
      <c r="E693">
        <v>668326.9375</v>
      </c>
      <c r="F693">
        <v>1520607.625</v>
      </c>
      <c r="G693">
        <v>1</v>
      </c>
      <c r="H693">
        <v>300</v>
      </c>
      <c r="I693" t="s">
        <v>26</v>
      </c>
      <c r="J693">
        <v>2</v>
      </c>
      <c r="K693">
        <v>9</v>
      </c>
      <c r="L693" t="s">
        <v>27</v>
      </c>
      <c r="M693">
        <v>5</v>
      </c>
      <c r="N693">
        <v>463325</v>
      </c>
      <c r="O693" t="s">
        <v>684</v>
      </c>
      <c r="P693">
        <v>2006</v>
      </c>
      <c r="Q693" t="s">
        <v>685</v>
      </c>
      <c r="R693">
        <v>3201.4444121900001</v>
      </c>
      <c r="S693">
        <v>6</v>
      </c>
      <c r="T693" t="s">
        <v>2508</v>
      </c>
      <c r="U693" s="4">
        <f t="shared" si="15"/>
        <v>8</v>
      </c>
    </row>
    <row r="694" spans="1:21" x14ac:dyDescent="0.2">
      <c r="A694" t="s">
        <v>1872</v>
      </c>
      <c r="B694" s="1">
        <v>41704</v>
      </c>
      <c r="C694" s="4">
        <v>3</v>
      </c>
      <c r="D694" s="4">
        <f t="shared" si="14"/>
        <v>2014</v>
      </c>
      <c r="E694">
        <v>668990.125</v>
      </c>
      <c r="F694">
        <v>1520505.125</v>
      </c>
      <c r="G694">
        <v>1</v>
      </c>
      <c r="H694">
        <v>300</v>
      </c>
      <c r="I694" t="s">
        <v>26</v>
      </c>
      <c r="J694">
        <v>2</v>
      </c>
      <c r="K694">
        <v>9</v>
      </c>
      <c r="L694" t="s">
        <v>27</v>
      </c>
      <c r="M694">
        <v>5</v>
      </c>
      <c r="N694">
        <v>1930048</v>
      </c>
      <c r="O694" t="s">
        <v>684</v>
      </c>
      <c r="P694">
        <v>2006</v>
      </c>
      <c r="Q694" t="s">
        <v>685</v>
      </c>
      <c r="R694">
        <v>3201.4444121900001</v>
      </c>
      <c r="S694">
        <v>6</v>
      </c>
      <c r="T694" t="s">
        <v>2508</v>
      </c>
      <c r="U694" s="4">
        <f t="shared" si="15"/>
        <v>8</v>
      </c>
    </row>
    <row r="695" spans="1:21" x14ac:dyDescent="0.2">
      <c r="A695" t="s">
        <v>1874</v>
      </c>
      <c r="B695" s="1">
        <v>41781</v>
      </c>
      <c r="C695" s="4">
        <f t="shared" ref="C695:C758" si="16">MONTH(B695)</f>
        <v>5</v>
      </c>
      <c r="D695" s="4">
        <f t="shared" si="14"/>
        <v>2014</v>
      </c>
      <c r="E695">
        <v>668815.8125</v>
      </c>
      <c r="F695">
        <v>1520551.625</v>
      </c>
      <c r="G695">
        <v>1</v>
      </c>
      <c r="H695">
        <v>300</v>
      </c>
      <c r="I695" t="s">
        <v>26</v>
      </c>
      <c r="J695">
        <v>2</v>
      </c>
      <c r="K695">
        <v>9</v>
      </c>
      <c r="L695" t="s">
        <v>27</v>
      </c>
      <c r="M695">
        <v>5</v>
      </c>
      <c r="N695">
        <v>463266</v>
      </c>
      <c r="O695" t="s">
        <v>684</v>
      </c>
      <c r="P695">
        <v>2006</v>
      </c>
      <c r="Q695" t="s">
        <v>685</v>
      </c>
      <c r="R695">
        <v>3201.4444121900001</v>
      </c>
      <c r="S695">
        <v>6</v>
      </c>
      <c r="T695" t="s">
        <v>2508</v>
      </c>
      <c r="U695" s="4">
        <f t="shared" si="15"/>
        <v>8</v>
      </c>
    </row>
    <row r="696" spans="1:21" x14ac:dyDescent="0.2">
      <c r="A696" t="s">
        <v>1873</v>
      </c>
      <c r="B696" s="1">
        <v>41781</v>
      </c>
      <c r="C696" s="4">
        <f t="shared" si="16"/>
        <v>5</v>
      </c>
      <c r="D696" s="4">
        <f t="shared" si="14"/>
        <v>2014</v>
      </c>
      <c r="E696">
        <v>668717.4375</v>
      </c>
      <c r="F696">
        <v>1520564.375</v>
      </c>
      <c r="G696">
        <v>1</v>
      </c>
      <c r="H696">
        <v>300</v>
      </c>
      <c r="I696" t="s">
        <v>26</v>
      </c>
      <c r="J696">
        <v>2</v>
      </c>
      <c r="K696">
        <v>9</v>
      </c>
      <c r="L696" t="s">
        <v>27</v>
      </c>
      <c r="M696">
        <v>5</v>
      </c>
      <c r="N696">
        <v>463274</v>
      </c>
      <c r="O696" t="s">
        <v>684</v>
      </c>
      <c r="P696">
        <v>2006</v>
      </c>
      <c r="Q696" t="s">
        <v>685</v>
      </c>
      <c r="R696">
        <v>3201.4444121900001</v>
      </c>
      <c r="S696">
        <v>6</v>
      </c>
      <c r="T696" t="s">
        <v>2508</v>
      </c>
      <c r="U696" s="4">
        <f t="shared" si="15"/>
        <v>8</v>
      </c>
    </row>
    <row r="697" spans="1:21" x14ac:dyDescent="0.2">
      <c r="A697" t="s">
        <v>1875</v>
      </c>
      <c r="B697" s="1">
        <v>41753</v>
      </c>
      <c r="C697" s="4">
        <f t="shared" si="16"/>
        <v>4</v>
      </c>
      <c r="D697" s="4">
        <f t="shared" si="14"/>
        <v>2014</v>
      </c>
      <c r="E697">
        <v>661426.875</v>
      </c>
      <c r="F697">
        <v>1517664</v>
      </c>
      <c r="G697">
        <v>1</v>
      </c>
      <c r="H697">
        <v>150</v>
      </c>
      <c r="I697" t="s">
        <v>26</v>
      </c>
      <c r="J697">
        <v>1</v>
      </c>
      <c r="K697">
        <v>9</v>
      </c>
      <c r="L697" t="s">
        <v>27</v>
      </c>
      <c r="M697">
        <v>1</v>
      </c>
      <c r="N697">
        <v>1469964</v>
      </c>
      <c r="O697" t="s">
        <v>1876</v>
      </c>
      <c r="P697">
        <v>2010</v>
      </c>
      <c r="Q697" t="s">
        <v>1877</v>
      </c>
      <c r="R697">
        <v>3210.29615014</v>
      </c>
      <c r="S697">
        <v>2</v>
      </c>
      <c r="T697" t="s">
        <v>2394</v>
      </c>
      <c r="U697" s="4">
        <f t="shared" si="15"/>
        <v>4</v>
      </c>
    </row>
    <row r="698" spans="1:21" x14ac:dyDescent="0.2">
      <c r="A698" t="s">
        <v>1878</v>
      </c>
      <c r="B698" s="1">
        <v>41863</v>
      </c>
      <c r="C698" s="4">
        <f t="shared" si="16"/>
        <v>8</v>
      </c>
      <c r="D698" s="4">
        <f t="shared" si="14"/>
        <v>2014</v>
      </c>
      <c r="E698">
        <v>661596.5625</v>
      </c>
      <c r="F698">
        <v>1517938.5</v>
      </c>
      <c r="G698">
        <v>2</v>
      </c>
      <c r="H698">
        <v>150</v>
      </c>
      <c r="I698" t="s">
        <v>26</v>
      </c>
      <c r="J698">
        <v>1</v>
      </c>
      <c r="K698">
        <v>9</v>
      </c>
      <c r="L698" t="s">
        <v>27</v>
      </c>
      <c r="M698">
        <v>5</v>
      </c>
      <c r="N698">
        <v>145608</v>
      </c>
      <c r="O698" t="s">
        <v>1879</v>
      </c>
      <c r="P698">
        <v>2004</v>
      </c>
      <c r="Q698" t="s">
        <v>1880</v>
      </c>
      <c r="R698">
        <v>3890.7409334200001</v>
      </c>
      <c r="S698">
        <v>2</v>
      </c>
      <c r="T698" t="s">
        <v>2497</v>
      </c>
      <c r="U698" s="4">
        <f t="shared" si="15"/>
        <v>10</v>
      </c>
    </row>
    <row r="699" spans="1:21" x14ac:dyDescent="0.2">
      <c r="A699" t="s">
        <v>1881</v>
      </c>
      <c r="B699" s="1">
        <v>41870</v>
      </c>
      <c r="C699" s="4">
        <f t="shared" si="16"/>
        <v>8</v>
      </c>
      <c r="D699" s="4">
        <f t="shared" si="14"/>
        <v>2014</v>
      </c>
      <c r="E699">
        <v>661600.8125</v>
      </c>
      <c r="F699">
        <v>1517941.125</v>
      </c>
      <c r="G699">
        <v>2</v>
      </c>
      <c r="H699">
        <v>150</v>
      </c>
      <c r="I699" t="s">
        <v>26</v>
      </c>
      <c r="J699">
        <v>1</v>
      </c>
      <c r="K699">
        <v>9</v>
      </c>
      <c r="L699" t="s">
        <v>27</v>
      </c>
      <c r="M699">
        <v>5</v>
      </c>
      <c r="N699">
        <v>145608</v>
      </c>
      <c r="O699" t="s">
        <v>1879</v>
      </c>
      <c r="P699">
        <v>2004</v>
      </c>
      <c r="Q699" t="s">
        <v>1880</v>
      </c>
      <c r="R699">
        <v>3890.7409334200001</v>
      </c>
      <c r="S699">
        <v>2</v>
      </c>
      <c r="T699" t="s">
        <v>2497</v>
      </c>
      <c r="U699" s="4">
        <f t="shared" si="15"/>
        <v>10</v>
      </c>
    </row>
    <row r="700" spans="1:21" x14ac:dyDescent="0.2">
      <c r="A700" t="s">
        <v>1330</v>
      </c>
      <c r="B700" s="1">
        <v>41761</v>
      </c>
      <c r="C700" s="4">
        <f t="shared" si="16"/>
        <v>5</v>
      </c>
      <c r="D700" s="4">
        <f t="shared" si="14"/>
        <v>2014</v>
      </c>
      <c r="E700">
        <v>658790.3125</v>
      </c>
      <c r="F700">
        <v>1512316.625</v>
      </c>
      <c r="G700">
        <v>1</v>
      </c>
      <c r="H700">
        <v>100</v>
      </c>
      <c r="I700" t="s">
        <v>26</v>
      </c>
      <c r="J700">
        <v>1</v>
      </c>
      <c r="K700">
        <v>9</v>
      </c>
      <c r="L700" t="s">
        <v>1331</v>
      </c>
      <c r="M700">
        <v>1</v>
      </c>
      <c r="N700">
        <v>3500</v>
      </c>
      <c r="O700" t="s">
        <v>27</v>
      </c>
      <c r="P700">
        <v>2012</v>
      </c>
      <c r="Q700" t="s">
        <v>1332</v>
      </c>
      <c r="R700">
        <v>9566.96655017999</v>
      </c>
      <c r="S700">
        <v>2</v>
      </c>
      <c r="T700" t="s">
        <v>2398</v>
      </c>
      <c r="U700" s="4">
        <f t="shared" si="15"/>
        <v>2</v>
      </c>
    </row>
    <row r="701" spans="1:21" x14ac:dyDescent="0.2">
      <c r="A701" t="s">
        <v>1882</v>
      </c>
      <c r="B701" s="1">
        <v>41659</v>
      </c>
      <c r="C701" s="4">
        <f t="shared" si="16"/>
        <v>1</v>
      </c>
      <c r="D701" s="4">
        <f t="shared" si="14"/>
        <v>2014</v>
      </c>
      <c r="E701">
        <v>681051.5</v>
      </c>
      <c r="F701">
        <v>1532301.125</v>
      </c>
      <c r="G701">
        <v>1</v>
      </c>
      <c r="H701">
        <v>300</v>
      </c>
      <c r="I701" t="s">
        <v>26</v>
      </c>
      <c r="J701">
        <v>2</v>
      </c>
      <c r="K701">
        <v>9</v>
      </c>
      <c r="L701" t="s">
        <v>27</v>
      </c>
      <c r="M701">
        <v>2</v>
      </c>
      <c r="N701">
        <v>929602</v>
      </c>
      <c r="O701" t="s">
        <v>1883</v>
      </c>
      <c r="P701">
        <v>2008</v>
      </c>
      <c r="Q701" t="s">
        <v>1884</v>
      </c>
      <c r="R701">
        <v>10692.391838</v>
      </c>
      <c r="S701">
        <v>53</v>
      </c>
      <c r="T701" t="s">
        <v>2458</v>
      </c>
      <c r="U701" s="4">
        <f t="shared" si="15"/>
        <v>6</v>
      </c>
    </row>
    <row r="702" spans="1:21" x14ac:dyDescent="0.2">
      <c r="A702" t="s">
        <v>1140</v>
      </c>
      <c r="B702" s="1">
        <v>41550</v>
      </c>
      <c r="C702" s="4">
        <f t="shared" si="16"/>
        <v>10</v>
      </c>
      <c r="D702" s="4">
        <f t="shared" si="14"/>
        <v>2013</v>
      </c>
      <c r="E702">
        <v>688648.5625</v>
      </c>
      <c r="F702">
        <v>1526003.375</v>
      </c>
      <c r="G702">
        <v>1</v>
      </c>
      <c r="H702">
        <v>300</v>
      </c>
      <c r="I702" t="s">
        <v>26</v>
      </c>
      <c r="J702">
        <v>2</v>
      </c>
      <c r="K702">
        <v>9</v>
      </c>
      <c r="L702" t="s">
        <v>27</v>
      </c>
      <c r="M702">
        <v>5</v>
      </c>
      <c r="N702">
        <v>400544</v>
      </c>
      <c r="O702" t="s">
        <v>716</v>
      </c>
      <c r="P702">
        <v>2005</v>
      </c>
      <c r="Q702" t="s">
        <v>717</v>
      </c>
      <c r="R702">
        <v>22982.6878411</v>
      </c>
      <c r="S702">
        <v>53</v>
      </c>
      <c r="T702" t="s">
        <v>2464</v>
      </c>
      <c r="U702" s="4">
        <f t="shared" si="15"/>
        <v>8</v>
      </c>
    </row>
    <row r="703" spans="1:21" x14ac:dyDescent="0.2">
      <c r="A703" t="s">
        <v>1143</v>
      </c>
      <c r="B703" s="1">
        <v>41550</v>
      </c>
      <c r="C703" s="4">
        <f t="shared" si="16"/>
        <v>10</v>
      </c>
      <c r="D703" s="4">
        <f t="shared" si="14"/>
        <v>2013</v>
      </c>
      <c r="E703">
        <v>696619.1875</v>
      </c>
      <c r="F703">
        <v>1525291</v>
      </c>
      <c r="G703">
        <v>1</v>
      </c>
      <c r="H703">
        <v>200</v>
      </c>
      <c r="I703" t="s">
        <v>22</v>
      </c>
      <c r="J703">
        <v>2</v>
      </c>
      <c r="K703">
        <v>9</v>
      </c>
      <c r="L703" t="s">
        <v>27</v>
      </c>
      <c r="M703">
        <v>2</v>
      </c>
      <c r="N703">
        <v>2051381</v>
      </c>
      <c r="O703" t="s">
        <v>789</v>
      </c>
      <c r="P703">
        <v>2003</v>
      </c>
      <c r="Q703" t="s">
        <v>820</v>
      </c>
      <c r="R703">
        <v>21612.712843000001</v>
      </c>
      <c r="S703">
        <v>53</v>
      </c>
      <c r="T703" t="s">
        <v>2477</v>
      </c>
      <c r="U703" s="4">
        <f t="shared" si="15"/>
        <v>10</v>
      </c>
    </row>
    <row r="704" spans="1:21" x14ac:dyDescent="0.2">
      <c r="A704" t="s">
        <v>1139</v>
      </c>
      <c r="B704" s="1">
        <v>41549</v>
      </c>
      <c r="C704" s="4">
        <f t="shared" si="16"/>
        <v>10</v>
      </c>
      <c r="D704" s="4">
        <f t="shared" si="14"/>
        <v>2013</v>
      </c>
      <c r="E704">
        <v>697217.5</v>
      </c>
      <c r="F704">
        <v>1524926.625</v>
      </c>
      <c r="G704">
        <v>1</v>
      </c>
      <c r="H704">
        <v>200</v>
      </c>
      <c r="I704" t="s">
        <v>22</v>
      </c>
      <c r="J704">
        <v>2</v>
      </c>
      <c r="K704">
        <v>10</v>
      </c>
      <c r="L704" t="s">
        <v>27</v>
      </c>
      <c r="M704">
        <v>5</v>
      </c>
      <c r="N704">
        <v>2051381</v>
      </c>
      <c r="O704" t="s">
        <v>789</v>
      </c>
      <c r="P704">
        <v>2003</v>
      </c>
      <c r="Q704" t="s">
        <v>820</v>
      </c>
      <c r="R704">
        <v>21612.712843000001</v>
      </c>
      <c r="S704">
        <v>53</v>
      </c>
      <c r="T704" t="s">
        <v>2477</v>
      </c>
      <c r="U704" s="4">
        <f t="shared" si="15"/>
        <v>10</v>
      </c>
    </row>
    <row r="705" spans="1:21" x14ac:dyDescent="0.2">
      <c r="A705" t="s">
        <v>1141</v>
      </c>
      <c r="B705" s="1">
        <v>41550</v>
      </c>
      <c r="C705" s="4">
        <f t="shared" si="16"/>
        <v>10</v>
      </c>
      <c r="D705" s="4">
        <f t="shared" si="14"/>
        <v>2013</v>
      </c>
      <c r="E705">
        <v>682346.375</v>
      </c>
      <c r="F705">
        <v>1538036.5</v>
      </c>
      <c r="G705">
        <v>1</v>
      </c>
      <c r="H705">
        <v>150</v>
      </c>
      <c r="I705" t="s">
        <v>26</v>
      </c>
      <c r="J705">
        <v>1</v>
      </c>
      <c r="K705">
        <v>9</v>
      </c>
      <c r="L705" t="s">
        <v>27</v>
      </c>
      <c r="M705">
        <v>5</v>
      </c>
      <c r="N705">
        <v>949128</v>
      </c>
      <c r="O705" t="s">
        <v>898</v>
      </c>
      <c r="P705">
        <v>2008</v>
      </c>
      <c r="Q705" t="s">
        <v>1142</v>
      </c>
      <c r="R705">
        <v>19179.1827717999</v>
      </c>
      <c r="S705">
        <v>53</v>
      </c>
      <c r="T705" t="s">
        <v>2468</v>
      </c>
      <c r="U705" s="4">
        <f t="shared" si="15"/>
        <v>5</v>
      </c>
    </row>
    <row r="706" spans="1:21" x14ac:dyDescent="0.2">
      <c r="A706" t="s">
        <v>1145</v>
      </c>
      <c r="B706" s="1">
        <v>41554</v>
      </c>
      <c r="C706" s="4">
        <f t="shared" si="16"/>
        <v>10</v>
      </c>
      <c r="D706" s="4">
        <f t="shared" si="14"/>
        <v>2013</v>
      </c>
      <c r="E706">
        <v>686952.875</v>
      </c>
      <c r="F706">
        <v>1529865.5</v>
      </c>
      <c r="G706">
        <v>1</v>
      </c>
      <c r="H706">
        <v>150</v>
      </c>
      <c r="I706" t="s">
        <v>22</v>
      </c>
      <c r="J706">
        <v>1</v>
      </c>
      <c r="K706">
        <v>9</v>
      </c>
      <c r="L706" t="s">
        <v>27</v>
      </c>
      <c r="M706">
        <v>5</v>
      </c>
      <c r="N706">
        <v>1713471</v>
      </c>
      <c r="O706" t="s">
        <v>854</v>
      </c>
      <c r="P706">
        <v>2011</v>
      </c>
      <c r="Q706" t="s">
        <v>1146</v>
      </c>
      <c r="R706">
        <v>10898.082840200001</v>
      </c>
      <c r="S706">
        <v>53</v>
      </c>
      <c r="T706" t="s">
        <v>2461</v>
      </c>
      <c r="U706" s="4">
        <f t="shared" si="15"/>
        <v>2</v>
      </c>
    </row>
    <row r="707" spans="1:21" x14ac:dyDescent="0.2">
      <c r="A707" t="s">
        <v>1144</v>
      </c>
      <c r="B707" s="1">
        <v>41554</v>
      </c>
      <c r="C707" s="4">
        <f t="shared" si="16"/>
        <v>10</v>
      </c>
      <c r="D707" s="4">
        <f t="shared" si="14"/>
        <v>2013</v>
      </c>
      <c r="E707">
        <v>700622.25</v>
      </c>
      <c r="F707">
        <v>1526932.5</v>
      </c>
      <c r="G707">
        <v>1</v>
      </c>
      <c r="H707">
        <v>300</v>
      </c>
      <c r="I707" t="s">
        <v>22</v>
      </c>
      <c r="J707">
        <v>1</v>
      </c>
      <c r="K707">
        <v>8</v>
      </c>
      <c r="L707" t="s">
        <v>27</v>
      </c>
      <c r="M707">
        <v>2</v>
      </c>
      <c r="N707">
        <v>166597</v>
      </c>
      <c r="O707" t="s">
        <v>975</v>
      </c>
      <c r="P707">
        <v>1998</v>
      </c>
      <c r="Q707" t="s">
        <v>976</v>
      </c>
      <c r="R707">
        <v>12229.939419099899</v>
      </c>
      <c r="S707">
        <v>53</v>
      </c>
      <c r="T707" t="s">
        <v>2474</v>
      </c>
      <c r="U707" s="4">
        <f t="shared" si="15"/>
        <v>15</v>
      </c>
    </row>
    <row r="708" spans="1:21" x14ac:dyDescent="0.2">
      <c r="A708" t="s">
        <v>1147</v>
      </c>
      <c r="B708" s="1">
        <v>41557</v>
      </c>
      <c r="C708" s="4">
        <f t="shared" si="16"/>
        <v>10</v>
      </c>
      <c r="D708" s="4">
        <f t="shared" ref="D708:D771" si="17">YEAR(B708)</f>
        <v>2013</v>
      </c>
      <c r="E708">
        <v>691321.5625</v>
      </c>
      <c r="F708">
        <v>1527858.875</v>
      </c>
      <c r="G708">
        <v>1</v>
      </c>
      <c r="H708">
        <v>300</v>
      </c>
      <c r="I708" t="s">
        <v>22</v>
      </c>
      <c r="J708">
        <v>2</v>
      </c>
      <c r="K708">
        <v>8</v>
      </c>
      <c r="L708" t="s">
        <v>1012</v>
      </c>
      <c r="M708">
        <v>2</v>
      </c>
      <c r="N708">
        <v>41267</v>
      </c>
      <c r="O708" t="s">
        <v>743</v>
      </c>
      <c r="P708">
        <v>1998</v>
      </c>
      <c r="Q708" t="s">
        <v>744</v>
      </c>
      <c r="R708">
        <v>21060.489272800001</v>
      </c>
      <c r="S708">
        <v>53</v>
      </c>
      <c r="T708" t="s">
        <v>2470</v>
      </c>
      <c r="U708" s="4">
        <f t="shared" si="15"/>
        <v>15</v>
      </c>
    </row>
    <row r="709" spans="1:21" x14ac:dyDescent="0.2">
      <c r="A709" t="s">
        <v>1148</v>
      </c>
      <c r="B709" s="1">
        <v>41558</v>
      </c>
      <c r="C709" s="4">
        <f t="shared" si="16"/>
        <v>10</v>
      </c>
      <c r="D709" s="4">
        <f t="shared" si="17"/>
        <v>2013</v>
      </c>
      <c r="E709">
        <v>687987.25</v>
      </c>
      <c r="F709">
        <v>1527247.375</v>
      </c>
      <c r="G709">
        <v>2</v>
      </c>
      <c r="H709">
        <v>300</v>
      </c>
      <c r="I709" t="s">
        <v>26</v>
      </c>
      <c r="J709">
        <v>2</v>
      </c>
      <c r="K709">
        <v>9</v>
      </c>
      <c r="L709" t="s">
        <v>27</v>
      </c>
      <c r="M709">
        <v>5</v>
      </c>
      <c r="N709">
        <v>400507</v>
      </c>
      <c r="O709" t="s">
        <v>716</v>
      </c>
      <c r="P709">
        <v>2005</v>
      </c>
      <c r="Q709" t="s">
        <v>717</v>
      </c>
      <c r="R709">
        <v>22982.6878411</v>
      </c>
      <c r="S709">
        <v>53</v>
      </c>
      <c r="T709" t="s">
        <v>2464</v>
      </c>
      <c r="U709" s="4">
        <f t="shared" si="15"/>
        <v>8</v>
      </c>
    </row>
    <row r="710" spans="1:21" x14ac:dyDescent="0.2">
      <c r="A710" t="s">
        <v>1149</v>
      </c>
      <c r="B710" s="1">
        <v>41558</v>
      </c>
      <c r="C710" s="4">
        <f t="shared" si="16"/>
        <v>10</v>
      </c>
      <c r="D710" s="4">
        <f t="shared" si="17"/>
        <v>2013</v>
      </c>
      <c r="E710">
        <v>701404.875</v>
      </c>
      <c r="F710">
        <v>1536110.125</v>
      </c>
      <c r="G710">
        <v>1</v>
      </c>
      <c r="H710">
        <v>300</v>
      </c>
      <c r="I710" t="s">
        <v>22</v>
      </c>
      <c r="J710">
        <v>2</v>
      </c>
      <c r="K710">
        <v>8</v>
      </c>
      <c r="L710" t="s">
        <v>27</v>
      </c>
      <c r="M710">
        <v>5</v>
      </c>
      <c r="N710">
        <v>350482</v>
      </c>
      <c r="O710" t="s">
        <v>746</v>
      </c>
      <c r="P710">
        <v>1996</v>
      </c>
      <c r="Q710" t="s">
        <v>1071</v>
      </c>
      <c r="R710">
        <v>42071.288180900003</v>
      </c>
      <c r="S710">
        <v>53</v>
      </c>
      <c r="T710" t="s">
        <v>2462</v>
      </c>
      <c r="U710" s="4">
        <f t="shared" si="15"/>
        <v>17</v>
      </c>
    </row>
    <row r="711" spans="1:21" x14ac:dyDescent="0.2">
      <c r="A711" t="s">
        <v>1150</v>
      </c>
      <c r="B711" s="1">
        <v>41560</v>
      </c>
      <c r="C711" s="4">
        <f t="shared" si="16"/>
        <v>10</v>
      </c>
      <c r="D711" s="4">
        <f t="shared" si="17"/>
        <v>2013</v>
      </c>
      <c r="E711">
        <v>696876.9375</v>
      </c>
      <c r="F711">
        <v>1527219.25</v>
      </c>
      <c r="G711">
        <v>1</v>
      </c>
      <c r="H711">
        <v>300</v>
      </c>
      <c r="I711" t="s">
        <v>22</v>
      </c>
      <c r="J711">
        <v>2</v>
      </c>
      <c r="K711">
        <v>8</v>
      </c>
      <c r="L711" t="s">
        <v>27</v>
      </c>
      <c r="M711">
        <v>2</v>
      </c>
      <c r="N711">
        <v>236965</v>
      </c>
      <c r="O711" t="s">
        <v>975</v>
      </c>
      <c r="P711">
        <v>1998</v>
      </c>
      <c r="Q711" t="s">
        <v>976</v>
      </c>
      <c r="R711">
        <v>17748.863665699901</v>
      </c>
      <c r="S711">
        <v>53</v>
      </c>
      <c r="T711" t="s">
        <v>2481</v>
      </c>
      <c r="U711" s="4">
        <f t="shared" si="15"/>
        <v>15</v>
      </c>
    </row>
    <row r="712" spans="1:21" x14ac:dyDescent="0.2">
      <c r="A712" t="s">
        <v>1153</v>
      </c>
      <c r="B712" s="1">
        <v>41561</v>
      </c>
      <c r="C712" s="4">
        <f t="shared" si="16"/>
        <v>10</v>
      </c>
      <c r="D712" s="4">
        <f t="shared" si="17"/>
        <v>2013</v>
      </c>
      <c r="E712">
        <v>692134.9375</v>
      </c>
      <c r="F712">
        <v>1530817.875</v>
      </c>
      <c r="G712">
        <v>2</v>
      </c>
      <c r="H712">
        <v>300</v>
      </c>
      <c r="I712" t="s">
        <v>22</v>
      </c>
      <c r="J712">
        <v>1</v>
      </c>
      <c r="K712">
        <v>9</v>
      </c>
      <c r="L712" t="s">
        <v>27</v>
      </c>
      <c r="M712">
        <v>5</v>
      </c>
      <c r="N712">
        <v>1979503</v>
      </c>
      <c r="O712" t="s">
        <v>761</v>
      </c>
      <c r="P712">
        <v>1998</v>
      </c>
      <c r="Q712" t="s">
        <v>762</v>
      </c>
      <c r="R712">
        <v>29021.4628218</v>
      </c>
      <c r="S712">
        <v>53</v>
      </c>
      <c r="T712" t="s">
        <v>2471</v>
      </c>
      <c r="U712" s="4">
        <f t="shared" si="15"/>
        <v>15</v>
      </c>
    </row>
    <row r="713" spans="1:21" x14ac:dyDescent="0.2">
      <c r="A713" t="s">
        <v>1154</v>
      </c>
      <c r="B713" s="1">
        <v>41561</v>
      </c>
      <c r="C713" s="4">
        <f t="shared" si="16"/>
        <v>10</v>
      </c>
      <c r="D713" s="4">
        <f t="shared" si="17"/>
        <v>2013</v>
      </c>
      <c r="E713">
        <v>684420.0625</v>
      </c>
      <c r="F713">
        <v>1528547.375</v>
      </c>
      <c r="G713">
        <v>1</v>
      </c>
      <c r="H713">
        <v>100</v>
      </c>
      <c r="I713" t="s">
        <v>338</v>
      </c>
      <c r="J713">
        <v>1</v>
      </c>
      <c r="K713">
        <v>1</v>
      </c>
      <c r="L713" t="s">
        <v>27</v>
      </c>
      <c r="M713">
        <v>1</v>
      </c>
      <c r="N713">
        <v>358658</v>
      </c>
      <c r="O713" t="s">
        <v>1155</v>
      </c>
      <c r="P713">
        <v>2005</v>
      </c>
      <c r="Q713" t="s">
        <v>1156</v>
      </c>
      <c r="R713">
        <v>11934.9941108</v>
      </c>
      <c r="S713">
        <v>53</v>
      </c>
      <c r="T713" t="s">
        <v>2472</v>
      </c>
      <c r="U713" s="4">
        <f t="shared" si="15"/>
        <v>8</v>
      </c>
    </row>
    <row r="714" spans="1:21" x14ac:dyDescent="0.2">
      <c r="A714" t="s">
        <v>1151</v>
      </c>
      <c r="B714" s="1">
        <v>41561</v>
      </c>
      <c r="C714" s="4">
        <f t="shared" si="16"/>
        <v>10</v>
      </c>
      <c r="D714" s="4">
        <f t="shared" si="17"/>
        <v>2013</v>
      </c>
      <c r="E714">
        <v>683927.625</v>
      </c>
      <c r="F714">
        <v>1531272</v>
      </c>
      <c r="G714">
        <v>1</v>
      </c>
      <c r="H714">
        <v>100</v>
      </c>
      <c r="I714" t="s">
        <v>26</v>
      </c>
      <c r="J714">
        <v>1</v>
      </c>
      <c r="K714">
        <v>9</v>
      </c>
      <c r="L714" t="s">
        <v>27</v>
      </c>
      <c r="M714">
        <v>1</v>
      </c>
      <c r="N714">
        <v>1428067</v>
      </c>
      <c r="O714" t="s">
        <v>782</v>
      </c>
      <c r="P714">
        <v>2008</v>
      </c>
      <c r="Q714" t="s">
        <v>1152</v>
      </c>
      <c r="R714">
        <v>12375.0018473</v>
      </c>
      <c r="S714">
        <v>53</v>
      </c>
      <c r="T714" t="s">
        <v>2466</v>
      </c>
      <c r="U714" s="4">
        <f t="shared" si="15"/>
        <v>5</v>
      </c>
    </row>
    <row r="715" spans="1:21" x14ac:dyDescent="0.2">
      <c r="A715" t="s">
        <v>1158</v>
      </c>
      <c r="B715" s="1">
        <v>41572</v>
      </c>
      <c r="C715" s="4">
        <f t="shared" si="16"/>
        <v>10</v>
      </c>
      <c r="D715" s="4">
        <f t="shared" si="17"/>
        <v>2013</v>
      </c>
      <c r="E715">
        <v>691696.875</v>
      </c>
      <c r="F715">
        <v>1527700.375</v>
      </c>
      <c r="G715">
        <v>1</v>
      </c>
      <c r="H715">
        <v>300</v>
      </c>
      <c r="I715" t="s">
        <v>22</v>
      </c>
      <c r="J715">
        <v>1</v>
      </c>
      <c r="K715">
        <v>9</v>
      </c>
      <c r="L715" t="s">
        <v>27</v>
      </c>
      <c r="M715">
        <v>5</v>
      </c>
      <c r="N715">
        <v>5295</v>
      </c>
      <c r="O715" t="s">
        <v>743</v>
      </c>
      <c r="P715">
        <v>1998</v>
      </c>
      <c r="Q715" t="s">
        <v>744</v>
      </c>
      <c r="R715">
        <v>22982.6878411</v>
      </c>
      <c r="S715">
        <v>53</v>
      </c>
      <c r="T715" t="s">
        <v>2464</v>
      </c>
      <c r="U715" s="4">
        <f t="shared" ref="U715:U776" si="18">D715-P715</f>
        <v>15</v>
      </c>
    </row>
    <row r="716" spans="1:21" x14ac:dyDescent="0.2">
      <c r="A716" t="s">
        <v>1157</v>
      </c>
      <c r="B716" s="1">
        <v>41569</v>
      </c>
      <c r="C716" s="4">
        <f t="shared" si="16"/>
        <v>10</v>
      </c>
      <c r="D716" s="4">
        <f t="shared" si="17"/>
        <v>2013</v>
      </c>
      <c r="E716">
        <v>687956.875</v>
      </c>
      <c r="F716">
        <v>1527171.625</v>
      </c>
      <c r="G716">
        <v>1</v>
      </c>
      <c r="H716">
        <v>300</v>
      </c>
      <c r="I716" t="s">
        <v>26</v>
      </c>
      <c r="J716">
        <v>1</v>
      </c>
      <c r="K716">
        <v>9</v>
      </c>
      <c r="L716" t="s">
        <v>27</v>
      </c>
      <c r="M716">
        <v>5</v>
      </c>
      <c r="N716">
        <v>400502</v>
      </c>
      <c r="O716" t="s">
        <v>716</v>
      </c>
      <c r="P716">
        <v>2005</v>
      </c>
      <c r="Q716" t="s">
        <v>717</v>
      </c>
      <c r="R716">
        <v>22982.6878411</v>
      </c>
      <c r="S716">
        <v>53</v>
      </c>
      <c r="T716" t="s">
        <v>2464</v>
      </c>
      <c r="U716" s="4">
        <f t="shared" si="18"/>
        <v>8</v>
      </c>
    </row>
    <row r="717" spans="1:21" x14ac:dyDescent="0.2">
      <c r="A717" t="s">
        <v>1179</v>
      </c>
      <c r="B717" s="1">
        <v>41583</v>
      </c>
      <c r="C717" s="4">
        <f t="shared" si="16"/>
        <v>11</v>
      </c>
      <c r="D717" s="4">
        <f t="shared" si="17"/>
        <v>2013</v>
      </c>
      <c r="E717">
        <v>692868.25</v>
      </c>
      <c r="F717">
        <v>1526849.25</v>
      </c>
      <c r="G717">
        <v>1</v>
      </c>
      <c r="H717">
        <v>300</v>
      </c>
      <c r="I717" t="s">
        <v>22</v>
      </c>
      <c r="J717">
        <v>2</v>
      </c>
      <c r="K717">
        <v>11</v>
      </c>
      <c r="L717" t="s">
        <v>27</v>
      </c>
      <c r="M717">
        <v>5</v>
      </c>
      <c r="N717">
        <v>1989120</v>
      </c>
      <c r="O717" t="s">
        <v>986</v>
      </c>
      <c r="P717">
        <v>2003</v>
      </c>
      <c r="Q717" t="s">
        <v>987</v>
      </c>
      <c r="R717">
        <v>22982.6878411</v>
      </c>
      <c r="S717">
        <v>53</v>
      </c>
      <c r="T717" t="s">
        <v>2464</v>
      </c>
      <c r="U717" s="4">
        <f t="shared" si="18"/>
        <v>10</v>
      </c>
    </row>
    <row r="718" spans="1:21" x14ac:dyDescent="0.2">
      <c r="A718" t="s">
        <v>1171</v>
      </c>
      <c r="B718" s="1">
        <v>41576</v>
      </c>
      <c r="C718" s="4">
        <f t="shared" si="16"/>
        <v>10</v>
      </c>
      <c r="D718" s="4">
        <f t="shared" si="17"/>
        <v>2013</v>
      </c>
      <c r="E718">
        <v>701344.25</v>
      </c>
      <c r="F718">
        <v>1539359.25</v>
      </c>
      <c r="G718">
        <v>1</v>
      </c>
      <c r="H718">
        <v>300</v>
      </c>
      <c r="I718" t="s">
        <v>22</v>
      </c>
      <c r="J718">
        <v>1</v>
      </c>
      <c r="K718">
        <v>9</v>
      </c>
      <c r="L718" t="s">
        <v>27</v>
      </c>
      <c r="M718">
        <v>5</v>
      </c>
      <c r="N718">
        <v>319281</v>
      </c>
      <c r="O718" t="s">
        <v>877</v>
      </c>
      <c r="P718">
        <v>2004</v>
      </c>
      <c r="Q718" t="s">
        <v>878</v>
      </c>
      <c r="R718">
        <v>42071.288180900003</v>
      </c>
      <c r="S718">
        <v>53</v>
      </c>
      <c r="T718" t="s">
        <v>2462</v>
      </c>
      <c r="U718" s="4">
        <f t="shared" si="18"/>
        <v>9</v>
      </c>
    </row>
    <row r="719" spans="1:21" x14ac:dyDescent="0.2">
      <c r="A719" t="s">
        <v>1159</v>
      </c>
      <c r="B719" s="1">
        <v>41574</v>
      </c>
      <c r="C719" s="4">
        <f t="shared" si="16"/>
        <v>10</v>
      </c>
      <c r="D719" s="4">
        <f t="shared" si="17"/>
        <v>2013</v>
      </c>
      <c r="E719">
        <v>702438.5625</v>
      </c>
      <c r="F719">
        <v>1525905.875</v>
      </c>
      <c r="G719">
        <v>1</v>
      </c>
      <c r="H719">
        <v>300</v>
      </c>
      <c r="I719" t="s">
        <v>22</v>
      </c>
      <c r="J719">
        <v>1</v>
      </c>
      <c r="K719">
        <v>8</v>
      </c>
      <c r="L719" t="s">
        <v>27</v>
      </c>
      <c r="M719">
        <v>5</v>
      </c>
      <c r="N719">
        <v>1570581</v>
      </c>
      <c r="O719" t="s">
        <v>1034</v>
      </c>
      <c r="P719">
        <v>2011</v>
      </c>
      <c r="Q719" t="s">
        <v>1035</v>
      </c>
      <c r="R719">
        <v>27345.4901207</v>
      </c>
      <c r="S719">
        <v>53</v>
      </c>
      <c r="T719" t="s">
        <v>2486</v>
      </c>
      <c r="U719" s="4">
        <f t="shared" si="18"/>
        <v>2</v>
      </c>
    </row>
    <row r="720" spans="1:21" x14ac:dyDescent="0.2">
      <c r="A720" t="s">
        <v>1161</v>
      </c>
      <c r="B720" s="1">
        <v>41575</v>
      </c>
      <c r="C720" s="4">
        <f t="shared" si="16"/>
        <v>10</v>
      </c>
      <c r="D720" s="4">
        <f t="shared" si="17"/>
        <v>2013</v>
      </c>
      <c r="E720">
        <v>695679.625</v>
      </c>
      <c r="F720">
        <v>1537919.25</v>
      </c>
      <c r="G720">
        <v>1</v>
      </c>
      <c r="H720">
        <v>300</v>
      </c>
      <c r="I720" t="s">
        <v>22</v>
      </c>
      <c r="J720">
        <v>2</v>
      </c>
      <c r="K720">
        <v>8</v>
      </c>
      <c r="L720" t="s">
        <v>27</v>
      </c>
      <c r="M720">
        <v>2</v>
      </c>
      <c r="N720">
        <v>690224</v>
      </c>
      <c r="O720" t="s">
        <v>911</v>
      </c>
      <c r="P720">
        <v>2008</v>
      </c>
      <c r="Q720" t="s">
        <v>912</v>
      </c>
      <c r="R720">
        <v>42071.288180900003</v>
      </c>
      <c r="S720">
        <v>53</v>
      </c>
      <c r="T720" t="s">
        <v>2462</v>
      </c>
      <c r="U720" s="4">
        <f t="shared" si="18"/>
        <v>5</v>
      </c>
    </row>
    <row r="721" spans="1:21" x14ac:dyDescent="0.2">
      <c r="A721" t="s">
        <v>1160</v>
      </c>
      <c r="B721" s="1">
        <v>41575</v>
      </c>
      <c r="C721" s="4">
        <f t="shared" si="16"/>
        <v>10</v>
      </c>
      <c r="D721" s="4">
        <f t="shared" si="17"/>
        <v>2013</v>
      </c>
      <c r="E721">
        <v>684443.75</v>
      </c>
      <c r="F721">
        <v>1527977.625</v>
      </c>
      <c r="G721">
        <v>1</v>
      </c>
      <c r="H721">
        <v>100</v>
      </c>
      <c r="I721" t="s">
        <v>26</v>
      </c>
      <c r="J721">
        <v>2</v>
      </c>
      <c r="K721">
        <v>8</v>
      </c>
      <c r="L721" t="s">
        <v>27</v>
      </c>
      <c r="M721">
        <v>5</v>
      </c>
      <c r="N721">
        <v>49783</v>
      </c>
      <c r="O721" t="s">
        <v>983</v>
      </c>
      <c r="P721">
        <v>1987</v>
      </c>
      <c r="Q721" t="s">
        <v>984</v>
      </c>
      <c r="R721">
        <v>11934.9941108</v>
      </c>
      <c r="S721">
        <v>53</v>
      </c>
      <c r="T721" t="s">
        <v>2472</v>
      </c>
      <c r="U721" s="4">
        <f t="shared" si="18"/>
        <v>26</v>
      </c>
    </row>
    <row r="722" spans="1:21" x14ac:dyDescent="0.2">
      <c r="A722" t="s">
        <v>1165</v>
      </c>
      <c r="B722" s="1">
        <v>41576</v>
      </c>
      <c r="C722" s="4">
        <f t="shared" si="16"/>
        <v>10</v>
      </c>
      <c r="D722" s="4">
        <f t="shared" si="17"/>
        <v>2013</v>
      </c>
      <c r="E722">
        <v>701398.625</v>
      </c>
      <c r="F722">
        <v>1536079.125</v>
      </c>
      <c r="G722">
        <v>1</v>
      </c>
      <c r="H722">
        <v>300</v>
      </c>
      <c r="I722" t="s">
        <v>22</v>
      </c>
      <c r="J722">
        <v>2</v>
      </c>
      <c r="K722">
        <v>8</v>
      </c>
      <c r="L722" t="s">
        <v>27</v>
      </c>
      <c r="M722">
        <v>2</v>
      </c>
      <c r="N722">
        <v>350482</v>
      </c>
      <c r="O722" t="s">
        <v>746</v>
      </c>
      <c r="P722">
        <v>1996</v>
      </c>
      <c r="Q722" t="s">
        <v>1071</v>
      </c>
      <c r="R722">
        <v>42071.288180900003</v>
      </c>
      <c r="S722">
        <v>53</v>
      </c>
      <c r="T722" t="s">
        <v>2462</v>
      </c>
      <c r="U722" s="4">
        <f t="shared" si="18"/>
        <v>17</v>
      </c>
    </row>
    <row r="723" spans="1:21" x14ac:dyDescent="0.2">
      <c r="A723" t="s">
        <v>1166</v>
      </c>
      <c r="B723" s="1">
        <v>41576</v>
      </c>
      <c r="C723" s="4">
        <f t="shared" si="16"/>
        <v>10</v>
      </c>
      <c r="D723" s="4">
        <f t="shared" si="17"/>
        <v>2013</v>
      </c>
      <c r="E723">
        <v>683436.5625</v>
      </c>
      <c r="F723">
        <v>1529893.125</v>
      </c>
      <c r="G723">
        <v>1</v>
      </c>
      <c r="H723">
        <v>100</v>
      </c>
      <c r="I723" t="s">
        <v>26</v>
      </c>
      <c r="J723">
        <v>1</v>
      </c>
      <c r="K723">
        <v>9</v>
      </c>
      <c r="L723" t="s">
        <v>27</v>
      </c>
      <c r="M723">
        <v>5</v>
      </c>
      <c r="N723">
        <v>43843</v>
      </c>
      <c r="O723" t="s">
        <v>1167</v>
      </c>
      <c r="P723">
        <v>2002</v>
      </c>
      <c r="Q723" t="s">
        <v>1168</v>
      </c>
      <c r="R723">
        <v>7785.2380576899895</v>
      </c>
      <c r="S723">
        <v>53</v>
      </c>
      <c r="T723" t="s">
        <v>2478</v>
      </c>
      <c r="U723" s="4">
        <f t="shared" si="18"/>
        <v>11</v>
      </c>
    </row>
    <row r="724" spans="1:21" x14ac:dyDescent="0.2">
      <c r="A724" t="s">
        <v>1169</v>
      </c>
      <c r="B724" s="1">
        <v>41576</v>
      </c>
      <c r="C724" s="4">
        <f t="shared" si="16"/>
        <v>10</v>
      </c>
      <c r="D724" s="4">
        <f t="shared" si="17"/>
        <v>2013</v>
      </c>
      <c r="E724">
        <v>691919</v>
      </c>
      <c r="F724">
        <v>1530029.25</v>
      </c>
      <c r="G724">
        <v>1</v>
      </c>
      <c r="H724">
        <v>100</v>
      </c>
      <c r="I724" t="s">
        <v>26</v>
      </c>
      <c r="J724">
        <v>1</v>
      </c>
      <c r="K724">
        <v>9</v>
      </c>
      <c r="L724" t="s">
        <v>27</v>
      </c>
      <c r="M724">
        <v>5</v>
      </c>
      <c r="N724">
        <v>1057284</v>
      </c>
      <c r="O724">
        <v>3100041655</v>
      </c>
      <c r="P724">
        <v>2009</v>
      </c>
      <c r="Q724" t="s">
        <v>1170</v>
      </c>
      <c r="R724">
        <v>21060.489272800001</v>
      </c>
      <c r="S724">
        <v>53</v>
      </c>
      <c r="T724" t="s">
        <v>2470</v>
      </c>
      <c r="U724" s="4">
        <f t="shared" si="18"/>
        <v>4</v>
      </c>
    </row>
    <row r="725" spans="1:21" x14ac:dyDescent="0.2">
      <c r="A725" t="s">
        <v>1172</v>
      </c>
      <c r="B725" s="1">
        <v>41578</v>
      </c>
      <c r="C725" s="4">
        <f t="shared" si="16"/>
        <v>10</v>
      </c>
      <c r="D725" s="4">
        <f t="shared" si="17"/>
        <v>2013</v>
      </c>
      <c r="E725">
        <v>686522.8125</v>
      </c>
      <c r="F725">
        <v>1528745.625</v>
      </c>
      <c r="G725">
        <v>1</v>
      </c>
      <c r="H725">
        <v>200</v>
      </c>
      <c r="I725" t="s">
        <v>26</v>
      </c>
      <c r="J725">
        <v>1</v>
      </c>
      <c r="K725">
        <v>8</v>
      </c>
      <c r="L725" t="s">
        <v>27</v>
      </c>
      <c r="M725">
        <v>5</v>
      </c>
      <c r="N725">
        <v>347110</v>
      </c>
      <c r="O725" t="s">
        <v>1173</v>
      </c>
      <c r="P725">
        <v>2002</v>
      </c>
      <c r="Q725" t="s">
        <v>1174</v>
      </c>
      <c r="R725">
        <v>10898.082840200001</v>
      </c>
      <c r="S725">
        <v>53</v>
      </c>
      <c r="T725" t="s">
        <v>2461</v>
      </c>
      <c r="U725" s="4">
        <f t="shared" si="18"/>
        <v>11</v>
      </c>
    </row>
    <row r="726" spans="1:21" x14ac:dyDescent="0.2">
      <c r="A726" t="s">
        <v>1178</v>
      </c>
      <c r="B726" s="1">
        <v>41579</v>
      </c>
      <c r="C726" s="4">
        <f t="shared" si="16"/>
        <v>11</v>
      </c>
      <c r="D726" s="4">
        <f t="shared" si="17"/>
        <v>2013</v>
      </c>
      <c r="E726">
        <v>684457.5625</v>
      </c>
      <c r="F726">
        <v>1527210.625</v>
      </c>
      <c r="G726">
        <v>1</v>
      </c>
      <c r="H726">
        <v>300</v>
      </c>
      <c r="I726" t="s">
        <v>26</v>
      </c>
      <c r="J726">
        <v>1</v>
      </c>
      <c r="K726">
        <v>9</v>
      </c>
      <c r="L726" t="s">
        <v>27</v>
      </c>
      <c r="M726">
        <v>5</v>
      </c>
      <c r="N726">
        <v>48799</v>
      </c>
      <c r="O726" t="s">
        <v>719</v>
      </c>
      <c r="P726">
        <v>2000</v>
      </c>
      <c r="Q726" t="s">
        <v>720</v>
      </c>
      <c r="R726">
        <v>8001.7718967500005</v>
      </c>
      <c r="S726">
        <v>53</v>
      </c>
      <c r="T726" t="s">
        <v>2465</v>
      </c>
      <c r="U726" s="4">
        <f t="shared" si="18"/>
        <v>13</v>
      </c>
    </row>
    <row r="727" spans="1:21" x14ac:dyDescent="0.2">
      <c r="A727" t="s">
        <v>1162</v>
      </c>
      <c r="B727" s="1">
        <v>41579</v>
      </c>
      <c r="C727" s="4">
        <f t="shared" si="16"/>
        <v>11</v>
      </c>
      <c r="D727" s="4">
        <f t="shared" si="17"/>
        <v>2013</v>
      </c>
      <c r="E727">
        <v>685296.5625</v>
      </c>
      <c r="F727">
        <v>1530902.875</v>
      </c>
      <c r="G727">
        <v>1</v>
      </c>
      <c r="H727">
        <v>300</v>
      </c>
      <c r="I727" t="s">
        <v>26</v>
      </c>
      <c r="J727">
        <v>1</v>
      </c>
      <c r="K727">
        <v>8</v>
      </c>
      <c r="L727" t="s">
        <v>27</v>
      </c>
      <c r="M727">
        <v>5</v>
      </c>
      <c r="N727">
        <v>347062</v>
      </c>
      <c r="O727" t="s">
        <v>1163</v>
      </c>
      <c r="P727">
        <v>2004</v>
      </c>
      <c r="Q727" t="s">
        <v>1164</v>
      </c>
      <c r="R727">
        <v>11934.9941108</v>
      </c>
      <c r="S727">
        <v>53</v>
      </c>
      <c r="T727" t="s">
        <v>2472</v>
      </c>
      <c r="U727" s="4">
        <f t="shared" si="18"/>
        <v>9</v>
      </c>
    </row>
    <row r="728" spans="1:21" x14ac:dyDescent="0.2">
      <c r="A728" t="s">
        <v>1175</v>
      </c>
      <c r="B728" s="1">
        <v>41579</v>
      </c>
      <c r="C728" s="4">
        <f t="shared" si="16"/>
        <v>11</v>
      </c>
      <c r="D728" s="4">
        <f t="shared" si="17"/>
        <v>2013</v>
      </c>
      <c r="E728">
        <v>685702</v>
      </c>
      <c r="F728">
        <v>1523763</v>
      </c>
      <c r="G728">
        <v>1</v>
      </c>
      <c r="H728">
        <v>150</v>
      </c>
      <c r="I728" t="s">
        <v>26</v>
      </c>
      <c r="J728">
        <v>1</v>
      </c>
      <c r="K728">
        <v>8</v>
      </c>
      <c r="L728" t="s">
        <v>27</v>
      </c>
      <c r="M728">
        <v>5</v>
      </c>
      <c r="N728">
        <v>420481</v>
      </c>
      <c r="O728" t="s">
        <v>732</v>
      </c>
      <c r="P728">
        <v>1997</v>
      </c>
      <c r="Q728" t="s">
        <v>979</v>
      </c>
      <c r="R728">
        <v>12638.306335900001</v>
      </c>
      <c r="S728">
        <v>53</v>
      </c>
      <c r="T728" t="s">
        <v>2469</v>
      </c>
      <c r="U728" s="4">
        <f t="shared" si="18"/>
        <v>16</v>
      </c>
    </row>
    <row r="729" spans="1:21" x14ac:dyDescent="0.2">
      <c r="A729" t="s">
        <v>1176</v>
      </c>
      <c r="B729" s="1">
        <v>41580</v>
      </c>
      <c r="C729" s="4">
        <f t="shared" si="16"/>
        <v>11</v>
      </c>
      <c r="D729" s="4">
        <f t="shared" si="17"/>
        <v>2013</v>
      </c>
      <c r="E729">
        <v>685416</v>
      </c>
      <c r="F729">
        <v>1524535.875</v>
      </c>
      <c r="G729">
        <v>1</v>
      </c>
      <c r="H729">
        <v>100</v>
      </c>
      <c r="I729" t="s">
        <v>26</v>
      </c>
      <c r="J729">
        <v>1</v>
      </c>
      <c r="K729">
        <v>9</v>
      </c>
      <c r="L729" t="s">
        <v>27</v>
      </c>
      <c r="M729">
        <v>5</v>
      </c>
      <c r="N729">
        <v>2051264</v>
      </c>
      <c r="O729" t="s">
        <v>27</v>
      </c>
      <c r="P729">
        <v>1974</v>
      </c>
      <c r="Q729" t="s">
        <v>1177</v>
      </c>
      <c r="R729">
        <v>12638.306335900001</v>
      </c>
      <c r="S729">
        <v>53</v>
      </c>
      <c r="T729" t="s">
        <v>2469</v>
      </c>
      <c r="U729" s="4">
        <f t="shared" si="18"/>
        <v>39</v>
      </c>
    </row>
    <row r="730" spans="1:21" x14ac:dyDescent="0.2">
      <c r="A730" t="s">
        <v>1180</v>
      </c>
      <c r="B730" s="1">
        <v>41583</v>
      </c>
      <c r="C730" s="4">
        <f t="shared" si="16"/>
        <v>11</v>
      </c>
      <c r="D730" s="4">
        <f t="shared" si="17"/>
        <v>2013</v>
      </c>
      <c r="E730">
        <v>685404.4375</v>
      </c>
      <c r="F730">
        <v>1527098.875</v>
      </c>
      <c r="G730">
        <v>2</v>
      </c>
      <c r="H730">
        <v>300</v>
      </c>
      <c r="I730" t="s">
        <v>26</v>
      </c>
      <c r="J730">
        <v>1</v>
      </c>
      <c r="K730">
        <v>9</v>
      </c>
      <c r="L730" t="s">
        <v>27</v>
      </c>
      <c r="M730">
        <v>5</v>
      </c>
      <c r="N730">
        <v>1486646</v>
      </c>
      <c r="O730" t="s">
        <v>1181</v>
      </c>
      <c r="P730">
        <v>2010</v>
      </c>
      <c r="Q730" t="s">
        <v>1182</v>
      </c>
      <c r="R730">
        <v>8001.7718967500005</v>
      </c>
      <c r="S730">
        <v>53</v>
      </c>
      <c r="T730" t="s">
        <v>2465</v>
      </c>
      <c r="U730" s="4">
        <f t="shared" si="18"/>
        <v>3</v>
      </c>
    </row>
    <row r="731" spans="1:21" x14ac:dyDescent="0.2">
      <c r="A731" t="s">
        <v>1183</v>
      </c>
      <c r="B731" s="1">
        <v>41585</v>
      </c>
      <c r="C731" s="4">
        <f t="shared" si="16"/>
        <v>11</v>
      </c>
      <c r="D731" s="4">
        <f t="shared" si="17"/>
        <v>2013</v>
      </c>
      <c r="E731">
        <v>685851.5625</v>
      </c>
      <c r="F731">
        <v>1534901</v>
      </c>
      <c r="G731">
        <v>2</v>
      </c>
      <c r="H731">
        <v>50</v>
      </c>
      <c r="I731" t="s">
        <v>33</v>
      </c>
      <c r="J731">
        <v>1</v>
      </c>
      <c r="K731">
        <v>8</v>
      </c>
      <c r="L731" t="s">
        <v>27</v>
      </c>
      <c r="M731">
        <v>5</v>
      </c>
      <c r="N731">
        <v>421514</v>
      </c>
      <c r="O731" t="s">
        <v>769</v>
      </c>
      <c r="P731">
        <v>1995</v>
      </c>
      <c r="Q731" t="s">
        <v>770</v>
      </c>
      <c r="R731">
        <v>5937.2585084100001</v>
      </c>
      <c r="S731">
        <v>53</v>
      </c>
      <c r="T731" t="s">
        <v>2459</v>
      </c>
      <c r="U731" s="4">
        <f t="shared" si="18"/>
        <v>18</v>
      </c>
    </row>
    <row r="732" spans="1:21" x14ac:dyDescent="0.2">
      <c r="A732" t="s">
        <v>1184</v>
      </c>
      <c r="B732" s="1">
        <v>41587</v>
      </c>
      <c r="C732" s="4">
        <f t="shared" si="16"/>
        <v>11</v>
      </c>
      <c r="D732" s="4">
        <f t="shared" si="17"/>
        <v>2013</v>
      </c>
      <c r="E732">
        <v>707364.9375</v>
      </c>
      <c r="F732">
        <v>1529265.875</v>
      </c>
      <c r="G732">
        <v>1</v>
      </c>
      <c r="H732">
        <v>300</v>
      </c>
      <c r="I732" t="s">
        <v>22</v>
      </c>
      <c r="J732">
        <v>1</v>
      </c>
      <c r="K732">
        <v>9</v>
      </c>
      <c r="L732" t="s">
        <v>27</v>
      </c>
      <c r="M732">
        <v>5</v>
      </c>
      <c r="N732">
        <v>164740</v>
      </c>
      <c r="O732" t="s">
        <v>725</v>
      </c>
      <c r="P732">
        <v>2004</v>
      </c>
      <c r="Q732" t="s">
        <v>726</v>
      </c>
      <c r="R732">
        <v>27805.7904973</v>
      </c>
      <c r="S732">
        <v>53</v>
      </c>
      <c r="T732" t="s">
        <v>2467</v>
      </c>
      <c r="U732" s="4">
        <f t="shared" si="18"/>
        <v>9</v>
      </c>
    </row>
    <row r="733" spans="1:21" x14ac:dyDescent="0.2">
      <c r="A733" t="s">
        <v>1185</v>
      </c>
      <c r="B733" s="1">
        <v>41590</v>
      </c>
      <c r="C733" s="4">
        <f t="shared" si="16"/>
        <v>11</v>
      </c>
      <c r="D733" s="4">
        <f t="shared" si="17"/>
        <v>2013</v>
      </c>
      <c r="E733">
        <v>691491.8125</v>
      </c>
      <c r="F733">
        <v>1527400.375</v>
      </c>
      <c r="G733">
        <v>1</v>
      </c>
      <c r="H733">
        <v>300</v>
      </c>
      <c r="I733" t="s">
        <v>26</v>
      </c>
      <c r="J733">
        <v>3</v>
      </c>
      <c r="K733">
        <v>11</v>
      </c>
      <c r="L733" t="s">
        <v>27</v>
      </c>
      <c r="M733">
        <v>5</v>
      </c>
      <c r="N733">
        <v>206297</v>
      </c>
      <c r="O733" t="s">
        <v>885</v>
      </c>
      <c r="P733">
        <v>2003</v>
      </c>
      <c r="Q733" t="s">
        <v>886</v>
      </c>
      <c r="R733">
        <v>22982.6878411</v>
      </c>
      <c r="S733">
        <v>53</v>
      </c>
      <c r="T733" t="s">
        <v>2464</v>
      </c>
      <c r="U733" s="4">
        <f t="shared" si="18"/>
        <v>10</v>
      </c>
    </row>
    <row r="734" spans="1:21" x14ac:dyDescent="0.2">
      <c r="A734" t="s">
        <v>1186</v>
      </c>
      <c r="B734" s="1">
        <v>41591</v>
      </c>
      <c r="C734" s="4">
        <f t="shared" si="16"/>
        <v>11</v>
      </c>
      <c r="D734" s="4">
        <f t="shared" si="17"/>
        <v>2013</v>
      </c>
      <c r="E734">
        <v>683372.25</v>
      </c>
      <c r="F734">
        <v>1533381.125</v>
      </c>
      <c r="G734">
        <v>1</v>
      </c>
      <c r="H734">
        <v>100</v>
      </c>
      <c r="I734" t="s">
        <v>26</v>
      </c>
      <c r="J734">
        <v>1</v>
      </c>
      <c r="K734">
        <v>8</v>
      </c>
      <c r="L734" t="s">
        <v>27</v>
      </c>
      <c r="M734">
        <v>5</v>
      </c>
      <c r="N734">
        <v>90375</v>
      </c>
      <c r="O734" t="s">
        <v>27</v>
      </c>
      <c r="P734">
        <v>1987</v>
      </c>
      <c r="Q734" t="s">
        <v>1042</v>
      </c>
      <c r="R734">
        <v>10514.077586199901</v>
      </c>
      <c r="S734">
        <v>53</v>
      </c>
      <c r="T734" t="s">
        <v>2457</v>
      </c>
      <c r="U734" s="4">
        <f t="shared" si="18"/>
        <v>26</v>
      </c>
    </row>
    <row r="735" spans="1:21" x14ac:dyDescent="0.2">
      <c r="A735" t="s">
        <v>1193</v>
      </c>
      <c r="B735" s="1">
        <v>41598</v>
      </c>
      <c r="C735" s="4">
        <f t="shared" si="16"/>
        <v>11</v>
      </c>
      <c r="D735" s="4">
        <f t="shared" si="17"/>
        <v>2013</v>
      </c>
      <c r="E735">
        <v>701988.4375</v>
      </c>
      <c r="F735">
        <v>1526763.5</v>
      </c>
      <c r="G735">
        <v>1</v>
      </c>
      <c r="H735">
        <v>300</v>
      </c>
      <c r="I735" t="s">
        <v>22</v>
      </c>
      <c r="J735">
        <v>1</v>
      </c>
      <c r="K735">
        <v>8</v>
      </c>
      <c r="L735" t="s">
        <v>27</v>
      </c>
      <c r="M735">
        <v>5</v>
      </c>
      <c r="N735">
        <v>91351</v>
      </c>
      <c r="O735" t="s">
        <v>975</v>
      </c>
      <c r="P735">
        <v>1998</v>
      </c>
      <c r="Q735" t="s">
        <v>976</v>
      </c>
      <c r="R735">
        <v>27345.4901207</v>
      </c>
      <c r="S735">
        <v>53</v>
      </c>
      <c r="T735" t="s">
        <v>2486</v>
      </c>
      <c r="U735" s="4">
        <f t="shared" si="18"/>
        <v>15</v>
      </c>
    </row>
    <row r="736" spans="1:21" x14ac:dyDescent="0.2">
      <c r="A736" t="s">
        <v>1190</v>
      </c>
      <c r="B736" s="1">
        <v>41596</v>
      </c>
      <c r="C736" s="4">
        <f t="shared" si="16"/>
        <v>11</v>
      </c>
      <c r="D736" s="4">
        <f t="shared" si="17"/>
        <v>2013</v>
      </c>
      <c r="E736">
        <v>706327.8125</v>
      </c>
      <c r="F736">
        <v>1540786</v>
      </c>
      <c r="G736">
        <v>1</v>
      </c>
      <c r="H736">
        <v>200</v>
      </c>
      <c r="I736" t="s">
        <v>22</v>
      </c>
      <c r="J736">
        <v>1</v>
      </c>
      <c r="K736">
        <v>8</v>
      </c>
      <c r="L736" t="s">
        <v>27</v>
      </c>
      <c r="M736">
        <v>5</v>
      </c>
      <c r="N736">
        <v>1772155</v>
      </c>
      <c r="O736" t="s">
        <v>1191</v>
      </c>
      <c r="P736">
        <v>2013</v>
      </c>
      <c r="Q736" t="s">
        <v>1192</v>
      </c>
      <c r="R736">
        <v>42071.288180900003</v>
      </c>
      <c r="S736">
        <v>53</v>
      </c>
      <c r="T736" t="s">
        <v>2462</v>
      </c>
      <c r="U736" s="4">
        <f t="shared" si="18"/>
        <v>0</v>
      </c>
    </row>
    <row r="737" spans="1:21" x14ac:dyDescent="0.2">
      <c r="A737" t="s">
        <v>1187</v>
      </c>
      <c r="B737" s="1">
        <v>41599</v>
      </c>
      <c r="C737" s="4">
        <f t="shared" si="16"/>
        <v>11</v>
      </c>
      <c r="D737" s="4">
        <f t="shared" si="17"/>
        <v>2013</v>
      </c>
      <c r="E737">
        <v>683609.0625</v>
      </c>
      <c r="F737">
        <v>1528370.125</v>
      </c>
      <c r="G737">
        <v>1</v>
      </c>
      <c r="H737">
        <v>100</v>
      </c>
      <c r="I737" t="s">
        <v>26</v>
      </c>
      <c r="J737">
        <v>2</v>
      </c>
      <c r="K737">
        <v>8</v>
      </c>
      <c r="L737" t="s">
        <v>27</v>
      </c>
      <c r="M737">
        <v>5</v>
      </c>
      <c r="N737">
        <v>208651</v>
      </c>
      <c r="O737" t="s">
        <v>1188</v>
      </c>
      <c r="P737">
        <v>1986</v>
      </c>
      <c r="Q737" t="s">
        <v>1189</v>
      </c>
      <c r="R737">
        <v>7785.2380576899895</v>
      </c>
      <c r="S737">
        <v>53</v>
      </c>
      <c r="T737" t="s">
        <v>2478</v>
      </c>
      <c r="U737" s="4">
        <f t="shared" si="18"/>
        <v>27</v>
      </c>
    </row>
    <row r="738" spans="1:21" x14ac:dyDescent="0.2">
      <c r="A738" t="s">
        <v>1194</v>
      </c>
      <c r="B738" s="1">
        <v>41599</v>
      </c>
      <c r="C738" s="4">
        <f t="shared" si="16"/>
        <v>11</v>
      </c>
      <c r="D738" s="4">
        <f t="shared" si="17"/>
        <v>2013</v>
      </c>
      <c r="E738">
        <v>685938.75</v>
      </c>
      <c r="F738">
        <v>1528548.25</v>
      </c>
      <c r="G738">
        <v>2</v>
      </c>
      <c r="H738">
        <v>100</v>
      </c>
      <c r="I738" t="s">
        <v>26</v>
      </c>
      <c r="J738">
        <v>1</v>
      </c>
      <c r="K738">
        <v>8</v>
      </c>
      <c r="L738" t="s">
        <v>27</v>
      </c>
      <c r="M738">
        <v>5</v>
      </c>
      <c r="N738">
        <v>1574736</v>
      </c>
      <c r="O738" t="s">
        <v>27</v>
      </c>
      <c r="P738">
        <v>1987</v>
      </c>
      <c r="Q738" t="s">
        <v>767</v>
      </c>
      <c r="R738">
        <v>11934.9941108</v>
      </c>
      <c r="S738">
        <v>53</v>
      </c>
      <c r="T738" t="s">
        <v>2472</v>
      </c>
      <c r="U738" s="4">
        <f t="shared" si="18"/>
        <v>26</v>
      </c>
    </row>
    <row r="739" spans="1:21" x14ac:dyDescent="0.2">
      <c r="A739" t="s">
        <v>1195</v>
      </c>
      <c r="B739" s="1">
        <v>41599</v>
      </c>
      <c r="C739" s="4">
        <f t="shared" si="16"/>
        <v>11</v>
      </c>
      <c r="D739" s="4">
        <f t="shared" si="17"/>
        <v>2013</v>
      </c>
      <c r="E739">
        <v>704409.6875</v>
      </c>
      <c r="F739">
        <v>1532240.125</v>
      </c>
      <c r="G739">
        <v>1</v>
      </c>
      <c r="H739">
        <v>200</v>
      </c>
      <c r="I739" t="s">
        <v>22</v>
      </c>
      <c r="J739">
        <v>1</v>
      </c>
      <c r="K739">
        <v>9</v>
      </c>
      <c r="L739" t="s">
        <v>27</v>
      </c>
      <c r="M739">
        <v>5</v>
      </c>
      <c r="N739">
        <v>42894</v>
      </c>
      <c r="O739" t="s">
        <v>705</v>
      </c>
      <c r="P739">
        <v>2002</v>
      </c>
      <c r="Q739" t="s">
        <v>1013</v>
      </c>
      <c r="R739">
        <v>42071.288180900003</v>
      </c>
      <c r="S739">
        <v>53</v>
      </c>
      <c r="T739" t="s">
        <v>2462</v>
      </c>
      <c r="U739" s="4">
        <f t="shared" si="18"/>
        <v>11</v>
      </c>
    </row>
    <row r="740" spans="1:21" x14ac:dyDescent="0.2">
      <c r="A740" t="s">
        <v>1196</v>
      </c>
      <c r="B740" s="1">
        <v>41599</v>
      </c>
      <c r="C740" s="4">
        <f t="shared" si="16"/>
        <v>11</v>
      </c>
      <c r="D740" s="4">
        <f t="shared" si="17"/>
        <v>2013</v>
      </c>
      <c r="E740">
        <v>699185.375</v>
      </c>
      <c r="F740">
        <v>1528896.75</v>
      </c>
      <c r="G740">
        <v>1</v>
      </c>
      <c r="H740">
        <v>150</v>
      </c>
      <c r="I740" t="s">
        <v>22</v>
      </c>
      <c r="J740">
        <v>1</v>
      </c>
      <c r="K740">
        <v>9</v>
      </c>
      <c r="L740" t="s">
        <v>27</v>
      </c>
      <c r="M740">
        <v>5</v>
      </c>
      <c r="N740">
        <v>154237</v>
      </c>
      <c r="O740" t="s">
        <v>1197</v>
      </c>
      <c r="P740">
        <v>1989</v>
      </c>
      <c r="Q740" t="s">
        <v>1198</v>
      </c>
      <c r="R740">
        <v>11789.214423400001</v>
      </c>
      <c r="S740">
        <v>53</v>
      </c>
      <c r="T740" t="s">
        <v>2479</v>
      </c>
      <c r="U740" s="4">
        <f t="shared" si="18"/>
        <v>24</v>
      </c>
    </row>
    <row r="741" spans="1:21" x14ac:dyDescent="0.2">
      <c r="A741" t="s">
        <v>1202</v>
      </c>
      <c r="B741" s="1">
        <v>41605</v>
      </c>
      <c r="C741" s="4">
        <f t="shared" si="16"/>
        <v>11</v>
      </c>
      <c r="D741" s="4">
        <f t="shared" si="17"/>
        <v>2013</v>
      </c>
      <c r="E741">
        <v>683687.125</v>
      </c>
      <c r="F741">
        <v>1528319.25</v>
      </c>
      <c r="G741">
        <v>1</v>
      </c>
      <c r="H741">
        <v>300</v>
      </c>
      <c r="I741" t="s">
        <v>26</v>
      </c>
      <c r="J741">
        <v>1</v>
      </c>
      <c r="K741">
        <v>9</v>
      </c>
      <c r="L741" t="s">
        <v>27</v>
      </c>
      <c r="M741">
        <v>5</v>
      </c>
      <c r="N741">
        <v>1163855</v>
      </c>
      <c r="O741" t="s">
        <v>953</v>
      </c>
      <c r="P741">
        <v>2006</v>
      </c>
      <c r="Q741" t="s">
        <v>954</v>
      </c>
      <c r="R741">
        <v>5035.2276156099897</v>
      </c>
      <c r="S741">
        <v>53</v>
      </c>
      <c r="T741" t="s">
        <v>2480</v>
      </c>
      <c r="U741" s="4">
        <f t="shared" si="18"/>
        <v>7</v>
      </c>
    </row>
    <row r="742" spans="1:21" x14ac:dyDescent="0.2">
      <c r="A742" t="s">
        <v>1199</v>
      </c>
      <c r="B742" s="1">
        <v>41603</v>
      </c>
      <c r="C742" s="4">
        <f t="shared" si="16"/>
        <v>11</v>
      </c>
      <c r="D742" s="4">
        <f t="shared" si="17"/>
        <v>2013</v>
      </c>
      <c r="E742">
        <v>692189.9375</v>
      </c>
      <c r="F742">
        <v>1530875.5</v>
      </c>
      <c r="G742">
        <v>1</v>
      </c>
      <c r="H742">
        <v>300</v>
      </c>
      <c r="I742" t="s">
        <v>22</v>
      </c>
      <c r="J742">
        <v>2</v>
      </c>
      <c r="K742">
        <v>8</v>
      </c>
      <c r="L742" t="s">
        <v>27</v>
      </c>
      <c r="M742">
        <v>5</v>
      </c>
      <c r="N742">
        <v>1979503</v>
      </c>
      <c r="O742" t="s">
        <v>761</v>
      </c>
      <c r="P742">
        <v>1998</v>
      </c>
      <c r="Q742" t="s">
        <v>762</v>
      </c>
      <c r="R742">
        <v>29021.4628218</v>
      </c>
      <c r="S742">
        <v>53</v>
      </c>
      <c r="T742" t="s">
        <v>2471</v>
      </c>
      <c r="U742" s="4">
        <f t="shared" si="18"/>
        <v>15</v>
      </c>
    </row>
    <row r="743" spans="1:21" x14ac:dyDescent="0.2">
      <c r="A743" t="s">
        <v>1200</v>
      </c>
      <c r="B743" s="1">
        <v>41604</v>
      </c>
      <c r="C743" s="4">
        <f t="shared" si="16"/>
        <v>11</v>
      </c>
      <c r="D743" s="4">
        <f t="shared" si="17"/>
        <v>2013</v>
      </c>
      <c r="E743">
        <v>698051.75</v>
      </c>
      <c r="F743">
        <v>1523310.25</v>
      </c>
      <c r="G743">
        <v>1</v>
      </c>
      <c r="H743">
        <v>150</v>
      </c>
      <c r="I743" t="s">
        <v>26</v>
      </c>
      <c r="J743">
        <v>1</v>
      </c>
      <c r="K743">
        <v>9</v>
      </c>
      <c r="L743" t="s">
        <v>27</v>
      </c>
      <c r="M743">
        <v>5</v>
      </c>
      <c r="N743">
        <v>1474241</v>
      </c>
      <c r="O743" t="s">
        <v>737</v>
      </c>
      <c r="P743">
        <v>2010</v>
      </c>
      <c r="Q743" t="s">
        <v>1201</v>
      </c>
      <c r="R743">
        <v>21612.712843000001</v>
      </c>
      <c r="S743">
        <v>53</v>
      </c>
      <c r="T743" t="s">
        <v>2477</v>
      </c>
      <c r="U743" s="4">
        <f t="shared" si="18"/>
        <v>3</v>
      </c>
    </row>
    <row r="744" spans="1:21" x14ac:dyDescent="0.2">
      <c r="A744" t="s">
        <v>1203</v>
      </c>
      <c r="B744" s="1">
        <v>41606</v>
      </c>
      <c r="C744" s="4">
        <f t="shared" si="16"/>
        <v>11</v>
      </c>
      <c r="D744" s="4">
        <f t="shared" si="17"/>
        <v>2013</v>
      </c>
      <c r="E744">
        <v>685240.5625</v>
      </c>
      <c r="F744">
        <v>1525705.625</v>
      </c>
      <c r="G744">
        <v>1</v>
      </c>
      <c r="H744">
        <v>100</v>
      </c>
      <c r="I744" t="s">
        <v>26</v>
      </c>
      <c r="J744">
        <v>1</v>
      </c>
      <c r="K744">
        <v>9</v>
      </c>
      <c r="L744" t="s">
        <v>27</v>
      </c>
      <c r="M744">
        <v>5</v>
      </c>
      <c r="N744">
        <v>2051039</v>
      </c>
      <c r="O744" t="s">
        <v>943</v>
      </c>
      <c r="P744">
        <v>2005</v>
      </c>
      <c r="Q744" t="s">
        <v>1204</v>
      </c>
      <c r="R744">
        <v>12638.306335900001</v>
      </c>
      <c r="S744">
        <v>53</v>
      </c>
      <c r="T744" t="s">
        <v>2469</v>
      </c>
      <c r="U744" s="4">
        <f t="shared" si="18"/>
        <v>8</v>
      </c>
    </row>
    <row r="745" spans="1:21" x14ac:dyDescent="0.2">
      <c r="A745" t="s">
        <v>1205</v>
      </c>
      <c r="B745" s="1">
        <v>41607</v>
      </c>
      <c r="C745" s="4">
        <f t="shared" si="16"/>
        <v>11</v>
      </c>
      <c r="D745" s="4">
        <f t="shared" si="17"/>
        <v>2013</v>
      </c>
      <c r="E745">
        <v>706649.75</v>
      </c>
      <c r="F745">
        <v>1542625</v>
      </c>
      <c r="G745">
        <v>1</v>
      </c>
      <c r="H745">
        <v>200</v>
      </c>
      <c r="I745" t="s">
        <v>22</v>
      </c>
      <c r="J745">
        <v>1</v>
      </c>
      <c r="K745">
        <v>9</v>
      </c>
      <c r="L745" t="s">
        <v>27</v>
      </c>
      <c r="M745">
        <v>5</v>
      </c>
      <c r="N745">
        <v>1772157</v>
      </c>
      <c r="O745" t="s">
        <v>1191</v>
      </c>
      <c r="P745">
        <v>2013</v>
      </c>
      <c r="Q745" t="s">
        <v>1192</v>
      </c>
      <c r="R745">
        <v>42071.288180900003</v>
      </c>
      <c r="S745">
        <v>53</v>
      </c>
      <c r="T745" t="s">
        <v>2462</v>
      </c>
      <c r="U745" s="4">
        <f t="shared" si="18"/>
        <v>0</v>
      </c>
    </row>
    <row r="746" spans="1:21" x14ac:dyDescent="0.2">
      <c r="A746" t="s">
        <v>1206</v>
      </c>
      <c r="B746" s="1">
        <v>41610</v>
      </c>
      <c r="C746" s="4">
        <f t="shared" si="16"/>
        <v>12</v>
      </c>
      <c r="D746" s="4">
        <f t="shared" si="17"/>
        <v>2013</v>
      </c>
      <c r="E746">
        <v>685477.9375</v>
      </c>
      <c r="F746">
        <v>1527335.625</v>
      </c>
      <c r="G746">
        <v>1</v>
      </c>
      <c r="H746">
        <v>300</v>
      </c>
      <c r="I746" t="s">
        <v>26</v>
      </c>
      <c r="J746">
        <v>1</v>
      </c>
      <c r="K746">
        <v>9</v>
      </c>
      <c r="L746" t="s">
        <v>27</v>
      </c>
      <c r="M746">
        <v>5</v>
      </c>
      <c r="N746">
        <v>471342</v>
      </c>
      <c r="O746" t="s">
        <v>1207</v>
      </c>
      <c r="P746">
        <v>2007</v>
      </c>
      <c r="Q746" t="s">
        <v>1208</v>
      </c>
      <c r="R746">
        <v>8001.7718967500005</v>
      </c>
      <c r="S746">
        <v>53</v>
      </c>
      <c r="T746" t="s">
        <v>2465</v>
      </c>
      <c r="U746" s="4">
        <f t="shared" si="18"/>
        <v>6</v>
      </c>
    </row>
    <row r="747" spans="1:21" x14ac:dyDescent="0.2">
      <c r="A747" t="s">
        <v>1220</v>
      </c>
      <c r="B747" s="1">
        <v>41619</v>
      </c>
      <c r="C747" s="4">
        <f t="shared" si="16"/>
        <v>12</v>
      </c>
      <c r="D747" s="4">
        <f t="shared" si="17"/>
        <v>2013</v>
      </c>
      <c r="E747">
        <v>683722.125</v>
      </c>
      <c r="F747">
        <v>1528152</v>
      </c>
      <c r="G747">
        <v>1</v>
      </c>
      <c r="H747">
        <v>100</v>
      </c>
      <c r="I747" t="s">
        <v>26</v>
      </c>
      <c r="J747">
        <v>2</v>
      </c>
      <c r="K747">
        <v>8</v>
      </c>
      <c r="L747" t="s">
        <v>27</v>
      </c>
      <c r="M747">
        <v>2</v>
      </c>
      <c r="N747">
        <v>446638</v>
      </c>
      <c r="O747">
        <v>3324404048</v>
      </c>
      <c r="P747">
        <v>2005</v>
      </c>
      <c r="Q747" t="s">
        <v>1221</v>
      </c>
      <c r="R747">
        <v>11934.9941108</v>
      </c>
      <c r="S747">
        <v>53</v>
      </c>
      <c r="T747" t="s">
        <v>2472</v>
      </c>
      <c r="U747" s="4">
        <f t="shared" si="18"/>
        <v>8</v>
      </c>
    </row>
    <row r="748" spans="1:21" x14ac:dyDescent="0.2">
      <c r="A748" t="s">
        <v>1211</v>
      </c>
      <c r="B748" s="1">
        <v>41614</v>
      </c>
      <c r="C748" s="4">
        <f t="shared" si="16"/>
        <v>12</v>
      </c>
      <c r="D748" s="4">
        <f t="shared" si="17"/>
        <v>2013</v>
      </c>
      <c r="E748">
        <v>687004.625</v>
      </c>
      <c r="F748">
        <v>1528495.25</v>
      </c>
      <c r="G748">
        <v>1</v>
      </c>
      <c r="H748">
        <v>150</v>
      </c>
      <c r="I748" t="s">
        <v>22</v>
      </c>
      <c r="J748">
        <v>2</v>
      </c>
      <c r="K748">
        <v>9</v>
      </c>
      <c r="L748" t="s">
        <v>27</v>
      </c>
      <c r="M748">
        <v>5</v>
      </c>
      <c r="N748">
        <v>1510832</v>
      </c>
      <c r="O748" t="s">
        <v>1212</v>
      </c>
      <c r="P748">
        <v>2010</v>
      </c>
      <c r="Q748" t="s">
        <v>1213</v>
      </c>
      <c r="R748">
        <v>10898.082840200001</v>
      </c>
      <c r="S748">
        <v>53</v>
      </c>
      <c r="T748" t="s">
        <v>2461</v>
      </c>
      <c r="U748" s="4">
        <f t="shared" si="18"/>
        <v>3</v>
      </c>
    </row>
    <row r="749" spans="1:21" x14ac:dyDescent="0.2">
      <c r="A749" t="s">
        <v>1209</v>
      </c>
      <c r="B749" s="1">
        <v>41614</v>
      </c>
      <c r="C749" s="4">
        <f t="shared" si="16"/>
        <v>12</v>
      </c>
      <c r="D749" s="4">
        <f t="shared" si="17"/>
        <v>2013</v>
      </c>
      <c r="E749">
        <v>695545.75</v>
      </c>
      <c r="F749">
        <v>1531172.25</v>
      </c>
      <c r="G749">
        <v>1</v>
      </c>
      <c r="H749">
        <v>200</v>
      </c>
      <c r="I749" t="s">
        <v>26</v>
      </c>
      <c r="J749">
        <v>1</v>
      </c>
      <c r="K749">
        <v>9</v>
      </c>
      <c r="L749" t="s">
        <v>27</v>
      </c>
      <c r="M749">
        <v>5</v>
      </c>
      <c r="N749">
        <v>1809877</v>
      </c>
      <c r="O749" t="s">
        <v>27</v>
      </c>
      <c r="P749">
        <v>1974</v>
      </c>
      <c r="Q749" t="s">
        <v>1210</v>
      </c>
      <c r="R749">
        <v>20484.074888499901</v>
      </c>
      <c r="S749">
        <v>53</v>
      </c>
      <c r="T749" t="s">
        <v>2476</v>
      </c>
      <c r="U749" s="4">
        <f t="shared" si="18"/>
        <v>39</v>
      </c>
    </row>
    <row r="750" spans="1:21" x14ac:dyDescent="0.2">
      <c r="A750" t="s">
        <v>1214</v>
      </c>
      <c r="B750" s="1">
        <v>41614</v>
      </c>
      <c r="C750" s="4">
        <f t="shared" si="16"/>
        <v>12</v>
      </c>
      <c r="D750" s="4">
        <f t="shared" si="17"/>
        <v>2013</v>
      </c>
      <c r="E750">
        <v>686748.1875</v>
      </c>
      <c r="F750">
        <v>1527751.5</v>
      </c>
      <c r="G750">
        <v>2</v>
      </c>
      <c r="H750">
        <v>150</v>
      </c>
      <c r="I750" t="s">
        <v>26</v>
      </c>
      <c r="J750">
        <v>2</v>
      </c>
      <c r="K750">
        <v>9</v>
      </c>
      <c r="L750" t="s">
        <v>27</v>
      </c>
      <c r="M750">
        <v>5</v>
      </c>
      <c r="N750">
        <v>1596406</v>
      </c>
      <c r="O750">
        <v>3100052284</v>
      </c>
      <c r="P750">
        <v>2010</v>
      </c>
      <c r="Q750" t="s">
        <v>1215</v>
      </c>
      <c r="R750">
        <v>6451.8203081900001</v>
      </c>
      <c r="S750">
        <v>53</v>
      </c>
      <c r="T750" t="s">
        <v>2484</v>
      </c>
      <c r="U750" s="4">
        <f t="shared" si="18"/>
        <v>3</v>
      </c>
    </row>
    <row r="751" spans="1:21" x14ac:dyDescent="0.2">
      <c r="A751" t="s">
        <v>1229</v>
      </c>
      <c r="B751" s="1">
        <v>41620</v>
      </c>
      <c r="C751" s="4">
        <f t="shared" si="16"/>
        <v>12</v>
      </c>
      <c r="D751" s="4">
        <f t="shared" si="17"/>
        <v>2013</v>
      </c>
      <c r="E751">
        <v>684432</v>
      </c>
      <c r="F751">
        <v>1527753</v>
      </c>
      <c r="G751">
        <v>1</v>
      </c>
      <c r="H751">
        <v>300</v>
      </c>
      <c r="I751" t="s">
        <v>26</v>
      </c>
      <c r="J751">
        <v>1</v>
      </c>
      <c r="K751">
        <v>9</v>
      </c>
      <c r="L751" t="s">
        <v>27</v>
      </c>
      <c r="M751">
        <v>5</v>
      </c>
      <c r="N751">
        <v>1493302</v>
      </c>
      <c r="O751">
        <v>3100047813</v>
      </c>
      <c r="P751">
        <v>2010</v>
      </c>
      <c r="Q751" t="s">
        <v>835</v>
      </c>
      <c r="R751">
        <v>11934.9941108</v>
      </c>
      <c r="S751">
        <v>53</v>
      </c>
      <c r="T751" t="s">
        <v>2472</v>
      </c>
      <c r="U751" s="4">
        <f t="shared" si="18"/>
        <v>3</v>
      </c>
    </row>
    <row r="752" spans="1:21" x14ac:dyDescent="0.2">
      <c r="A752" t="s">
        <v>1218</v>
      </c>
      <c r="B752" s="1">
        <v>41617</v>
      </c>
      <c r="C752" s="4">
        <f t="shared" si="16"/>
        <v>12</v>
      </c>
      <c r="D752" s="4">
        <f t="shared" si="17"/>
        <v>2013</v>
      </c>
      <c r="E752">
        <v>684536.75</v>
      </c>
      <c r="F752">
        <v>1528223.375</v>
      </c>
      <c r="G752">
        <v>1</v>
      </c>
      <c r="H752">
        <v>150</v>
      </c>
      <c r="I752" t="s">
        <v>26</v>
      </c>
      <c r="J752">
        <v>1</v>
      </c>
      <c r="K752">
        <v>9</v>
      </c>
      <c r="L752" t="s">
        <v>27</v>
      </c>
      <c r="M752">
        <v>5</v>
      </c>
      <c r="N752">
        <v>39153</v>
      </c>
      <c r="O752" t="s">
        <v>949</v>
      </c>
      <c r="P752">
        <v>1997</v>
      </c>
      <c r="Q752" t="s">
        <v>950</v>
      </c>
      <c r="R752">
        <v>11934.9941108</v>
      </c>
      <c r="S752">
        <v>53</v>
      </c>
      <c r="T752" t="s">
        <v>2472</v>
      </c>
      <c r="U752" s="4">
        <f t="shared" si="18"/>
        <v>16</v>
      </c>
    </row>
    <row r="753" spans="1:21" x14ac:dyDescent="0.2">
      <c r="A753" t="s">
        <v>1216</v>
      </c>
      <c r="B753" s="1">
        <v>41617</v>
      </c>
      <c r="C753" s="4">
        <f t="shared" si="16"/>
        <v>12</v>
      </c>
      <c r="D753" s="4">
        <f t="shared" si="17"/>
        <v>2013</v>
      </c>
      <c r="E753">
        <v>695617.25</v>
      </c>
      <c r="F753">
        <v>1527630.875</v>
      </c>
      <c r="G753">
        <v>1</v>
      </c>
      <c r="H753">
        <v>200</v>
      </c>
      <c r="I753" t="s">
        <v>22</v>
      </c>
      <c r="J753">
        <v>1</v>
      </c>
      <c r="K753">
        <v>9</v>
      </c>
      <c r="L753" t="s">
        <v>27</v>
      </c>
      <c r="M753">
        <v>5</v>
      </c>
      <c r="N753">
        <v>367428</v>
      </c>
      <c r="O753" t="s">
        <v>1095</v>
      </c>
      <c r="P753">
        <v>2003</v>
      </c>
      <c r="Q753" t="s">
        <v>1096</v>
      </c>
      <c r="R753">
        <v>15328.6483921</v>
      </c>
      <c r="S753">
        <v>53</v>
      </c>
      <c r="T753" t="s">
        <v>2489</v>
      </c>
      <c r="U753" s="4">
        <f t="shared" si="18"/>
        <v>10</v>
      </c>
    </row>
    <row r="754" spans="1:21" x14ac:dyDescent="0.2">
      <c r="A754" t="s">
        <v>1217</v>
      </c>
      <c r="B754" s="1">
        <v>41617</v>
      </c>
      <c r="C754" s="4">
        <f t="shared" si="16"/>
        <v>12</v>
      </c>
      <c r="D754" s="4">
        <f t="shared" si="17"/>
        <v>2013</v>
      </c>
      <c r="E754">
        <v>695909.6875</v>
      </c>
      <c r="F754">
        <v>1527359</v>
      </c>
      <c r="G754">
        <v>1</v>
      </c>
      <c r="H754">
        <v>300</v>
      </c>
      <c r="I754" t="s">
        <v>22</v>
      </c>
      <c r="J754">
        <v>2</v>
      </c>
      <c r="K754">
        <v>8</v>
      </c>
      <c r="L754" t="s">
        <v>27</v>
      </c>
      <c r="M754">
        <v>5</v>
      </c>
      <c r="N754">
        <v>12638</v>
      </c>
      <c r="O754" t="s">
        <v>975</v>
      </c>
      <c r="P754">
        <v>1998</v>
      </c>
      <c r="Q754" t="s">
        <v>976</v>
      </c>
      <c r="R754">
        <v>17748.863665699901</v>
      </c>
      <c r="S754">
        <v>53</v>
      </c>
      <c r="T754" t="s">
        <v>2481</v>
      </c>
      <c r="U754" s="4">
        <f t="shared" si="18"/>
        <v>15</v>
      </c>
    </row>
    <row r="755" spans="1:21" x14ac:dyDescent="0.2">
      <c r="A755" t="s">
        <v>1219</v>
      </c>
      <c r="B755" s="1">
        <v>41619</v>
      </c>
      <c r="C755" s="4">
        <f t="shared" si="16"/>
        <v>12</v>
      </c>
      <c r="D755" s="4">
        <f t="shared" si="17"/>
        <v>2013</v>
      </c>
      <c r="E755">
        <v>684788.6875</v>
      </c>
      <c r="F755">
        <v>1530946.25</v>
      </c>
      <c r="G755">
        <v>1</v>
      </c>
      <c r="H755">
        <v>300</v>
      </c>
      <c r="I755" t="s">
        <v>26</v>
      </c>
      <c r="J755">
        <v>1</v>
      </c>
      <c r="K755">
        <v>9</v>
      </c>
      <c r="L755" t="s">
        <v>27</v>
      </c>
      <c r="M755">
        <v>5</v>
      </c>
      <c r="N755">
        <v>1495850</v>
      </c>
      <c r="O755">
        <v>3100044682</v>
      </c>
      <c r="P755">
        <v>2010</v>
      </c>
      <c r="Q755" t="s">
        <v>907</v>
      </c>
      <c r="R755">
        <v>12375.0018473</v>
      </c>
      <c r="S755">
        <v>53</v>
      </c>
      <c r="T755" t="s">
        <v>2466</v>
      </c>
      <c r="U755" s="4">
        <f t="shared" si="18"/>
        <v>3</v>
      </c>
    </row>
    <row r="756" spans="1:21" x14ac:dyDescent="0.2">
      <c r="A756" t="s">
        <v>1222</v>
      </c>
      <c r="B756" s="1">
        <v>41620</v>
      </c>
      <c r="C756" s="4">
        <f t="shared" si="16"/>
        <v>12</v>
      </c>
      <c r="D756" s="4">
        <f t="shared" si="17"/>
        <v>2013</v>
      </c>
      <c r="E756">
        <v>699432.1875</v>
      </c>
      <c r="F756">
        <v>1528893</v>
      </c>
      <c r="G756">
        <v>1</v>
      </c>
      <c r="H756">
        <v>100</v>
      </c>
      <c r="I756" t="s">
        <v>26</v>
      </c>
      <c r="J756">
        <v>1</v>
      </c>
      <c r="K756">
        <v>9</v>
      </c>
      <c r="L756" t="s">
        <v>27</v>
      </c>
      <c r="M756">
        <v>5</v>
      </c>
      <c r="N756">
        <v>1531411</v>
      </c>
      <c r="O756">
        <v>3100054030</v>
      </c>
      <c r="P756">
        <v>2011</v>
      </c>
      <c r="Q756" t="s">
        <v>1223</v>
      </c>
      <c r="R756">
        <v>11789.214423400001</v>
      </c>
      <c r="S756">
        <v>53</v>
      </c>
      <c r="T756" t="s">
        <v>2479</v>
      </c>
      <c r="U756" s="4">
        <f t="shared" si="18"/>
        <v>2</v>
      </c>
    </row>
    <row r="757" spans="1:21" x14ac:dyDescent="0.2">
      <c r="A757" t="s">
        <v>1224</v>
      </c>
      <c r="B757" s="1">
        <v>41620</v>
      </c>
      <c r="C757" s="4">
        <f t="shared" si="16"/>
        <v>12</v>
      </c>
      <c r="D757" s="4">
        <f t="shared" si="17"/>
        <v>2013</v>
      </c>
      <c r="E757">
        <v>687434.0625</v>
      </c>
      <c r="F757">
        <v>1530478.625</v>
      </c>
      <c r="G757">
        <v>1</v>
      </c>
      <c r="H757">
        <v>150</v>
      </c>
      <c r="I757" t="s">
        <v>26</v>
      </c>
      <c r="J757">
        <v>1</v>
      </c>
      <c r="K757">
        <v>9</v>
      </c>
      <c r="L757" t="s">
        <v>27</v>
      </c>
      <c r="M757">
        <v>5</v>
      </c>
      <c r="N757">
        <v>929410</v>
      </c>
      <c r="O757" t="s">
        <v>810</v>
      </c>
      <c r="P757">
        <v>2003</v>
      </c>
      <c r="Q757" t="s">
        <v>1225</v>
      </c>
      <c r="R757">
        <v>10898.082840200001</v>
      </c>
      <c r="S757">
        <v>53</v>
      </c>
      <c r="T757" t="s">
        <v>2461</v>
      </c>
      <c r="U757" s="4">
        <f t="shared" si="18"/>
        <v>10</v>
      </c>
    </row>
    <row r="758" spans="1:21" x14ac:dyDescent="0.2">
      <c r="A758" t="s">
        <v>1231</v>
      </c>
      <c r="B758" s="1">
        <v>41626</v>
      </c>
      <c r="C758" s="4">
        <f t="shared" si="16"/>
        <v>12</v>
      </c>
      <c r="D758" s="4">
        <f t="shared" si="17"/>
        <v>2013</v>
      </c>
      <c r="E758">
        <v>686558.875</v>
      </c>
      <c r="F758">
        <v>1531115.375</v>
      </c>
      <c r="G758">
        <v>2</v>
      </c>
      <c r="H758">
        <v>50</v>
      </c>
      <c r="I758" t="s">
        <v>33</v>
      </c>
      <c r="J758">
        <v>2</v>
      </c>
      <c r="K758">
        <v>8</v>
      </c>
      <c r="L758" t="s">
        <v>27</v>
      </c>
      <c r="M758">
        <v>5</v>
      </c>
      <c r="N758">
        <v>1664457</v>
      </c>
      <c r="O758" t="s">
        <v>713</v>
      </c>
      <c r="P758">
        <v>2001</v>
      </c>
      <c r="Q758" t="s">
        <v>714</v>
      </c>
      <c r="R758">
        <v>10898.082840200001</v>
      </c>
      <c r="S758">
        <v>53</v>
      </c>
      <c r="T758" t="s">
        <v>2461</v>
      </c>
      <c r="U758" s="4">
        <f t="shared" si="18"/>
        <v>12</v>
      </c>
    </row>
    <row r="759" spans="1:21" x14ac:dyDescent="0.2">
      <c r="A759" t="s">
        <v>1226</v>
      </c>
      <c r="B759" s="1">
        <v>41620</v>
      </c>
      <c r="C759" s="4">
        <f t="shared" ref="C759:C822" si="19">MONTH(B759)</f>
        <v>12</v>
      </c>
      <c r="D759" s="4">
        <f t="shared" si="17"/>
        <v>2013</v>
      </c>
      <c r="E759">
        <v>688165.875</v>
      </c>
      <c r="F759">
        <v>1528327</v>
      </c>
      <c r="G759">
        <v>1</v>
      </c>
      <c r="H759">
        <v>150</v>
      </c>
      <c r="I759" t="s">
        <v>22</v>
      </c>
      <c r="J759">
        <v>1</v>
      </c>
      <c r="K759">
        <v>9</v>
      </c>
      <c r="L759" t="s">
        <v>27</v>
      </c>
      <c r="M759">
        <v>5</v>
      </c>
      <c r="N759">
        <v>1799116</v>
      </c>
      <c r="O759" t="s">
        <v>1227</v>
      </c>
      <c r="P759">
        <v>1982</v>
      </c>
      <c r="Q759" t="s">
        <v>1228</v>
      </c>
      <c r="R759">
        <v>6451.8203081900001</v>
      </c>
      <c r="S759">
        <v>53</v>
      </c>
      <c r="T759" t="s">
        <v>2484</v>
      </c>
      <c r="U759" s="4">
        <f t="shared" si="18"/>
        <v>31</v>
      </c>
    </row>
    <row r="760" spans="1:21" x14ac:dyDescent="0.2">
      <c r="A760" t="s">
        <v>1232</v>
      </c>
      <c r="B760" s="1">
        <v>41627</v>
      </c>
      <c r="C760" s="4">
        <f t="shared" si="19"/>
        <v>12</v>
      </c>
      <c r="D760" s="4">
        <f t="shared" si="17"/>
        <v>2013</v>
      </c>
      <c r="E760">
        <v>696283.25</v>
      </c>
      <c r="F760">
        <v>1526605.25</v>
      </c>
      <c r="G760">
        <v>1</v>
      </c>
      <c r="H760">
        <v>100</v>
      </c>
      <c r="I760" t="s">
        <v>26</v>
      </c>
      <c r="J760">
        <v>1</v>
      </c>
      <c r="K760">
        <v>9</v>
      </c>
      <c r="L760" t="s">
        <v>27</v>
      </c>
      <c r="M760">
        <v>5</v>
      </c>
      <c r="N760">
        <v>44132</v>
      </c>
      <c r="O760" t="s">
        <v>798</v>
      </c>
      <c r="P760">
        <v>1996</v>
      </c>
      <c r="Q760" t="s">
        <v>1233</v>
      </c>
      <c r="R760">
        <v>17748.863665699901</v>
      </c>
      <c r="S760">
        <v>53</v>
      </c>
      <c r="T760" t="s">
        <v>2481</v>
      </c>
      <c r="U760" s="4">
        <f t="shared" si="18"/>
        <v>17</v>
      </c>
    </row>
    <row r="761" spans="1:21" x14ac:dyDescent="0.2">
      <c r="A761" t="s">
        <v>1236</v>
      </c>
      <c r="B761" s="1">
        <v>41628</v>
      </c>
      <c r="C761" s="4">
        <f t="shared" si="19"/>
        <v>12</v>
      </c>
      <c r="D761" s="4">
        <f t="shared" si="17"/>
        <v>2013</v>
      </c>
      <c r="E761">
        <v>685863.625</v>
      </c>
      <c r="F761">
        <v>1530200.375</v>
      </c>
      <c r="G761">
        <v>1</v>
      </c>
      <c r="H761">
        <v>300</v>
      </c>
      <c r="I761" t="s">
        <v>26</v>
      </c>
      <c r="J761">
        <v>2</v>
      </c>
      <c r="K761">
        <v>9</v>
      </c>
      <c r="L761" t="s">
        <v>27</v>
      </c>
      <c r="M761">
        <v>5</v>
      </c>
      <c r="N761">
        <v>1574525</v>
      </c>
      <c r="O761" t="s">
        <v>740</v>
      </c>
      <c r="P761">
        <v>2011</v>
      </c>
      <c r="Q761" t="s">
        <v>741</v>
      </c>
      <c r="R761">
        <v>11934.9941108</v>
      </c>
      <c r="S761">
        <v>53</v>
      </c>
      <c r="T761" t="s">
        <v>2472</v>
      </c>
      <c r="U761" s="4">
        <f t="shared" si="18"/>
        <v>2</v>
      </c>
    </row>
    <row r="762" spans="1:21" x14ac:dyDescent="0.2">
      <c r="A762" t="s">
        <v>1230</v>
      </c>
      <c r="B762" s="1">
        <v>41625</v>
      </c>
      <c r="C762" s="4">
        <f t="shared" si="19"/>
        <v>12</v>
      </c>
      <c r="D762" s="4">
        <f t="shared" si="17"/>
        <v>2013</v>
      </c>
      <c r="E762">
        <v>692932.3125</v>
      </c>
      <c r="F762">
        <v>1526507.5</v>
      </c>
      <c r="G762">
        <v>1</v>
      </c>
      <c r="H762">
        <v>300</v>
      </c>
      <c r="I762" t="s">
        <v>22</v>
      </c>
      <c r="J762">
        <v>2</v>
      </c>
      <c r="K762">
        <v>9</v>
      </c>
      <c r="L762" t="s">
        <v>27</v>
      </c>
      <c r="M762">
        <v>5</v>
      </c>
      <c r="N762">
        <v>1989127</v>
      </c>
      <c r="O762" t="s">
        <v>986</v>
      </c>
      <c r="P762">
        <v>2003</v>
      </c>
      <c r="Q762" t="s">
        <v>987</v>
      </c>
      <c r="R762">
        <v>22982.6878411</v>
      </c>
      <c r="S762">
        <v>53</v>
      </c>
      <c r="T762" t="s">
        <v>2464</v>
      </c>
      <c r="U762" s="4">
        <f t="shared" si="18"/>
        <v>10</v>
      </c>
    </row>
    <row r="763" spans="1:21" x14ac:dyDescent="0.2">
      <c r="A763" t="s">
        <v>1244</v>
      </c>
      <c r="B763" s="1">
        <v>41632</v>
      </c>
      <c r="C763" s="4">
        <f t="shared" si="19"/>
        <v>12</v>
      </c>
      <c r="D763" s="4">
        <f t="shared" si="17"/>
        <v>2013</v>
      </c>
      <c r="E763">
        <v>689935.9375</v>
      </c>
      <c r="F763">
        <v>1528803.875</v>
      </c>
      <c r="G763">
        <v>1</v>
      </c>
      <c r="H763">
        <v>100</v>
      </c>
      <c r="I763" t="s">
        <v>26</v>
      </c>
      <c r="J763">
        <v>1</v>
      </c>
      <c r="K763">
        <v>9</v>
      </c>
      <c r="L763" t="s">
        <v>27</v>
      </c>
      <c r="M763">
        <v>5</v>
      </c>
      <c r="N763">
        <v>451904</v>
      </c>
      <c r="O763" t="s">
        <v>691</v>
      </c>
      <c r="P763">
        <v>2005</v>
      </c>
      <c r="Q763" t="s">
        <v>1245</v>
      </c>
      <c r="R763">
        <v>21060.489272800001</v>
      </c>
      <c r="S763">
        <v>53</v>
      </c>
      <c r="T763" t="s">
        <v>2470</v>
      </c>
      <c r="U763" s="4">
        <f t="shared" si="18"/>
        <v>8</v>
      </c>
    </row>
    <row r="764" spans="1:21" x14ac:dyDescent="0.2">
      <c r="A764" t="s">
        <v>1260</v>
      </c>
      <c r="B764" s="1">
        <v>41638</v>
      </c>
      <c r="C764" s="4">
        <f t="shared" si="19"/>
        <v>12</v>
      </c>
      <c r="D764" s="4">
        <f t="shared" si="17"/>
        <v>2013</v>
      </c>
      <c r="E764">
        <v>702800.1875</v>
      </c>
      <c r="F764">
        <v>1532531.375</v>
      </c>
      <c r="G764">
        <v>1</v>
      </c>
      <c r="H764">
        <v>200</v>
      </c>
      <c r="I764" t="s">
        <v>22</v>
      </c>
      <c r="J764">
        <v>2</v>
      </c>
      <c r="K764">
        <v>11</v>
      </c>
      <c r="L764" t="s">
        <v>27</v>
      </c>
      <c r="M764">
        <v>5</v>
      </c>
      <c r="N764">
        <v>222903</v>
      </c>
      <c r="O764" t="s">
        <v>705</v>
      </c>
      <c r="P764">
        <v>2002</v>
      </c>
      <c r="Q764" t="s">
        <v>1013</v>
      </c>
      <c r="R764">
        <v>42071.288180900003</v>
      </c>
      <c r="S764">
        <v>53</v>
      </c>
      <c r="T764" t="s">
        <v>2462</v>
      </c>
      <c r="U764" s="4">
        <f t="shared" si="18"/>
        <v>11</v>
      </c>
    </row>
    <row r="765" spans="1:21" x14ac:dyDescent="0.2">
      <c r="A765" t="s">
        <v>1257</v>
      </c>
      <c r="B765" s="1">
        <v>41638</v>
      </c>
      <c r="C765" s="4">
        <f t="shared" si="19"/>
        <v>12</v>
      </c>
      <c r="D765" s="4">
        <f t="shared" si="17"/>
        <v>2013</v>
      </c>
      <c r="E765">
        <v>687831.875</v>
      </c>
      <c r="F765">
        <v>1534870.875</v>
      </c>
      <c r="G765">
        <v>1</v>
      </c>
      <c r="H765">
        <v>150</v>
      </c>
      <c r="I765" t="s">
        <v>26</v>
      </c>
      <c r="J765">
        <v>3</v>
      </c>
      <c r="K765">
        <v>9</v>
      </c>
      <c r="L765" t="s">
        <v>27</v>
      </c>
      <c r="M765">
        <v>5</v>
      </c>
      <c r="N765">
        <v>217253</v>
      </c>
      <c r="O765" t="s">
        <v>1258</v>
      </c>
      <c r="P765">
        <v>2001</v>
      </c>
      <c r="Q765" t="s">
        <v>1259</v>
      </c>
      <c r="R765">
        <v>23902.4980891999</v>
      </c>
      <c r="S765">
        <v>53</v>
      </c>
      <c r="T765" t="s">
        <v>2483</v>
      </c>
      <c r="U765" s="4">
        <f t="shared" si="18"/>
        <v>12</v>
      </c>
    </row>
    <row r="766" spans="1:21" x14ac:dyDescent="0.2">
      <c r="A766" t="s">
        <v>1234</v>
      </c>
      <c r="B766" s="1">
        <v>41627</v>
      </c>
      <c r="C766" s="4">
        <f t="shared" si="19"/>
        <v>12</v>
      </c>
      <c r="D766" s="4">
        <f t="shared" si="17"/>
        <v>2013</v>
      </c>
      <c r="E766">
        <v>686798.3125</v>
      </c>
      <c r="F766">
        <v>1538339.875</v>
      </c>
      <c r="G766">
        <v>1</v>
      </c>
      <c r="H766">
        <v>150</v>
      </c>
      <c r="I766" t="s">
        <v>22</v>
      </c>
      <c r="J766">
        <v>2</v>
      </c>
      <c r="K766">
        <v>10</v>
      </c>
      <c r="L766" t="s">
        <v>27</v>
      </c>
      <c r="M766">
        <v>5</v>
      </c>
      <c r="N766">
        <v>169318</v>
      </c>
      <c r="O766" t="s">
        <v>832</v>
      </c>
      <c r="P766">
        <v>2003</v>
      </c>
      <c r="Q766" t="s">
        <v>1235</v>
      </c>
      <c r="R766">
        <v>19179.1827717999</v>
      </c>
      <c r="S766">
        <v>53</v>
      </c>
      <c r="T766" t="s">
        <v>2468</v>
      </c>
      <c r="U766" s="4">
        <f t="shared" si="18"/>
        <v>10</v>
      </c>
    </row>
    <row r="767" spans="1:21" x14ac:dyDescent="0.2">
      <c r="A767" t="s">
        <v>1237</v>
      </c>
      <c r="B767" s="1">
        <v>41629</v>
      </c>
      <c r="C767" s="4">
        <f t="shared" si="19"/>
        <v>12</v>
      </c>
      <c r="D767" s="4">
        <f t="shared" si="17"/>
        <v>2013</v>
      </c>
      <c r="E767">
        <v>692467.9375</v>
      </c>
      <c r="F767">
        <v>1527611</v>
      </c>
      <c r="G767">
        <v>2</v>
      </c>
      <c r="H767">
        <v>300</v>
      </c>
      <c r="I767" t="s">
        <v>22</v>
      </c>
      <c r="J767">
        <v>2</v>
      </c>
      <c r="K767">
        <v>8</v>
      </c>
      <c r="L767" t="s">
        <v>27</v>
      </c>
      <c r="M767">
        <v>5</v>
      </c>
      <c r="N767">
        <v>2001522</v>
      </c>
      <c r="O767" t="s">
        <v>743</v>
      </c>
      <c r="P767">
        <v>1998</v>
      </c>
      <c r="Q767" t="s">
        <v>744</v>
      </c>
      <c r="R767">
        <v>22982.6878411</v>
      </c>
      <c r="S767">
        <v>53</v>
      </c>
      <c r="T767" t="s">
        <v>2464</v>
      </c>
      <c r="U767" s="4">
        <f t="shared" si="18"/>
        <v>15</v>
      </c>
    </row>
    <row r="768" spans="1:21" x14ac:dyDescent="0.2">
      <c r="A768" t="s">
        <v>1238</v>
      </c>
      <c r="B768" s="1">
        <v>41630</v>
      </c>
      <c r="C768" s="4">
        <f t="shared" si="19"/>
        <v>12</v>
      </c>
      <c r="D768" s="4">
        <f t="shared" si="17"/>
        <v>2013</v>
      </c>
      <c r="E768">
        <v>688760.8125</v>
      </c>
      <c r="F768">
        <v>1524836.875</v>
      </c>
      <c r="G768">
        <v>1</v>
      </c>
      <c r="H768">
        <v>300</v>
      </c>
      <c r="I768" t="s">
        <v>26</v>
      </c>
      <c r="J768">
        <v>1</v>
      </c>
      <c r="K768">
        <v>9</v>
      </c>
      <c r="L768" t="s">
        <v>27</v>
      </c>
      <c r="M768">
        <v>5</v>
      </c>
      <c r="N768">
        <v>1760592</v>
      </c>
      <c r="O768" t="s">
        <v>716</v>
      </c>
      <c r="P768">
        <v>2005</v>
      </c>
      <c r="Q768" t="s">
        <v>717</v>
      </c>
      <c r="R768">
        <v>22982.6878411</v>
      </c>
      <c r="S768">
        <v>53</v>
      </c>
      <c r="T768" t="s">
        <v>2464</v>
      </c>
      <c r="U768" s="4">
        <f t="shared" si="18"/>
        <v>8</v>
      </c>
    </row>
    <row r="769" spans="1:21" x14ac:dyDescent="0.2">
      <c r="A769" t="s">
        <v>1239</v>
      </c>
      <c r="B769" s="1">
        <v>41631</v>
      </c>
      <c r="C769" s="4">
        <f t="shared" si="19"/>
        <v>12</v>
      </c>
      <c r="D769" s="4">
        <f t="shared" si="17"/>
        <v>2013</v>
      </c>
      <c r="E769">
        <v>689589.4375</v>
      </c>
      <c r="F769">
        <v>1524948.625</v>
      </c>
      <c r="G769">
        <v>1</v>
      </c>
      <c r="H769">
        <v>150</v>
      </c>
      <c r="I769" t="s">
        <v>22</v>
      </c>
      <c r="J769">
        <v>2</v>
      </c>
      <c r="K769">
        <v>9</v>
      </c>
      <c r="L769" t="s">
        <v>27</v>
      </c>
      <c r="M769">
        <v>5</v>
      </c>
      <c r="N769">
        <v>1802773</v>
      </c>
      <c r="O769" t="s">
        <v>1240</v>
      </c>
      <c r="P769">
        <v>2013</v>
      </c>
      <c r="Q769" t="s">
        <v>1241</v>
      </c>
      <c r="R769">
        <v>22982.6878411</v>
      </c>
      <c r="S769">
        <v>53</v>
      </c>
      <c r="T769" t="s">
        <v>2464</v>
      </c>
      <c r="U769" s="4">
        <f t="shared" si="18"/>
        <v>0</v>
      </c>
    </row>
    <row r="770" spans="1:21" x14ac:dyDescent="0.2">
      <c r="A770" t="s">
        <v>1246</v>
      </c>
      <c r="B770" s="1">
        <v>41632</v>
      </c>
      <c r="C770" s="4">
        <f t="shared" si="19"/>
        <v>12</v>
      </c>
      <c r="D770" s="4">
        <f t="shared" si="17"/>
        <v>2013</v>
      </c>
      <c r="E770">
        <v>689581.625</v>
      </c>
      <c r="F770">
        <v>1525639</v>
      </c>
      <c r="G770">
        <v>1</v>
      </c>
      <c r="H770">
        <v>150</v>
      </c>
      <c r="I770" t="s">
        <v>22</v>
      </c>
      <c r="J770">
        <v>1</v>
      </c>
      <c r="K770">
        <v>9</v>
      </c>
      <c r="L770" t="s">
        <v>27</v>
      </c>
      <c r="M770">
        <v>5</v>
      </c>
      <c r="N770">
        <v>1712819</v>
      </c>
      <c r="O770" t="s">
        <v>854</v>
      </c>
      <c r="P770">
        <v>2011</v>
      </c>
      <c r="Q770" t="s">
        <v>1146</v>
      </c>
      <c r="R770">
        <v>22982.6878411</v>
      </c>
      <c r="S770">
        <v>53</v>
      </c>
      <c r="T770" t="s">
        <v>2464</v>
      </c>
      <c r="U770" s="4">
        <f t="shared" si="18"/>
        <v>2</v>
      </c>
    </row>
    <row r="771" spans="1:21" x14ac:dyDescent="0.2">
      <c r="A771" t="s">
        <v>1261</v>
      </c>
      <c r="B771" s="1">
        <v>41639</v>
      </c>
      <c r="C771" s="4">
        <f t="shared" si="19"/>
        <v>12</v>
      </c>
      <c r="D771" s="4">
        <f t="shared" si="17"/>
        <v>2013</v>
      </c>
      <c r="E771">
        <v>685568.9375</v>
      </c>
      <c r="F771">
        <v>1527548.625</v>
      </c>
      <c r="G771">
        <v>1</v>
      </c>
      <c r="H771">
        <v>300</v>
      </c>
      <c r="I771" t="s">
        <v>26</v>
      </c>
      <c r="J771">
        <v>1</v>
      </c>
      <c r="K771">
        <v>9</v>
      </c>
      <c r="L771" t="s">
        <v>27</v>
      </c>
      <c r="M771">
        <v>5</v>
      </c>
      <c r="N771">
        <v>977296</v>
      </c>
      <c r="O771" t="s">
        <v>1207</v>
      </c>
      <c r="P771">
        <v>2007</v>
      </c>
      <c r="Q771" t="s">
        <v>1208</v>
      </c>
      <c r="R771">
        <v>8001.7718967500005</v>
      </c>
      <c r="S771">
        <v>53</v>
      </c>
      <c r="T771" t="s">
        <v>2465</v>
      </c>
      <c r="U771" s="4">
        <f t="shared" si="18"/>
        <v>6</v>
      </c>
    </row>
    <row r="772" spans="1:21" x14ac:dyDescent="0.2">
      <c r="A772" t="s">
        <v>1888</v>
      </c>
      <c r="B772" s="1">
        <v>41641</v>
      </c>
      <c r="C772" s="4">
        <f t="shared" si="19"/>
        <v>1</v>
      </c>
      <c r="D772" s="4">
        <f t="shared" ref="D772:D835" si="20">YEAR(B772)</f>
        <v>2014</v>
      </c>
      <c r="E772">
        <v>685245.4375</v>
      </c>
      <c r="F772">
        <v>1527642.875</v>
      </c>
      <c r="G772">
        <v>1</v>
      </c>
      <c r="H772">
        <v>300</v>
      </c>
      <c r="I772" t="s">
        <v>26</v>
      </c>
      <c r="J772">
        <v>2</v>
      </c>
      <c r="K772">
        <v>9</v>
      </c>
      <c r="L772" t="s">
        <v>27</v>
      </c>
      <c r="M772">
        <v>5</v>
      </c>
      <c r="N772">
        <v>129356</v>
      </c>
      <c r="O772" t="s">
        <v>860</v>
      </c>
      <c r="P772">
        <v>2002</v>
      </c>
      <c r="Q772" t="s">
        <v>861</v>
      </c>
      <c r="R772">
        <v>8001.7718967500005</v>
      </c>
      <c r="S772">
        <v>53</v>
      </c>
      <c r="T772" t="s">
        <v>2465</v>
      </c>
      <c r="U772" s="4">
        <f t="shared" si="18"/>
        <v>12</v>
      </c>
    </row>
    <row r="773" spans="1:21" x14ac:dyDescent="0.2">
      <c r="A773" t="s">
        <v>1889</v>
      </c>
      <c r="B773" s="1">
        <v>41641</v>
      </c>
      <c r="C773" s="4">
        <f t="shared" si="19"/>
        <v>1</v>
      </c>
      <c r="D773" s="4">
        <f t="shared" si="20"/>
        <v>2014</v>
      </c>
      <c r="E773">
        <v>684757.3125</v>
      </c>
      <c r="F773">
        <v>1533135.25</v>
      </c>
      <c r="G773">
        <v>1</v>
      </c>
      <c r="H773">
        <v>300</v>
      </c>
      <c r="I773" t="s">
        <v>22</v>
      </c>
      <c r="J773">
        <v>1</v>
      </c>
      <c r="K773">
        <v>9</v>
      </c>
      <c r="L773" t="s">
        <v>27</v>
      </c>
      <c r="M773">
        <v>5</v>
      </c>
      <c r="N773">
        <v>63714</v>
      </c>
      <c r="O773" t="s">
        <v>27</v>
      </c>
      <c r="P773">
        <v>1996</v>
      </c>
      <c r="Q773" t="s">
        <v>1890</v>
      </c>
      <c r="R773">
        <v>10514.077586199901</v>
      </c>
      <c r="S773">
        <v>53</v>
      </c>
      <c r="T773" t="s">
        <v>2457</v>
      </c>
      <c r="U773" s="4">
        <f t="shared" si="18"/>
        <v>18</v>
      </c>
    </row>
    <row r="774" spans="1:21" x14ac:dyDescent="0.2">
      <c r="A774" t="s">
        <v>1247</v>
      </c>
      <c r="B774" s="1">
        <v>41634</v>
      </c>
      <c r="C774" s="4">
        <f t="shared" si="19"/>
        <v>12</v>
      </c>
      <c r="D774" s="4">
        <f t="shared" si="20"/>
        <v>2013</v>
      </c>
      <c r="E774">
        <v>686812.8125</v>
      </c>
      <c r="F774">
        <v>1532872.25</v>
      </c>
      <c r="G774">
        <v>1</v>
      </c>
      <c r="H774">
        <v>300</v>
      </c>
      <c r="I774" t="s">
        <v>26</v>
      </c>
      <c r="J774">
        <v>1</v>
      </c>
      <c r="K774">
        <v>9</v>
      </c>
      <c r="L774" t="s">
        <v>27</v>
      </c>
      <c r="M774">
        <v>5</v>
      </c>
      <c r="N774">
        <v>389097</v>
      </c>
      <c r="O774" t="s">
        <v>1167</v>
      </c>
      <c r="P774">
        <v>2003</v>
      </c>
      <c r="Q774" t="s">
        <v>1248</v>
      </c>
      <c r="R774">
        <v>9117.1978740600007</v>
      </c>
      <c r="S774">
        <v>53</v>
      </c>
      <c r="T774" t="s">
        <v>2482</v>
      </c>
      <c r="U774" s="4">
        <f t="shared" si="18"/>
        <v>10</v>
      </c>
    </row>
    <row r="775" spans="1:21" x14ac:dyDescent="0.2">
      <c r="A775" t="s">
        <v>1249</v>
      </c>
      <c r="B775" s="1">
        <v>41634</v>
      </c>
      <c r="C775" s="4">
        <f t="shared" si="19"/>
        <v>12</v>
      </c>
      <c r="D775" s="4">
        <f t="shared" si="20"/>
        <v>2013</v>
      </c>
      <c r="E775">
        <v>684177.5</v>
      </c>
      <c r="F775">
        <v>1528362.75</v>
      </c>
      <c r="G775">
        <v>1</v>
      </c>
      <c r="H775">
        <v>100</v>
      </c>
      <c r="I775" t="s">
        <v>26</v>
      </c>
      <c r="J775">
        <v>2</v>
      </c>
      <c r="K775">
        <v>8</v>
      </c>
      <c r="L775" t="s">
        <v>1250</v>
      </c>
      <c r="M775">
        <v>5</v>
      </c>
      <c r="N775">
        <v>446639</v>
      </c>
      <c r="O775">
        <v>3324404048</v>
      </c>
      <c r="P775">
        <v>2005</v>
      </c>
      <c r="Q775" t="s">
        <v>1221</v>
      </c>
      <c r="R775">
        <v>11934.9941108</v>
      </c>
      <c r="S775">
        <v>53</v>
      </c>
      <c r="T775" t="s">
        <v>2472</v>
      </c>
      <c r="U775" s="4">
        <f t="shared" si="18"/>
        <v>8</v>
      </c>
    </row>
    <row r="776" spans="1:21" x14ac:dyDescent="0.2">
      <c r="A776" t="s">
        <v>1251</v>
      </c>
      <c r="B776" s="1">
        <v>41635</v>
      </c>
      <c r="C776" s="4">
        <f t="shared" si="19"/>
        <v>12</v>
      </c>
      <c r="D776" s="4">
        <f t="shared" si="20"/>
        <v>2013</v>
      </c>
      <c r="E776">
        <v>689010.8125</v>
      </c>
      <c r="F776">
        <v>1525207.125</v>
      </c>
      <c r="G776">
        <v>1</v>
      </c>
      <c r="H776">
        <v>300</v>
      </c>
      <c r="I776" t="s">
        <v>26</v>
      </c>
      <c r="J776">
        <v>1</v>
      </c>
      <c r="K776">
        <v>9</v>
      </c>
      <c r="L776" t="s">
        <v>27</v>
      </c>
      <c r="M776">
        <v>5</v>
      </c>
      <c r="N776">
        <v>421151</v>
      </c>
      <c r="O776" t="s">
        <v>1252</v>
      </c>
      <c r="P776">
        <v>2005</v>
      </c>
      <c r="Q776" t="s">
        <v>1253</v>
      </c>
      <c r="R776">
        <v>22982.6878411</v>
      </c>
      <c r="S776">
        <v>53</v>
      </c>
      <c r="T776" t="s">
        <v>2464</v>
      </c>
      <c r="U776" s="4">
        <f t="shared" si="18"/>
        <v>8</v>
      </c>
    </row>
    <row r="777" spans="1:21" x14ac:dyDescent="0.2">
      <c r="A777" t="s">
        <v>1254</v>
      </c>
      <c r="B777" s="1">
        <v>41635</v>
      </c>
      <c r="C777" s="4">
        <f t="shared" si="19"/>
        <v>12</v>
      </c>
      <c r="D777" s="4">
        <f t="shared" si="20"/>
        <v>2013</v>
      </c>
      <c r="E777">
        <v>684399.8125</v>
      </c>
      <c r="F777">
        <v>1528579.875</v>
      </c>
      <c r="G777">
        <v>1</v>
      </c>
      <c r="H777">
        <v>100</v>
      </c>
      <c r="I777" t="s">
        <v>338</v>
      </c>
      <c r="J777">
        <v>2</v>
      </c>
      <c r="K777">
        <v>11</v>
      </c>
      <c r="L777" t="s">
        <v>27</v>
      </c>
      <c r="M777">
        <v>5</v>
      </c>
      <c r="N777">
        <v>358659</v>
      </c>
      <c r="O777" t="s">
        <v>1047</v>
      </c>
      <c r="P777">
        <v>2005</v>
      </c>
      <c r="Q777" t="s">
        <v>1255</v>
      </c>
      <c r="R777">
        <v>11934.9941108</v>
      </c>
      <c r="S777">
        <v>53</v>
      </c>
      <c r="T777" t="s">
        <v>2472</v>
      </c>
      <c r="U777" s="4">
        <f t="shared" ref="U777:U840" si="21">D777-P777</f>
        <v>8</v>
      </c>
    </row>
    <row r="778" spans="1:21" x14ac:dyDescent="0.2">
      <c r="A778" t="s">
        <v>1897</v>
      </c>
      <c r="B778" s="1">
        <v>41642</v>
      </c>
      <c r="C778" s="4">
        <f t="shared" si="19"/>
        <v>1</v>
      </c>
      <c r="D778" s="4">
        <f t="shared" si="20"/>
        <v>2014</v>
      </c>
      <c r="E778">
        <v>686384.1875</v>
      </c>
      <c r="F778">
        <v>1526534.75</v>
      </c>
      <c r="G778">
        <v>1</v>
      </c>
      <c r="H778">
        <v>150</v>
      </c>
      <c r="I778" t="s">
        <v>26</v>
      </c>
      <c r="J778">
        <v>1</v>
      </c>
      <c r="K778">
        <v>9</v>
      </c>
      <c r="L778" t="s">
        <v>27</v>
      </c>
      <c r="M778">
        <v>5</v>
      </c>
      <c r="N778">
        <v>348330</v>
      </c>
      <c r="O778" t="s">
        <v>1898</v>
      </c>
      <c r="P778">
        <v>2001</v>
      </c>
      <c r="Q778" t="s">
        <v>1899</v>
      </c>
      <c r="R778">
        <v>7624.3489912599898</v>
      </c>
      <c r="S778">
        <v>53</v>
      </c>
      <c r="T778" t="s">
        <v>2512</v>
      </c>
      <c r="U778" s="4">
        <f t="shared" si="21"/>
        <v>13</v>
      </c>
    </row>
    <row r="779" spans="1:21" x14ac:dyDescent="0.2">
      <c r="A779" t="s">
        <v>1906</v>
      </c>
      <c r="B779" s="1">
        <v>41646</v>
      </c>
      <c r="C779" s="4">
        <f t="shared" si="19"/>
        <v>1</v>
      </c>
      <c r="D779" s="4">
        <f t="shared" si="20"/>
        <v>2014</v>
      </c>
      <c r="E779">
        <v>684748.875</v>
      </c>
      <c r="F779">
        <v>1533318.625</v>
      </c>
      <c r="G779">
        <v>1</v>
      </c>
      <c r="H779">
        <v>300</v>
      </c>
      <c r="I779" t="s">
        <v>22</v>
      </c>
      <c r="J779">
        <v>1</v>
      </c>
      <c r="K779">
        <v>9</v>
      </c>
      <c r="L779" t="s">
        <v>27</v>
      </c>
      <c r="M779">
        <v>5</v>
      </c>
      <c r="N779">
        <v>63714</v>
      </c>
      <c r="O779" t="s">
        <v>27</v>
      </c>
      <c r="P779">
        <v>1996</v>
      </c>
      <c r="Q779" t="s">
        <v>1890</v>
      </c>
      <c r="R779">
        <v>10514.077586199901</v>
      </c>
      <c r="S779">
        <v>53</v>
      </c>
      <c r="T779" t="s">
        <v>2457</v>
      </c>
      <c r="U779" s="4">
        <f t="shared" si="21"/>
        <v>18</v>
      </c>
    </row>
    <row r="780" spans="1:21" x14ac:dyDescent="0.2">
      <c r="A780" t="s">
        <v>1891</v>
      </c>
      <c r="B780" s="1">
        <v>41641</v>
      </c>
      <c r="C780" s="4">
        <f t="shared" si="19"/>
        <v>1</v>
      </c>
      <c r="D780" s="4">
        <f t="shared" si="20"/>
        <v>2014</v>
      </c>
      <c r="E780">
        <v>686551.625</v>
      </c>
      <c r="F780">
        <v>1531088.5</v>
      </c>
      <c r="G780">
        <v>2</v>
      </c>
      <c r="H780">
        <v>50</v>
      </c>
      <c r="I780" t="s">
        <v>33</v>
      </c>
      <c r="J780">
        <v>1</v>
      </c>
      <c r="K780">
        <v>9</v>
      </c>
      <c r="L780" t="s">
        <v>27</v>
      </c>
      <c r="M780">
        <v>5</v>
      </c>
      <c r="N780">
        <v>1664457</v>
      </c>
      <c r="O780" t="s">
        <v>713</v>
      </c>
      <c r="P780">
        <v>2001</v>
      </c>
      <c r="Q780" t="s">
        <v>714</v>
      </c>
      <c r="R780">
        <v>10898.082840200001</v>
      </c>
      <c r="S780">
        <v>53</v>
      </c>
      <c r="T780" t="s">
        <v>2461</v>
      </c>
      <c r="U780" s="4">
        <f t="shared" si="21"/>
        <v>13</v>
      </c>
    </row>
    <row r="781" spans="1:21" x14ac:dyDescent="0.2">
      <c r="A781" t="s">
        <v>1892</v>
      </c>
      <c r="B781" s="1">
        <v>41642</v>
      </c>
      <c r="C781" s="4">
        <f t="shared" si="19"/>
        <v>1</v>
      </c>
      <c r="D781" s="4">
        <f t="shared" si="20"/>
        <v>2014</v>
      </c>
      <c r="E781">
        <v>693436.5</v>
      </c>
      <c r="F781">
        <v>1528274.375</v>
      </c>
      <c r="G781">
        <v>1</v>
      </c>
      <c r="H781">
        <v>200</v>
      </c>
      <c r="I781" t="s">
        <v>22</v>
      </c>
      <c r="J781">
        <v>1</v>
      </c>
      <c r="K781">
        <v>9</v>
      </c>
      <c r="L781" t="s">
        <v>27</v>
      </c>
      <c r="M781">
        <v>5</v>
      </c>
      <c r="N781">
        <v>74600</v>
      </c>
      <c r="O781" t="s">
        <v>27</v>
      </c>
      <c r="P781">
        <v>1998</v>
      </c>
      <c r="Q781" t="s">
        <v>1893</v>
      </c>
      <c r="R781">
        <v>21060.489272800001</v>
      </c>
      <c r="S781">
        <v>53</v>
      </c>
      <c r="T781" t="s">
        <v>2470</v>
      </c>
      <c r="U781" s="4">
        <f t="shared" si="21"/>
        <v>16</v>
      </c>
    </row>
    <row r="782" spans="1:21" x14ac:dyDescent="0.2">
      <c r="A782" t="s">
        <v>1894</v>
      </c>
      <c r="B782" s="1">
        <v>41642</v>
      </c>
      <c r="C782" s="4">
        <f t="shared" si="19"/>
        <v>1</v>
      </c>
      <c r="D782" s="4">
        <f t="shared" si="20"/>
        <v>2014</v>
      </c>
      <c r="E782">
        <v>683553.3125</v>
      </c>
      <c r="F782">
        <v>1528397.75</v>
      </c>
      <c r="G782">
        <v>1</v>
      </c>
      <c r="H782">
        <v>100</v>
      </c>
      <c r="I782" t="s">
        <v>26</v>
      </c>
      <c r="J782">
        <v>1</v>
      </c>
      <c r="K782">
        <v>9</v>
      </c>
      <c r="L782" t="s">
        <v>1895</v>
      </c>
      <c r="M782">
        <v>5</v>
      </c>
      <c r="N782">
        <v>208651</v>
      </c>
      <c r="O782" t="s">
        <v>1188</v>
      </c>
      <c r="P782">
        <v>1986</v>
      </c>
      <c r="Q782" t="s">
        <v>1189</v>
      </c>
      <c r="R782">
        <v>7785.2380576899895</v>
      </c>
      <c r="S782">
        <v>53</v>
      </c>
      <c r="T782" t="s">
        <v>2478</v>
      </c>
      <c r="U782" s="4">
        <f t="shared" si="21"/>
        <v>28</v>
      </c>
    </row>
    <row r="783" spans="1:21" x14ac:dyDescent="0.2">
      <c r="A783" t="s">
        <v>1896</v>
      </c>
      <c r="B783" s="1">
        <v>41642</v>
      </c>
      <c r="C783" s="4">
        <f t="shared" si="19"/>
        <v>1</v>
      </c>
      <c r="D783" s="4">
        <f t="shared" si="20"/>
        <v>2014</v>
      </c>
      <c r="E783">
        <v>685866.0625</v>
      </c>
      <c r="F783">
        <v>1534566.125</v>
      </c>
      <c r="G783">
        <v>2</v>
      </c>
      <c r="H783">
        <v>50</v>
      </c>
      <c r="I783" t="s">
        <v>33</v>
      </c>
      <c r="J783">
        <v>1</v>
      </c>
      <c r="K783">
        <v>9</v>
      </c>
      <c r="L783" t="s">
        <v>27</v>
      </c>
      <c r="M783">
        <v>5</v>
      </c>
      <c r="N783">
        <v>400422</v>
      </c>
      <c r="O783" t="s">
        <v>769</v>
      </c>
      <c r="P783">
        <v>1996</v>
      </c>
      <c r="Q783" t="s">
        <v>770</v>
      </c>
      <c r="R783">
        <v>5937.2585084100001</v>
      </c>
      <c r="S783">
        <v>53</v>
      </c>
      <c r="T783" t="s">
        <v>2459</v>
      </c>
      <c r="U783" s="4">
        <f t="shared" si="21"/>
        <v>18</v>
      </c>
    </row>
    <row r="784" spans="1:21" x14ac:dyDescent="0.2">
      <c r="A784" t="s">
        <v>1900</v>
      </c>
      <c r="B784" s="1">
        <v>41642</v>
      </c>
      <c r="C784" s="4">
        <f t="shared" si="19"/>
        <v>1</v>
      </c>
      <c r="D784" s="4">
        <f t="shared" si="20"/>
        <v>2014</v>
      </c>
      <c r="E784">
        <v>685893.75</v>
      </c>
      <c r="F784">
        <v>1534688.375</v>
      </c>
      <c r="G784">
        <v>2</v>
      </c>
      <c r="H784">
        <v>50</v>
      </c>
      <c r="I784" t="s">
        <v>33</v>
      </c>
      <c r="J784">
        <v>1</v>
      </c>
      <c r="K784">
        <v>9</v>
      </c>
      <c r="L784" t="s">
        <v>27</v>
      </c>
      <c r="M784">
        <v>5</v>
      </c>
      <c r="N784">
        <v>421540</v>
      </c>
      <c r="O784" t="s">
        <v>769</v>
      </c>
      <c r="P784">
        <v>1995</v>
      </c>
      <c r="Q784" t="s">
        <v>770</v>
      </c>
      <c r="R784">
        <v>5937.2585084100001</v>
      </c>
      <c r="S784">
        <v>53</v>
      </c>
      <c r="T784" t="s">
        <v>2459</v>
      </c>
      <c r="U784" s="4">
        <f t="shared" si="21"/>
        <v>19</v>
      </c>
    </row>
    <row r="785" spans="1:21" x14ac:dyDescent="0.2">
      <c r="A785" t="s">
        <v>1907</v>
      </c>
      <c r="B785" s="1">
        <v>41646</v>
      </c>
      <c r="C785" s="4">
        <f t="shared" si="19"/>
        <v>1</v>
      </c>
      <c r="D785" s="4">
        <f t="shared" si="20"/>
        <v>2014</v>
      </c>
      <c r="E785">
        <v>701321.1875</v>
      </c>
      <c r="F785">
        <v>1538469.875</v>
      </c>
      <c r="G785">
        <v>1</v>
      </c>
      <c r="H785">
        <v>300</v>
      </c>
      <c r="I785" t="s">
        <v>22</v>
      </c>
      <c r="J785">
        <v>1</v>
      </c>
      <c r="K785">
        <v>9</v>
      </c>
      <c r="L785" t="s">
        <v>27</v>
      </c>
      <c r="M785">
        <v>5</v>
      </c>
      <c r="N785">
        <v>57832</v>
      </c>
      <c r="O785" t="s">
        <v>1908</v>
      </c>
      <c r="P785">
        <v>1998</v>
      </c>
      <c r="Q785" t="s">
        <v>1909</v>
      </c>
      <c r="R785">
        <v>42071.288180900003</v>
      </c>
      <c r="S785">
        <v>53</v>
      </c>
      <c r="T785" t="s">
        <v>2462</v>
      </c>
      <c r="U785" s="4">
        <f t="shared" si="21"/>
        <v>16</v>
      </c>
    </row>
    <row r="786" spans="1:21" x14ac:dyDescent="0.2">
      <c r="A786" t="s">
        <v>1910</v>
      </c>
      <c r="B786" s="1">
        <v>41646</v>
      </c>
      <c r="C786" s="4">
        <f t="shared" si="19"/>
        <v>1</v>
      </c>
      <c r="D786" s="4">
        <f t="shared" si="20"/>
        <v>2014</v>
      </c>
      <c r="E786">
        <v>696505.75</v>
      </c>
      <c r="F786">
        <v>1527387</v>
      </c>
      <c r="G786">
        <v>1</v>
      </c>
      <c r="H786">
        <v>200</v>
      </c>
      <c r="I786" t="s">
        <v>26</v>
      </c>
      <c r="J786">
        <v>1</v>
      </c>
      <c r="K786">
        <v>9</v>
      </c>
      <c r="L786" t="s">
        <v>27</v>
      </c>
      <c r="M786">
        <v>5</v>
      </c>
      <c r="N786">
        <v>1809554</v>
      </c>
      <c r="O786" t="s">
        <v>27</v>
      </c>
      <c r="P786">
        <v>1989</v>
      </c>
      <c r="Q786" t="s">
        <v>1911</v>
      </c>
      <c r="R786">
        <v>15328.6483921</v>
      </c>
      <c r="S786">
        <v>53</v>
      </c>
      <c r="T786" t="s">
        <v>2489</v>
      </c>
      <c r="U786" s="4">
        <f t="shared" si="21"/>
        <v>25</v>
      </c>
    </row>
    <row r="787" spans="1:21" x14ac:dyDescent="0.2">
      <c r="A787" t="s">
        <v>1916</v>
      </c>
      <c r="B787" s="1">
        <v>41647</v>
      </c>
      <c r="C787" s="4">
        <f t="shared" si="19"/>
        <v>1</v>
      </c>
      <c r="D787" s="4">
        <f t="shared" si="20"/>
        <v>2014</v>
      </c>
      <c r="E787">
        <v>688307.375</v>
      </c>
      <c r="F787">
        <v>1529600.25</v>
      </c>
      <c r="G787">
        <v>1</v>
      </c>
      <c r="H787">
        <v>150</v>
      </c>
      <c r="I787" t="s">
        <v>26</v>
      </c>
      <c r="J787">
        <v>1</v>
      </c>
      <c r="K787">
        <v>9</v>
      </c>
      <c r="L787" t="s">
        <v>27</v>
      </c>
      <c r="M787">
        <v>5</v>
      </c>
      <c r="N787">
        <v>176711</v>
      </c>
      <c r="O787" t="s">
        <v>798</v>
      </c>
      <c r="P787">
        <v>1997</v>
      </c>
      <c r="Q787" t="s">
        <v>1917</v>
      </c>
      <c r="R787">
        <v>29021.4628218</v>
      </c>
      <c r="S787">
        <v>53</v>
      </c>
      <c r="T787" t="s">
        <v>2471</v>
      </c>
      <c r="U787" s="4">
        <f t="shared" si="21"/>
        <v>17</v>
      </c>
    </row>
    <row r="788" spans="1:21" x14ac:dyDescent="0.2">
      <c r="A788" t="s">
        <v>1918</v>
      </c>
      <c r="B788" s="1">
        <v>41647</v>
      </c>
      <c r="C788" s="4">
        <f t="shared" si="19"/>
        <v>1</v>
      </c>
      <c r="D788" s="4">
        <f t="shared" si="20"/>
        <v>2014</v>
      </c>
      <c r="E788">
        <v>685492.5625</v>
      </c>
      <c r="F788">
        <v>1532432.625</v>
      </c>
      <c r="G788">
        <v>1</v>
      </c>
      <c r="H788">
        <v>200</v>
      </c>
      <c r="I788" t="s">
        <v>22</v>
      </c>
      <c r="J788">
        <v>1</v>
      </c>
      <c r="K788">
        <v>9</v>
      </c>
      <c r="L788" t="s">
        <v>27</v>
      </c>
      <c r="M788">
        <v>5</v>
      </c>
      <c r="N788">
        <v>247063</v>
      </c>
      <c r="O788" t="s">
        <v>779</v>
      </c>
      <c r="P788">
        <v>2008</v>
      </c>
      <c r="Q788" t="s">
        <v>916</v>
      </c>
      <c r="R788">
        <v>12375.0018473</v>
      </c>
      <c r="S788">
        <v>53</v>
      </c>
      <c r="T788" t="s">
        <v>2466</v>
      </c>
      <c r="U788" s="4">
        <f t="shared" si="21"/>
        <v>6</v>
      </c>
    </row>
    <row r="789" spans="1:21" x14ac:dyDescent="0.2">
      <c r="A789" t="s">
        <v>1903</v>
      </c>
      <c r="B789" s="1">
        <v>41645</v>
      </c>
      <c r="C789" s="4">
        <f t="shared" si="19"/>
        <v>1</v>
      </c>
      <c r="D789" s="4">
        <f t="shared" si="20"/>
        <v>2014</v>
      </c>
      <c r="E789">
        <v>693239.9375</v>
      </c>
      <c r="F789">
        <v>1528449.75</v>
      </c>
      <c r="G789">
        <v>1</v>
      </c>
      <c r="H789">
        <v>150</v>
      </c>
      <c r="I789" t="s">
        <v>22</v>
      </c>
      <c r="J789">
        <v>1</v>
      </c>
      <c r="K789">
        <v>9</v>
      </c>
      <c r="L789" t="s">
        <v>27</v>
      </c>
      <c r="M789">
        <v>5</v>
      </c>
      <c r="N789">
        <v>78687</v>
      </c>
      <c r="O789" t="s">
        <v>27</v>
      </c>
      <c r="P789">
        <v>1998</v>
      </c>
      <c r="Q789" t="s">
        <v>1904</v>
      </c>
      <c r="R789">
        <v>21060.489272800001</v>
      </c>
      <c r="S789">
        <v>53</v>
      </c>
      <c r="T789" t="s">
        <v>2470</v>
      </c>
      <c r="U789" s="4">
        <f t="shared" si="21"/>
        <v>16</v>
      </c>
    </row>
    <row r="790" spans="1:21" x14ac:dyDescent="0.2">
      <c r="A790" t="s">
        <v>1905</v>
      </c>
      <c r="B790" s="1">
        <v>41645</v>
      </c>
      <c r="C790" s="4">
        <f t="shared" si="19"/>
        <v>1</v>
      </c>
      <c r="D790" s="4">
        <f t="shared" si="20"/>
        <v>2014</v>
      </c>
      <c r="E790">
        <v>684256</v>
      </c>
      <c r="F790">
        <v>1528324.75</v>
      </c>
      <c r="G790">
        <v>1</v>
      </c>
      <c r="H790">
        <v>100</v>
      </c>
      <c r="I790" t="s">
        <v>26</v>
      </c>
      <c r="J790">
        <v>1</v>
      </c>
      <c r="K790">
        <v>9</v>
      </c>
      <c r="L790" t="s">
        <v>27</v>
      </c>
      <c r="M790">
        <v>5</v>
      </c>
      <c r="N790">
        <v>213903</v>
      </c>
      <c r="O790" t="s">
        <v>27</v>
      </c>
      <c r="P790">
        <v>1987</v>
      </c>
      <c r="Q790" t="s">
        <v>1042</v>
      </c>
      <c r="R790">
        <v>11934.9941108</v>
      </c>
      <c r="S790">
        <v>53</v>
      </c>
      <c r="T790" t="s">
        <v>2472</v>
      </c>
      <c r="U790" s="4">
        <f t="shared" si="21"/>
        <v>27</v>
      </c>
    </row>
    <row r="791" spans="1:21" x14ac:dyDescent="0.2">
      <c r="A791" t="s">
        <v>1914</v>
      </c>
      <c r="B791" s="1">
        <v>41647</v>
      </c>
      <c r="C791" s="4">
        <f t="shared" si="19"/>
        <v>1</v>
      </c>
      <c r="D791" s="4">
        <f t="shared" si="20"/>
        <v>2014</v>
      </c>
      <c r="E791">
        <v>695422.5625</v>
      </c>
      <c r="F791">
        <v>1530440.875</v>
      </c>
      <c r="G791">
        <v>1</v>
      </c>
      <c r="H791">
        <v>300</v>
      </c>
      <c r="I791" t="s">
        <v>26</v>
      </c>
      <c r="J791">
        <v>1</v>
      </c>
      <c r="K791">
        <v>9</v>
      </c>
      <c r="L791" t="s">
        <v>27</v>
      </c>
      <c r="M791">
        <v>5</v>
      </c>
      <c r="N791">
        <v>175203</v>
      </c>
      <c r="O791" t="s">
        <v>832</v>
      </c>
      <c r="P791">
        <v>2003</v>
      </c>
      <c r="Q791" t="s">
        <v>1915</v>
      </c>
      <c r="R791">
        <v>21060.489272800001</v>
      </c>
      <c r="S791">
        <v>53</v>
      </c>
      <c r="T791" t="s">
        <v>2470</v>
      </c>
      <c r="U791" s="4">
        <f t="shared" si="21"/>
        <v>11</v>
      </c>
    </row>
    <row r="792" spans="1:21" x14ac:dyDescent="0.2">
      <c r="A792" t="s">
        <v>1919</v>
      </c>
      <c r="B792" s="1">
        <v>41647</v>
      </c>
      <c r="C792" s="4">
        <f t="shared" si="19"/>
        <v>1</v>
      </c>
      <c r="D792" s="4">
        <f t="shared" si="20"/>
        <v>2014</v>
      </c>
      <c r="E792">
        <v>685480</v>
      </c>
      <c r="F792">
        <v>1532776</v>
      </c>
      <c r="G792">
        <v>1</v>
      </c>
      <c r="H792">
        <v>200</v>
      </c>
      <c r="I792" t="s">
        <v>22</v>
      </c>
      <c r="J792">
        <v>1</v>
      </c>
      <c r="K792">
        <v>9</v>
      </c>
      <c r="L792" t="s">
        <v>27</v>
      </c>
      <c r="M792">
        <v>5</v>
      </c>
      <c r="N792">
        <v>247063</v>
      </c>
      <c r="O792" t="s">
        <v>779</v>
      </c>
      <c r="P792">
        <v>2008</v>
      </c>
      <c r="Q792" t="s">
        <v>916</v>
      </c>
      <c r="R792">
        <v>12375.0018473</v>
      </c>
      <c r="S792">
        <v>53</v>
      </c>
      <c r="T792" t="s">
        <v>2466</v>
      </c>
      <c r="U792" s="4">
        <f t="shared" si="21"/>
        <v>6</v>
      </c>
    </row>
    <row r="793" spans="1:21" x14ac:dyDescent="0.2">
      <c r="A793" t="s">
        <v>1901</v>
      </c>
      <c r="B793" s="1">
        <v>41646</v>
      </c>
      <c r="C793" s="4">
        <f t="shared" si="19"/>
        <v>1</v>
      </c>
      <c r="D793" s="4">
        <f t="shared" si="20"/>
        <v>2014</v>
      </c>
      <c r="E793">
        <v>688234.5</v>
      </c>
      <c r="F793">
        <v>1528371.375</v>
      </c>
      <c r="G793">
        <v>1</v>
      </c>
      <c r="H793">
        <v>150</v>
      </c>
      <c r="I793" t="s">
        <v>26</v>
      </c>
      <c r="J793">
        <v>1</v>
      </c>
      <c r="K793">
        <v>9</v>
      </c>
      <c r="L793" t="s">
        <v>27</v>
      </c>
      <c r="M793">
        <v>5</v>
      </c>
      <c r="N793">
        <v>1799154</v>
      </c>
      <c r="O793">
        <v>3100074146</v>
      </c>
      <c r="P793">
        <v>2013</v>
      </c>
      <c r="Q793" t="s">
        <v>1902</v>
      </c>
      <c r="R793">
        <v>6451.8203081900001</v>
      </c>
      <c r="S793">
        <v>53</v>
      </c>
      <c r="T793" t="s">
        <v>2484</v>
      </c>
      <c r="U793" s="4">
        <f t="shared" si="21"/>
        <v>1</v>
      </c>
    </row>
    <row r="794" spans="1:21" x14ac:dyDescent="0.2">
      <c r="A794" t="s">
        <v>1912</v>
      </c>
      <c r="B794" s="1">
        <v>41646</v>
      </c>
      <c r="C794" s="4">
        <f t="shared" si="19"/>
        <v>1</v>
      </c>
      <c r="D794" s="4">
        <f t="shared" si="20"/>
        <v>2014</v>
      </c>
      <c r="E794">
        <v>696448.1875</v>
      </c>
      <c r="F794">
        <v>1527427.75</v>
      </c>
      <c r="G794">
        <v>1</v>
      </c>
      <c r="H794">
        <v>200</v>
      </c>
      <c r="I794" t="s">
        <v>26</v>
      </c>
      <c r="J794">
        <v>1</v>
      </c>
      <c r="K794">
        <v>9</v>
      </c>
      <c r="L794" t="s">
        <v>1913</v>
      </c>
      <c r="M794">
        <v>5</v>
      </c>
      <c r="N794">
        <v>1809554</v>
      </c>
      <c r="O794" t="s">
        <v>27</v>
      </c>
      <c r="P794">
        <v>1989</v>
      </c>
      <c r="Q794" t="s">
        <v>1911</v>
      </c>
      <c r="R794">
        <v>15328.6483921</v>
      </c>
      <c r="S794">
        <v>53</v>
      </c>
      <c r="T794" t="s">
        <v>2489</v>
      </c>
      <c r="U794" s="4">
        <f t="shared" si="21"/>
        <v>25</v>
      </c>
    </row>
    <row r="795" spans="1:21" x14ac:dyDescent="0.2">
      <c r="A795" t="s">
        <v>1928</v>
      </c>
      <c r="B795" s="1">
        <v>41655</v>
      </c>
      <c r="C795" s="4">
        <f t="shared" si="19"/>
        <v>1</v>
      </c>
      <c r="D795" s="4">
        <f t="shared" si="20"/>
        <v>2014</v>
      </c>
      <c r="E795">
        <v>688720.75</v>
      </c>
      <c r="F795">
        <v>1528261.25</v>
      </c>
      <c r="G795">
        <v>1</v>
      </c>
      <c r="H795">
        <v>150</v>
      </c>
      <c r="I795" t="s">
        <v>26</v>
      </c>
      <c r="J795">
        <v>1</v>
      </c>
      <c r="K795">
        <v>9</v>
      </c>
      <c r="L795" t="s">
        <v>27</v>
      </c>
      <c r="M795">
        <v>5</v>
      </c>
      <c r="N795">
        <v>682748</v>
      </c>
      <c r="O795" t="s">
        <v>810</v>
      </c>
      <c r="P795">
        <v>2003</v>
      </c>
      <c r="Q795" t="s">
        <v>1929</v>
      </c>
      <c r="R795">
        <v>21060.489272800001</v>
      </c>
      <c r="S795">
        <v>53</v>
      </c>
      <c r="T795" t="s">
        <v>2470</v>
      </c>
      <c r="U795" s="4">
        <f t="shared" si="21"/>
        <v>11</v>
      </c>
    </row>
    <row r="796" spans="1:21" x14ac:dyDescent="0.2">
      <c r="A796" t="s">
        <v>1920</v>
      </c>
      <c r="B796" s="1">
        <v>41649</v>
      </c>
      <c r="C796" s="4">
        <f t="shared" si="19"/>
        <v>1</v>
      </c>
      <c r="D796" s="4">
        <f t="shared" si="20"/>
        <v>2014</v>
      </c>
      <c r="E796">
        <v>688291.3125</v>
      </c>
      <c r="F796">
        <v>1530572.125</v>
      </c>
      <c r="G796">
        <v>1</v>
      </c>
      <c r="H796">
        <v>200</v>
      </c>
      <c r="I796" t="s">
        <v>22</v>
      </c>
      <c r="J796">
        <v>1</v>
      </c>
      <c r="K796">
        <v>9</v>
      </c>
      <c r="L796" t="s">
        <v>27</v>
      </c>
      <c r="M796">
        <v>5</v>
      </c>
      <c r="N796">
        <v>1448302</v>
      </c>
      <c r="O796" t="s">
        <v>779</v>
      </c>
      <c r="P796">
        <v>2010</v>
      </c>
      <c r="Q796" t="s">
        <v>780</v>
      </c>
      <c r="R796">
        <v>29021.4628218</v>
      </c>
      <c r="S796">
        <v>53</v>
      </c>
      <c r="T796" t="s">
        <v>2471</v>
      </c>
      <c r="U796" s="4">
        <f t="shared" si="21"/>
        <v>4</v>
      </c>
    </row>
    <row r="797" spans="1:21" x14ac:dyDescent="0.2">
      <c r="A797" t="s">
        <v>1926</v>
      </c>
      <c r="B797" s="1">
        <v>41655</v>
      </c>
      <c r="C797" s="4">
        <f t="shared" si="19"/>
        <v>1</v>
      </c>
      <c r="D797" s="4">
        <f t="shared" si="20"/>
        <v>2014</v>
      </c>
      <c r="E797">
        <v>684401.25</v>
      </c>
      <c r="F797">
        <v>1528633</v>
      </c>
      <c r="G797">
        <v>1</v>
      </c>
      <c r="H797">
        <v>100</v>
      </c>
      <c r="I797" t="s">
        <v>338</v>
      </c>
      <c r="J797">
        <v>1</v>
      </c>
      <c r="K797">
        <v>9</v>
      </c>
      <c r="L797" t="s">
        <v>1927</v>
      </c>
      <c r="M797">
        <v>5</v>
      </c>
      <c r="N797">
        <v>358659</v>
      </c>
      <c r="O797" t="s">
        <v>1047</v>
      </c>
      <c r="P797">
        <v>2005</v>
      </c>
      <c r="Q797" t="s">
        <v>1255</v>
      </c>
      <c r="R797">
        <v>11934.9941108</v>
      </c>
      <c r="S797">
        <v>53</v>
      </c>
      <c r="T797" t="s">
        <v>2472</v>
      </c>
      <c r="U797" s="4">
        <f t="shared" si="21"/>
        <v>9</v>
      </c>
    </row>
    <row r="798" spans="1:21" x14ac:dyDescent="0.2">
      <c r="A798" t="s">
        <v>1925</v>
      </c>
      <c r="B798" s="1">
        <v>41652</v>
      </c>
      <c r="C798" s="4">
        <f t="shared" si="19"/>
        <v>1</v>
      </c>
      <c r="D798" s="4">
        <f t="shared" si="20"/>
        <v>2014</v>
      </c>
      <c r="E798">
        <v>686771.4375</v>
      </c>
      <c r="F798">
        <v>1538053.125</v>
      </c>
      <c r="G798">
        <v>1</v>
      </c>
      <c r="H798">
        <v>150</v>
      </c>
      <c r="I798" t="s">
        <v>22</v>
      </c>
      <c r="J798">
        <v>1</v>
      </c>
      <c r="K798">
        <v>9</v>
      </c>
      <c r="L798" t="s">
        <v>27</v>
      </c>
      <c r="M798">
        <v>5</v>
      </c>
      <c r="N798">
        <v>1465366</v>
      </c>
      <c r="O798" t="s">
        <v>1102</v>
      </c>
      <c r="P798">
        <v>2010</v>
      </c>
      <c r="Q798" t="s">
        <v>1103</v>
      </c>
      <c r="R798">
        <v>19179.1827717999</v>
      </c>
      <c r="S798">
        <v>53</v>
      </c>
      <c r="T798" t="s">
        <v>2468</v>
      </c>
      <c r="U798" s="4">
        <f t="shared" si="21"/>
        <v>4</v>
      </c>
    </row>
    <row r="799" spans="1:21" x14ac:dyDescent="0.2">
      <c r="A799" t="s">
        <v>1921</v>
      </c>
      <c r="B799" s="1">
        <v>41652</v>
      </c>
      <c r="C799" s="4">
        <f t="shared" si="19"/>
        <v>1</v>
      </c>
      <c r="D799" s="4">
        <f t="shared" si="20"/>
        <v>2014</v>
      </c>
      <c r="E799">
        <v>702108.5625</v>
      </c>
      <c r="F799">
        <v>1530273.25</v>
      </c>
      <c r="G799">
        <v>1</v>
      </c>
      <c r="H799">
        <v>300</v>
      </c>
      <c r="I799" t="s">
        <v>26</v>
      </c>
      <c r="J799">
        <v>2</v>
      </c>
      <c r="K799">
        <v>9</v>
      </c>
      <c r="L799" t="s">
        <v>27</v>
      </c>
      <c r="M799">
        <v>5</v>
      </c>
      <c r="N799">
        <v>481631</v>
      </c>
      <c r="O799" t="s">
        <v>877</v>
      </c>
      <c r="P799">
        <v>2004</v>
      </c>
      <c r="Q799" t="s">
        <v>1922</v>
      </c>
      <c r="R799">
        <v>27805.7904973</v>
      </c>
      <c r="S799">
        <v>53</v>
      </c>
      <c r="T799" t="s">
        <v>2467</v>
      </c>
      <c r="U799" s="4">
        <f t="shared" si="21"/>
        <v>10</v>
      </c>
    </row>
    <row r="800" spans="1:21" x14ac:dyDescent="0.2">
      <c r="A800" t="s">
        <v>1923</v>
      </c>
      <c r="B800" s="1">
        <v>41652</v>
      </c>
      <c r="C800" s="4">
        <f t="shared" si="19"/>
        <v>1</v>
      </c>
      <c r="D800" s="4">
        <f t="shared" si="20"/>
        <v>2014</v>
      </c>
      <c r="E800">
        <v>702377.1875</v>
      </c>
      <c r="F800">
        <v>1526835</v>
      </c>
      <c r="G800">
        <v>1</v>
      </c>
      <c r="H800">
        <v>300</v>
      </c>
      <c r="I800" t="s">
        <v>22</v>
      </c>
      <c r="J800">
        <v>1</v>
      </c>
      <c r="K800">
        <v>9</v>
      </c>
      <c r="L800" t="s">
        <v>1924</v>
      </c>
      <c r="M800">
        <v>5</v>
      </c>
      <c r="N800">
        <v>318973</v>
      </c>
      <c r="O800" t="s">
        <v>725</v>
      </c>
      <c r="P800">
        <v>2004</v>
      </c>
      <c r="Q800" t="s">
        <v>726</v>
      </c>
      <c r="R800">
        <v>27805.7904973</v>
      </c>
      <c r="S800">
        <v>53</v>
      </c>
      <c r="T800" t="s">
        <v>2467</v>
      </c>
      <c r="U800" s="4">
        <f t="shared" si="21"/>
        <v>10</v>
      </c>
    </row>
    <row r="801" spans="1:21" x14ac:dyDescent="0.2">
      <c r="A801" t="s">
        <v>1930</v>
      </c>
      <c r="B801" s="1">
        <v>41657</v>
      </c>
      <c r="C801" s="4">
        <f t="shared" si="19"/>
        <v>1</v>
      </c>
      <c r="D801" s="4">
        <f t="shared" si="20"/>
        <v>2014</v>
      </c>
      <c r="E801">
        <v>701263.5625</v>
      </c>
      <c r="F801">
        <v>1525887.75</v>
      </c>
      <c r="G801">
        <v>1</v>
      </c>
      <c r="H801">
        <v>100</v>
      </c>
      <c r="I801" t="s">
        <v>26</v>
      </c>
      <c r="J801">
        <v>1</v>
      </c>
      <c r="K801">
        <v>9</v>
      </c>
      <c r="L801" t="s">
        <v>27</v>
      </c>
      <c r="M801">
        <v>5</v>
      </c>
      <c r="N801">
        <v>1439208</v>
      </c>
      <c r="O801" t="s">
        <v>710</v>
      </c>
      <c r="P801">
        <v>2007</v>
      </c>
      <c r="Q801" t="s">
        <v>1931</v>
      </c>
      <c r="R801">
        <v>27345.4901207</v>
      </c>
      <c r="S801">
        <v>53</v>
      </c>
      <c r="T801" t="s">
        <v>2486</v>
      </c>
      <c r="U801" s="4">
        <f t="shared" si="21"/>
        <v>7</v>
      </c>
    </row>
    <row r="802" spans="1:21" x14ac:dyDescent="0.2">
      <c r="A802" t="s">
        <v>1932</v>
      </c>
      <c r="B802" s="1">
        <v>41657</v>
      </c>
      <c r="C802" s="4">
        <f t="shared" si="19"/>
        <v>1</v>
      </c>
      <c r="D802" s="4">
        <f t="shared" si="20"/>
        <v>2014</v>
      </c>
      <c r="E802">
        <v>685565.6875</v>
      </c>
      <c r="F802">
        <v>1527692.625</v>
      </c>
      <c r="G802">
        <v>1</v>
      </c>
      <c r="H802">
        <v>300</v>
      </c>
      <c r="I802" t="s">
        <v>26</v>
      </c>
      <c r="J802">
        <v>1</v>
      </c>
      <c r="K802">
        <v>10</v>
      </c>
      <c r="L802" t="s">
        <v>27</v>
      </c>
      <c r="M802">
        <v>5</v>
      </c>
      <c r="N802">
        <v>979344</v>
      </c>
      <c r="O802" t="s">
        <v>860</v>
      </c>
      <c r="P802">
        <v>2002</v>
      </c>
      <c r="Q802" t="s">
        <v>861</v>
      </c>
      <c r="R802">
        <v>11934.9941108</v>
      </c>
      <c r="S802">
        <v>53</v>
      </c>
      <c r="T802" t="s">
        <v>2472</v>
      </c>
      <c r="U802" s="4">
        <f t="shared" si="21"/>
        <v>12</v>
      </c>
    </row>
    <row r="803" spans="1:21" x14ac:dyDescent="0.2">
      <c r="A803" t="s">
        <v>1933</v>
      </c>
      <c r="B803" s="1">
        <v>41657</v>
      </c>
      <c r="C803" s="4">
        <f t="shared" si="19"/>
        <v>1</v>
      </c>
      <c r="D803" s="4">
        <f t="shared" si="20"/>
        <v>2014</v>
      </c>
      <c r="E803">
        <v>694277.875</v>
      </c>
      <c r="F803">
        <v>1531537.375</v>
      </c>
      <c r="G803">
        <v>1</v>
      </c>
      <c r="H803">
        <v>100</v>
      </c>
      <c r="I803" t="s">
        <v>26</v>
      </c>
      <c r="J803">
        <v>1</v>
      </c>
      <c r="K803">
        <v>9</v>
      </c>
      <c r="L803" t="s">
        <v>27</v>
      </c>
      <c r="M803">
        <v>5</v>
      </c>
      <c r="N803">
        <v>230928</v>
      </c>
      <c r="O803" t="s">
        <v>1167</v>
      </c>
      <c r="P803">
        <v>2002</v>
      </c>
      <c r="Q803" t="s">
        <v>1168</v>
      </c>
      <c r="R803">
        <v>21060.489272800001</v>
      </c>
      <c r="S803">
        <v>53</v>
      </c>
      <c r="T803" t="s">
        <v>2470</v>
      </c>
      <c r="U803" s="4">
        <f t="shared" si="21"/>
        <v>12</v>
      </c>
    </row>
    <row r="804" spans="1:21" x14ac:dyDescent="0.2">
      <c r="A804" t="s">
        <v>1934</v>
      </c>
      <c r="B804" s="1">
        <v>41659</v>
      </c>
      <c r="C804" s="4">
        <f t="shared" si="19"/>
        <v>1</v>
      </c>
      <c r="D804" s="4">
        <f t="shared" si="20"/>
        <v>2014</v>
      </c>
      <c r="E804">
        <v>690069.625</v>
      </c>
      <c r="F804">
        <v>1532086.625</v>
      </c>
      <c r="G804">
        <v>1</v>
      </c>
      <c r="H804">
        <v>300</v>
      </c>
      <c r="I804" t="s">
        <v>26</v>
      </c>
      <c r="J804">
        <v>1</v>
      </c>
      <c r="K804">
        <v>9</v>
      </c>
      <c r="L804" t="s">
        <v>27</v>
      </c>
      <c r="M804">
        <v>5</v>
      </c>
      <c r="N804">
        <v>1711954</v>
      </c>
      <c r="O804" t="s">
        <v>1935</v>
      </c>
      <c r="P804">
        <v>2012</v>
      </c>
      <c r="Q804" t="s">
        <v>1936</v>
      </c>
      <c r="R804">
        <v>29021.4628218</v>
      </c>
      <c r="S804">
        <v>53</v>
      </c>
      <c r="T804" t="s">
        <v>2471</v>
      </c>
      <c r="U804" s="4">
        <f t="shared" si="21"/>
        <v>2</v>
      </c>
    </row>
    <row r="805" spans="1:21" x14ac:dyDescent="0.2">
      <c r="A805" t="s">
        <v>1939</v>
      </c>
      <c r="B805" s="1">
        <v>41666</v>
      </c>
      <c r="C805" s="4">
        <f t="shared" si="19"/>
        <v>1</v>
      </c>
      <c r="D805" s="4">
        <f t="shared" si="20"/>
        <v>2014</v>
      </c>
      <c r="E805">
        <v>686193.125</v>
      </c>
      <c r="F805">
        <v>1531895.125</v>
      </c>
      <c r="G805">
        <v>1</v>
      </c>
      <c r="H805">
        <v>150</v>
      </c>
      <c r="I805" t="s">
        <v>26</v>
      </c>
      <c r="J805">
        <v>1</v>
      </c>
      <c r="K805">
        <v>9</v>
      </c>
      <c r="L805" t="s">
        <v>27</v>
      </c>
      <c r="M805">
        <v>5</v>
      </c>
      <c r="N805">
        <v>182201</v>
      </c>
      <c r="O805" t="s">
        <v>27</v>
      </c>
      <c r="P805">
        <v>2000</v>
      </c>
      <c r="Q805" t="s">
        <v>1940</v>
      </c>
      <c r="R805">
        <v>9117.1978740600007</v>
      </c>
      <c r="S805">
        <v>53</v>
      </c>
      <c r="T805" t="s">
        <v>2482</v>
      </c>
      <c r="U805" s="4">
        <f t="shared" si="21"/>
        <v>14</v>
      </c>
    </row>
    <row r="806" spans="1:21" x14ac:dyDescent="0.2">
      <c r="A806" t="s">
        <v>1938</v>
      </c>
      <c r="B806" s="1">
        <v>41660</v>
      </c>
      <c r="C806" s="4">
        <f t="shared" si="19"/>
        <v>1</v>
      </c>
      <c r="D806" s="4">
        <f t="shared" si="20"/>
        <v>2014</v>
      </c>
      <c r="E806">
        <v>685959.9375</v>
      </c>
      <c r="F806">
        <v>1534306.75</v>
      </c>
      <c r="G806">
        <v>2</v>
      </c>
      <c r="H806">
        <v>50</v>
      </c>
      <c r="I806" t="s">
        <v>33</v>
      </c>
      <c r="J806">
        <v>1</v>
      </c>
      <c r="K806">
        <v>9</v>
      </c>
      <c r="L806" t="s">
        <v>27</v>
      </c>
      <c r="M806">
        <v>5</v>
      </c>
      <c r="N806">
        <v>400354</v>
      </c>
      <c r="O806" t="s">
        <v>769</v>
      </c>
      <c r="P806">
        <v>1996</v>
      </c>
      <c r="Q806" t="s">
        <v>770</v>
      </c>
      <c r="R806">
        <v>5937.2585084100001</v>
      </c>
      <c r="S806">
        <v>53</v>
      </c>
      <c r="T806" t="s">
        <v>2459</v>
      </c>
      <c r="U806" s="4">
        <f t="shared" si="21"/>
        <v>18</v>
      </c>
    </row>
    <row r="807" spans="1:21" x14ac:dyDescent="0.2">
      <c r="A807" t="s">
        <v>1937</v>
      </c>
      <c r="B807" s="1">
        <v>41660</v>
      </c>
      <c r="C807" s="4">
        <f t="shared" si="19"/>
        <v>1</v>
      </c>
      <c r="D807" s="4">
        <f t="shared" si="20"/>
        <v>2014</v>
      </c>
      <c r="E807">
        <v>685900.9375</v>
      </c>
      <c r="F807">
        <v>1534692.25</v>
      </c>
      <c r="G807">
        <v>2</v>
      </c>
      <c r="H807">
        <v>50</v>
      </c>
      <c r="I807" t="s">
        <v>33</v>
      </c>
      <c r="J807">
        <v>1</v>
      </c>
      <c r="K807">
        <v>9</v>
      </c>
      <c r="L807" t="s">
        <v>27</v>
      </c>
      <c r="M807">
        <v>5</v>
      </c>
      <c r="N807">
        <v>421540</v>
      </c>
      <c r="O807" t="s">
        <v>769</v>
      </c>
      <c r="P807">
        <v>1995</v>
      </c>
      <c r="Q807" t="s">
        <v>770</v>
      </c>
      <c r="R807">
        <v>5937.2585084100001</v>
      </c>
      <c r="S807">
        <v>53</v>
      </c>
      <c r="T807" t="s">
        <v>2459</v>
      </c>
      <c r="U807" s="4">
        <f t="shared" si="21"/>
        <v>19</v>
      </c>
    </row>
    <row r="808" spans="1:21" x14ac:dyDescent="0.2">
      <c r="A808" t="s">
        <v>1941</v>
      </c>
      <c r="B808" s="1">
        <v>41666</v>
      </c>
      <c r="C808" s="4">
        <f t="shared" si="19"/>
        <v>1</v>
      </c>
      <c r="D808" s="4">
        <f t="shared" si="20"/>
        <v>2014</v>
      </c>
      <c r="E808">
        <v>686279.9375</v>
      </c>
      <c r="F808">
        <v>1526587.625</v>
      </c>
      <c r="G808">
        <v>1</v>
      </c>
      <c r="H808">
        <v>300</v>
      </c>
      <c r="I808" t="s">
        <v>22</v>
      </c>
      <c r="J808">
        <v>2</v>
      </c>
      <c r="K808">
        <v>9</v>
      </c>
      <c r="L808" t="s">
        <v>27</v>
      </c>
      <c r="M808">
        <v>1</v>
      </c>
      <c r="N808">
        <v>41317</v>
      </c>
      <c r="O808" t="s">
        <v>825</v>
      </c>
      <c r="P808">
        <v>2002</v>
      </c>
      <c r="Q808" t="s">
        <v>1942</v>
      </c>
      <c r="R808">
        <v>7624.3489912599898</v>
      </c>
      <c r="S808">
        <v>53</v>
      </c>
      <c r="T808" t="s">
        <v>2512</v>
      </c>
      <c r="U808" s="4">
        <f t="shared" si="21"/>
        <v>12</v>
      </c>
    </row>
    <row r="809" spans="1:21" x14ac:dyDescent="0.2">
      <c r="A809" t="s">
        <v>1943</v>
      </c>
      <c r="B809" s="1">
        <v>41667</v>
      </c>
      <c r="C809" s="4">
        <f t="shared" si="19"/>
        <v>1</v>
      </c>
      <c r="D809" s="4">
        <f t="shared" si="20"/>
        <v>2014</v>
      </c>
      <c r="E809">
        <v>683339.25</v>
      </c>
      <c r="F809">
        <v>1532747.75</v>
      </c>
      <c r="G809">
        <v>1</v>
      </c>
      <c r="H809">
        <v>100</v>
      </c>
      <c r="I809" t="s">
        <v>26</v>
      </c>
      <c r="J809">
        <v>1</v>
      </c>
      <c r="K809">
        <v>8</v>
      </c>
      <c r="L809" t="s">
        <v>27</v>
      </c>
      <c r="M809">
        <v>5</v>
      </c>
      <c r="N809">
        <v>1487241</v>
      </c>
      <c r="O809" t="s">
        <v>710</v>
      </c>
      <c r="P809">
        <v>2009</v>
      </c>
      <c r="Q809" t="s">
        <v>1944</v>
      </c>
      <c r="R809">
        <v>12375.0018473</v>
      </c>
      <c r="S809">
        <v>53</v>
      </c>
      <c r="T809" t="s">
        <v>2466</v>
      </c>
      <c r="U809" s="4">
        <f t="shared" si="21"/>
        <v>5</v>
      </c>
    </row>
    <row r="810" spans="1:21" x14ac:dyDescent="0.2">
      <c r="A810" t="s">
        <v>1945</v>
      </c>
      <c r="B810" s="1">
        <v>41668</v>
      </c>
      <c r="C810" s="4">
        <f t="shared" si="19"/>
        <v>1</v>
      </c>
      <c r="D810" s="4">
        <f t="shared" si="20"/>
        <v>2014</v>
      </c>
      <c r="E810">
        <v>683687</v>
      </c>
      <c r="F810">
        <v>1532872.75</v>
      </c>
      <c r="G810">
        <v>1</v>
      </c>
      <c r="H810">
        <v>300</v>
      </c>
      <c r="I810" t="s">
        <v>26</v>
      </c>
      <c r="J810">
        <v>2</v>
      </c>
      <c r="K810">
        <v>9</v>
      </c>
      <c r="L810" t="s">
        <v>27</v>
      </c>
      <c r="M810">
        <v>5</v>
      </c>
      <c r="N810">
        <v>1478066</v>
      </c>
      <c r="O810" t="s">
        <v>1946</v>
      </c>
      <c r="P810">
        <v>2010</v>
      </c>
      <c r="Q810" t="s">
        <v>1947</v>
      </c>
      <c r="R810">
        <v>10514.077586199901</v>
      </c>
      <c r="S810">
        <v>53</v>
      </c>
      <c r="T810" t="s">
        <v>2457</v>
      </c>
      <c r="U810" s="4">
        <f t="shared" si="21"/>
        <v>4</v>
      </c>
    </row>
    <row r="811" spans="1:21" x14ac:dyDescent="0.2">
      <c r="A811" t="s">
        <v>1948</v>
      </c>
      <c r="B811" s="1">
        <v>41669</v>
      </c>
      <c r="C811" s="4">
        <f t="shared" si="19"/>
        <v>1</v>
      </c>
      <c r="D811" s="4">
        <f t="shared" si="20"/>
        <v>2014</v>
      </c>
      <c r="E811">
        <v>701701</v>
      </c>
      <c r="F811">
        <v>1540940.375</v>
      </c>
      <c r="G811">
        <v>1</v>
      </c>
      <c r="H811">
        <v>150</v>
      </c>
      <c r="I811" t="s">
        <v>26</v>
      </c>
      <c r="J811">
        <v>2</v>
      </c>
      <c r="K811">
        <v>9</v>
      </c>
      <c r="L811" t="s">
        <v>27</v>
      </c>
      <c r="M811">
        <v>5</v>
      </c>
      <c r="N811">
        <v>1796153</v>
      </c>
      <c r="O811" t="s">
        <v>1949</v>
      </c>
      <c r="P811">
        <v>2013</v>
      </c>
      <c r="Q811" t="s">
        <v>1950</v>
      </c>
      <c r="R811">
        <v>42071.288180900003</v>
      </c>
      <c r="S811">
        <v>53</v>
      </c>
      <c r="T811" t="s">
        <v>2462</v>
      </c>
      <c r="U811" s="4">
        <f t="shared" si="21"/>
        <v>1</v>
      </c>
    </row>
    <row r="812" spans="1:21" x14ac:dyDescent="0.2">
      <c r="A812" t="s">
        <v>1951</v>
      </c>
      <c r="B812" s="1">
        <v>41670</v>
      </c>
      <c r="C812" s="4">
        <f t="shared" si="19"/>
        <v>1</v>
      </c>
      <c r="D812" s="4">
        <f t="shared" si="20"/>
        <v>2014</v>
      </c>
      <c r="E812">
        <v>689426.1875</v>
      </c>
      <c r="F812">
        <v>1529115.25</v>
      </c>
      <c r="G812">
        <v>1</v>
      </c>
      <c r="H812">
        <v>300</v>
      </c>
      <c r="I812" t="s">
        <v>22</v>
      </c>
      <c r="J812">
        <v>1</v>
      </c>
      <c r="K812">
        <v>8</v>
      </c>
      <c r="L812" t="s">
        <v>27</v>
      </c>
      <c r="M812">
        <v>5</v>
      </c>
      <c r="N812">
        <v>2048701</v>
      </c>
      <c r="O812" t="s">
        <v>761</v>
      </c>
      <c r="P812">
        <v>1998</v>
      </c>
      <c r="Q812" t="s">
        <v>762</v>
      </c>
      <c r="R812">
        <v>29021.4628218</v>
      </c>
      <c r="S812">
        <v>53</v>
      </c>
      <c r="T812" t="s">
        <v>2471</v>
      </c>
      <c r="U812" s="4">
        <f t="shared" si="21"/>
        <v>16</v>
      </c>
    </row>
    <row r="813" spans="1:21" x14ac:dyDescent="0.2">
      <c r="A813" t="s">
        <v>1952</v>
      </c>
      <c r="B813" s="1">
        <v>41674</v>
      </c>
      <c r="C813" s="4">
        <f t="shared" si="19"/>
        <v>2</v>
      </c>
      <c r="D813" s="4">
        <f t="shared" si="20"/>
        <v>2014</v>
      </c>
      <c r="E813">
        <v>688347.8125</v>
      </c>
      <c r="F813">
        <v>1526496.125</v>
      </c>
      <c r="G813">
        <v>1</v>
      </c>
      <c r="H813">
        <v>300</v>
      </c>
      <c r="I813" t="s">
        <v>26</v>
      </c>
      <c r="J813">
        <v>1</v>
      </c>
      <c r="K813">
        <v>9</v>
      </c>
      <c r="L813" t="s">
        <v>27</v>
      </c>
      <c r="M813">
        <v>5</v>
      </c>
      <c r="N813">
        <v>400517</v>
      </c>
      <c r="O813" t="s">
        <v>716</v>
      </c>
      <c r="P813">
        <v>2005</v>
      </c>
      <c r="Q813" t="s">
        <v>717</v>
      </c>
      <c r="R813">
        <v>22982.6878411</v>
      </c>
      <c r="S813">
        <v>53</v>
      </c>
      <c r="T813" t="s">
        <v>2464</v>
      </c>
      <c r="U813" s="4">
        <f t="shared" si="21"/>
        <v>9</v>
      </c>
    </row>
    <row r="814" spans="1:21" x14ac:dyDescent="0.2">
      <c r="A814" t="s">
        <v>1953</v>
      </c>
      <c r="B814" s="1">
        <v>41677</v>
      </c>
      <c r="C814" s="4">
        <f t="shared" si="19"/>
        <v>2</v>
      </c>
      <c r="D814" s="4">
        <f t="shared" si="20"/>
        <v>2014</v>
      </c>
      <c r="E814">
        <v>684435.4375</v>
      </c>
      <c r="F814">
        <v>1528560.875</v>
      </c>
      <c r="G814">
        <v>1</v>
      </c>
      <c r="H814">
        <v>100</v>
      </c>
      <c r="I814" t="s">
        <v>338</v>
      </c>
      <c r="J814">
        <v>2</v>
      </c>
      <c r="K814">
        <v>11</v>
      </c>
      <c r="L814" t="s">
        <v>27</v>
      </c>
      <c r="M814">
        <v>3</v>
      </c>
      <c r="N814">
        <v>358659</v>
      </c>
      <c r="O814" t="s">
        <v>1047</v>
      </c>
      <c r="P814">
        <v>2005</v>
      </c>
      <c r="Q814" t="s">
        <v>1255</v>
      </c>
      <c r="R814">
        <v>11934.9941108</v>
      </c>
      <c r="S814">
        <v>53</v>
      </c>
      <c r="T814" t="s">
        <v>2472</v>
      </c>
      <c r="U814" s="4">
        <f t="shared" si="21"/>
        <v>9</v>
      </c>
    </row>
    <row r="815" spans="1:21" x14ac:dyDescent="0.2">
      <c r="A815" t="s">
        <v>1960</v>
      </c>
      <c r="B815" s="1">
        <v>41680</v>
      </c>
      <c r="C815" s="4">
        <f t="shared" si="19"/>
        <v>2</v>
      </c>
      <c r="D815" s="4">
        <f t="shared" si="20"/>
        <v>2014</v>
      </c>
      <c r="E815">
        <v>685891.75</v>
      </c>
      <c r="F815">
        <v>1526416</v>
      </c>
      <c r="G815">
        <v>1</v>
      </c>
      <c r="H815">
        <v>150</v>
      </c>
      <c r="I815" t="s">
        <v>26</v>
      </c>
      <c r="J815">
        <v>1</v>
      </c>
      <c r="K815">
        <v>9</v>
      </c>
      <c r="L815" t="s">
        <v>27</v>
      </c>
      <c r="M815">
        <v>2</v>
      </c>
      <c r="N815">
        <v>167881</v>
      </c>
      <c r="O815" t="s">
        <v>798</v>
      </c>
      <c r="P815">
        <v>1993</v>
      </c>
      <c r="Q815" t="s">
        <v>1961</v>
      </c>
      <c r="R815">
        <v>7604.3043126599896</v>
      </c>
      <c r="S815">
        <v>53</v>
      </c>
      <c r="T815" t="s">
        <v>2488</v>
      </c>
      <c r="U815" s="4">
        <f t="shared" si="21"/>
        <v>21</v>
      </c>
    </row>
    <row r="816" spans="1:21" x14ac:dyDescent="0.2">
      <c r="A816" t="s">
        <v>1954</v>
      </c>
      <c r="B816" s="1">
        <v>41679</v>
      </c>
      <c r="C816" s="4">
        <f t="shared" si="19"/>
        <v>2</v>
      </c>
      <c r="D816" s="4">
        <f t="shared" si="20"/>
        <v>2014</v>
      </c>
      <c r="E816">
        <v>685671.625</v>
      </c>
      <c r="F816">
        <v>1525893.75</v>
      </c>
      <c r="G816">
        <v>1</v>
      </c>
      <c r="H816">
        <v>150</v>
      </c>
      <c r="I816" t="s">
        <v>26</v>
      </c>
      <c r="J816">
        <v>1</v>
      </c>
      <c r="K816">
        <v>9</v>
      </c>
      <c r="L816" t="s">
        <v>27</v>
      </c>
      <c r="M816">
        <v>2</v>
      </c>
      <c r="N816">
        <v>1579103</v>
      </c>
      <c r="O816" t="s">
        <v>1955</v>
      </c>
      <c r="P816">
        <v>2011</v>
      </c>
      <c r="Q816" t="s">
        <v>1956</v>
      </c>
      <c r="R816">
        <v>12638.306335900001</v>
      </c>
      <c r="S816">
        <v>53</v>
      </c>
      <c r="T816" t="s">
        <v>2469</v>
      </c>
      <c r="U816" s="4">
        <f t="shared" si="21"/>
        <v>3</v>
      </c>
    </row>
    <row r="817" spans="1:21" x14ac:dyDescent="0.2">
      <c r="A817" t="s">
        <v>1957</v>
      </c>
      <c r="B817" s="1">
        <v>41680</v>
      </c>
      <c r="C817" s="4">
        <f t="shared" si="19"/>
        <v>2</v>
      </c>
      <c r="D817" s="4">
        <f t="shared" si="20"/>
        <v>2014</v>
      </c>
      <c r="E817">
        <v>685615.8125</v>
      </c>
      <c r="F817">
        <v>1538798.375</v>
      </c>
      <c r="G817">
        <v>1</v>
      </c>
      <c r="H817">
        <v>100</v>
      </c>
      <c r="I817" t="s">
        <v>26</v>
      </c>
      <c r="J817">
        <v>1</v>
      </c>
      <c r="K817">
        <v>9</v>
      </c>
      <c r="L817" t="s">
        <v>27</v>
      </c>
      <c r="M817">
        <v>5</v>
      </c>
      <c r="N817">
        <v>1532148</v>
      </c>
      <c r="O817" t="s">
        <v>1958</v>
      </c>
      <c r="P817">
        <v>2010</v>
      </c>
      <c r="Q817" t="s">
        <v>1959</v>
      </c>
      <c r="R817">
        <v>19179.1827717999</v>
      </c>
      <c r="S817">
        <v>53</v>
      </c>
      <c r="T817" t="s">
        <v>2468</v>
      </c>
      <c r="U817" s="4">
        <f t="shared" si="21"/>
        <v>4</v>
      </c>
    </row>
    <row r="818" spans="1:21" x14ac:dyDescent="0.2">
      <c r="A818" t="s">
        <v>1965</v>
      </c>
      <c r="B818" s="1">
        <v>41683</v>
      </c>
      <c r="C818" s="4">
        <f t="shared" si="19"/>
        <v>2</v>
      </c>
      <c r="D818" s="4">
        <f t="shared" si="20"/>
        <v>2014</v>
      </c>
      <c r="E818">
        <v>697673.3125</v>
      </c>
      <c r="F818">
        <v>1537131.875</v>
      </c>
      <c r="G818">
        <v>1</v>
      </c>
      <c r="H818">
        <v>300</v>
      </c>
      <c r="I818" t="s">
        <v>22</v>
      </c>
      <c r="J818">
        <v>2</v>
      </c>
      <c r="K818">
        <v>10</v>
      </c>
      <c r="L818" t="s">
        <v>27</v>
      </c>
      <c r="M818">
        <v>3</v>
      </c>
      <c r="N818">
        <v>692682</v>
      </c>
      <c r="O818" t="s">
        <v>911</v>
      </c>
      <c r="P818">
        <v>2008</v>
      </c>
      <c r="Q818" t="s">
        <v>912</v>
      </c>
      <c r="R818">
        <v>20278.010214599901</v>
      </c>
      <c r="S818">
        <v>53</v>
      </c>
      <c r="T818" t="s">
        <v>2475</v>
      </c>
      <c r="U818" s="4">
        <f t="shared" si="21"/>
        <v>6</v>
      </c>
    </row>
    <row r="819" spans="1:21" x14ac:dyDescent="0.2">
      <c r="A819" t="s">
        <v>1966</v>
      </c>
      <c r="B819" s="1">
        <v>41683</v>
      </c>
      <c r="C819" s="4">
        <f t="shared" si="19"/>
        <v>2</v>
      </c>
      <c r="D819" s="4">
        <f t="shared" si="20"/>
        <v>2014</v>
      </c>
      <c r="E819">
        <v>685598.4375</v>
      </c>
      <c r="F819">
        <v>1527771.375</v>
      </c>
      <c r="G819">
        <v>1</v>
      </c>
      <c r="H819">
        <v>300</v>
      </c>
      <c r="I819" t="s">
        <v>26</v>
      </c>
      <c r="J819">
        <v>1</v>
      </c>
      <c r="K819">
        <v>9</v>
      </c>
      <c r="L819" t="s">
        <v>27</v>
      </c>
      <c r="M819">
        <v>5</v>
      </c>
      <c r="N819">
        <v>446834</v>
      </c>
      <c r="O819" t="s">
        <v>1967</v>
      </c>
      <c r="P819">
        <v>2007</v>
      </c>
      <c r="Q819" t="s">
        <v>1968</v>
      </c>
      <c r="R819">
        <v>11934.9941108</v>
      </c>
      <c r="S819">
        <v>53</v>
      </c>
      <c r="T819" t="s">
        <v>2472</v>
      </c>
      <c r="U819" s="4">
        <f t="shared" si="21"/>
        <v>7</v>
      </c>
    </row>
    <row r="820" spans="1:21" x14ac:dyDescent="0.2">
      <c r="A820" t="s">
        <v>1962</v>
      </c>
      <c r="B820" s="1">
        <v>41681</v>
      </c>
      <c r="C820" s="4">
        <f t="shared" si="19"/>
        <v>2</v>
      </c>
      <c r="D820" s="4">
        <f t="shared" si="20"/>
        <v>2014</v>
      </c>
      <c r="E820">
        <v>686283.625</v>
      </c>
      <c r="F820">
        <v>1525552.875</v>
      </c>
      <c r="G820">
        <v>2</v>
      </c>
      <c r="H820">
        <v>50</v>
      </c>
      <c r="I820" t="s">
        <v>33</v>
      </c>
      <c r="J820">
        <v>2</v>
      </c>
      <c r="K820">
        <v>9</v>
      </c>
      <c r="L820" t="s">
        <v>27</v>
      </c>
      <c r="M820">
        <v>5</v>
      </c>
      <c r="N820">
        <v>1596454</v>
      </c>
      <c r="O820" t="s">
        <v>1963</v>
      </c>
      <c r="P820">
        <v>2011</v>
      </c>
      <c r="Q820" t="s">
        <v>1964</v>
      </c>
      <c r="R820">
        <v>7604.3043126599896</v>
      </c>
      <c r="S820">
        <v>53</v>
      </c>
      <c r="T820" t="s">
        <v>2488</v>
      </c>
      <c r="U820" s="4">
        <f t="shared" si="21"/>
        <v>3</v>
      </c>
    </row>
    <row r="821" spans="1:21" x14ac:dyDescent="0.2">
      <c r="A821" t="s">
        <v>1975</v>
      </c>
      <c r="B821" s="1">
        <v>41697</v>
      </c>
      <c r="C821" s="4">
        <f t="shared" si="19"/>
        <v>2</v>
      </c>
      <c r="D821" s="4">
        <f t="shared" si="20"/>
        <v>2014</v>
      </c>
      <c r="E821">
        <v>699338.75</v>
      </c>
      <c r="F821">
        <v>1532498.375</v>
      </c>
      <c r="G821">
        <v>1</v>
      </c>
      <c r="H821">
        <v>300</v>
      </c>
      <c r="I821" t="s">
        <v>26</v>
      </c>
      <c r="J821">
        <v>1</v>
      </c>
      <c r="K821">
        <v>9</v>
      </c>
      <c r="L821" t="s">
        <v>27</v>
      </c>
      <c r="M821">
        <v>5</v>
      </c>
      <c r="N821">
        <v>1898468</v>
      </c>
      <c r="O821" t="s">
        <v>881</v>
      </c>
      <c r="P821">
        <v>2014</v>
      </c>
      <c r="Q821" t="s">
        <v>882</v>
      </c>
      <c r="R821">
        <v>20484.074888499901</v>
      </c>
      <c r="S821">
        <v>53</v>
      </c>
      <c r="T821" t="s">
        <v>2476</v>
      </c>
      <c r="U821" s="4">
        <f t="shared" si="21"/>
        <v>0</v>
      </c>
    </row>
    <row r="822" spans="1:21" x14ac:dyDescent="0.2">
      <c r="A822" t="s">
        <v>1971</v>
      </c>
      <c r="B822" s="1">
        <v>41689</v>
      </c>
      <c r="C822" s="4">
        <f t="shared" si="19"/>
        <v>2</v>
      </c>
      <c r="D822" s="4">
        <f t="shared" si="20"/>
        <v>2014</v>
      </c>
      <c r="E822">
        <v>690929.3125</v>
      </c>
      <c r="F822">
        <v>1527880.25</v>
      </c>
      <c r="G822">
        <v>1</v>
      </c>
      <c r="H822">
        <v>300</v>
      </c>
      <c r="I822" t="s">
        <v>22</v>
      </c>
      <c r="J822">
        <v>2</v>
      </c>
      <c r="K822">
        <v>9</v>
      </c>
      <c r="L822" t="s">
        <v>27</v>
      </c>
      <c r="M822">
        <v>2</v>
      </c>
      <c r="N822">
        <v>183980</v>
      </c>
      <c r="O822" t="s">
        <v>743</v>
      </c>
      <c r="P822">
        <v>1998</v>
      </c>
      <c r="Q822" t="s">
        <v>744</v>
      </c>
      <c r="R822">
        <v>21060.489272800001</v>
      </c>
      <c r="S822">
        <v>53</v>
      </c>
      <c r="T822" t="s">
        <v>2470</v>
      </c>
      <c r="U822" s="4">
        <f t="shared" si="21"/>
        <v>16</v>
      </c>
    </row>
    <row r="823" spans="1:21" x14ac:dyDescent="0.2">
      <c r="A823" t="s">
        <v>1972</v>
      </c>
      <c r="B823" s="1">
        <v>41690</v>
      </c>
      <c r="C823" s="4">
        <f t="shared" ref="C823:C886" si="22">MONTH(B823)</f>
        <v>2</v>
      </c>
      <c r="D823" s="4">
        <f t="shared" si="20"/>
        <v>2014</v>
      </c>
      <c r="E823">
        <v>693532.6875</v>
      </c>
      <c r="F823">
        <v>1531430.875</v>
      </c>
      <c r="G823">
        <v>1</v>
      </c>
      <c r="H823">
        <v>300</v>
      </c>
      <c r="I823" t="s">
        <v>22</v>
      </c>
      <c r="J823">
        <v>1</v>
      </c>
      <c r="K823">
        <v>10</v>
      </c>
      <c r="L823" t="s">
        <v>27</v>
      </c>
      <c r="M823">
        <v>2</v>
      </c>
      <c r="N823">
        <v>1979514</v>
      </c>
      <c r="O823" t="s">
        <v>761</v>
      </c>
      <c r="P823">
        <v>1998</v>
      </c>
      <c r="Q823" t="s">
        <v>762</v>
      </c>
      <c r="R823">
        <v>29021.4628218</v>
      </c>
      <c r="S823">
        <v>53</v>
      </c>
      <c r="T823" t="s">
        <v>2471</v>
      </c>
      <c r="U823" s="4">
        <f t="shared" si="21"/>
        <v>16</v>
      </c>
    </row>
    <row r="824" spans="1:21" x14ac:dyDescent="0.2">
      <c r="A824" t="s">
        <v>1976</v>
      </c>
      <c r="B824" s="1">
        <v>41700</v>
      </c>
      <c r="C824" s="4">
        <f t="shared" si="22"/>
        <v>3</v>
      </c>
      <c r="D824" s="4">
        <f t="shared" si="20"/>
        <v>2014</v>
      </c>
      <c r="E824">
        <v>682924.1875</v>
      </c>
      <c r="F824">
        <v>1532555</v>
      </c>
      <c r="G824">
        <v>1</v>
      </c>
      <c r="H824">
        <v>100</v>
      </c>
      <c r="I824" t="s">
        <v>26</v>
      </c>
      <c r="J824">
        <v>1</v>
      </c>
      <c r="K824">
        <v>9</v>
      </c>
      <c r="L824" t="s">
        <v>27</v>
      </c>
      <c r="M824">
        <v>5</v>
      </c>
      <c r="N824">
        <v>70213</v>
      </c>
      <c r="O824" t="s">
        <v>1977</v>
      </c>
      <c r="P824">
        <v>1988</v>
      </c>
      <c r="Q824" t="s">
        <v>1978</v>
      </c>
      <c r="R824">
        <v>10692.391838</v>
      </c>
      <c r="S824">
        <v>53</v>
      </c>
      <c r="T824" t="s">
        <v>2458</v>
      </c>
      <c r="U824" s="4">
        <f t="shared" si="21"/>
        <v>26</v>
      </c>
    </row>
    <row r="825" spans="1:21" x14ac:dyDescent="0.2">
      <c r="A825" t="s">
        <v>1969</v>
      </c>
      <c r="B825" s="1">
        <v>41688</v>
      </c>
      <c r="C825" s="4">
        <f t="shared" si="22"/>
        <v>2</v>
      </c>
      <c r="D825" s="4">
        <f t="shared" si="20"/>
        <v>2014</v>
      </c>
      <c r="E825">
        <v>688840</v>
      </c>
      <c r="F825">
        <v>1539000.125</v>
      </c>
      <c r="G825">
        <v>1</v>
      </c>
      <c r="H825">
        <v>150</v>
      </c>
      <c r="I825" t="s">
        <v>26</v>
      </c>
      <c r="J825">
        <v>1</v>
      </c>
      <c r="K825">
        <v>9</v>
      </c>
      <c r="L825" t="s">
        <v>27</v>
      </c>
      <c r="M825">
        <v>2</v>
      </c>
      <c r="N825">
        <v>106476</v>
      </c>
      <c r="O825" t="s">
        <v>789</v>
      </c>
      <c r="P825">
        <v>2003</v>
      </c>
      <c r="Q825" t="s">
        <v>1970</v>
      </c>
      <c r="R825">
        <v>28464.723089200001</v>
      </c>
      <c r="S825">
        <v>53</v>
      </c>
      <c r="T825" t="s">
        <v>2460</v>
      </c>
      <c r="U825" s="4">
        <f t="shared" si="21"/>
        <v>11</v>
      </c>
    </row>
    <row r="826" spans="1:21" x14ac:dyDescent="0.2">
      <c r="A826" t="s">
        <v>1979</v>
      </c>
      <c r="B826" s="1">
        <v>41702</v>
      </c>
      <c r="C826" s="4">
        <f t="shared" si="22"/>
        <v>3</v>
      </c>
      <c r="D826" s="4">
        <f t="shared" si="20"/>
        <v>2014</v>
      </c>
      <c r="E826">
        <v>683640.5625</v>
      </c>
      <c r="F826">
        <v>1529719.625</v>
      </c>
      <c r="G826">
        <v>1</v>
      </c>
      <c r="H826">
        <v>300</v>
      </c>
      <c r="I826" t="s">
        <v>26</v>
      </c>
      <c r="J826">
        <v>1</v>
      </c>
      <c r="K826">
        <v>9</v>
      </c>
      <c r="L826" t="s">
        <v>27</v>
      </c>
      <c r="M826">
        <v>5</v>
      </c>
      <c r="N826">
        <v>977928</v>
      </c>
      <c r="O826" t="s">
        <v>699</v>
      </c>
      <c r="P826">
        <v>2011</v>
      </c>
      <c r="Q826" t="s">
        <v>700</v>
      </c>
      <c r="R826">
        <v>12375.0018473</v>
      </c>
      <c r="S826">
        <v>53</v>
      </c>
      <c r="T826" t="s">
        <v>2466</v>
      </c>
      <c r="U826" s="4">
        <f t="shared" si="21"/>
        <v>3</v>
      </c>
    </row>
    <row r="827" spans="1:21" x14ac:dyDescent="0.2">
      <c r="A827" t="s">
        <v>1974</v>
      </c>
      <c r="B827" s="1">
        <v>41697</v>
      </c>
      <c r="C827" s="4">
        <f t="shared" si="22"/>
        <v>2</v>
      </c>
      <c r="D827" s="4">
        <f t="shared" si="20"/>
        <v>2014</v>
      </c>
      <c r="E827">
        <v>701421.3125</v>
      </c>
      <c r="F827">
        <v>1535110.5</v>
      </c>
      <c r="G827">
        <v>1</v>
      </c>
      <c r="H827">
        <v>300</v>
      </c>
      <c r="I827" t="s">
        <v>22</v>
      </c>
      <c r="J827">
        <v>1</v>
      </c>
      <c r="K827">
        <v>10</v>
      </c>
      <c r="L827" t="s">
        <v>27</v>
      </c>
      <c r="M827">
        <v>5</v>
      </c>
      <c r="N827">
        <v>139390</v>
      </c>
      <c r="O827" t="s">
        <v>746</v>
      </c>
      <c r="P827">
        <v>1997</v>
      </c>
      <c r="Q827" t="s">
        <v>747</v>
      </c>
      <c r="R827">
        <v>42071.288180900003</v>
      </c>
      <c r="S827">
        <v>53</v>
      </c>
      <c r="T827" t="s">
        <v>2462</v>
      </c>
      <c r="U827" s="4">
        <f t="shared" si="21"/>
        <v>17</v>
      </c>
    </row>
    <row r="828" spans="1:21" x14ac:dyDescent="0.2">
      <c r="A828" t="s">
        <v>1973</v>
      </c>
      <c r="B828" s="1">
        <v>41696</v>
      </c>
      <c r="C828" s="4">
        <f t="shared" si="22"/>
        <v>2</v>
      </c>
      <c r="D828" s="4">
        <f t="shared" si="20"/>
        <v>2014</v>
      </c>
      <c r="E828">
        <v>695585.8125</v>
      </c>
      <c r="F828">
        <v>1535902.625</v>
      </c>
      <c r="G828">
        <v>1</v>
      </c>
      <c r="H828">
        <v>300</v>
      </c>
      <c r="I828" t="s">
        <v>22</v>
      </c>
      <c r="J828">
        <v>2</v>
      </c>
      <c r="K828">
        <v>10</v>
      </c>
      <c r="L828" t="s">
        <v>27</v>
      </c>
      <c r="M828">
        <v>5</v>
      </c>
      <c r="N828">
        <v>690220</v>
      </c>
      <c r="O828" t="s">
        <v>911</v>
      </c>
      <c r="P828">
        <v>2008</v>
      </c>
      <c r="Q828" t="s">
        <v>912</v>
      </c>
      <c r="R828">
        <v>20278.010214599901</v>
      </c>
      <c r="S828">
        <v>53</v>
      </c>
      <c r="T828" t="s">
        <v>2475</v>
      </c>
      <c r="U828" s="4">
        <f t="shared" si="21"/>
        <v>6</v>
      </c>
    </row>
    <row r="829" spans="1:21" x14ac:dyDescent="0.2">
      <c r="A829" t="s">
        <v>1980</v>
      </c>
      <c r="B829" s="1">
        <v>41704</v>
      </c>
      <c r="C829" s="4">
        <f t="shared" si="22"/>
        <v>3</v>
      </c>
      <c r="D829" s="4">
        <f t="shared" si="20"/>
        <v>2014</v>
      </c>
      <c r="E829">
        <v>685919.1875</v>
      </c>
      <c r="F829">
        <v>1529021.125</v>
      </c>
      <c r="G829">
        <v>1</v>
      </c>
      <c r="H829">
        <v>100</v>
      </c>
      <c r="I829" t="s">
        <v>26</v>
      </c>
      <c r="J829">
        <v>1</v>
      </c>
      <c r="K829">
        <v>9</v>
      </c>
      <c r="L829" t="s">
        <v>27</v>
      </c>
      <c r="M829">
        <v>5</v>
      </c>
      <c r="N829">
        <v>420069</v>
      </c>
      <c r="O829" t="s">
        <v>737</v>
      </c>
      <c r="P829">
        <v>2006</v>
      </c>
      <c r="Q829" t="s">
        <v>1981</v>
      </c>
      <c r="R829">
        <v>11934.9941108</v>
      </c>
      <c r="S829">
        <v>53</v>
      </c>
      <c r="T829" t="s">
        <v>2472</v>
      </c>
      <c r="U829" s="4">
        <f t="shared" si="21"/>
        <v>8</v>
      </c>
    </row>
    <row r="830" spans="1:21" x14ac:dyDescent="0.2">
      <c r="A830" t="s">
        <v>1982</v>
      </c>
      <c r="B830" s="1">
        <v>41705</v>
      </c>
      <c r="C830" s="4">
        <f t="shared" si="22"/>
        <v>3</v>
      </c>
      <c r="D830" s="4">
        <f t="shared" si="20"/>
        <v>2014</v>
      </c>
      <c r="E830">
        <v>688870.625</v>
      </c>
      <c r="F830">
        <v>1531184</v>
      </c>
      <c r="G830">
        <v>1</v>
      </c>
      <c r="H830">
        <v>150</v>
      </c>
      <c r="I830" t="s">
        <v>22</v>
      </c>
      <c r="J830">
        <v>2</v>
      </c>
      <c r="K830">
        <v>10</v>
      </c>
      <c r="L830" t="s">
        <v>27</v>
      </c>
      <c r="M830">
        <v>5</v>
      </c>
      <c r="N830">
        <v>1532191</v>
      </c>
      <c r="O830" t="s">
        <v>1983</v>
      </c>
      <c r="P830">
        <v>2011</v>
      </c>
      <c r="Q830" t="s">
        <v>1984</v>
      </c>
      <c r="R830">
        <v>29021.4628218</v>
      </c>
      <c r="S830">
        <v>53</v>
      </c>
      <c r="T830" t="s">
        <v>2471</v>
      </c>
      <c r="U830" s="4">
        <f t="shared" si="21"/>
        <v>3</v>
      </c>
    </row>
    <row r="831" spans="1:21" x14ac:dyDescent="0.2">
      <c r="A831" t="s">
        <v>1985</v>
      </c>
      <c r="B831" s="1">
        <v>41705</v>
      </c>
      <c r="C831" s="4">
        <f t="shared" si="22"/>
        <v>3</v>
      </c>
      <c r="D831" s="4">
        <f t="shared" si="20"/>
        <v>2014</v>
      </c>
      <c r="E831">
        <v>684666.125</v>
      </c>
      <c r="F831">
        <v>1526637.25</v>
      </c>
      <c r="G831">
        <v>1</v>
      </c>
      <c r="H831">
        <v>300</v>
      </c>
      <c r="I831" t="s">
        <v>26</v>
      </c>
      <c r="J831">
        <v>1</v>
      </c>
      <c r="K831">
        <v>9</v>
      </c>
      <c r="L831" t="s">
        <v>27</v>
      </c>
      <c r="M831">
        <v>5</v>
      </c>
      <c r="N831">
        <v>66211</v>
      </c>
      <c r="O831" t="s">
        <v>719</v>
      </c>
      <c r="P831">
        <v>2000</v>
      </c>
      <c r="Q831" t="s">
        <v>720</v>
      </c>
      <c r="R831">
        <v>8001.7718967500005</v>
      </c>
      <c r="S831">
        <v>53</v>
      </c>
      <c r="T831" t="s">
        <v>2465</v>
      </c>
      <c r="U831" s="4">
        <f t="shared" si="21"/>
        <v>14</v>
      </c>
    </row>
    <row r="832" spans="1:21" x14ac:dyDescent="0.2">
      <c r="A832" t="s">
        <v>1987</v>
      </c>
      <c r="B832" s="1">
        <v>41708</v>
      </c>
      <c r="C832" s="4">
        <f t="shared" si="22"/>
        <v>3</v>
      </c>
      <c r="D832" s="4">
        <f t="shared" si="20"/>
        <v>2014</v>
      </c>
      <c r="E832">
        <v>687018.25</v>
      </c>
      <c r="F832">
        <v>1528379.375</v>
      </c>
      <c r="G832">
        <v>1</v>
      </c>
      <c r="H832">
        <v>300</v>
      </c>
      <c r="I832" t="s">
        <v>26</v>
      </c>
      <c r="J832">
        <v>1</v>
      </c>
      <c r="K832">
        <v>9</v>
      </c>
      <c r="L832" t="s">
        <v>27</v>
      </c>
      <c r="M832">
        <v>5</v>
      </c>
      <c r="N832">
        <v>1766481</v>
      </c>
      <c r="O832" t="s">
        <v>752</v>
      </c>
      <c r="P832">
        <v>2013</v>
      </c>
      <c r="Q832" t="s">
        <v>753</v>
      </c>
      <c r="R832">
        <v>10898.082840200001</v>
      </c>
      <c r="S832">
        <v>53</v>
      </c>
      <c r="T832" t="s">
        <v>2461</v>
      </c>
      <c r="U832" s="4">
        <f t="shared" si="21"/>
        <v>1</v>
      </c>
    </row>
    <row r="833" spans="1:21" x14ac:dyDescent="0.2">
      <c r="A833" t="s">
        <v>1986</v>
      </c>
      <c r="B833" s="1">
        <v>41708</v>
      </c>
      <c r="C833" s="4">
        <f t="shared" si="22"/>
        <v>3</v>
      </c>
      <c r="D833" s="4">
        <f t="shared" si="20"/>
        <v>2014</v>
      </c>
      <c r="E833">
        <v>689585.625</v>
      </c>
      <c r="F833">
        <v>1525400.5</v>
      </c>
      <c r="G833">
        <v>1</v>
      </c>
      <c r="H833">
        <v>150</v>
      </c>
      <c r="I833" t="s">
        <v>22</v>
      </c>
      <c r="J833">
        <v>1</v>
      </c>
      <c r="K833">
        <v>10</v>
      </c>
      <c r="L833" t="s">
        <v>27</v>
      </c>
      <c r="M833">
        <v>5</v>
      </c>
      <c r="N833">
        <v>1712784</v>
      </c>
      <c r="O833" t="s">
        <v>854</v>
      </c>
      <c r="P833">
        <v>2011</v>
      </c>
      <c r="Q833" t="s">
        <v>1146</v>
      </c>
      <c r="R833">
        <v>22982.6878411</v>
      </c>
      <c r="S833">
        <v>53</v>
      </c>
      <c r="T833" t="s">
        <v>2464</v>
      </c>
      <c r="U833" s="4">
        <f t="shared" si="21"/>
        <v>3</v>
      </c>
    </row>
    <row r="834" spans="1:21" x14ac:dyDescent="0.2">
      <c r="A834" t="s">
        <v>1988</v>
      </c>
      <c r="B834" s="1">
        <v>41711</v>
      </c>
      <c r="C834" s="4">
        <f t="shared" si="22"/>
        <v>3</v>
      </c>
      <c r="D834" s="4">
        <f t="shared" si="20"/>
        <v>2014</v>
      </c>
      <c r="E834">
        <v>701303.375</v>
      </c>
      <c r="F834">
        <v>1534038.25</v>
      </c>
      <c r="G834">
        <v>1</v>
      </c>
      <c r="H834">
        <v>300</v>
      </c>
      <c r="I834" t="s">
        <v>22</v>
      </c>
      <c r="J834">
        <v>1</v>
      </c>
      <c r="K834">
        <v>10</v>
      </c>
      <c r="L834" t="s">
        <v>27</v>
      </c>
      <c r="M834">
        <v>2</v>
      </c>
      <c r="N834">
        <v>32264</v>
      </c>
      <c r="O834" t="s">
        <v>746</v>
      </c>
      <c r="P834">
        <v>1997</v>
      </c>
      <c r="Q834" t="s">
        <v>747</v>
      </c>
      <c r="R834">
        <v>42071.288180900003</v>
      </c>
      <c r="S834">
        <v>53</v>
      </c>
      <c r="T834" t="s">
        <v>2462</v>
      </c>
      <c r="U834" s="4">
        <f t="shared" si="21"/>
        <v>17</v>
      </c>
    </row>
    <row r="835" spans="1:21" x14ac:dyDescent="0.2">
      <c r="A835" t="s">
        <v>1989</v>
      </c>
      <c r="B835" s="1">
        <v>41711</v>
      </c>
      <c r="C835" s="4">
        <f t="shared" si="22"/>
        <v>3</v>
      </c>
      <c r="D835" s="4">
        <f t="shared" si="20"/>
        <v>2014</v>
      </c>
      <c r="E835">
        <v>683589.0625</v>
      </c>
      <c r="F835">
        <v>1527650.875</v>
      </c>
      <c r="G835">
        <v>1</v>
      </c>
      <c r="H835">
        <v>300</v>
      </c>
      <c r="I835" t="s">
        <v>22</v>
      </c>
      <c r="J835">
        <v>1</v>
      </c>
      <c r="K835">
        <v>10</v>
      </c>
      <c r="L835" t="s">
        <v>27</v>
      </c>
      <c r="M835">
        <v>5</v>
      </c>
      <c r="N835">
        <v>103519</v>
      </c>
      <c r="O835" t="s">
        <v>1990</v>
      </c>
      <c r="P835">
        <v>1989</v>
      </c>
      <c r="Q835" t="s">
        <v>1991</v>
      </c>
      <c r="R835">
        <v>8001.7718967500005</v>
      </c>
      <c r="S835">
        <v>53</v>
      </c>
      <c r="T835" t="s">
        <v>2465</v>
      </c>
      <c r="U835" s="4">
        <f t="shared" si="21"/>
        <v>25</v>
      </c>
    </row>
    <row r="836" spans="1:21" x14ac:dyDescent="0.2">
      <c r="A836" t="s">
        <v>1992</v>
      </c>
      <c r="B836" s="1">
        <v>41711</v>
      </c>
      <c r="C836" s="4">
        <f t="shared" si="22"/>
        <v>3</v>
      </c>
      <c r="D836" s="4">
        <f t="shared" ref="D836:D899" si="23">YEAR(B836)</f>
        <v>2014</v>
      </c>
      <c r="E836">
        <v>683078.75</v>
      </c>
      <c r="F836">
        <v>1530616.5</v>
      </c>
      <c r="G836">
        <v>1</v>
      </c>
      <c r="H836">
        <v>300</v>
      </c>
      <c r="I836" t="s">
        <v>22</v>
      </c>
      <c r="J836">
        <v>1</v>
      </c>
      <c r="K836">
        <v>9</v>
      </c>
      <c r="L836" t="s">
        <v>27</v>
      </c>
      <c r="M836">
        <v>1</v>
      </c>
      <c r="N836">
        <v>239824</v>
      </c>
      <c r="O836" t="s">
        <v>27</v>
      </c>
      <c r="P836">
        <v>2009</v>
      </c>
      <c r="Q836" t="s">
        <v>1090</v>
      </c>
      <c r="R836">
        <v>10692.391838</v>
      </c>
      <c r="S836">
        <v>53</v>
      </c>
      <c r="T836" t="s">
        <v>2458</v>
      </c>
      <c r="U836" s="4">
        <f t="shared" si="21"/>
        <v>5</v>
      </c>
    </row>
    <row r="837" spans="1:21" x14ac:dyDescent="0.2">
      <c r="A837" t="s">
        <v>1993</v>
      </c>
      <c r="B837" s="1">
        <v>41714</v>
      </c>
      <c r="C837" s="4">
        <f t="shared" si="22"/>
        <v>3</v>
      </c>
      <c r="D837" s="4">
        <f t="shared" si="23"/>
        <v>2014</v>
      </c>
      <c r="E837">
        <v>688741.625</v>
      </c>
      <c r="F837">
        <v>1525702.625</v>
      </c>
      <c r="G837">
        <v>1</v>
      </c>
      <c r="H837">
        <v>300</v>
      </c>
      <c r="I837" t="s">
        <v>26</v>
      </c>
      <c r="J837">
        <v>1</v>
      </c>
      <c r="K837">
        <v>9</v>
      </c>
      <c r="L837" t="s">
        <v>27</v>
      </c>
      <c r="M837">
        <v>5</v>
      </c>
      <c r="N837">
        <v>1467192</v>
      </c>
      <c r="O837" t="s">
        <v>716</v>
      </c>
      <c r="P837">
        <v>2005</v>
      </c>
      <c r="Q837" t="s">
        <v>717</v>
      </c>
      <c r="R837">
        <v>22982.6878411</v>
      </c>
      <c r="S837">
        <v>53</v>
      </c>
      <c r="T837" t="s">
        <v>2464</v>
      </c>
      <c r="U837" s="4">
        <f t="shared" si="21"/>
        <v>9</v>
      </c>
    </row>
    <row r="838" spans="1:21" x14ac:dyDescent="0.2">
      <c r="A838" t="s">
        <v>1994</v>
      </c>
      <c r="B838" s="1">
        <v>41715</v>
      </c>
      <c r="C838" s="4">
        <f t="shared" si="22"/>
        <v>3</v>
      </c>
      <c r="D838" s="4">
        <f t="shared" si="23"/>
        <v>2014</v>
      </c>
      <c r="E838">
        <v>684418</v>
      </c>
      <c r="F838">
        <v>1528559.75</v>
      </c>
      <c r="G838">
        <v>1</v>
      </c>
      <c r="H838">
        <v>100</v>
      </c>
      <c r="I838" t="s">
        <v>338</v>
      </c>
      <c r="J838">
        <v>2</v>
      </c>
      <c r="K838">
        <v>11</v>
      </c>
      <c r="L838" t="s">
        <v>27</v>
      </c>
      <c r="M838">
        <v>1</v>
      </c>
      <c r="N838">
        <v>358659</v>
      </c>
      <c r="O838" t="s">
        <v>1047</v>
      </c>
      <c r="P838">
        <v>2005</v>
      </c>
      <c r="Q838" t="s">
        <v>1255</v>
      </c>
      <c r="R838">
        <v>11934.9941108</v>
      </c>
      <c r="S838">
        <v>53</v>
      </c>
      <c r="T838" t="s">
        <v>2472</v>
      </c>
      <c r="U838" s="4">
        <f t="shared" si="21"/>
        <v>9</v>
      </c>
    </row>
    <row r="839" spans="1:21" x14ac:dyDescent="0.2">
      <c r="A839" t="s">
        <v>1996</v>
      </c>
      <c r="B839" s="1">
        <v>41716</v>
      </c>
      <c r="C839" s="4">
        <f t="shared" si="22"/>
        <v>3</v>
      </c>
      <c r="D839" s="4">
        <f t="shared" si="23"/>
        <v>2014</v>
      </c>
      <c r="E839">
        <v>688371.4375</v>
      </c>
      <c r="F839">
        <v>1526452.125</v>
      </c>
      <c r="G839">
        <v>1</v>
      </c>
      <c r="H839">
        <v>300</v>
      </c>
      <c r="I839" t="s">
        <v>26</v>
      </c>
      <c r="J839">
        <v>1</v>
      </c>
      <c r="K839">
        <v>9</v>
      </c>
      <c r="L839" t="s">
        <v>27</v>
      </c>
      <c r="M839">
        <v>5</v>
      </c>
      <c r="N839">
        <v>400523</v>
      </c>
      <c r="O839" t="s">
        <v>716</v>
      </c>
      <c r="P839">
        <v>2005</v>
      </c>
      <c r="Q839" t="s">
        <v>717</v>
      </c>
      <c r="R839">
        <v>22982.6878411</v>
      </c>
      <c r="S839">
        <v>53</v>
      </c>
      <c r="T839" t="s">
        <v>2464</v>
      </c>
      <c r="U839" s="4">
        <f t="shared" si="21"/>
        <v>9</v>
      </c>
    </row>
    <row r="840" spans="1:21" x14ac:dyDescent="0.2">
      <c r="A840" t="s">
        <v>1995</v>
      </c>
      <c r="B840" s="1">
        <v>41716</v>
      </c>
      <c r="C840" s="4">
        <f t="shared" si="22"/>
        <v>3</v>
      </c>
      <c r="D840" s="4">
        <f t="shared" si="23"/>
        <v>2014</v>
      </c>
      <c r="E840">
        <v>684414.9375</v>
      </c>
      <c r="F840">
        <v>1528559.875</v>
      </c>
      <c r="G840">
        <v>1</v>
      </c>
      <c r="H840">
        <v>100</v>
      </c>
      <c r="I840" t="s">
        <v>338</v>
      </c>
      <c r="J840">
        <v>2</v>
      </c>
      <c r="K840">
        <v>11</v>
      </c>
      <c r="L840" t="s">
        <v>27</v>
      </c>
      <c r="M840">
        <v>1</v>
      </c>
      <c r="N840">
        <v>358659</v>
      </c>
      <c r="O840" t="s">
        <v>1047</v>
      </c>
      <c r="P840">
        <v>2005</v>
      </c>
      <c r="Q840" t="s">
        <v>1255</v>
      </c>
      <c r="R840">
        <v>11934.9941108</v>
      </c>
      <c r="S840">
        <v>53</v>
      </c>
      <c r="T840" t="s">
        <v>2472</v>
      </c>
      <c r="U840" s="4">
        <f t="shared" si="21"/>
        <v>9</v>
      </c>
    </row>
    <row r="841" spans="1:21" x14ac:dyDescent="0.2">
      <c r="A841" t="s">
        <v>1997</v>
      </c>
      <c r="B841" s="1">
        <v>41716</v>
      </c>
      <c r="C841" s="4">
        <f t="shared" si="22"/>
        <v>3</v>
      </c>
      <c r="D841" s="4">
        <f t="shared" si="23"/>
        <v>2014</v>
      </c>
      <c r="E841">
        <v>684429.8125</v>
      </c>
      <c r="F841">
        <v>1528591.75</v>
      </c>
      <c r="G841">
        <v>1</v>
      </c>
      <c r="H841">
        <v>100</v>
      </c>
      <c r="I841" t="s">
        <v>338</v>
      </c>
      <c r="J841">
        <v>2</v>
      </c>
      <c r="K841">
        <v>11</v>
      </c>
      <c r="L841" t="s">
        <v>27</v>
      </c>
      <c r="M841">
        <v>1</v>
      </c>
      <c r="N841">
        <v>358659</v>
      </c>
      <c r="O841" t="s">
        <v>1047</v>
      </c>
      <c r="P841">
        <v>2005</v>
      </c>
      <c r="Q841" t="s">
        <v>1255</v>
      </c>
      <c r="R841">
        <v>11934.9941108</v>
      </c>
      <c r="S841">
        <v>53</v>
      </c>
      <c r="T841" t="s">
        <v>2472</v>
      </c>
      <c r="U841" s="4">
        <f t="shared" ref="U841:U903" si="24">D841-P841</f>
        <v>9</v>
      </c>
    </row>
    <row r="842" spans="1:21" x14ac:dyDescent="0.2">
      <c r="A842" t="s">
        <v>1999</v>
      </c>
      <c r="B842" s="1">
        <v>41723</v>
      </c>
      <c r="C842" s="4">
        <f t="shared" si="22"/>
        <v>3</v>
      </c>
      <c r="D842" s="4">
        <f t="shared" si="23"/>
        <v>2014</v>
      </c>
      <c r="E842">
        <v>687254.375</v>
      </c>
      <c r="F842">
        <v>1531668.125</v>
      </c>
      <c r="G842">
        <v>1</v>
      </c>
      <c r="H842">
        <v>300</v>
      </c>
      <c r="I842" t="s">
        <v>22</v>
      </c>
      <c r="J842">
        <v>1</v>
      </c>
      <c r="K842">
        <v>10</v>
      </c>
      <c r="L842" t="s">
        <v>27</v>
      </c>
      <c r="M842">
        <v>5</v>
      </c>
      <c r="N842">
        <v>2099</v>
      </c>
      <c r="O842" t="s">
        <v>694</v>
      </c>
      <c r="P842">
        <v>2001</v>
      </c>
      <c r="Q842" t="s">
        <v>695</v>
      </c>
      <c r="R842">
        <v>23902.4980891999</v>
      </c>
      <c r="S842">
        <v>53</v>
      </c>
      <c r="T842" t="s">
        <v>2483</v>
      </c>
      <c r="U842" s="4">
        <f t="shared" si="24"/>
        <v>13</v>
      </c>
    </row>
    <row r="843" spans="1:21" x14ac:dyDescent="0.2">
      <c r="A843" t="s">
        <v>2001</v>
      </c>
      <c r="B843" s="1">
        <v>41724</v>
      </c>
      <c r="C843" s="4">
        <f t="shared" si="22"/>
        <v>3</v>
      </c>
      <c r="D843" s="4">
        <f t="shared" si="23"/>
        <v>2014</v>
      </c>
      <c r="E843">
        <v>688578.375</v>
      </c>
      <c r="F843">
        <v>1526064</v>
      </c>
      <c r="G843">
        <v>1</v>
      </c>
      <c r="H843">
        <v>300</v>
      </c>
      <c r="I843" t="s">
        <v>26</v>
      </c>
      <c r="J843">
        <v>1</v>
      </c>
      <c r="K843">
        <v>9</v>
      </c>
      <c r="L843" t="s">
        <v>27</v>
      </c>
      <c r="M843">
        <v>5</v>
      </c>
      <c r="N843">
        <v>1974846</v>
      </c>
      <c r="O843" t="s">
        <v>716</v>
      </c>
      <c r="P843">
        <v>2005</v>
      </c>
      <c r="Q843" t="s">
        <v>717</v>
      </c>
      <c r="R843">
        <v>22982.6878411</v>
      </c>
      <c r="S843">
        <v>53</v>
      </c>
      <c r="T843" t="s">
        <v>2464</v>
      </c>
      <c r="U843" s="4">
        <f t="shared" si="24"/>
        <v>9</v>
      </c>
    </row>
    <row r="844" spans="1:21" x14ac:dyDescent="0.2">
      <c r="A844" t="s">
        <v>1998</v>
      </c>
      <c r="B844" s="1">
        <v>41722</v>
      </c>
      <c r="C844" s="4">
        <f t="shared" si="22"/>
        <v>3</v>
      </c>
      <c r="D844" s="4">
        <f t="shared" si="23"/>
        <v>2014</v>
      </c>
      <c r="E844">
        <v>685699.75</v>
      </c>
      <c r="F844">
        <v>1533949.875</v>
      </c>
      <c r="G844">
        <v>2</v>
      </c>
      <c r="H844">
        <v>50</v>
      </c>
      <c r="I844" t="s">
        <v>33</v>
      </c>
      <c r="J844">
        <v>1</v>
      </c>
      <c r="K844">
        <v>9</v>
      </c>
      <c r="L844" t="s">
        <v>27</v>
      </c>
      <c r="M844">
        <v>5</v>
      </c>
      <c r="N844">
        <v>1325843</v>
      </c>
      <c r="O844" t="s">
        <v>27</v>
      </c>
      <c r="P844">
        <v>2010</v>
      </c>
      <c r="Q844" t="s">
        <v>69</v>
      </c>
      <c r="R844">
        <v>5937.2585084100001</v>
      </c>
      <c r="S844">
        <v>53</v>
      </c>
      <c r="T844" t="s">
        <v>2459</v>
      </c>
      <c r="U844" s="4">
        <f t="shared" si="24"/>
        <v>4</v>
      </c>
    </row>
    <row r="845" spans="1:21" x14ac:dyDescent="0.2">
      <c r="A845" t="s">
        <v>2000</v>
      </c>
      <c r="B845" s="1">
        <v>41723</v>
      </c>
      <c r="C845" s="4">
        <f t="shared" si="22"/>
        <v>3</v>
      </c>
      <c r="D845" s="4">
        <f t="shared" si="23"/>
        <v>2014</v>
      </c>
      <c r="E845">
        <v>701381.4375</v>
      </c>
      <c r="F845">
        <v>1538843</v>
      </c>
      <c r="G845">
        <v>1</v>
      </c>
      <c r="H845">
        <v>300</v>
      </c>
      <c r="I845" t="s">
        <v>22</v>
      </c>
      <c r="J845">
        <v>2</v>
      </c>
      <c r="K845">
        <v>8</v>
      </c>
      <c r="L845" t="s">
        <v>27</v>
      </c>
      <c r="M845">
        <v>1</v>
      </c>
      <c r="N845">
        <v>1512172</v>
      </c>
      <c r="O845" t="s">
        <v>746</v>
      </c>
      <c r="P845">
        <v>1996</v>
      </c>
      <c r="Q845" t="s">
        <v>1071</v>
      </c>
      <c r="R845">
        <v>42071.288180900003</v>
      </c>
      <c r="S845">
        <v>53</v>
      </c>
      <c r="T845" t="s">
        <v>2462</v>
      </c>
      <c r="U845" s="4">
        <f t="shared" si="24"/>
        <v>18</v>
      </c>
    </row>
    <row r="846" spans="1:21" x14ac:dyDescent="0.2">
      <c r="A846" t="s">
        <v>2004</v>
      </c>
      <c r="B846" s="1">
        <v>41726</v>
      </c>
      <c r="C846" s="4">
        <f t="shared" si="22"/>
        <v>3</v>
      </c>
      <c r="D846" s="4">
        <f t="shared" si="23"/>
        <v>2014</v>
      </c>
      <c r="E846">
        <v>701104.3125</v>
      </c>
      <c r="F846">
        <v>1533413.625</v>
      </c>
      <c r="G846">
        <v>1</v>
      </c>
      <c r="H846">
        <v>300</v>
      </c>
      <c r="I846" t="s">
        <v>22</v>
      </c>
      <c r="J846">
        <v>2</v>
      </c>
      <c r="K846">
        <v>10</v>
      </c>
      <c r="L846" t="s">
        <v>27</v>
      </c>
      <c r="M846">
        <v>1</v>
      </c>
      <c r="N846">
        <v>231624</v>
      </c>
      <c r="O846" t="s">
        <v>746</v>
      </c>
      <c r="P846">
        <v>1997</v>
      </c>
      <c r="Q846" t="s">
        <v>747</v>
      </c>
      <c r="R846">
        <v>42071.288180900003</v>
      </c>
      <c r="S846">
        <v>53</v>
      </c>
      <c r="T846" t="s">
        <v>2462</v>
      </c>
      <c r="U846" s="4">
        <f t="shared" si="24"/>
        <v>17</v>
      </c>
    </row>
    <row r="847" spans="1:21" x14ac:dyDescent="0.2">
      <c r="A847" t="s">
        <v>2005</v>
      </c>
      <c r="B847" s="1">
        <v>41728</v>
      </c>
      <c r="C847" s="4">
        <f t="shared" si="22"/>
        <v>3</v>
      </c>
      <c r="D847" s="4">
        <f t="shared" si="23"/>
        <v>2014</v>
      </c>
      <c r="E847">
        <v>683057.375</v>
      </c>
      <c r="F847">
        <v>1531886.25</v>
      </c>
      <c r="G847">
        <v>1</v>
      </c>
      <c r="H847">
        <v>300</v>
      </c>
      <c r="I847" t="s">
        <v>26</v>
      </c>
      <c r="J847">
        <v>1</v>
      </c>
      <c r="K847">
        <v>9</v>
      </c>
      <c r="L847" t="s">
        <v>27</v>
      </c>
      <c r="M847">
        <v>5</v>
      </c>
      <c r="N847">
        <v>255571</v>
      </c>
      <c r="O847" t="s">
        <v>699</v>
      </c>
      <c r="P847">
        <v>2011</v>
      </c>
      <c r="Q847" t="s">
        <v>700</v>
      </c>
      <c r="R847">
        <v>10692.391838</v>
      </c>
      <c r="S847">
        <v>53</v>
      </c>
      <c r="T847" t="s">
        <v>2458</v>
      </c>
      <c r="U847" s="4">
        <f t="shared" si="24"/>
        <v>3</v>
      </c>
    </row>
    <row r="848" spans="1:21" x14ac:dyDescent="0.2">
      <c r="A848" t="s">
        <v>2006</v>
      </c>
      <c r="B848" s="1">
        <v>41729</v>
      </c>
      <c r="C848" s="4">
        <f t="shared" si="22"/>
        <v>3</v>
      </c>
      <c r="D848" s="4">
        <f t="shared" si="23"/>
        <v>2014</v>
      </c>
      <c r="E848">
        <v>681981.1875</v>
      </c>
      <c r="F848">
        <v>1531569.375</v>
      </c>
      <c r="G848">
        <v>1</v>
      </c>
      <c r="H848">
        <v>150</v>
      </c>
      <c r="I848" t="s">
        <v>22</v>
      </c>
      <c r="J848">
        <v>1</v>
      </c>
      <c r="K848">
        <v>10</v>
      </c>
      <c r="L848" t="s">
        <v>27</v>
      </c>
      <c r="M848">
        <v>5</v>
      </c>
      <c r="N848">
        <v>65589</v>
      </c>
      <c r="O848" t="s">
        <v>789</v>
      </c>
      <c r="P848">
        <v>2003</v>
      </c>
      <c r="Q848" t="s">
        <v>2007</v>
      </c>
      <c r="R848">
        <v>10692.391838</v>
      </c>
      <c r="S848">
        <v>53</v>
      </c>
      <c r="T848" t="s">
        <v>2458</v>
      </c>
      <c r="U848" s="4">
        <f t="shared" si="24"/>
        <v>11</v>
      </c>
    </row>
    <row r="849" spans="1:21" x14ac:dyDescent="0.2">
      <c r="A849" t="s">
        <v>2008</v>
      </c>
      <c r="B849" s="1">
        <v>41729</v>
      </c>
      <c r="C849" s="4">
        <f t="shared" si="22"/>
        <v>3</v>
      </c>
      <c r="D849" s="4">
        <f t="shared" si="23"/>
        <v>2014</v>
      </c>
      <c r="E849">
        <v>686376.8125</v>
      </c>
      <c r="F849">
        <v>1526312.25</v>
      </c>
      <c r="G849">
        <v>1</v>
      </c>
      <c r="H849">
        <v>300</v>
      </c>
      <c r="I849" t="s">
        <v>22</v>
      </c>
      <c r="J849">
        <v>1</v>
      </c>
      <c r="K849">
        <v>10</v>
      </c>
      <c r="L849" t="s">
        <v>27</v>
      </c>
      <c r="M849">
        <v>5</v>
      </c>
      <c r="N849">
        <v>41317</v>
      </c>
      <c r="O849" t="s">
        <v>825</v>
      </c>
      <c r="P849">
        <v>2002</v>
      </c>
      <c r="Q849" t="s">
        <v>1942</v>
      </c>
      <c r="R849">
        <v>7624.3489912599898</v>
      </c>
      <c r="S849">
        <v>53</v>
      </c>
      <c r="T849" t="s">
        <v>2512</v>
      </c>
      <c r="U849" s="4">
        <f t="shared" si="24"/>
        <v>12</v>
      </c>
    </row>
    <row r="850" spans="1:21" x14ac:dyDescent="0.2">
      <c r="A850" t="s">
        <v>2011</v>
      </c>
      <c r="B850" s="1">
        <v>41731</v>
      </c>
      <c r="C850" s="4">
        <f t="shared" si="22"/>
        <v>4</v>
      </c>
      <c r="D850" s="4">
        <f t="shared" si="23"/>
        <v>2014</v>
      </c>
      <c r="E850">
        <v>697239.0625</v>
      </c>
      <c r="F850">
        <v>1532604.5</v>
      </c>
      <c r="G850">
        <v>1</v>
      </c>
      <c r="H850">
        <v>300</v>
      </c>
      <c r="I850" t="s">
        <v>22</v>
      </c>
      <c r="J850">
        <v>2</v>
      </c>
      <c r="K850">
        <v>9</v>
      </c>
      <c r="L850" t="s">
        <v>2012</v>
      </c>
      <c r="M850">
        <v>5</v>
      </c>
      <c r="N850">
        <v>451955</v>
      </c>
      <c r="O850" t="s">
        <v>868</v>
      </c>
      <c r="P850">
        <v>1998</v>
      </c>
      <c r="Q850" t="s">
        <v>869</v>
      </c>
      <c r="R850">
        <v>20278.010214599901</v>
      </c>
      <c r="S850">
        <v>53</v>
      </c>
      <c r="T850" t="s">
        <v>2475</v>
      </c>
      <c r="U850" s="4">
        <f t="shared" si="24"/>
        <v>16</v>
      </c>
    </row>
    <row r="851" spans="1:21" x14ac:dyDescent="0.2">
      <c r="A851" t="s">
        <v>2013</v>
      </c>
      <c r="B851" s="1">
        <v>41732</v>
      </c>
      <c r="C851" s="4">
        <f t="shared" si="22"/>
        <v>4</v>
      </c>
      <c r="D851" s="4">
        <f t="shared" si="23"/>
        <v>2014</v>
      </c>
      <c r="E851">
        <v>692773.6875</v>
      </c>
      <c r="F851">
        <v>1531078.25</v>
      </c>
      <c r="G851">
        <v>1</v>
      </c>
      <c r="H851">
        <v>100</v>
      </c>
      <c r="I851" t="s">
        <v>26</v>
      </c>
      <c r="J851">
        <v>1</v>
      </c>
      <c r="K851">
        <v>9</v>
      </c>
      <c r="L851" t="s">
        <v>27</v>
      </c>
      <c r="M851">
        <v>5</v>
      </c>
      <c r="N851">
        <v>1374155</v>
      </c>
      <c r="O851">
        <v>3100045688</v>
      </c>
      <c r="P851">
        <v>2009</v>
      </c>
      <c r="Q851" t="s">
        <v>2014</v>
      </c>
      <c r="R851">
        <v>29021.4628218</v>
      </c>
      <c r="S851">
        <v>53</v>
      </c>
      <c r="T851" t="s">
        <v>2471</v>
      </c>
      <c r="U851" s="4">
        <f t="shared" si="24"/>
        <v>5</v>
      </c>
    </row>
    <row r="852" spans="1:21" x14ac:dyDescent="0.2">
      <c r="A852" t="s">
        <v>2015</v>
      </c>
      <c r="B852" s="1">
        <v>41732</v>
      </c>
      <c r="C852" s="4">
        <f t="shared" si="22"/>
        <v>4</v>
      </c>
      <c r="D852" s="4">
        <f t="shared" si="23"/>
        <v>2014</v>
      </c>
      <c r="E852">
        <v>695886.9375</v>
      </c>
      <c r="F852">
        <v>1526349.125</v>
      </c>
      <c r="G852">
        <v>1</v>
      </c>
      <c r="H852">
        <v>100</v>
      </c>
      <c r="I852" t="s">
        <v>26</v>
      </c>
      <c r="J852">
        <v>1</v>
      </c>
      <c r="K852">
        <v>9</v>
      </c>
      <c r="L852" t="s">
        <v>27</v>
      </c>
      <c r="M852">
        <v>5</v>
      </c>
      <c r="N852">
        <v>59233</v>
      </c>
      <c r="O852" t="s">
        <v>798</v>
      </c>
      <c r="P852">
        <v>1996</v>
      </c>
      <c r="Q852" t="s">
        <v>1233</v>
      </c>
      <c r="R852">
        <v>17748.863665699901</v>
      </c>
      <c r="S852">
        <v>53</v>
      </c>
      <c r="T852" t="s">
        <v>2481</v>
      </c>
      <c r="U852" s="4">
        <f t="shared" si="24"/>
        <v>18</v>
      </c>
    </row>
    <row r="853" spans="1:21" x14ac:dyDescent="0.2">
      <c r="A853" t="s">
        <v>2016</v>
      </c>
      <c r="B853" s="1">
        <v>41733</v>
      </c>
      <c r="C853" s="4">
        <f t="shared" si="22"/>
        <v>4</v>
      </c>
      <c r="D853" s="4">
        <f t="shared" si="23"/>
        <v>2014</v>
      </c>
      <c r="E853">
        <v>691136.25</v>
      </c>
      <c r="F853">
        <v>1527802.5</v>
      </c>
      <c r="G853">
        <v>1</v>
      </c>
      <c r="H853">
        <v>300</v>
      </c>
      <c r="I853" t="s">
        <v>22</v>
      </c>
      <c r="J853">
        <v>1</v>
      </c>
      <c r="K853">
        <v>9</v>
      </c>
      <c r="L853" t="s">
        <v>27</v>
      </c>
      <c r="M853">
        <v>5</v>
      </c>
      <c r="N853">
        <v>55679</v>
      </c>
      <c r="O853" t="s">
        <v>743</v>
      </c>
      <c r="P853">
        <v>1998</v>
      </c>
      <c r="Q853" t="s">
        <v>744</v>
      </c>
      <c r="R853">
        <v>22982.6878411</v>
      </c>
      <c r="S853">
        <v>53</v>
      </c>
      <c r="T853" t="s">
        <v>2464</v>
      </c>
      <c r="U853" s="4">
        <f t="shared" si="24"/>
        <v>16</v>
      </c>
    </row>
    <row r="854" spans="1:21" x14ac:dyDescent="0.2">
      <c r="A854" t="s">
        <v>2009</v>
      </c>
      <c r="B854" s="1">
        <v>41733</v>
      </c>
      <c r="C854" s="4">
        <f t="shared" si="22"/>
        <v>4</v>
      </c>
      <c r="D854" s="4">
        <f t="shared" si="23"/>
        <v>2014</v>
      </c>
      <c r="E854">
        <v>685665.375</v>
      </c>
      <c r="F854">
        <v>1528770.5</v>
      </c>
      <c r="G854">
        <v>1</v>
      </c>
      <c r="H854">
        <v>150</v>
      </c>
      <c r="I854" t="s">
        <v>26</v>
      </c>
      <c r="J854">
        <v>1</v>
      </c>
      <c r="K854">
        <v>9</v>
      </c>
      <c r="L854" t="s">
        <v>27</v>
      </c>
      <c r="M854">
        <v>1</v>
      </c>
      <c r="N854">
        <v>1447885</v>
      </c>
      <c r="O854" t="s">
        <v>782</v>
      </c>
      <c r="P854">
        <v>2006</v>
      </c>
      <c r="Q854" t="s">
        <v>2010</v>
      </c>
      <c r="R854">
        <v>11934.9941108</v>
      </c>
      <c r="S854">
        <v>53</v>
      </c>
      <c r="T854" t="s">
        <v>2472</v>
      </c>
      <c r="U854" s="4">
        <f t="shared" si="24"/>
        <v>8</v>
      </c>
    </row>
    <row r="855" spans="1:21" x14ac:dyDescent="0.2">
      <c r="A855" t="s">
        <v>2017</v>
      </c>
      <c r="B855" s="1">
        <v>41733</v>
      </c>
      <c r="C855" s="4">
        <f t="shared" si="22"/>
        <v>4</v>
      </c>
      <c r="D855" s="4">
        <f t="shared" si="23"/>
        <v>2014</v>
      </c>
      <c r="E855">
        <v>701770.9375</v>
      </c>
      <c r="F855">
        <v>1532574.25</v>
      </c>
      <c r="G855">
        <v>1</v>
      </c>
      <c r="H855">
        <v>100</v>
      </c>
      <c r="I855" t="s">
        <v>26</v>
      </c>
      <c r="J855">
        <v>1</v>
      </c>
      <c r="K855">
        <v>9</v>
      </c>
      <c r="L855" t="s">
        <v>2018</v>
      </c>
      <c r="M855">
        <v>1</v>
      </c>
      <c r="N855">
        <v>423520</v>
      </c>
      <c r="O855" t="s">
        <v>2019</v>
      </c>
      <c r="P855">
        <v>2002</v>
      </c>
      <c r="Q855" t="s">
        <v>2020</v>
      </c>
      <c r="R855">
        <v>27805.7904973</v>
      </c>
      <c r="S855">
        <v>53</v>
      </c>
      <c r="T855" t="s">
        <v>2467</v>
      </c>
      <c r="U855" s="4">
        <f t="shared" si="24"/>
        <v>12</v>
      </c>
    </row>
    <row r="856" spans="1:21" x14ac:dyDescent="0.2">
      <c r="A856" t="s">
        <v>2021</v>
      </c>
      <c r="B856" s="1">
        <v>41733</v>
      </c>
      <c r="C856" s="4">
        <f t="shared" si="22"/>
        <v>4</v>
      </c>
      <c r="D856" s="4">
        <f t="shared" si="23"/>
        <v>2014</v>
      </c>
      <c r="E856">
        <v>704113</v>
      </c>
      <c r="F856">
        <v>1532303</v>
      </c>
      <c r="G856">
        <v>1</v>
      </c>
      <c r="H856">
        <v>200</v>
      </c>
      <c r="I856" t="s">
        <v>22</v>
      </c>
      <c r="J856">
        <v>2</v>
      </c>
      <c r="K856">
        <v>10</v>
      </c>
      <c r="L856" t="s">
        <v>27</v>
      </c>
      <c r="M856">
        <v>1</v>
      </c>
      <c r="N856">
        <v>42894</v>
      </c>
      <c r="O856" t="s">
        <v>705</v>
      </c>
      <c r="P856">
        <v>2002</v>
      </c>
      <c r="Q856" t="s">
        <v>1013</v>
      </c>
      <c r="R856">
        <v>42071.288180900003</v>
      </c>
      <c r="S856">
        <v>53</v>
      </c>
      <c r="T856" t="s">
        <v>2462</v>
      </c>
      <c r="U856" s="4">
        <f t="shared" si="24"/>
        <v>12</v>
      </c>
    </row>
    <row r="857" spans="1:21" x14ac:dyDescent="0.2">
      <c r="A857" t="s">
        <v>2022</v>
      </c>
      <c r="B857" s="1">
        <v>41735</v>
      </c>
      <c r="C857" s="4">
        <f t="shared" si="22"/>
        <v>4</v>
      </c>
      <c r="D857" s="4">
        <f t="shared" si="23"/>
        <v>2014</v>
      </c>
      <c r="E857">
        <v>685924.8125</v>
      </c>
      <c r="F857">
        <v>1534221.875</v>
      </c>
      <c r="G857">
        <v>2</v>
      </c>
      <c r="H857">
        <v>50</v>
      </c>
      <c r="I857" t="s">
        <v>33</v>
      </c>
      <c r="J857">
        <v>1</v>
      </c>
      <c r="K857">
        <v>9</v>
      </c>
      <c r="L857" t="s">
        <v>27</v>
      </c>
      <c r="M857">
        <v>1</v>
      </c>
      <c r="N857">
        <v>646105</v>
      </c>
      <c r="O857" t="s">
        <v>779</v>
      </c>
      <c r="P857">
        <v>2008</v>
      </c>
      <c r="Q857" t="s">
        <v>923</v>
      </c>
      <c r="R857">
        <v>5937.2585084100001</v>
      </c>
      <c r="S857">
        <v>53</v>
      </c>
      <c r="T857" t="s">
        <v>2459</v>
      </c>
      <c r="U857" s="4">
        <f t="shared" si="24"/>
        <v>6</v>
      </c>
    </row>
    <row r="858" spans="1:21" x14ac:dyDescent="0.2">
      <c r="A858" t="s">
        <v>2023</v>
      </c>
      <c r="B858" s="1">
        <v>41736</v>
      </c>
      <c r="C858" s="4">
        <f t="shared" si="22"/>
        <v>4</v>
      </c>
      <c r="D858" s="4">
        <f t="shared" si="23"/>
        <v>2014</v>
      </c>
      <c r="E858">
        <v>693561.3125</v>
      </c>
      <c r="F858">
        <v>1531488.75</v>
      </c>
      <c r="G858">
        <v>1</v>
      </c>
      <c r="H858">
        <v>300</v>
      </c>
      <c r="I858" t="s">
        <v>22</v>
      </c>
      <c r="J858">
        <v>2</v>
      </c>
      <c r="K858">
        <v>9</v>
      </c>
      <c r="L858" t="s">
        <v>27</v>
      </c>
      <c r="M858">
        <v>1</v>
      </c>
      <c r="N858">
        <v>1979514</v>
      </c>
      <c r="O858" t="s">
        <v>761</v>
      </c>
      <c r="P858">
        <v>1998</v>
      </c>
      <c r="Q858" t="s">
        <v>762</v>
      </c>
      <c r="R858">
        <v>29021.4628218</v>
      </c>
      <c r="S858">
        <v>53</v>
      </c>
      <c r="T858" t="s">
        <v>2471</v>
      </c>
      <c r="U858" s="4">
        <f t="shared" si="24"/>
        <v>16</v>
      </c>
    </row>
    <row r="859" spans="1:21" x14ac:dyDescent="0.2">
      <c r="A859" t="s">
        <v>2024</v>
      </c>
      <c r="B859" s="1">
        <v>41736</v>
      </c>
      <c r="C859" s="4">
        <f t="shared" si="22"/>
        <v>4</v>
      </c>
      <c r="D859" s="4">
        <f t="shared" si="23"/>
        <v>2014</v>
      </c>
      <c r="E859">
        <v>683080.625</v>
      </c>
      <c r="F859">
        <v>1531838.5</v>
      </c>
      <c r="G859">
        <v>1</v>
      </c>
      <c r="H859">
        <v>300</v>
      </c>
      <c r="I859" t="s">
        <v>26</v>
      </c>
      <c r="J859">
        <v>1</v>
      </c>
      <c r="K859">
        <v>9</v>
      </c>
      <c r="L859" t="s">
        <v>27</v>
      </c>
      <c r="M859">
        <v>5</v>
      </c>
      <c r="N859">
        <v>1790028</v>
      </c>
      <c r="O859" t="s">
        <v>699</v>
      </c>
      <c r="P859">
        <v>2011</v>
      </c>
      <c r="Q859" t="s">
        <v>700</v>
      </c>
      <c r="R859">
        <v>10692.391838</v>
      </c>
      <c r="S859">
        <v>53</v>
      </c>
      <c r="T859" t="s">
        <v>2458</v>
      </c>
      <c r="U859" s="4">
        <f t="shared" si="24"/>
        <v>3</v>
      </c>
    </row>
    <row r="860" spans="1:21" x14ac:dyDescent="0.2">
      <c r="A860" t="s">
        <v>2026</v>
      </c>
      <c r="B860" s="1">
        <v>41737</v>
      </c>
      <c r="C860" s="4">
        <f t="shared" si="22"/>
        <v>4</v>
      </c>
      <c r="D860" s="4">
        <f t="shared" si="23"/>
        <v>2014</v>
      </c>
      <c r="E860">
        <v>706063</v>
      </c>
      <c r="F860">
        <v>1530446</v>
      </c>
      <c r="G860">
        <v>1</v>
      </c>
      <c r="H860">
        <v>300</v>
      </c>
      <c r="I860" t="s">
        <v>22</v>
      </c>
      <c r="J860">
        <v>1</v>
      </c>
      <c r="K860">
        <v>9</v>
      </c>
      <c r="L860" t="s">
        <v>27</v>
      </c>
      <c r="M860">
        <v>5</v>
      </c>
      <c r="N860">
        <v>144235</v>
      </c>
      <c r="O860" t="s">
        <v>725</v>
      </c>
      <c r="P860">
        <v>2004</v>
      </c>
      <c r="Q860" t="s">
        <v>726</v>
      </c>
      <c r="R860">
        <v>27805.7904973</v>
      </c>
      <c r="S860">
        <v>53</v>
      </c>
      <c r="T860" t="s">
        <v>2467</v>
      </c>
      <c r="U860" s="4">
        <f t="shared" si="24"/>
        <v>10</v>
      </c>
    </row>
    <row r="861" spans="1:21" x14ac:dyDescent="0.2">
      <c r="A861" t="s">
        <v>2025</v>
      </c>
      <c r="B861" s="1">
        <v>41737</v>
      </c>
      <c r="C861" s="4">
        <f t="shared" si="22"/>
        <v>4</v>
      </c>
      <c r="D861" s="4">
        <f t="shared" si="23"/>
        <v>2014</v>
      </c>
      <c r="E861">
        <v>706793.5</v>
      </c>
      <c r="F861">
        <v>1529833.875</v>
      </c>
      <c r="G861">
        <v>1</v>
      </c>
      <c r="H861">
        <v>300</v>
      </c>
      <c r="I861" t="s">
        <v>22</v>
      </c>
      <c r="J861">
        <v>1</v>
      </c>
      <c r="K861">
        <v>10</v>
      </c>
      <c r="L861" t="s">
        <v>27</v>
      </c>
      <c r="M861">
        <v>5</v>
      </c>
      <c r="N861">
        <v>120873</v>
      </c>
      <c r="O861" t="s">
        <v>725</v>
      </c>
      <c r="P861">
        <v>2004</v>
      </c>
      <c r="Q861" t="s">
        <v>726</v>
      </c>
      <c r="R861">
        <v>27805.7904973</v>
      </c>
      <c r="S861">
        <v>53</v>
      </c>
      <c r="T861" t="s">
        <v>2467</v>
      </c>
      <c r="U861" s="4">
        <f t="shared" si="24"/>
        <v>10</v>
      </c>
    </row>
    <row r="862" spans="1:21" x14ac:dyDescent="0.2">
      <c r="A862" t="s">
        <v>2027</v>
      </c>
      <c r="B862" s="1">
        <v>41738</v>
      </c>
      <c r="C862" s="4">
        <f t="shared" si="22"/>
        <v>4</v>
      </c>
      <c r="D862" s="4">
        <f t="shared" si="23"/>
        <v>2014</v>
      </c>
      <c r="E862">
        <v>694729.9375</v>
      </c>
      <c r="F862">
        <v>1532133.875</v>
      </c>
      <c r="G862">
        <v>1</v>
      </c>
      <c r="H862">
        <v>300</v>
      </c>
      <c r="I862" t="s">
        <v>22</v>
      </c>
      <c r="J862">
        <v>2</v>
      </c>
      <c r="K862">
        <v>8</v>
      </c>
      <c r="L862" t="s">
        <v>2028</v>
      </c>
      <c r="M862">
        <v>5</v>
      </c>
      <c r="N862">
        <v>106033</v>
      </c>
      <c r="O862" t="s">
        <v>868</v>
      </c>
      <c r="P862">
        <v>1998</v>
      </c>
      <c r="Q862" t="s">
        <v>869</v>
      </c>
      <c r="R862">
        <v>29021.4628218</v>
      </c>
      <c r="S862">
        <v>53</v>
      </c>
      <c r="T862" t="s">
        <v>2471</v>
      </c>
      <c r="U862" s="4">
        <f t="shared" si="24"/>
        <v>16</v>
      </c>
    </row>
    <row r="863" spans="1:21" x14ac:dyDescent="0.2">
      <c r="A863" t="s">
        <v>2029</v>
      </c>
      <c r="B863" s="1">
        <v>41740</v>
      </c>
      <c r="C863" s="4">
        <f t="shared" si="22"/>
        <v>4</v>
      </c>
      <c r="D863" s="4">
        <f t="shared" si="23"/>
        <v>2014</v>
      </c>
      <c r="E863">
        <v>698457.75</v>
      </c>
      <c r="F863">
        <v>1522961</v>
      </c>
      <c r="G863">
        <v>2</v>
      </c>
      <c r="H863">
        <v>50</v>
      </c>
      <c r="I863" t="s">
        <v>33</v>
      </c>
      <c r="J863">
        <v>1</v>
      </c>
      <c r="K863">
        <v>9</v>
      </c>
      <c r="L863" t="s">
        <v>27</v>
      </c>
      <c r="M863">
        <v>5</v>
      </c>
      <c r="N863">
        <v>401739</v>
      </c>
      <c r="O863" t="s">
        <v>828</v>
      </c>
      <c r="P863">
        <v>2005</v>
      </c>
      <c r="Q863" t="s">
        <v>2030</v>
      </c>
      <c r="R863">
        <v>21612.712843000001</v>
      </c>
      <c r="S863">
        <v>53</v>
      </c>
      <c r="T863" t="s">
        <v>2477</v>
      </c>
      <c r="U863" s="4">
        <f t="shared" si="24"/>
        <v>9</v>
      </c>
    </row>
    <row r="864" spans="1:21" x14ac:dyDescent="0.2">
      <c r="A864" t="s">
        <v>2031</v>
      </c>
      <c r="B864" s="1">
        <v>41740</v>
      </c>
      <c r="C864" s="4">
        <f t="shared" si="22"/>
        <v>4</v>
      </c>
      <c r="D864" s="4">
        <f t="shared" si="23"/>
        <v>2014</v>
      </c>
      <c r="E864">
        <v>690907.6875</v>
      </c>
      <c r="F864">
        <v>1529238.625</v>
      </c>
      <c r="G864">
        <v>1</v>
      </c>
      <c r="H864">
        <v>100</v>
      </c>
      <c r="I864" t="s">
        <v>26</v>
      </c>
      <c r="J864">
        <v>1</v>
      </c>
      <c r="K864">
        <v>9</v>
      </c>
      <c r="L864" t="s">
        <v>27</v>
      </c>
      <c r="M864">
        <v>1</v>
      </c>
      <c r="N864">
        <v>1465205</v>
      </c>
      <c r="O864" t="s">
        <v>2032</v>
      </c>
      <c r="P864">
        <v>2008</v>
      </c>
      <c r="Q864" t="s">
        <v>2033</v>
      </c>
      <c r="R864">
        <v>21060.489272800001</v>
      </c>
      <c r="S864">
        <v>53</v>
      </c>
      <c r="T864" t="s">
        <v>2470</v>
      </c>
      <c r="U864" s="4">
        <f t="shared" si="24"/>
        <v>6</v>
      </c>
    </row>
    <row r="865" spans="1:21" x14ac:dyDescent="0.2">
      <c r="A865" t="s">
        <v>2034</v>
      </c>
      <c r="B865" s="1">
        <v>41743</v>
      </c>
      <c r="C865" s="4">
        <f t="shared" si="22"/>
        <v>4</v>
      </c>
      <c r="D865" s="4">
        <f t="shared" si="23"/>
        <v>2014</v>
      </c>
      <c r="E865">
        <v>688382.6875</v>
      </c>
      <c r="F865">
        <v>1528712.25</v>
      </c>
      <c r="G865">
        <v>1</v>
      </c>
      <c r="H865">
        <v>300</v>
      </c>
      <c r="I865" t="s">
        <v>22</v>
      </c>
      <c r="J865">
        <v>2</v>
      </c>
      <c r="K865">
        <v>9</v>
      </c>
      <c r="L865" t="s">
        <v>27</v>
      </c>
      <c r="M865">
        <v>1</v>
      </c>
      <c r="N865">
        <v>977289</v>
      </c>
      <c r="O865" t="s">
        <v>761</v>
      </c>
      <c r="P865">
        <v>1998</v>
      </c>
      <c r="Q865" t="s">
        <v>762</v>
      </c>
      <c r="R865">
        <v>29021.4628218</v>
      </c>
      <c r="S865">
        <v>53</v>
      </c>
      <c r="T865" t="s">
        <v>2471</v>
      </c>
      <c r="U865" s="4">
        <f t="shared" si="24"/>
        <v>16</v>
      </c>
    </row>
    <row r="866" spans="1:21" x14ac:dyDescent="0.2">
      <c r="A866" t="s">
        <v>2035</v>
      </c>
      <c r="B866" s="1">
        <v>41744</v>
      </c>
      <c r="C866" s="4">
        <f t="shared" si="22"/>
        <v>4</v>
      </c>
      <c r="D866" s="4">
        <f t="shared" si="23"/>
        <v>2014</v>
      </c>
      <c r="E866">
        <v>690978.25</v>
      </c>
      <c r="F866">
        <v>1527817.125</v>
      </c>
      <c r="G866">
        <v>1</v>
      </c>
      <c r="H866">
        <v>300</v>
      </c>
      <c r="I866" t="s">
        <v>22</v>
      </c>
      <c r="J866">
        <v>2</v>
      </c>
      <c r="K866">
        <v>9</v>
      </c>
      <c r="L866" t="s">
        <v>27</v>
      </c>
      <c r="M866">
        <v>1</v>
      </c>
      <c r="N866">
        <v>55869</v>
      </c>
      <c r="O866" t="s">
        <v>743</v>
      </c>
      <c r="P866">
        <v>1998</v>
      </c>
      <c r="Q866" t="s">
        <v>744</v>
      </c>
      <c r="R866">
        <v>22982.6878411</v>
      </c>
      <c r="S866">
        <v>53</v>
      </c>
      <c r="T866" t="s">
        <v>2464</v>
      </c>
      <c r="U866" s="4">
        <f t="shared" si="24"/>
        <v>16</v>
      </c>
    </row>
    <row r="867" spans="1:21" x14ac:dyDescent="0.2">
      <c r="A867" t="s">
        <v>2036</v>
      </c>
      <c r="B867" s="1">
        <v>41744</v>
      </c>
      <c r="C867" s="4">
        <f t="shared" si="22"/>
        <v>4</v>
      </c>
      <c r="D867" s="4">
        <f t="shared" si="23"/>
        <v>2014</v>
      </c>
      <c r="E867">
        <v>695371.875</v>
      </c>
      <c r="F867">
        <v>1533637</v>
      </c>
      <c r="G867">
        <v>1</v>
      </c>
      <c r="H867">
        <v>300</v>
      </c>
      <c r="I867" t="s">
        <v>22</v>
      </c>
      <c r="J867">
        <v>2</v>
      </c>
      <c r="K867">
        <v>9</v>
      </c>
      <c r="L867" t="s">
        <v>27</v>
      </c>
      <c r="M867">
        <v>1</v>
      </c>
      <c r="N867">
        <v>1560144</v>
      </c>
      <c r="O867" t="s">
        <v>1119</v>
      </c>
      <c r="P867">
        <v>2011</v>
      </c>
      <c r="Q867" t="s">
        <v>1120</v>
      </c>
      <c r="R867">
        <v>20278.010214599901</v>
      </c>
      <c r="S867">
        <v>53</v>
      </c>
      <c r="T867" t="s">
        <v>2475</v>
      </c>
      <c r="U867" s="4">
        <f t="shared" si="24"/>
        <v>3</v>
      </c>
    </row>
    <row r="868" spans="1:21" x14ac:dyDescent="0.2">
      <c r="A868" t="s">
        <v>2037</v>
      </c>
      <c r="B868" s="1">
        <v>41744</v>
      </c>
      <c r="C868" s="4">
        <f t="shared" si="22"/>
        <v>4</v>
      </c>
      <c r="D868" s="4">
        <f t="shared" si="23"/>
        <v>2014</v>
      </c>
      <c r="E868">
        <v>695469.75</v>
      </c>
      <c r="F868">
        <v>1532392</v>
      </c>
      <c r="G868">
        <v>1</v>
      </c>
      <c r="H868">
        <v>300</v>
      </c>
      <c r="I868" t="s">
        <v>22</v>
      </c>
      <c r="J868">
        <v>2</v>
      </c>
      <c r="K868">
        <v>9</v>
      </c>
      <c r="L868" t="s">
        <v>27</v>
      </c>
      <c r="M868">
        <v>0</v>
      </c>
      <c r="N868">
        <v>1897745</v>
      </c>
      <c r="O868" t="s">
        <v>868</v>
      </c>
      <c r="P868">
        <v>1998</v>
      </c>
      <c r="Q868" t="s">
        <v>869</v>
      </c>
      <c r="R868">
        <v>20278.010214599901</v>
      </c>
      <c r="S868">
        <v>53</v>
      </c>
      <c r="T868" t="s">
        <v>2475</v>
      </c>
      <c r="U868" s="4">
        <f t="shared" si="24"/>
        <v>16</v>
      </c>
    </row>
    <row r="869" spans="1:21" x14ac:dyDescent="0.2">
      <c r="A869" t="s">
        <v>2045</v>
      </c>
      <c r="B869" s="1">
        <v>41750</v>
      </c>
      <c r="C869" s="4">
        <f t="shared" si="22"/>
        <v>4</v>
      </c>
      <c r="D869" s="4">
        <f t="shared" si="23"/>
        <v>2014</v>
      </c>
      <c r="E869">
        <v>682638.125</v>
      </c>
      <c r="F869">
        <v>1530162.75</v>
      </c>
      <c r="G869">
        <v>1</v>
      </c>
      <c r="H869">
        <v>150</v>
      </c>
      <c r="I869" t="s">
        <v>22</v>
      </c>
      <c r="J869">
        <v>1</v>
      </c>
      <c r="K869">
        <v>10</v>
      </c>
      <c r="L869" t="s">
        <v>27</v>
      </c>
      <c r="M869">
        <v>5</v>
      </c>
      <c r="N869">
        <v>1437037</v>
      </c>
      <c r="O869" t="s">
        <v>27</v>
      </c>
      <c r="P869">
        <v>2010</v>
      </c>
      <c r="Q869" t="s">
        <v>837</v>
      </c>
      <c r="R869">
        <v>7785.2380576899895</v>
      </c>
      <c r="S869">
        <v>53</v>
      </c>
      <c r="T869" t="s">
        <v>2478</v>
      </c>
      <c r="U869" s="4">
        <f t="shared" si="24"/>
        <v>4</v>
      </c>
    </row>
    <row r="870" spans="1:21" x14ac:dyDescent="0.2">
      <c r="A870" t="s">
        <v>2046</v>
      </c>
      <c r="B870" s="1">
        <v>41750</v>
      </c>
      <c r="C870" s="4">
        <f t="shared" si="22"/>
        <v>4</v>
      </c>
      <c r="D870" s="4">
        <f t="shared" si="23"/>
        <v>2014</v>
      </c>
      <c r="E870">
        <v>692822.5625</v>
      </c>
      <c r="F870">
        <v>1526262.25</v>
      </c>
      <c r="G870">
        <v>1</v>
      </c>
      <c r="H870">
        <v>150</v>
      </c>
      <c r="I870" t="s">
        <v>26</v>
      </c>
      <c r="J870">
        <v>1</v>
      </c>
      <c r="K870">
        <v>9</v>
      </c>
      <c r="L870" t="s">
        <v>27</v>
      </c>
      <c r="M870">
        <v>1</v>
      </c>
      <c r="N870">
        <v>193823</v>
      </c>
      <c r="O870" t="s">
        <v>2047</v>
      </c>
      <c r="P870">
        <v>2003</v>
      </c>
      <c r="Q870" t="s">
        <v>2048</v>
      </c>
      <c r="R870">
        <v>22982.6878411</v>
      </c>
      <c r="S870">
        <v>53</v>
      </c>
      <c r="T870" t="s">
        <v>2464</v>
      </c>
      <c r="U870" s="4">
        <f t="shared" si="24"/>
        <v>11</v>
      </c>
    </row>
    <row r="871" spans="1:21" x14ac:dyDescent="0.2">
      <c r="A871" t="s">
        <v>2049</v>
      </c>
      <c r="B871" s="1">
        <v>41751</v>
      </c>
      <c r="C871" s="4">
        <f t="shared" si="22"/>
        <v>4</v>
      </c>
      <c r="D871" s="4">
        <f t="shared" si="23"/>
        <v>2014</v>
      </c>
      <c r="E871">
        <v>692133.6875</v>
      </c>
      <c r="F871">
        <v>1530856.25</v>
      </c>
      <c r="G871">
        <v>1</v>
      </c>
      <c r="H871">
        <v>300</v>
      </c>
      <c r="I871" t="s">
        <v>22</v>
      </c>
      <c r="J871">
        <v>2</v>
      </c>
      <c r="K871">
        <v>9</v>
      </c>
      <c r="L871" t="s">
        <v>27</v>
      </c>
      <c r="M871">
        <v>2</v>
      </c>
      <c r="N871">
        <v>1979503</v>
      </c>
      <c r="O871" t="s">
        <v>761</v>
      </c>
      <c r="P871">
        <v>1998</v>
      </c>
      <c r="Q871" t="s">
        <v>762</v>
      </c>
      <c r="R871">
        <v>29021.4628218</v>
      </c>
      <c r="S871">
        <v>53</v>
      </c>
      <c r="T871" t="s">
        <v>2471</v>
      </c>
      <c r="U871" s="4">
        <f t="shared" si="24"/>
        <v>16</v>
      </c>
    </row>
    <row r="872" spans="1:21" x14ac:dyDescent="0.2">
      <c r="A872" t="s">
        <v>2051</v>
      </c>
      <c r="B872" s="1">
        <v>41753</v>
      </c>
      <c r="C872" s="4">
        <f t="shared" si="22"/>
        <v>4</v>
      </c>
      <c r="D872" s="4">
        <f t="shared" si="23"/>
        <v>2014</v>
      </c>
      <c r="E872">
        <v>694236.1875</v>
      </c>
      <c r="F872">
        <v>1527519.75</v>
      </c>
      <c r="G872">
        <v>1</v>
      </c>
      <c r="H872">
        <v>300</v>
      </c>
      <c r="I872" t="s">
        <v>22</v>
      </c>
      <c r="J872">
        <v>2</v>
      </c>
      <c r="K872">
        <v>9</v>
      </c>
      <c r="L872" t="s">
        <v>27</v>
      </c>
      <c r="M872">
        <v>1</v>
      </c>
      <c r="N872">
        <v>65240</v>
      </c>
      <c r="O872" t="s">
        <v>743</v>
      </c>
      <c r="P872">
        <v>1998</v>
      </c>
      <c r="Q872" t="s">
        <v>744</v>
      </c>
      <c r="R872">
        <v>17748.863665699901</v>
      </c>
      <c r="S872">
        <v>53</v>
      </c>
      <c r="T872" t="s">
        <v>2481</v>
      </c>
      <c r="U872" s="4">
        <f t="shared" si="24"/>
        <v>16</v>
      </c>
    </row>
    <row r="873" spans="1:21" x14ac:dyDescent="0.2">
      <c r="A873" t="s">
        <v>2038</v>
      </c>
      <c r="B873" s="1">
        <v>41749</v>
      </c>
      <c r="C873" s="4">
        <f t="shared" si="22"/>
        <v>4</v>
      </c>
      <c r="D873" s="4">
        <f t="shared" si="23"/>
        <v>2014</v>
      </c>
      <c r="E873">
        <v>687429.5625</v>
      </c>
      <c r="F873">
        <v>1531094.25</v>
      </c>
      <c r="G873">
        <v>1</v>
      </c>
      <c r="H873">
        <v>300</v>
      </c>
      <c r="I873" t="s">
        <v>22</v>
      </c>
      <c r="J873">
        <v>2</v>
      </c>
      <c r="K873">
        <v>9</v>
      </c>
      <c r="L873" t="s">
        <v>27</v>
      </c>
      <c r="M873">
        <v>5</v>
      </c>
      <c r="N873">
        <v>96536</v>
      </c>
      <c r="O873" t="s">
        <v>694</v>
      </c>
      <c r="P873">
        <v>2001</v>
      </c>
      <c r="Q873" t="s">
        <v>695</v>
      </c>
      <c r="R873">
        <v>10898.082840200001</v>
      </c>
      <c r="S873">
        <v>53</v>
      </c>
      <c r="T873" t="s">
        <v>2461</v>
      </c>
      <c r="U873" s="4">
        <f t="shared" si="24"/>
        <v>13</v>
      </c>
    </row>
    <row r="874" spans="1:21" x14ac:dyDescent="0.2">
      <c r="A874" t="s">
        <v>2039</v>
      </c>
      <c r="B874" s="1">
        <v>41749</v>
      </c>
      <c r="C874" s="4">
        <f t="shared" si="22"/>
        <v>4</v>
      </c>
      <c r="D874" s="4">
        <f t="shared" si="23"/>
        <v>2014</v>
      </c>
      <c r="E874">
        <v>697784.8125</v>
      </c>
      <c r="F874">
        <v>1532699</v>
      </c>
      <c r="G874">
        <v>1</v>
      </c>
      <c r="H874">
        <v>300</v>
      </c>
      <c r="I874" t="s">
        <v>22</v>
      </c>
      <c r="J874">
        <v>1</v>
      </c>
      <c r="K874">
        <v>9</v>
      </c>
      <c r="L874" t="s">
        <v>27</v>
      </c>
      <c r="M874">
        <v>5</v>
      </c>
      <c r="N874">
        <v>499</v>
      </c>
      <c r="O874" t="s">
        <v>868</v>
      </c>
      <c r="P874">
        <v>1998</v>
      </c>
      <c r="Q874" t="s">
        <v>869</v>
      </c>
      <c r="R874">
        <v>20278.010214599901</v>
      </c>
      <c r="S874">
        <v>53</v>
      </c>
      <c r="T874" t="s">
        <v>2475</v>
      </c>
      <c r="U874" s="4">
        <f t="shared" si="24"/>
        <v>16</v>
      </c>
    </row>
    <row r="875" spans="1:21" x14ac:dyDescent="0.2">
      <c r="A875" t="s">
        <v>2040</v>
      </c>
      <c r="B875" s="1">
        <v>41749</v>
      </c>
      <c r="C875" s="4">
        <f t="shared" si="22"/>
        <v>4</v>
      </c>
      <c r="D875" s="4">
        <f t="shared" si="23"/>
        <v>2014</v>
      </c>
      <c r="E875">
        <v>697753</v>
      </c>
      <c r="F875">
        <v>1532663.5</v>
      </c>
      <c r="G875">
        <v>1</v>
      </c>
      <c r="H875">
        <v>300</v>
      </c>
      <c r="I875" t="s">
        <v>22</v>
      </c>
      <c r="J875">
        <v>2</v>
      </c>
      <c r="K875">
        <v>9</v>
      </c>
      <c r="L875" t="s">
        <v>27</v>
      </c>
      <c r="M875">
        <v>2</v>
      </c>
      <c r="N875">
        <v>1897641</v>
      </c>
      <c r="O875" t="s">
        <v>761</v>
      </c>
      <c r="P875">
        <v>1998</v>
      </c>
      <c r="Q875" t="s">
        <v>762</v>
      </c>
      <c r="R875">
        <v>20278.010214599901</v>
      </c>
      <c r="S875">
        <v>53</v>
      </c>
      <c r="T875" t="s">
        <v>2475</v>
      </c>
      <c r="U875" s="4">
        <f t="shared" si="24"/>
        <v>16</v>
      </c>
    </row>
    <row r="876" spans="1:21" x14ac:dyDescent="0.2">
      <c r="A876" t="s">
        <v>2041</v>
      </c>
      <c r="B876" s="1">
        <v>41749</v>
      </c>
      <c r="C876" s="4">
        <f t="shared" si="22"/>
        <v>4</v>
      </c>
      <c r="D876" s="4">
        <f t="shared" si="23"/>
        <v>2014</v>
      </c>
      <c r="E876">
        <v>692699.6875</v>
      </c>
      <c r="F876">
        <v>1525720.125</v>
      </c>
      <c r="G876">
        <v>1</v>
      </c>
      <c r="H876">
        <v>300</v>
      </c>
      <c r="I876" t="s">
        <v>22</v>
      </c>
      <c r="J876">
        <v>2</v>
      </c>
      <c r="K876">
        <v>9</v>
      </c>
      <c r="L876" t="s">
        <v>27</v>
      </c>
      <c r="M876">
        <v>1</v>
      </c>
      <c r="N876">
        <v>1989129</v>
      </c>
      <c r="O876" t="s">
        <v>986</v>
      </c>
      <c r="P876">
        <v>2003</v>
      </c>
      <c r="Q876" t="s">
        <v>987</v>
      </c>
      <c r="R876">
        <v>22982.6878411</v>
      </c>
      <c r="S876">
        <v>53</v>
      </c>
      <c r="T876" t="s">
        <v>2464</v>
      </c>
      <c r="U876" s="4">
        <f t="shared" si="24"/>
        <v>11</v>
      </c>
    </row>
    <row r="877" spans="1:21" x14ac:dyDescent="0.2">
      <c r="A877" t="s">
        <v>2043</v>
      </c>
      <c r="B877" s="1">
        <v>41749</v>
      </c>
      <c r="C877" s="4">
        <f t="shared" si="22"/>
        <v>4</v>
      </c>
      <c r="D877" s="4">
        <f t="shared" si="23"/>
        <v>2014</v>
      </c>
      <c r="E877">
        <v>692832.5625</v>
      </c>
      <c r="F877">
        <v>1526836.5</v>
      </c>
      <c r="G877">
        <v>1</v>
      </c>
      <c r="H877">
        <v>300</v>
      </c>
      <c r="I877" t="s">
        <v>22</v>
      </c>
      <c r="J877">
        <v>2</v>
      </c>
      <c r="K877">
        <v>9</v>
      </c>
      <c r="L877" t="s">
        <v>27</v>
      </c>
      <c r="M877">
        <v>5</v>
      </c>
      <c r="N877">
        <v>1989120</v>
      </c>
      <c r="O877" t="s">
        <v>986</v>
      </c>
      <c r="P877">
        <v>2003</v>
      </c>
      <c r="Q877" t="s">
        <v>987</v>
      </c>
      <c r="R877">
        <v>22982.6878411</v>
      </c>
      <c r="S877">
        <v>53</v>
      </c>
      <c r="T877" t="s">
        <v>2464</v>
      </c>
      <c r="U877" s="4">
        <f t="shared" si="24"/>
        <v>11</v>
      </c>
    </row>
    <row r="878" spans="1:21" x14ac:dyDescent="0.2">
      <c r="A878" t="s">
        <v>2042</v>
      </c>
      <c r="B878" s="1">
        <v>41750</v>
      </c>
      <c r="C878" s="4">
        <f t="shared" si="22"/>
        <v>4</v>
      </c>
      <c r="D878" s="4">
        <f t="shared" si="23"/>
        <v>2014</v>
      </c>
      <c r="E878">
        <v>690013.5</v>
      </c>
      <c r="F878">
        <v>1527175.75</v>
      </c>
      <c r="G878">
        <v>1</v>
      </c>
      <c r="H878">
        <v>300</v>
      </c>
      <c r="I878" t="s">
        <v>22</v>
      </c>
      <c r="J878">
        <v>2</v>
      </c>
      <c r="K878">
        <v>9</v>
      </c>
      <c r="L878" t="s">
        <v>27</v>
      </c>
      <c r="M878">
        <v>1</v>
      </c>
      <c r="N878">
        <v>452476</v>
      </c>
      <c r="O878" t="s">
        <v>691</v>
      </c>
      <c r="P878">
        <v>2005</v>
      </c>
      <c r="Q878" t="s">
        <v>909</v>
      </c>
      <c r="R878">
        <v>22982.6878411</v>
      </c>
      <c r="S878">
        <v>53</v>
      </c>
      <c r="T878" t="s">
        <v>2464</v>
      </c>
      <c r="U878" s="4">
        <f t="shared" si="24"/>
        <v>9</v>
      </c>
    </row>
    <row r="879" spans="1:21" x14ac:dyDescent="0.2">
      <c r="A879" t="s">
        <v>2044</v>
      </c>
      <c r="B879" s="1">
        <v>41750</v>
      </c>
      <c r="C879" s="4">
        <f t="shared" si="22"/>
        <v>4</v>
      </c>
      <c r="D879" s="4">
        <f t="shared" si="23"/>
        <v>2014</v>
      </c>
      <c r="E879">
        <v>697798.4375</v>
      </c>
      <c r="F879">
        <v>1532669.5</v>
      </c>
      <c r="G879">
        <v>1</v>
      </c>
      <c r="H879">
        <v>300</v>
      </c>
      <c r="I879" t="s">
        <v>22</v>
      </c>
      <c r="J879">
        <v>2</v>
      </c>
      <c r="K879">
        <v>9</v>
      </c>
      <c r="L879" t="s">
        <v>27</v>
      </c>
      <c r="M879">
        <v>2</v>
      </c>
      <c r="N879">
        <v>1897641</v>
      </c>
      <c r="O879" t="s">
        <v>761</v>
      </c>
      <c r="P879">
        <v>1998</v>
      </c>
      <c r="Q879" t="s">
        <v>762</v>
      </c>
      <c r="R879">
        <v>20278.010214599901</v>
      </c>
      <c r="S879">
        <v>53</v>
      </c>
      <c r="T879" t="s">
        <v>2475</v>
      </c>
      <c r="U879" s="4">
        <f t="shared" si="24"/>
        <v>16</v>
      </c>
    </row>
    <row r="880" spans="1:21" x14ac:dyDescent="0.2">
      <c r="A880" t="s">
        <v>2050</v>
      </c>
      <c r="B880" s="1">
        <v>41752</v>
      </c>
      <c r="C880" s="4">
        <f t="shared" si="22"/>
        <v>4</v>
      </c>
      <c r="D880" s="4">
        <f t="shared" si="23"/>
        <v>2014</v>
      </c>
      <c r="E880">
        <v>692890.5625</v>
      </c>
      <c r="F880">
        <v>1531147.75</v>
      </c>
      <c r="G880">
        <v>1</v>
      </c>
      <c r="H880">
        <v>300</v>
      </c>
      <c r="I880" t="s">
        <v>22</v>
      </c>
      <c r="J880">
        <v>2</v>
      </c>
      <c r="K880">
        <v>10</v>
      </c>
      <c r="L880" t="s">
        <v>27</v>
      </c>
      <c r="M880">
        <v>5</v>
      </c>
      <c r="N880">
        <v>769787</v>
      </c>
      <c r="O880" t="s">
        <v>868</v>
      </c>
      <c r="P880">
        <v>1998</v>
      </c>
      <c r="Q880" t="s">
        <v>869</v>
      </c>
      <c r="R880">
        <v>29021.4628218</v>
      </c>
      <c r="S880">
        <v>53</v>
      </c>
      <c r="T880" t="s">
        <v>2471</v>
      </c>
      <c r="U880" s="4">
        <f t="shared" si="24"/>
        <v>16</v>
      </c>
    </row>
    <row r="881" spans="1:21" x14ac:dyDescent="0.2">
      <c r="A881" t="s">
        <v>2052</v>
      </c>
      <c r="B881" s="1">
        <v>41753</v>
      </c>
      <c r="C881" s="4">
        <f t="shared" si="22"/>
        <v>4</v>
      </c>
      <c r="D881" s="4">
        <f t="shared" si="23"/>
        <v>2014</v>
      </c>
      <c r="E881">
        <v>704007.125</v>
      </c>
      <c r="F881">
        <v>1532323.625</v>
      </c>
      <c r="G881">
        <v>1</v>
      </c>
      <c r="H881">
        <v>200</v>
      </c>
      <c r="I881" t="s">
        <v>22</v>
      </c>
      <c r="J881">
        <v>2</v>
      </c>
      <c r="K881">
        <v>9</v>
      </c>
      <c r="L881" t="s">
        <v>27</v>
      </c>
      <c r="M881">
        <v>5</v>
      </c>
      <c r="N881">
        <v>47880</v>
      </c>
      <c r="O881" t="s">
        <v>705</v>
      </c>
      <c r="P881">
        <v>2002</v>
      </c>
      <c r="Q881" t="s">
        <v>1013</v>
      </c>
      <c r="R881">
        <v>42071.288180900003</v>
      </c>
      <c r="S881">
        <v>53</v>
      </c>
      <c r="T881" t="s">
        <v>2462</v>
      </c>
      <c r="U881" s="4">
        <f t="shared" si="24"/>
        <v>12</v>
      </c>
    </row>
    <row r="882" spans="1:21" x14ac:dyDescent="0.2">
      <c r="A882" t="s">
        <v>2053</v>
      </c>
      <c r="B882" s="1">
        <v>41753</v>
      </c>
      <c r="C882" s="4">
        <f t="shared" si="22"/>
        <v>4</v>
      </c>
      <c r="D882" s="4">
        <f t="shared" si="23"/>
        <v>2014</v>
      </c>
      <c r="E882">
        <v>689664.3125</v>
      </c>
      <c r="F882">
        <v>1526381.25</v>
      </c>
      <c r="G882">
        <v>1</v>
      </c>
      <c r="H882">
        <v>150</v>
      </c>
      <c r="I882" t="s">
        <v>22</v>
      </c>
      <c r="J882">
        <v>2</v>
      </c>
      <c r="K882">
        <v>9</v>
      </c>
      <c r="L882" t="s">
        <v>2054</v>
      </c>
      <c r="M882">
        <v>2</v>
      </c>
      <c r="N882">
        <v>1712654</v>
      </c>
      <c r="O882" t="s">
        <v>854</v>
      </c>
      <c r="P882">
        <v>2011</v>
      </c>
      <c r="Q882" t="s">
        <v>1146</v>
      </c>
      <c r="R882">
        <v>22982.6878411</v>
      </c>
      <c r="S882">
        <v>53</v>
      </c>
      <c r="T882" t="s">
        <v>2464</v>
      </c>
      <c r="U882" s="4">
        <f t="shared" si="24"/>
        <v>3</v>
      </c>
    </row>
    <row r="883" spans="1:21" x14ac:dyDescent="0.2">
      <c r="A883" t="s">
        <v>2055</v>
      </c>
      <c r="B883" s="1">
        <v>41753</v>
      </c>
      <c r="C883" s="4">
        <f t="shared" si="22"/>
        <v>4</v>
      </c>
      <c r="D883" s="4">
        <f t="shared" si="23"/>
        <v>2014</v>
      </c>
      <c r="E883">
        <v>704320.5625</v>
      </c>
      <c r="F883">
        <v>1532259.375</v>
      </c>
      <c r="G883">
        <v>1</v>
      </c>
      <c r="H883">
        <v>200</v>
      </c>
      <c r="I883" t="s">
        <v>22</v>
      </c>
      <c r="J883">
        <v>2</v>
      </c>
      <c r="K883">
        <v>9</v>
      </c>
      <c r="L883" t="s">
        <v>27</v>
      </c>
      <c r="M883">
        <v>1</v>
      </c>
      <c r="N883">
        <v>42894</v>
      </c>
      <c r="O883" t="s">
        <v>705</v>
      </c>
      <c r="P883">
        <v>2002</v>
      </c>
      <c r="Q883" t="s">
        <v>1013</v>
      </c>
      <c r="R883">
        <v>42071.288180900003</v>
      </c>
      <c r="S883">
        <v>53</v>
      </c>
      <c r="T883" t="s">
        <v>2462</v>
      </c>
      <c r="U883" s="4">
        <f t="shared" si="24"/>
        <v>12</v>
      </c>
    </row>
    <row r="884" spans="1:21" x14ac:dyDescent="0.2">
      <c r="A884" t="s">
        <v>2056</v>
      </c>
      <c r="B884" s="1">
        <v>41754</v>
      </c>
      <c r="C884" s="4">
        <f t="shared" si="22"/>
        <v>4</v>
      </c>
      <c r="D884" s="4">
        <f t="shared" si="23"/>
        <v>2014</v>
      </c>
      <c r="E884">
        <v>690246.875</v>
      </c>
      <c r="F884">
        <v>1529671.25</v>
      </c>
      <c r="G884">
        <v>1</v>
      </c>
      <c r="H884">
        <v>300</v>
      </c>
      <c r="I884" t="s">
        <v>22</v>
      </c>
      <c r="J884">
        <v>2</v>
      </c>
      <c r="K884">
        <v>9</v>
      </c>
      <c r="L884" t="s">
        <v>27</v>
      </c>
      <c r="M884">
        <v>5</v>
      </c>
      <c r="N884">
        <v>1979584</v>
      </c>
      <c r="O884" t="s">
        <v>761</v>
      </c>
      <c r="P884">
        <v>1998</v>
      </c>
      <c r="Q884" t="s">
        <v>762</v>
      </c>
      <c r="R884">
        <v>29021.4628218</v>
      </c>
      <c r="S884">
        <v>53</v>
      </c>
      <c r="T884" t="s">
        <v>2471</v>
      </c>
      <c r="U884" s="4">
        <f t="shared" si="24"/>
        <v>16</v>
      </c>
    </row>
    <row r="885" spans="1:21" x14ac:dyDescent="0.2">
      <c r="A885" t="s">
        <v>2063</v>
      </c>
      <c r="B885" s="1">
        <v>41758</v>
      </c>
      <c r="C885" s="4">
        <f t="shared" si="22"/>
        <v>4</v>
      </c>
      <c r="D885" s="4">
        <f t="shared" si="23"/>
        <v>2014</v>
      </c>
      <c r="E885">
        <v>693183.875</v>
      </c>
      <c r="F885">
        <v>1531274.25</v>
      </c>
      <c r="G885">
        <v>1</v>
      </c>
      <c r="H885">
        <v>300</v>
      </c>
      <c r="I885" t="s">
        <v>22</v>
      </c>
      <c r="J885">
        <v>2</v>
      </c>
      <c r="K885">
        <v>10</v>
      </c>
      <c r="L885" t="s">
        <v>27</v>
      </c>
      <c r="M885">
        <v>5</v>
      </c>
      <c r="N885">
        <v>1979529</v>
      </c>
      <c r="O885" t="s">
        <v>761</v>
      </c>
      <c r="P885">
        <v>1998</v>
      </c>
      <c r="Q885" t="s">
        <v>762</v>
      </c>
      <c r="R885">
        <v>29021.4628218</v>
      </c>
      <c r="S885">
        <v>53</v>
      </c>
      <c r="T885" t="s">
        <v>2471</v>
      </c>
      <c r="U885" s="4">
        <f t="shared" si="24"/>
        <v>16</v>
      </c>
    </row>
    <row r="886" spans="1:21" x14ac:dyDescent="0.2">
      <c r="A886" t="s">
        <v>2064</v>
      </c>
      <c r="B886" s="1">
        <v>41759</v>
      </c>
      <c r="C886" s="4">
        <f t="shared" si="22"/>
        <v>4</v>
      </c>
      <c r="D886" s="4">
        <f t="shared" si="23"/>
        <v>2014</v>
      </c>
      <c r="E886">
        <v>694120.5625</v>
      </c>
      <c r="F886">
        <v>1531834.5</v>
      </c>
      <c r="G886">
        <v>1</v>
      </c>
      <c r="H886">
        <v>300</v>
      </c>
      <c r="I886" t="s">
        <v>22</v>
      </c>
      <c r="J886">
        <v>2</v>
      </c>
      <c r="K886">
        <v>9</v>
      </c>
      <c r="L886" t="s">
        <v>831</v>
      </c>
      <c r="M886">
        <v>5</v>
      </c>
      <c r="N886">
        <v>451917</v>
      </c>
      <c r="O886" t="s">
        <v>868</v>
      </c>
      <c r="P886">
        <v>1998</v>
      </c>
      <c r="Q886" t="s">
        <v>869</v>
      </c>
      <c r="R886">
        <v>29021.4628218</v>
      </c>
      <c r="S886">
        <v>53</v>
      </c>
      <c r="T886" t="s">
        <v>2471</v>
      </c>
      <c r="U886" s="4">
        <f t="shared" si="24"/>
        <v>16</v>
      </c>
    </row>
    <row r="887" spans="1:21" x14ac:dyDescent="0.2">
      <c r="A887" t="s">
        <v>2065</v>
      </c>
      <c r="B887" s="1">
        <v>41759</v>
      </c>
      <c r="C887" s="4">
        <f t="shared" ref="C887:C950" si="25">MONTH(B887)</f>
        <v>4</v>
      </c>
      <c r="D887" s="4">
        <f t="shared" si="23"/>
        <v>2014</v>
      </c>
      <c r="E887">
        <v>702282.3125</v>
      </c>
      <c r="F887">
        <v>1524753.5</v>
      </c>
      <c r="G887">
        <v>1</v>
      </c>
      <c r="H887">
        <v>300</v>
      </c>
      <c r="I887" t="s">
        <v>22</v>
      </c>
      <c r="J887">
        <v>2</v>
      </c>
      <c r="K887">
        <v>9</v>
      </c>
      <c r="L887" t="s">
        <v>27</v>
      </c>
      <c r="M887">
        <v>5</v>
      </c>
      <c r="N887">
        <v>1570647</v>
      </c>
      <c r="O887" t="s">
        <v>1034</v>
      </c>
      <c r="P887">
        <v>2011</v>
      </c>
      <c r="Q887" t="s">
        <v>1035</v>
      </c>
      <c r="R887">
        <v>27345.4901207</v>
      </c>
      <c r="S887">
        <v>53</v>
      </c>
      <c r="T887" t="s">
        <v>2486</v>
      </c>
      <c r="U887" s="4">
        <f t="shared" si="24"/>
        <v>3</v>
      </c>
    </row>
    <row r="888" spans="1:21" x14ac:dyDescent="0.2">
      <c r="A888" t="s">
        <v>2057</v>
      </c>
      <c r="B888" s="1">
        <v>41757</v>
      </c>
      <c r="C888" s="4">
        <f t="shared" si="25"/>
        <v>4</v>
      </c>
      <c r="D888" s="4">
        <f t="shared" si="23"/>
        <v>2014</v>
      </c>
      <c r="E888">
        <v>688385.75</v>
      </c>
      <c r="F888">
        <v>1529556.875</v>
      </c>
      <c r="G888">
        <v>1</v>
      </c>
      <c r="H888">
        <v>150</v>
      </c>
      <c r="I888" t="s">
        <v>26</v>
      </c>
      <c r="J888">
        <v>1</v>
      </c>
      <c r="K888">
        <v>9</v>
      </c>
      <c r="L888" t="s">
        <v>27</v>
      </c>
      <c r="M888">
        <v>5</v>
      </c>
      <c r="N888">
        <v>250895</v>
      </c>
      <c r="O888" t="s">
        <v>798</v>
      </c>
      <c r="P888">
        <v>1997</v>
      </c>
      <c r="Q888" t="s">
        <v>1917</v>
      </c>
      <c r="R888">
        <v>29021.4628218</v>
      </c>
      <c r="S888">
        <v>53</v>
      </c>
      <c r="T888" t="s">
        <v>2471</v>
      </c>
      <c r="U888" s="4">
        <f t="shared" si="24"/>
        <v>17</v>
      </c>
    </row>
    <row r="889" spans="1:21" x14ac:dyDescent="0.2">
      <c r="A889" t="s">
        <v>2058</v>
      </c>
      <c r="B889" s="1">
        <v>41757</v>
      </c>
      <c r="C889" s="4">
        <f t="shared" si="25"/>
        <v>4</v>
      </c>
      <c r="D889" s="4">
        <f t="shared" si="23"/>
        <v>2014</v>
      </c>
      <c r="E889">
        <v>688186.1875</v>
      </c>
      <c r="F889">
        <v>1530432.625</v>
      </c>
      <c r="G889">
        <v>1</v>
      </c>
      <c r="H889">
        <v>100</v>
      </c>
      <c r="I889" t="s">
        <v>26</v>
      </c>
      <c r="J889">
        <v>1</v>
      </c>
      <c r="K889">
        <v>9</v>
      </c>
      <c r="L889" t="s">
        <v>27</v>
      </c>
      <c r="M889">
        <v>5</v>
      </c>
      <c r="N889">
        <v>1448307</v>
      </c>
      <c r="O889" t="s">
        <v>779</v>
      </c>
      <c r="P889">
        <v>2010</v>
      </c>
      <c r="Q889" t="s">
        <v>2059</v>
      </c>
      <c r="R889">
        <v>29021.4628218</v>
      </c>
      <c r="S889">
        <v>53</v>
      </c>
      <c r="T889" t="s">
        <v>2471</v>
      </c>
      <c r="U889" s="4">
        <f t="shared" si="24"/>
        <v>4</v>
      </c>
    </row>
    <row r="890" spans="1:21" x14ac:dyDescent="0.2">
      <c r="A890" t="s">
        <v>2060</v>
      </c>
      <c r="B890" s="1">
        <v>41757</v>
      </c>
      <c r="C890" s="4">
        <f t="shared" si="25"/>
        <v>4</v>
      </c>
      <c r="D890" s="4">
        <f t="shared" si="23"/>
        <v>2014</v>
      </c>
      <c r="E890">
        <v>693458.0625</v>
      </c>
      <c r="F890">
        <v>1531429.75</v>
      </c>
      <c r="G890">
        <v>1</v>
      </c>
      <c r="H890">
        <v>300</v>
      </c>
      <c r="I890" t="s">
        <v>22</v>
      </c>
      <c r="J890">
        <v>2</v>
      </c>
      <c r="K890">
        <v>9</v>
      </c>
      <c r="L890" t="s">
        <v>27</v>
      </c>
      <c r="M890">
        <v>2</v>
      </c>
      <c r="N890">
        <v>1979514</v>
      </c>
      <c r="O890" t="s">
        <v>761</v>
      </c>
      <c r="P890">
        <v>1998</v>
      </c>
      <c r="Q890" t="s">
        <v>762</v>
      </c>
      <c r="R890">
        <v>29021.4628218</v>
      </c>
      <c r="S890">
        <v>53</v>
      </c>
      <c r="T890" t="s">
        <v>2471</v>
      </c>
      <c r="U890" s="4">
        <f t="shared" si="24"/>
        <v>16</v>
      </c>
    </row>
    <row r="891" spans="1:21" x14ac:dyDescent="0.2">
      <c r="A891" t="s">
        <v>2061</v>
      </c>
      <c r="B891" s="1">
        <v>41758</v>
      </c>
      <c r="C891" s="4">
        <f t="shared" si="25"/>
        <v>4</v>
      </c>
      <c r="D891" s="4">
        <f t="shared" si="23"/>
        <v>2014</v>
      </c>
      <c r="E891">
        <v>690892.8125</v>
      </c>
      <c r="F891">
        <v>1530113.5</v>
      </c>
      <c r="G891">
        <v>1</v>
      </c>
      <c r="H891">
        <v>300</v>
      </c>
      <c r="I891" t="s">
        <v>22</v>
      </c>
      <c r="J891">
        <v>2</v>
      </c>
      <c r="K891">
        <v>9</v>
      </c>
      <c r="L891" t="s">
        <v>27</v>
      </c>
      <c r="M891">
        <v>1</v>
      </c>
      <c r="N891">
        <v>1979594</v>
      </c>
      <c r="O891" t="s">
        <v>761</v>
      </c>
      <c r="P891">
        <v>1998</v>
      </c>
      <c r="Q891" t="s">
        <v>762</v>
      </c>
      <c r="R891">
        <v>29021.4628218</v>
      </c>
      <c r="S891">
        <v>53</v>
      </c>
      <c r="T891" t="s">
        <v>2471</v>
      </c>
      <c r="U891" s="4">
        <f t="shared" si="24"/>
        <v>16</v>
      </c>
    </row>
    <row r="892" spans="1:21" x14ac:dyDescent="0.2">
      <c r="A892" t="s">
        <v>2062</v>
      </c>
      <c r="B892" s="1">
        <v>41758</v>
      </c>
      <c r="C892" s="4">
        <f t="shared" si="25"/>
        <v>4</v>
      </c>
      <c r="D892" s="4">
        <f t="shared" si="23"/>
        <v>2014</v>
      </c>
      <c r="E892">
        <v>687152.9375</v>
      </c>
      <c r="F892">
        <v>1532659.625</v>
      </c>
      <c r="G892">
        <v>1</v>
      </c>
      <c r="H892">
        <v>300</v>
      </c>
      <c r="I892" t="s">
        <v>22</v>
      </c>
      <c r="J892">
        <v>1</v>
      </c>
      <c r="K892">
        <v>9</v>
      </c>
      <c r="L892" t="s">
        <v>27</v>
      </c>
      <c r="M892">
        <v>5</v>
      </c>
      <c r="N892">
        <v>420015</v>
      </c>
      <c r="O892" t="s">
        <v>694</v>
      </c>
      <c r="P892">
        <v>2001</v>
      </c>
      <c r="Q892" t="s">
        <v>695</v>
      </c>
      <c r="R892">
        <v>23902.4980891999</v>
      </c>
      <c r="S892">
        <v>53</v>
      </c>
      <c r="T892" t="s">
        <v>2483</v>
      </c>
      <c r="U892" s="4">
        <f t="shared" si="24"/>
        <v>13</v>
      </c>
    </row>
    <row r="893" spans="1:21" x14ac:dyDescent="0.2">
      <c r="A893" t="s">
        <v>2067</v>
      </c>
      <c r="B893" s="1">
        <v>41761</v>
      </c>
      <c r="C893" s="4">
        <f t="shared" si="25"/>
        <v>5</v>
      </c>
      <c r="D893" s="4">
        <f t="shared" si="23"/>
        <v>2014</v>
      </c>
      <c r="E893">
        <v>702886.1875</v>
      </c>
      <c r="F893">
        <v>1526737.75</v>
      </c>
      <c r="G893">
        <v>1</v>
      </c>
      <c r="H893">
        <v>300</v>
      </c>
      <c r="I893" t="s">
        <v>22</v>
      </c>
      <c r="J893">
        <v>2</v>
      </c>
      <c r="K893">
        <v>9</v>
      </c>
      <c r="L893" t="s">
        <v>27</v>
      </c>
      <c r="M893">
        <v>5</v>
      </c>
      <c r="N893">
        <v>65043</v>
      </c>
      <c r="O893" t="s">
        <v>975</v>
      </c>
      <c r="P893">
        <v>1998</v>
      </c>
      <c r="Q893" t="s">
        <v>976</v>
      </c>
      <c r="R893">
        <v>27345.4901207</v>
      </c>
      <c r="S893">
        <v>53</v>
      </c>
      <c r="T893" t="s">
        <v>2486</v>
      </c>
      <c r="U893" s="4">
        <f t="shared" si="24"/>
        <v>16</v>
      </c>
    </row>
    <row r="894" spans="1:21" x14ac:dyDescent="0.2">
      <c r="A894" t="s">
        <v>2066</v>
      </c>
      <c r="B894" s="1">
        <v>41761</v>
      </c>
      <c r="C894" s="4">
        <f t="shared" si="25"/>
        <v>5</v>
      </c>
      <c r="D894" s="4">
        <f t="shared" si="23"/>
        <v>2014</v>
      </c>
      <c r="E894">
        <v>702204.3125</v>
      </c>
      <c r="F894">
        <v>1523690.25</v>
      </c>
      <c r="G894">
        <v>1</v>
      </c>
      <c r="H894">
        <v>300</v>
      </c>
      <c r="I894" t="s">
        <v>22</v>
      </c>
      <c r="J894">
        <v>2</v>
      </c>
      <c r="K894">
        <v>9</v>
      </c>
      <c r="L894" t="s">
        <v>27</v>
      </c>
      <c r="M894">
        <v>2</v>
      </c>
      <c r="N894">
        <v>1570656</v>
      </c>
      <c r="O894" t="s">
        <v>1034</v>
      </c>
      <c r="P894">
        <v>2011</v>
      </c>
      <c r="Q894" t="s">
        <v>1035</v>
      </c>
      <c r="R894">
        <v>27345.4901207</v>
      </c>
      <c r="S894">
        <v>53</v>
      </c>
      <c r="T894" t="s">
        <v>2486</v>
      </c>
      <c r="U894" s="4">
        <f t="shared" si="24"/>
        <v>3</v>
      </c>
    </row>
    <row r="895" spans="1:21" x14ac:dyDescent="0.2">
      <c r="A895" t="s">
        <v>2086</v>
      </c>
      <c r="B895" s="1">
        <v>41768</v>
      </c>
      <c r="C895" s="4">
        <f t="shared" si="25"/>
        <v>5</v>
      </c>
      <c r="D895" s="4">
        <f t="shared" si="23"/>
        <v>2014</v>
      </c>
      <c r="E895">
        <v>691978.75</v>
      </c>
      <c r="F895">
        <v>1530792.375</v>
      </c>
      <c r="G895">
        <v>1</v>
      </c>
      <c r="H895">
        <v>300</v>
      </c>
      <c r="I895" t="s">
        <v>22</v>
      </c>
      <c r="J895">
        <v>2</v>
      </c>
      <c r="K895">
        <v>10</v>
      </c>
      <c r="L895" t="s">
        <v>27</v>
      </c>
      <c r="M895">
        <v>5</v>
      </c>
      <c r="N895">
        <v>1979502</v>
      </c>
      <c r="O895" t="s">
        <v>761</v>
      </c>
      <c r="P895">
        <v>1998</v>
      </c>
      <c r="Q895" t="s">
        <v>762</v>
      </c>
      <c r="R895">
        <v>29021.4628218</v>
      </c>
      <c r="S895">
        <v>53</v>
      </c>
      <c r="T895" t="s">
        <v>2471</v>
      </c>
      <c r="U895" s="4">
        <f t="shared" si="24"/>
        <v>16</v>
      </c>
    </row>
    <row r="896" spans="1:21" x14ac:dyDescent="0.2">
      <c r="A896" t="s">
        <v>2068</v>
      </c>
      <c r="B896" s="1">
        <v>41763</v>
      </c>
      <c r="C896" s="4">
        <f t="shared" si="25"/>
        <v>5</v>
      </c>
      <c r="D896" s="4">
        <f t="shared" si="23"/>
        <v>2014</v>
      </c>
      <c r="E896">
        <v>694191.0625</v>
      </c>
      <c r="F896">
        <v>1531873.125</v>
      </c>
      <c r="G896">
        <v>1</v>
      </c>
      <c r="H896">
        <v>300</v>
      </c>
      <c r="I896" t="s">
        <v>22</v>
      </c>
      <c r="J896">
        <v>2</v>
      </c>
      <c r="K896">
        <v>9</v>
      </c>
      <c r="L896" t="s">
        <v>27</v>
      </c>
      <c r="M896">
        <v>1</v>
      </c>
      <c r="N896">
        <v>451917</v>
      </c>
      <c r="O896" t="s">
        <v>868</v>
      </c>
      <c r="P896">
        <v>1998</v>
      </c>
      <c r="Q896" t="s">
        <v>869</v>
      </c>
      <c r="R896">
        <v>29021.4628218</v>
      </c>
      <c r="S896">
        <v>53</v>
      </c>
      <c r="T896" t="s">
        <v>2471</v>
      </c>
      <c r="U896" s="4">
        <f t="shared" si="24"/>
        <v>16</v>
      </c>
    </row>
    <row r="897" spans="1:21" x14ac:dyDescent="0.2">
      <c r="A897" t="s">
        <v>2072</v>
      </c>
      <c r="B897" s="1">
        <v>41765</v>
      </c>
      <c r="C897" s="4">
        <f t="shared" si="25"/>
        <v>5</v>
      </c>
      <c r="D897" s="4">
        <f t="shared" si="23"/>
        <v>2014</v>
      </c>
      <c r="E897">
        <v>694514.75</v>
      </c>
      <c r="F897">
        <v>1532001</v>
      </c>
      <c r="G897">
        <v>1</v>
      </c>
      <c r="H897">
        <v>300</v>
      </c>
      <c r="I897" t="s">
        <v>22</v>
      </c>
      <c r="J897">
        <v>1</v>
      </c>
      <c r="K897">
        <v>9</v>
      </c>
      <c r="L897" t="s">
        <v>27</v>
      </c>
      <c r="M897">
        <v>4</v>
      </c>
      <c r="N897">
        <v>40760</v>
      </c>
      <c r="O897" t="s">
        <v>761</v>
      </c>
      <c r="P897">
        <v>1998</v>
      </c>
      <c r="Q897" t="s">
        <v>762</v>
      </c>
      <c r="R897">
        <v>29021.4628218</v>
      </c>
      <c r="S897">
        <v>53</v>
      </c>
      <c r="T897" t="s">
        <v>2471</v>
      </c>
      <c r="U897" s="4">
        <f t="shared" si="24"/>
        <v>16</v>
      </c>
    </row>
    <row r="898" spans="1:21" x14ac:dyDescent="0.2">
      <c r="A898" t="s">
        <v>2069</v>
      </c>
      <c r="B898" s="1">
        <v>41764</v>
      </c>
      <c r="C898" s="4">
        <f t="shared" si="25"/>
        <v>5</v>
      </c>
      <c r="D898" s="4">
        <f t="shared" si="23"/>
        <v>2014</v>
      </c>
      <c r="E898">
        <v>686362.4375</v>
      </c>
      <c r="F898">
        <v>1531026.375</v>
      </c>
      <c r="G898">
        <v>1</v>
      </c>
      <c r="H898">
        <v>150</v>
      </c>
      <c r="I898" t="s">
        <v>22</v>
      </c>
      <c r="J898">
        <v>1</v>
      </c>
      <c r="K898">
        <v>10</v>
      </c>
      <c r="L898" t="s">
        <v>27</v>
      </c>
      <c r="M898">
        <v>5</v>
      </c>
      <c r="N898">
        <v>1664374</v>
      </c>
      <c r="O898" t="s">
        <v>713</v>
      </c>
      <c r="P898">
        <v>2001</v>
      </c>
      <c r="Q898" t="s">
        <v>1053</v>
      </c>
      <c r="R898">
        <v>10898.082840200001</v>
      </c>
      <c r="S898">
        <v>53</v>
      </c>
      <c r="T898" t="s">
        <v>2461</v>
      </c>
      <c r="U898" s="4">
        <f t="shared" si="24"/>
        <v>13</v>
      </c>
    </row>
    <row r="899" spans="1:21" x14ac:dyDescent="0.2">
      <c r="A899" t="s">
        <v>2070</v>
      </c>
      <c r="B899" s="1">
        <v>41765</v>
      </c>
      <c r="C899" s="4">
        <f t="shared" si="25"/>
        <v>5</v>
      </c>
      <c r="D899" s="4">
        <f t="shared" si="23"/>
        <v>2014</v>
      </c>
      <c r="E899">
        <v>685827.4375</v>
      </c>
      <c r="F899">
        <v>1532375.75</v>
      </c>
      <c r="G899">
        <v>1</v>
      </c>
      <c r="H899">
        <v>200</v>
      </c>
      <c r="I899" t="s">
        <v>22</v>
      </c>
      <c r="J899">
        <v>1</v>
      </c>
      <c r="K899">
        <v>9</v>
      </c>
      <c r="L899" t="s">
        <v>2071</v>
      </c>
      <c r="M899">
        <v>5</v>
      </c>
      <c r="N899">
        <v>148588</v>
      </c>
      <c r="O899" t="s">
        <v>779</v>
      </c>
      <c r="P899">
        <v>2008</v>
      </c>
      <c r="Q899" t="s">
        <v>916</v>
      </c>
      <c r="R899">
        <v>12375.0018473</v>
      </c>
      <c r="S899">
        <v>53</v>
      </c>
      <c r="T899" t="s">
        <v>2466</v>
      </c>
      <c r="U899" s="4">
        <f t="shared" si="24"/>
        <v>6</v>
      </c>
    </row>
    <row r="900" spans="1:21" x14ac:dyDescent="0.2">
      <c r="A900" t="s">
        <v>2073</v>
      </c>
      <c r="B900" s="1">
        <v>41766</v>
      </c>
      <c r="C900" s="4">
        <f t="shared" si="25"/>
        <v>5</v>
      </c>
      <c r="D900" s="4">
        <f t="shared" ref="D900:D963" si="26">YEAR(B900)</f>
        <v>2014</v>
      </c>
      <c r="E900">
        <v>688661.25</v>
      </c>
      <c r="F900">
        <v>1528058.875</v>
      </c>
      <c r="G900">
        <v>1</v>
      </c>
      <c r="H900">
        <v>300</v>
      </c>
      <c r="I900" t="s">
        <v>22</v>
      </c>
      <c r="J900">
        <v>1</v>
      </c>
      <c r="K900">
        <v>9</v>
      </c>
      <c r="L900" t="s">
        <v>27</v>
      </c>
      <c r="M900">
        <v>5</v>
      </c>
      <c r="N900">
        <v>768578</v>
      </c>
      <c r="O900" t="s">
        <v>2074</v>
      </c>
      <c r="P900">
        <v>1994</v>
      </c>
      <c r="Q900" t="s">
        <v>2075</v>
      </c>
      <c r="R900">
        <v>22982.6878411</v>
      </c>
      <c r="S900">
        <v>53</v>
      </c>
      <c r="T900" t="s">
        <v>2464</v>
      </c>
      <c r="U900" s="4">
        <f t="shared" si="24"/>
        <v>20</v>
      </c>
    </row>
    <row r="901" spans="1:21" x14ac:dyDescent="0.2">
      <c r="A901" t="s">
        <v>2079</v>
      </c>
      <c r="B901" s="1">
        <v>41766</v>
      </c>
      <c r="C901" s="4">
        <f t="shared" si="25"/>
        <v>5</v>
      </c>
      <c r="D901" s="4">
        <f t="shared" si="26"/>
        <v>2014</v>
      </c>
      <c r="E901">
        <v>684005.875</v>
      </c>
      <c r="F901">
        <v>1527961.25</v>
      </c>
      <c r="G901">
        <v>1</v>
      </c>
      <c r="H901">
        <v>100</v>
      </c>
      <c r="I901" t="s">
        <v>26</v>
      </c>
      <c r="J901">
        <v>1</v>
      </c>
      <c r="K901">
        <v>9</v>
      </c>
      <c r="L901" t="s">
        <v>27</v>
      </c>
      <c r="M901">
        <v>5</v>
      </c>
      <c r="N901">
        <v>146468</v>
      </c>
      <c r="O901" t="s">
        <v>949</v>
      </c>
      <c r="P901">
        <v>1997</v>
      </c>
      <c r="Q901" t="s">
        <v>2080</v>
      </c>
      <c r="R901">
        <v>11934.9941108</v>
      </c>
      <c r="S901">
        <v>53</v>
      </c>
      <c r="T901" t="s">
        <v>2472</v>
      </c>
      <c r="U901" s="4">
        <f t="shared" si="24"/>
        <v>17</v>
      </c>
    </row>
    <row r="902" spans="1:21" x14ac:dyDescent="0.2">
      <c r="A902" t="s">
        <v>2076</v>
      </c>
      <c r="B902" s="1">
        <v>41766</v>
      </c>
      <c r="C902" s="4">
        <f t="shared" si="25"/>
        <v>5</v>
      </c>
      <c r="D902" s="4">
        <f t="shared" si="26"/>
        <v>2014</v>
      </c>
      <c r="E902">
        <v>684278.0625</v>
      </c>
      <c r="F902">
        <v>1527836.375</v>
      </c>
      <c r="G902">
        <v>1</v>
      </c>
      <c r="H902">
        <v>100</v>
      </c>
      <c r="I902" t="s">
        <v>26</v>
      </c>
      <c r="J902">
        <v>1</v>
      </c>
      <c r="K902">
        <v>9</v>
      </c>
      <c r="L902" t="s">
        <v>27</v>
      </c>
      <c r="M902">
        <v>5</v>
      </c>
      <c r="N902">
        <v>348064</v>
      </c>
      <c r="O902" t="s">
        <v>2077</v>
      </c>
      <c r="P902">
        <v>2004</v>
      </c>
      <c r="Q902" t="s">
        <v>2078</v>
      </c>
      <c r="R902">
        <v>11934.9941108</v>
      </c>
      <c r="S902">
        <v>53</v>
      </c>
      <c r="T902" t="s">
        <v>2472</v>
      </c>
      <c r="U902" s="4">
        <f t="shared" si="24"/>
        <v>10</v>
      </c>
    </row>
    <row r="903" spans="1:21" x14ac:dyDescent="0.2">
      <c r="A903" t="s">
        <v>2083</v>
      </c>
      <c r="B903" s="1">
        <v>41767</v>
      </c>
      <c r="C903" s="4">
        <f t="shared" si="25"/>
        <v>5</v>
      </c>
      <c r="D903" s="4">
        <f t="shared" si="26"/>
        <v>2014</v>
      </c>
      <c r="E903">
        <v>683949.0625</v>
      </c>
      <c r="F903">
        <v>1528064.875</v>
      </c>
      <c r="G903">
        <v>1</v>
      </c>
      <c r="H903">
        <v>100</v>
      </c>
      <c r="I903" t="s">
        <v>26</v>
      </c>
      <c r="J903">
        <v>1</v>
      </c>
      <c r="K903">
        <v>9</v>
      </c>
      <c r="L903" t="s">
        <v>27</v>
      </c>
      <c r="M903">
        <v>5</v>
      </c>
      <c r="N903">
        <v>146468</v>
      </c>
      <c r="O903" t="s">
        <v>949</v>
      </c>
      <c r="P903">
        <v>1997</v>
      </c>
      <c r="Q903" t="s">
        <v>2080</v>
      </c>
      <c r="R903">
        <v>11934.9941108</v>
      </c>
      <c r="S903">
        <v>53</v>
      </c>
      <c r="T903" t="s">
        <v>2472</v>
      </c>
      <c r="U903" s="4">
        <f t="shared" si="24"/>
        <v>17</v>
      </c>
    </row>
    <row r="904" spans="1:21" x14ac:dyDescent="0.2">
      <c r="A904" t="s">
        <v>2081</v>
      </c>
      <c r="B904" s="1">
        <v>41767</v>
      </c>
      <c r="C904" s="4">
        <f t="shared" si="25"/>
        <v>5</v>
      </c>
      <c r="D904" s="4">
        <f t="shared" si="26"/>
        <v>2014</v>
      </c>
      <c r="E904">
        <v>688215.1875</v>
      </c>
      <c r="F904">
        <v>1528362.5</v>
      </c>
      <c r="G904">
        <v>2</v>
      </c>
      <c r="H904">
        <v>150</v>
      </c>
      <c r="I904" t="s">
        <v>22</v>
      </c>
      <c r="J904">
        <v>1</v>
      </c>
      <c r="K904">
        <v>10</v>
      </c>
      <c r="L904" t="s">
        <v>27</v>
      </c>
      <c r="M904">
        <v>5</v>
      </c>
      <c r="N904">
        <v>487787</v>
      </c>
      <c r="O904" t="s">
        <v>1886</v>
      </c>
      <c r="P904">
        <v>1998</v>
      </c>
      <c r="Q904" t="s">
        <v>2082</v>
      </c>
      <c r="R904">
        <v>6451.8203081900001</v>
      </c>
      <c r="S904">
        <v>53</v>
      </c>
      <c r="T904" t="s">
        <v>2484</v>
      </c>
      <c r="U904" s="4">
        <f t="shared" ref="U904:U964" si="27">D904-P904</f>
        <v>16</v>
      </c>
    </row>
    <row r="905" spans="1:21" x14ac:dyDescent="0.2">
      <c r="A905" t="s">
        <v>2084</v>
      </c>
      <c r="B905" s="1">
        <v>41767</v>
      </c>
      <c r="C905" s="4">
        <f t="shared" si="25"/>
        <v>5</v>
      </c>
      <c r="D905" s="4">
        <f t="shared" si="26"/>
        <v>2014</v>
      </c>
      <c r="E905">
        <v>683055.5</v>
      </c>
      <c r="F905">
        <v>1530475.875</v>
      </c>
      <c r="G905">
        <v>1</v>
      </c>
      <c r="H905">
        <v>150</v>
      </c>
      <c r="I905" t="s">
        <v>22</v>
      </c>
      <c r="J905">
        <v>1</v>
      </c>
      <c r="K905">
        <v>9</v>
      </c>
      <c r="L905" t="s">
        <v>27</v>
      </c>
      <c r="M905">
        <v>5</v>
      </c>
      <c r="N905">
        <v>1436977</v>
      </c>
      <c r="O905" t="s">
        <v>27</v>
      </c>
      <c r="P905">
        <v>2010</v>
      </c>
      <c r="Q905" t="s">
        <v>837</v>
      </c>
      <c r="R905">
        <v>7785.2380576899895</v>
      </c>
      <c r="S905">
        <v>53</v>
      </c>
      <c r="T905" t="s">
        <v>2478</v>
      </c>
      <c r="U905" s="4">
        <f t="shared" si="27"/>
        <v>4</v>
      </c>
    </row>
    <row r="906" spans="1:21" x14ac:dyDescent="0.2">
      <c r="A906" t="s">
        <v>2085</v>
      </c>
      <c r="B906" s="1">
        <v>41768</v>
      </c>
      <c r="C906" s="4">
        <f t="shared" si="25"/>
        <v>5</v>
      </c>
      <c r="D906" s="4">
        <f t="shared" si="26"/>
        <v>2014</v>
      </c>
      <c r="E906">
        <v>696326.625</v>
      </c>
      <c r="F906">
        <v>1527326.375</v>
      </c>
      <c r="G906">
        <v>1</v>
      </c>
      <c r="H906">
        <v>300</v>
      </c>
      <c r="I906" t="s">
        <v>22</v>
      </c>
      <c r="J906">
        <v>2</v>
      </c>
      <c r="K906">
        <v>9</v>
      </c>
      <c r="L906" t="s">
        <v>27</v>
      </c>
      <c r="M906">
        <v>1</v>
      </c>
      <c r="N906">
        <v>12638</v>
      </c>
      <c r="O906" t="s">
        <v>975</v>
      </c>
      <c r="P906">
        <v>1998</v>
      </c>
      <c r="Q906" t="s">
        <v>976</v>
      </c>
      <c r="R906">
        <v>17748.863665699901</v>
      </c>
      <c r="S906">
        <v>53</v>
      </c>
      <c r="T906" t="s">
        <v>2481</v>
      </c>
      <c r="U906" s="4">
        <f t="shared" si="27"/>
        <v>16</v>
      </c>
    </row>
    <row r="907" spans="1:21" x14ac:dyDescent="0.2">
      <c r="A907" t="s">
        <v>2087</v>
      </c>
      <c r="B907" s="1">
        <v>41773</v>
      </c>
      <c r="C907" s="4">
        <f t="shared" si="25"/>
        <v>5</v>
      </c>
      <c r="D907" s="4">
        <f t="shared" si="26"/>
        <v>2014</v>
      </c>
      <c r="E907">
        <v>686979.25</v>
      </c>
      <c r="F907">
        <v>1528500.375</v>
      </c>
      <c r="G907">
        <v>1</v>
      </c>
      <c r="H907">
        <v>150</v>
      </c>
      <c r="I907" t="s">
        <v>22</v>
      </c>
      <c r="J907">
        <v>2</v>
      </c>
      <c r="K907">
        <v>10</v>
      </c>
      <c r="L907" t="s">
        <v>27</v>
      </c>
      <c r="M907">
        <v>3</v>
      </c>
      <c r="N907">
        <v>1510832</v>
      </c>
      <c r="O907" t="s">
        <v>1212</v>
      </c>
      <c r="P907">
        <v>2010</v>
      </c>
      <c r="Q907" t="s">
        <v>1213</v>
      </c>
      <c r="R907">
        <v>10898.082840200001</v>
      </c>
      <c r="S907">
        <v>53</v>
      </c>
      <c r="T907" t="s">
        <v>2461</v>
      </c>
      <c r="U907" s="4">
        <f t="shared" si="27"/>
        <v>4</v>
      </c>
    </row>
    <row r="908" spans="1:21" x14ac:dyDescent="0.2">
      <c r="A908" t="s">
        <v>2088</v>
      </c>
      <c r="B908" s="1">
        <v>41775</v>
      </c>
      <c r="C908" s="4">
        <f t="shared" si="25"/>
        <v>5</v>
      </c>
      <c r="D908" s="4">
        <f t="shared" si="26"/>
        <v>2014</v>
      </c>
      <c r="E908">
        <v>688592.6875</v>
      </c>
      <c r="F908">
        <v>1528090.875</v>
      </c>
      <c r="G908">
        <v>1</v>
      </c>
      <c r="H908">
        <v>300</v>
      </c>
      <c r="I908" t="s">
        <v>26</v>
      </c>
      <c r="J908">
        <v>1</v>
      </c>
      <c r="K908">
        <v>9</v>
      </c>
      <c r="L908" t="s">
        <v>27</v>
      </c>
      <c r="M908">
        <v>5</v>
      </c>
      <c r="N908">
        <v>33160</v>
      </c>
      <c r="O908" t="s">
        <v>825</v>
      </c>
      <c r="P908">
        <v>2002</v>
      </c>
      <c r="Q908" t="s">
        <v>826</v>
      </c>
      <c r="R908">
        <v>22982.6878411</v>
      </c>
      <c r="S908">
        <v>53</v>
      </c>
      <c r="T908" t="s">
        <v>2464</v>
      </c>
      <c r="U908" s="4">
        <f t="shared" si="27"/>
        <v>12</v>
      </c>
    </row>
    <row r="909" spans="1:21" x14ac:dyDescent="0.2">
      <c r="A909" t="s">
        <v>2096</v>
      </c>
      <c r="B909" s="1">
        <v>41779</v>
      </c>
      <c r="C909" s="4">
        <f t="shared" si="25"/>
        <v>5</v>
      </c>
      <c r="D909" s="4">
        <f t="shared" si="26"/>
        <v>2014</v>
      </c>
      <c r="E909">
        <v>699296.75</v>
      </c>
      <c r="F909">
        <v>1527111</v>
      </c>
      <c r="G909">
        <v>1</v>
      </c>
      <c r="H909">
        <v>300</v>
      </c>
      <c r="I909" t="s">
        <v>22</v>
      </c>
      <c r="J909">
        <v>2</v>
      </c>
      <c r="K909">
        <v>9</v>
      </c>
      <c r="L909" t="s">
        <v>2097</v>
      </c>
      <c r="M909">
        <v>1</v>
      </c>
      <c r="N909">
        <v>2041056</v>
      </c>
      <c r="O909" t="s">
        <v>975</v>
      </c>
      <c r="P909">
        <v>1998</v>
      </c>
      <c r="Q909" t="s">
        <v>976</v>
      </c>
      <c r="R909">
        <v>9564.8767237200009</v>
      </c>
      <c r="S909">
        <v>53</v>
      </c>
      <c r="T909" t="s">
        <v>2473</v>
      </c>
      <c r="U909" s="4">
        <f t="shared" si="27"/>
        <v>16</v>
      </c>
    </row>
    <row r="910" spans="1:21" x14ac:dyDescent="0.2">
      <c r="A910" t="s">
        <v>2094</v>
      </c>
      <c r="B910" s="1">
        <v>41779</v>
      </c>
      <c r="C910" s="4">
        <f t="shared" si="25"/>
        <v>5</v>
      </c>
      <c r="D910" s="4">
        <f t="shared" si="26"/>
        <v>2014</v>
      </c>
      <c r="E910">
        <v>685249.5625</v>
      </c>
      <c r="F910">
        <v>1533046.625</v>
      </c>
      <c r="G910">
        <v>1</v>
      </c>
      <c r="H910">
        <v>300</v>
      </c>
      <c r="I910" t="s">
        <v>26</v>
      </c>
      <c r="J910">
        <v>1</v>
      </c>
      <c r="K910">
        <v>9</v>
      </c>
      <c r="L910" t="s">
        <v>27</v>
      </c>
      <c r="M910">
        <v>5</v>
      </c>
      <c r="N910">
        <v>1486763</v>
      </c>
      <c r="O910" t="s">
        <v>1946</v>
      </c>
      <c r="P910">
        <v>2010</v>
      </c>
      <c r="Q910" t="s">
        <v>1947</v>
      </c>
      <c r="R910">
        <v>10514.077586199901</v>
      </c>
      <c r="S910">
        <v>53</v>
      </c>
      <c r="T910" t="s">
        <v>2457</v>
      </c>
      <c r="U910" s="4">
        <f t="shared" si="27"/>
        <v>4</v>
      </c>
    </row>
    <row r="911" spans="1:21" x14ac:dyDescent="0.2">
      <c r="A911" t="s">
        <v>2090</v>
      </c>
      <c r="B911" s="1">
        <v>41777</v>
      </c>
      <c r="C911" s="4">
        <f t="shared" si="25"/>
        <v>5</v>
      </c>
      <c r="D911" s="4">
        <f t="shared" si="26"/>
        <v>2014</v>
      </c>
      <c r="E911">
        <v>692752.25</v>
      </c>
      <c r="F911">
        <v>1525953.875</v>
      </c>
      <c r="G911">
        <v>1</v>
      </c>
      <c r="H911">
        <v>300</v>
      </c>
      <c r="I911" t="s">
        <v>22</v>
      </c>
      <c r="J911">
        <v>1</v>
      </c>
      <c r="K911">
        <v>9</v>
      </c>
      <c r="L911" t="s">
        <v>27</v>
      </c>
      <c r="M911">
        <v>5</v>
      </c>
      <c r="N911">
        <v>478500</v>
      </c>
      <c r="O911" t="s">
        <v>986</v>
      </c>
      <c r="P911">
        <v>2003</v>
      </c>
      <c r="Q911" t="s">
        <v>987</v>
      </c>
      <c r="R911">
        <v>22982.6878411</v>
      </c>
      <c r="S911">
        <v>53</v>
      </c>
      <c r="T911" t="s">
        <v>2464</v>
      </c>
      <c r="U911" s="4">
        <f t="shared" si="27"/>
        <v>11</v>
      </c>
    </row>
    <row r="912" spans="1:21" x14ac:dyDescent="0.2">
      <c r="A912" t="s">
        <v>2091</v>
      </c>
      <c r="B912" s="1">
        <v>41777</v>
      </c>
      <c r="C912" s="4">
        <f t="shared" si="25"/>
        <v>5</v>
      </c>
      <c r="D912" s="4">
        <f t="shared" si="26"/>
        <v>2014</v>
      </c>
      <c r="E912">
        <v>704348.25</v>
      </c>
      <c r="F912">
        <v>1532253.5</v>
      </c>
      <c r="G912">
        <v>1</v>
      </c>
      <c r="H912">
        <v>200</v>
      </c>
      <c r="I912" t="s">
        <v>22</v>
      </c>
      <c r="J912">
        <v>1</v>
      </c>
      <c r="K912">
        <v>9</v>
      </c>
      <c r="L912" t="s">
        <v>27</v>
      </c>
      <c r="M912">
        <v>5</v>
      </c>
      <c r="N912">
        <v>42894</v>
      </c>
      <c r="O912" t="s">
        <v>705</v>
      </c>
      <c r="P912">
        <v>2002</v>
      </c>
      <c r="Q912" t="s">
        <v>1013</v>
      </c>
      <c r="R912">
        <v>42071.288180900003</v>
      </c>
      <c r="S912">
        <v>53</v>
      </c>
      <c r="T912" t="s">
        <v>2462</v>
      </c>
      <c r="U912" s="4">
        <f t="shared" si="27"/>
        <v>12</v>
      </c>
    </row>
    <row r="913" spans="1:21" x14ac:dyDescent="0.2">
      <c r="A913" t="s">
        <v>2089</v>
      </c>
      <c r="B913" s="1">
        <v>41777</v>
      </c>
      <c r="C913" s="4">
        <f t="shared" si="25"/>
        <v>5</v>
      </c>
      <c r="D913" s="4">
        <f t="shared" si="26"/>
        <v>2014</v>
      </c>
      <c r="E913">
        <v>694194.5625</v>
      </c>
      <c r="F913">
        <v>1527577.5</v>
      </c>
      <c r="G913">
        <v>1</v>
      </c>
      <c r="H913">
        <v>300</v>
      </c>
      <c r="I913" t="s">
        <v>22</v>
      </c>
      <c r="J913">
        <v>1</v>
      </c>
      <c r="K913">
        <v>9</v>
      </c>
      <c r="L913" t="s">
        <v>27</v>
      </c>
      <c r="M913">
        <v>5</v>
      </c>
      <c r="N913">
        <v>2001590</v>
      </c>
      <c r="O913" t="s">
        <v>743</v>
      </c>
      <c r="P913">
        <v>1998</v>
      </c>
      <c r="Q913" t="s">
        <v>744</v>
      </c>
      <c r="R913">
        <v>21060.489272800001</v>
      </c>
      <c r="S913">
        <v>53</v>
      </c>
      <c r="T913" t="s">
        <v>2470</v>
      </c>
      <c r="U913" s="4">
        <f t="shared" si="27"/>
        <v>16</v>
      </c>
    </row>
    <row r="914" spans="1:21" x14ac:dyDescent="0.2">
      <c r="A914" t="s">
        <v>2092</v>
      </c>
      <c r="B914" s="1">
        <v>41778</v>
      </c>
      <c r="C914" s="4">
        <f t="shared" si="25"/>
        <v>5</v>
      </c>
      <c r="D914" s="4">
        <f t="shared" si="26"/>
        <v>2014</v>
      </c>
      <c r="E914">
        <v>701365</v>
      </c>
      <c r="F914">
        <v>1539646.875</v>
      </c>
      <c r="G914">
        <v>1</v>
      </c>
      <c r="H914">
        <v>300</v>
      </c>
      <c r="I914" t="s">
        <v>22</v>
      </c>
      <c r="J914">
        <v>2</v>
      </c>
      <c r="K914">
        <v>9</v>
      </c>
      <c r="L914" t="s">
        <v>27</v>
      </c>
      <c r="M914">
        <v>5</v>
      </c>
      <c r="N914">
        <v>319282</v>
      </c>
      <c r="O914" t="s">
        <v>877</v>
      </c>
      <c r="P914">
        <v>2004</v>
      </c>
      <c r="Q914" t="s">
        <v>878</v>
      </c>
      <c r="R914">
        <v>42071.288180900003</v>
      </c>
      <c r="S914">
        <v>53</v>
      </c>
      <c r="T914" t="s">
        <v>2462</v>
      </c>
      <c r="U914" s="4">
        <f t="shared" si="27"/>
        <v>10</v>
      </c>
    </row>
    <row r="915" spans="1:21" x14ac:dyDescent="0.2">
      <c r="A915" t="s">
        <v>2093</v>
      </c>
      <c r="B915" s="1">
        <v>41778</v>
      </c>
      <c r="C915" s="4">
        <f t="shared" si="25"/>
        <v>5</v>
      </c>
      <c r="D915" s="4">
        <f t="shared" si="26"/>
        <v>2014</v>
      </c>
      <c r="E915">
        <v>692873.3125</v>
      </c>
      <c r="F915">
        <v>1526224.125</v>
      </c>
      <c r="G915">
        <v>1</v>
      </c>
      <c r="H915">
        <v>300</v>
      </c>
      <c r="I915" t="s">
        <v>22</v>
      </c>
      <c r="J915">
        <v>2</v>
      </c>
      <c r="K915">
        <v>9</v>
      </c>
      <c r="L915" t="s">
        <v>27</v>
      </c>
      <c r="M915">
        <v>1</v>
      </c>
      <c r="N915">
        <v>1989122</v>
      </c>
      <c r="O915" t="s">
        <v>986</v>
      </c>
      <c r="P915">
        <v>2003</v>
      </c>
      <c r="Q915" t="s">
        <v>987</v>
      </c>
      <c r="R915">
        <v>22982.6878411</v>
      </c>
      <c r="S915">
        <v>53</v>
      </c>
      <c r="T915" t="s">
        <v>2464</v>
      </c>
      <c r="U915" s="4">
        <f t="shared" si="27"/>
        <v>11</v>
      </c>
    </row>
    <row r="916" spans="1:21" x14ac:dyDescent="0.2">
      <c r="A916" t="s">
        <v>2095</v>
      </c>
      <c r="B916" s="1">
        <v>41780</v>
      </c>
      <c r="C916" s="4">
        <f t="shared" si="25"/>
        <v>5</v>
      </c>
      <c r="D916" s="4">
        <f t="shared" si="26"/>
        <v>2014</v>
      </c>
      <c r="E916">
        <v>687260.5</v>
      </c>
      <c r="F916">
        <v>1531641.75</v>
      </c>
      <c r="G916">
        <v>1</v>
      </c>
      <c r="H916">
        <v>300</v>
      </c>
      <c r="I916" t="s">
        <v>22</v>
      </c>
      <c r="J916">
        <v>1</v>
      </c>
      <c r="K916">
        <v>9</v>
      </c>
      <c r="L916" t="s">
        <v>27</v>
      </c>
      <c r="M916">
        <v>5</v>
      </c>
      <c r="N916">
        <v>2099</v>
      </c>
      <c r="O916" t="s">
        <v>694</v>
      </c>
      <c r="P916">
        <v>2001</v>
      </c>
      <c r="Q916" t="s">
        <v>695</v>
      </c>
      <c r="R916">
        <v>23902.4980891999</v>
      </c>
      <c r="S916">
        <v>53</v>
      </c>
      <c r="T916" t="s">
        <v>2483</v>
      </c>
      <c r="U916" s="4">
        <f t="shared" si="27"/>
        <v>13</v>
      </c>
    </row>
    <row r="917" spans="1:21" x14ac:dyDescent="0.2">
      <c r="A917" t="s">
        <v>2098</v>
      </c>
      <c r="B917" s="1">
        <v>41780</v>
      </c>
      <c r="C917" s="4">
        <f t="shared" si="25"/>
        <v>5</v>
      </c>
      <c r="D917" s="4">
        <f t="shared" si="26"/>
        <v>2014</v>
      </c>
      <c r="E917">
        <v>697866.25</v>
      </c>
      <c r="F917">
        <v>1532317.5</v>
      </c>
      <c r="G917">
        <v>1</v>
      </c>
      <c r="H917">
        <v>300</v>
      </c>
      <c r="I917" t="s">
        <v>26</v>
      </c>
      <c r="J917">
        <v>1</v>
      </c>
      <c r="K917">
        <v>9</v>
      </c>
      <c r="L917" t="s">
        <v>27</v>
      </c>
      <c r="M917">
        <v>5</v>
      </c>
      <c r="N917">
        <v>1898234</v>
      </c>
      <c r="O917" t="s">
        <v>881</v>
      </c>
      <c r="P917">
        <v>2014</v>
      </c>
      <c r="Q917" t="s">
        <v>882</v>
      </c>
      <c r="R917">
        <v>20484.074888499901</v>
      </c>
      <c r="S917">
        <v>53</v>
      </c>
      <c r="T917" t="s">
        <v>2476</v>
      </c>
      <c r="U917" s="4">
        <f t="shared" si="27"/>
        <v>0</v>
      </c>
    </row>
    <row r="918" spans="1:21" x14ac:dyDescent="0.2">
      <c r="A918" t="s">
        <v>2099</v>
      </c>
      <c r="B918" s="1">
        <v>41781</v>
      </c>
      <c r="C918" s="4">
        <f t="shared" si="25"/>
        <v>5</v>
      </c>
      <c r="D918" s="4">
        <f t="shared" si="26"/>
        <v>2014</v>
      </c>
      <c r="E918">
        <v>686564.0625</v>
      </c>
      <c r="F918">
        <v>1531105.375</v>
      </c>
      <c r="G918">
        <v>2</v>
      </c>
      <c r="H918">
        <v>50</v>
      </c>
      <c r="I918" t="s">
        <v>33</v>
      </c>
      <c r="J918">
        <v>1</v>
      </c>
      <c r="K918">
        <v>9</v>
      </c>
      <c r="L918" t="s">
        <v>27</v>
      </c>
      <c r="M918">
        <v>5</v>
      </c>
      <c r="N918">
        <v>1664457</v>
      </c>
      <c r="O918" t="s">
        <v>713</v>
      </c>
      <c r="P918">
        <v>2001</v>
      </c>
      <c r="Q918" t="s">
        <v>714</v>
      </c>
      <c r="R918">
        <v>10898.082840200001</v>
      </c>
      <c r="S918">
        <v>53</v>
      </c>
      <c r="T918" t="s">
        <v>2461</v>
      </c>
      <c r="U918" s="4">
        <f t="shared" si="27"/>
        <v>13</v>
      </c>
    </row>
    <row r="919" spans="1:21" x14ac:dyDescent="0.2">
      <c r="A919" t="s">
        <v>2101</v>
      </c>
      <c r="B919" s="1">
        <v>41782</v>
      </c>
      <c r="C919" s="4">
        <f t="shared" si="25"/>
        <v>5</v>
      </c>
      <c r="D919" s="4">
        <f t="shared" si="26"/>
        <v>2014</v>
      </c>
      <c r="E919">
        <v>684571.9375</v>
      </c>
      <c r="F919">
        <v>1530982.5</v>
      </c>
      <c r="G919">
        <v>1</v>
      </c>
      <c r="H919">
        <v>100</v>
      </c>
      <c r="I919" t="s">
        <v>26</v>
      </c>
      <c r="J919">
        <v>1</v>
      </c>
      <c r="K919">
        <v>9</v>
      </c>
      <c r="L919" t="s">
        <v>27</v>
      </c>
      <c r="M919">
        <v>5</v>
      </c>
      <c r="N919">
        <v>254602</v>
      </c>
      <c r="O919" t="s">
        <v>832</v>
      </c>
      <c r="P919">
        <v>2004</v>
      </c>
      <c r="Q919" t="s">
        <v>2102</v>
      </c>
      <c r="R919">
        <v>12375.0018473</v>
      </c>
      <c r="S919">
        <v>53</v>
      </c>
      <c r="T919" t="s">
        <v>2466</v>
      </c>
      <c r="U919" s="4">
        <f t="shared" si="27"/>
        <v>10</v>
      </c>
    </row>
    <row r="920" spans="1:21" x14ac:dyDescent="0.2">
      <c r="A920" t="s">
        <v>2103</v>
      </c>
      <c r="B920" s="1">
        <v>41782</v>
      </c>
      <c r="C920" s="4">
        <f t="shared" si="25"/>
        <v>5</v>
      </c>
      <c r="D920" s="4">
        <f t="shared" si="26"/>
        <v>2014</v>
      </c>
      <c r="E920">
        <v>696576</v>
      </c>
      <c r="F920">
        <v>1531761.875</v>
      </c>
      <c r="G920">
        <v>1</v>
      </c>
      <c r="H920">
        <v>100</v>
      </c>
      <c r="I920" t="s">
        <v>26</v>
      </c>
      <c r="J920">
        <v>1</v>
      </c>
      <c r="K920">
        <v>9</v>
      </c>
      <c r="L920" t="s">
        <v>27</v>
      </c>
      <c r="M920">
        <v>5</v>
      </c>
      <c r="N920">
        <v>5486</v>
      </c>
      <c r="O920" t="s">
        <v>2104</v>
      </c>
      <c r="P920">
        <v>2001</v>
      </c>
      <c r="Q920" t="s">
        <v>2105</v>
      </c>
      <c r="R920">
        <v>20484.074888499901</v>
      </c>
      <c r="S920">
        <v>53</v>
      </c>
      <c r="T920" t="s">
        <v>2476</v>
      </c>
      <c r="U920" s="4">
        <f t="shared" si="27"/>
        <v>13</v>
      </c>
    </row>
    <row r="921" spans="1:21" x14ac:dyDescent="0.2">
      <c r="A921" t="s">
        <v>2114</v>
      </c>
      <c r="B921" s="1">
        <v>41788</v>
      </c>
      <c r="C921" s="4">
        <f t="shared" si="25"/>
        <v>5</v>
      </c>
      <c r="D921" s="4">
        <f t="shared" si="26"/>
        <v>2014</v>
      </c>
      <c r="E921">
        <v>704522.875</v>
      </c>
      <c r="F921">
        <v>1532216.75</v>
      </c>
      <c r="G921">
        <v>1</v>
      </c>
      <c r="H921">
        <v>200</v>
      </c>
      <c r="I921" t="s">
        <v>22</v>
      </c>
      <c r="J921">
        <v>2</v>
      </c>
      <c r="K921">
        <v>9</v>
      </c>
      <c r="L921" t="s">
        <v>27</v>
      </c>
      <c r="M921">
        <v>5</v>
      </c>
      <c r="N921">
        <v>42894</v>
      </c>
      <c r="O921" t="s">
        <v>705</v>
      </c>
      <c r="P921">
        <v>2002</v>
      </c>
      <c r="Q921" t="s">
        <v>1013</v>
      </c>
      <c r="R921">
        <v>42071.288180900003</v>
      </c>
      <c r="S921">
        <v>53</v>
      </c>
      <c r="T921" t="s">
        <v>2462</v>
      </c>
      <c r="U921" s="4">
        <f t="shared" si="27"/>
        <v>12</v>
      </c>
    </row>
    <row r="922" spans="1:21" x14ac:dyDescent="0.2">
      <c r="A922" t="s">
        <v>2115</v>
      </c>
      <c r="B922" s="1">
        <v>41788</v>
      </c>
      <c r="C922" s="4">
        <f t="shared" si="25"/>
        <v>5</v>
      </c>
      <c r="D922" s="4">
        <f t="shared" si="26"/>
        <v>2014</v>
      </c>
      <c r="E922">
        <v>688793.8125</v>
      </c>
      <c r="F922">
        <v>1525190.625</v>
      </c>
      <c r="G922">
        <v>1</v>
      </c>
      <c r="H922">
        <v>300</v>
      </c>
      <c r="I922" t="s">
        <v>26</v>
      </c>
      <c r="J922">
        <v>1</v>
      </c>
      <c r="K922">
        <v>9</v>
      </c>
      <c r="L922" t="s">
        <v>27</v>
      </c>
      <c r="M922">
        <v>5</v>
      </c>
      <c r="N922">
        <v>421151</v>
      </c>
      <c r="O922" t="s">
        <v>1252</v>
      </c>
      <c r="P922">
        <v>2005</v>
      </c>
      <c r="Q922" t="s">
        <v>1253</v>
      </c>
      <c r="R922">
        <v>22982.6878411</v>
      </c>
      <c r="S922">
        <v>53</v>
      </c>
      <c r="T922" t="s">
        <v>2464</v>
      </c>
      <c r="U922" s="4">
        <f t="shared" si="27"/>
        <v>9</v>
      </c>
    </row>
    <row r="923" spans="1:21" x14ac:dyDescent="0.2">
      <c r="A923" t="s">
        <v>2100</v>
      </c>
      <c r="B923" s="1">
        <v>41784</v>
      </c>
      <c r="C923" s="4">
        <f t="shared" si="25"/>
        <v>5</v>
      </c>
      <c r="D923" s="4">
        <f t="shared" si="26"/>
        <v>2014</v>
      </c>
      <c r="E923">
        <v>707512.875</v>
      </c>
      <c r="F923">
        <v>1529215.25</v>
      </c>
      <c r="G923">
        <v>1</v>
      </c>
      <c r="H923">
        <v>300</v>
      </c>
      <c r="I923" t="s">
        <v>22</v>
      </c>
      <c r="J923">
        <v>1</v>
      </c>
      <c r="K923">
        <v>9</v>
      </c>
      <c r="L923" t="s">
        <v>27</v>
      </c>
      <c r="M923">
        <v>5</v>
      </c>
      <c r="N923">
        <v>164740</v>
      </c>
      <c r="O923" t="s">
        <v>725</v>
      </c>
      <c r="P923">
        <v>2004</v>
      </c>
      <c r="Q923" t="s">
        <v>726</v>
      </c>
      <c r="R923">
        <v>27805.7904973</v>
      </c>
      <c r="S923">
        <v>53</v>
      </c>
      <c r="T923" t="s">
        <v>2467</v>
      </c>
      <c r="U923" s="4">
        <f t="shared" si="27"/>
        <v>10</v>
      </c>
    </row>
    <row r="924" spans="1:21" x14ac:dyDescent="0.2">
      <c r="A924" t="s">
        <v>2116</v>
      </c>
      <c r="B924" s="1">
        <v>41789</v>
      </c>
      <c r="C924" s="4">
        <f t="shared" si="25"/>
        <v>5</v>
      </c>
      <c r="D924" s="4">
        <f t="shared" si="26"/>
        <v>2014</v>
      </c>
      <c r="E924">
        <v>692786.75</v>
      </c>
      <c r="F924">
        <v>1525986.125</v>
      </c>
      <c r="G924">
        <v>1</v>
      </c>
      <c r="H924">
        <v>300</v>
      </c>
      <c r="I924" t="s">
        <v>22</v>
      </c>
      <c r="J924">
        <v>2</v>
      </c>
      <c r="K924">
        <v>9</v>
      </c>
      <c r="L924" t="s">
        <v>27</v>
      </c>
      <c r="M924">
        <v>5</v>
      </c>
      <c r="N924">
        <v>1989122</v>
      </c>
      <c r="O924" t="s">
        <v>986</v>
      </c>
      <c r="P924">
        <v>2003</v>
      </c>
      <c r="Q924" t="s">
        <v>987</v>
      </c>
      <c r="R924">
        <v>22982.6878411</v>
      </c>
      <c r="S924">
        <v>53</v>
      </c>
      <c r="T924" t="s">
        <v>2464</v>
      </c>
      <c r="U924" s="4">
        <f t="shared" si="27"/>
        <v>11</v>
      </c>
    </row>
    <row r="925" spans="1:21" x14ac:dyDescent="0.2">
      <c r="A925" t="s">
        <v>2106</v>
      </c>
      <c r="B925" s="1">
        <v>41785</v>
      </c>
      <c r="C925" s="4">
        <f t="shared" si="25"/>
        <v>5</v>
      </c>
      <c r="D925" s="4">
        <f t="shared" si="26"/>
        <v>2014</v>
      </c>
      <c r="E925">
        <v>692359.5625</v>
      </c>
      <c r="F925">
        <v>1539628</v>
      </c>
      <c r="G925">
        <v>1</v>
      </c>
      <c r="H925">
        <v>200</v>
      </c>
      <c r="I925" t="s">
        <v>26</v>
      </c>
      <c r="J925">
        <v>1</v>
      </c>
      <c r="K925">
        <v>9</v>
      </c>
      <c r="L925" t="s">
        <v>27</v>
      </c>
      <c r="M925">
        <v>5</v>
      </c>
      <c r="N925">
        <v>351567</v>
      </c>
      <c r="O925" t="s">
        <v>749</v>
      </c>
      <c r="P925">
        <v>2007</v>
      </c>
      <c r="Q925" t="s">
        <v>2107</v>
      </c>
      <c r="R925">
        <v>28464.723089200001</v>
      </c>
      <c r="S925">
        <v>53</v>
      </c>
      <c r="T925" t="s">
        <v>2460</v>
      </c>
      <c r="U925" s="4">
        <f t="shared" si="27"/>
        <v>7</v>
      </c>
    </row>
    <row r="926" spans="1:21" x14ac:dyDescent="0.2">
      <c r="A926" t="s">
        <v>2108</v>
      </c>
      <c r="B926" s="1">
        <v>41785</v>
      </c>
      <c r="C926" s="4">
        <f t="shared" si="25"/>
        <v>5</v>
      </c>
      <c r="D926" s="4">
        <f t="shared" si="26"/>
        <v>2014</v>
      </c>
      <c r="E926">
        <v>691568.3125</v>
      </c>
      <c r="F926">
        <v>1529504.875</v>
      </c>
      <c r="G926">
        <v>1</v>
      </c>
      <c r="H926">
        <v>150</v>
      </c>
      <c r="I926" t="s">
        <v>26</v>
      </c>
      <c r="J926">
        <v>1</v>
      </c>
      <c r="K926">
        <v>9</v>
      </c>
      <c r="L926" t="s">
        <v>2109</v>
      </c>
      <c r="M926">
        <v>5</v>
      </c>
      <c r="N926">
        <v>1662402</v>
      </c>
      <c r="O926" t="s">
        <v>2110</v>
      </c>
      <c r="P926">
        <v>1993</v>
      </c>
      <c r="Q926" t="s">
        <v>2111</v>
      </c>
      <c r="R926">
        <v>21060.489272800001</v>
      </c>
      <c r="S926">
        <v>53</v>
      </c>
      <c r="T926" t="s">
        <v>2470</v>
      </c>
      <c r="U926" s="4">
        <f t="shared" si="27"/>
        <v>21</v>
      </c>
    </row>
    <row r="927" spans="1:21" x14ac:dyDescent="0.2">
      <c r="A927" t="s">
        <v>2112</v>
      </c>
      <c r="B927" s="1">
        <v>41785</v>
      </c>
      <c r="C927" s="4">
        <f t="shared" si="25"/>
        <v>5</v>
      </c>
      <c r="D927" s="4">
        <f t="shared" si="26"/>
        <v>2014</v>
      </c>
      <c r="E927">
        <v>690191.6875</v>
      </c>
      <c r="F927">
        <v>1536291.875</v>
      </c>
      <c r="G927">
        <v>1</v>
      </c>
      <c r="H927">
        <v>150</v>
      </c>
      <c r="I927" t="s">
        <v>26</v>
      </c>
      <c r="J927">
        <v>1</v>
      </c>
      <c r="K927">
        <v>9</v>
      </c>
      <c r="L927" t="s">
        <v>27</v>
      </c>
      <c r="M927">
        <v>5</v>
      </c>
      <c r="N927">
        <v>982093</v>
      </c>
      <c r="O927" t="s">
        <v>779</v>
      </c>
      <c r="P927">
        <v>2008</v>
      </c>
      <c r="Q927" t="s">
        <v>2113</v>
      </c>
      <c r="R927">
        <v>12082.228867100001</v>
      </c>
      <c r="S927">
        <v>53</v>
      </c>
      <c r="T927" t="s">
        <v>2456</v>
      </c>
      <c r="U927" s="4">
        <f t="shared" si="27"/>
        <v>6</v>
      </c>
    </row>
    <row r="928" spans="1:21" x14ac:dyDescent="0.2">
      <c r="A928" t="s">
        <v>2122</v>
      </c>
      <c r="B928" s="1">
        <v>41792</v>
      </c>
      <c r="C928" s="4">
        <f t="shared" si="25"/>
        <v>6</v>
      </c>
      <c r="D928" s="4">
        <f t="shared" si="26"/>
        <v>2014</v>
      </c>
      <c r="E928">
        <v>704438.5</v>
      </c>
      <c r="F928">
        <v>1532236</v>
      </c>
      <c r="G928">
        <v>1</v>
      </c>
      <c r="H928">
        <v>200</v>
      </c>
      <c r="I928" t="s">
        <v>22</v>
      </c>
      <c r="J928">
        <v>1</v>
      </c>
      <c r="K928">
        <v>9</v>
      </c>
      <c r="L928" t="s">
        <v>27</v>
      </c>
      <c r="M928">
        <v>5</v>
      </c>
      <c r="N928">
        <v>42894</v>
      </c>
      <c r="O928" t="s">
        <v>705</v>
      </c>
      <c r="P928">
        <v>2002</v>
      </c>
      <c r="Q928" t="s">
        <v>1013</v>
      </c>
      <c r="R928">
        <v>42071.288180900003</v>
      </c>
      <c r="S928">
        <v>53</v>
      </c>
      <c r="T928" t="s">
        <v>2462</v>
      </c>
      <c r="U928" s="4">
        <f t="shared" si="27"/>
        <v>12</v>
      </c>
    </row>
    <row r="929" spans="1:21" x14ac:dyDescent="0.2">
      <c r="A929" t="s">
        <v>2133</v>
      </c>
      <c r="B929" s="1">
        <v>41793</v>
      </c>
      <c r="C929" s="4">
        <f t="shared" si="25"/>
        <v>6</v>
      </c>
      <c r="D929" s="4">
        <f t="shared" si="26"/>
        <v>2014</v>
      </c>
      <c r="E929">
        <v>704764.5625</v>
      </c>
      <c r="F929">
        <v>1532168.5</v>
      </c>
      <c r="G929">
        <v>1</v>
      </c>
      <c r="H929">
        <v>200</v>
      </c>
      <c r="I929" t="s">
        <v>22</v>
      </c>
      <c r="J929">
        <v>1</v>
      </c>
      <c r="K929">
        <v>9</v>
      </c>
      <c r="L929" t="s">
        <v>27</v>
      </c>
      <c r="M929">
        <v>5</v>
      </c>
      <c r="N929">
        <v>240642</v>
      </c>
      <c r="O929" t="s">
        <v>705</v>
      </c>
      <c r="P929">
        <v>2002</v>
      </c>
      <c r="Q929" t="s">
        <v>1013</v>
      </c>
      <c r="R929">
        <v>42071.288180900003</v>
      </c>
      <c r="S929">
        <v>53</v>
      </c>
      <c r="T929" t="s">
        <v>2462</v>
      </c>
      <c r="U929" s="4">
        <f t="shared" si="27"/>
        <v>12</v>
      </c>
    </row>
    <row r="930" spans="1:21" x14ac:dyDescent="0.2">
      <c r="A930" t="s">
        <v>2124</v>
      </c>
      <c r="B930" s="1">
        <v>41792</v>
      </c>
      <c r="C930" s="4">
        <f t="shared" si="25"/>
        <v>6</v>
      </c>
      <c r="D930" s="4">
        <f t="shared" si="26"/>
        <v>2014</v>
      </c>
      <c r="E930">
        <v>697938.625</v>
      </c>
      <c r="F930">
        <v>1525942.625</v>
      </c>
      <c r="G930">
        <v>1</v>
      </c>
      <c r="H930">
        <v>300</v>
      </c>
      <c r="I930" t="s">
        <v>22</v>
      </c>
      <c r="J930">
        <v>1</v>
      </c>
      <c r="K930">
        <v>9</v>
      </c>
      <c r="L930" t="s">
        <v>27</v>
      </c>
      <c r="M930">
        <v>5</v>
      </c>
      <c r="N930">
        <v>174835</v>
      </c>
      <c r="O930" t="s">
        <v>1137</v>
      </c>
      <c r="P930">
        <v>2000</v>
      </c>
      <c r="Q930" t="s">
        <v>1138</v>
      </c>
      <c r="R930">
        <v>21612.712843000001</v>
      </c>
      <c r="S930">
        <v>53</v>
      </c>
      <c r="T930" t="s">
        <v>2477</v>
      </c>
      <c r="U930" s="4">
        <f t="shared" si="27"/>
        <v>14</v>
      </c>
    </row>
    <row r="931" spans="1:21" x14ac:dyDescent="0.2">
      <c r="A931" t="s">
        <v>2134</v>
      </c>
      <c r="B931" s="1">
        <v>41794</v>
      </c>
      <c r="C931" s="4">
        <f t="shared" si="25"/>
        <v>6</v>
      </c>
      <c r="D931" s="4">
        <f t="shared" si="26"/>
        <v>2014</v>
      </c>
      <c r="E931">
        <v>684903.25</v>
      </c>
      <c r="F931">
        <v>1533014.25</v>
      </c>
      <c r="G931">
        <v>1</v>
      </c>
      <c r="H931">
        <v>300</v>
      </c>
      <c r="I931" t="s">
        <v>26</v>
      </c>
      <c r="J931">
        <v>1</v>
      </c>
      <c r="K931">
        <v>9</v>
      </c>
      <c r="L931" t="s">
        <v>27</v>
      </c>
      <c r="M931">
        <v>5</v>
      </c>
      <c r="N931">
        <v>1486897</v>
      </c>
      <c r="O931" t="s">
        <v>1946</v>
      </c>
      <c r="P931">
        <v>2010</v>
      </c>
      <c r="Q931" t="s">
        <v>1947</v>
      </c>
      <c r="R931">
        <v>10514.077586199901</v>
      </c>
      <c r="S931">
        <v>53</v>
      </c>
      <c r="T931" t="s">
        <v>2457</v>
      </c>
      <c r="U931" s="4">
        <f t="shared" si="27"/>
        <v>4</v>
      </c>
    </row>
    <row r="932" spans="1:21" x14ac:dyDescent="0.2">
      <c r="A932" t="s">
        <v>2117</v>
      </c>
      <c r="B932" s="1">
        <v>41791</v>
      </c>
      <c r="C932" s="4">
        <f t="shared" si="25"/>
        <v>6</v>
      </c>
      <c r="D932" s="4">
        <f t="shared" si="26"/>
        <v>2014</v>
      </c>
      <c r="E932">
        <v>701391.4375</v>
      </c>
      <c r="F932">
        <v>1538970.875</v>
      </c>
      <c r="G932">
        <v>1</v>
      </c>
      <c r="H932">
        <v>300</v>
      </c>
      <c r="I932" t="s">
        <v>22</v>
      </c>
      <c r="J932">
        <v>1</v>
      </c>
      <c r="K932">
        <v>10</v>
      </c>
      <c r="L932" t="s">
        <v>27</v>
      </c>
      <c r="M932">
        <v>5</v>
      </c>
      <c r="N932">
        <v>56852</v>
      </c>
      <c r="O932" t="s">
        <v>746</v>
      </c>
      <c r="P932">
        <v>1996</v>
      </c>
      <c r="Q932" t="s">
        <v>1071</v>
      </c>
      <c r="R932">
        <v>42071.288180900003</v>
      </c>
      <c r="S932">
        <v>53</v>
      </c>
      <c r="T932" t="s">
        <v>2462</v>
      </c>
      <c r="U932" s="4">
        <f t="shared" si="27"/>
        <v>18</v>
      </c>
    </row>
    <row r="933" spans="1:21" x14ac:dyDescent="0.2">
      <c r="A933" t="s">
        <v>2118</v>
      </c>
      <c r="B933" s="1">
        <v>41791</v>
      </c>
      <c r="C933" s="4">
        <f t="shared" si="25"/>
        <v>6</v>
      </c>
      <c r="D933" s="4">
        <f t="shared" si="26"/>
        <v>2014</v>
      </c>
      <c r="E933">
        <v>686560.625</v>
      </c>
      <c r="F933">
        <v>1529042.25</v>
      </c>
      <c r="G933">
        <v>1</v>
      </c>
      <c r="H933">
        <v>200</v>
      </c>
      <c r="I933" t="s">
        <v>22</v>
      </c>
      <c r="J933">
        <v>1</v>
      </c>
      <c r="K933">
        <v>9</v>
      </c>
      <c r="L933" t="s">
        <v>27</v>
      </c>
      <c r="M933">
        <v>5</v>
      </c>
      <c r="N933">
        <v>207928</v>
      </c>
      <c r="O933" t="s">
        <v>1057</v>
      </c>
      <c r="P933">
        <v>1994</v>
      </c>
      <c r="Q933" t="s">
        <v>1058</v>
      </c>
      <c r="R933">
        <v>10898.082840200001</v>
      </c>
      <c r="S933">
        <v>53</v>
      </c>
      <c r="T933" t="s">
        <v>2461</v>
      </c>
      <c r="U933" s="4">
        <f t="shared" si="27"/>
        <v>20</v>
      </c>
    </row>
    <row r="934" spans="1:21" x14ac:dyDescent="0.2">
      <c r="A934" t="s">
        <v>2119</v>
      </c>
      <c r="B934" s="1">
        <v>41791</v>
      </c>
      <c r="C934" s="4">
        <f t="shared" si="25"/>
        <v>6</v>
      </c>
      <c r="D934" s="4">
        <f t="shared" si="26"/>
        <v>2014</v>
      </c>
      <c r="E934">
        <v>699638</v>
      </c>
      <c r="F934">
        <v>1537166.75</v>
      </c>
      <c r="G934">
        <v>1</v>
      </c>
      <c r="H934">
        <v>300</v>
      </c>
      <c r="I934" t="s">
        <v>22</v>
      </c>
      <c r="J934">
        <v>2</v>
      </c>
      <c r="K934">
        <v>8</v>
      </c>
      <c r="L934" t="s">
        <v>27</v>
      </c>
      <c r="M934">
        <v>1</v>
      </c>
      <c r="N934">
        <v>1541140</v>
      </c>
      <c r="O934" t="s">
        <v>2120</v>
      </c>
      <c r="P934">
        <v>2010</v>
      </c>
      <c r="Q934" t="s">
        <v>2121</v>
      </c>
      <c r="R934">
        <v>20278.010214599901</v>
      </c>
      <c r="S934">
        <v>53</v>
      </c>
      <c r="T934" t="s">
        <v>2475</v>
      </c>
      <c r="U934" s="4">
        <f t="shared" si="27"/>
        <v>4</v>
      </c>
    </row>
    <row r="935" spans="1:21" x14ac:dyDescent="0.2">
      <c r="A935" t="s">
        <v>2140</v>
      </c>
      <c r="B935" s="1">
        <v>41799</v>
      </c>
      <c r="C935" s="4">
        <f t="shared" si="25"/>
        <v>6</v>
      </c>
      <c r="D935" s="4">
        <f t="shared" si="26"/>
        <v>2014</v>
      </c>
      <c r="E935">
        <v>691530.4375</v>
      </c>
      <c r="F935">
        <v>1530555.125</v>
      </c>
      <c r="G935">
        <v>1</v>
      </c>
      <c r="H935">
        <v>300</v>
      </c>
      <c r="I935" t="s">
        <v>22</v>
      </c>
      <c r="J935">
        <v>1</v>
      </c>
      <c r="K935">
        <v>9</v>
      </c>
      <c r="L935" t="s">
        <v>27</v>
      </c>
      <c r="M935">
        <v>5</v>
      </c>
      <c r="N935">
        <v>10780</v>
      </c>
      <c r="O935" t="s">
        <v>761</v>
      </c>
      <c r="P935">
        <v>1998</v>
      </c>
      <c r="Q935" t="s">
        <v>762</v>
      </c>
      <c r="R935">
        <v>29021.4628218</v>
      </c>
      <c r="S935">
        <v>53</v>
      </c>
      <c r="T935" t="s">
        <v>2471</v>
      </c>
      <c r="U935" s="4">
        <f t="shared" si="27"/>
        <v>16</v>
      </c>
    </row>
    <row r="936" spans="1:21" x14ac:dyDescent="0.2">
      <c r="A936" t="s">
        <v>2123</v>
      </c>
      <c r="B936" s="1">
        <v>41792</v>
      </c>
      <c r="C936" s="4">
        <f t="shared" si="25"/>
        <v>6</v>
      </c>
      <c r="D936" s="4">
        <f t="shared" si="26"/>
        <v>2014</v>
      </c>
      <c r="E936">
        <v>683039.125</v>
      </c>
      <c r="F936">
        <v>1530496.375</v>
      </c>
      <c r="G936">
        <v>1</v>
      </c>
      <c r="H936">
        <v>150</v>
      </c>
      <c r="I936" t="s">
        <v>22</v>
      </c>
      <c r="J936">
        <v>1</v>
      </c>
      <c r="K936">
        <v>10</v>
      </c>
      <c r="L936" t="s">
        <v>27</v>
      </c>
      <c r="M936">
        <v>5</v>
      </c>
      <c r="N936">
        <v>1436963</v>
      </c>
      <c r="O936" t="s">
        <v>27</v>
      </c>
      <c r="P936">
        <v>2010</v>
      </c>
      <c r="Q936" t="s">
        <v>837</v>
      </c>
      <c r="R936">
        <v>7785.2380576899895</v>
      </c>
      <c r="S936">
        <v>53</v>
      </c>
      <c r="T936" t="s">
        <v>2478</v>
      </c>
      <c r="U936" s="4">
        <f t="shared" si="27"/>
        <v>4</v>
      </c>
    </row>
    <row r="937" spans="1:21" x14ac:dyDescent="0.2">
      <c r="A937" t="s">
        <v>2141</v>
      </c>
      <c r="B937" s="1">
        <v>41799</v>
      </c>
      <c r="C937" s="4">
        <f t="shared" si="25"/>
        <v>6</v>
      </c>
      <c r="D937" s="4">
        <f t="shared" si="26"/>
        <v>2014</v>
      </c>
      <c r="E937">
        <v>688775.125</v>
      </c>
      <c r="F937">
        <v>1525326.875</v>
      </c>
      <c r="G937">
        <v>1</v>
      </c>
      <c r="H937">
        <v>300</v>
      </c>
      <c r="I937" t="s">
        <v>26</v>
      </c>
      <c r="J937">
        <v>1</v>
      </c>
      <c r="K937">
        <v>9</v>
      </c>
      <c r="L937" t="s">
        <v>27</v>
      </c>
      <c r="M937">
        <v>5</v>
      </c>
      <c r="N937">
        <v>400562</v>
      </c>
      <c r="O937" t="s">
        <v>716</v>
      </c>
      <c r="P937">
        <v>2005</v>
      </c>
      <c r="Q937" t="s">
        <v>717</v>
      </c>
      <c r="R937">
        <v>22982.6878411</v>
      </c>
      <c r="S937">
        <v>53</v>
      </c>
      <c r="T937" t="s">
        <v>2464</v>
      </c>
      <c r="U937" s="4">
        <f t="shared" si="27"/>
        <v>9</v>
      </c>
    </row>
    <row r="938" spans="1:21" x14ac:dyDescent="0.2">
      <c r="A938" t="s">
        <v>2125</v>
      </c>
      <c r="B938" s="1">
        <v>41793</v>
      </c>
      <c r="C938" s="4">
        <f t="shared" si="25"/>
        <v>6</v>
      </c>
      <c r="D938" s="4">
        <f t="shared" si="26"/>
        <v>2014</v>
      </c>
      <c r="E938">
        <v>684415.4375</v>
      </c>
      <c r="F938">
        <v>1528564.625</v>
      </c>
      <c r="G938">
        <v>1</v>
      </c>
      <c r="H938">
        <v>100</v>
      </c>
      <c r="I938" t="s">
        <v>338</v>
      </c>
      <c r="J938">
        <v>2</v>
      </c>
      <c r="K938">
        <v>1</v>
      </c>
      <c r="L938" t="s">
        <v>27</v>
      </c>
      <c r="M938">
        <v>1</v>
      </c>
      <c r="N938">
        <v>358659</v>
      </c>
      <c r="O938" t="s">
        <v>1047</v>
      </c>
      <c r="P938">
        <v>2005</v>
      </c>
      <c r="Q938" t="s">
        <v>1255</v>
      </c>
      <c r="R938">
        <v>11934.9941108</v>
      </c>
      <c r="S938">
        <v>53</v>
      </c>
      <c r="T938" t="s">
        <v>2472</v>
      </c>
      <c r="U938" s="4">
        <f t="shared" si="27"/>
        <v>9</v>
      </c>
    </row>
    <row r="939" spans="1:21" x14ac:dyDescent="0.2">
      <c r="A939" t="s">
        <v>2126</v>
      </c>
      <c r="B939" s="1">
        <v>41793</v>
      </c>
      <c r="C939" s="4">
        <f t="shared" si="25"/>
        <v>6</v>
      </c>
      <c r="D939" s="4">
        <f t="shared" si="26"/>
        <v>2014</v>
      </c>
      <c r="E939">
        <v>684419.375</v>
      </c>
      <c r="F939">
        <v>1528550.25</v>
      </c>
      <c r="G939">
        <v>1</v>
      </c>
      <c r="H939">
        <v>100</v>
      </c>
      <c r="I939" t="s">
        <v>338</v>
      </c>
      <c r="J939">
        <v>2</v>
      </c>
      <c r="K939">
        <v>1</v>
      </c>
      <c r="L939" t="s">
        <v>27</v>
      </c>
      <c r="M939">
        <v>1</v>
      </c>
      <c r="N939">
        <v>358658</v>
      </c>
      <c r="O939" t="s">
        <v>1155</v>
      </c>
      <c r="P939">
        <v>2005</v>
      </c>
      <c r="Q939" t="s">
        <v>1156</v>
      </c>
      <c r="R939">
        <v>11934.9941108</v>
      </c>
      <c r="S939">
        <v>53</v>
      </c>
      <c r="T939" t="s">
        <v>2472</v>
      </c>
      <c r="U939" s="4">
        <f t="shared" si="27"/>
        <v>9</v>
      </c>
    </row>
    <row r="940" spans="1:21" x14ac:dyDescent="0.2">
      <c r="A940" t="s">
        <v>2127</v>
      </c>
      <c r="B940" s="1">
        <v>41793</v>
      </c>
      <c r="C940" s="4">
        <f t="shared" si="25"/>
        <v>6</v>
      </c>
      <c r="D940" s="4">
        <f t="shared" si="26"/>
        <v>2014</v>
      </c>
      <c r="E940">
        <v>684421.4375</v>
      </c>
      <c r="F940">
        <v>1528543.625</v>
      </c>
      <c r="G940">
        <v>1</v>
      </c>
      <c r="H940">
        <v>100</v>
      </c>
      <c r="I940" t="s">
        <v>338</v>
      </c>
      <c r="J940">
        <v>2</v>
      </c>
      <c r="K940">
        <v>1</v>
      </c>
      <c r="L940" t="s">
        <v>27</v>
      </c>
      <c r="M940">
        <v>1</v>
      </c>
      <c r="N940">
        <v>358658</v>
      </c>
      <c r="O940" t="s">
        <v>1155</v>
      </c>
      <c r="P940">
        <v>2005</v>
      </c>
      <c r="Q940" t="s">
        <v>1156</v>
      </c>
      <c r="R940">
        <v>11934.9941108</v>
      </c>
      <c r="S940">
        <v>53</v>
      </c>
      <c r="T940" t="s">
        <v>2472</v>
      </c>
      <c r="U940" s="4">
        <f t="shared" si="27"/>
        <v>9</v>
      </c>
    </row>
    <row r="941" spans="1:21" x14ac:dyDescent="0.2">
      <c r="A941" t="s">
        <v>2128</v>
      </c>
      <c r="B941" s="1">
        <v>41793</v>
      </c>
      <c r="C941" s="4">
        <f t="shared" si="25"/>
        <v>6</v>
      </c>
      <c r="D941" s="4">
        <f t="shared" si="26"/>
        <v>2014</v>
      </c>
      <c r="E941">
        <v>684409.4375</v>
      </c>
      <c r="F941">
        <v>1528603.375</v>
      </c>
      <c r="G941">
        <v>1</v>
      </c>
      <c r="H941">
        <v>100</v>
      </c>
      <c r="I941" t="s">
        <v>338</v>
      </c>
      <c r="J941">
        <v>2</v>
      </c>
      <c r="K941">
        <v>1</v>
      </c>
      <c r="L941" t="s">
        <v>27</v>
      </c>
      <c r="M941">
        <v>1</v>
      </c>
      <c r="N941">
        <v>358659</v>
      </c>
      <c r="O941" t="s">
        <v>1047</v>
      </c>
      <c r="P941">
        <v>2005</v>
      </c>
      <c r="Q941" t="s">
        <v>1255</v>
      </c>
      <c r="R941">
        <v>11934.9941108</v>
      </c>
      <c r="S941">
        <v>53</v>
      </c>
      <c r="T941" t="s">
        <v>2472</v>
      </c>
      <c r="U941" s="4">
        <f t="shared" si="27"/>
        <v>9</v>
      </c>
    </row>
    <row r="942" spans="1:21" x14ac:dyDescent="0.2">
      <c r="A942" t="s">
        <v>2129</v>
      </c>
      <c r="B942" s="1">
        <v>41793</v>
      </c>
      <c r="C942" s="4">
        <f t="shared" si="25"/>
        <v>6</v>
      </c>
      <c r="D942" s="4">
        <f t="shared" si="26"/>
        <v>2014</v>
      </c>
      <c r="E942">
        <v>684406.375</v>
      </c>
      <c r="F942">
        <v>1528615.5</v>
      </c>
      <c r="G942">
        <v>1</v>
      </c>
      <c r="H942">
        <v>100</v>
      </c>
      <c r="I942" t="s">
        <v>338</v>
      </c>
      <c r="J942">
        <v>2</v>
      </c>
      <c r="K942">
        <v>1</v>
      </c>
      <c r="L942" t="s">
        <v>27</v>
      </c>
      <c r="M942">
        <v>1</v>
      </c>
      <c r="N942">
        <v>358659</v>
      </c>
      <c r="O942" t="s">
        <v>1047</v>
      </c>
      <c r="P942">
        <v>2005</v>
      </c>
      <c r="Q942" t="s">
        <v>1255</v>
      </c>
      <c r="R942">
        <v>11934.9941108</v>
      </c>
      <c r="S942">
        <v>53</v>
      </c>
      <c r="T942" t="s">
        <v>2472</v>
      </c>
      <c r="U942" s="4">
        <f t="shared" si="27"/>
        <v>9</v>
      </c>
    </row>
    <row r="943" spans="1:21" x14ac:dyDescent="0.2">
      <c r="A943" t="s">
        <v>2130</v>
      </c>
      <c r="B943" s="1">
        <v>41793</v>
      </c>
      <c r="C943" s="4">
        <f t="shared" si="25"/>
        <v>6</v>
      </c>
      <c r="D943" s="4">
        <f t="shared" si="26"/>
        <v>2014</v>
      </c>
      <c r="E943">
        <v>684414.5</v>
      </c>
      <c r="F943">
        <v>1528578.125</v>
      </c>
      <c r="G943">
        <v>1</v>
      </c>
      <c r="H943">
        <v>100</v>
      </c>
      <c r="I943" t="s">
        <v>338</v>
      </c>
      <c r="J943">
        <v>2</v>
      </c>
      <c r="K943">
        <v>1</v>
      </c>
      <c r="L943" t="s">
        <v>27</v>
      </c>
      <c r="M943">
        <v>1</v>
      </c>
      <c r="N943">
        <v>358659</v>
      </c>
      <c r="O943" t="s">
        <v>1047</v>
      </c>
      <c r="P943">
        <v>2005</v>
      </c>
      <c r="Q943" t="s">
        <v>1255</v>
      </c>
      <c r="R943">
        <v>11934.9941108</v>
      </c>
      <c r="S943">
        <v>53</v>
      </c>
      <c r="T943" t="s">
        <v>2472</v>
      </c>
      <c r="U943" s="4">
        <f t="shared" si="27"/>
        <v>9</v>
      </c>
    </row>
    <row r="944" spans="1:21" x14ac:dyDescent="0.2">
      <c r="A944" t="s">
        <v>2131</v>
      </c>
      <c r="B944" s="1">
        <v>41793</v>
      </c>
      <c r="C944" s="4">
        <f t="shared" si="25"/>
        <v>6</v>
      </c>
      <c r="D944" s="4">
        <f t="shared" si="26"/>
        <v>2014</v>
      </c>
      <c r="E944">
        <v>684412.875</v>
      </c>
      <c r="F944">
        <v>1528588.375</v>
      </c>
      <c r="G944">
        <v>1</v>
      </c>
      <c r="H944">
        <v>100</v>
      </c>
      <c r="I944" t="s">
        <v>338</v>
      </c>
      <c r="J944">
        <v>2</v>
      </c>
      <c r="K944">
        <v>1</v>
      </c>
      <c r="L944" t="s">
        <v>27</v>
      </c>
      <c r="M944">
        <v>1</v>
      </c>
      <c r="N944">
        <v>358659</v>
      </c>
      <c r="O944" t="s">
        <v>1047</v>
      </c>
      <c r="P944">
        <v>2005</v>
      </c>
      <c r="Q944" t="s">
        <v>1255</v>
      </c>
      <c r="R944">
        <v>11934.9941108</v>
      </c>
      <c r="S944">
        <v>53</v>
      </c>
      <c r="T944" t="s">
        <v>2472</v>
      </c>
      <c r="U944" s="4">
        <f t="shared" si="27"/>
        <v>9</v>
      </c>
    </row>
    <row r="945" spans="1:21" x14ac:dyDescent="0.2">
      <c r="A945" t="s">
        <v>2132</v>
      </c>
      <c r="B945" s="1">
        <v>41793</v>
      </c>
      <c r="C945" s="4">
        <f t="shared" si="25"/>
        <v>6</v>
      </c>
      <c r="D945" s="4">
        <f t="shared" si="26"/>
        <v>2014</v>
      </c>
      <c r="E945">
        <v>684415.4375</v>
      </c>
      <c r="F945">
        <v>1528576.375</v>
      </c>
      <c r="G945">
        <v>1</v>
      </c>
      <c r="H945">
        <v>100</v>
      </c>
      <c r="I945" t="s">
        <v>338</v>
      </c>
      <c r="J945">
        <v>2</v>
      </c>
      <c r="K945">
        <v>1</v>
      </c>
      <c r="L945" t="s">
        <v>27</v>
      </c>
      <c r="M945">
        <v>1</v>
      </c>
      <c r="N945">
        <v>358659</v>
      </c>
      <c r="O945" t="s">
        <v>1047</v>
      </c>
      <c r="P945">
        <v>2005</v>
      </c>
      <c r="Q945" t="s">
        <v>1255</v>
      </c>
      <c r="R945">
        <v>11934.9941108</v>
      </c>
      <c r="S945">
        <v>53</v>
      </c>
      <c r="T945" t="s">
        <v>2472</v>
      </c>
      <c r="U945" s="4">
        <f t="shared" si="27"/>
        <v>9</v>
      </c>
    </row>
    <row r="946" spans="1:21" x14ac:dyDescent="0.2">
      <c r="A946" t="s">
        <v>2144</v>
      </c>
      <c r="B946" s="1">
        <v>41800</v>
      </c>
      <c r="C946" s="4">
        <f t="shared" si="25"/>
        <v>6</v>
      </c>
      <c r="D946" s="4">
        <f t="shared" si="26"/>
        <v>2014</v>
      </c>
      <c r="E946">
        <v>686607.5625</v>
      </c>
      <c r="F946">
        <v>1530545.375</v>
      </c>
      <c r="G946">
        <v>1</v>
      </c>
      <c r="H946">
        <v>200</v>
      </c>
      <c r="I946" t="s">
        <v>22</v>
      </c>
      <c r="J946">
        <v>2</v>
      </c>
      <c r="K946">
        <v>9</v>
      </c>
      <c r="L946" t="s">
        <v>27</v>
      </c>
      <c r="M946">
        <v>5</v>
      </c>
      <c r="N946">
        <v>204355</v>
      </c>
      <c r="O946" t="s">
        <v>1886</v>
      </c>
      <c r="P946">
        <v>1998</v>
      </c>
      <c r="Q946" t="s">
        <v>2145</v>
      </c>
      <c r="R946">
        <v>10898.082840200001</v>
      </c>
      <c r="S946">
        <v>53</v>
      </c>
      <c r="T946" t="s">
        <v>2461</v>
      </c>
      <c r="U946" s="4">
        <f t="shared" si="27"/>
        <v>16</v>
      </c>
    </row>
    <row r="947" spans="1:21" x14ac:dyDescent="0.2">
      <c r="A947" t="s">
        <v>2146</v>
      </c>
      <c r="B947" s="1">
        <v>41801</v>
      </c>
      <c r="C947" s="4">
        <f t="shared" si="25"/>
        <v>6</v>
      </c>
      <c r="D947" s="4">
        <f t="shared" si="26"/>
        <v>2014</v>
      </c>
      <c r="E947">
        <v>688469.1875</v>
      </c>
      <c r="F947">
        <v>1526332.125</v>
      </c>
      <c r="G947">
        <v>1</v>
      </c>
      <c r="H947">
        <v>300</v>
      </c>
      <c r="I947" t="s">
        <v>26</v>
      </c>
      <c r="J947">
        <v>1</v>
      </c>
      <c r="K947">
        <v>9</v>
      </c>
      <c r="L947" t="s">
        <v>27</v>
      </c>
      <c r="M947">
        <v>5</v>
      </c>
      <c r="N947">
        <v>1761220</v>
      </c>
      <c r="O947" t="s">
        <v>716</v>
      </c>
      <c r="P947">
        <v>2005</v>
      </c>
      <c r="Q947" t="s">
        <v>717</v>
      </c>
      <c r="R947">
        <v>22982.6878411</v>
      </c>
      <c r="S947">
        <v>53</v>
      </c>
      <c r="T947" t="s">
        <v>2464</v>
      </c>
      <c r="U947" s="4">
        <f t="shared" si="27"/>
        <v>9</v>
      </c>
    </row>
    <row r="948" spans="1:21" x14ac:dyDescent="0.2">
      <c r="A948" t="s">
        <v>2135</v>
      </c>
      <c r="B948" s="1">
        <v>41798</v>
      </c>
      <c r="C948" s="4">
        <f t="shared" si="25"/>
        <v>6</v>
      </c>
      <c r="D948" s="4">
        <f t="shared" si="26"/>
        <v>2014</v>
      </c>
      <c r="E948">
        <v>684913.25</v>
      </c>
      <c r="F948">
        <v>1536610</v>
      </c>
      <c r="G948">
        <v>1</v>
      </c>
      <c r="H948">
        <v>150</v>
      </c>
      <c r="I948" t="s">
        <v>22</v>
      </c>
      <c r="J948">
        <v>2</v>
      </c>
      <c r="K948">
        <v>9</v>
      </c>
      <c r="L948" t="s">
        <v>2136</v>
      </c>
      <c r="M948">
        <v>1</v>
      </c>
      <c r="N948">
        <v>1459829</v>
      </c>
      <c r="O948" t="s">
        <v>2137</v>
      </c>
      <c r="P948">
        <v>2009</v>
      </c>
      <c r="Q948" t="s">
        <v>2138</v>
      </c>
      <c r="R948">
        <v>19179.1827717999</v>
      </c>
      <c r="S948">
        <v>53</v>
      </c>
      <c r="T948" t="s">
        <v>2468</v>
      </c>
      <c r="U948" s="4">
        <f t="shared" si="27"/>
        <v>5</v>
      </c>
    </row>
    <row r="949" spans="1:21" x14ac:dyDescent="0.2">
      <c r="A949" t="s">
        <v>2139</v>
      </c>
      <c r="B949" s="1">
        <v>41798</v>
      </c>
      <c r="C949" s="4">
        <f t="shared" si="25"/>
        <v>6</v>
      </c>
      <c r="D949" s="4">
        <f t="shared" si="26"/>
        <v>2014</v>
      </c>
      <c r="E949">
        <v>691230.3125</v>
      </c>
      <c r="F949">
        <v>1530346.25</v>
      </c>
      <c r="G949">
        <v>1</v>
      </c>
      <c r="H949">
        <v>300</v>
      </c>
      <c r="I949" t="s">
        <v>22</v>
      </c>
      <c r="J949">
        <v>2</v>
      </c>
      <c r="K949">
        <v>9</v>
      </c>
      <c r="L949" t="s">
        <v>2097</v>
      </c>
      <c r="M949">
        <v>1</v>
      </c>
      <c r="N949">
        <v>1979642</v>
      </c>
      <c r="O949" t="s">
        <v>761</v>
      </c>
      <c r="P949">
        <v>1998</v>
      </c>
      <c r="Q949" t="s">
        <v>762</v>
      </c>
      <c r="R949">
        <v>29021.4628218</v>
      </c>
      <c r="S949">
        <v>53</v>
      </c>
      <c r="T949" t="s">
        <v>2471</v>
      </c>
      <c r="U949" s="4">
        <f t="shared" si="27"/>
        <v>16</v>
      </c>
    </row>
    <row r="950" spans="1:21" x14ac:dyDescent="0.2">
      <c r="A950" t="s">
        <v>2143</v>
      </c>
      <c r="B950" s="1">
        <v>41800</v>
      </c>
      <c r="C950" s="4">
        <f t="shared" si="25"/>
        <v>6</v>
      </c>
      <c r="D950" s="4">
        <f t="shared" si="26"/>
        <v>2014</v>
      </c>
      <c r="E950">
        <v>702213.9375</v>
      </c>
      <c r="F950">
        <v>1523928.5</v>
      </c>
      <c r="G950">
        <v>1</v>
      </c>
      <c r="H950">
        <v>300</v>
      </c>
      <c r="I950" t="s">
        <v>22</v>
      </c>
      <c r="J950">
        <v>2</v>
      </c>
      <c r="K950">
        <v>9</v>
      </c>
      <c r="L950" t="s">
        <v>27</v>
      </c>
      <c r="M950">
        <v>2</v>
      </c>
      <c r="N950">
        <v>1570656</v>
      </c>
      <c r="O950" t="s">
        <v>1034</v>
      </c>
      <c r="P950">
        <v>2011</v>
      </c>
      <c r="Q950" t="s">
        <v>1035</v>
      </c>
      <c r="R950">
        <v>27345.4901207</v>
      </c>
      <c r="S950">
        <v>53</v>
      </c>
      <c r="T950" t="s">
        <v>2486</v>
      </c>
      <c r="U950" s="4">
        <f t="shared" si="27"/>
        <v>3</v>
      </c>
    </row>
    <row r="951" spans="1:21" x14ac:dyDescent="0.2">
      <c r="A951" t="s">
        <v>2142</v>
      </c>
      <c r="B951" s="1">
        <v>41800</v>
      </c>
      <c r="C951" s="4">
        <f t="shared" ref="C951:C1014" si="28">MONTH(B951)</f>
        <v>6</v>
      </c>
      <c r="D951" s="4">
        <f t="shared" si="26"/>
        <v>2014</v>
      </c>
      <c r="E951">
        <v>688758.3125</v>
      </c>
      <c r="F951">
        <v>1525774.25</v>
      </c>
      <c r="G951">
        <v>1</v>
      </c>
      <c r="H951">
        <v>300</v>
      </c>
      <c r="I951" t="s">
        <v>26</v>
      </c>
      <c r="J951">
        <v>1</v>
      </c>
      <c r="K951">
        <v>9</v>
      </c>
      <c r="L951" t="s">
        <v>27</v>
      </c>
      <c r="M951">
        <v>5</v>
      </c>
      <c r="N951">
        <v>400544</v>
      </c>
      <c r="O951" t="s">
        <v>716</v>
      </c>
      <c r="P951">
        <v>2005</v>
      </c>
      <c r="Q951" t="s">
        <v>717</v>
      </c>
      <c r="R951">
        <v>22982.6878411</v>
      </c>
      <c r="S951">
        <v>53</v>
      </c>
      <c r="T951" t="s">
        <v>2464</v>
      </c>
      <c r="U951" s="4">
        <f t="shared" si="27"/>
        <v>9</v>
      </c>
    </row>
    <row r="952" spans="1:21" x14ac:dyDescent="0.2">
      <c r="A952" t="s">
        <v>2153</v>
      </c>
      <c r="B952" s="1">
        <v>41806</v>
      </c>
      <c r="C952" s="4">
        <f t="shared" si="28"/>
        <v>6</v>
      </c>
      <c r="D952" s="4">
        <f t="shared" si="26"/>
        <v>2014</v>
      </c>
      <c r="E952">
        <v>697308.4375</v>
      </c>
      <c r="F952">
        <v>1524830.25</v>
      </c>
      <c r="G952">
        <v>1</v>
      </c>
      <c r="H952">
        <v>300</v>
      </c>
      <c r="I952" t="s">
        <v>22</v>
      </c>
      <c r="J952">
        <v>2</v>
      </c>
      <c r="K952">
        <v>9</v>
      </c>
      <c r="L952" t="s">
        <v>27</v>
      </c>
      <c r="M952">
        <v>5</v>
      </c>
      <c r="N952">
        <v>220298</v>
      </c>
      <c r="O952" t="s">
        <v>1137</v>
      </c>
      <c r="P952">
        <v>2000</v>
      </c>
      <c r="Q952" t="s">
        <v>1138</v>
      </c>
      <c r="R952">
        <v>21612.712843000001</v>
      </c>
      <c r="S952">
        <v>53</v>
      </c>
      <c r="T952" t="s">
        <v>2477</v>
      </c>
      <c r="U952" s="4">
        <f t="shared" si="27"/>
        <v>14</v>
      </c>
    </row>
    <row r="953" spans="1:21" x14ac:dyDescent="0.2">
      <c r="A953" t="s">
        <v>2155</v>
      </c>
      <c r="B953" s="1">
        <v>41806</v>
      </c>
      <c r="C953" s="4">
        <f t="shared" si="28"/>
        <v>6</v>
      </c>
      <c r="D953" s="4">
        <f t="shared" si="26"/>
        <v>2014</v>
      </c>
      <c r="E953">
        <v>688621.0625</v>
      </c>
      <c r="F953">
        <v>1528078.625</v>
      </c>
      <c r="G953">
        <v>1</v>
      </c>
      <c r="H953">
        <v>300</v>
      </c>
      <c r="I953" t="s">
        <v>22</v>
      </c>
      <c r="J953">
        <v>1</v>
      </c>
      <c r="K953">
        <v>9</v>
      </c>
      <c r="L953" t="s">
        <v>2156</v>
      </c>
      <c r="M953">
        <v>5</v>
      </c>
      <c r="N953">
        <v>768578</v>
      </c>
      <c r="O953" t="s">
        <v>2074</v>
      </c>
      <c r="P953">
        <v>1994</v>
      </c>
      <c r="Q953" t="s">
        <v>2075</v>
      </c>
      <c r="R953">
        <v>22982.6878411</v>
      </c>
      <c r="S953">
        <v>53</v>
      </c>
      <c r="T953" t="s">
        <v>2464</v>
      </c>
      <c r="U953" s="4">
        <f t="shared" si="27"/>
        <v>20</v>
      </c>
    </row>
    <row r="954" spans="1:21" x14ac:dyDescent="0.2">
      <c r="A954" t="s">
        <v>2157</v>
      </c>
      <c r="B954" s="1">
        <v>41806</v>
      </c>
      <c r="C954" s="4">
        <f t="shared" si="28"/>
        <v>6</v>
      </c>
      <c r="D954" s="4">
        <f t="shared" si="26"/>
        <v>2014</v>
      </c>
      <c r="E954">
        <v>696295.1875</v>
      </c>
      <c r="F954">
        <v>1527330.125</v>
      </c>
      <c r="G954">
        <v>1</v>
      </c>
      <c r="H954">
        <v>300</v>
      </c>
      <c r="I954" t="s">
        <v>22</v>
      </c>
      <c r="J954">
        <v>1</v>
      </c>
      <c r="K954">
        <v>9</v>
      </c>
      <c r="L954" t="s">
        <v>27</v>
      </c>
      <c r="M954">
        <v>5</v>
      </c>
      <c r="N954">
        <v>12638</v>
      </c>
      <c r="O954" t="s">
        <v>975</v>
      </c>
      <c r="P954">
        <v>1998</v>
      </c>
      <c r="Q954" t="s">
        <v>976</v>
      </c>
      <c r="R954">
        <v>17748.863665699901</v>
      </c>
      <c r="S954">
        <v>53</v>
      </c>
      <c r="T954" t="s">
        <v>2481</v>
      </c>
      <c r="U954" s="4">
        <f t="shared" si="27"/>
        <v>16</v>
      </c>
    </row>
    <row r="955" spans="1:21" x14ac:dyDescent="0.2">
      <c r="A955" t="s">
        <v>2152</v>
      </c>
      <c r="B955" s="1">
        <v>41803</v>
      </c>
      <c r="C955" s="4">
        <f t="shared" si="28"/>
        <v>6</v>
      </c>
      <c r="D955" s="4">
        <f t="shared" si="26"/>
        <v>2014</v>
      </c>
      <c r="E955">
        <v>697876.5625</v>
      </c>
      <c r="F955">
        <v>1532320.375</v>
      </c>
      <c r="G955">
        <v>1</v>
      </c>
      <c r="H955">
        <v>300</v>
      </c>
      <c r="I955" t="s">
        <v>26</v>
      </c>
      <c r="J955">
        <v>1</v>
      </c>
      <c r="K955">
        <v>9</v>
      </c>
      <c r="L955" t="s">
        <v>27</v>
      </c>
      <c r="M955">
        <v>5</v>
      </c>
      <c r="N955">
        <v>1898234</v>
      </c>
      <c r="O955" t="s">
        <v>881</v>
      </c>
      <c r="P955">
        <v>2014</v>
      </c>
      <c r="Q955" t="s">
        <v>882</v>
      </c>
      <c r="R955">
        <v>20484.074888499901</v>
      </c>
      <c r="S955">
        <v>53</v>
      </c>
      <c r="T955" t="s">
        <v>2476</v>
      </c>
      <c r="U955" s="4">
        <f t="shared" si="27"/>
        <v>0</v>
      </c>
    </row>
    <row r="956" spans="1:21" x14ac:dyDescent="0.2">
      <c r="A956" t="s">
        <v>2159</v>
      </c>
      <c r="B956" s="1">
        <v>41807</v>
      </c>
      <c r="C956" s="4">
        <f t="shared" si="28"/>
        <v>6</v>
      </c>
      <c r="D956" s="4">
        <f t="shared" si="26"/>
        <v>2014</v>
      </c>
      <c r="E956">
        <v>687420.0625</v>
      </c>
      <c r="F956">
        <v>1531135.625</v>
      </c>
      <c r="G956">
        <v>1</v>
      </c>
      <c r="H956">
        <v>300</v>
      </c>
      <c r="I956" t="s">
        <v>22</v>
      </c>
      <c r="J956">
        <v>2</v>
      </c>
      <c r="K956">
        <v>9</v>
      </c>
      <c r="L956" t="s">
        <v>27</v>
      </c>
      <c r="M956">
        <v>5</v>
      </c>
      <c r="N956">
        <v>96536</v>
      </c>
      <c r="O956" t="s">
        <v>694</v>
      </c>
      <c r="P956">
        <v>2001</v>
      </c>
      <c r="Q956" t="s">
        <v>695</v>
      </c>
      <c r="R956">
        <v>10898.082840200001</v>
      </c>
      <c r="S956">
        <v>53</v>
      </c>
      <c r="T956" t="s">
        <v>2461</v>
      </c>
      <c r="U956" s="4">
        <f t="shared" si="27"/>
        <v>13</v>
      </c>
    </row>
    <row r="957" spans="1:21" x14ac:dyDescent="0.2">
      <c r="A957" t="s">
        <v>2147</v>
      </c>
      <c r="B957" s="1">
        <v>41802</v>
      </c>
      <c r="C957" s="4">
        <f t="shared" si="28"/>
        <v>6</v>
      </c>
      <c r="D957" s="4">
        <f t="shared" si="26"/>
        <v>2014</v>
      </c>
      <c r="E957">
        <v>688982.1875</v>
      </c>
      <c r="F957">
        <v>1531206.25</v>
      </c>
      <c r="G957">
        <v>1</v>
      </c>
      <c r="H957">
        <v>150</v>
      </c>
      <c r="I957" t="s">
        <v>26</v>
      </c>
      <c r="J957">
        <v>1</v>
      </c>
      <c r="K957">
        <v>9</v>
      </c>
      <c r="L957" t="s">
        <v>2148</v>
      </c>
      <c r="M957">
        <v>1</v>
      </c>
      <c r="N957">
        <v>1532158</v>
      </c>
      <c r="O957" t="s">
        <v>1983</v>
      </c>
      <c r="P957">
        <v>2011</v>
      </c>
      <c r="Q957" t="s">
        <v>2149</v>
      </c>
      <c r="R957">
        <v>29021.4628218</v>
      </c>
      <c r="S957">
        <v>53</v>
      </c>
      <c r="T957" t="s">
        <v>2471</v>
      </c>
      <c r="U957" s="4">
        <f t="shared" si="27"/>
        <v>3</v>
      </c>
    </row>
    <row r="958" spans="1:21" x14ac:dyDescent="0.2">
      <c r="A958" t="s">
        <v>2150</v>
      </c>
      <c r="B958" s="1">
        <v>41802</v>
      </c>
      <c r="C958" s="4">
        <f t="shared" si="28"/>
        <v>6</v>
      </c>
      <c r="D958" s="4">
        <f t="shared" si="26"/>
        <v>2014</v>
      </c>
      <c r="E958">
        <v>695076.3125</v>
      </c>
      <c r="F958">
        <v>1525837.125</v>
      </c>
      <c r="G958">
        <v>1</v>
      </c>
      <c r="H958">
        <v>200</v>
      </c>
      <c r="I958" t="s">
        <v>22</v>
      </c>
      <c r="J958">
        <v>1</v>
      </c>
      <c r="K958">
        <v>9</v>
      </c>
      <c r="L958" t="s">
        <v>27</v>
      </c>
      <c r="M958">
        <v>5</v>
      </c>
      <c r="N958">
        <v>1697428</v>
      </c>
      <c r="O958" t="s">
        <v>892</v>
      </c>
      <c r="P958">
        <v>2001</v>
      </c>
      <c r="Q958" t="s">
        <v>2151</v>
      </c>
      <c r="R958">
        <v>17748.863665699901</v>
      </c>
      <c r="S958">
        <v>53</v>
      </c>
      <c r="T958" t="s">
        <v>2481</v>
      </c>
      <c r="U958" s="4">
        <f t="shared" si="27"/>
        <v>13</v>
      </c>
    </row>
    <row r="959" spans="1:21" x14ac:dyDescent="0.2">
      <c r="A959" t="s">
        <v>2154</v>
      </c>
      <c r="B959" s="1">
        <v>41806</v>
      </c>
      <c r="C959" s="4">
        <f t="shared" si="28"/>
        <v>6</v>
      </c>
      <c r="D959" s="4">
        <f t="shared" si="26"/>
        <v>2014</v>
      </c>
      <c r="E959">
        <v>683483.8125</v>
      </c>
      <c r="F959">
        <v>1532830</v>
      </c>
      <c r="G959">
        <v>1</v>
      </c>
      <c r="H959">
        <v>300</v>
      </c>
      <c r="I959" t="s">
        <v>26</v>
      </c>
      <c r="J959">
        <v>1</v>
      </c>
      <c r="K959">
        <v>9</v>
      </c>
      <c r="L959" t="s">
        <v>27</v>
      </c>
      <c r="M959">
        <v>5</v>
      </c>
      <c r="N959">
        <v>1486973</v>
      </c>
      <c r="O959" t="s">
        <v>1946</v>
      </c>
      <c r="P959">
        <v>2010</v>
      </c>
      <c r="Q959" t="s">
        <v>1947</v>
      </c>
      <c r="R959">
        <v>10514.077586199901</v>
      </c>
      <c r="S959">
        <v>53</v>
      </c>
      <c r="T959" t="s">
        <v>2457</v>
      </c>
      <c r="U959" s="4">
        <f t="shared" si="27"/>
        <v>4</v>
      </c>
    </row>
    <row r="960" spans="1:21" x14ac:dyDescent="0.2">
      <c r="A960" t="s">
        <v>2158</v>
      </c>
      <c r="B960" s="1">
        <v>41807</v>
      </c>
      <c r="C960" s="4">
        <f t="shared" si="28"/>
        <v>6</v>
      </c>
      <c r="D960" s="4">
        <f t="shared" si="26"/>
        <v>2014</v>
      </c>
      <c r="E960">
        <v>701304.375</v>
      </c>
      <c r="F960">
        <v>1537157.5</v>
      </c>
      <c r="G960">
        <v>1</v>
      </c>
      <c r="H960">
        <v>300</v>
      </c>
      <c r="I960" t="s">
        <v>22</v>
      </c>
      <c r="J960">
        <v>1</v>
      </c>
      <c r="K960">
        <v>10</v>
      </c>
      <c r="L960" t="s">
        <v>27</v>
      </c>
      <c r="M960">
        <v>5</v>
      </c>
      <c r="N960">
        <v>75546</v>
      </c>
      <c r="O960" t="s">
        <v>746</v>
      </c>
      <c r="P960">
        <v>1996</v>
      </c>
      <c r="Q960" t="s">
        <v>1071</v>
      </c>
      <c r="R960">
        <v>42071.288180900003</v>
      </c>
      <c r="S960">
        <v>53</v>
      </c>
      <c r="T960" t="s">
        <v>2462</v>
      </c>
      <c r="U960" s="4">
        <f t="shared" si="27"/>
        <v>18</v>
      </c>
    </row>
    <row r="961" spans="1:21" x14ac:dyDescent="0.2">
      <c r="A961" t="s">
        <v>2160</v>
      </c>
      <c r="B961" s="1">
        <v>41808</v>
      </c>
      <c r="C961" s="4">
        <f t="shared" si="28"/>
        <v>6</v>
      </c>
      <c r="D961" s="4">
        <f t="shared" si="26"/>
        <v>2014</v>
      </c>
      <c r="E961">
        <v>692927.875</v>
      </c>
      <c r="F961">
        <v>1531135.5</v>
      </c>
      <c r="G961">
        <v>1</v>
      </c>
      <c r="H961">
        <v>300</v>
      </c>
      <c r="I961" t="s">
        <v>22</v>
      </c>
      <c r="J961">
        <v>1</v>
      </c>
      <c r="K961">
        <v>9</v>
      </c>
      <c r="L961" t="s">
        <v>2161</v>
      </c>
      <c r="M961">
        <v>5</v>
      </c>
      <c r="N961">
        <v>1979554</v>
      </c>
      <c r="O961" t="s">
        <v>761</v>
      </c>
      <c r="P961">
        <v>1998</v>
      </c>
      <c r="Q961" t="s">
        <v>762</v>
      </c>
      <c r="R961">
        <v>29021.4628218</v>
      </c>
      <c r="S961">
        <v>53</v>
      </c>
      <c r="T961" t="s">
        <v>2471</v>
      </c>
      <c r="U961" s="4">
        <f t="shared" si="27"/>
        <v>16</v>
      </c>
    </row>
    <row r="962" spans="1:21" x14ac:dyDescent="0.2">
      <c r="A962" t="s">
        <v>2162</v>
      </c>
      <c r="B962" s="1">
        <v>41809</v>
      </c>
      <c r="C962" s="4">
        <f t="shared" si="28"/>
        <v>6</v>
      </c>
      <c r="D962" s="4">
        <f t="shared" si="26"/>
        <v>2014</v>
      </c>
      <c r="E962">
        <v>692715.6875</v>
      </c>
      <c r="F962">
        <v>1527663.5</v>
      </c>
      <c r="G962">
        <v>1</v>
      </c>
      <c r="H962">
        <v>300</v>
      </c>
      <c r="I962" t="s">
        <v>22</v>
      </c>
      <c r="J962">
        <v>1</v>
      </c>
      <c r="K962">
        <v>9</v>
      </c>
      <c r="L962" t="s">
        <v>27</v>
      </c>
      <c r="M962">
        <v>5</v>
      </c>
      <c r="N962">
        <v>2001525</v>
      </c>
      <c r="O962" t="s">
        <v>743</v>
      </c>
      <c r="P962">
        <v>1998</v>
      </c>
      <c r="Q962" t="s">
        <v>744</v>
      </c>
      <c r="R962">
        <v>22982.6878411</v>
      </c>
      <c r="S962">
        <v>53</v>
      </c>
      <c r="T962" t="s">
        <v>2464</v>
      </c>
      <c r="U962" s="4">
        <f t="shared" si="27"/>
        <v>16</v>
      </c>
    </row>
    <row r="963" spans="1:21" x14ac:dyDescent="0.2">
      <c r="A963" t="s">
        <v>2163</v>
      </c>
      <c r="B963" s="1">
        <v>41810</v>
      </c>
      <c r="C963" s="4">
        <f t="shared" si="28"/>
        <v>6</v>
      </c>
      <c r="D963" s="4">
        <f t="shared" si="26"/>
        <v>2014</v>
      </c>
      <c r="E963">
        <v>683038.9375</v>
      </c>
      <c r="F963">
        <v>1530506.5</v>
      </c>
      <c r="G963">
        <v>1</v>
      </c>
      <c r="H963">
        <v>150</v>
      </c>
      <c r="I963" t="s">
        <v>22</v>
      </c>
      <c r="J963">
        <v>1</v>
      </c>
      <c r="K963">
        <v>10</v>
      </c>
      <c r="L963" t="s">
        <v>27</v>
      </c>
      <c r="M963">
        <v>5</v>
      </c>
      <c r="N963">
        <v>1436975</v>
      </c>
      <c r="O963" t="s">
        <v>27</v>
      </c>
      <c r="P963">
        <v>2010</v>
      </c>
      <c r="Q963" t="s">
        <v>837</v>
      </c>
      <c r="R963">
        <v>7785.2380576899895</v>
      </c>
      <c r="S963">
        <v>53</v>
      </c>
      <c r="T963" t="s">
        <v>2478</v>
      </c>
      <c r="U963" s="4">
        <f t="shared" si="27"/>
        <v>4</v>
      </c>
    </row>
    <row r="964" spans="1:21" x14ac:dyDescent="0.2">
      <c r="A964" t="s">
        <v>2164</v>
      </c>
      <c r="B964" s="1">
        <v>41812</v>
      </c>
      <c r="C964" s="4">
        <f t="shared" si="28"/>
        <v>6</v>
      </c>
      <c r="D964" s="4">
        <f t="shared" ref="D964:D1027" si="29">YEAR(B964)</f>
        <v>2014</v>
      </c>
      <c r="E964">
        <v>694167.625</v>
      </c>
      <c r="F964">
        <v>1527577.125</v>
      </c>
      <c r="G964">
        <v>1</v>
      </c>
      <c r="H964">
        <v>300</v>
      </c>
      <c r="I964" t="s">
        <v>22</v>
      </c>
      <c r="J964">
        <v>1</v>
      </c>
      <c r="K964">
        <v>9</v>
      </c>
      <c r="L964" t="s">
        <v>27</v>
      </c>
      <c r="M964">
        <v>5</v>
      </c>
      <c r="N964">
        <v>2001590</v>
      </c>
      <c r="O964" t="s">
        <v>743</v>
      </c>
      <c r="P964">
        <v>1998</v>
      </c>
      <c r="Q964" t="s">
        <v>744</v>
      </c>
      <c r="R964">
        <v>21060.489272800001</v>
      </c>
      <c r="S964">
        <v>53</v>
      </c>
      <c r="T964" t="s">
        <v>2470</v>
      </c>
      <c r="U964" s="4">
        <f t="shared" si="27"/>
        <v>16</v>
      </c>
    </row>
    <row r="965" spans="1:21" x14ac:dyDescent="0.2">
      <c r="A965" t="s">
        <v>2165</v>
      </c>
      <c r="B965" s="1">
        <v>41813</v>
      </c>
      <c r="C965" s="4">
        <f t="shared" si="28"/>
        <v>6</v>
      </c>
      <c r="D965" s="4">
        <f t="shared" si="29"/>
        <v>2014</v>
      </c>
      <c r="E965">
        <v>697401.5</v>
      </c>
      <c r="F965">
        <v>1527228.5</v>
      </c>
      <c r="G965">
        <v>1</v>
      </c>
      <c r="H965">
        <v>300</v>
      </c>
      <c r="I965" t="s">
        <v>22</v>
      </c>
      <c r="J965">
        <v>2</v>
      </c>
      <c r="K965">
        <v>9</v>
      </c>
      <c r="L965" t="s">
        <v>27</v>
      </c>
      <c r="M965">
        <v>5</v>
      </c>
      <c r="N965">
        <v>99109</v>
      </c>
      <c r="O965" t="s">
        <v>975</v>
      </c>
      <c r="P965">
        <v>1998</v>
      </c>
      <c r="Q965" t="s">
        <v>976</v>
      </c>
      <c r="R965">
        <v>17748.863665699901</v>
      </c>
      <c r="S965">
        <v>53</v>
      </c>
      <c r="T965" t="s">
        <v>2481</v>
      </c>
      <c r="U965" s="4">
        <f t="shared" ref="U965:U1028" si="30">D965-P965</f>
        <v>16</v>
      </c>
    </row>
    <row r="966" spans="1:21" x14ac:dyDescent="0.2">
      <c r="A966" t="s">
        <v>2166</v>
      </c>
      <c r="B966" s="1">
        <v>41820</v>
      </c>
      <c r="C966" s="4">
        <f t="shared" si="28"/>
        <v>6</v>
      </c>
      <c r="D966" s="4">
        <f t="shared" si="29"/>
        <v>2014</v>
      </c>
      <c r="E966">
        <v>702285</v>
      </c>
      <c r="F966">
        <v>1524784.375</v>
      </c>
      <c r="G966">
        <v>1</v>
      </c>
      <c r="H966">
        <v>300</v>
      </c>
      <c r="I966" t="s">
        <v>22</v>
      </c>
      <c r="J966">
        <v>1</v>
      </c>
      <c r="K966">
        <v>9</v>
      </c>
      <c r="L966" t="s">
        <v>27</v>
      </c>
      <c r="M966">
        <v>5</v>
      </c>
      <c r="N966">
        <v>1570647</v>
      </c>
      <c r="O966" t="s">
        <v>1034</v>
      </c>
      <c r="P966">
        <v>2011</v>
      </c>
      <c r="Q966" t="s">
        <v>1035</v>
      </c>
      <c r="R966">
        <v>27345.4901207</v>
      </c>
      <c r="S966">
        <v>53</v>
      </c>
      <c r="T966" t="s">
        <v>2486</v>
      </c>
      <c r="U966" s="4">
        <f t="shared" si="30"/>
        <v>3</v>
      </c>
    </row>
    <row r="967" spans="1:21" x14ac:dyDescent="0.2">
      <c r="A967" t="s">
        <v>2167</v>
      </c>
      <c r="B967" s="1">
        <v>41820</v>
      </c>
      <c r="C967" s="4">
        <f t="shared" si="28"/>
        <v>6</v>
      </c>
      <c r="D967" s="4">
        <f t="shared" si="29"/>
        <v>2014</v>
      </c>
      <c r="E967">
        <v>688608</v>
      </c>
      <c r="F967">
        <v>1526063.375</v>
      </c>
      <c r="G967">
        <v>1</v>
      </c>
      <c r="H967">
        <v>300</v>
      </c>
      <c r="I967" t="s">
        <v>26</v>
      </c>
      <c r="J967">
        <v>1</v>
      </c>
      <c r="K967">
        <v>9</v>
      </c>
      <c r="L967" t="s">
        <v>27</v>
      </c>
      <c r="M967">
        <v>5</v>
      </c>
      <c r="N967">
        <v>400544</v>
      </c>
      <c r="O967" t="s">
        <v>716</v>
      </c>
      <c r="P967">
        <v>2005</v>
      </c>
      <c r="Q967" t="s">
        <v>717</v>
      </c>
      <c r="R967">
        <v>22982.6878411</v>
      </c>
      <c r="S967">
        <v>53</v>
      </c>
      <c r="T967" t="s">
        <v>2464</v>
      </c>
      <c r="U967" s="4">
        <f t="shared" si="30"/>
        <v>9</v>
      </c>
    </row>
    <row r="968" spans="1:21" x14ac:dyDescent="0.2">
      <c r="A968" t="s">
        <v>2168</v>
      </c>
      <c r="B968" s="1">
        <v>41822</v>
      </c>
      <c r="C968" s="4">
        <f t="shared" si="28"/>
        <v>7</v>
      </c>
      <c r="D968" s="4">
        <f t="shared" si="29"/>
        <v>2014</v>
      </c>
      <c r="E968">
        <v>684666.9375</v>
      </c>
      <c r="F968">
        <v>1527691</v>
      </c>
      <c r="G968">
        <v>1</v>
      </c>
      <c r="H968">
        <v>300</v>
      </c>
      <c r="I968" t="s">
        <v>26</v>
      </c>
      <c r="J968">
        <v>1</v>
      </c>
      <c r="K968">
        <v>9</v>
      </c>
      <c r="L968" t="s">
        <v>27</v>
      </c>
      <c r="M968">
        <v>5</v>
      </c>
      <c r="N968">
        <v>230883</v>
      </c>
      <c r="O968" t="s">
        <v>860</v>
      </c>
      <c r="P968">
        <v>2002</v>
      </c>
      <c r="Q968" t="s">
        <v>861</v>
      </c>
      <c r="R968">
        <v>11934.9941108</v>
      </c>
      <c r="S968">
        <v>53</v>
      </c>
      <c r="T968" t="s">
        <v>2472</v>
      </c>
      <c r="U968" s="4">
        <f t="shared" si="30"/>
        <v>12</v>
      </c>
    </row>
    <row r="969" spans="1:21" x14ac:dyDescent="0.2">
      <c r="A969" t="s">
        <v>2169</v>
      </c>
      <c r="B969" s="1">
        <v>41823</v>
      </c>
      <c r="C969" s="4">
        <f t="shared" si="28"/>
        <v>7</v>
      </c>
      <c r="D969" s="4">
        <f t="shared" si="29"/>
        <v>2014</v>
      </c>
      <c r="E969">
        <v>685621.9375</v>
      </c>
      <c r="F969">
        <v>1527729.5</v>
      </c>
      <c r="G969">
        <v>1</v>
      </c>
      <c r="H969">
        <v>300</v>
      </c>
      <c r="I969" t="s">
        <v>26</v>
      </c>
      <c r="J969">
        <v>1</v>
      </c>
      <c r="K969">
        <v>9</v>
      </c>
      <c r="L969" t="s">
        <v>27</v>
      </c>
      <c r="M969">
        <v>6</v>
      </c>
      <c r="N969">
        <v>446834</v>
      </c>
      <c r="O969" t="s">
        <v>1967</v>
      </c>
      <c r="P969">
        <v>2007</v>
      </c>
      <c r="Q969" t="s">
        <v>1968</v>
      </c>
      <c r="R969">
        <v>11934.9941108</v>
      </c>
      <c r="S969">
        <v>53</v>
      </c>
      <c r="T969" t="s">
        <v>2472</v>
      </c>
      <c r="U969" s="4">
        <f t="shared" si="30"/>
        <v>7</v>
      </c>
    </row>
    <row r="970" spans="1:21" x14ac:dyDescent="0.2">
      <c r="A970" t="s">
        <v>2171</v>
      </c>
      <c r="B970" s="1">
        <v>41824</v>
      </c>
      <c r="C970" s="4">
        <f t="shared" si="28"/>
        <v>7</v>
      </c>
      <c r="D970" s="4">
        <f t="shared" si="29"/>
        <v>2014</v>
      </c>
      <c r="E970">
        <v>697582.6875</v>
      </c>
      <c r="F970">
        <v>1527211.375</v>
      </c>
      <c r="G970">
        <v>1</v>
      </c>
      <c r="H970">
        <v>300</v>
      </c>
      <c r="I970" t="s">
        <v>22</v>
      </c>
      <c r="J970">
        <v>2</v>
      </c>
      <c r="K970">
        <v>9</v>
      </c>
      <c r="L970" t="s">
        <v>27</v>
      </c>
      <c r="M970">
        <v>5</v>
      </c>
      <c r="N970">
        <v>99109</v>
      </c>
      <c r="O970" t="s">
        <v>975</v>
      </c>
      <c r="P970">
        <v>1998</v>
      </c>
      <c r="Q970" t="s">
        <v>976</v>
      </c>
      <c r="R970">
        <v>17748.863665699901</v>
      </c>
      <c r="S970">
        <v>53</v>
      </c>
      <c r="T970" t="s">
        <v>2481</v>
      </c>
      <c r="U970" s="4">
        <f t="shared" si="30"/>
        <v>16</v>
      </c>
    </row>
    <row r="971" spans="1:21" x14ac:dyDescent="0.2">
      <c r="A971" t="s">
        <v>2173</v>
      </c>
      <c r="B971" s="1">
        <v>41824</v>
      </c>
      <c r="C971" s="4">
        <f t="shared" si="28"/>
        <v>7</v>
      </c>
      <c r="D971" s="4">
        <f t="shared" si="29"/>
        <v>2014</v>
      </c>
      <c r="E971">
        <v>688546.5</v>
      </c>
      <c r="F971">
        <v>1526121.875</v>
      </c>
      <c r="G971">
        <v>1</v>
      </c>
      <c r="H971">
        <v>300</v>
      </c>
      <c r="I971" t="s">
        <v>26</v>
      </c>
      <c r="J971">
        <v>1</v>
      </c>
      <c r="K971">
        <v>9</v>
      </c>
      <c r="L971" t="s">
        <v>27</v>
      </c>
      <c r="M971">
        <v>4</v>
      </c>
      <c r="N971">
        <v>738890</v>
      </c>
      <c r="O971" t="s">
        <v>716</v>
      </c>
      <c r="P971">
        <v>2005</v>
      </c>
      <c r="Q971" t="s">
        <v>717</v>
      </c>
      <c r="R971">
        <v>22982.6878411</v>
      </c>
      <c r="S971">
        <v>53</v>
      </c>
      <c r="T971" t="s">
        <v>2464</v>
      </c>
      <c r="U971" s="4">
        <f t="shared" si="30"/>
        <v>9</v>
      </c>
    </row>
    <row r="972" spans="1:21" x14ac:dyDescent="0.2">
      <c r="A972" t="s">
        <v>2172</v>
      </c>
      <c r="B972" s="1">
        <v>41826</v>
      </c>
      <c r="C972" s="4">
        <f t="shared" si="28"/>
        <v>7</v>
      </c>
      <c r="D972" s="4">
        <f t="shared" si="29"/>
        <v>2014</v>
      </c>
      <c r="E972">
        <v>688563.625</v>
      </c>
      <c r="F972">
        <v>1526090.5</v>
      </c>
      <c r="G972">
        <v>1</v>
      </c>
      <c r="H972">
        <v>300</v>
      </c>
      <c r="I972" t="s">
        <v>26</v>
      </c>
      <c r="J972">
        <v>1</v>
      </c>
      <c r="K972">
        <v>9</v>
      </c>
      <c r="L972" t="s">
        <v>27</v>
      </c>
      <c r="M972">
        <v>5</v>
      </c>
      <c r="N972">
        <v>1974846</v>
      </c>
      <c r="O972" t="s">
        <v>716</v>
      </c>
      <c r="P972">
        <v>2005</v>
      </c>
      <c r="Q972" t="s">
        <v>717</v>
      </c>
      <c r="R972">
        <v>22982.6878411</v>
      </c>
      <c r="S972">
        <v>53</v>
      </c>
      <c r="T972" t="s">
        <v>2464</v>
      </c>
      <c r="U972" s="4">
        <f t="shared" si="30"/>
        <v>9</v>
      </c>
    </row>
    <row r="973" spans="1:21" x14ac:dyDescent="0.2">
      <c r="A973" t="s">
        <v>2174</v>
      </c>
      <c r="B973" s="1">
        <v>41826</v>
      </c>
      <c r="C973" s="4">
        <f t="shared" si="28"/>
        <v>7</v>
      </c>
      <c r="D973" s="4">
        <f t="shared" si="29"/>
        <v>2014</v>
      </c>
      <c r="E973">
        <v>694119.125</v>
      </c>
      <c r="F973">
        <v>1531804.75</v>
      </c>
      <c r="G973">
        <v>1</v>
      </c>
      <c r="H973">
        <v>300</v>
      </c>
      <c r="I973" t="s">
        <v>22</v>
      </c>
      <c r="J973">
        <v>2</v>
      </c>
      <c r="K973">
        <v>9</v>
      </c>
      <c r="L973" t="s">
        <v>27</v>
      </c>
      <c r="M973">
        <v>5</v>
      </c>
      <c r="N973">
        <v>1854653</v>
      </c>
      <c r="O973" t="s">
        <v>761</v>
      </c>
      <c r="P973">
        <v>1998</v>
      </c>
      <c r="Q973" t="s">
        <v>762</v>
      </c>
      <c r="R973">
        <v>29021.4628218</v>
      </c>
      <c r="S973">
        <v>53</v>
      </c>
      <c r="T973" t="s">
        <v>2471</v>
      </c>
      <c r="U973" s="4">
        <f t="shared" si="30"/>
        <v>16</v>
      </c>
    </row>
    <row r="974" spans="1:21" x14ac:dyDescent="0.2">
      <c r="A974" t="s">
        <v>2176</v>
      </c>
      <c r="B974" s="1">
        <v>41828</v>
      </c>
      <c r="C974" s="4">
        <f t="shared" si="28"/>
        <v>7</v>
      </c>
      <c r="D974" s="4">
        <f t="shared" si="29"/>
        <v>2014</v>
      </c>
      <c r="E974">
        <v>707138.1875</v>
      </c>
      <c r="F974">
        <v>1529377.25</v>
      </c>
      <c r="G974">
        <v>1</v>
      </c>
      <c r="H974">
        <v>300</v>
      </c>
      <c r="I974" t="s">
        <v>22</v>
      </c>
      <c r="J974">
        <v>1</v>
      </c>
      <c r="K974">
        <v>9</v>
      </c>
      <c r="L974" t="s">
        <v>27</v>
      </c>
      <c r="M974">
        <v>5</v>
      </c>
      <c r="N974">
        <v>164740</v>
      </c>
      <c r="O974" t="s">
        <v>725</v>
      </c>
      <c r="P974">
        <v>2004</v>
      </c>
      <c r="Q974" t="s">
        <v>726</v>
      </c>
      <c r="R974">
        <v>27805.7904973</v>
      </c>
      <c r="S974">
        <v>53</v>
      </c>
      <c r="T974" t="s">
        <v>2467</v>
      </c>
      <c r="U974" s="4">
        <f t="shared" si="30"/>
        <v>10</v>
      </c>
    </row>
    <row r="975" spans="1:21" x14ac:dyDescent="0.2">
      <c r="A975" t="s">
        <v>2177</v>
      </c>
      <c r="B975" s="1">
        <v>41828</v>
      </c>
      <c r="C975" s="4">
        <f t="shared" si="28"/>
        <v>7</v>
      </c>
      <c r="D975" s="4">
        <f t="shared" si="29"/>
        <v>2014</v>
      </c>
      <c r="E975">
        <v>683255.9375</v>
      </c>
      <c r="F975">
        <v>1531480.875</v>
      </c>
      <c r="G975">
        <v>1</v>
      </c>
      <c r="H975">
        <v>300</v>
      </c>
      <c r="I975" t="s">
        <v>26</v>
      </c>
      <c r="J975">
        <v>1</v>
      </c>
      <c r="K975">
        <v>9</v>
      </c>
      <c r="L975" t="s">
        <v>27</v>
      </c>
      <c r="M975">
        <v>5</v>
      </c>
      <c r="N975">
        <v>1661128</v>
      </c>
      <c r="O975" t="s">
        <v>699</v>
      </c>
      <c r="P975">
        <v>2011</v>
      </c>
      <c r="Q975" t="s">
        <v>700</v>
      </c>
      <c r="R975">
        <v>10692.391838</v>
      </c>
      <c r="S975">
        <v>53</v>
      </c>
      <c r="T975" t="s">
        <v>2458</v>
      </c>
      <c r="U975" s="4">
        <f t="shared" si="30"/>
        <v>3</v>
      </c>
    </row>
    <row r="976" spans="1:21" x14ac:dyDescent="0.2">
      <c r="A976" t="s">
        <v>2175</v>
      </c>
      <c r="B976" s="1">
        <v>41829</v>
      </c>
      <c r="C976" s="4">
        <f t="shared" si="28"/>
        <v>7</v>
      </c>
      <c r="D976" s="4">
        <f t="shared" si="29"/>
        <v>2014</v>
      </c>
      <c r="E976">
        <v>699401.625</v>
      </c>
      <c r="F976">
        <v>1532505.5</v>
      </c>
      <c r="G976">
        <v>1</v>
      </c>
      <c r="H976">
        <v>300</v>
      </c>
      <c r="I976" t="s">
        <v>26</v>
      </c>
      <c r="J976">
        <v>1</v>
      </c>
      <c r="K976">
        <v>9</v>
      </c>
      <c r="L976" t="s">
        <v>27</v>
      </c>
      <c r="M976">
        <v>5</v>
      </c>
      <c r="N976">
        <v>1898469</v>
      </c>
      <c r="O976" t="s">
        <v>881</v>
      </c>
      <c r="P976">
        <v>2014</v>
      </c>
      <c r="Q976" t="s">
        <v>882</v>
      </c>
      <c r="R976">
        <v>20484.074888499901</v>
      </c>
      <c r="S976">
        <v>53</v>
      </c>
      <c r="T976" t="s">
        <v>2476</v>
      </c>
      <c r="U976" s="4">
        <f t="shared" si="30"/>
        <v>0</v>
      </c>
    </row>
    <row r="977" spans="1:21" x14ac:dyDescent="0.2">
      <c r="A977" t="s">
        <v>2178</v>
      </c>
      <c r="B977" s="1">
        <v>41835</v>
      </c>
      <c r="C977" s="4">
        <f t="shared" si="28"/>
        <v>7</v>
      </c>
      <c r="D977" s="4">
        <f t="shared" si="29"/>
        <v>2014</v>
      </c>
      <c r="E977">
        <v>688782.0625</v>
      </c>
      <c r="F977">
        <v>1525023.5</v>
      </c>
      <c r="G977">
        <v>1</v>
      </c>
      <c r="H977">
        <v>300</v>
      </c>
      <c r="I977" t="s">
        <v>26</v>
      </c>
      <c r="J977">
        <v>1</v>
      </c>
      <c r="K977">
        <v>9</v>
      </c>
      <c r="L977" t="s">
        <v>27</v>
      </c>
      <c r="M977">
        <v>5</v>
      </c>
      <c r="N977">
        <v>714126</v>
      </c>
      <c r="O977" t="s">
        <v>716</v>
      </c>
      <c r="P977">
        <v>2005</v>
      </c>
      <c r="Q977" t="s">
        <v>717</v>
      </c>
      <c r="R977">
        <v>22982.6878411</v>
      </c>
      <c r="S977">
        <v>53</v>
      </c>
      <c r="T977" t="s">
        <v>2464</v>
      </c>
      <c r="U977" s="4">
        <f t="shared" si="30"/>
        <v>9</v>
      </c>
    </row>
    <row r="978" spans="1:21" x14ac:dyDescent="0.2">
      <c r="A978" t="s">
        <v>2179</v>
      </c>
      <c r="B978" s="1">
        <v>41837</v>
      </c>
      <c r="C978" s="4">
        <f t="shared" si="28"/>
        <v>7</v>
      </c>
      <c r="D978" s="4">
        <f t="shared" si="29"/>
        <v>2014</v>
      </c>
      <c r="E978">
        <v>688672.75</v>
      </c>
      <c r="F978">
        <v>1525951.625</v>
      </c>
      <c r="G978">
        <v>1</v>
      </c>
      <c r="H978">
        <v>300</v>
      </c>
      <c r="I978" t="s">
        <v>26</v>
      </c>
      <c r="J978">
        <v>1</v>
      </c>
      <c r="K978">
        <v>9</v>
      </c>
      <c r="L978" t="s">
        <v>27</v>
      </c>
      <c r="M978">
        <v>5</v>
      </c>
      <c r="N978">
        <v>400544</v>
      </c>
      <c r="O978" t="s">
        <v>716</v>
      </c>
      <c r="P978">
        <v>2005</v>
      </c>
      <c r="Q978" t="s">
        <v>717</v>
      </c>
      <c r="R978">
        <v>22982.6878411</v>
      </c>
      <c r="S978">
        <v>53</v>
      </c>
      <c r="T978" t="s">
        <v>2464</v>
      </c>
      <c r="U978" s="4">
        <f t="shared" si="30"/>
        <v>9</v>
      </c>
    </row>
    <row r="979" spans="1:21" x14ac:dyDescent="0.2">
      <c r="A979" t="s">
        <v>2180</v>
      </c>
      <c r="B979" s="1">
        <v>41838</v>
      </c>
      <c r="C979" s="4">
        <f t="shared" si="28"/>
        <v>7</v>
      </c>
      <c r="D979" s="4">
        <f t="shared" si="29"/>
        <v>2014</v>
      </c>
      <c r="E979">
        <v>701365.375</v>
      </c>
      <c r="F979">
        <v>1539595.75</v>
      </c>
      <c r="G979">
        <v>1</v>
      </c>
      <c r="H979">
        <v>300</v>
      </c>
      <c r="I979" t="s">
        <v>22</v>
      </c>
      <c r="J979">
        <v>1</v>
      </c>
      <c r="K979">
        <v>9</v>
      </c>
      <c r="L979" t="s">
        <v>27</v>
      </c>
      <c r="M979">
        <v>6</v>
      </c>
      <c r="N979">
        <v>319282</v>
      </c>
      <c r="O979" t="s">
        <v>877</v>
      </c>
      <c r="P979">
        <v>2004</v>
      </c>
      <c r="Q979" t="s">
        <v>878</v>
      </c>
      <c r="R979">
        <v>42071.288180900003</v>
      </c>
      <c r="S979">
        <v>53</v>
      </c>
      <c r="T979" t="s">
        <v>2462</v>
      </c>
      <c r="U979" s="4">
        <f t="shared" si="30"/>
        <v>10</v>
      </c>
    </row>
    <row r="980" spans="1:21" x14ac:dyDescent="0.2">
      <c r="A980" t="s">
        <v>2187</v>
      </c>
      <c r="B980" s="1">
        <v>41843</v>
      </c>
      <c r="C980" s="4">
        <f t="shared" si="28"/>
        <v>7</v>
      </c>
      <c r="D980" s="4">
        <f t="shared" si="29"/>
        <v>2014</v>
      </c>
      <c r="E980">
        <v>691101</v>
      </c>
      <c r="F980">
        <v>1528443</v>
      </c>
      <c r="G980">
        <v>2</v>
      </c>
      <c r="H980">
        <v>50</v>
      </c>
      <c r="I980" t="s">
        <v>33</v>
      </c>
      <c r="J980">
        <v>1</v>
      </c>
      <c r="K980">
        <v>9</v>
      </c>
      <c r="L980" t="s">
        <v>27</v>
      </c>
      <c r="M980">
        <v>5</v>
      </c>
      <c r="N980">
        <v>356007</v>
      </c>
      <c r="O980" t="s">
        <v>806</v>
      </c>
      <c r="P980">
        <v>1996</v>
      </c>
      <c r="Q980" t="s">
        <v>807</v>
      </c>
      <c r="R980">
        <v>21060.489272800001</v>
      </c>
      <c r="S980">
        <v>53</v>
      </c>
      <c r="T980" t="s">
        <v>2470</v>
      </c>
      <c r="U980" s="4">
        <f t="shared" si="30"/>
        <v>18</v>
      </c>
    </row>
    <row r="981" spans="1:21" x14ac:dyDescent="0.2">
      <c r="A981" t="s">
        <v>2188</v>
      </c>
      <c r="B981" s="1">
        <v>41846</v>
      </c>
      <c r="C981" s="4">
        <f t="shared" si="28"/>
        <v>7</v>
      </c>
      <c r="D981" s="4">
        <f t="shared" si="29"/>
        <v>2014</v>
      </c>
      <c r="E981">
        <v>699222.25</v>
      </c>
      <c r="F981">
        <v>1529007.875</v>
      </c>
      <c r="G981">
        <v>1</v>
      </c>
      <c r="H981">
        <v>150</v>
      </c>
      <c r="I981" t="s">
        <v>22</v>
      </c>
      <c r="J981">
        <v>1</v>
      </c>
      <c r="K981">
        <v>9</v>
      </c>
      <c r="L981" t="s">
        <v>27</v>
      </c>
      <c r="M981">
        <v>5</v>
      </c>
      <c r="N981">
        <v>154237</v>
      </c>
      <c r="O981" t="s">
        <v>1197</v>
      </c>
      <c r="P981">
        <v>1989</v>
      </c>
      <c r="Q981" t="s">
        <v>1198</v>
      </c>
      <c r="R981">
        <v>11789.214423400001</v>
      </c>
      <c r="S981">
        <v>53</v>
      </c>
      <c r="T981" t="s">
        <v>2479</v>
      </c>
      <c r="U981" s="4">
        <f t="shared" si="30"/>
        <v>25</v>
      </c>
    </row>
    <row r="982" spans="1:21" x14ac:dyDescent="0.2">
      <c r="A982" t="s">
        <v>2189</v>
      </c>
      <c r="B982" s="1">
        <v>41847</v>
      </c>
      <c r="C982" s="4">
        <f t="shared" si="28"/>
        <v>7</v>
      </c>
      <c r="D982" s="4">
        <f t="shared" si="29"/>
        <v>2014</v>
      </c>
      <c r="E982">
        <v>693248.25</v>
      </c>
      <c r="F982">
        <v>1530868.75</v>
      </c>
      <c r="G982">
        <v>1</v>
      </c>
      <c r="H982">
        <v>300</v>
      </c>
      <c r="I982" t="s">
        <v>26</v>
      </c>
      <c r="J982">
        <v>1</v>
      </c>
      <c r="K982">
        <v>9</v>
      </c>
      <c r="L982" t="s">
        <v>27</v>
      </c>
      <c r="M982">
        <v>5</v>
      </c>
      <c r="N982">
        <v>222043</v>
      </c>
      <c r="O982" t="s">
        <v>881</v>
      </c>
      <c r="P982">
        <v>2014</v>
      </c>
      <c r="Q982" t="s">
        <v>882</v>
      </c>
      <c r="R982">
        <v>21060.489272800001</v>
      </c>
      <c r="S982">
        <v>53</v>
      </c>
      <c r="T982" t="s">
        <v>2470</v>
      </c>
      <c r="U982" s="4">
        <f t="shared" si="30"/>
        <v>0</v>
      </c>
    </row>
    <row r="983" spans="1:21" x14ac:dyDescent="0.2">
      <c r="A983" t="s">
        <v>2190</v>
      </c>
      <c r="B983" s="1">
        <v>41850</v>
      </c>
      <c r="C983" s="4">
        <f t="shared" si="28"/>
        <v>7</v>
      </c>
      <c r="D983" s="4">
        <f t="shared" si="29"/>
        <v>2014</v>
      </c>
      <c r="E983">
        <v>688751.75</v>
      </c>
      <c r="F983">
        <v>1525129.5</v>
      </c>
      <c r="G983">
        <v>1</v>
      </c>
      <c r="H983">
        <v>300</v>
      </c>
      <c r="I983" t="s">
        <v>26</v>
      </c>
      <c r="J983">
        <v>1</v>
      </c>
      <c r="K983">
        <v>9</v>
      </c>
      <c r="L983" t="s">
        <v>27</v>
      </c>
      <c r="M983">
        <v>5</v>
      </c>
      <c r="N983">
        <v>400566</v>
      </c>
      <c r="O983" t="s">
        <v>716</v>
      </c>
      <c r="P983">
        <v>2005</v>
      </c>
      <c r="Q983" t="s">
        <v>717</v>
      </c>
      <c r="R983">
        <v>22982.6878411</v>
      </c>
      <c r="S983">
        <v>53</v>
      </c>
      <c r="T983" t="s">
        <v>2464</v>
      </c>
      <c r="U983" s="4">
        <f t="shared" si="30"/>
        <v>9</v>
      </c>
    </row>
    <row r="984" spans="1:21" x14ac:dyDescent="0.2">
      <c r="A984" t="s">
        <v>2191</v>
      </c>
      <c r="B984" s="1">
        <v>41852</v>
      </c>
      <c r="C984" s="4">
        <f t="shared" si="28"/>
        <v>8</v>
      </c>
      <c r="D984" s="4">
        <f t="shared" si="29"/>
        <v>2014</v>
      </c>
      <c r="E984">
        <v>688769.9375</v>
      </c>
      <c r="F984">
        <v>1525665</v>
      </c>
      <c r="G984">
        <v>1</v>
      </c>
      <c r="H984">
        <v>300</v>
      </c>
      <c r="I984" t="s">
        <v>26</v>
      </c>
      <c r="J984">
        <v>1</v>
      </c>
      <c r="K984">
        <v>9</v>
      </c>
      <c r="L984" t="s">
        <v>27</v>
      </c>
      <c r="M984">
        <v>5</v>
      </c>
      <c r="N984">
        <v>946566</v>
      </c>
      <c r="O984" t="s">
        <v>716</v>
      </c>
      <c r="P984">
        <v>2005</v>
      </c>
      <c r="Q984" t="s">
        <v>717</v>
      </c>
      <c r="R984">
        <v>22982.6878411</v>
      </c>
      <c r="S984">
        <v>53</v>
      </c>
      <c r="T984" t="s">
        <v>2464</v>
      </c>
      <c r="U984" s="4">
        <f t="shared" si="30"/>
        <v>9</v>
      </c>
    </row>
    <row r="985" spans="1:21" x14ac:dyDescent="0.2">
      <c r="A985" t="s">
        <v>2181</v>
      </c>
      <c r="B985" s="1">
        <v>41862</v>
      </c>
      <c r="C985" s="4">
        <f t="shared" si="28"/>
        <v>8</v>
      </c>
      <c r="D985" s="4">
        <f t="shared" si="29"/>
        <v>2014</v>
      </c>
      <c r="E985">
        <v>688717.1875</v>
      </c>
      <c r="F985">
        <v>1525818.5</v>
      </c>
      <c r="G985">
        <v>1</v>
      </c>
      <c r="H985">
        <v>300</v>
      </c>
      <c r="I985" t="s">
        <v>26</v>
      </c>
      <c r="J985">
        <v>2</v>
      </c>
      <c r="K985">
        <v>9</v>
      </c>
      <c r="L985" t="s">
        <v>27</v>
      </c>
      <c r="M985">
        <v>5</v>
      </c>
      <c r="N985">
        <v>1467192</v>
      </c>
      <c r="O985" t="s">
        <v>716</v>
      </c>
      <c r="P985">
        <v>2005</v>
      </c>
      <c r="Q985" t="s">
        <v>717</v>
      </c>
      <c r="R985">
        <v>22982.6878411</v>
      </c>
      <c r="S985">
        <v>53</v>
      </c>
      <c r="T985" t="s">
        <v>2464</v>
      </c>
      <c r="U985" s="4">
        <f t="shared" si="30"/>
        <v>9</v>
      </c>
    </row>
    <row r="986" spans="1:21" x14ac:dyDescent="0.2">
      <c r="A986" t="s">
        <v>2182</v>
      </c>
      <c r="B986" s="1">
        <v>41863</v>
      </c>
      <c r="C986" s="4">
        <f t="shared" si="28"/>
        <v>8</v>
      </c>
      <c r="D986" s="4">
        <f t="shared" si="29"/>
        <v>2014</v>
      </c>
      <c r="E986">
        <v>692625.0625</v>
      </c>
      <c r="F986">
        <v>1527670.375</v>
      </c>
      <c r="G986">
        <v>1</v>
      </c>
      <c r="H986">
        <v>300</v>
      </c>
      <c r="I986" t="s">
        <v>22</v>
      </c>
      <c r="J986">
        <v>2</v>
      </c>
      <c r="K986">
        <v>9</v>
      </c>
      <c r="L986" t="s">
        <v>27</v>
      </c>
      <c r="M986">
        <v>2</v>
      </c>
      <c r="N986">
        <v>2001522</v>
      </c>
      <c r="O986" t="s">
        <v>743</v>
      </c>
      <c r="P986">
        <v>1998</v>
      </c>
      <c r="Q986" t="s">
        <v>744</v>
      </c>
      <c r="R986">
        <v>22982.6878411</v>
      </c>
      <c r="S986">
        <v>53</v>
      </c>
      <c r="T986" t="s">
        <v>2464</v>
      </c>
      <c r="U986" s="4">
        <f t="shared" si="30"/>
        <v>16</v>
      </c>
    </row>
    <row r="987" spans="1:21" x14ac:dyDescent="0.2">
      <c r="A987" t="s">
        <v>2183</v>
      </c>
      <c r="B987" s="1">
        <v>41864</v>
      </c>
      <c r="C987" s="4">
        <f t="shared" si="28"/>
        <v>8</v>
      </c>
      <c r="D987" s="4">
        <f t="shared" si="29"/>
        <v>2014</v>
      </c>
      <c r="E987">
        <v>682876.5</v>
      </c>
      <c r="F987">
        <v>1533438.25</v>
      </c>
      <c r="G987">
        <v>1</v>
      </c>
      <c r="H987">
        <v>300</v>
      </c>
      <c r="I987" t="s">
        <v>22</v>
      </c>
      <c r="J987">
        <v>1</v>
      </c>
      <c r="K987">
        <v>9</v>
      </c>
      <c r="L987" t="s">
        <v>27</v>
      </c>
      <c r="M987">
        <v>5</v>
      </c>
      <c r="N987">
        <v>115899</v>
      </c>
      <c r="O987" t="s">
        <v>1886</v>
      </c>
      <c r="P987">
        <v>1998</v>
      </c>
      <c r="Q987" t="s">
        <v>1887</v>
      </c>
      <c r="R987">
        <v>10692.391838</v>
      </c>
      <c r="S987">
        <v>53</v>
      </c>
      <c r="T987" t="s">
        <v>2458</v>
      </c>
      <c r="U987" s="4">
        <f t="shared" si="30"/>
        <v>16</v>
      </c>
    </row>
    <row r="988" spans="1:21" x14ac:dyDescent="0.2">
      <c r="A988" t="s">
        <v>2184</v>
      </c>
      <c r="B988" s="1">
        <v>41865</v>
      </c>
      <c r="C988" s="4">
        <f t="shared" si="28"/>
        <v>8</v>
      </c>
      <c r="D988" s="4">
        <f t="shared" si="29"/>
        <v>2014</v>
      </c>
      <c r="E988">
        <v>681771.5</v>
      </c>
      <c r="F988">
        <v>1532547.625</v>
      </c>
      <c r="G988">
        <v>1</v>
      </c>
      <c r="H988">
        <v>300</v>
      </c>
      <c r="I988" t="s">
        <v>26</v>
      </c>
      <c r="J988">
        <v>1</v>
      </c>
      <c r="K988">
        <v>9</v>
      </c>
      <c r="L988" t="s">
        <v>27</v>
      </c>
      <c r="M988">
        <v>5</v>
      </c>
      <c r="N988">
        <v>1482707</v>
      </c>
      <c r="O988" t="s">
        <v>1946</v>
      </c>
      <c r="P988">
        <v>2010</v>
      </c>
      <c r="Q988" t="s">
        <v>1947</v>
      </c>
      <c r="R988">
        <v>10692.391838</v>
      </c>
      <c r="S988">
        <v>53</v>
      </c>
      <c r="T988" t="s">
        <v>2458</v>
      </c>
      <c r="U988" s="4">
        <f t="shared" si="30"/>
        <v>4</v>
      </c>
    </row>
    <row r="989" spans="1:21" x14ac:dyDescent="0.2">
      <c r="A989" t="s">
        <v>2185</v>
      </c>
      <c r="B989" s="1">
        <v>41865</v>
      </c>
      <c r="C989" s="4">
        <f t="shared" si="28"/>
        <v>8</v>
      </c>
      <c r="D989" s="4">
        <f t="shared" si="29"/>
        <v>2014</v>
      </c>
      <c r="E989">
        <v>685857.1875</v>
      </c>
      <c r="F989">
        <v>1533109.375</v>
      </c>
      <c r="G989">
        <v>1</v>
      </c>
      <c r="H989">
        <v>300</v>
      </c>
      <c r="I989" t="s">
        <v>26</v>
      </c>
      <c r="J989">
        <v>1</v>
      </c>
      <c r="K989">
        <v>9</v>
      </c>
      <c r="L989" t="s">
        <v>27</v>
      </c>
      <c r="M989">
        <v>5</v>
      </c>
      <c r="N989">
        <v>1486758</v>
      </c>
      <c r="O989" t="s">
        <v>1946</v>
      </c>
      <c r="P989">
        <v>2010</v>
      </c>
      <c r="Q989" t="s">
        <v>1947</v>
      </c>
      <c r="R989">
        <v>5937.2585084100001</v>
      </c>
      <c r="S989">
        <v>53</v>
      </c>
      <c r="T989" t="s">
        <v>2459</v>
      </c>
      <c r="U989" s="4">
        <f t="shared" si="30"/>
        <v>4</v>
      </c>
    </row>
    <row r="990" spans="1:21" x14ac:dyDescent="0.2">
      <c r="A990" t="s">
        <v>2186</v>
      </c>
      <c r="B990" s="1">
        <v>41869</v>
      </c>
      <c r="C990" s="4">
        <f t="shared" si="28"/>
        <v>8</v>
      </c>
      <c r="D990" s="4">
        <f t="shared" si="29"/>
        <v>2014</v>
      </c>
      <c r="E990">
        <v>688836</v>
      </c>
      <c r="F990">
        <v>1528025.875</v>
      </c>
      <c r="G990">
        <v>1</v>
      </c>
      <c r="H990">
        <v>300</v>
      </c>
      <c r="I990" t="s">
        <v>22</v>
      </c>
      <c r="J990">
        <v>1</v>
      </c>
      <c r="K990">
        <v>9</v>
      </c>
      <c r="L990" t="s">
        <v>27</v>
      </c>
      <c r="M990">
        <v>5</v>
      </c>
      <c r="N990">
        <v>67798</v>
      </c>
      <c r="O990" t="s">
        <v>27</v>
      </c>
      <c r="P990">
        <v>2010</v>
      </c>
      <c r="Q990" t="s">
        <v>1090</v>
      </c>
      <c r="R990">
        <v>22982.6878411</v>
      </c>
      <c r="S990">
        <v>53</v>
      </c>
      <c r="T990" t="s">
        <v>2464</v>
      </c>
      <c r="U990" s="4">
        <f t="shared" si="30"/>
        <v>4</v>
      </c>
    </row>
    <row r="991" spans="1:21" x14ac:dyDescent="0.2">
      <c r="A991" t="s">
        <v>2192</v>
      </c>
      <c r="B991" s="1">
        <v>41870</v>
      </c>
      <c r="C991" s="4">
        <f t="shared" si="28"/>
        <v>8</v>
      </c>
      <c r="D991" s="4">
        <f t="shared" si="29"/>
        <v>2014</v>
      </c>
      <c r="E991">
        <v>686085.5</v>
      </c>
      <c r="F991">
        <v>1532200</v>
      </c>
      <c r="G991">
        <v>1</v>
      </c>
      <c r="H991">
        <v>300</v>
      </c>
      <c r="I991" t="s">
        <v>26</v>
      </c>
      <c r="J991">
        <v>1</v>
      </c>
      <c r="K991">
        <v>9</v>
      </c>
      <c r="L991" t="s">
        <v>27</v>
      </c>
      <c r="M991">
        <v>5</v>
      </c>
      <c r="N991">
        <v>1575113</v>
      </c>
      <c r="O991" t="s">
        <v>740</v>
      </c>
      <c r="P991">
        <v>2011</v>
      </c>
      <c r="Q991" t="s">
        <v>741</v>
      </c>
      <c r="R991">
        <v>9117.1978740600007</v>
      </c>
      <c r="S991">
        <v>53</v>
      </c>
      <c r="T991" t="s">
        <v>2482</v>
      </c>
      <c r="U991" s="4">
        <f t="shared" si="30"/>
        <v>3</v>
      </c>
    </row>
    <row r="992" spans="1:21" x14ac:dyDescent="0.2">
      <c r="A992" t="s">
        <v>2195</v>
      </c>
      <c r="B992" s="1">
        <v>41873</v>
      </c>
      <c r="C992" s="4">
        <f t="shared" si="28"/>
        <v>8</v>
      </c>
      <c r="D992" s="4">
        <f t="shared" si="29"/>
        <v>2014</v>
      </c>
      <c r="E992">
        <v>692562.8125</v>
      </c>
      <c r="F992">
        <v>1527675</v>
      </c>
      <c r="G992">
        <v>1</v>
      </c>
      <c r="H992">
        <v>300</v>
      </c>
      <c r="I992" t="s">
        <v>22</v>
      </c>
      <c r="J992">
        <v>2</v>
      </c>
      <c r="K992">
        <v>9</v>
      </c>
      <c r="L992" t="s">
        <v>27</v>
      </c>
      <c r="M992">
        <v>2</v>
      </c>
      <c r="N992">
        <v>2001522</v>
      </c>
      <c r="O992" t="s">
        <v>743</v>
      </c>
      <c r="P992">
        <v>1998</v>
      </c>
      <c r="Q992" t="s">
        <v>744</v>
      </c>
      <c r="R992">
        <v>22982.6878411</v>
      </c>
      <c r="S992">
        <v>53</v>
      </c>
      <c r="T992" t="s">
        <v>2464</v>
      </c>
      <c r="U992" s="4">
        <f t="shared" si="30"/>
        <v>16</v>
      </c>
    </row>
    <row r="993" spans="1:21" x14ac:dyDescent="0.2">
      <c r="A993" t="s">
        <v>2193</v>
      </c>
      <c r="B993" s="1">
        <v>41872</v>
      </c>
      <c r="C993" s="4">
        <f t="shared" si="28"/>
        <v>8</v>
      </c>
      <c r="D993" s="4">
        <f t="shared" si="29"/>
        <v>2014</v>
      </c>
      <c r="E993">
        <v>686431.75</v>
      </c>
      <c r="F993">
        <v>1527684.625</v>
      </c>
      <c r="G993">
        <v>1</v>
      </c>
      <c r="H993">
        <v>300</v>
      </c>
      <c r="I993" t="s">
        <v>26</v>
      </c>
      <c r="J993">
        <v>1</v>
      </c>
      <c r="K993">
        <v>9</v>
      </c>
      <c r="L993" t="s">
        <v>27</v>
      </c>
      <c r="M993">
        <v>5</v>
      </c>
      <c r="N993">
        <v>8114</v>
      </c>
      <c r="O993" t="s">
        <v>860</v>
      </c>
      <c r="P993">
        <v>2002</v>
      </c>
      <c r="Q993" t="s">
        <v>861</v>
      </c>
      <c r="R993">
        <v>6451.8203081900001</v>
      </c>
      <c r="S993">
        <v>53</v>
      </c>
      <c r="T993" t="s">
        <v>2484</v>
      </c>
      <c r="U993" s="4">
        <f t="shared" si="30"/>
        <v>12</v>
      </c>
    </row>
    <row r="994" spans="1:21" x14ac:dyDescent="0.2">
      <c r="A994" t="s">
        <v>2194</v>
      </c>
      <c r="B994" s="1">
        <v>41873</v>
      </c>
      <c r="C994" s="4">
        <f t="shared" si="28"/>
        <v>8</v>
      </c>
      <c r="D994" s="4">
        <f t="shared" si="29"/>
        <v>2014</v>
      </c>
      <c r="E994">
        <v>701314.5625</v>
      </c>
      <c r="F994">
        <v>1537662.5</v>
      </c>
      <c r="G994">
        <v>1</v>
      </c>
      <c r="H994">
        <v>300</v>
      </c>
      <c r="I994" t="s">
        <v>22</v>
      </c>
      <c r="J994">
        <v>2</v>
      </c>
      <c r="K994">
        <v>9</v>
      </c>
      <c r="L994" t="s">
        <v>27</v>
      </c>
      <c r="M994">
        <v>3</v>
      </c>
      <c r="N994">
        <v>401735</v>
      </c>
      <c r="O994" t="s">
        <v>746</v>
      </c>
      <c r="P994">
        <v>1996</v>
      </c>
      <c r="Q994" t="s">
        <v>1071</v>
      </c>
      <c r="R994">
        <v>42071.288180900003</v>
      </c>
      <c r="S994">
        <v>53</v>
      </c>
      <c r="T994" t="s">
        <v>2462</v>
      </c>
      <c r="U994" s="4">
        <f t="shared" si="30"/>
        <v>18</v>
      </c>
    </row>
    <row r="995" spans="1:21" x14ac:dyDescent="0.2">
      <c r="A995" t="s">
        <v>2196</v>
      </c>
      <c r="B995" s="1">
        <v>41875</v>
      </c>
      <c r="C995" s="4">
        <f t="shared" si="28"/>
        <v>8</v>
      </c>
      <c r="D995" s="4">
        <f t="shared" si="29"/>
        <v>2014</v>
      </c>
      <c r="E995">
        <v>691844.625</v>
      </c>
      <c r="F995">
        <v>1530052.375</v>
      </c>
      <c r="G995">
        <v>1</v>
      </c>
      <c r="H995">
        <v>100</v>
      </c>
      <c r="I995" t="s">
        <v>26</v>
      </c>
      <c r="J995">
        <v>1</v>
      </c>
      <c r="K995">
        <v>9</v>
      </c>
      <c r="L995" t="s">
        <v>27</v>
      </c>
      <c r="M995">
        <v>2</v>
      </c>
      <c r="N995">
        <v>1596758</v>
      </c>
      <c r="O995" t="s">
        <v>881</v>
      </c>
      <c r="P995">
        <v>2014</v>
      </c>
      <c r="Q995" t="s">
        <v>2197</v>
      </c>
      <c r="R995">
        <v>21060.489272800001</v>
      </c>
      <c r="S995">
        <v>53</v>
      </c>
      <c r="T995" t="s">
        <v>2470</v>
      </c>
      <c r="U995" s="4">
        <f t="shared" si="30"/>
        <v>0</v>
      </c>
    </row>
    <row r="996" spans="1:21" x14ac:dyDescent="0.2">
      <c r="A996" t="s">
        <v>2199</v>
      </c>
      <c r="B996" s="1">
        <v>41876</v>
      </c>
      <c r="C996" s="4">
        <f t="shared" si="28"/>
        <v>8</v>
      </c>
      <c r="D996" s="4">
        <f t="shared" si="29"/>
        <v>2014</v>
      </c>
      <c r="E996">
        <v>686605.8125</v>
      </c>
      <c r="F996">
        <v>1530519.625</v>
      </c>
      <c r="G996">
        <v>1</v>
      </c>
      <c r="H996">
        <v>200</v>
      </c>
      <c r="I996" t="s">
        <v>22</v>
      </c>
      <c r="J996">
        <v>2</v>
      </c>
      <c r="K996">
        <v>9</v>
      </c>
      <c r="L996" t="s">
        <v>27</v>
      </c>
      <c r="M996">
        <v>2</v>
      </c>
      <c r="N996">
        <v>204355</v>
      </c>
      <c r="O996" t="s">
        <v>1886</v>
      </c>
      <c r="P996">
        <v>1998</v>
      </c>
      <c r="Q996" t="s">
        <v>2145</v>
      </c>
      <c r="R996">
        <v>10898.082840200001</v>
      </c>
      <c r="S996">
        <v>53</v>
      </c>
      <c r="T996" t="s">
        <v>2461</v>
      </c>
      <c r="U996" s="4">
        <f t="shared" si="30"/>
        <v>16</v>
      </c>
    </row>
    <row r="997" spans="1:21" x14ac:dyDescent="0.2">
      <c r="A997" t="s">
        <v>2198</v>
      </c>
      <c r="B997" s="1">
        <v>41876</v>
      </c>
      <c r="C997" s="4">
        <f t="shared" si="28"/>
        <v>8</v>
      </c>
      <c r="D997" s="4">
        <f t="shared" si="29"/>
        <v>2014</v>
      </c>
      <c r="E997">
        <v>687057.8125</v>
      </c>
      <c r="F997">
        <v>1528311.75</v>
      </c>
      <c r="G997">
        <v>1</v>
      </c>
      <c r="H997">
        <v>100</v>
      </c>
      <c r="I997" t="s">
        <v>26</v>
      </c>
      <c r="J997">
        <v>2</v>
      </c>
      <c r="K997">
        <v>9</v>
      </c>
      <c r="L997" t="s">
        <v>27</v>
      </c>
      <c r="M997">
        <v>3</v>
      </c>
      <c r="N997">
        <v>47906</v>
      </c>
      <c r="O997" t="s">
        <v>983</v>
      </c>
      <c r="P997">
        <v>1987</v>
      </c>
      <c r="Q997" t="s">
        <v>984</v>
      </c>
      <c r="R997">
        <v>6451.8203081900001</v>
      </c>
      <c r="S997">
        <v>53</v>
      </c>
      <c r="T997" t="s">
        <v>2484</v>
      </c>
      <c r="U997" s="4">
        <f t="shared" si="30"/>
        <v>27</v>
      </c>
    </row>
    <row r="998" spans="1:21" x14ac:dyDescent="0.2">
      <c r="A998" t="s">
        <v>2200</v>
      </c>
      <c r="B998" s="1">
        <v>41877</v>
      </c>
      <c r="C998" s="4">
        <f t="shared" si="28"/>
        <v>8</v>
      </c>
      <c r="D998" s="4">
        <f t="shared" si="29"/>
        <v>2014</v>
      </c>
      <c r="E998">
        <v>686347.6875</v>
      </c>
      <c r="F998">
        <v>1526714.625</v>
      </c>
      <c r="G998">
        <v>1</v>
      </c>
      <c r="H998">
        <v>200</v>
      </c>
      <c r="I998" t="s">
        <v>26</v>
      </c>
      <c r="J998">
        <v>1</v>
      </c>
      <c r="K998">
        <v>9</v>
      </c>
      <c r="L998" t="s">
        <v>27</v>
      </c>
      <c r="M998">
        <v>5</v>
      </c>
      <c r="N998">
        <v>899231</v>
      </c>
      <c r="O998" t="s">
        <v>825</v>
      </c>
      <c r="P998">
        <v>2002</v>
      </c>
      <c r="Q998" t="s">
        <v>2201</v>
      </c>
      <c r="R998">
        <v>4549.6119263600003</v>
      </c>
      <c r="S998">
        <v>53</v>
      </c>
      <c r="T998" t="s">
        <v>2487</v>
      </c>
      <c r="U998" s="4">
        <f t="shared" si="30"/>
        <v>12</v>
      </c>
    </row>
    <row r="999" spans="1:21" x14ac:dyDescent="0.2">
      <c r="A999" t="s">
        <v>2203</v>
      </c>
      <c r="B999" s="1">
        <v>41879</v>
      </c>
      <c r="C999" s="4">
        <f t="shared" si="28"/>
        <v>8</v>
      </c>
      <c r="D999" s="4">
        <f t="shared" si="29"/>
        <v>2014</v>
      </c>
      <c r="E999">
        <v>682989.6875</v>
      </c>
      <c r="F999">
        <v>1531852.125</v>
      </c>
      <c r="G999">
        <v>1</v>
      </c>
      <c r="H999">
        <v>100</v>
      </c>
      <c r="I999" t="s">
        <v>26</v>
      </c>
      <c r="J999">
        <v>1</v>
      </c>
      <c r="K999">
        <v>10</v>
      </c>
      <c r="L999" t="s">
        <v>27</v>
      </c>
      <c r="M999">
        <v>5</v>
      </c>
      <c r="N999">
        <v>40101</v>
      </c>
      <c r="O999" t="s">
        <v>27</v>
      </c>
      <c r="P999">
        <v>1987</v>
      </c>
      <c r="Q999" t="s">
        <v>1042</v>
      </c>
      <c r="R999">
        <v>10692.391838</v>
      </c>
      <c r="S999">
        <v>53</v>
      </c>
      <c r="T999" t="s">
        <v>2458</v>
      </c>
      <c r="U999" s="4">
        <f t="shared" si="30"/>
        <v>27</v>
      </c>
    </row>
    <row r="1000" spans="1:21" x14ac:dyDescent="0.2">
      <c r="A1000" t="s">
        <v>2202</v>
      </c>
      <c r="B1000" s="1">
        <v>41879</v>
      </c>
      <c r="C1000" s="4">
        <f t="shared" si="28"/>
        <v>8</v>
      </c>
      <c r="D1000" s="4">
        <f t="shared" si="29"/>
        <v>2014</v>
      </c>
      <c r="E1000">
        <v>697113.75</v>
      </c>
      <c r="F1000">
        <v>1537086.5</v>
      </c>
      <c r="G1000">
        <v>1</v>
      </c>
      <c r="H1000">
        <v>300</v>
      </c>
      <c r="I1000" t="s">
        <v>22</v>
      </c>
      <c r="J1000">
        <v>2</v>
      </c>
      <c r="K1000">
        <v>9</v>
      </c>
      <c r="L1000" t="s">
        <v>27</v>
      </c>
      <c r="M1000">
        <v>3</v>
      </c>
      <c r="N1000">
        <v>693376</v>
      </c>
      <c r="O1000" t="s">
        <v>911</v>
      </c>
      <c r="P1000">
        <v>2008</v>
      </c>
      <c r="Q1000" t="s">
        <v>912</v>
      </c>
      <c r="R1000">
        <v>20278.010214599901</v>
      </c>
      <c r="S1000">
        <v>53</v>
      </c>
      <c r="T1000" t="s">
        <v>2475</v>
      </c>
      <c r="U1000" s="4">
        <f t="shared" si="30"/>
        <v>6</v>
      </c>
    </row>
    <row r="1001" spans="1:21" x14ac:dyDescent="0.2">
      <c r="A1001" t="s">
        <v>2204</v>
      </c>
      <c r="B1001" s="1">
        <v>41879</v>
      </c>
      <c r="C1001" s="4">
        <f t="shared" si="28"/>
        <v>8</v>
      </c>
      <c r="D1001" s="4">
        <f t="shared" si="29"/>
        <v>2014</v>
      </c>
      <c r="E1001">
        <v>686580.5625</v>
      </c>
      <c r="F1001">
        <v>1528309.25</v>
      </c>
      <c r="G1001">
        <v>1</v>
      </c>
      <c r="H1001">
        <v>300</v>
      </c>
      <c r="I1001" t="s">
        <v>26</v>
      </c>
      <c r="J1001">
        <v>1</v>
      </c>
      <c r="K1001">
        <v>9</v>
      </c>
      <c r="L1001" t="s">
        <v>27</v>
      </c>
      <c r="M1001">
        <v>5</v>
      </c>
      <c r="N1001">
        <v>69966</v>
      </c>
      <c r="O1001" t="s">
        <v>749</v>
      </c>
      <c r="P1001">
        <v>2007</v>
      </c>
      <c r="Q1001" t="s">
        <v>750</v>
      </c>
      <c r="R1001">
        <v>10898.082840200001</v>
      </c>
      <c r="S1001">
        <v>53</v>
      </c>
      <c r="T1001" t="s">
        <v>2461</v>
      </c>
      <c r="U1001" s="4">
        <f t="shared" si="30"/>
        <v>7</v>
      </c>
    </row>
    <row r="1002" spans="1:21" x14ac:dyDescent="0.2">
      <c r="A1002" t="s">
        <v>2205</v>
      </c>
      <c r="B1002" s="1">
        <v>41882</v>
      </c>
      <c r="C1002" s="4">
        <f t="shared" si="28"/>
        <v>8</v>
      </c>
      <c r="D1002" s="4">
        <f t="shared" si="29"/>
        <v>2014</v>
      </c>
      <c r="E1002">
        <v>682997.6875</v>
      </c>
      <c r="F1002">
        <v>1532598.375</v>
      </c>
      <c r="G1002">
        <v>1</v>
      </c>
      <c r="H1002">
        <v>300</v>
      </c>
      <c r="I1002" t="s">
        <v>26</v>
      </c>
      <c r="J1002">
        <v>1</v>
      </c>
      <c r="K1002">
        <v>9</v>
      </c>
      <c r="L1002" t="s">
        <v>27</v>
      </c>
      <c r="M1002">
        <v>5</v>
      </c>
      <c r="N1002">
        <v>141308</v>
      </c>
      <c r="O1002" t="s">
        <v>699</v>
      </c>
      <c r="P1002">
        <v>2011</v>
      </c>
      <c r="Q1002" t="s">
        <v>700</v>
      </c>
      <c r="R1002">
        <v>10692.391838</v>
      </c>
      <c r="S1002">
        <v>53</v>
      </c>
      <c r="T1002" t="s">
        <v>2458</v>
      </c>
      <c r="U1002" s="4">
        <f t="shared" si="30"/>
        <v>3</v>
      </c>
    </row>
    <row r="1003" spans="1:21" x14ac:dyDescent="0.2">
      <c r="A1003" t="s">
        <v>2206</v>
      </c>
      <c r="B1003" s="1">
        <v>41882</v>
      </c>
      <c r="C1003" s="4">
        <f t="shared" si="28"/>
        <v>8</v>
      </c>
      <c r="D1003" s="4">
        <f t="shared" si="29"/>
        <v>2014</v>
      </c>
      <c r="E1003">
        <v>688735.5625</v>
      </c>
      <c r="F1003">
        <v>1525834.875</v>
      </c>
      <c r="G1003">
        <v>1</v>
      </c>
      <c r="H1003">
        <v>300</v>
      </c>
      <c r="I1003" t="s">
        <v>26</v>
      </c>
      <c r="J1003">
        <v>1</v>
      </c>
      <c r="K1003">
        <v>9</v>
      </c>
      <c r="L1003" t="s">
        <v>27</v>
      </c>
      <c r="M1003">
        <v>5</v>
      </c>
      <c r="N1003">
        <v>400544</v>
      </c>
      <c r="O1003" t="s">
        <v>716</v>
      </c>
      <c r="P1003">
        <v>2005</v>
      </c>
      <c r="Q1003" t="s">
        <v>717</v>
      </c>
      <c r="R1003">
        <v>22982.6878411</v>
      </c>
      <c r="S1003">
        <v>53</v>
      </c>
      <c r="T1003" t="s">
        <v>2464</v>
      </c>
      <c r="U1003" s="4">
        <f t="shared" si="30"/>
        <v>9</v>
      </c>
    </row>
    <row r="1004" spans="1:21" x14ac:dyDescent="0.2">
      <c r="A1004" t="s">
        <v>2209</v>
      </c>
      <c r="B1004" s="1">
        <v>41885</v>
      </c>
      <c r="C1004" s="4">
        <f t="shared" si="28"/>
        <v>9</v>
      </c>
      <c r="D1004" s="4">
        <f t="shared" si="29"/>
        <v>2014</v>
      </c>
      <c r="E1004">
        <v>688449.6875</v>
      </c>
      <c r="F1004">
        <v>1526741.625</v>
      </c>
      <c r="G1004">
        <v>1</v>
      </c>
      <c r="H1004">
        <v>300</v>
      </c>
      <c r="I1004" t="s">
        <v>26</v>
      </c>
      <c r="J1004">
        <v>1</v>
      </c>
      <c r="K1004">
        <v>9</v>
      </c>
      <c r="L1004" t="s">
        <v>27</v>
      </c>
      <c r="M1004">
        <v>5</v>
      </c>
      <c r="N1004">
        <v>1278409</v>
      </c>
      <c r="O1004">
        <v>3100033571</v>
      </c>
      <c r="P1004">
        <v>2007</v>
      </c>
      <c r="Q1004" t="s">
        <v>2210</v>
      </c>
      <c r="R1004">
        <v>22982.6878411</v>
      </c>
      <c r="S1004">
        <v>53</v>
      </c>
      <c r="T1004" t="s">
        <v>2464</v>
      </c>
      <c r="U1004" s="4">
        <f t="shared" si="30"/>
        <v>7</v>
      </c>
    </row>
    <row r="1005" spans="1:21" x14ac:dyDescent="0.2">
      <c r="A1005" t="s">
        <v>2211</v>
      </c>
      <c r="B1005" s="1">
        <v>41885</v>
      </c>
      <c r="C1005" s="4">
        <f t="shared" si="28"/>
        <v>9</v>
      </c>
      <c r="D1005" s="4">
        <f t="shared" si="29"/>
        <v>2014</v>
      </c>
      <c r="E1005">
        <v>685479.75</v>
      </c>
      <c r="F1005">
        <v>1527282.625</v>
      </c>
      <c r="G1005">
        <v>1</v>
      </c>
      <c r="H1005">
        <v>300</v>
      </c>
      <c r="I1005" t="s">
        <v>26</v>
      </c>
      <c r="J1005">
        <v>1</v>
      </c>
      <c r="K1005">
        <v>9</v>
      </c>
      <c r="L1005" t="s">
        <v>27</v>
      </c>
      <c r="M1005">
        <v>5</v>
      </c>
      <c r="N1005">
        <v>446866</v>
      </c>
      <c r="O1005" t="s">
        <v>1207</v>
      </c>
      <c r="P1005">
        <v>2007</v>
      </c>
      <c r="Q1005" t="s">
        <v>1208</v>
      </c>
      <c r="R1005">
        <v>8001.7718967500005</v>
      </c>
      <c r="S1005">
        <v>53</v>
      </c>
      <c r="T1005" t="s">
        <v>2465</v>
      </c>
      <c r="U1005" s="4">
        <f t="shared" si="30"/>
        <v>7</v>
      </c>
    </row>
    <row r="1006" spans="1:21" x14ac:dyDescent="0.2">
      <c r="A1006" t="s">
        <v>2213</v>
      </c>
      <c r="B1006" s="1">
        <v>41886</v>
      </c>
      <c r="C1006" s="4">
        <f t="shared" si="28"/>
        <v>9</v>
      </c>
      <c r="D1006" s="4">
        <f t="shared" si="29"/>
        <v>2014</v>
      </c>
      <c r="E1006">
        <v>684985.75</v>
      </c>
      <c r="F1006">
        <v>1526763.25</v>
      </c>
      <c r="G1006">
        <v>1</v>
      </c>
      <c r="H1006">
        <v>300</v>
      </c>
      <c r="I1006" t="s">
        <v>26</v>
      </c>
      <c r="J1006">
        <v>1</v>
      </c>
      <c r="K1006">
        <v>9</v>
      </c>
      <c r="L1006" t="s">
        <v>27</v>
      </c>
      <c r="M1006">
        <v>5</v>
      </c>
      <c r="N1006">
        <v>1978607</v>
      </c>
      <c r="O1006" t="s">
        <v>1181</v>
      </c>
      <c r="P1006">
        <v>2010</v>
      </c>
      <c r="Q1006" t="s">
        <v>1182</v>
      </c>
      <c r="R1006">
        <v>8001.7718967500005</v>
      </c>
      <c r="S1006">
        <v>53</v>
      </c>
      <c r="T1006" t="s">
        <v>2465</v>
      </c>
      <c r="U1006" s="4">
        <f t="shared" si="30"/>
        <v>4</v>
      </c>
    </row>
    <row r="1007" spans="1:21" x14ac:dyDescent="0.2">
      <c r="A1007" t="s">
        <v>2212</v>
      </c>
      <c r="B1007" s="1">
        <v>41886</v>
      </c>
      <c r="C1007" s="4">
        <f t="shared" si="28"/>
        <v>9</v>
      </c>
      <c r="D1007" s="4">
        <f t="shared" si="29"/>
        <v>2014</v>
      </c>
      <c r="E1007">
        <v>684344.125</v>
      </c>
      <c r="F1007">
        <v>1530188.5</v>
      </c>
      <c r="G1007">
        <v>2</v>
      </c>
      <c r="H1007">
        <v>50</v>
      </c>
      <c r="I1007" t="s">
        <v>33</v>
      </c>
      <c r="J1007">
        <v>2</v>
      </c>
      <c r="K1007">
        <v>9</v>
      </c>
      <c r="L1007" t="s">
        <v>27</v>
      </c>
      <c r="M1007">
        <v>3</v>
      </c>
      <c r="N1007">
        <v>1417426</v>
      </c>
      <c r="O1007" t="s">
        <v>27</v>
      </c>
      <c r="P1007">
        <v>2010</v>
      </c>
      <c r="Q1007" t="s">
        <v>69</v>
      </c>
      <c r="R1007">
        <v>12375.0018473</v>
      </c>
      <c r="S1007">
        <v>53</v>
      </c>
      <c r="T1007" t="s">
        <v>2466</v>
      </c>
      <c r="U1007" s="4">
        <f t="shared" si="30"/>
        <v>4</v>
      </c>
    </row>
    <row r="1008" spans="1:21" x14ac:dyDescent="0.2">
      <c r="A1008" t="s">
        <v>2217</v>
      </c>
      <c r="B1008" s="1">
        <v>41887</v>
      </c>
      <c r="C1008" s="4">
        <f t="shared" si="28"/>
        <v>9</v>
      </c>
      <c r="D1008" s="4">
        <f t="shared" si="29"/>
        <v>2014</v>
      </c>
      <c r="E1008">
        <v>707139.8125</v>
      </c>
      <c r="F1008">
        <v>1529375.75</v>
      </c>
      <c r="G1008">
        <v>1</v>
      </c>
      <c r="H1008">
        <v>300</v>
      </c>
      <c r="I1008" t="s">
        <v>22</v>
      </c>
      <c r="J1008">
        <v>1</v>
      </c>
      <c r="K1008">
        <v>9</v>
      </c>
      <c r="L1008" t="s">
        <v>27</v>
      </c>
      <c r="M1008">
        <v>5</v>
      </c>
      <c r="N1008">
        <v>164740</v>
      </c>
      <c r="O1008" t="s">
        <v>725</v>
      </c>
      <c r="P1008">
        <v>2004</v>
      </c>
      <c r="Q1008" t="s">
        <v>726</v>
      </c>
      <c r="R1008">
        <v>27805.7904973</v>
      </c>
      <c r="S1008">
        <v>53</v>
      </c>
      <c r="T1008" t="s">
        <v>2467</v>
      </c>
      <c r="U1008" s="4">
        <f t="shared" si="30"/>
        <v>10</v>
      </c>
    </row>
    <row r="1009" spans="1:21" x14ac:dyDescent="0.2">
      <c r="A1009" t="s">
        <v>2214</v>
      </c>
      <c r="B1009" s="1">
        <v>41887</v>
      </c>
      <c r="C1009" s="4">
        <f t="shared" si="28"/>
        <v>9</v>
      </c>
      <c r="D1009" s="4">
        <f t="shared" si="29"/>
        <v>2014</v>
      </c>
      <c r="E1009">
        <v>685769.6875</v>
      </c>
      <c r="F1009">
        <v>1527654.25</v>
      </c>
      <c r="G1009">
        <v>1</v>
      </c>
      <c r="H1009">
        <v>300</v>
      </c>
      <c r="I1009" t="s">
        <v>26</v>
      </c>
      <c r="J1009">
        <v>1</v>
      </c>
      <c r="K1009">
        <v>9</v>
      </c>
      <c r="L1009" t="s">
        <v>27</v>
      </c>
      <c r="M1009">
        <v>5</v>
      </c>
      <c r="N1009">
        <v>65901</v>
      </c>
      <c r="O1009" t="s">
        <v>860</v>
      </c>
      <c r="P1009">
        <v>2002</v>
      </c>
      <c r="Q1009" t="s">
        <v>861</v>
      </c>
      <c r="R1009">
        <v>8001.7718967500005</v>
      </c>
      <c r="S1009">
        <v>53</v>
      </c>
      <c r="T1009" t="s">
        <v>2465</v>
      </c>
      <c r="U1009" s="4">
        <f t="shared" si="30"/>
        <v>12</v>
      </c>
    </row>
    <row r="1010" spans="1:21" x14ac:dyDescent="0.2">
      <c r="A1010" t="s">
        <v>2215</v>
      </c>
      <c r="B1010" s="1">
        <v>41887</v>
      </c>
      <c r="C1010" s="4">
        <f t="shared" si="28"/>
        <v>9</v>
      </c>
      <c r="D1010" s="4">
        <f t="shared" si="29"/>
        <v>2014</v>
      </c>
      <c r="E1010">
        <v>699046.1875</v>
      </c>
      <c r="F1010">
        <v>1532442.5</v>
      </c>
      <c r="G1010">
        <v>1</v>
      </c>
      <c r="H1010">
        <v>300</v>
      </c>
      <c r="I1010" t="s">
        <v>26</v>
      </c>
      <c r="J1010">
        <v>1</v>
      </c>
      <c r="K1010">
        <v>9</v>
      </c>
      <c r="L1010" t="s">
        <v>27</v>
      </c>
      <c r="M1010">
        <v>5</v>
      </c>
      <c r="N1010">
        <v>2050718</v>
      </c>
      <c r="O1010" t="s">
        <v>881</v>
      </c>
      <c r="P1010">
        <v>2014</v>
      </c>
      <c r="Q1010" t="s">
        <v>882</v>
      </c>
      <c r="R1010">
        <v>20484.074888499901</v>
      </c>
      <c r="S1010">
        <v>53</v>
      </c>
      <c r="T1010" t="s">
        <v>2476</v>
      </c>
      <c r="U1010" s="4">
        <f t="shared" si="30"/>
        <v>0</v>
      </c>
    </row>
    <row r="1011" spans="1:21" x14ac:dyDescent="0.2">
      <c r="A1011" t="s">
        <v>2216</v>
      </c>
      <c r="B1011" s="1">
        <v>41887</v>
      </c>
      <c r="C1011" s="4">
        <f t="shared" si="28"/>
        <v>9</v>
      </c>
      <c r="D1011" s="4">
        <f t="shared" si="29"/>
        <v>2014</v>
      </c>
      <c r="E1011">
        <v>706603</v>
      </c>
      <c r="F1011">
        <v>1542515.5</v>
      </c>
      <c r="G1011">
        <v>1</v>
      </c>
      <c r="H1011">
        <v>200</v>
      </c>
      <c r="I1011" t="s">
        <v>22</v>
      </c>
      <c r="J1011">
        <v>2</v>
      </c>
      <c r="K1011">
        <v>9</v>
      </c>
      <c r="L1011" t="s">
        <v>27</v>
      </c>
      <c r="M1011">
        <v>3</v>
      </c>
      <c r="N1011">
        <v>1772156</v>
      </c>
      <c r="O1011" t="s">
        <v>1191</v>
      </c>
      <c r="P1011">
        <v>2013</v>
      </c>
      <c r="Q1011" t="s">
        <v>1192</v>
      </c>
      <c r="R1011">
        <v>42071.288180900003</v>
      </c>
      <c r="S1011">
        <v>53</v>
      </c>
      <c r="T1011" t="s">
        <v>2462</v>
      </c>
      <c r="U1011" s="4">
        <f t="shared" si="30"/>
        <v>1</v>
      </c>
    </row>
    <row r="1012" spans="1:21" x14ac:dyDescent="0.2">
      <c r="A1012" t="s">
        <v>2218</v>
      </c>
      <c r="B1012" s="1">
        <v>41888</v>
      </c>
      <c r="C1012" s="4">
        <f t="shared" si="28"/>
        <v>9</v>
      </c>
      <c r="D1012" s="4">
        <f t="shared" si="29"/>
        <v>2014</v>
      </c>
      <c r="E1012">
        <v>686529.4375</v>
      </c>
      <c r="F1012">
        <v>1529116.5</v>
      </c>
      <c r="G1012">
        <v>1</v>
      </c>
      <c r="H1012">
        <v>200</v>
      </c>
      <c r="I1012" t="s">
        <v>22</v>
      </c>
      <c r="J1012">
        <v>1</v>
      </c>
      <c r="K1012">
        <v>9</v>
      </c>
      <c r="L1012" t="s">
        <v>27</v>
      </c>
      <c r="M1012">
        <v>5</v>
      </c>
      <c r="N1012">
        <v>347242</v>
      </c>
      <c r="O1012" t="s">
        <v>1173</v>
      </c>
      <c r="P1012">
        <v>2002</v>
      </c>
      <c r="Q1012" t="s">
        <v>2219</v>
      </c>
      <c r="R1012">
        <v>10898.082840200001</v>
      </c>
      <c r="S1012">
        <v>53</v>
      </c>
      <c r="T1012" t="s">
        <v>2461</v>
      </c>
      <c r="U1012" s="4">
        <f t="shared" si="30"/>
        <v>12</v>
      </c>
    </row>
    <row r="1013" spans="1:21" x14ac:dyDescent="0.2">
      <c r="A1013" t="s">
        <v>2220</v>
      </c>
      <c r="B1013" s="1">
        <v>41889</v>
      </c>
      <c r="C1013" s="4">
        <f t="shared" si="28"/>
        <v>9</v>
      </c>
      <c r="D1013" s="4">
        <f t="shared" si="29"/>
        <v>2014</v>
      </c>
      <c r="E1013">
        <v>686562.6875</v>
      </c>
      <c r="F1013">
        <v>1530025.125</v>
      </c>
      <c r="G1013">
        <v>1</v>
      </c>
      <c r="H1013">
        <v>200</v>
      </c>
      <c r="I1013" t="s">
        <v>22</v>
      </c>
      <c r="J1013">
        <v>2</v>
      </c>
      <c r="K1013">
        <v>9</v>
      </c>
      <c r="L1013" t="s">
        <v>27</v>
      </c>
      <c r="M1013">
        <v>3</v>
      </c>
      <c r="N1013">
        <v>2049842</v>
      </c>
      <c r="O1013" t="s">
        <v>1057</v>
      </c>
      <c r="P1013">
        <v>1994</v>
      </c>
      <c r="Q1013" t="s">
        <v>1058</v>
      </c>
      <c r="R1013">
        <v>10898.082840200001</v>
      </c>
      <c r="S1013">
        <v>53</v>
      </c>
      <c r="T1013" t="s">
        <v>2461</v>
      </c>
      <c r="U1013" s="4">
        <f t="shared" si="30"/>
        <v>20</v>
      </c>
    </row>
    <row r="1014" spans="1:21" x14ac:dyDescent="0.2">
      <c r="A1014" t="s">
        <v>2221</v>
      </c>
      <c r="B1014" s="1">
        <v>41890</v>
      </c>
      <c r="C1014" s="4">
        <f t="shared" si="28"/>
        <v>9</v>
      </c>
      <c r="D1014" s="4">
        <f t="shared" si="29"/>
        <v>2014</v>
      </c>
      <c r="E1014">
        <v>694309.8125</v>
      </c>
      <c r="F1014">
        <v>1527565</v>
      </c>
      <c r="G1014">
        <v>1</v>
      </c>
      <c r="H1014">
        <v>300</v>
      </c>
      <c r="I1014" t="s">
        <v>22</v>
      </c>
      <c r="J1014">
        <v>1</v>
      </c>
      <c r="K1014">
        <v>9</v>
      </c>
      <c r="L1014" t="s">
        <v>27</v>
      </c>
      <c r="M1014">
        <v>5</v>
      </c>
      <c r="N1014">
        <v>2001590</v>
      </c>
      <c r="O1014" t="s">
        <v>743</v>
      </c>
      <c r="P1014">
        <v>1998</v>
      </c>
      <c r="Q1014" t="s">
        <v>744</v>
      </c>
      <c r="R1014">
        <v>21060.489272800001</v>
      </c>
      <c r="S1014">
        <v>53</v>
      </c>
      <c r="T1014" t="s">
        <v>2470</v>
      </c>
      <c r="U1014" s="4">
        <f t="shared" si="30"/>
        <v>16</v>
      </c>
    </row>
    <row r="1015" spans="1:21" x14ac:dyDescent="0.2">
      <c r="A1015" t="s">
        <v>2222</v>
      </c>
      <c r="B1015" s="1">
        <v>41891</v>
      </c>
      <c r="C1015" s="4">
        <f t="shared" ref="C1015:C1078" si="31">MONTH(B1015)</f>
        <v>9</v>
      </c>
      <c r="D1015" s="4">
        <f t="shared" si="29"/>
        <v>2014</v>
      </c>
      <c r="E1015">
        <v>688270.5625</v>
      </c>
      <c r="F1015">
        <v>1526691.5</v>
      </c>
      <c r="G1015">
        <v>1</v>
      </c>
      <c r="H1015">
        <v>300</v>
      </c>
      <c r="I1015" t="s">
        <v>26</v>
      </c>
      <c r="J1015">
        <v>1</v>
      </c>
      <c r="K1015">
        <v>9</v>
      </c>
      <c r="L1015" t="s">
        <v>27</v>
      </c>
      <c r="M1015">
        <v>5</v>
      </c>
      <c r="N1015">
        <v>400507</v>
      </c>
      <c r="O1015" t="s">
        <v>716</v>
      </c>
      <c r="P1015">
        <v>2005</v>
      </c>
      <c r="Q1015" t="s">
        <v>717</v>
      </c>
      <c r="R1015">
        <v>22982.6878411</v>
      </c>
      <c r="S1015">
        <v>53</v>
      </c>
      <c r="T1015" t="s">
        <v>2464</v>
      </c>
      <c r="U1015" s="4">
        <f t="shared" si="30"/>
        <v>9</v>
      </c>
    </row>
    <row r="1016" spans="1:21" x14ac:dyDescent="0.2">
      <c r="A1016" t="s">
        <v>2223</v>
      </c>
      <c r="B1016" s="1">
        <v>41894</v>
      </c>
      <c r="C1016" s="4">
        <f t="shared" si="31"/>
        <v>9</v>
      </c>
      <c r="D1016" s="4">
        <f t="shared" si="29"/>
        <v>2014</v>
      </c>
      <c r="E1016">
        <v>688786.8125</v>
      </c>
      <c r="F1016">
        <v>1523693.625</v>
      </c>
      <c r="G1016">
        <v>1</v>
      </c>
      <c r="H1016">
        <v>300</v>
      </c>
      <c r="I1016" t="s">
        <v>26</v>
      </c>
      <c r="J1016">
        <v>1</v>
      </c>
      <c r="K1016">
        <v>9</v>
      </c>
      <c r="L1016" t="s">
        <v>27</v>
      </c>
      <c r="M1016">
        <v>3</v>
      </c>
      <c r="N1016">
        <v>400572</v>
      </c>
      <c r="O1016" t="s">
        <v>716</v>
      </c>
      <c r="P1016">
        <v>2005</v>
      </c>
      <c r="Q1016" t="s">
        <v>717</v>
      </c>
      <c r="R1016">
        <v>10581.4870501</v>
      </c>
      <c r="S1016">
        <v>53</v>
      </c>
      <c r="T1016" t="s">
        <v>2463</v>
      </c>
      <c r="U1016" s="4">
        <f t="shared" si="30"/>
        <v>9</v>
      </c>
    </row>
    <row r="1017" spans="1:21" x14ac:dyDescent="0.2">
      <c r="A1017" t="s">
        <v>2224</v>
      </c>
      <c r="B1017" s="1">
        <v>41894</v>
      </c>
      <c r="C1017" s="4">
        <f t="shared" si="31"/>
        <v>9</v>
      </c>
      <c r="D1017" s="4">
        <f t="shared" si="29"/>
        <v>2014</v>
      </c>
      <c r="E1017">
        <v>688788</v>
      </c>
      <c r="F1017">
        <v>1523748.25</v>
      </c>
      <c r="G1017">
        <v>1</v>
      </c>
      <c r="H1017">
        <v>300</v>
      </c>
      <c r="I1017" t="s">
        <v>26</v>
      </c>
      <c r="J1017">
        <v>2</v>
      </c>
      <c r="K1017">
        <v>9</v>
      </c>
      <c r="L1017" t="s">
        <v>27</v>
      </c>
      <c r="M1017">
        <v>3</v>
      </c>
      <c r="N1017">
        <v>400572</v>
      </c>
      <c r="O1017" t="s">
        <v>716</v>
      </c>
      <c r="P1017">
        <v>2005</v>
      </c>
      <c r="Q1017" t="s">
        <v>717</v>
      </c>
      <c r="R1017">
        <v>22982.6878411</v>
      </c>
      <c r="S1017">
        <v>53</v>
      </c>
      <c r="T1017" t="s">
        <v>2464</v>
      </c>
      <c r="U1017" s="4">
        <f t="shared" si="30"/>
        <v>9</v>
      </c>
    </row>
    <row r="1018" spans="1:21" x14ac:dyDescent="0.2">
      <c r="A1018" t="s">
        <v>2225</v>
      </c>
      <c r="B1018" s="1">
        <v>41896</v>
      </c>
      <c r="C1018" s="4">
        <f t="shared" si="31"/>
        <v>9</v>
      </c>
      <c r="D1018" s="4">
        <f t="shared" si="29"/>
        <v>2014</v>
      </c>
      <c r="E1018">
        <v>684792.875</v>
      </c>
      <c r="F1018">
        <v>1530686.625</v>
      </c>
      <c r="G1018">
        <v>1</v>
      </c>
      <c r="H1018">
        <v>100</v>
      </c>
      <c r="I1018" t="s">
        <v>26</v>
      </c>
      <c r="J1018">
        <v>1</v>
      </c>
      <c r="K1018">
        <v>9</v>
      </c>
      <c r="L1018" t="s">
        <v>27</v>
      </c>
      <c r="M1018">
        <v>5</v>
      </c>
      <c r="N1018">
        <v>1546486</v>
      </c>
      <c r="O1018" t="s">
        <v>2226</v>
      </c>
      <c r="P1018">
        <v>2011</v>
      </c>
      <c r="Q1018" t="s">
        <v>2227</v>
      </c>
      <c r="R1018">
        <v>12375.0018473</v>
      </c>
      <c r="S1018">
        <v>53</v>
      </c>
      <c r="T1018" t="s">
        <v>2466</v>
      </c>
      <c r="U1018" s="4">
        <f t="shared" si="30"/>
        <v>3</v>
      </c>
    </row>
    <row r="1019" spans="1:21" x14ac:dyDescent="0.2">
      <c r="A1019" t="s">
        <v>2228</v>
      </c>
      <c r="B1019" s="1">
        <v>41896</v>
      </c>
      <c r="C1019" s="4">
        <f t="shared" si="31"/>
        <v>9</v>
      </c>
      <c r="D1019" s="4">
        <f t="shared" si="29"/>
        <v>2014</v>
      </c>
      <c r="E1019">
        <v>685102.1875</v>
      </c>
      <c r="F1019">
        <v>1529545</v>
      </c>
      <c r="G1019">
        <v>1</v>
      </c>
      <c r="H1019">
        <v>300</v>
      </c>
      <c r="I1019" t="s">
        <v>26</v>
      </c>
      <c r="J1019">
        <v>1</v>
      </c>
      <c r="K1019">
        <v>9</v>
      </c>
      <c r="L1019" t="s">
        <v>27</v>
      </c>
      <c r="M1019">
        <v>5</v>
      </c>
      <c r="N1019">
        <v>739230</v>
      </c>
      <c r="O1019" t="s">
        <v>737</v>
      </c>
      <c r="P1019">
        <v>2008</v>
      </c>
      <c r="Q1019" t="s">
        <v>2229</v>
      </c>
      <c r="R1019">
        <v>11934.9941108</v>
      </c>
      <c r="S1019">
        <v>53</v>
      </c>
      <c r="T1019" t="s">
        <v>2472</v>
      </c>
      <c r="U1019" s="4">
        <f t="shared" si="30"/>
        <v>6</v>
      </c>
    </row>
    <row r="1020" spans="1:21" x14ac:dyDescent="0.2">
      <c r="A1020" t="s">
        <v>2230</v>
      </c>
      <c r="B1020" s="1">
        <v>41897</v>
      </c>
      <c r="C1020" s="4">
        <f t="shared" si="31"/>
        <v>9</v>
      </c>
      <c r="D1020" s="4">
        <f t="shared" si="29"/>
        <v>2014</v>
      </c>
      <c r="E1020">
        <v>685970</v>
      </c>
      <c r="F1020">
        <v>1534958.375</v>
      </c>
      <c r="G1020">
        <v>2</v>
      </c>
      <c r="H1020">
        <v>50</v>
      </c>
      <c r="I1020" t="s">
        <v>33</v>
      </c>
      <c r="J1020">
        <v>1</v>
      </c>
      <c r="K1020">
        <v>9</v>
      </c>
      <c r="L1020" t="s">
        <v>27</v>
      </c>
      <c r="M1020">
        <v>5</v>
      </c>
      <c r="N1020">
        <v>421495</v>
      </c>
      <c r="O1020" t="s">
        <v>769</v>
      </c>
      <c r="P1020">
        <v>1995</v>
      </c>
      <c r="Q1020" t="s">
        <v>770</v>
      </c>
      <c r="R1020">
        <v>5937.2585084100001</v>
      </c>
      <c r="S1020">
        <v>53</v>
      </c>
      <c r="T1020" t="s">
        <v>2459</v>
      </c>
      <c r="U1020" s="4">
        <f t="shared" si="30"/>
        <v>19</v>
      </c>
    </row>
    <row r="1021" spans="1:21" x14ac:dyDescent="0.2">
      <c r="A1021" t="s">
        <v>2233</v>
      </c>
      <c r="B1021" s="1">
        <v>41899</v>
      </c>
      <c r="C1021" s="4">
        <f t="shared" si="31"/>
        <v>9</v>
      </c>
      <c r="D1021" s="4">
        <f t="shared" si="29"/>
        <v>2014</v>
      </c>
      <c r="E1021">
        <v>686549.125</v>
      </c>
      <c r="F1021">
        <v>1529864.875</v>
      </c>
      <c r="G1021">
        <v>1</v>
      </c>
      <c r="H1021">
        <v>200</v>
      </c>
      <c r="I1021" t="s">
        <v>22</v>
      </c>
      <c r="J1021">
        <v>1</v>
      </c>
      <c r="K1021">
        <v>10</v>
      </c>
      <c r="L1021" t="s">
        <v>27</v>
      </c>
      <c r="M1021">
        <v>5</v>
      </c>
      <c r="N1021">
        <v>347241</v>
      </c>
      <c r="O1021" t="s">
        <v>1057</v>
      </c>
      <c r="P1021">
        <v>1994</v>
      </c>
      <c r="Q1021" t="s">
        <v>1058</v>
      </c>
      <c r="R1021">
        <v>10898.082840200001</v>
      </c>
      <c r="S1021">
        <v>53</v>
      </c>
      <c r="T1021" t="s">
        <v>2461</v>
      </c>
      <c r="U1021" s="4">
        <f t="shared" si="30"/>
        <v>20</v>
      </c>
    </row>
    <row r="1022" spans="1:21" x14ac:dyDescent="0.2">
      <c r="A1022" t="s">
        <v>2231</v>
      </c>
      <c r="B1022" s="1">
        <v>41899</v>
      </c>
      <c r="C1022" s="4">
        <f t="shared" si="31"/>
        <v>9</v>
      </c>
      <c r="D1022" s="4">
        <f t="shared" si="29"/>
        <v>2014</v>
      </c>
      <c r="E1022">
        <v>698933.8125</v>
      </c>
      <c r="F1022">
        <v>1532804.875</v>
      </c>
      <c r="G1022">
        <v>1</v>
      </c>
      <c r="H1022">
        <v>300</v>
      </c>
      <c r="I1022" t="s">
        <v>22</v>
      </c>
      <c r="J1022">
        <v>2</v>
      </c>
      <c r="K1022">
        <v>9</v>
      </c>
      <c r="L1022" t="s">
        <v>27</v>
      </c>
      <c r="M1022">
        <v>3</v>
      </c>
      <c r="N1022">
        <v>528962</v>
      </c>
      <c r="O1022" t="s">
        <v>761</v>
      </c>
      <c r="P1022">
        <v>1998</v>
      </c>
      <c r="Q1022" t="s">
        <v>762</v>
      </c>
      <c r="R1022">
        <v>20278.010214599901</v>
      </c>
      <c r="S1022">
        <v>53</v>
      </c>
      <c r="T1022" t="s">
        <v>2475</v>
      </c>
      <c r="U1022" s="4">
        <f t="shared" si="30"/>
        <v>16</v>
      </c>
    </row>
    <row r="1023" spans="1:21" x14ac:dyDescent="0.2">
      <c r="A1023" t="s">
        <v>2232</v>
      </c>
      <c r="B1023" s="1">
        <v>41900</v>
      </c>
      <c r="C1023" s="4">
        <f t="shared" si="31"/>
        <v>9</v>
      </c>
      <c r="D1023" s="4">
        <f t="shared" si="29"/>
        <v>2014</v>
      </c>
      <c r="E1023">
        <v>688321.5</v>
      </c>
      <c r="F1023">
        <v>1526603.625</v>
      </c>
      <c r="G1023">
        <v>1</v>
      </c>
      <c r="H1023">
        <v>300</v>
      </c>
      <c r="I1023" t="s">
        <v>26</v>
      </c>
      <c r="J1023">
        <v>1</v>
      </c>
      <c r="K1023">
        <v>9</v>
      </c>
      <c r="L1023" t="s">
        <v>27</v>
      </c>
      <c r="M1023">
        <v>5</v>
      </c>
      <c r="N1023">
        <v>1761403</v>
      </c>
      <c r="O1023" t="s">
        <v>716</v>
      </c>
      <c r="P1023">
        <v>2005</v>
      </c>
      <c r="Q1023" t="s">
        <v>717</v>
      </c>
      <c r="R1023">
        <v>22982.6878411</v>
      </c>
      <c r="S1023">
        <v>53</v>
      </c>
      <c r="T1023" t="s">
        <v>2464</v>
      </c>
      <c r="U1023" s="4">
        <f t="shared" si="30"/>
        <v>9</v>
      </c>
    </row>
    <row r="1024" spans="1:21" x14ac:dyDescent="0.2">
      <c r="A1024" t="s">
        <v>2234</v>
      </c>
      <c r="B1024" s="1">
        <v>41901</v>
      </c>
      <c r="C1024" s="4">
        <f t="shared" si="31"/>
        <v>9</v>
      </c>
      <c r="D1024" s="4">
        <f t="shared" si="29"/>
        <v>2014</v>
      </c>
      <c r="E1024">
        <v>701397.25</v>
      </c>
      <c r="F1024">
        <v>1536104.5</v>
      </c>
      <c r="G1024">
        <v>1</v>
      </c>
      <c r="H1024">
        <v>300</v>
      </c>
      <c r="I1024" t="s">
        <v>22</v>
      </c>
      <c r="J1024">
        <v>2</v>
      </c>
      <c r="K1024">
        <v>9</v>
      </c>
      <c r="L1024" t="s">
        <v>27</v>
      </c>
      <c r="M1024">
        <v>3</v>
      </c>
      <c r="N1024">
        <v>350482</v>
      </c>
      <c r="O1024" t="s">
        <v>746</v>
      </c>
      <c r="P1024">
        <v>1996</v>
      </c>
      <c r="Q1024" t="s">
        <v>1071</v>
      </c>
      <c r="R1024">
        <v>42071.288180900003</v>
      </c>
      <c r="S1024">
        <v>53</v>
      </c>
      <c r="T1024" t="s">
        <v>2462</v>
      </c>
      <c r="U1024" s="4">
        <f t="shared" si="30"/>
        <v>18</v>
      </c>
    </row>
    <row r="1025" spans="1:21" x14ac:dyDescent="0.2">
      <c r="A1025" t="s">
        <v>2235</v>
      </c>
      <c r="B1025" s="1">
        <v>41905</v>
      </c>
      <c r="C1025" s="4">
        <f t="shared" si="31"/>
        <v>9</v>
      </c>
      <c r="D1025" s="4">
        <f t="shared" si="29"/>
        <v>2014</v>
      </c>
      <c r="E1025">
        <v>694264.75</v>
      </c>
      <c r="F1025">
        <v>1527568.75</v>
      </c>
      <c r="G1025">
        <v>1</v>
      </c>
      <c r="H1025">
        <v>300</v>
      </c>
      <c r="I1025" t="s">
        <v>22</v>
      </c>
      <c r="J1025">
        <v>2</v>
      </c>
      <c r="K1025">
        <v>9</v>
      </c>
      <c r="L1025" t="s">
        <v>27</v>
      </c>
      <c r="M1025">
        <v>2</v>
      </c>
      <c r="N1025">
        <v>2001590</v>
      </c>
      <c r="O1025" t="s">
        <v>743</v>
      </c>
      <c r="P1025">
        <v>1998</v>
      </c>
      <c r="Q1025" t="s">
        <v>744</v>
      </c>
      <c r="R1025">
        <v>21060.489272800001</v>
      </c>
      <c r="S1025">
        <v>53</v>
      </c>
      <c r="T1025" t="s">
        <v>2470</v>
      </c>
      <c r="U1025" s="4">
        <f t="shared" si="30"/>
        <v>16</v>
      </c>
    </row>
    <row r="1026" spans="1:21" x14ac:dyDescent="0.2">
      <c r="A1026" t="s">
        <v>2236</v>
      </c>
      <c r="B1026" s="1">
        <v>41906</v>
      </c>
      <c r="C1026" s="4">
        <f t="shared" si="31"/>
        <v>9</v>
      </c>
      <c r="D1026" s="4">
        <f t="shared" si="29"/>
        <v>2014</v>
      </c>
      <c r="E1026">
        <v>684243.3125</v>
      </c>
      <c r="F1026">
        <v>1532943.125</v>
      </c>
      <c r="G1026">
        <v>1</v>
      </c>
      <c r="H1026">
        <v>300</v>
      </c>
      <c r="I1026" t="s">
        <v>26</v>
      </c>
      <c r="J1026">
        <v>1</v>
      </c>
      <c r="K1026">
        <v>9</v>
      </c>
      <c r="L1026" t="s">
        <v>27</v>
      </c>
      <c r="M1026">
        <v>5</v>
      </c>
      <c r="N1026">
        <v>1488871</v>
      </c>
      <c r="O1026" t="s">
        <v>1946</v>
      </c>
      <c r="P1026">
        <v>2010</v>
      </c>
      <c r="Q1026" t="s">
        <v>1947</v>
      </c>
      <c r="R1026">
        <v>10514.077586199901</v>
      </c>
      <c r="S1026">
        <v>53</v>
      </c>
      <c r="T1026" t="s">
        <v>2457</v>
      </c>
      <c r="U1026" s="4">
        <f t="shared" si="30"/>
        <v>4</v>
      </c>
    </row>
    <row r="1027" spans="1:21" x14ac:dyDescent="0.2">
      <c r="A1027" t="s">
        <v>2237</v>
      </c>
      <c r="B1027" s="1">
        <v>41906</v>
      </c>
      <c r="C1027" s="4">
        <f t="shared" si="31"/>
        <v>9</v>
      </c>
      <c r="D1027" s="4">
        <f t="shared" si="29"/>
        <v>2014</v>
      </c>
      <c r="E1027">
        <v>682647.5625</v>
      </c>
      <c r="F1027">
        <v>1531641</v>
      </c>
      <c r="G1027">
        <v>2</v>
      </c>
      <c r="H1027">
        <v>50</v>
      </c>
      <c r="I1027" t="s">
        <v>33</v>
      </c>
      <c r="J1027">
        <v>1</v>
      </c>
      <c r="K1027">
        <v>9</v>
      </c>
      <c r="L1027" t="s">
        <v>27</v>
      </c>
      <c r="M1027">
        <v>3</v>
      </c>
      <c r="N1027">
        <v>349396</v>
      </c>
      <c r="O1027" t="s">
        <v>2047</v>
      </c>
      <c r="P1027">
        <v>2004</v>
      </c>
      <c r="Q1027" t="s">
        <v>2238</v>
      </c>
      <c r="R1027">
        <v>10692.391838</v>
      </c>
      <c r="S1027">
        <v>53</v>
      </c>
      <c r="T1027" t="s">
        <v>2458</v>
      </c>
      <c r="U1027" s="4">
        <f t="shared" si="30"/>
        <v>10</v>
      </c>
    </row>
    <row r="1028" spans="1:21" x14ac:dyDescent="0.2">
      <c r="A1028" t="s">
        <v>2239</v>
      </c>
      <c r="B1028" s="1">
        <v>41908</v>
      </c>
      <c r="C1028" s="4">
        <f t="shared" si="31"/>
        <v>9</v>
      </c>
      <c r="D1028" s="4">
        <f t="shared" ref="D1028:D1091" si="32">YEAR(B1028)</f>
        <v>2014</v>
      </c>
      <c r="E1028">
        <v>686185.625</v>
      </c>
      <c r="F1028">
        <v>1528179.25</v>
      </c>
      <c r="G1028">
        <v>1</v>
      </c>
      <c r="H1028">
        <v>300</v>
      </c>
      <c r="I1028" t="s">
        <v>26</v>
      </c>
      <c r="J1028">
        <v>1</v>
      </c>
      <c r="K1028">
        <v>9</v>
      </c>
      <c r="L1028" t="s">
        <v>27</v>
      </c>
      <c r="M1028">
        <v>5</v>
      </c>
      <c r="N1028">
        <v>248138</v>
      </c>
      <c r="O1028" t="s">
        <v>749</v>
      </c>
      <c r="P1028">
        <v>2007</v>
      </c>
      <c r="Q1028" t="s">
        <v>750</v>
      </c>
      <c r="R1028">
        <v>10898.082840200001</v>
      </c>
      <c r="S1028">
        <v>53</v>
      </c>
      <c r="T1028" t="s">
        <v>2461</v>
      </c>
      <c r="U1028" s="4">
        <f t="shared" si="30"/>
        <v>7</v>
      </c>
    </row>
    <row r="1029" spans="1:21" x14ac:dyDescent="0.2">
      <c r="A1029" t="s">
        <v>2240</v>
      </c>
      <c r="B1029" s="1">
        <v>41910</v>
      </c>
      <c r="C1029" s="4">
        <f t="shared" si="31"/>
        <v>9</v>
      </c>
      <c r="D1029" s="4">
        <f t="shared" si="32"/>
        <v>2014</v>
      </c>
      <c r="E1029">
        <v>688182.9375</v>
      </c>
      <c r="F1029">
        <v>1526798.75</v>
      </c>
      <c r="G1029">
        <v>1</v>
      </c>
      <c r="H1029">
        <v>300</v>
      </c>
      <c r="I1029" t="s">
        <v>26</v>
      </c>
      <c r="J1029">
        <v>1</v>
      </c>
      <c r="K1029">
        <v>9</v>
      </c>
      <c r="L1029" t="s">
        <v>27</v>
      </c>
      <c r="M1029">
        <v>5</v>
      </c>
      <c r="N1029">
        <v>713867</v>
      </c>
      <c r="O1029" t="s">
        <v>716</v>
      </c>
      <c r="P1029">
        <v>2005</v>
      </c>
      <c r="Q1029" t="s">
        <v>717</v>
      </c>
      <c r="R1029">
        <v>22982.6878411</v>
      </c>
      <c r="S1029">
        <v>53</v>
      </c>
      <c r="T1029" t="s">
        <v>2464</v>
      </c>
      <c r="U1029" s="4">
        <f t="shared" ref="U1029:U1089" si="33">D1029-P1029</f>
        <v>9</v>
      </c>
    </row>
    <row r="1030" spans="1:21" x14ac:dyDescent="0.2">
      <c r="A1030" t="s">
        <v>1474</v>
      </c>
      <c r="B1030" s="1">
        <v>41904</v>
      </c>
      <c r="C1030" s="4">
        <f t="shared" si="31"/>
        <v>9</v>
      </c>
      <c r="D1030" s="4">
        <f t="shared" si="32"/>
        <v>2014</v>
      </c>
      <c r="E1030">
        <v>655751.6875</v>
      </c>
      <c r="F1030">
        <v>1514069.625</v>
      </c>
      <c r="G1030">
        <v>1</v>
      </c>
      <c r="H1030">
        <v>300</v>
      </c>
      <c r="I1030" t="s">
        <v>26</v>
      </c>
      <c r="J1030">
        <v>1</v>
      </c>
      <c r="K1030">
        <v>9</v>
      </c>
      <c r="L1030" t="s">
        <v>1475</v>
      </c>
      <c r="M1030">
        <v>5</v>
      </c>
      <c r="N1030">
        <v>124839</v>
      </c>
      <c r="O1030" t="s">
        <v>1462</v>
      </c>
      <c r="P1030">
        <v>2005</v>
      </c>
      <c r="Q1030" t="s">
        <v>1463</v>
      </c>
      <c r="R1030">
        <v>5020.1493727200004</v>
      </c>
      <c r="S1030">
        <v>2</v>
      </c>
      <c r="T1030" t="s">
        <v>2499</v>
      </c>
      <c r="U1030" s="4">
        <f t="shared" si="33"/>
        <v>9</v>
      </c>
    </row>
    <row r="1031" spans="1:21" x14ac:dyDescent="0.2">
      <c r="A1031" t="s">
        <v>1482</v>
      </c>
      <c r="B1031" s="1">
        <v>41916</v>
      </c>
      <c r="C1031" s="4">
        <f t="shared" si="31"/>
        <v>10</v>
      </c>
      <c r="D1031" s="4">
        <f t="shared" si="32"/>
        <v>2014</v>
      </c>
      <c r="E1031">
        <v>655807</v>
      </c>
      <c r="F1031">
        <v>1509087.625</v>
      </c>
      <c r="G1031">
        <v>1</v>
      </c>
      <c r="H1031">
        <v>100</v>
      </c>
      <c r="I1031" t="s">
        <v>26</v>
      </c>
      <c r="J1031">
        <v>1</v>
      </c>
      <c r="K1031">
        <v>9</v>
      </c>
      <c r="L1031" t="s">
        <v>111</v>
      </c>
      <c r="M1031">
        <v>5</v>
      </c>
      <c r="N1031">
        <v>811046</v>
      </c>
      <c r="O1031" t="s">
        <v>1483</v>
      </c>
      <c r="P1031">
        <v>2004</v>
      </c>
      <c r="Q1031" t="s">
        <v>1484</v>
      </c>
      <c r="R1031">
        <v>13420.335492</v>
      </c>
      <c r="S1031">
        <v>2</v>
      </c>
      <c r="T1031" t="s">
        <v>2388</v>
      </c>
      <c r="U1031" s="4">
        <f t="shared" si="33"/>
        <v>10</v>
      </c>
    </row>
    <row r="1032" spans="1:21" x14ac:dyDescent="0.2">
      <c r="A1032" t="s">
        <v>1476</v>
      </c>
      <c r="B1032" s="1">
        <v>41916</v>
      </c>
      <c r="C1032" s="4">
        <f t="shared" si="31"/>
        <v>10</v>
      </c>
      <c r="D1032" s="4">
        <f t="shared" si="32"/>
        <v>2014</v>
      </c>
      <c r="E1032">
        <v>661276.5</v>
      </c>
      <c r="F1032">
        <v>1519116</v>
      </c>
      <c r="G1032">
        <v>1</v>
      </c>
      <c r="H1032">
        <v>150</v>
      </c>
      <c r="I1032" t="s">
        <v>26</v>
      </c>
      <c r="J1032">
        <v>1</v>
      </c>
      <c r="K1032">
        <v>9</v>
      </c>
      <c r="L1032" t="s">
        <v>1477</v>
      </c>
      <c r="M1032">
        <v>5</v>
      </c>
      <c r="N1032">
        <v>703547</v>
      </c>
      <c r="O1032" t="s">
        <v>1478</v>
      </c>
      <c r="P1032">
        <v>2004</v>
      </c>
      <c r="Q1032" t="s">
        <v>1479</v>
      </c>
      <c r="R1032">
        <v>3503.1660166900001</v>
      </c>
      <c r="S1032">
        <v>2</v>
      </c>
      <c r="T1032" t="s">
        <v>2411</v>
      </c>
      <c r="U1032" s="4">
        <f t="shared" si="33"/>
        <v>10</v>
      </c>
    </row>
    <row r="1033" spans="1:21" x14ac:dyDescent="0.2">
      <c r="A1033" t="s">
        <v>1480</v>
      </c>
      <c r="B1033" s="1">
        <v>41916</v>
      </c>
      <c r="C1033" s="4">
        <f t="shared" si="31"/>
        <v>10</v>
      </c>
      <c r="D1033" s="4">
        <f t="shared" si="32"/>
        <v>2014</v>
      </c>
      <c r="E1033">
        <v>655742</v>
      </c>
      <c r="F1033">
        <v>1511733.5</v>
      </c>
      <c r="G1033">
        <v>1</v>
      </c>
      <c r="H1033">
        <v>300</v>
      </c>
      <c r="I1033" t="s">
        <v>26</v>
      </c>
      <c r="J1033">
        <v>1</v>
      </c>
      <c r="K1033">
        <v>9</v>
      </c>
      <c r="L1033" t="s">
        <v>279</v>
      </c>
      <c r="M1033">
        <v>5</v>
      </c>
      <c r="N1033">
        <v>1048656</v>
      </c>
      <c r="O1033" t="s">
        <v>27</v>
      </c>
      <c r="P1033">
        <v>1996</v>
      </c>
      <c r="Q1033" t="s">
        <v>1481</v>
      </c>
      <c r="R1033">
        <v>8030.9953324799899</v>
      </c>
      <c r="S1033">
        <v>2</v>
      </c>
      <c r="T1033" t="s">
        <v>2385</v>
      </c>
      <c r="U1033" s="4">
        <f t="shared" si="33"/>
        <v>18</v>
      </c>
    </row>
    <row r="1034" spans="1:21" x14ac:dyDescent="0.2">
      <c r="A1034" t="s">
        <v>1492</v>
      </c>
      <c r="B1034" s="1">
        <v>41918</v>
      </c>
      <c r="C1034" s="4">
        <f t="shared" si="31"/>
        <v>10</v>
      </c>
      <c r="D1034" s="4">
        <f t="shared" si="32"/>
        <v>2014</v>
      </c>
      <c r="E1034">
        <v>654302.9375</v>
      </c>
      <c r="F1034">
        <v>1508971.875</v>
      </c>
      <c r="G1034">
        <v>1</v>
      </c>
      <c r="H1034">
        <v>150</v>
      </c>
      <c r="I1034" t="s">
        <v>26</v>
      </c>
      <c r="J1034">
        <v>1</v>
      </c>
      <c r="K1034">
        <v>9</v>
      </c>
      <c r="L1034" t="s">
        <v>1493</v>
      </c>
      <c r="M1034">
        <v>5</v>
      </c>
      <c r="N1034">
        <v>165240</v>
      </c>
      <c r="O1034" t="s">
        <v>1494</v>
      </c>
      <c r="P1034">
        <v>2003</v>
      </c>
      <c r="Q1034" t="s">
        <v>1495</v>
      </c>
      <c r="R1034">
        <v>8380.9972139000001</v>
      </c>
      <c r="S1034">
        <v>2</v>
      </c>
      <c r="T1034" t="s">
        <v>2392</v>
      </c>
      <c r="U1034" s="4">
        <f t="shared" si="33"/>
        <v>11</v>
      </c>
    </row>
    <row r="1035" spans="1:21" x14ac:dyDescent="0.2">
      <c r="A1035" t="s">
        <v>1487</v>
      </c>
      <c r="B1035" s="1">
        <v>41919</v>
      </c>
      <c r="C1035" s="4">
        <f t="shared" si="31"/>
        <v>10</v>
      </c>
      <c r="D1035" s="4">
        <f t="shared" si="32"/>
        <v>2014</v>
      </c>
      <c r="E1035">
        <v>655734.3125</v>
      </c>
      <c r="F1035">
        <v>1509245.25</v>
      </c>
      <c r="G1035">
        <v>1</v>
      </c>
      <c r="H1035">
        <v>200</v>
      </c>
      <c r="I1035" t="s">
        <v>26</v>
      </c>
      <c r="J1035">
        <v>1</v>
      </c>
      <c r="K1035">
        <v>9</v>
      </c>
      <c r="L1035" t="s">
        <v>1488</v>
      </c>
      <c r="M1035">
        <v>5</v>
      </c>
      <c r="N1035">
        <v>1760039</v>
      </c>
      <c r="O1035" t="s">
        <v>1489</v>
      </c>
      <c r="P1035">
        <v>2013</v>
      </c>
      <c r="Q1035" t="s">
        <v>1490</v>
      </c>
      <c r="R1035">
        <v>13420.335492</v>
      </c>
      <c r="S1035">
        <v>2</v>
      </c>
      <c r="T1035" t="s">
        <v>2388</v>
      </c>
      <c r="U1035" s="4">
        <f t="shared" si="33"/>
        <v>1</v>
      </c>
    </row>
    <row r="1036" spans="1:21" x14ac:dyDescent="0.2">
      <c r="A1036" t="s">
        <v>1491</v>
      </c>
      <c r="B1036" s="1">
        <v>41919</v>
      </c>
      <c r="C1036" s="4">
        <f t="shared" si="31"/>
        <v>10</v>
      </c>
      <c r="D1036" s="4">
        <f t="shared" si="32"/>
        <v>2014</v>
      </c>
      <c r="E1036">
        <v>655575.25</v>
      </c>
      <c r="F1036">
        <v>1511871.25</v>
      </c>
      <c r="G1036">
        <v>1</v>
      </c>
      <c r="H1036">
        <v>300</v>
      </c>
      <c r="I1036" t="s">
        <v>26</v>
      </c>
      <c r="J1036">
        <v>1</v>
      </c>
      <c r="K1036">
        <v>9</v>
      </c>
      <c r="L1036" t="s">
        <v>192</v>
      </c>
      <c r="M1036">
        <v>5</v>
      </c>
      <c r="N1036">
        <v>207679</v>
      </c>
      <c r="O1036" t="s">
        <v>95</v>
      </c>
      <c r="P1036">
        <v>2004</v>
      </c>
      <c r="Q1036" t="s">
        <v>96</v>
      </c>
      <c r="R1036">
        <v>8030.9953324799899</v>
      </c>
      <c r="S1036">
        <v>2</v>
      </c>
      <c r="T1036" t="s">
        <v>2385</v>
      </c>
      <c r="U1036" s="4">
        <f t="shared" si="33"/>
        <v>10</v>
      </c>
    </row>
    <row r="1037" spans="1:21" x14ac:dyDescent="0.2">
      <c r="A1037" t="s">
        <v>1485</v>
      </c>
      <c r="B1037" s="1">
        <v>41905</v>
      </c>
      <c r="C1037" s="4">
        <f t="shared" si="31"/>
        <v>9</v>
      </c>
      <c r="D1037" s="4">
        <f t="shared" si="32"/>
        <v>2014</v>
      </c>
      <c r="E1037">
        <v>657229</v>
      </c>
      <c r="F1037">
        <v>1513650.625</v>
      </c>
      <c r="G1037">
        <v>2</v>
      </c>
      <c r="H1037">
        <v>50</v>
      </c>
      <c r="I1037" t="s">
        <v>33</v>
      </c>
      <c r="J1037">
        <v>1</v>
      </c>
      <c r="K1037">
        <v>8</v>
      </c>
      <c r="L1037" t="s">
        <v>1486</v>
      </c>
      <c r="M1037">
        <v>5</v>
      </c>
      <c r="N1037">
        <v>1804421</v>
      </c>
      <c r="O1037" t="s">
        <v>27</v>
      </c>
      <c r="P1037">
        <v>2014</v>
      </c>
      <c r="Q1037" t="s">
        <v>69</v>
      </c>
      <c r="R1037">
        <v>6856.3151006199896</v>
      </c>
      <c r="S1037">
        <v>2</v>
      </c>
      <c r="T1037" t="s">
        <v>2492</v>
      </c>
      <c r="U1037" s="4">
        <f t="shared" si="33"/>
        <v>0</v>
      </c>
    </row>
    <row r="1038" spans="1:21" x14ac:dyDescent="0.2">
      <c r="A1038" t="s">
        <v>1496</v>
      </c>
      <c r="B1038" s="1">
        <v>41925</v>
      </c>
      <c r="C1038" s="4">
        <f t="shared" si="31"/>
        <v>10</v>
      </c>
      <c r="D1038" s="4">
        <f t="shared" si="32"/>
        <v>2014</v>
      </c>
      <c r="E1038">
        <v>659755</v>
      </c>
      <c r="F1038">
        <v>1516529.625</v>
      </c>
      <c r="G1038">
        <v>2</v>
      </c>
      <c r="H1038">
        <v>50</v>
      </c>
      <c r="I1038" t="s">
        <v>33</v>
      </c>
      <c r="J1038">
        <v>1</v>
      </c>
      <c r="K1038">
        <v>8</v>
      </c>
      <c r="L1038" t="s">
        <v>1497</v>
      </c>
      <c r="M1038">
        <v>5</v>
      </c>
      <c r="N1038">
        <v>1806360</v>
      </c>
      <c r="O1038" t="s">
        <v>27</v>
      </c>
      <c r="P1038">
        <v>2014</v>
      </c>
      <c r="Q1038" t="s">
        <v>69</v>
      </c>
      <c r="R1038">
        <v>3650.0596916700001</v>
      </c>
      <c r="S1038">
        <v>2</v>
      </c>
      <c r="T1038" t="s">
        <v>2396</v>
      </c>
      <c r="U1038" s="4">
        <f t="shared" si="33"/>
        <v>0</v>
      </c>
    </row>
    <row r="1039" spans="1:21" x14ac:dyDescent="0.2">
      <c r="A1039" t="s">
        <v>1499</v>
      </c>
      <c r="B1039" s="1">
        <v>41927</v>
      </c>
      <c r="C1039" s="4">
        <f t="shared" si="31"/>
        <v>10</v>
      </c>
      <c r="D1039" s="4">
        <f t="shared" si="32"/>
        <v>2014</v>
      </c>
      <c r="E1039">
        <v>656061.75</v>
      </c>
      <c r="F1039">
        <v>1511830.125</v>
      </c>
      <c r="G1039">
        <v>1</v>
      </c>
      <c r="H1039">
        <v>300</v>
      </c>
      <c r="I1039" t="s">
        <v>26</v>
      </c>
      <c r="J1039">
        <v>1</v>
      </c>
      <c r="K1039">
        <v>9</v>
      </c>
      <c r="L1039" t="s">
        <v>1500</v>
      </c>
      <c r="M1039">
        <v>5</v>
      </c>
      <c r="N1039">
        <v>94467</v>
      </c>
      <c r="O1039" t="s">
        <v>95</v>
      </c>
      <c r="P1039">
        <v>2004</v>
      </c>
      <c r="Q1039" t="s">
        <v>96</v>
      </c>
      <c r="R1039">
        <v>8030.9953324799899</v>
      </c>
      <c r="S1039">
        <v>2</v>
      </c>
      <c r="T1039" t="s">
        <v>2385</v>
      </c>
      <c r="U1039" s="4">
        <f t="shared" si="33"/>
        <v>10</v>
      </c>
    </row>
    <row r="1040" spans="1:21" x14ac:dyDescent="0.2">
      <c r="A1040" t="s">
        <v>1504</v>
      </c>
      <c r="B1040" s="1">
        <v>41933</v>
      </c>
      <c r="C1040" s="4">
        <f t="shared" si="31"/>
        <v>10</v>
      </c>
      <c r="D1040" s="4">
        <f t="shared" si="32"/>
        <v>2014</v>
      </c>
      <c r="E1040">
        <v>662673.375</v>
      </c>
      <c r="F1040">
        <v>1516717.375</v>
      </c>
      <c r="G1040">
        <v>1</v>
      </c>
      <c r="H1040">
        <v>100</v>
      </c>
      <c r="I1040" t="s">
        <v>26</v>
      </c>
      <c r="J1040">
        <v>1</v>
      </c>
      <c r="K1040">
        <v>9</v>
      </c>
      <c r="L1040" t="s">
        <v>1498</v>
      </c>
      <c r="M1040">
        <v>5</v>
      </c>
      <c r="N1040">
        <v>810099</v>
      </c>
      <c r="O1040" t="s">
        <v>1505</v>
      </c>
      <c r="P1040">
        <v>1998</v>
      </c>
      <c r="Q1040" t="s">
        <v>1506</v>
      </c>
      <c r="R1040">
        <v>2350.4285189500001</v>
      </c>
      <c r="S1040">
        <v>2</v>
      </c>
      <c r="T1040" t="s">
        <v>2513</v>
      </c>
      <c r="U1040" s="4">
        <f t="shared" si="33"/>
        <v>16</v>
      </c>
    </row>
    <row r="1041" spans="1:21" x14ac:dyDescent="0.2">
      <c r="A1041" t="s">
        <v>1519</v>
      </c>
      <c r="B1041" s="1">
        <v>41944</v>
      </c>
      <c r="C1041" s="4">
        <f t="shared" si="31"/>
        <v>11</v>
      </c>
      <c r="D1041" s="4">
        <f t="shared" si="32"/>
        <v>2014</v>
      </c>
      <c r="E1041">
        <v>654234.6875</v>
      </c>
      <c r="F1041">
        <v>1509026.375</v>
      </c>
      <c r="G1041">
        <v>1</v>
      </c>
      <c r="H1041">
        <v>300</v>
      </c>
      <c r="I1041" t="s">
        <v>26</v>
      </c>
      <c r="J1041">
        <v>1</v>
      </c>
      <c r="K1041">
        <v>9</v>
      </c>
      <c r="L1041" t="s">
        <v>192</v>
      </c>
      <c r="M1041">
        <v>5</v>
      </c>
      <c r="N1041">
        <v>206586</v>
      </c>
      <c r="O1041" t="s">
        <v>183</v>
      </c>
      <c r="P1041">
        <v>2003</v>
      </c>
      <c r="Q1041" t="s">
        <v>184</v>
      </c>
      <c r="R1041">
        <v>8380.9972139000001</v>
      </c>
      <c r="S1041">
        <v>2</v>
      </c>
      <c r="T1041" t="s">
        <v>2392</v>
      </c>
      <c r="U1041" s="4">
        <f t="shared" si="33"/>
        <v>11</v>
      </c>
    </row>
    <row r="1042" spans="1:21" x14ac:dyDescent="0.2">
      <c r="A1042" t="s">
        <v>1520</v>
      </c>
      <c r="B1042" s="1">
        <v>41944</v>
      </c>
      <c r="C1042" s="4">
        <f t="shared" si="31"/>
        <v>11</v>
      </c>
      <c r="D1042" s="4">
        <f t="shared" si="32"/>
        <v>2014</v>
      </c>
      <c r="E1042">
        <v>662255.0625</v>
      </c>
      <c r="F1042">
        <v>1517035.125</v>
      </c>
      <c r="G1042">
        <v>1</v>
      </c>
      <c r="H1042">
        <v>100</v>
      </c>
      <c r="I1042" t="s">
        <v>26</v>
      </c>
      <c r="J1042">
        <v>1</v>
      </c>
      <c r="K1042">
        <v>9</v>
      </c>
      <c r="L1042" t="s">
        <v>1521</v>
      </c>
      <c r="M1042">
        <v>5</v>
      </c>
      <c r="N1042">
        <v>155007</v>
      </c>
      <c r="O1042">
        <v>3100008492</v>
      </c>
      <c r="P1042">
        <v>2003</v>
      </c>
      <c r="Q1042" t="s">
        <v>1522</v>
      </c>
      <c r="R1042">
        <v>3794.3951886499899</v>
      </c>
      <c r="S1042">
        <v>2</v>
      </c>
      <c r="T1042" t="s">
        <v>2419</v>
      </c>
      <c r="U1042" s="4">
        <f t="shared" si="33"/>
        <v>11</v>
      </c>
    </row>
    <row r="1043" spans="1:21" x14ac:dyDescent="0.2">
      <c r="A1043" t="s">
        <v>1507</v>
      </c>
      <c r="B1043" s="1">
        <v>41950</v>
      </c>
      <c r="C1043" s="4">
        <f t="shared" si="31"/>
        <v>11</v>
      </c>
      <c r="D1043" s="4">
        <f t="shared" si="32"/>
        <v>2014</v>
      </c>
      <c r="E1043">
        <v>658336.375</v>
      </c>
      <c r="F1043">
        <v>1508602.125</v>
      </c>
      <c r="G1043">
        <v>2</v>
      </c>
      <c r="H1043">
        <v>20</v>
      </c>
      <c r="I1043" t="s">
        <v>33</v>
      </c>
      <c r="J1043">
        <v>1</v>
      </c>
      <c r="K1043">
        <v>9</v>
      </c>
      <c r="L1043" t="s">
        <v>1508</v>
      </c>
      <c r="M1043">
        <v>5</v>
      </c>
      <c r="N1043">
        <v>1571232</v>
      </c>
      <c r="O1043" t="s">
        <v>27</v>
      </c>
      <c r="P1043">
        <v>2011</v>
      </c>
      <c r="Q1043" t="s">
        <v>1509</v>
      </c>
      <c r="R1043">
        <v>18505.880608300002</v>
      </c>
      <c r="S1043">
        <v>2</v>
      </c>
      <c r="T1043" t="s">
        <v>2405</v>
      </c>
      <c r="U1043" s="4">
        <f t="shared" si="33"/>
        <v>3</v>
      </c>
    </row>
    <row r="1044" spans="1:21" x14ac:dyDescent="0.2">
      <c r="A1044" t="s">
        <v>1510</v>
      </c>
      <c r="B1044" s="1">
        <v>41885</v>
      </c>
      <c r="C1044" s="4">
        <f t="shared" si="31"/>
        <v>9</v>
      </c>
      <c r="D1044" s="4">
        <f t="shared" si="32"/>
        <v>2014</v>
      </c>
      <c r="E1044">
        <v>657625.6875</v>
      </c>
      <c r="F1044">
        <v>1515754.125</v>
      </c>
      <c r="G1044">
        <v>2</v>
      </c>
      <c r="H1044">
        <v>50</v>
      </c>
      <c r="I1044" t="s">
        <v>33</v>
      </c>
      <c r="J1044">
        <v>1</v>
      </c>
      <c r="K1044">
        <v>8</v>
      </c>
      <c r="L1044" t="s">
        <v>1511</v>
      </c>
      <c r="M1044">
        <v>5</v>
      </c>
      <c r="N1044">
        <v>1811338</v>
      </c>
      <c r="O1044" t="s">
        <v>27</v>
      </c>
      <c r="P1044">
        <v>2014</v>
      </c>
      <c r="Q1044" t="s">
        <v>69</v>
      </c>
      <c r="R1044">
        <v>6807.2292181100001</v>
      </c>
      <c r="S1044">
        <v>2</v>
      </c>
      <c r="T1044" t="s">
        <v>2386</v>
      </c>
      <c r="U1044" s="4">
        <f t="shared" si="33"/>
        <v>0</v>
      </c>
    </row>
    <row r="1045" spans="1:21" x14ac:dyDescent="0.2">
      <c r="A1045" t="s">
        <v>1515</v>
      </c>
      <c r="B1045" s="1">
        <v>41953</v>
      </c>
      <c r="C1045" s="4">
        <f t="shared" si="31"/>
        <v>11</v>
      </c>
      <c r="D1045" s="4">
        <f t="shared" si="32"/>
        <v>2014</v>
      </c>
      <c r="E1045">
        <v>652196.3125</v>
      </c>
      <c r="F1045">
        <v>1507209.5</v>
      </c>
      <c r="G1045">
        <v>1</v>
      </c>
      <c r="H1045">
        <v>150</v>
      </c>
      <c r="I1045" t="s">
        <v>26</v>
      </c>
      <c r="J1045">
        <v>1</v>
      </c>
      <c r="K1045">
        <v>9</v>
      </c>
      <c r="L1045" t="s">
        <v>1516</v>
      </c>
      <c r="M1045">
        <v>2</v>
      </c>
      <c r="N1045">
        <v>1713487</v>
      </c>
      <c r="O1045" t="s">
        <v>1517</v>
      </c>
      <c r="P1045">
        <v>2011</v>
      </c>
      <c r="Q1045" t="s">
        <v>1518</v>
      </c>
      <c r="R1045">
        <v>19048.5646462</v>
      </c>
      <c r="S1045">
        <v>2</v>
      </c>
      <c r="T1045" t="s">
        <v>2401</v>
      </c>
      <c r="U1045" s="4">
        <f t="shared" si="33"/>
        <v>3</v>
      </c>
    </row>
    <row r="1046" spans="1:21" x14ac:dyDescent="0.2">
      <c r="A1046" t="s">
        <v>1512</v>
      </c>
      <c r="B1046" s="1">
        <v>41956</v>
      </c>
      <c r="C1046" s="4">
        <f t="shared" si="31"/>
        <v>11</v>
      </c>
      <c r="D1046" s="4">
        <f t="shared" si="32"/>
        <v>2014</v>
      </c>
      <c r="E1046">
        <v>659279.9375</v>
      </c>
      <c r="F1046">
        <v>1517344.5</v>
      </c>
      <c r="G1046">
        <v>2</v>
      </c>
      <c r="H1046">
        <v>50</v>
      </c>
      <c r="I1046" t="s">
        <v>33</v>
      </c>
      <c r="J1046">
        <v>1</v>
      </c>
      <c r="K1046">
        <v>9</v>
      </c>
      <c r="L1046" t="s">
        <v>1513</v>
      </c>
      <c r="M1046">
        <v>5</v>
      </c>
      <c r="N1046">
        <v>1805471</v>
      </c>
      <c r="O1046" t="s">
        <v>27</v>
      </c>
      <c r="P1046">
        <v>2014</v>
      </c>
      <c r="Q1046" t="s">
        <v>69</v>
      </c>
      <c r="R1046">
        <v>2225.9036037400001</v>
      </c>
      <c r="S1046">
        <v>2</v>
      </c>
      <c r="T1046" t="s">
        <v>2514</v>
      </c>
      <c r="U1046" s="4">
        <f t="shared" si="33"/>
        <v>0</v>
      </c>
    </row>
    <row r="1047" spans="1:21" x14ac:dyDescent="0.2">
      <c r="A1047" t="s">
        <v>1514</v>
      </c>
      <c r="B1047" s="1">
        <v>41958</v>
      </c>
      <c r="C1047" s="4">
        <f t="shared" si="31"/>
        <v>11</v>
      </c>
      <c r="D1047" s="4">
        <f t="shared" si="32"/>
        <v>2014</v>
      </c>
      <c r="E1047">
        <v>654350.75</v>
      </c>
      <c r="F1047">
        <v>1509053.75</v>
      </c>
      <c r="G1047">
        <v>1</v>
      </c>
      <c r="H1047">
        <v>300</v>
      </c>
      <c r="I1047" t="s">
        <v>26</v>
      </c>
      <c r="J1047">
        <v>1</v>
      </c>
      <c r="K1047">
        <v>9</v>
      </c>
      <c r="L1047" t="s">
        <v>192</v>
      </c>
      <c r="M1047">
        <v>5</v>
      </c>
      <c r="N1047">
        <v>53623</v>
      </c>
      <c r="O1047" t="s">
        <v>56</v>
      </c>
      <c r="P1047">
        <v>2003</v>
      </c>
      <c r="Q1047" t="s">
        <v>57</v>
      </c>
      <c r="R1047">
        <v>8380.9972139000001</v>
      </c>
      <c r="S1047">
        <v>2</v>
      </c>
      <c r="T1047" t="s">
        <v>2392</v>
      </c>
      <c r="U1047" s="4">
        <f t="shared" si="33"/>
        <v>11</v>
      </c>
    </row>
    <row r="1048" spans="1:21" x14ac:dyDescent="0.2">
      <c r="A1048" t="s">
        <v>1523</v>
      </c>
      <c r="B1048" s="1">
        <v>41961</v>
      </c>
      <c r="C1048" s="4">
        <f t="shared" si="31"/>
        <v>11</v>
      </c>
      <c r="D1048" s="4">
        <f t="shared" si="32"/>
        <v>2014</v>
      </c>
      <c r="E1048">
        <v>655005.8125</v>
      </c>
      <c r="F1048">
        <v>1506046.125</v>
      </c>
      <c r="G1048">
        <v>1</v>
      </c>
      <c r="H1048">
        <v>300</v>
      </c>
      <c r="I1048" t="s">
        <v>26</v>
      </c>
      <c r="J1048">
        <v>1</v>
      </c>
      <c r="K1048">
        <v>9</v>
      </c>
      <c r="L1048" t="s">
        <v>192</v>
      </c>
      <c r="M1048">
        <v>5</v>
      </c>
      <c r="N1048">
        <v>1665913</v>
      </c>
      <c r="O1048" t="s">
        <v>1524</v>
      </c>
      <c r="P1048">
        <v>2011</v>
      </c>
      <c r="Q1048" t="s">
        <v>1525</v>
      </c>
      <c r="R1048">
        <v>13918.948646299899</v>
      </c>
      <c r="S1048">
        <v>2</v>
      </c>
      <c r="T1048" t="s">
        <v>2381</v>
      </c>
      <c r="U1048" s="4">
        <f t="shared" si="33"/>
        <v>3</v>
      </c>
    </row>
    <row r="1049" spans="1:21" x14ac:dyDescent="0.2">
      <c r="A1049" t="s">
        <v>1529</v>
      </c>
      <c r="B1049" s="1">
        <v>41967</v>
      </c>
      <c r="C1049" s="4">
        <f t="shared" si="31"/>
        <v>11</v>
      </c>
      <c r="D1049" s="4">
        <f t="shared" si="32"/>
        <v>2014</v>
      </c>
      <c r="E1049">
        <v>654296.125</v>
      </c>
      <c r="F1049">
        <v>1509251.625</v>
      </c>
      <c r="G1049">
        <v>1</v>
      </c>
      <c r="H1049">
        <v>150</v>
      </c>
      <c r="I1049" t="s">
        <v>26</v>
      </c>
      <c r="J1049">
        <v>1</v>
      </c>
      <c r="K1049">
        <v>9</v>
      </c>
      <c r="L1049" t="s">
        <v>1530</v>
      </c>
      <c r="M1049">
        <v>5</v>
      </c>
      <c r="N1049">
        <v>201475</v>
      </c>
      <c r="O1049" t="s">
        <v>56</v>
      </c>
      <c r="P1049">
        <v>2003</v>
      </c>
      <c r="Q1049" t="s">
        <v>1531</v>
      </c>
      <c r="R1049">
        <v>8380.9972139000001</v>
      </c>
      <c r="S1049">
        <v>2</v>
      </c>
      <c r="T1049" t="s">
        <v>2392</v>
      </c>
      <c r="U1049" s="4">
        <f t="shared" si="33"/>
        <v>11</v>
      </c>
    </row>
    <row r="1050" spans="1:21" x14ac:dyDescent="0.2">
      <c r="A1050" t="s">
        <v>1526</v>
      </c>
      <c r="B1050" s="1">
        <v>41971</v>
      </c>
      <c r="C1050" s="4">
        <f t="shared" si="31"/>
        <v>11</v>
      </c>
      <c r="D1050" s="4">
        <f t="shared" si="32"/>
        <v>2014</v>
      </c>
      <c r="E1050">
        <v>655990.3125</v>
      </c>
      <c r="F1050">
        <v>1507272.25</v>
      </c>
      <c r="G1050">
        <v>1</v>
      </c>
      <c r="H1050">
        <v>200</v>
      </c>
      <c r="I1050" t="s">
        <v>26</v>
      </c>
      <c r="J1050">
        <v>1</v>
      </c>
      <c r="K1050">
        <v>9</v>
      </c>
      <c r="L1050" t="s">
        <v>1527</v>
      </c>
      <c r="M1050">
        <v>5</v>
      </c>
      <c r="N1050">
        <v>95314</v>
      </c>
      <c r="O1050" t="s">
        <v>56</v>
      </c>
      <c r="P1050">
        <v>2003</v>
      </c>
      <c r="Q1050" t="s">
        <v>1528</v>
      </c>
      <c r="R1050">
        <v>13420.335492</v>
      </c>
      <c r="S1050">
        <v>2</v>
      </c>
      <c r="T1050" t="s">
        <v>2388</v>
      </c>
      <c r="U1050" s="4">
        <f t="shared" si="33"/>
        <v>11</v>
      </c>
    </row>
    <row r="1051" spans="1:21" x14ac:dyDescent="0.2">
      <c r="A1051" t="s">
        <v>1536</v>
      </c>
      <c r="B1051" s="1">
        <v>41971</v>
      </c>
      <c r="C1051" s="4">
        <f t="shared" si="31"/>
        <v>11</v>
      </c>
      <c r="D1051" s="4">
        <f t="shared" si="32"/>
        <v>2014</v>
      </c>
      <c r="E1051">
        <v>657350.9375</v>
      </c>
      <c r="F1051">
        <v>1515710.125</v>
      </c>
      <c r="G1051">
        <v>2</v>
      </c>
      <c r="H1051">
        <v>50</v>
      </c>
      <c r="I1051" t="s">
        <v>33</v>
      </c>
      <c r="J1051">
        <v>1</v>
      </c>
      <c r="K1051">
        <v>9</v>
      </c>
      <c r="L1051" t="s">
        <v>1537</v>
      </c>
      <c r="M1051">
        <v>5</v>
      </c>
      <c r="N1051">
        <v>1798249</v>
      </c>
      <c r="O1051" t="s">
        <v>1350</v>
      </c>
      <c r="P1051">
        <v>2014</v>
      </c>
      <c r="Q1051" t="s">
        <v>1351</v>
      </c>
      <c r="R1051">
        <v>6807.2292181100001</v>
      </c>
      <c r="S1051">
        <v>2</v>
      </c>
      <c r="T1051" t="s">
        <v>2386</v>
      </c>
      <c r="U1051" s="4">
        <f t="shared" si="33"/>
        <v>0</v>
      </c>
    </row>
    <row r="1052" spans="1:21" x14ac:dyDescent="0.2">
      <c r="A1052" t="s">
        <v>1539</v>
      </c>
      <c r="B1052" s="1">
        <v>41973</v>
      </c>
      <c r="C1052" s="4">
        <f t="shared" si="31"/>
        <v>11</v>
      </c>
      <c r="D1052" s="4">
        <f t="shared" si="32"/>
        <v>2014</v>
      </c>
      <c r="E1052">
        <v>660857.125</v>
      </c>
      <c r="F1052">
        <v>1517872.75</v>
      </c>
      <c r="G1052">
        <v>2</v>
      </c>
      <c r="H1052">
        <v>50</v>
      </c>
      <c r="I1052" t="s">
        <v>33</v>
      </c>
      <c r="J1052">
        <v>1</v>
      </c>
      <c r="K1052">
        <v>9</v>
      </c>
      <c r="L1052" t="s">
        <v>1540</v>
      </c>
      <c r="M1052">
        <v>2</v>
      </c>
      <c r="N1052">
        <v>1736886</v>
      </c>
      <c r="O1052" t="s">
        <v>1541</v>
      </c>
      <c r="P1052">
        <v>1992</v>
      </c>
      <c r="Q1052" t="s">
        <v>1542</v>
      </c>
      <c r="R1052">
        <v>2615.9140696200002</v>
      </c>
      <c r="S1052">
        <v>2</v>
      </c>
      <c r="T1052" t="s">
        <v>2390</v>
      </c>
      <c r="U1052" s="4">
        <f t="shared" si="33"/>
        <v>22</v>
      </c>
    </row>
    <row r="1053" spans="1:21" x14ac:dyDescent="0.2">
      <c r="A1053" t="s">
        <v>1532</v>
      </c>
      <c r="B1053" s="1">
        <v>41971</v>
      </c>
      <c r="C1053" s="4">
        <f t="shared" si="31"/>
        <v>11</v>
      </c>
      <c r="D1053" s="4">
        <f t="shared" si="32"/>
        <v>2014</v>
      </c>
      <c r="E1053">
        <v>662496.75</v>
      </c>
      <c r="F1053">
        <v>1516447.875</v>
      </c>
      <c r="G1053">
        <v>1</v>
      </c>
      <c r="H1053">
        <v>400</v>
      </c>
      <c r="I1053" t="s">
        <v>22</v>
      </c>
      <c r="J1053">
        <v>1</v>
      </c>
      <c r="K1053">
        <v>8</v>
      </c>
      <c r="L1053" t="s">
        <v>1533</v>
      </c>
      <c r="M1053">
        <v>1</v>
      </c>
      <c r="N1053">
        <v>1004164</v>
      </c>
      <c r="O1053" t="s">
        <v>1534</v>
      </c>
      <c r="P1053">
        <v>2012</v>
      </c>
      <c r="Q1053" t="s">
        <v>1535</v>
      </c>
      <c r="R1053">
        <v>3496.8092497799898</v>
      </c>
      <c r="S1053">
        <v>2</v>
      </c>
      <c r="T1053" t="s">
        <v>2403</v>
      </c>
      <c r="U1053" s="4">
        <f t="shared" si="33"/>
        <v>2</v>
      </c>
    </row>
    <row r="1054" spans="1:21" x14ac:dyDescent="0.2">
      <c r="A1054" t="s">
        <v>1538</v>
      </c>
      <c r="B1054" s="1">
        <v>41971</v>
      </c>
      <c r="C1054" s="4">
        <f t="shared" si="31"/>
        <v>11</v>
      </c>
      <c r="D1054" s="4">
        <f t="shared" si="32"/>
        <v>2014</v>
      </c>
      <c r="E1054">
        <v>661192.1875</v>
      </c>
      <c r="F1054">
        <v>1518379.375</v>
      </c>
      <c r="G1054">
        <v>2</v>
      </c>
      <c r="H1054">
        <v>50</v>
      </c>
      <c r="I1054" t="s">
        <v>33</v>
      </c>
      <c r="J1054">
        <v>1</v>
      </c>
      <c r="K1054">
        <v>9</v>
      </c>
      <c r="L1054" t="s">
        <v>1537</v>
      </c>
      <c r="M1054">
        <v>5</v>
      </c>
      <c r="N1054">
        <v>1102731</v>
      </c>
      <c r="O1054" t="s">
        <v>173</v>
      </c>
      <c r="P1054">
        <v>1978</v>
      </c>
      <c r="Q1054" t="s">
        <v>174</v>
      </c>
      <c r="R1054">
        <v>3056.30009178</v>
      </c>
      <c r="S1054">
        <v>2</v>
      </c>
      <c r="T1054" t="s">
        <v>2391</v>
      </c>
      <c r="U1054" s="4">
        <f t="shared" si="33"/>
        <v>36</v>
      </c>
    </row>
    <row r="1055" spans="1:21" x14ac:dyDescent="0.2">
      <c r="A1055" t="s">
        <v>1543</v>
      </c>
      <c r="B1055" s="1">
        <v>41971</v>
      </c>
      <c r="C1055" s="4">
        <f t="shared" si="31"/>
        <v>11</v>
      </c>
      <c r="D1055" s="4">
        <f t="shared" si="32"/>
        <v>2014</v>
      </c>
      <c r="E1055">
        <v>661020.75</v>
      </c>
      <c r="F1055">
        <v>1516889.25</v>
      </c>
      <c r="G1055">
        <v>2</v>
      </c>
      <c r="H1055">
        <v>50</v>
      </c>
      <c r="I1055" t="s">
        <v>33</v>
      </c>
      <c r="J1055">
        <v>1</v>
      </c>
      <c r="K1055">
        <v>9</v>
      </c>
      <c r="L1055" t="s">
        <v>289</v>
      </c>
      <c r="M1055">
        <v>5</v>
      </c>
      <c r="N1055">
        <v>740823</v>
      </c>
      <c r="O1055" t="s">
        <v>35</v>
      </c>
      <c r="P1055">
        <v>1991</v>
      </c>
      <c r="Q1055" t="s">
        <v>36</v>
      </c>
      <c r="R1055">
        <v>2714.6197930399899</v>
      </c>
      <c r="S1055">
        <v>2</v>
      </c>
      <c r="T1055" t="s">
        <v>2400</v>
      </c>
      <c r="U1055" s="4">
        <f t="shared" si="33"/>
        <v>23</v>
      </c>
    </row>
    <row r="1056" spans="1:21" x14ac:dyDescent="0.2">
      <c r="A1056" t="s">
        <v>1544</v>
      </c>
      <c r="B1056" s="1">
        <v>41940</v>
      </c>
      <c r="C1056" s="4">
        <f t="shared" si="31"/>
        <v>10</v>
      </c>
      <c r="D1056" s="4">
        <f t="shared" si="32"/>
        <v>2014</v>
      </c>
      <c r="E1056">
        <v>652869.625</v>
      </c>
      <c r="F1056">
        <v>1508787.625</v>
      </c>
      <c r="G1056">
        <v>1</v>
      </c>
      <c r="H1056">
        <v>300</v>
      </c>
      <c r="I1056" t="s">
        <v>26</v>
      </c>
      <c r="J1056">
        <v>1</v>
      </c>
      <c r="K1056">
        <v>8</v>
      </c>
      <c r="L1056" t="s">
        <v>1545</v>
      </c>
      <c r="M1056">
        <v>5</v>
      </c>
      <c r="N1056">
        <v>1533804</v>
      </c>
      <c r="O1056" t="s">
        <v>250</v>
      </c>
      <c r="P1056">
        <v>2011</v>
      </c>
      <c r="Q1056" t="s">
        <v>251</v>
      </c>
      <c r="R1056">
        <v>10815.863966000001</v>
      </c>
      <c r="S1056">
        <v>2</v>
      </c>
      <c r="T1056" t="s">
        <v>2515</v>
      </c>
      <c r="U1056" s="4">
        <f t="shared" si="33"/>
        <v>3</v>
      </c>
    </row>
    <row r="1057" spans="1:21" x14ac:dyDescent="0.2">
      <c r="A1057" t="s">
        <v>1546</v>
      </c>
      <c r="B1057" s="1">
        <v>41988</v>
      </c>
      <c r="C1057" s="4">
        <f t="shared" si="31"/>
        <v>12</v>
      </c>
      <c r="D1057" s="4">
        <f t="shared" si="32"/>
        <v>2014</v>
      </c>
      <c r="E1057">
        <v>660806.6875</v>
      </c>
      <c r="F1057">
        <v>1517834.25</v>
      </c>
      <c r="G1057">
        <v>2</v>
      </c>
      <c r="H1057">
        <v>20</v>
      </c>
      <c r="I1057" t="s">
        <v>33</v>
      </c>
      <c r="J1057">
        <v>1</v>
      </c>
      <c r="K1057">
        <v>9</v>
      </c>
      <c r="L1057" t="s">
        <v>1508</v>
      </c>
      <c r="M1057">
        <v>5</v>
      </c>
      <c r="N1057">
        <v>1736893</v>
      </c>
      <c r="O1057" t="s">
        <v>27</v>
      </c>
      <c r="P1057">
        <v>2012</v>
      </c>
      <c r="Q1057" t="s">
        <v>1509</v>
      </c>
      <c r="R1057">
        <v>2615.9140696200002</v>
      </c>
      <c r="S1057">
        <v>2</v>
      </c>
      <c r="T1057" t="s">
        <v>2390</v>
      </c>
      <c r="U1057" s="4">
        <f t="shared" si="33"/>
        <v>2</v>
      </c>
    </row>
    <row r="1058" spans="1:21" x14ac:dyDescent="0.2">
      <c r="A1058" t="s">
        <v>1501</v>
      </c>
      <c r="B1058" s="1">
        <v>41988</v>
      </c>
      <c r="C1058" s="4">
        <f t="shared" si="31"/>
        <v>12</v>
      </c>
      <c r="D1058" s="4">
        <f t="shared" si="32"/>
        <v>2014</v>
      </c>
      <c r="E1058">
        <v>650501.8125</v>
      </c>
      <c r="F1058">
        <v>1506813.25</v>
      </c>
      <c r="G1058">
        <v>1</v>
      </c>
      <c r="H1058">
        <v>150</v>
      </c>
      <c r="I1058" t="s">
        <v>26</v>
      </c>
      <c r="J1058">
        <v>1</v>
      </c>
      <c r="K1058">
        <v>9</v>
      </c>
      <c r="L1058" t="s">
        <v>1493</v>
      </c>
      <c r="M1058">
        <v>5</v>
      </c>
      <c r="N1058">
        <v>2068861</v>
      </c>
      <c r="O1058" t="s">
        <v>1502</v>
      </c>
      <c r="P1058">
        <v>2003</v>
      </c>
      <c r="Q1058" t="s">
        <v>1503</v>
      </c>
      <c r="R1058">
        <v>14262.6827029</v>
      </c>
      <c r="S1058">
        <v>2</v>
      </c>
      <c r="T1058" t="s">
        <v>2491</v>
      </c>
      <c r="U1058" s="4">
        <f t="shared" si="33"/>
        <v>11</v>
      </c>
    </row>
    <row r="1059" spans="1:21" x14ac:dyDescent="0.2">
      <c r="A1059" t="s">
        <v>1547</v>
      </c>
      <c r="B1059" s="1">
        <v>41998</v>
      </c>
      <c r="C1059" s="4">
        <f t="shared" si="31"/>
        <v>12</v>
      </c>
      <c r="D1059" s="4">
        <f t="shared" si="32"/>
        <v>2014</v>
      </c>
      <c r="E1059">
        <v>658355.125</v>
      </c>
      <c r="F1059">
        <v>1517124.25</v>
      </c>
      <c r="G1059">
        <v>2</v>
      </c>
      <c r="H1059">
        <v>50</v>
      </c>
      <c r="I1059" t="s">
        <v>33</v>
      </c>
      <c r="J1059">
        <v>1</v>
      </c>
      <c r="K1059">
        <v>9</v>
      </c>
      <c r="L1059" t="s">
        <v>289</v>
      </c>
      <c r="M1059">
        <v>5</v>
      </c>
      <c r="N1059">
        <v>146385</v>
      </c>
      <c r="O1059" t="s">
        <v>1392</v>
      </c>
      <c r="P1059">
        <v>1990</v>
      </c>
      <c r="Q1059" t="s">
        <v>1393</v>
      </c>
      <c r="R1059">
        <v>4096.0206361199898</v>
      </c>
      <c r="S1059">
        <v>2</v>
      </c>
      <c r="T1059" t="s">
        <v>2418</v>
      </c>
      <c r="U1059" s="4">
        <f t="shared" si="33"/>
        <v>24</v>
      </c>
    </row>
    <row r="1060" spans="1:21" x14ac:dyDescent="0.2">
      <c r="A1060" t="s">
        <v>1548</v>
      </c>
      <c r="B1060" s="1">
        <v>41999</v>
      </c>
      <c r="C1060" s="4">
        <f t="shared" si="31"/>
        <v>12</v>
      </c>
      <c r="D1060" s="4">
        <f t="shared" si="32"/>
        <v>2014</v>
      </c>
      <c r="E1060">
        <v>652059.625</v>
      </c>
      <c r="F1060">
        <v>1507250.5</v>
      </c>
      <c r="G1060">
        <v>1</v>
      </c>
      <c r="H1060">
        <v>150</v>
      </c>
      <c r="I1060" t="s">
        <v>26</v>
      </c>
      <c r="J1060">
        <v>1</v>
      </c>
      <c r="K1060">
        <v>9</v>
      </c>
      <c r="L1060" t="s">
        <v>1549</v>
      </c>
      <c r="M1060">
        <v>5</v>
      </c>
      <c r="N1060">
        <v>1713487</v>
      </c>
      <c r="O1060" t="s">
        <v>1517</v>
      </c>
      <c r="P1060">
        <v>2011</v>
      </c>
      <c r="Q1060" t="s">
        <v>1518</v>
      </c>
      <c r="R1060">
        <v>19048.5646462</v>
      </c>
      <c r="S1060">
        <v>2</v>
      </c>
      <c r="T1060" t="s">
        <v>2401</v>
      </c>
      <c r="U1060" s="4">
        <f t="shared" si="33"/>
        <v>3</v>
      </c>
    </row>
    <row r="1061" spans="1:21" x14ac:dyDescent="0.2">
      <c r="A1061" t="s">
        <v>1550</v>
      </c>
      <c r="B1061" s="1">
        <v>41998</v>
      </c>
      <c r="C1061" s="4">
        <f t="shared" si="31"/>
        <v>12</v>
      </c>
      <c r="D1061" s="4">
        <f t="shared" si="32"/>
        <v>2014</v>
      </c>
      <c r="E1061">
        <v>662915.5</v>
      </c>
      <c r="F1061">
        <v>1517515.625</v>
      </c>
      <c r="G1061">
        <v>1</v>
      </c>
      <c r="H1061">
        <v>300</v>
      </c>
      <c r="I1061" t="s">
        <v>26</v>
      </c>
      <c r="J1061">
        <v>1</v>
      </c>
      <c r="K1061">
        <v>9</v>
      </c>
      <c r="L1061" t="s">
        <v>192</v>
      </c>
      <c r="M1061">
        <v>5</v>
      </c>
      <c r="N1061">
        <v>1472739</v>
      </c>
      <c r="O1061" t="s">
        <v>1551</v>
      </c>
      <c r="P1061">
        <v>2009</v>
      </c>
      <c r="Q1061" t="s">
        <v>1552</v>
      </c>
      <c r="R1061">
        <v>3003.6531052</v>
      </c>
      <c r="S1061">
        <v>2</v>
      </c>
      <c r="T1061" t="s">
        <v>2496</v>
      </c>
      <c r="U1061" s="4">
        <f t="shared" si="33"/>
        <v>5</v>
      </c>
    </row>
    <row r="1062" spans="1:21" x14ac:dyDescent="0.2">
      <c r="A1062" t="s">
        <v>1553</v>
      </c>
      <c r="B1062" s="1">
        <v>41954</v>
      </c>
      <c r="C1062" s="4">
        <f t="shared" si="31"/>
        <v>11</v>
      </c>
      <c r="D1062" s="4">
        <f t="shared" si="32"/>
        <v>2014</v>
      </c>
      <c r="E1062">
        <v>664961.125</v>
      </c>
      <c r="F1062">
        <v>1524731.5</v>
      </c>
      <c r="G1062">
        <v>1</v>
      </c>
      <c r="H1062">
        <v>300</v>
      </c>
      <c r="I1062" t="s">
        <v>26</v>
      </c>
      <c r="J1062">
        <v>1</v>
      </c>
      <c r="K1062">
        <v>9</v>
      </c>
      <c r="L1062" t="s">
        <v>27</v>
      </c>
      <c r="M1062">
        <v>2</v>
      </c>
      <c r="N1062">
        <v>172466</v>
      </c>
      <c r="O1062" t="s">
        <v>331</v>
      </c>
      <c r="P1062">
        <v>2006</v>
      </c>
      <c r="Q1062" t="s">
        <v>332</v>
      </c>
      <c r="R1062">
        <v>6079.1950518100002</v>
      </c>
      <c r="S1062">
        <v>6</v>
      </c>
      <c r="T1062" t="s">
        <v>2422</v>
      </c>
      <c r="U1062" s="4">
        <f t="shared" si="33"/>
        <v>8</v>
      </c>
    </row>
    <row r="1063" spans="1:21" x14ac:dyDescent="0.2">
      <c r="A1063" t="s">
        <v>1783</v>
      </c>
      <c r="B1063" s="1">
        <v>41915</v>
      </c>
      <c r="C1063" s="4">
        <f t="shared" si="31"/>
        <v>10</v>
      </c>
      <c r="D1063" s="4">
        <f t="shared" si="32"/>
        <v>2014</v>
      </c>
      <c r="E1063">
        <v>664138.75</v>
      </c>
      <c r="F1063">
        <v>1519903.75</v>
      </c>
      <c r="G1063">
        <v>1</v>
      </c>
      <c r="H1063">
        <v>300</v>
      </c>
      <c r="I1063" t="s">
        <v>26</v>
      </c>
      <c r="J1063">
        <v>1</v>
      </c>
      <c r="K1063">
        <v>9</v>
      </c>
      <c r="L1063" t="s">
        <v>27</v>
      </c>
      <c r="M1063">
        <v>1</v>
      </c>
      <c r="N1063">
        <v>843362</v>
      </c>
      <c r="O1063" t="s">
        <v>484</v>
      </c>
      <c r="P1063">
        <v>2007</v>
      </c>
      <c r="Q1063" t="s">
        <v>1784</v>
      </c>
      <c r="R1063">
        <v>3970.7684999799899</v>
      </c>
      <c r="S1063">
        <v>6</v>
      </c>
      <c r="T1063" t="s">
        <v>2437</v>
      </c>
      <c r="U1063" s="4">
        <f t="shared" si="33"/>
        <v>7</v>
      </c>
    </row>
    <row r="1064" spans="1:21" x14ac:dyDescent="0.2">
      <c r="A1064" t="s">
        <v>1785</v>
      </c>
      <c r="B1064" s="1">
        <v>41915</v>
      </c>
      <c r="C1064" s="4">
        <f t="shared" si="31"/>
        <v>10</v>
      </c>
      <c r="D1064" s="4">
        <f t="shared" si="32"/>
        <v>2014</v>
      </c>
      <c r="E1064">
        <v>664023.625</v>
      </c>
      <c r="F1064">
        <v>1524751.5</v>
      </c>
      <c r="G1064">
        <v>2</v>
      </c>
      <c r="H1064">
        <v>300</v>
      </c>
      <c r="I1064" t="s">
        <v>26</v>
      </c>
      <c r="J1064">
        <v>1</v>
      </c>
      <c r="K1064">
        <v>9</v>
      </c>
      <c r="L1064" t="s">
        <v>27</v>
      </c>
      <c r="M1064">
        <v>1</v>
      </c>
      <c r="N1064">
        <v>1460576</v>
      </c>
      <c r="O1064" t="s">
        <v>528</v>
      </c>
      <c r="P1064">
        <v>2009</v>
      </c>
      <c r="Q1064" t="s">
        <v>529</v>
      </c>
      <c r="R1064">
        <v>6079.1950518100002</v>
      </c>
      <c r="S1064">
        <v>6</v>
      </c>
      <c r="T1064" t="s">
        <v>2422</v>
      </c>
      <c r="U1064" s="4">
        <f t="shared" si="33"/>
        <v>5</v>
      </c>
    </row>
    <row r="1065" spans="1:21" x14ac:dyDescent="0.2">
      <c r="A1065" t="s">
        <v>1786</v>
      </c>
      <c r="B1065" s="1">
        <v>41917</v>
      </c>
      <c r="C1065" s="4">
        <f t="shared" si="31"/>
        <v>10</v>
      </c>
      <c r="D1065" s="4">
        <f t="shared" si="32"/>
        <v>2014</v>
      </c>
      <c r="E1065">
        <v>663401.3125</v>
      </c>
      <c r="F1065">
        <v>1520192.375</v>
      </c>
      <c r="G1065">
        <v>2</v>
      </c>
      <c r="H1065">
        <v>300</v>
      </c>
      <c r="I1065" t="s">
        <v>26</v>
      </c>
      <c r="J1065">
        <v>1</v>
      </c>
      <c r="K1065">
        <v>9</v>
      </c>
      <c r="L1065" t="s">
        <v>27</v>
      </c>
      <c r="M1065">
        <v>1</v>
      </c>
      <c r="N1065">
        <v>40971</v>
      </c>
      <c r="O1065" t="s">
        <v>401</v>
      </c>
      <c r="P1065">
        <v>2000</v>
      </c>
      <c r="Q1065" t="s">
        <v>455</v>
      </c>
      <c r="R1065">
        <v>2077.89783141</v>
      </c>
      <c r="S1065">
        <v>6</v>
      </c>
      <c r="T1065" t="s">
        <v>2428</v>
      </c>
      <c r="U1065" s="4">
        <f t="shared" si="33"/>
        <v>14</v>
      </c>
    </row>
    <row r="1066" spans="1:21" x14ac:dyDescent="0.2">
      <c r="A1066" t="s">
        <v>1787</v>
      </c>
      <c r="B1066" s="1">
        <v>41919</v>
      </c>
      <c r="C1066" s="4">
        <f t="shared" si="31"/>
        <v>10</v>
      </c>
      <c r="D1066" s="4">
        <f t="shared" si="32"/>
        <v>2014</v>
      </c>
      <c r="E1066">
        <v>661462.1875</v>
      </c>
      <c r="F1066">
        <v>1521599.25</v>
      </c>
      <c r="G1066">
        <v>2</v>
      </c>
      <c r="H1066">
        <v>200</v>
      </c>
      <c r="I1066" t="s">
        <v>26</v>
      </c>
      <c r="J1066">
        <v>1</v>
      </c>
      <c r="K1066">
        <v>9</v>
      </c>
      <c r="L1066" t="s">
        <v>27</v>
      </c>
      <c r="M1066">
        <v>1</v>
      </c>
      <c r="N1066">
        <v>115384</v>
      </c>
      <c r="O1066" t="s">
        <v>566</v>
      </c>
      <c r="P1066">
        <v>2004</v>
      </c>
      <c r="Q1066" t="s">
        <v>567</v>
      </c>
      <c r="R1066">
        <v>2361.63780421</v>
      </c>
      <c r="S1066">
        <v>6</v>
      </c>
      <c r="T1066" t="s">
        <v>2509</v>
      </c>
      <c r="U1066" s="4">
        <f t="shared" si="33"/>
        <v>10</v>
      </c>
    </row>
    <row r="1067" spans="1:21" x14ac:dyDescent="0.2">
      <c r="A1067" t="s">
        <v>1788</v>
      </c>
      <c r="B1067" s="1">
        <v>41921</v>
      </c>
      <c r="C1067" s="4">
        <f t="shared" si="31"/>
        <v>10</v>
      </c>
      <c r="D1067" s="4">
        <f t="shared" si="32"/>
        <v>2014</v>
      </c>
      <c r="E1067">
        <v>666169.4375</v>
      </c>
      <c r="F1067">
        <v>1522423.375</v>
      </c>
      <c r="G1067">
        <v>1</v>
      </c>
      <c r="H1067">
        <v>150</v>
      </c>
      <c r="I1067" t="s">
        <v>26</v>
      </c>
      <c r="J1067">
        <v>1</v>
      </c>
      <c r="K1067">
        <v>9</v>
      </c>
      <c r="L1067" t="s">
        <v>27</v>
      </c>
      <c r="M1067">
        <v>1</v>
      </c>
      <c r="N1067">
        <v>374769</v>
      </c>
      <c r="O1067" t="s">
        <v>27</v>
      </c>
      <c r="P1067">
        <v>2014</v>
      </c>
      <c r="Q1067" t="s">
        <v>1022</v>
      </c>
      <c r="R1067">
        <v>2983.6049805900002</v>
      </c>
      <c r="S1067">
        <v>6</v>
      </c>
      <c r="T1067" t="s">
        <v>2454</v>
      </c>
      <c r="U1067" s="4">
        <f t="shared" si="33"/>
        <v>0</v>
      </c>
    </row>
    <row r="1068" spans="1:21" x14ac:dyDescent="0.2">
      <c r="A1068" t="s">
        <v>1789</v>
      </c>
      <c r="B1068" s="1">
        <v>41924</v>
      </c>
      <c r="C1068" s="4">
        <f t="shared" si="31"/>
        <v>10</v>
      </c>
      <c r="D1068" s="4">
        <f t="shared" si="32"/>
        <v>2014</v>
      </c>
      <c r="E1068">
        <v>662666.375</v>
      </c>
      <c r="F1068">
        <v>1524040.625</v>
      </c>
      <c r="G1068">
        <v>2</v>
      </c>
      <c r="H1068">
        <v>40</v>
      </c>
      <c r="I1068" t="s">
        <v>33</v>
      </c>
      <c r="J1068">
        <v>1</v>
      </c>
      <c r="K1068">
        <v>9</v>
      </c>
      <c r="L1068" t="s">
        <v>27</v>
      </c>
      <c r="M1068">
        <v>1</v>
      </c>
      <c r="N1068">
        <v>1535053</v>
      </c>
      <c r="O1068" t="s">
        <v>1790</v>
      </c>
      <c r="P1068">
        <v>2011</v>
      </c>
      <c r="Q1068" t="s">
        <v>1791</v>
      </c>
      <c r="R1068">
        <v>2703.88245044</v>
      </c>
      <c r="S1068">
        <v>6</v>
      </c>
      <c r="T1068" t="s">
        <v>2442</v>
      </c>
      <c r="U1068" s="4">
        <f t="shared" si="33"/>
        <v>3</v>
      </c>
    </row>
    <row r="1069" spans="1:21" x14ac:dyDescent="0.2">
      <c r="A1069" t="s">
        <v>1792</v>
      </c>
      <c r="B1069" s="1">
        <v>41924</v>
      </c>
      <c r="C1069" s="4">
        <f t="shared" si="31"/>
        <v>10</v>
      </c>
      <c r="D1069" s="4">
        <f t="shared" si="32"/>
        <v>2014</v>
      </c>
      <c r="E1069">
        <v>661820.4375</v>
      </c>
      <c r="F1069">
        <v>1519615.375</v>
      </c>
      <c r="G1069">
        <v>2</v>
      </c>
      <c r="H1069">
        <v>100</v>
      </c>
      <c r="I1069" t="s">
        <v>26</v>
      </c>
      <c r="J1069">
        <v>1</v>
      </c>
      <c r="K1069">
        <v>9</v>
      </c>
      <c r="L1069" t="s">
        <v>27</v>
      </c>
      <c r="M1069">
        <v>1</v>
      </c>
      <c r="N1069">
        <v>221870</v>
      </c>
      <c r="O1069" t="s">
        <v>1635</v>
      </c>
      <c r="P1069">
        <v>2001</v>
      </c>
      <c r="Q1069" t="s">
        <v>1636</v>
      </c>
      <c r="R1069">
        <v>6472.1483400200004</v>
      </c>
      <c r="S1069">
        <v>6</v>
      </c>
      <c r="T1069" t="s">
        <v>2429</v>
      </c>
      <c r="U1069" s="4">
        <f t="shared" si="33"/>
        <v>13</v>
      </c>
    </row>
    <row r="1070" spans="1:21" x14ac:dyDescent="0.2">
      <c r="A1070" t="s">
        <v>1793</v>
      </c>
      <c r="B1070" s="1">
        <v>41925</v>
      </c>
      <c r="C1070" s="4">
        <f t="shared" si="31"/>
        <v>10</v>
      </c>
      <c r="D1070" s="4">
        <f t="shared" si="32"/>
        <v>2014</v>
      </c>
      <c r="E1070">
        <v>661976.6875</v>
      </c>
      <c r="F1070">
        <v>1521503.25</v>
      </c>
      <c r="G1070">
        <v>2</v>
      </c>
      <c r="H1070">
        <v>150</v>
      </c>
      <c r="I1070" t="s">
        <v>26</v>
      </c>
      <c r="J1070">
        <v>1</v>
      </c>
      <c r="K1070">
        <v>9</v>
      </c>
      <c r="L1070" t="s">
        <v>27</v>
      </c>
      <c r="M1070">
        <v>1</v>
      </c>
      <c r="N1070">
        <v>251993</v>
      </c>
      <c r="O1070" t="s">
        <v>1794</v>
      </c>
      <c r="P1070">
        <v>2000</v>
      </c>
      <c r="Q1070" t="s">
        <v>1795</v>
      </c>
      <c r="R1070">
        <v>2979.9222620999899</v>
      </c>
      <c r="S1070">
        <v>6</v>
      </c>
      <c r="T1070" t="s">
        <v>2440</v>
      </c>
      <c r="U1070" s="4">
        <f t="shared" si="33"/>
        <v>14</v>
      </c>
    </row>
    <row r="1071" spans="1:21" x14ac:dyDescent="0.2">
      <c r="A1071" t="s">
        <v>1796</v>
      </c>
      <c r="B1071" s="1">
        <v>41927</v>
      </c>
      <c r="C1071" s="4">
        <f t="shared" si="31"/>
        <v>10</v>
      </c>
      <c r="D1071" s="4">
        <f t="shared" si="32"/>
        <v>2014</v>
      </c>
      <c r="E1071">
        <v>665851.125</v>
      </c>
      <c r="F1071">
        <v>1525994.875</v>
      </c>
      <c r="G1071">
        <v>1</v>
      </c>
      <c r="H1071">
        <v>300</v>
      </c>
      <c r="I1071" t="s">
        <v>26</v>
      </c>
      <c r="J1071">
        <v>1</v>
      </c>
      <c r="K1071">
        <v>9</v>
      </c>
      <c r="L1071" t="s">
        <v>27</v>
      </c>
      <c r="M1071">
        <v>1</v>
      </c>
      <c r="N1071">
        <v>544942</v>
      </c>
      <c r="O1071" t="s">
        <v>358</v>
      </c>
      <c r="P1071">
        <v>2006</v>
      </c>
      <c r="Q1071" t="s">
        <v>393</v>
      </c>
      <c r="R1071">
        <v>8576.1563829799907</v>
      </c>
      <c r="S1071">
        <v>6</v>
      </c>
      <c r="T1071" t="s">
        <v>2424</v>
      </c>
      <c r="U1071" s="4">
        <f t="shared" si="33"/>
        <v>8</v>
      </c>
    </row>
    <row r="1072" spans="1:21" x14ac:dyDescent="0.2">
      <c r="A1072" t="s">
        <v>1797</v>
      </c>
      <c r="B1072" s="1">
        <v>41927</v>
      </c>
      <c r="C1072" s="4">
        <f t="shared" si="31"/>
        <v>10</v>
      </c>
      <c r="D1072" s="4">
        <f t="shared" si="32"/>
        <v>2014</v>
      </c>
      <c r="E1072">
        <v>661232.625</v>
      </c>
      <c r="F1072">
        <v>1520541</v>
      </c>
      <c r="G1072">
        <v>2</v>
      </c>
      <c r="H1072">
        <v>100</v>
      </c>
      <c r="I1072" t="s">
        <v>22</v>
      </c>
      <c r="J1072">
        <v>1</v>
      </c>
      <c r="K1072">
        <v>9</v>
      </c>
      <c r="L1072" t="s">
        <v>27</v>
      </c>
      <c r="M1072">
        <v>1</v>
      </c>
      <c r="N1072">
        <v>816483</v>
      </c>
      <c r="O1072" t="s">
        <v>1798</v>
      </c>
      <c r="P1072">
        <v>1978</v>
      </c>
      <c r="Q1072" t="s">
        <v>1799</v>
      </c>
      <c r="R1072">
        <v>6472.1483400200004</v>
      </c>
      <c r="S1072">
        <v>6</v>
      </c>
      <c r="T1072" t="s">
        <v>2429</v>
      </c>
      <c r="U1072" s="4">
        <f t="shared" si="33"/>
        <v>36</v>
      </c>
    </row>
    <row r="1073" spans="1:21" x14ac:dyDescent="0.2">
      <c r="A1073" t="s">
        <v>1800</v>
      </c>
      <c r="B1073" s="1">
        <v>41928</v>
      </c>
      <c r="C1073" s="4">
        <f t="shared" si="31"/>
        <v>10</v>
      </c>
      <c r="D1073" s="4">
        <f t="shared" si="32"/>
        <v>2014</v>
      </c>
      <c r="E1073">
        <v>664691.3125</v>
      </c>
      <c r="F1073">
        <v>1523004</v>
      </c>
      <c r="G1073">
        <v>2</v>
      </c>
      <c r="H1073">
        <v>300</v>
      </c>
      <c r="I1073" t="s">
        <v>26</v>
      </c>
      <c r="J1073">
        <v>1</v>
      </c>
      <c r="K1073">
        <v>9</v>
      </c>
      <c r="L1073" t="s">
        <v>27</v>
      </c>
      <c r="M1073">
        <v>1</v>
      </c>
      <c r="N1073">
        <v>1971165</v>
      </c>
      <c r="O1073" t="s">
        <v>430</v>
      </c>
      <c r="P1073">
        <v>2008</v>
      </c>
      <c r="Q1073" t="s">
        <v>431</v>
      </c>
      <c r="R1073">
        <v>5128.7801438099896</v>
      </c>
      <c r="S1073">
        <v>6</v>
      </c>
      <c r="T1073" t="s">
        <v>2447</v>
      </c>
      <c r="U1073" s="4">
        <f t="shared" si="33"/>
        <v>6</v>
      </c>
    </row>
    <row r="1074" spans="1:21" x14ac:dyDescent="0.2">
      <c r="A1074" t="s">
        <v>1801</v>
      </c>
      <c r="B1074" s="1">
        <v>41936</v>
      </c>
      <c r="C1074" s="4">
        <f t="shared" si="31"/>
        <v>10</v>
      </c>
      <c r="D1074" s="4">
        <f t="shared" si="32"/>
        <v>2014</v>
      </c>
      <c r="E1074">
        <v>663195.875</v>
      </c>
      <c r="F1074">
        <v>1523085.625</v>
      </c>
      <c r="G1074">
        <v>1</v>
      </c>
      <c r="H1074">
        <v>300</v>
      </c>
      <c r="I1074" t="s">
        <v>26</v>
      </c>
      <c r="J1074">
        <v>1</v>
      </c>
      <c r="K1074">
        <v>9</v>
      </c>
      <c r="L1074" t="s">
        <v>27</v>
      </c>
      <c r="M1074">
        <v>1</v>
      </c>
      <c r="N1074">
        <v>171721</v>
      </c>
      <c r="O1074" t="s">
        <v>331</v>
      </c>
      <c r="P1074">
        <v>2006</v>
      </c>
      <c r="Q1074" t="s">
        <v>332</v>
      </c>
      <c r="R1074">
        <v>5261.8655218000004</v>
      </c>
      <c r="S1074">
        <v>6</v>
      </c>
      <c r="T1074" t="s">
        <v>2441</v>
      </c>
      <c r="U1074" s="4">
        <f t="shared" si="33"/>
        <v>8</v>
      </c>
    </row>
    <row r="1075" spans="1:21" x14ac:dyDescent="0.2">
      <c r="A1075" t="s">
        <v>1802</v>
      </c>
      <c r="B1075" s="1">
        <v>41937</v>
      </c>
      <c r="C1075" s="4">
        <f t="shared" si="31"/>
        <v>10</v>
      </c>
      <c r="D1075" s="4">
        <f t="shared" si="32"/>
        <v>2014</v>
      </c>
      <c r="E1075">
        <v>665186.375</v>
      </c>
      <c r="F1075">
        <v>1522464.25</v>
      </c>
      <c r="G1075">
        <v>1</v>
      </c>
      <c r="H1075">
        <v>300</v>
      </c>
      <c r="I1075" t="s">
        <v>26</v>
      </c>
      <c r="J1075">
        <v>1</v>
      </c>
      <c r="K1075">
        <v>10</v>
      </c>
      <c r="L1075" t="s">
        <v>27</v>
      </c>
      <c r="M1075">
        <v>1</v>
      </c>
      <c r="N1075">
        <v>374655</v>
      </c>
      <c r="O1075" t="s">
        <v>369</v>
      </c>
      <c r="P1075">
        <v>2006</v>
      </c>
      <c r="Q1075" t="s">
        <v>370</v>
      </c>
      <c r="R1075">
        <v>5505.6695067000001</v>
      </c>
      <c r="S1075">
        <v>6</v>
      </c>
      <c r="T1075" t="s">
        <v>2425</v>
      </c>
      <c r="U1075" s="4">
        <f t="shared" si="33"/>
        <v>8</v>
      </c>
    </row>
    <row r="1076" spans="1:21" x14ac:dyDescent="0.2">
      <c r="A1076" t="s">
        <v>1803</v>
      </c>
      <c r="B1076" s="1">
        <v>41937</v>
      </c>
      <c r="C1076" s="4">
        <f t="shared" si="31"/>
        <v>10</v>
      </c>
      <c r="D1076" s="4">
        <f t="shared" si="32"/>
        <v>2014</v>
      </c>
      <c r="E1076">
        <v>662455.1875</v>
      </c>
      <c r="F1076">
        <v>1522976.375</v>
      </c>
      <c r="G1076">
        <v>2</v>
      </c>
      <c r="H1076">
        <v>100</v>
      </c>
      <c r="I1076" t="s">
        <v>26</v>
      </c>
      <c r="J1076">
        <v>1</v>
      </c>
      <c r="K1076">
        <v>9</v>
      </c>
      <c r="L1076" t="s">
        <v>27</v>
      </c>
      <c r="M1076">
        <v>1</v>
      </c>
      <c r="N1076">
        <v>158477</v>
      </c>
      <c r="O1076" t="s">
        <v>1804</v>
      </c>
      <c r="P1076">
        <v>2002</v>
      </c>
      <c r="Q1076" t="s">
        <v>1805</v>
      </c>
      <c r="R1076">
        <v>3413.8578508099899</v>
      </c>
      <c r="S1076">
        <v>6</v>
      </c>
      <c r="T1076" t="s">
        <v>2436</v>
      </c>
      <c r="U1076" s="4">
        <f t="shared" si="33"/>
        <v>12</v>
      </c>
    </row>
    <row r="1077" spans="1:21" x14ac:dyDescent="0.2">
      <c r="A1077" t="s">
        <v>1554</v>
      </c>
      <c r="B1077" s="1">
        <v>41939</v>
      </c>
      <c r="C1077" s="4">
        <f t="shared" si="31"/>
        <v>10</v>
      </c>
      <c r="D1077" s="4">
        <f t="shared" si="32"/>
        <v>2014</v>
      </c>
      <c r="E1077">
        <v>667517.6875</v>
      </c>
      <c r="F1077">
        <v>1520335.75</v>
      </c>
      <c r="G1077">
        <v>2</v>
      </c>
      <c r="H1077">
        <v>100</v>
      </c>
      <c r="I1077" t="s">
        <v>26</v>
      </c>
      <c r="J1077">
        <v>1</v>
      </c>
      <c r="K1077">
        <v>9</v>
      </c>
      <c r="L1077" t="s">
        <v>27</v>
      </c>
      <c r="M1077">
        <v>1</v>
      </c>
      <c r="N1077">
        <v>124171</v>
      </c>
      <c r="O1077" t="s">
        <v>629</v>
      </c>
      <c r="P1077">
        <v>2005</v>
      </c>
      <c r="Q1077" t="s">
        <v>1555</v>
      </c>
      <c r="R1077">
        <v>3235.02021122</v>
      </c>
      <c r="S1077">
        <v>6</v>
      </c>
      <c r="T1077" t="s">
        <v>2505</v>
      </c>
      <c r="U1077" s="4">
        <f t="shared" si="33"/>
        <v>9</v>
      </c>
    </row>
    <row r="1078" spans="1:21" x14ac:dyDescent="0.2">
      <c r="A1078" t="s">
        <v>1556</v>
      </c>
      <c r="B1078" s="1">
        <v>41940</v>
      </c>
      <c r="C1078" s="4">
        <f t="shared" si="31"/>
        <v>10</v>
      </c>
      <c r="D1078" s="4">
        <f t="shared" si="32"/>
        <v>2014</v>
      </c>
      <c r="E1078">
        <v>662726.6875</v>
      </c>
      <c r="F1078">
        <v>1520588.375</v>
      </c>
      <c r="G1078">
        <v>2</v>
      </c>
      <c r="H1078">
        <v>150</v>
      </c>
      <c r="I1078" t="s">
        <v>26</v>
      </c>
      <c r="J1078">
        <v>1</v>
      </c>
      <c r="K1078">
        <v>9</v>
      </c>
      <c r="L1078" t="s">
        <v>27</v>
      </c>
      <c r="M1078">
        <v>1</v>
      </c>
      <c r="N1078">
        <v>232168</v>
      </c>
      <c r="O1078" t="s">
        <v>1557</v>
      </c>
      <c r="P1078">
        <v>2002</v>
      </c>
      <c r="Q1078" t="s">
        <v>1558</v>
      </c>
      <c r="R1078">
        <v>1511.6049393200001</v>
      </c>
      <c r="S1078">
        <v>6</v>
      </c>
      <c r="T1078" t="s">
        <v>2507</v>
      </c>
      <c r="U1078" s="4">
        <f t="shared" si="33"/>
        <v>12</v>
      </c>
    </row>
    <row r="1079" spans="1:21" x14ac:dyDescent="0.2">
      <c r="A1079" t="s">
        <v>1559</v>
      </c>
      <c r="B1079" s="1">
        <v>41940</v>
      </c>
      <c r="C1079" s="4">
        <f t="shared" ref="C1079:C1142" si="34">MONTH(B1079)</f>
        <v>10</v>
      </c>
      <c r="D1079" s="4">
        <f t="shared" si="32"/>
        <v>2014</v>
      </c>
      <c r="E1079">
        <v>661159.125</v>
      </c>
      <c r="F1079">
        <v>1521656.25</v>
      </c>
      <c r="G1079">
        <v>2</v>
      </c>
      <c r="H1079">
        <v>100</v>
      </c>
      <c r="I1079" t="s">
        <v>26</v>
      </c>
      <c r="J1079">
        <v>1</v>
      </c>
      <c r="K1079">
        <v>9</v>
      </c>
      <c r="L1079" t="s">
        <v>27</v>
      </c>
      <c r="M1079">
        <v>1</v>
      </c>
      <c r="N1079">
        <v>145713</v>
      </c>
      <c r="O1079" t="s">
        <v>448</v>
      </c>
      <c r="P1079">
        <v>1986</v>
      </c>
      <c r="Q1079" t="s">
        <v>1560</v>
      </c>
      <c r="R1079">
        <v>6472.1483400200004</v>
      </c>
      <c r="S1079">
        <v>6</v>
      </c>
      <c r="T1079" t="s">
        <v>2429</v>
      </c>
      <c r="U1079" s="4">
        <f t="shared" si="33"/>
        <v>28</v>
      </c>
    </row>
    <row r="1080" spans="1:21" x14ac:dyDescent="0.2">
      <c r="A1080" t="s">
        <v>1561</v>
      </c>
      <c r="B1080" s="1">
        <v>41942</v>
      </c>
      <c r="C1080" s="4">
        <f t="shared" si="34"/>
        <v>10</v>
      </c>
      <c r="D1080" s="4">
        <f t="shared" si="32"/>
        <v>2014</v>
      </c>
      <c r="E1080">
        <v>664249.5</v>
      </c>
      <c r="F1080">
        <v>1524606.5</v>
      </c>
      <c r="G1080">
        <v>1</v>
      </c>
      <c r="H1080">
        <v>300</v>
      </c>
      <c r="I1080" t="s">
        <v>26</v>
      </c>
      <c r="J1080">
        <v>1</v>
      </c>
      <c r="K1080">
        <v>9</v>
      </c>
      <c r="L1080" t="s">
        <v>27</v>
      </c>
      <c r="M1080">
        <v>1</v>
      </c>
      <c r="N1080">
        <v>1460685</v>
      </c>
      <c r="O1080" t="s">
        <v>528</v>
      </c>
      <c r="P1080">
        <v>2009</v>
      </c>
      <c r="Q1080" t="s">
        <v>529</v>
      </c>
      <c r="R1080">
        <v>6079.1950518100002</v>
      </c>
      <c r="S1080">
        <v>6</v>
      </c>
      <c r="T1080" t="s">
        <v>2422</v>
      </c>
      <c r="U1080" s="4">
        <f t="shared" si="33"/>
        <v>5</v>
      </c>
    </row>
    <row r="1081" spans="1:21" x14ac:dyDescent="0.2">
      <c r="A1081" t="s">
        <v>1806</v>
      </c>
      <c r="B1081" s="1">
        <v>41945</v>
      </c>
      <c r="C1081" s="4">
        <f t="shared" si="34"/>
        <v>11</v>
      </c>
      <c r="D1081" s="4">
        <f t="shared" si="32"/>
        <v>2014</v>
      </c>
      <c r="E1081">
        <v>666753.1875</v>
      </c>
      <c r="F1081">
        <v>1520564.375</v>
      </c>
      <c r="G1081">
        <v>2</v>
      </c>
      <c r="H1081">
        <v>300</v>
      </c>
      <c r="I1081" t="s">
        <v>26</v>
      </c>
      <c r="J1081">
        <v>1</v>
      </c>
      <c r="K1081">
        <v>9</v>
      </c>
      <c r="L1081" t="s">
        <v>27</v>
      </c>
      <c r="M1081">
        <v>1</v>
      </c>
      <c r="N1081">
        <v>460365</v>
      </c>
      <c r="O1081" t="s">
        <v>445</v>
      </c>
      <c r="P1081">
        <v>2009</v>
      </c>
      <c r="Q1081" t="s">
        <v>497</v>
      </c>
      <c r="R1081">
        <v>2908.78318494</v>
      </c>
      <c r="S1081">
        <v>6</v>
      </c>
      <c r="T1081" t="s">
        <v>2439</v>
      </c>
      <c r="U1081" s="4">
        <f t="shared" si="33"/>
        <v>5</v>
      </c>
    </row>
    <row r="1082" spans="1:21" x14ac:dyDescent="0.2">
      <c r="A1082" t="s">
        <v>1807</v>
      </c>
      <c r="B1082" s="1">
        <v>41946</v>
      </c>
      <c r="C1082" s="4">
        <f t="shared" si="34"/>
        <v>11</v>
      </c>
      <c r="D1082" s="4">
        <f t="shared" si="32"/>
        <v>2014</v>
      </c>
      <c r="E1082">
        <v>661726.3125</v>
      </c>
      <c r="F1082">
        <v>1521624.75</v>
      </c>
      <c r="G1082">
        <v>2</v>
      </c>
      <c r="H1082">
        <v>150</v>
      </c>
      <c r="I1082" t="s">
        <v>26</v>
      </c>
      <c r="J1082">
        <v>1</v>
      </c>
      <c r="K1082">
        <v>9</v>
      </c>
      <c r="L1082" t="s">
        <v>27</v>
      </c>
      <c r="M1082">
        <v>1</v>
      </c>
      <c r="N1082">
        <v>174382</v>
      </c>
      <c r="O1082" t="s">
        <v>1808</v>
      </c>
      <c r="P1082">
        <v>2000</v>
      </c>
      <c r="Q1082" t="s">
        <v>1809</v>
      </c>
      <c r="R1082">
        <v>2979.9222620999899</v>
      </c>
      <c r="S1082">
        <v>6</v>
      </c>
      <c r="T1082" t="s">
        <v>2440</v>
      </c>
      <c r="U1082" s="4">
        <f t="shared" si="33"/>
        <v>14</v>
      </c>
    </row>
    <row r="1083" spans="1:21" x14ac:dyDescent="0.2">
      <c r="A1083" t="s">
        <v>1810</v>
      </c>
      <c r="B1083" s="1">
        <v>41947</v>
      </c>
      <c r="C1083" s="4">
        <f t="shared" si="34"/>
        <v>11</v>
      </c>
      <c r="D1083" s="4">
        <f t="shared" si="32"/>
        <v>2014</v>
      </c>
      <c r="E1083">
        <v>663478.5625</v>
      </c>
      <c r="F1083">
        <v>1523720.625</v>
      </c>
      <c r="G1083">
        <v>2</v>
      </c>
      <c r="H1083">
        <v>300</v>
      </c>
      <c r="I1083" t="s">
        <v>26</v>
      </c>
      <c r="J1083">
        <v>1</v>
      </c>
      <c r="K1083">
        <v>9</v>
      </c>
      <c r="L1083" t="s">
        <v>27</v>
      </c>
      <c r="M1083">
        <v>1</v>
      </c>
      <c r="N1083">
        <v>43586</v>
      </c>
      <c r="O1083" t="s">
        <v>476</v>
      </c>
      <c r="P1083">
        <v>2008</v>
      </c>
      <c r="Q1083" t="s">
        <v>477</v>
      </c>
      <c r="R1083">
        <v>3805.7788735300001</v>
      </c>
      <c r="S1083">
        <v>6</v>
      </c>
      <c r="T1083" t="s">
        <v>2435</v>
      </c>
      <c r="U1083" s="4">
        <f t="shared" si="33"/>
        <v>6</v>
      </c>
    </row>
    <row r="1084" spans="1:21" x14ac:dyDescent="0.2">
      <c r="A1084" t="s">
        <v>1811</v>
      </c>
      <c r="B1084" s="1">
        <v>41949</v>
      </c>
      <c r="C1084" s="4">
        <f t="shared" si="34"/>
        <v>11</v>
      </c>
      <c r="D1084" s="4">
        <f t="shared" si="32"/>
        <v>2014</v>
      </c>
      <c r="E1084">
        <v>663790</v>
      </c>
      <c r="F1084">
        <v>1524343</v>
      </c>
      <c r="G1084">
        <v>1</v>
      </c>
      <c r="H1084">
        <v>300</v>
      </c>
      <c r="I1084" t="s">
        <v>26</v>
      </c>
      <c r="J1084">
        <v>1</v>
      </c>
      <c r="K1084">
        <v>9</v>
      </c>
      <c r="L1084" t="s">
        <v>27</v>
      </c>
      <c r="M1084">
        <v>1</v>
      </c>
      <c r="N1084">
        <v>179279</v>
      </c>
      <c r="O1084" t="s">
        <v>27</v>
      </c>
      <c r="P1084">
        <v>2011</v>
      </c>
      <c r="Q1084" t="s">
        <v>329</v>
      </c>
      <c r="R1084">
        <v>6079.1950518100002</v>
      </c>
      <c r="S1084">
        <v>6</v>
      </c>
      <c r="T1084" t="s">
        <v>2422</v>
      </c>
      <c r="U1084" s="4">
        <f t="shared" si="33"/>
        <v>3</v>
      </c>
    </row>
    <row r="1085" spans="1:21" x14ac:dyDescent="0.2">
      <c r="A1085" t="s">
        <v>1812</v>
      </c>
      <c r="B1085" s="1">
        <v>41950</v>
      </c>
      <c r="C1085" s="4">
        <f t="shared" si="34"/>
        <v>11</v>
      </c>
      <c r="D1085" s="4">
        <f t="shared" si="32"/>
        <v>2014</v>
      </c>
      <c r="E1085">
        <v>665348.6875</v>
      </c>
      <c r="F1085">
        <v>1525325.375</v>
      </c>
      <c r="G1085">
        <v>1</v>
      </c>
      <c r="H1085">
        <v>300</v>
      </c>
      <c r="I1085" t="s">
        <v>26</v>
      </c>
      <c r="J1085">
        <v>1</v>
      </c>
      <c r="K1085">
        <v>9</v>
      </c>
      <c r="L1085" t="s">
        <v>27</v>
      </c>
      <c r="M1085">
        <v>1</v>
      </c>
      <c r="N1085">
        <v>1631335</v>
      </c>
      <c r="O1085" t="s">
        <v>1563</v>
      </c>
      <c r="P1085">
        <v>2010</v>
      </c>
      <c r="Q1085" t="s">
        <v>1564</v>
      </c>
      <c r="R1085">
        <v>6079.1950518100002</v>
      </c>
      <c r="S1085">
        <v>6</v>
      </c>
      <c r="T1085" t="s">
        <v>2422</v>
      </c>
      <c r="U1085" s="4">
        <f t="shared" si="33"/>
        <v>4</v>
      </c>
    </row>
    <row r="1086" spans="1:21" x14ac:dyDescent="0.2">
      <c r="A1086" t="s">
        <v>1813</v>
      </c>
      <c r="B1086" s="1">
        <v>41953</v>
      </c>
      <c r="C1086" s="4">
        <f t="shared" si="34"/>
        <v>11</v>
      </c>
      <c r="D1086" s="4">
        <f t="shared" si="32"/>
        <v>2014</v>
      </c>
      <c r="E1086">
        <v>663703.5625</v>
      </c>
      <c r="F1086">
        <v>1519026.625</v>
      </c>
      <c r="G1086">
        <v>2</v>
      </c>
      <c r="H1086">
        <v>50</v>
      </c>
      <c r="I1086" t="s">
        <v>33</v>
      </c>
      <c r="J1086">
        <v>1</v>
      </c>
      <c r="K1086">
        <v>9</v>
      </c>
      <c r="L1086" t="s">
        <v>27</v>
      </c>
      <c r="M1086">
        <v>1</v>
      </c>
      <c r="N1086">
        <v>936727</v>
      </c>
      <c r="O1086" t="s">
        <v>468</v>
      </c>
      <c r="P1086">
        <v>1986</v>
      </c>
      <c r="Q1086" t="s">
        <v>469</v>
      </c>
      <c r="R1086">
        <v>3374.3732129800001</v>
      </c>
      <c r="S1086">
        <v>6</v>
      </c>
      <c r="T1086" t="s">
        <v>2431</v>
      </c>
      <c r="U1086" s="4">
        <f t="shared" si="33"/>
        <v>28</v>
      </c>
    </row>
    <row r="1087" spans="1:21" x14ac:dyDescent="0.2">
      <c r="A1087" t="s">
        <v>1814</v>
      </c>
      <c r="B1087" s="1">
        <v>41953</v>
      </c>
      <c r="C1087" s="4">
        <f t="shared" si="34"/>
        <v>11</v>
      </c>
      <c r="D1087" s="4">
        <f t="shared" si="32"/>
        <v>2014</v>
      </c>
      <c r="E1087">
        <v>666755.0625</v>
      </c>
      <c r="F1087">
        <v>1521749.75</v>
      </c>
      <c r="G1087">
        <v>1</v>
      </c>
      <c r="H1087">
        <v>300</v>
      </c>
      <c r="I1087" t="s">
        <v>26</v>
      </c>
      <c r="J1087">
        <v>1</v>
      </c>
      <c r="K1087">
        <v>9</v>
      </c>
      <c r="L1087" t="s">
        <v>27</v>
      </c>
      <c r="M1087">
        <v>0</v>
      </c>
      <c r="N1087">
        <v>1579856</v>
      </c>
      <c r="O1087" t="s">
        <v>434</v>
      </c>
      <c r="P1087">
        <v>2004</v>
      </c>
      <c r="Q1087" t="s">
        <v>435</v>
      </c>
      <c r="R1087">
        <v>3351.1552973600001</v>
      </c>
      <c r="S1087">
        <v>6</v>
      </c>
      <c r="T1087" t="s">
        <v>2421</v>
      </c>
      <c r="U1087" s="4">
        <f t="shared" si="33"/>
        <v>10</v>
      </c>
    </row>
    <row r="1088" spans="1:21" x14ac:dyDescent="0.2">
      <c r="A1088" t="s">
        <v>1815</v>
      </c>
      <c r="B1088" s="1">
        <v>41954</v>
      </c>
      <c r="C1088" s="4">
        <f t="shared" si="34"/>
        <v>11</v>
      </c>
      <c r="D1088" s="4">
        <f t="shared" si="32"/>
        <v>2014</v>
      </c>
      <c r="E1088">
        <v>661576</v>
      </c>
      <c r="F1088">
        <v>1521028.125</v>
      </c>
      <c r="G1088">
        <v>1</v>
      </c>
      <c r="H1088">
        <v>150</v>
      </c>
      <c r="I1088" t="s">
        <v>22</v>
      </c>
      <c r="J1088">
        <v>1</v>
      </c>
      <c r="K1088">
        <v>10</v>
      </c>
      <c r="L1088" t="s">
        <v>27</v>
      </c>
      <c r="M1088">
        <v>1</v>
      </c>
      <c r="N1088">
        <v>211603</v>
      </c>
      <c r="O1088" t="s">
        <v>27</v>
      </c>
      <c r="P1088">
        <v>1977</v>
      </c>
      <c r="Q1088" t="s">
        <v>1816</v>
      </c>
      <c r="R1088">
        <v>6472.1483400200004</v>
      </c>
      <c r="S1088">
        <v>6</v>
      </c>
      <c r="T1088" t="s">
        <v>2429</v>
      </c>
      <c r="U1088" s="4">
        <f t="shared" si="33"/>
        <v>37</v>
      </c>
    </row>
    <row r="1089" spans="1:21" x14ac:dyDescent="0.2">
      <c r="A1089" t="s">
        <v>1817</v>
      </c>
      <c r="B1089" s="1">
        <v>41956</v>
      </c>
      <c r="C1089" s="4">
        <f t="shared" si="34"/>
        <v>11</v>
      </c>
      <c r="D1089" s="4">
        <f t="shared" si="32"/>
        <v>2014</v>
      </c>
      <c r="E1089">
        <v>664755.4375</v>
      </c>
      <c r="F1089">
        <v>1524299.375</v>
      </c>
      <c r="G1089">
        <v>1</v>
      </c>
      <c r="H1089">
        <v>300</v>
      </c>
      <c r="I1089" t="s">
        <v>26</v>
      </c>
      <c r="J1089">
        <v>1</v>
      </c>
      <c r="K1089">
        <v>9</v>
      </c>
      <c r="L1089" t="s">
        <v>27</v>
      </c>
      <c r="M1089">
        <v>1</v>
      </c>
      <c r="N1089">
        <v>432627</v>
      </c>
      <c r="O1089" t="s">
        <v>358</v>
      </c>
      <c r="P1089">
        <v>2006</v>
      </c>
      <c r="Q1089" t="s">
        <v>393</v>
      </c>
      <c r="R1089">
        <v>6079.1950518100002</v>
      </c>
      <c r="S1089">
        <v>6</v>
      </c>
      <c r="T1089" t="s">
        <v>2422</v>
      </c>
      <c r="U1089" s="4">
        <f t="shared" si="33"/>
        <v>8</v>
      </c>
    </row>
    <row r="1090" spans="1:21" x14ac:dyDescent="0.2">
      <c r="A1090" t="s">
        <v>1818</v>
      </c>
      <c r="B1090" s="1">
        <v>41956</v>
      </c>
      <c r="C1090" s="4">
        <f t="shared" si="34"/>
        <v>11</v>
      </c>
      <c r="D1090" s="4">
        <f t="shared" si="32"/>
        <v>2014</v>
      </c>
      <c r="E1090">
        <v>664598.4375</v>
      </c>
      <c r="F1090">
        <v>1524266.125</v>
      </c>
      <c r="G1090">
        <v>2</v>
      </c>
      <c r="H1090">
        <v>50</v>
      </c>
      <c r="I1090" t="s">
        <v>33</v>
      </c>
      <c r="J1090">
        <v>1</v>
      </c>
      <c r="K1090">
        <v>9</v>
      </c>
      <c r="L1090" t="s">
        <v>27</v>
      </c>
      <c r="M1090">
        <v>1</v>
      </c>
      <c r="N1090">
        <v>1137322</v>
      </c>
      <c r="O1090" t="s">
        <v>27</v>
      </c>
      <c r="P1090">
        <v>2009</v>
      </c>
      <c r="Q1090" t="s">
        <v>69</v>
      </c>
      <c r="R1090">
        <v>6079.1950518100002</v>
      </c>
      <c r="S1090">
        <v>6</v>
      </c>
      <c r="T1090" t="s">
        <v>2422</v>
      </c>
      <c r="U1090" s="4">
        <f t="shared" ref="U1090:U1152" si="35">D1090-P1090</f>
        <v>5</v>
      </c>
    </row>
    <row r="1091" spans="1:21" x14ac:dyDescent="0.2">
      <c r="A1091" t="s">
        <v>1819</v>
      </c>
      <c r="B1091" s="1">
        <v>41956</v>
      </c>
      <c r="C1091" s="4">
        <f t="shared" si="34"/>
        <v>11</v>
      </c>
      <c r="D1091" s="4">
        <f t="shared" si="32"/>
        <v>2014</v>
      </c>
      <c r="E1091">
        <v>664359.875</v>
      </c>
      <c r="F1091">
        <v>1524335.5</v>
      </c>
      <c r="G1091">
        <v>2</v>
      </c>
      <c r="H1091">
        <v>50</v>
      </c>
      <c r="I1091" t="s">
        <v>33</v>
      </c>
      <c r="J1091">
        <v>1</v>
      </c>
      <c r="K1091">
        <v>9</v>
      </c>
      <c r="L1091" t="s">
        <v>27</v>
      </c>
      <c r="M1091">
        <v>1</v>
      </c>
      <c r="N1091">
        <v>643107</v>
      </c>
      <c r="O1091" t="s">
        <v>1820</v>
      </c>
      <c r="P1091">
        <v>1987</v>
      </c>
      <c r="Q1091" t="s">
        <v>1821</v>
      </c>
      <c r="R1091">
        <v>6079.1950518100002</v>
      </c>
      <c r="S1091">
        <v>6</v>
      </c>
      <c r="T1091" t="s">
        <v>2422</v>
      </c>
      <c r="U1091" s="4">
        <f t="shared" si="35"/>
        <v>27</v>
      </c>
    </row>
    <row r="1092" spans="1:21" x14ac:dyDescent="0.2">
      <c r="A1092" t="s">
        <v>1822</v>
      </c>
      <c r="B1092" s="1">
        <v>41956</v>
      </c>
      <c r="C1092" s="4">
        <f t="shared" si="34"/>
        <v>11</v>
      </c>
      <c r="D1092" s="4">
        <f t="shared" ref="D1092:D1155" si="36">YEAR(B1092)</f>
        <v>2014</v>
      </c>
      <c r="E1092">
        <v>665302.4375</v>
      </c>
      <c r="F1092">
        <v>1524204.875</v>
      </c>
      <c r="G1092">
        <v>2</v>
      </c>
      <c r="H1092">
        <v>150</v>
      </c>
      <c r="I1092" t="s">
        <v>26</v>
      </c>
      <c r="J1092">
        <v>1</v>
      </c>
      <c r="K1092">
        <v>10</v>
      </c>
      <c r="L1092" t="s">
        <v>27</v>
      </c>
      <c r="M1092">
        <v>1</v>
      </c>
      <c r="N1092">
        <v>406581</v>
      </c>
      <c r="O1092" t="s">
        <v>27</v>
      </c>
      <c r="P1092">
        <v>2007</v>
      </c>
      <c r="Q1092" t="s">
        <v>1022</v>
      </c>
      <c r="R1092">
        <v>5464.3975483900003</v>
      </c>
      <c r="S1092">
        <v>6</v>
      </c>
      <c r="T1092" t="s">
        <v>2450</v>
      </c>
      <c r="U1092" s="4">
        <f t="shared" si="35"/>
        <v>7</v>
      </c>
    </row>
    <row r="1093" spans="1:21" x14ac:dyDescent="0.2">
      <c r="A1093" t="s">
        <v>1823</v>
      </c>
      <c r="B1093" s="1">
        <v>41958</v>
      </c>
      <c r="C1093" s="4">
        <f t="shared" si="34"/>
        <v>11</v>
      </c>
      <c r="D1093" s="4">
        <f t="shared" si="36"/>
        <v>2014</v>
      </c>
      <c r="E1093">
        <v>667461.8125</v>
      </c>
      <c r="F1093">
        <v>1519268.375</v>
      </c>
      <c r="G1093">
        <v>2</v>
      </c>
      <c r="H1093">
        <v>200</v>
      </c>
      <c r="I1093" t="s">
        <v>26</v>
      </c>
      <c r="J1093">
        <v>1</v>
      </c>
      <c r="K1093">
        <v>9</v>
      </c>
      <c r="L1093" t="s">
        <v>27</v>
      </c>
      <c r="M1093">
        <v>1</v>
      </c>
      <c r="N1093">
        <v>243103</v>
      </c>
      <c r="O1093" t="s">
        <v>327</v>
      </c>
      <c r="P1093">
        <v>2001</v>
      </c>
      <c r="Q1093" t="s">
        <v>518</v>
      </c>
      <c r="R1093">
        <v>5418.61616925</v>
      </c>
      <c r="S1093">
        <v>6</v>
      </c>
      <c r="T1093" t="s">
        <v>2420</v>
      </c>
      <c r="U1093" s="4">
        <f t="shared" si="35"/>
        <v>13</v>
      </c>
    </row>
    <row r="1094" spans="1:21" x14ac:dyDescent="0.2">
      <c r="A1094" t="s">
        <v>1824</v>
      </c>
      <c r="B1094" s="1">
        <v>41960</v>
      </c>
      <c r="C1094" s="4">
        <f t="shared" si="34"/>
        <v>11</v>
      </c>
      <c r="D1094" s="4">
        <f t="shared" si="36"/>
        <v>2014</v>
      </c>
      <c r="E1094">
        <v>663439.25</v>
      </c>
      <c r="F1094">
        <v>1522234.75</v>
      </c>
      <c r="G1094">
        <v>1</v>
      </c>
      <c r="H1094">
        <v>300</v>
      </c>
      <c r="I1094" t="s">
        <v>26</v>
      </c>
      <c r="J1094">
        <v>1</v>
      </c>
      <c r="K1094">
        <v>9</v>
      </c>
      <c r="L1094" t="s">
        <v>27</v>
      </c>
      <c r="M1094">
        <v>1</v>
      </c>
      <c r="N1094">
        <v>1630981</v>
      </c>
      <c r="O1094" t="s">
        <v>1563</v>
      </c>
      <c r="P1094">
        <v>2010</v>
      </c>
      <c r="Q1094" t="s">
        <v>1564</v>
      </c>
      <c r="R1094">
        <v>5261.8655218000004</v>
      </c>
      <c r="S1094">
        <v>6</v>
      </c>
      <c r="T1094" t="s">
        <v>2441</v>
      </c>
      <c r="U1094" s="4">
        <f t="shared" si="35"/>
        <v>4</v>
      </c>
    </row>
    <row r="1095" spans="1:21" x14ac:dyDescent="0.2">
      <c r="A1095" t="s">
        <v>1825</v>
      </c>
      <c r="B1095" s="1">
        <v>41960</v>
      </c>
      <c r="C1095" s="4">
        <f t="shared" si="34"/>
        <v>11</v>
      </c>
      <c r="D1095" s="4">
        <f t="shared" si="36"/>
        <v>2014</v>
      </c>
      <c r="E1095">
        <v>665176.6875</v>
      </c>
      <c r="F1095">
        <v>1525228.375</v>
      </c>
      <c r="G1095">
        <v>2</v>
      </c>
      <c r="H1095">
        <v>100</v>
      </c>
      <c r="I1095" t="s">
        <v>26</v>
      </c>
      <c r="J1095">
        <v>1</v>
      </c>
      <c r="K1095">
        <v>9</v>
      </c>
      <c r="L1095" t="s">
        <v>27</v>
      </c>
      <c r="M1095">
        <v>1</v>
      </c>
      <c r="N1095">
        <v>18936</v>
      </c>
      <c r="O1095" t="s">
        <v>27</v>
      </c>
      <c r="P1095">
        <v>1995</v>
      </c>
      <c r="Q1095" t="s">
        <v>697</v>
      </c>
      <c r="R1095">
        <v>6079.1950518100002</v>
      </c>
      <c r="S1095">
        <v>6</v>
      </c>
      <c r="T1095" t="s">
        <v>2422</v>
      </c>
      <c r="U1095" s="4">
        <f t="shared" si="35"/>
        <v>19</v>
      </c>
    </row>
    <row r="1096" spans="1:21" x14ac:dyDescent="0.2">
      <c r="A1096" t="s">
        <v>1826</v>
      </c>
      <c r="B1096" s="1">
        <v>41961</v>
      </c>
      <c r="C1096" s="4">
        <f t="shared" si="34"/>
        <v>11</v>
      </c>
      <c r="D1096" s="4">
        <f t="shared" si="36"/>
        <v>2014</v>
      </c>
      <c r="E1096">
        <v>664479.8125</v>
      </c>
      <c r="F1096">
        <v>1525054.25</v>
      </c>
      <c r="G1096">
        <v>2</v>
      </c>
      <c r="H1096">
        <v>50</v>
      </c>
      <c r="I1096" t="s">
        <v>33</v>
      </c>
      <c r="J1096">
        <v>1</v>
      </c>
      <c r="K1096">
        <v>9</v>
      </c>
      <c r="L1096" t="s">
        <v>27</v>
      </c>
      <c r="M1096">
        <v>1</v>
      </c>
      <c r="N1096">
        <v>408136</v>
      </c>
      <c r="O1096" t="s">
        <v>27</v>
      </c>
      <c r="P1096">
        <v>2013</v>
      </c>
      <c r="Q1096" t="s">
        <v>69</v>
      </c>
      <c r="R1096">
        <v>6079.1950518100002</v>
      </c>
      <c r="S1096">
        <v>6</v>
      </c>
      <c r="T1096" t="s">
        <v>2422</v>
      </c>
      <c r="U1096" s="4">
        <f t="shared" si="35"/>
        <v>1</v>
      </c>
    </row>
    <row r="1097" spans="1:21" x14ac:dyDescent="0.2">
      <c r="A1097" t="s">
        <v>1827</v>
      </c>
      <c r="B1097" s="1">
        <v>41961</v>
      </c>
      <c r="C1097" s="4">
        <f t="shared" si="34"/>
        <v>11</v>
      </c>
      <c r="D1097" s="4">
        <f t="shared" si="36"/>
        <v>2014</v>
      </c>
      <c r="E1097">
        <v>664730.75</v>
      </c>
      <c r="F1097">
        <v>1524317</v>
      </c>
      <c r="G1097">
        <v>1</v>
      </c>
      <c r="H1097">
        <v>300</v>
      </c>
      <c r="I1097" t="s">
        <v>26</v>
      </c>
      <c r="J1097">
        <v>1</v>
      </c>
      <c r="K1097">
        <v>9</v>
      </c>
      <c r="L1097" t="s">
        <v>27</v>
      </c>
      <c r="M1097">
        <v>1</v>
      </c>
      <c r="N1097">
        <v>482441</v>
      </c>
      <c r="O1097" t="s">
        <v>358</v>
      </c>
      <c r="P1097">
        <v>2006</v>
      </c>
      <c r="Q1097" t="s">
        <v>393</v>
      </c>
      <c r="R1097">
        <v>6079.1950518100002</v>
      </c>
      <c r="S1097">
        <v>6</v>
      </c>
      <c r="T1097" t="s">
        <v>2422</v>
      </c>
      <c r="U1097" s="4">
        <f t="shared" si="35"/>
        <v>8</v>
      </c>
    </row>
    <row r="1098" spans="1:21" x14ac:dyDescent="0.2">
      <c r="A1098" t="s">
        <v>1828</v>
      </c>
      <c r="B1098" s="1">
        <v>41963</v>
      </c>
      <c r="C1098" s="4">
        <f t="shared" si="34"/>
        <v>11</v>
      </c>
      <c r="D1098" s="4">
        <f t="shared" si="36"/>
        <v>2014</v>
      </c>
      <c r="E1098">
        <v>664550.5625</v>
      </c>
      <c r="F1098">
        <v>1522846</v>
      </c>
      <c r="G1098">
        <v>2</v>
      </c>
      <c r="H1098">
        <v>50</v>
      </c>
      <c r="I1098" t="s">
        <v>33</v>
      </c>
      <c r="J1098">
        <v>1</v>
      </c>
      <c r="K1098">
        <v>9</v>
      </c>
      <c r="L1098" t="s">
        <v>27</v>
      </c>
      <c r="M1098">
        <v>1</v>
      </c>
      <c r="N1098">
        <v>1482043</v>
      </c>
      <c r="O1098" t="s">
        <v>1829</v>
      </c>
      <c r="P1098">
        <v>2010</v>
      </c>
      <c r="Q1098" t="s">
        <v>1830</v>
      </c>
      <c r="R1098">
        <v>5128.7801438099896</v>
      </c>
      <c r="S1098">
        <v>6</v>
      </c>
      <c r="T1098" t="s">
        <v>2447</v>
      </c>
      <c r="U1098" s="4">
        <f t="shared" si="35"/>
        <v>4</v>
      </c>
    </row>
    <row r="1099" spans="1:21" x14ac:dyDescent="0.2">
      <c r="A1099" t="s">
        <v>1831</v>
      </c>
      <c r="B1099" s="1">
        <v>41963</v>
      </c>
      <c r="C1099" s="4">
        <f t="shared" si="34"/>
        <v>11</v>
      </c>
      <c r="D1099" s="4">
        <f t="shared" si="36"/>
        <v>2014</v>
      </c>
      <c r="E1099">
        <v>664138.5625</v>
      </c>
      <c r="F1099">
        <v>1521275.125</v>
      </c>
      <c r="G1099">
        <v>2</v>
      </c>
      <c r="H1099">
        <v>300</v>
      </c>
      <c r="I1099" t="s">
        <v>26</v>
      </c>
      <c r="J1099">
        <v>1</v>
      </c>
      <c r="K1099">
        <v>1</v>
      </c>
      <c r="L1099" t="s">
        <v>27</v>
      </c>
      <c r="M1099">
        <v>1</v>
      </c>
      <c r="N1099">
        <v>259012</v>
      </c>
      <c r="O1099" t="s">
        <v>1576</v>
      </c>
      <c r="P1099">
        <v>1998</v>
      </c>
      <c r="Q1099" t="s">
        <v>1832</v>
      </c>
      <c r="R1099">
        <v>3099.0959006899898</v>
      </c>
      <c r="S1099">
        <v>6</v>
      </c>
      <c r="T1099" t="s">
        <v>2504</v>
      </c>
      <c r="U1099" s="4">
        <f t="shared" si="35"/>
        <v>16</v>
      </c>
    </row>
    <row r="1100" spans="1:21" x14ac:dyDescent="0.2">
      <c r="A1100" t="s">
        <v>1833</v>
      </c>
      <c r="B1100" s="1">
        <v>41963</v>
      </c>
      <c r="C1100" s="4">
        <f t="shared" si="34"/>
        <v>11</v>
      </c>
      <c r="D1100" s="4">
        <f t="shared" si="36"/>
        <v>2014</v>
      </c>
      <c r="E1100">
        <v>661983.9375</v>
      </c>
      <c r="F1100">
        <v>1521363.125</v>
      </c>
      <c r="G1100">
        <v>1</v>
      </c>
      <c r="H1100">
        <v>300</v>
      </c>
      <c r="I1100" t="s">
        <v>26</v>
      </c>
      <c r="J1100">
        <v>1</v>
      </c>
      <c r="K1100">
        <v>9</v>
      </c>
      <c r="L1100" t="s">
        <v>27</v>
      </c>
      <c r="M1100">
        <v>1</v>
      </c>
      <c r="N1100">
        <v>1958882</v>
      </c>
      <c r="O1100" t="s">
        <v>1652</v>
      </c>
      <c r="P1100">
        <v>2010</v>
      </c>
      <c r="Q1100" t="s">
        <v>1653</v>
      </c>
      <c r="R1100">
        <v>3324.1880646499899</v>
      </c>
      <c r="S1100">
        <v>6</v>
      </c>
      <c r="T1100" t="s">
        <v>2453</v>
      </c>
      <c r="U1100" s="4">
        <f t="shared" si="35"/>
        <v>4</v>
      </c>
    </row>
    <row r="1101" spans="1:21" x14ac:dyDescent="0.2">
      <c r="A1101" t="s">
        <v>1834</v>
      </c>
      <c r="B1101" s="1">
        <v>41965</v>
      </c>
      <c r="C1101" s="4">
        <f t="shared" si="34"/>
        <v>11</v>
      </c>
      <c r="D1101" s="4">
        <f t="shared" si="36"/>
        <v>2014</v>
      </c>
      <c r="E1101">
        <v>667479.125</v>
      </c>
      <c r="F1101">
        <v>1520840.75</v>
      </c>
      <c r="G1101">
        <v>2</v>
      </c>
      <c r="H1101">
        <v>100</v>
      </c>
      <c r="I1101" t="s">
        <v>338</v>
      </c>
      <c r="J1101">
        <v>1</v>
      </c>
      <c r="K1101">
        <v>9</v>
      </c>
      <c r="L1101" t="s">
        <v>27</v>
      </c>
      <c r="M1101">
        <v>1</v>
      </c>
      <c r="N1101">
        <v>283872</v>
      </c>
      <c r="O1101" t="s">
        <v>27</v>
      </c>
      <c r="P1101">
        <v>2011</v>
      </c>
      <c r="Q1101" t="s">
        <v>1835</v>
      </c>
      <c r="R1101">
        <v>2908.78318494</v>
      </c>
      <c r="S1101">
        <v>6</v>
      </c>
      <c r="T1101" t="s">
        <v>2439</v>
      </c>
      <c r="U1101" s="4">
        <f t="shared" si="35"/>
        <v>3</v>
      </c>
    </row>
    <row r="1102" spans="1:21" x14ac:dyDescent="0.2">
      <c r="A1102" t="s">
        <v>1836</v>
      </c>
      <c r="B1102" s="1">
        <v>41966</v>
      </c>
      <c r="C1102" s="4">
        <f t="shared" si="34"/>
        <v>11</v>
      </c>
      <c r="D1102" s="4">
        <f t="shared" si="36"/>
        <v>2014</v>
      </c>
      <c r="E1102">
        <v>666053.6875</v>
      </c>
      <c r="F1102">
        <v>1522414.375</v>
      </c>
      <c r="G1102">
        <v>2</v>
      </c>
      <c r="H1102">
        <v>150</v>
      </c>
      <c r="I1102" t="s">
        <v>26</v>
      </c>
      <c r="J1102">
        <v>1</v>
      </c>
      <c r="K1102">
        <v>9</v>
      </c>
      <c r="L1102" t="s">
        <v>27</v>
      </c>
      <c r="M1102">
        <v>1</v>
      </c>
      <c r="N1102">
        <v>184031</v>
      </c>
      <c r="O1102" t="s">
        <v>629</v>
      </c>
      <c r="P1102">
        <v>2005</v>
      </c>
      <c r="Q1102" t="s">
        <v>630</v>
      </c>
      <c r="R1102">
        <v>2983.6049805900002</v>
      </c>
      <c r="S1102">
        <v>6</v>
      </c>
      <c r="T1102" t="s">
        <v>2454</v>
      </c>
      <c r="U1102" s="4">
        <f t="shared" si="35"/>
        <v>9</v>
      </c>
    </row>
    <row r="1103" spans="1:21" x14ac:dyDescent="0.2">
      <c r="A1103" t="s">
        <v>1837</v>
      </c>
      <c r="B1103" s="1">
        <v>41968</v>
      </c>
      <c r="C1103" s="4">
        <f t="shared" si="34"/>
        <v>11</v>
      </c>
      <c r="D1103" s="4">
        <f t="shared" si="36"/>
        <v>2014</v>
      </c>
      <c r="E1103">
        <v>662449</v>
      </c>
      <c r="F1103">
        <v>1523132.875</v>
      </c>
      <c r="G1103">
        <v>1</v>
      </c>
      <c r="H1103">
        <v>200</v>
      </c>
      <c r="I1103" t="s">
        <v>26</v>
      </c>
      <c r="J1103">
        <v>1</v>
      </c>
      <c r="K1103">
        <v>9</v>
      </c>
      <c r="L1103" t="s">
        <v>27</v>
      </c>
      <c r="M1103">
        <v>1</v>
      </c>
      <c r="N1103">
        <v>154230</v>
      </c>
      <c r="O1103" t="s">
        <v>1804</v>
      </c>
      <c r="P1103">
        <v>2002</v>
      </c>
      <c r="Q1103" t="s">
        <v>1838</v>
      </c>
      <c r="R1103">
        <v>3413.8578508099899</v>
      </c>
      <c r="S1103">
        <v>6</v>
      </c>
      <c r="T1103" t="s">
        <v>2436</v>
      </c>
      <c r="U1103" s="4">
        <f t="shared" si="35"/>
        <v>12</v>
      </c>
    </row>
    <row r="1104" spans="1:21" x14ac:dyDescent="0.2">
      <c r="A1104" t="s">
        <v>1839</v>
      </c>
      <c r="B1104" s="1">
        <v>41968</v>
      </c>
      <c r="C1104" s="4">
        <f t="shared" si="34"/>
        <v>11</v>
      </c>
      <c r="D1104" s="4">
        <f t="shared" si="36"/>
        <v>2014</v>
      </c>
      <c r="E1104">
        <v>665999.5</v>
      </c>
      <c r="F1104">
        <v>1520853</v>
      </c>
      <c r="G1104">
        <v>1</v>
      </c>
      <c r="H1104">
        <v>300</v>
      </c>
      <c r="I1104" t="s">
        <v>26</v>
      </c>
      <c r="J1104">
        <v>1</v>
      </c>
      <c r="K1104">
        <v>9</v>
      </c>
      <c r="L1104" t="s">
        <v>27</v>
      </c>
      <c r="M1104">
        <v>1</v>
      </c>
      <c r="N1104">
        <v>1459802</v>
      </c>
      <c r="O1104" t="s">
        <v>528</v>
      </c>
      <c r="P1104">
        <v>2009</v>
      </c>
      <c r="Q1104" t="s">
        <v>529</v>
      </c>
      <c r="R1104">
        <v>3233.4450535300002</v>
      </c>
      <c r="S1104">
        <v>6</v>
      </c>
      <c r="T1104" t="s">
        <v>2433</v>
      </c>
      <c r="U1104" s="4">
        <f t="shared" si="35"/>
        <v>5</v>
      </c>
    </row>
    <row r="1105" spans="1:21" x14ac:dyDescent="0.2">
      <c r="A1105" t="s">
        <v>1840</v>
      </c>
      <c r="B1105" s="1">
        <v>41970</v>
      </c>
      <c r="C1105" s="4">
        <f t="shared" si="34"/>
        <v>11</v>
      </c>
      <c r="D1105" s="4">
        <f t="shared" si="36"/>
        <v>2014</v>
      </c>
      <c r="E1105">
        <v>663524.4375</v>
      </c>
      <c r="F1105">
        <v>1519753.375</v>
      </c>
      <c r="G1105">
        <v>2</v>
      </c>
      <c r="H1105">
        <v>200</v>
      </c>
      <c r="I1105" t="s">
        <v>26</v>
      </c>
      <c r="J1105">
        <v>3</v>
      </c>
      <c r="K1105">
        <v>9</v>
      </c>
      <c r="L1105" t="s">
        <v>27</v>
      </c>
      <c r="M1105">
        <v>1</v>
      </c>
      <c r="N1105">
        <v>90887</v>
      </c>
      <c r="O1105" t="s">
        <v>1841</v>
      </c>
      <c r="P1105">
        <v>2014</v>
      </c>
      <c r="Q1105" t="s">
        <v>1842</v>
      </c>
      <c r="R1105">
        <v>2691.3905166200002</v>
      </c>
      <c r="S1105">
        <v>6</v>
      </c>
      <c r="T1105" t="s">
        <v>2382</v>
      </c>
      <c r="U1105" s="4">
        <f t="shared" si="35"/>
        <v>0</v>
      </c>
    </row>
    <row r="1106" spans="1:21" x14ac:dyDescent="0.2">
      <c r="A1106" t="s">
        <v>1843</v>
      </c>
      <c r="B1106" s="1">
        <v>41970</v>
      </c>
      <c r="C1106" s="4">
        <f t="shared" si="34"/>
        <v>11</v>
      </c>
      <c r="D1106" s="4">
        <f t="shared" si="36"/>
        <v>2014</v>
      </c>
      <c r="E1106">
        <v>664989.125</v>
      </c>
      <c r="F1106">
        <v>1521528.375</v>
      </c>
      <c r="G1106">
        <v>2</v>
      </c>
      <c r="H1106">
        <v>100</v>
      </c>
      <c r="I1106" t="s">
        <v>22</v>
      </c>
      <c r="J1106">
        <v>1</v>
      </c>
      <c r="K1106">
        <v>9</v>
      </c>
      <c r="L1106" t="s">
        <v>27</v>
      </c>
      <c r="M1106">
        <v>1</v>
      </c>
      <c r="N1106">
        <v>119067</v>
      </c>
      <c r="O1106" t="s">
        <v>1844</v>
      </c>
      <c r="P1106">
        <v>2011</v>
      </c>
      <c r="Q1106" t="s">
        <v>1845</v>
      </c>
      <c r="R1106">
        <v>3881.03716347</v>
      </c>
      <c r="S1106">
        <v>6</v>
      </c>
      <c r="T1106" t="s">
        <v>2427</v>
      </c>
      <c r="U1106" s="4">
        <f t="shared" si="35"/>
        <v>3</v>
      </c>
    </row>
    <row r="1107" spans="1:21" x14ac:dyDescent="0.2">
      <c r="A1107" t="s">
        <v>1846</v>
      </c>
      <c r="B1107" s="1">
        <v>41970</v>
      </c>
      <c r="C1107" s="4">
        <f t="shared" si="34"/>
        <v>11</v>
      </c>
      <c r="D1107" s="4">
        <f t="shared" si="36"/>
        <v>2014</v>
      </c>
      <c r="E1107">
        <v>666295.4375</v>
      </c>
      <c r="F1107">
        <v>1521226.875</v>
      </c>
      <c r="G1107">
        <v>2</v>
      </c>
      <c r="H1107">
        <v>50</v>
      </c>
      <c r="I1107" t="s">
        <v>33</v>
      </c>
      <c r="J1107">
        <v>1</v>
      </c>
      <c r="K1107">
        <v>9</v>
      </c>
      <c r="L1107" t="s">
        <v>27</v>
      </c>
      <c r="M1107">
        <v>1</v>
      </c>
      <c r="N1107">
        <v>407798</v>
      </c>
      <c r="O1107" t="s">
        <v>27</v>
      </c>
      <c r="P1107">
        <v>2011</v>
      </c>
      <c r="Q1107" t="s">
        <v>69</v>
      </c>
      <c r="R1107">
        <v>3233.4450535300002</v>
      </c>
      <c r="S1107">
        <v>6</v>
      </c>
      <c r="T1107" t="s">
        <v>2433</v>
      </c>
      <c r="U1107" s="4">
        <f t="shared" si="35"/>
        <v>3</v>
      </c>
    </row>
    <row r="1108" spans="1:21" x14ac:dyDescent="0.2">
      <c r="A1108" t="s">
        <v>1847</v>
      </c>
      <c r="B1108" s="1">
        <v>41971</v>
      </c>
      <c r="C1108" s="4">
        <f t="shared" si="34"/>
        <v>11</v>
      </c>
      <c r="D1108" s="4">
        <f t="shared" si="36"/>
        <v>2014</v>
      </c>
      <c r="E1108">
        <v>662815.9375</v>
      </c>
      <c r="F1108">
        <v>1523358.875</v>
      </c>
      <c r="G1108">
        <v>1</v>
      </c>
      <c r="H1108">
        <v>50</v>
      </c>
      <c r="I1108" t="s">
        <v>33</v>
      </c>
      <c r="J1108">
        <v>1</v>
      </c>
      <c r="K1108">
        <v>9</v>
      </c>
      <c r="L1108" t="s">
        <v>27</v>
      </c>
      <c r="M1108">
        <v>1</v>
      </c>
      <c r="N1108">
        <v>1577599</v>
      </c>
      <c r="O1108" t="s">
        <v>27</v>
      </c>
      <c r="P1108">
        <v>2013</v>
      </c>
      <c r="Q1108" t="s">
        <v>69</v>
      </c>
      <c r="R1108">
        <v>3413.8578508099899</v>
      </c>
      <c r="S1108">
        <v>6</v>
      </c>
      <c r="T1108" t="s">
        <v>2436</v>
      </c>
      <c r="U1108" s="4">
        <f t="shared" si="35"/>
        <v>1</v>
      </c>
    </row>
    <row r="1109" spans="1:21" x14ac:dyDescent="0.2">
      <c r="A1109" t="s">
        <v>1848</v>
      </c>
      <c r="B1109" s="1">
        <v>41972</v>
      </c>
      <c r="C1109" s="4">
        <f t="shared" si="34"/>
        <v>11</v>
      </c>
      <c r="D1109" s="4">
        <f t="shared" si="36"/>
        <v>2014</v>
      </c>
      <c r="E1109">
        <v>667102.75</v>
      </c>
      <c r="F1109">
        <v>1520932.25</v>
      </c>
      <c r="G1109">
        <v>2</v>
      </c>
      <c r="H1109">
        <v>200</v>
      </c>
      <c r="I1109" t="s">
        <v>26</v>
      </c>
      <c r="J1109">
        <v>1</v>
      </c>
      <c r="K1109">
        <v>9</v>
      </c>
      <c r="L1109" t="s">
        <v>27</v>
      </c>
      <c r="M1109">
        <v>1</v>
      </c>
      <c r="N1109">
        <v>41389</v>
      </c>
      <c r="O1109" t="s">
        <v>472</v>
      </c>
      <c r="P1109">
        <v>2000</v>
      </c>
      <c r="Q1109" t="s">
        <v>473</v>
      </c>
      <c r="R1109">
        <v>2908.78318494</v>
      </c>
      <c r="S1109">
        <v>6</v>
      </c>
      <c r="T1109" t="s">
        <v>2439</v>
      </c>
      <c r="U1109" s="4">
        <f t="shared" si="35"/>
        <v>14</v>
      </c>
    </row>
    <row r="1110" spans="1:21" x14ac:dyDescent="0.2">
      <c r="A1110" t="s">
        <v>1849</v>
      </c>
      <c r="B1110" s="1">
        <v>41974</v>
      </c>
      <c r="C1110" s="4">
        <f t="shared" si="34"/>
        <v>12</v>
      </c>
      <c r="D1110" s="4">
        <f t="shared" si="36"/>
        <v>2014</v>
      </c>
      <c r="E1110">
        <v>663771.3125</v>
      </c>
      <c r="F1110">
        <v>1521374.375</v>
      </c>
      <c r="G1110">
        <v>1</v>
      </c>
      <c r="H1110">
        <v>200</v>
      </c>
      <c r="I1110" t="s">
        <v>26</v>
      </c>
      <c r="J1110">
        <v>1</v>
      </c>
      <c r="K1110">
        <v>9</v>
      </c>
      <c r="L1110" t="s">
        <v>27</v>
      </c>
      <c r="M1110">
        <v>1</v>
      </c>
      <c r="N1110">
        <v>244528</v>
      </c>
      <c r="O1110" t="s">
        <v>352</v>
      </c>
      <c r="P1110">
        <v>2007</v>
      </c>
      <c r="Q1110" t="s">
        <v>531</v>
      </c>
      <c r="R1110">
        <v>2658.5520470900001</v>
      </c>
      <c r="S1110">
        <v>6</v>
      </c>
      <c r="T1110" t="s">
        <v>2455</v>
      </c>
      <c r="U1110" s="4">
        <f t="shared" si="35"/>
        <v>7</v>
      </c>
    </row>
    <row r="1111" spans="1:21" x14ac:dyDescent="0.2">
      <c r="A1111" t="s">
        <v>1850</v>
      </c>
      <c r="B1111" s="1">
        <v>41976</v>
      </c>
      <c r="C1111" s="4">
        <f t="shared" si="34"/>
        <v>12</v>
      </c>
      <c r="D1111" s="4">
        <f t="shared" si="36"/>
        <v>2014</v>
      </c>
      <c r="E1111">
        <v>664780.125</v>
      </c>
      <c r="F1111">
        <v>1521506.375</v>
      </c>
      <c r="G1111">
        <v>1</v>
      </c>
      <c r="H1111">
        <v>200</v>
      </c>
      <c r="I1111" t="s">
        <v>22</v>
      </c>
      <c r="J1111">
        <v>1</v>
      </c>
      <c r="K1111">
        <v>9</v>
      </c>
      <c r="L1111" t="s">
        <v>27</v>
      </c>
      <c r="M1111">
        <v>1</v>
      </c>
      <c r="N1111">
        <v>164627</v>
      </c>
      <c r="O1111" t="s">
        <v>27</v>
      </c>
      <c r="P1111">
        <v>2011</v>
      </c>
      <c r="Q1111" t="s">
        <v>522</v>
      </c>
      <c r="R1111">
        <v>3881.03716347</v>
      </c>
      <c r="S1111">
        <v>6</v>
      </c>
      <c r="T1111" t="s">
        <v>2427</v>
      </c>
      <c r="U1111" s="4">
        <f t="shared" si="35"/>
        <v>3</v>
      </c>
    </row>
    <row r="1112" spans="1:21" x14ac:dyDescent="0.2">
      <c r="A1112" t="s">
        <v>1851</v>
      </c>
      <c r="B1112" s="1">
        <v>41981</v>
      </c>
      <c r="C1112" s="4">
        <f t="shared" si="34"/>
        <v>12</v>
      </c>
      <c r="D1112" s="4">
        <f t="shared" si="36"/>
        <v>2014</v>
      </c>
      <c r="E1112">
        <v>666678.125</v>
      </c>
      <c r="F1112">
        <v>1522061.75</v>
      </c>
      <c r="G1112">
        <v>2</v>
      </c>
      <c r="H1112">
        <v>200</v>
      </c>
      <c r="I1112" t="s">
        <v>26</v>
      </c>
      <c r="J1112">
        <v>1</v>
      </c>
      <c r="K1112">
        <v>9</v>
      </c>
      <c r="L1112" t="s">
        <v>27</v>
      </c>
      <c r="M1112">
        <v>1</v>
      </c>
      <c r="N1112">
        <v>550378</v>
      </c>
      <c r="O1112" t="s">
        <v>1563</v>
      </c>
      <c r="P1112">
        <v>2010</v>
      </c>
      <c r="Q1112" t="s">
        <v>1852</v>
      </c>
      <c r="R1112">
        <v>3351.1552973600001</v>
      </c>
      <c r="S1112">
        <v>6</v>
      </c>
      <c r="T1112" t="s">
        <v>2421</v>
      </c>
      <c r="U1112" s="4">
        <f t="shared" si="35"/>
        <v>4</v>
      </c>
    </row>
    <row r="1113" spans="1:21" x14ac:dyDescent="0.2">
      <c r="A1113" t="s">
        <v>1853</v>
      </c>
      <c r="B1113" s="1">
        <v>41981</v>
      </c>
      <c r="C1113" s="4">
        <f t="shared" si="34"/>
        <v>12</v>
      </c>
      <c r="D1113" s="4">
        <f t="shared" si="36"/>
        <v>2014</v>
      </c>
      <c r="E1113">
        <v>665699.75</v>
      </c>
      <c r="F1113">
        <v>1519973.125</v>
      </c>
      <c r="G1113">
        <v>2</v>
      </c>
      <c r="H1113">
        <v>50</v>
      </c>
      <c r="I1113" t="s">
        <v>33</v>
      </c>
      <c r="J1113">
        <v>1</v>
      </c>
      <c r="K1113">
        <v>9</v>
      </c>
      <c r="L1113" t="s">
        <v>27</v>
      </c>
      <c r="M1113">
        <v>1</v>
      </c>
      <c r="N1113">
        <v>688256</v>
      </c>
      <c r="O1113" t="s">
        <v>451</v>
      </c>
      <c r="P1113">
        <v>1989</v>
      </c>
      <c r="Q1113" t="s">
        <v>452</v>
      </c>
      <c r="R1113">
        <v>5181.4928601299898</v>
      </c>
      <c r="S1113">
        <v>6</v>
      </c>
      <c r="T1113" t="s">
        <v>2430</v>
      </c>
      <c r="U1113" s="4">
        <f t="shared" si="35"/>
        <v>25</v>
      </c>
    </row>
    <row r="1114" spans="1:21" x14ac:dyDescent="0.2">
      <c r="A1114" t="s">
        <v>1854</v>
      </c>
      <c r="B1114" s="1">
        <v>41982</v>
      </c>
      <c r="C1114" s="4">
        <f t="shared" si="34"/>
        <v>12</v>
      </c>
      <c r="D1114" s="4">
        <f t="shared" si="36"/>
        <v>2014</v>
      </c>
      <c r="E1114">
        <v>662560.5</v>
      </c>
      <c r="F1114">
        <v>1520353.25</v>
      </c>
      <c r="G1114">
        <v>1</v>
      </c>
      <c r="H1114">
        <v>300</v>
      </c>
      <c r="I1114" t="s">
        <v>26</v>
      </c>
      <c r="J1114">
        <v>1</v>
      </c>
      <c r="K1114">
        <v>9</v>
      </c>
      <c r="L1114" t="s">
        <v>27</v>
      </c>
      <c r="M1114">
        <v>1</v>
      </c>
      <c r="N1114">
        <v>1937430</v>
      </c>
      <c r="O1114" t="s">
        <v>481</v>
      </c>
      <c r="P1114">
        <v>2010</v>
      </c>
      <c r="Q1114" t="s">
        <v>1855</v>
      </c>
      <c r="R1114">
        <v>4800.3391733400003</v>
      </c>
      <c r="S1114">
        <v>6</v>
      </c>
      <c r="T1114" t="s">
        <v>2426</v>
      </c>
      <c r="U1114" s="4">
        <f t="shared" si="35"/>
        <v>4</v>
      </c>
    </row>
    <row r="1115" spans="1:21" x14ac:dyDescent="0.2">
      <c r="A1115" t="s">
        <v>1856</v>
      </c>
      <c r="B1115" s="1">
        <v>41982</v>
      </c>
      <c r="C1115" s="4">
        <f t="shared" si="34"/>
        <v>12</v>
      </c>
      <c r="D1115" s="4">
        <f t="shared" si="36"/>
        <v>2014</v>
      </c>
      <c r="E1115">
        <v>662350.1875</v>
      </c>
      <c r="F1115">
        <v>1520245.875</v>
      </c>
      <c r="G1115">
        <v>1</v>
      </c>
      <c r="H1115">
        <v>300</v>
      </c>
      <c r="I1115" t="s">
        <v>26</v>
      </c>
      <c r="J1115">
        <v>1</v>
      </c>
      <c r="K1115">
        <v>9</v>
      </c>
      <c r="L1115" t="s">
        <v>27</v>
      </c>
      <c r="M1115">
        <v>1</v>
      </c>
      <c r="N1115">
        <v>839936</v>
      </c>
      <c r="O1115" t="s">
        <v>426</v>
      </c>
      <c r="P1115">
        <v>2013</v>
      </c>
      <c r="Q1115" t="s">
        <v>427</v>
      </c>
      <c r="R1115">
        <v>4800.3391733400003</v>
      </c>
      <c r="S1115">
        <v>6</v>
      </c>
      <c r="T1115" t="s">
        <v>2426</v>
      </c>
      <c r="U1115" s="4">
        <f t="shared" si="35"/>
        <v>1</v>
      </c>
    </row>
    <row r="1116" spans="1:21" x14ac:dyDescent="0.2">
      <c r="A1116" t="s">
        <v>1857</v>
      </c>
      <c r="B1116" s="1">
        <v>41987</v>
      </c>
      <c r="C1116" s="4">
        <f t="shared" si="34"/>
        <v>12</v>
      </c>
      <c r="D1116" s="4">
        <f t="shared" si="36"/>
        <v>2014</v>
      </c>
      <c r="E1116">
        <v>662452.6875</v>
      </c>
      <c r="F1116">
        <v>1523132.875</v>
      </c>
      <c r="G1116">
        <v>2</v>
      </c>
      <c r="H1116">
        <v>200</v>
      </c>
      <c r="I1116" t="s">
        <v>26</v>
      </c>
      <c r="J1116">
        <v>1</v>
      </c>
      <c r="K1116">
        <v>9</v>
      </c>
      <c r="L1116" t="s">
        <v>27</v>
      </c>
      <c r="M1116">
        <v>1</v>
      </c>
      <c r="N1116">
        <v>154230</v>
      </c>
      <c r="O1116" t="s">
        <v>1804</v>
      </c>
      <c r="P1116">
        <v>2002</v>
      </c>
      <c r="Q1116" t="s">
        <v>1838</v>
      </c>
      <c r="R1116">
        <v>3413.8578508099899</v>
      </c>
      <c r="S1116">
        <v>6</v>
      </c>
      <c r="T1116" t="s">
        <v>2436</v>
      </c>
      <c r="U1116" s="4">
        <f t="shared" si="35"/>
        <v>12</v>
      </c>
    </row>
    <row r="1117" spans="1:21" x14ac:dyDescent="0.2">
      <c r="A1117" t="s">
        <v>1858</v>
      </c>
      <c r="B1117" s="1">
        <v>41989</v>
      </c>
      <c r="C1117" s="4">
        <f t="shared" si="34"/>
        <v>12</v>
      </c>
      <c r="D1117" s="4">
        <f t="shared" si="36"/>
        <v>2014</v>
      </c>
      <c r="E1117">
        <v>661857</v>
      </c>
      <c r="F1117">
        <v>1520660.625</v>
      </c>
      <c r="G1117">
        <v>2</v>
      </c>
      <c r="H1117">
        <v>50</v>
      </c>
      <c r="I1117" t="s">
        <v>33</v>
      </c>
      <c r="J1117">
        <v>1</v>
      </c>
      <c r="K1117">
        <v>9</v>
      </c>
      <c r="L1117" t="s">
        <v>27</v>
      </c>
      <c r="M1117">
        <v>1</v>
      </c>
      <c r="N1117">
        <v>795381</v>
      </c>
      <c r="O1117" t="s">
        <v>1717</v>
      </c>
      <c r="P1117">
        <v>1990</v>
      </c>
      <c r="Q1117" t="s">
        <v>1718</v>
      </c>
      <c r="R1117">
        <v>4800.3391733400003</v>
      </c>
      <c r="S1117">
        <v>6</v>
      </c>
      <c r="T1117" t="s">
        <v>2426</v>
      </c>
      <c r="U1117" s="4">
        <f t="shared" si="35"/>
        <v>24</v>
      </c>
    </row>
    <row r="1118" spans="1:21" x14ac:dyDescent="0.2">
      <c r="A1118" t="s">
        <v>1859</v>
      </c>
      <c r="B1118" s="1">
        <v>41989</v>
      </c>
      <c r="C1118" s="4">
        <f t="shared" si="34"/>
        <v>12</v>
      </c>
      <c r="D1118" s="4">
        <f t="shared" si="36"/>
        <v>2014</v>
      </c>
      <c r="E1118">
        <v>666944.25</v>
      </c>
      <c r="F1118">
        <v>1521645.125</v>
      </c>
      <c r="G1118">
        <v>2</v>
      </c>
      <c r="H1118">
        <v>200</v>
      </c>
      <c r="I1118" t="s">
        <v>26</v>
      </c>
      <c r="J1118">
        <v>1</v>
      </c>
      <c r="K1118">
        <v>9</v>
      </c>
      <c r="L1118" t="s">
        <v>27</v>
      </c>
      <c r="M1118">
        <v>1</v>
      </c>
      <c r="N1118">
        <v>1817650</v>
      </c>
      <c r="O1118" t="s">
        <v>1860</v>
      </c>
      <c r="P1118">
        <v>2013</v>
      </c>
      <c r="Q1118" t="s">
        <v>1861</v>
      </c>
      <c r="R1118">
        <v>3484.6813819099898</v>
      </c>
      <c r="S1118">
        <v>6</v>
      </c>
      <c r="T1118" t="s">
        <v>2446</v>
      </c>
      <c r="U1118" s="4">
        <f t="shared" si="35"/>
        <v>1</v>
      </c>
    </row>
    <row r="1119" spans="1:21" x14ac:dyDescent="0.2">
      <c r="A1119" t="s">
        <v>1862</v>
      </c>
      <c r="B1119" s="1">
        <v>41989</v>
      </c>
      <c r="C1119" s="4">
        <f t="shared" si="34"/>
        <v>12</v>
      </c>
      <c r="D1119" s="4">
        <f t="shared" si="36"/>
        <v>2014</v>
      </c>
      <c r="E1119">
        <v>664156.9375</v>
      </c>
      <c r="F1119">
        <v>1521098.25</v>
      </c>
      <c r="G1119">
        <v>1</v>
      </c>
      <c r="H1119">
        <v>300</v>
      </c>
      <c r="I1119" t="s">
        <v>26</v>
      </c>
      <c r="J1119">
        <v>1</v>
      </c>
      <c r="K1119">
        <v>9</v>
      </c>
      <c r="L1119" t="s">
        <v>27</v>
      </c>
      <c r="M1119">
        <v>1</v>
      </c>
      <c r="N1119">
        <v>213770</v>
      </c>
      <c r="O1119" t="s">
        <v>1576</v>
      </c>
      <c r="P1119">
        <v>1998</v>
      </c>
      <c r="Q1119" t="s">
        <v>1832</v>
      </c>
      <c r="R1119">
        <v>3099.0959006899898</v>
      </c>
      <c r="S1119">
        <v>6</v>
      </c>
      <c r="T1119" t="s">
        <v>2504</v>
      </c>
      <c r="U1119" s="4">
        <f t="shared" si="35"/>
        <v>16</v>
      </c>
    </row>
    <row r="1120" spans="1:21" x14ac:dyDescent="0.2">
      <c r="A1120" t="s">
        <v>1863</v>
      </c>
      <c r="B1120" s="1">
        <v>41990</v>
      </c>
      <c r="C1120" s="4">
        <f t="shared" si="34"/>
        <v>12</v>
      </c>
      <c r="D1120" s="4">
        <f t="shared" si="36"/>
        <v>2014</v>
      </c>
      <c r="E1120">
        <v>668151.5</v>
      </c>
      <c r="F1120">
        <v>1520627</v>
      </c>
      <c r="G1120">
        <v>1</v>
      </c>
      <c r="H1120">
        <v>300</v>
      </c>
      <c r="I1120" t="s">
        <v>26</v>
      </c>
      <c r="J1120">
        <v>1</v>
      </c>
      <c r="K1120">
        <v>9</v>
      </c>
      <c r="L1120" t="s">
        <v>27</v>
      </c>
      <c r="M1120">
        <v>1</v>
      </c>
      <c r="N1120">
        <v>847074</v>
      </c>
      <c r="O1120" t="s">
        <v>684</v>
      </c>
      <c r="P1120">
        <v>2006</v>
      </c>
      <c r="Q1120" t="s">
        <v>685</v>
      </c>
      <c r="R1120">
        <v>3201.4444121900001</v>
      </c>
      <c r="S1120">
        <v>6</v>
      </c>
      <c r="T1120" t="s">
        <v>2508</v>
      </c>
      <c r="U1120" s="4">
        <f t="shared" si="35"/>
        <v>8</v>
      </c>
    </row>
    <row r="1121" spans="1:21" x14ac:dyDescent="0.2">
      <c r="A1121" t="s">
        <v>1864</v>
      </c>
      <c r="B1121" s="1">
        <v>41994</v>
      </c>
      <c r="C1121" s="4">
        <f t="shared" si="34"/>
        <v>12</v>
      </c>
      <c r="D1121" s="4">
        <f t="shared" si="36"/>
        <v>2014</v>
      </c>
      <c r="E1121">
        <v>662464.9375</v>
      </c>
      <c r="F1121">
        <v>1523091.5</v>
      </c>
      <c r="G1121">
        <v>2</v>
      </c>
      <c r="H1121">
        <v>100</v>
      </c>
      <c r="I1121" t="s">
        <v>26</v>
      </c>
      <c r="J1121">
        <v>1</v>
      </c>
      <c r="K1121">
        <v>9</v>
      </c>
      <c r="L1121" t="s">
        <v>27</v>
      </c>
      <c r="M1121">
        <v>1</v>
      </c>
      <c r="N1121">
        <v>258156</v>
      </c>
      <c r="O1121" t="s">
        <v>1804</v>
      </c>
      <c r="P1121">
        <v>2002</v>
      </c>
      <c r="Q1121" t="s">
        <v>1805</v>
      </c>
      <c r="R1121">
        <v>3413.8578508099899</v>
      </c>
      <c r="S1121">
        <v>6</v>
      </c>
      <c r="T1121" t="s">
        <v>2436</v>
      </c>
      <c r="U1121" s="4">
        <f t="shared" si="35"/>
        <v>12</v>
      </c>
    </row>
    <row r="1122" spans="1:21" x14ac:dyDescent="0.2">
      <c r="A1122" t="s">
        <v>1865</v>
      </c>
      <c r="B1122" s="1">
        <v>41995</v>
      </c>
      <c r="C1122" s="4">
        <f t="shared" si="34"/>
        <v>12</v>
      </c>
      <c r="D1122" s="4">
        <f t="shared" si="36"/>
        <v>2014</v>
      </c>
      <c r="E1122">
        <v>664155.1875</v>
      </c>
      <c r="F1122">
        <v>1521164</v>
      </c>
      <c r="G1122">
        <v>1</v>
      </c>
      <c r="H1122">
        <v>300</v>
      </c>
      <c r="I1122" t="s">
        <v>26</v>
      </c>
      <c r="J1122">
        <v>1</v>
      </c>
      <c r="K1122">
        <v>9</v>
      </c>
      <c r="L1122" t="s">
        <v>27</v>
      </c>
      <c r="M1122">
        <v>1</v>
      </c>
      <c r="N1122">
        <v>209376</v>
      </c>
      <c r="O1122" t="s">
        <v>1576</v>
      </c>
      <c r="P1122">
        <v>1998</v>
      </c>
      <c r="Q1122" t="s">
        <v>1832</v>
      </c>
      <c r="R1122">
        <v>3099.0959006899898</v>
      </c>
      <c r="S1122">
        <v>6</v>
      </c>
      <c r="T1122" t="s">
        <v>2504</v>
      </c>
      <c r="U1122" s="4">
        <f t="shared" si="35"/>
        <v>16</v>
      </c>
    </row>
    <row r="1123" spans="1:21" x14ac:dyDescent="0.2">
      <c r="A1123" t="s">
        <v>1866</v>
      </c>
      <c r="B1123" s="1">
        <v>41996</v>
      </c>
      <c r="C1123" s="4">
        <f t="shared" si="34"/>
        <v>12</v>
      </c>
      <c r="D1123" s="4">
        <f t="shared" si="36"/>
        <v>2014</v>
      </c>
      <c r="E1123">
        <v>666543.6875</v>
      </c>
      <c r="F1123">
        <v>1519856.25</v>
      </c>
      <c r="G1123">
        <v>1</v>
      </c>
      <c r="H1123">
        <v>300</v>
      </c>
      <c r="I1123" t="s">
        <v>26</v>
      </c>
      <c r="J1123">
        <v>1</v>
      </c>
      <c r="K1123">
        <v>9</v>
      </c>
      <c r="L1123" t="s">
        <v>27</v>
      </c>
      <c r="M1123">
        <v>1</v>
      </c>
      <c r="N1123">
        <v>446826</v>
      </c>
      <c r="O1123" t="s">
        <v>1867</v>
      </c>
      <c r="P1123">
        <v>2012</v>
      </c>
      <c r="Q1123" t="s">
        <v>1868</v>
      </c>
      <c r="R1123">
        <v>5181.4928601299898</v>
      </c>
      <c r="S1123">
        <v>6</v>
      </c>
      <c r="T1123" t="s">
        <v>2430</v>
      </c>
      <c r="U1123" s="4">
        <f t="shared" si="35"/>
        <v>2</v>
      </c>
    </row>
    <row r="1124" spans="1:21" x14ac:dyDescent="0.2">
      <c r="A1124" t="s">
        <v>1869</v>
      </c>
      <c r="B1124" s="1">
        <v>41996</v>
      </c>
      <c r="C1124" s="4">
        <f t="shared" si="34"/>
        <v>12</v>
      </c>
      <c r="D1124" s="4">
        <f t="shared" si="36"/>
        <v>2014</v>
      </c>
      <c r="E1124">
        <v>666116.3125</v>
      </c>
      <c r="F1124">
        <v>1521017.375</v>
      </c>
      <c r="G1124">
        <v>1</v>
      </c>
      <c r="H1124">
        <v>150</v>
      </c>
      <c r="I1124" t="s">
        <v>26</v>
      </c>
      <c r="J1124">
        <v>1</v>
      </c>
      <c r="K1124">
        <v>9</v>
      </c>
      <c r="L1124" t="s">
        <v>27</v>
      </c>
      <c r="M1124">
        <v>1</v>
      </c>
      <c r="N1124">
        <v>1932090</v>
      </c>
      <c r="O1124" t="s">
        <v>372</v>
      </c>
      <c r="P1124">
        <v>2004</v>
      </c>
      <c r="Q1124" t="s">
        <v>1690</v>
      </c>
      <c r="R1124">
        <v>3233.4450535300002</v>
      </c>
      <c r="S1124">
        <v>6</v>
      </c>
      <c r="T1124" t="s">
        <v>2433</v>
      </c>
      <c r="U1124" s="4">
        <f t="shared" si="35"/>
        <v>10</v>
      </c>
    </row>
    <row r="1125" spans="1:21" x14ac:dyDescent="0.2">
      <c r="A1125" t="s">
        <v>1885</v>
      </c>
      <c r="B1125" s="1">
        <v>42001</v>
      </c>
      <c r="C1125" s="4">
        <f t="shared" si="34"/>
        <v>12</v>
      </c>
      <c r="D1125" s="4">
        <f t="shared" si="36"/>
        <v>2014</v>
      </c>
      <c r="E1125">
        <v>682513.1875</v>
      </c>
      <c r="F1125">
        <v>1534613.125</v>
      </c>
      <c r="G1125">
        <v>1</v>
      </c>
      <c r="H1125">
        <v>300</v>
      </c>
      <c r="I1125" t="s">
        <v>22</v>
      </c>
      <c r="J1125">
        <v>2</v>
      </c>
      <c r="K1125">
        <v>9</v>
      </c>
      <c r="L1125" t="s">
        <v>27</v>
      </c>
      <c r="M1125">
        <v>2</v>
      </c>
      <c r="N1125">
        <v>183075</v>
      </c>
      <c r="O1125" t="s">
        <v>1886</v>
      </c>
      <c r="P1125">
        <v>1998</v>
      </c>
      <c r="Q1125" t="s">
        <v>1887</v>
      </c>
      <c r="R1125">
        <v>10514.077586199901</v>
      </c>
      <c r="S1125">
        <v>53</v>
      </c>
      <c r="T1125" t="s">
        <v>2457</v>
      </c>
      <c r="U1125" s="4">
        <f t="shared" si="35"/>
        <v>16</v>
      </c>
    </row>
    <row r="1126" spans="1:21" x14ac:dyDescent="0.2">
      <c r="A1126" t="s">
        <v>2242</v>
      </c>
      <c r="B1126" s="1">
        <v>41914</v>
      </c>
      <c r="C1126" s="4">
        <f t="shared" si="34"/>
        <v>10</v>
      </c>
      <c r="D1126" s="4">
        <f t="shared" si="36"/>
        <v>2014</v>
      </c>
      <c r="E1126">
        <v>683513.5</v>
      </c>
      <c r="F1126">
        <v>1537954.625</v>
      </c>
      <c r="G1126">
        <v>1</v>
      </c>
      <c r="H1126">
        <v>300</v>
      </c>
      <c r="I1126" t="s">
        <v>22</v>
      </c>
      <c r="J1126">
        <v>2</v>
      </c>
      <c r="K1126">
        <v>9</v>
      </c>
      <c r="L1126" t="s">
        <v>27</v>
      </c>
      <c r="M1126">
        <v>3</v>
      </c>
      <c r="N1126">
        <v>1719786</v>
      </c>
      <c r="O1126">
        <v>5000000707</v>
      </c>
      <c r="P1126">
        <v>2011</v>
      </c>
      <c r="Q1126" t="s">
        <v>2243</v>
      </c>
      <c r="R1126">
        <v>19179.1827717999</v>
      </c>
      <c r="S1126">
        <v>53</v>
      </c>
      <c r="T1126" t="s">
        <v>2468</v>
      </c>
      <c r="U1126" s="4">
        <f t="shared" si="35"/>
        <v>3</v>
      </c>
    </row>
    <row r="1127" spans="1:21" x14ac:dyDescent="0.2">
      <c r="A1127" t="s">
        <v>2241</v>
      </c>
      <c r="B1127" s="1">
        <v>41914</v>
      </c>
      <c r="C1127" s="4">
        <f t="shared" si="34"/>
        <v>10</v>
      </c>
      <c r="D1127" s="4">
        <f t="shared" si="36"/>
        <v>2014</v>
      </c>
      <c r="E1127">
        <v>688333.5625</v>
      </c>
      <c r="F1127">
        <v>1528514.5</v>
      </c>
      <c r="G1127">
        <v>1</v>
      </c>
      <c r="H1127">
        <v>300</v>
      </c>
      <c r="I1127" t="s">
        <v>26</v>
      </c>
      <c r="J1127">
        <v>2</v>
      </c>
      <c r="K1127">
        <v>9</v>
      </c>
      <c r="L1127" t="s">
        <v>27</v>
      </c>
      <c r="M1127">
        <v>3</v>
      </c>
      <c r="N1127">
        <v>111503</v>
      </c>
      <c r="O1127" t="s">
        <v>752</v>
      </c>
      <c r="P1127">
        <v>2013</v>
      </c>
      <c r="Q1127" t="s">
        <v>753</v>
      </c>
      <c r="R1127">
        <v>29021.4628218</v>
      </c>
      <c r="S1127">
        <v>53</v>
      </c>
      <c r="T1127" t="s">
        <v>2471</v>
      </c>
      <c r="U1127" s="4">
        <f t="shared" si="35"/>
        <v>1</v>
      </c>
    </row>
    <row r="1128" spans="1:21" x14ac:dyDescent="0.2">
      <c r="A1128" t="s">
        <v>2244</v>
      </c>
      <c r="B1128" s="1">
        <v>41917</v>
      </c>
      <c r="C1128" s="4">
        <f t="shared" si="34"/>
        <v>10</v>
      </c>
      <c r="D1128" s="4">
        <f t="shared" si="36"/>
        <v>2014</v>
      </c>
      <c r="E1128">
        <v>686083.1875</v>
      </c>
      <c r="F1128">
        <v>1528083.25</v>
      </c>
      <c r="G1128">
        <v>1</v>
      </c>
      <c r="H1128">
        <v>300</v>
      </c>
      <c r="I1128" t="s">
        <v>26</v>
      </c>
      <c r="J1128">
        <v>1</v>
      </c>
      <c r="K1128">
        <v>9</v>
      </c>
      <c r="L1128" t="s">
        <v>27</v>
      </c>
      <c r="M1128">
        <v>3</v>
      </c>
      <c r="N1128">
        <v>420080</v>
      </c>
      <c r="O1128" t="s">
        <v>749</v>
      </c>
      <c r="P1128">
        <v>2007</v>
      </c>
      <c r="Q1128" t="s">
        <v>750</v>
      </c>
      <c r="R1128">
        <v>11934.9941108</v>
      </c>
      <c r="S1128">
        <v>53</v>
      </c>
      <c r="T1128" t="s">
        <v>2472</v>
      </c>
      <c r="U1128" s="4">
        <f t="shared" si="35"/>
        <v>7</v>
      </c>
    </row>
    <row r="1129" spans="1:21" x14ac:dyDescent="0.2">
      <c r="A1129" t="s">
        <v>2245</v>
      </c>
      <c r="B1129" s="1">
        <v>41917</v>
      </c>
      <c r="C1129" s="4">
        <f t="shared" si="34"/>
        <v>10</v>
      </c>
      <c r="D1129" s="4">
        <f t="shared" si="36"/>
        <v>2014</v>
      </c>
      <c r="E1129">
        <v>686076.9375</v>
      </c>
      <c r="F1129">
        <v>1528075.875</v>
      </c>
      <c r="G1129">
        <v>1</v>
      </c>
      <c r="H1129">
        <v>300</v>
      </c>
      <c r="I1129" t="s">
        <v>26</v>
      </c>
      <c r="J1129">
        <v>1</v>
      </c>
      <c r="K1129">
        <v>9</v>
      </c>
      <c r="L1129" t="s">
        <v>27</v>
      </c>
      <c r="M1129">
        <v>3</v>
      </c>
      <c r="N1129">
        <v>420080</v>
      </c>
      <c r="O1129" t="s">
        <v>749</v>
      </c>
      <c r="P1129">
        <v>2007</v>
      </c>
      <c r="Q1129" t="s">
        <v>750</v>
      </c>
      <c r="R1129">
        <v>11934.9941108</v>
      </c>
      <c r="S1129">
        <v>53</v>
      </c>
      <c r="T1129" t="s">
        <v>2472</v>
      </c>
      <c r="U1129" s="4">
        <f t="shared" si="35"/>
        <v>7</v>
      </c>
    </row>
    <row r="1130" spans="1:21" x14ac:dyDescent="0.2">
      <c r="A1130" t="s">
        <v>2246</v>
      </c>
      <c r="B1130" s="1">
        <v>41917</v>
      </c>
      <c r="C1130" s="4">
        <f t="shared" si="34"/>
        <v>10</v>
      </c>
      <c r="D1130" s="4">
        <f t="shared" si="36"/>
        <v>2014</v>
      </c>
      <c r="E1130">
        <v>698567.1875</v>
      </c>
      <c r="F1130">
        <v>1532760.625</v>
      </c>
      <c r="G1130">
        <v>1</v>
      </c>
      <c r="H1130">
        <v>300</v>
      </c>
      <c r="I1130" t="s">
        <v>22</v>
      </c>
      <c r="J1130">
        <v>2</v>
      </c>
      <c r="K1130">
        <v>9</v>
      </c>
      <c r="L1130" t="s">
        <v>27</v>
      </c>
      <c r="M1130">
        <v>2</v>
      </c>
      <c r="N1130">
        <v>164702</v>
      </c>
      <c r="O1130" t="s">
        <v>761</v>
      </c>
      <c r="P1130">
        <v>1998</v>
      </c>
      <c r="Q1130" t="s">
        <v>762</v>
      </c>
      <c r="R1130">
        <v>20278.010214599901</v>
      </c>
      <c r="S1130">
        <v>53</v>
      </c>
      <c r="T1130" t="s">
        <v>2475</v>
      </c>
      <c r="U1130" s="4">
        <f t="shared" si="35"/>
        <v>16</v>
      </c>
    </row>
    <row r="1131" spans="1:21" x14ac:dyDescent="0.2">
      <c r="A1131" t="s">
        <v>2247</v>
      </c>
      <c r="B1131" s="1">
        <v>41919</v>
      </c>
      <c r="C1131" s="4">
        <f t="shared" si="34"/>
        <v>10</v>
      </c>
      <c r="D1131" s="4">
        <f t="shared" si="36"/>
        <v>2014</v>
      </c>
      <c r="E1131">
        <v>685965.625</v>
      </c>
      <c r="F1131">
        <v>1534587.25</v>
      </c>
      <c r="G1131">
        <v>2</v>
      </c>
      <c r="H1131">
        <v>50</v>
      </c>
      <c r="I1131" t="s">
        <v>33</v>
      </c>
      <c r="J1131">
        <v>1</v>
      </c>
      <c r="K1131">
        <v>9</v>
      </c>
      <c r="L1131" t="s">
        <v>27</v>
      </c>
      <c r="M1131">
        <v>3</v>
      </c>
      <c r="N1131">
        <v>400405</v>
      </c>
      <c r="O1131" t="s">
        <v>769</v>
      </c>
      <c r="P1131">
        <v>1996</v>
      </c>
      <c r="Q1131" t="s">
        <v>770</v>
      </c>
      <c r="R1131">
        <v>5937.2585084100001</v>
      </c>
      <c r="S1131">
        <v>53</v>
      </c>
      <c r="T1131" t="s">
        <v>2459</v>
      </c>
      <c r="U1131" s="4">
        <f t="shared" si="35"/>
        <v>18</v>
      </c>
    </row>
    <row r="1132" spans="1:21" x14ac:dyDescent="0.2">
      <c r="A1132" t="s">
        <v>2249</v>
      </c>
      <c r="B1132" s="1">
        <v>41919</v>
      </c>
      <c r="C1132" s="4">
        <f t="shared" si="34"/>
        <v>10</v>
      </c>
      <c r="D1132" s="4">
        <f t="shared" si="36"/>
        <v>2014</v>
      </c>
      <c r="E1132">
        <v>685878.3125</v>
      </c>
      <c r="F1132">
        <v>1533434.25</v>
      </c>
      <c r="G1132">
        <v>2</v>
      </c>
      <c r="H1132">
        <v>50</v>
      </c>
      <c r="I1132" t="s">
        <v>33</v>
      </c>
      <c r="J1132">
        <v>1</v>
      </c>
      <c r="K1132">
        <v>9</v>
      </c>
      <c r="L1132" t="s">
        <v>27</v>
      </c>
      <c r="M1132">
        <v>3</v>
      </c>
      <c r="N1132">
        <v>646068</v>
      </c>
      <c r="O1132" t="s">
        <v>779</v>
      </c>
      <c r="P1132">
        <v>2008</v>
      </c>
      <c r="Q1132" t="s">
        <v>923</v>
      </c>
      <c r="R1132">
        <v>5937.2585084100001</v>
      </c>
      <c r="S1132">
        <v>53</v>
      </c>
      <c r="T1132" t="s">
        <v>2459</v>
      </c>
      <c r="U1132" s="4">
        <f t="shared" si="35"/>
        <v>6</v>
      </c>
    </row>
    <row r="1133" spans="1:21" x14ac:dyDescent="0.2">
      <c r="A1133" t="s">
        <v>2248</v>
      </c>
      <c r="B1133" s="1">
        <v>41919</v>
      </c>
      <c r="C1133" s="4">
        <f t="shared" si="34"/>
        <v>10</v>
      </c>
      <c r="D1133" s="4">
        <f t="shared" si="36"/>
        <v>2014</v>
      </c>
      <c r="E1133">
        <v>686004</v>
      </c>
      <c r="F1133">
        <v>1534387</v>
      </c>
      <c r="G1133">
        <v>2</v>
      </c>
      <c r="H1133">
        <v>50</v>
      </c>
      <c r="I1133" t="s">
        <v>33</v>
      </c>
      <c r="J1133">
        <v>1</v>
      </c>
      <c r="K1133">
        <v>9</v>
      </c>
      <c r="L1133" t="s">
        <v>27</v>
      </c>
      <c r="M1133">
        <v>5</v>
      </c>
      <c r="N1133">
        <v>400370</v>
      </c>
      <c r="O1133" t="s">
        <v>769</v>
      </c>
      <c r="P1133">
        <v>1996</v>
      </c>
      <c r="Q1133" t="s">
        <v>770</v>
      </c>
      <c r="R1133">
        <v>5937.2585084100001</v>
      </c>
      <c r="S1133">
        <v>53</v>
      </c>
      <c r="T1133" t="s">
        <v>2459</v>
      </c>
      <c r="U1133" s="4">
        <f t="shared" si="35"/>
        <v>18</v>
      </c>
    </row>
    <row r="1134" spans="1:21" x14ac:dyDescent="0.2">
      <c r="A1134" t="s">
        <v>2250</v>
      </c>
      <c r="B1134" s="1">
        <v>41919</v>
      </c>
      <c r="C1134" s="4">
        <f t="shared" si="34"/>
        <v>10</v>
      </c>
      <c r="D1134" s="4">
        <f t="shared" si="36"/>
        <v>2014</v>
      </c>
      <c r="E1134">
        <v>702261.6875</v>
      </c>
      <c r="F1134">
        <v>1528568.625</v>
      </c>
      <c r="G1134">
        <v>1</v>
      </c>
      <c r="H1134">
        <v>300</v>
      </c>
      <c r="I1134" t="s">
        <v>22</v>
      </c>
      <c r="J1134">
        <v>2</v>
      </c>
      <c r="K1134">
        <v>9</v>
      </c>
      <c r="L1134" t="s">
        <v>27</v>
      </c>
      <c r="M1134">
        <v>2</v>
      </c>
      <c r="N1134">
        <v>1562062</v>
      </c>
      <c r="O1134" t="s">
        <v>2251</v>
      </c>
      <c r="P1134">
        <v>2011</v>
      </c>
      <c r="Q1134" t="s">
        <v>2252</v>
      </c>
      <c r="R1134">
        <v>27805.7904973</v>
      </c>
      <c r="S1134">
        <v>53</v>
      </c>
      <c r="T1134" t="s">
        <v>2467</v>
      </c>
      <c r="U1134" s="4">
        <f t="shared" si="35"/>
        <v>3</v>
      </c>
    </row>
    <row r="1135" spans="1:21" x14ac:dyDescent="0.2">
      <c r="A1135" t="s">
        <v>2253</v>
      </c>
      <c r="B1135" s="1">
        <v>41920</v>
      </c>
      <c r="C1135" s="4">
        <f t="shared" si="34"/>
        <v>10</v>
      </c>
      <c r="D1135" s="4">
        <f t="shared" si="36"/>
        <v>2014</v>
      </c>
      <c r="E1135">
        <v>688763.8125</v>
      </c>
      <c r="F1135">
        <v>1525740.875</v>
      </c>
      <c r="G1135">
        <v>1</v>
      </c>
      <c r="H1135">
        <v>300</v>
      </c>
      <c r="I1135" t="s">
        <v>26</v>
      </c>
      <c r="J1135">
        <v>1</v>
      </c>
      <c r="K1135">
        <v>9</v>
      </c>
      <c r="L1135" t="s">
        <v>27</v>
      </c>
      <c r="M1135">
        <v>5</v>
      </c>
      <c r="N1135">
        <v>400544</v>
      </c>
      <c r="O1135" t="s">
        <v>716</v>
      </c>
      <c r="P1135">
        <v>2005</v>
      </c>
      <c r="Q1135" t="s">
        <v>717</v>
      </c>
      <c r="R1135">
        <v>22982.6878411</v>
      </c>
      <c r="S1135">
        <v>53</v>
      </c>
      <c r="T1135" t="s">
        <v>2464</v>
      </c>
      <c r="U1135" s="4">
        <f t="shared" si="35"/>
        <v>9</v>
      </c>
    </row>
    <row r="1136" spans="1:21" x14ac:dyDescent="0.2">
      <c r="A1136" t="s">
        <v>2254</v>
      </c>
      <c r="B1136" s="1">
        <v>41921</v>
      </c>
      <c r="C1136" s="4">
        <f t="shared" si="34"/>
        <v>10</v>
      </c>
      <c r="D1136" s="4">
        <f t="shared" si="36"/>
        <v>2014</v>
      </c>
      <c r="E1136">
        <v>682772.6875</v>
      </c>
      <c r="F1136">
        <v>1533887</v>
      </c>
      <c r="G1136">
        <v>1</v>
      </c>
      <c r="H1136">
        <v>300</v>
      </c>
      <c r="I1136" t="s">
        <v>22</v>
      </c>
      <c r="J1136">
        <v>1</v>
      </c>
      <c r="K1136">
        <v>9</v>
      </c>
      <c r="L1136" t="s">
        <v>27</v>
      </c>
      <c r="M1136">
        <v>5</v>
      </c>
      <c r="N1136">
        <v>145593</v>
      </c>
      <c r="O1136" t="s">
        <v>1886</v>
      </c>
      <c r="P1136">
        <v>1998</v>
      </c>
      <c r="Q1136" t="s">
        <v>1887</v>
      </c>
      <c r="R1136">
        <v>10692.391838</v>
      </c>
      <c r="S1136">
        <v>53</v>
      </c>
      <c r="T1136" t="s">
        <v>2458</v>
      </c>
      <c r="U1136" s="4">
        <f t="shared" si="35"/>
        <v>16</v>
      </c>
    </row>
    <row r="1137" spans="1:21" x14ac:dyDescent="0.2">
      <c r="A1137" t="s">
        <v>2255</v>
      </c>
      <c r="B1137" s="1">
        <v>41921</v>
      </c>
      <c r="C1137" s="4">
        <f t="shared" si="34"/>
        <v>10</v>
      </c>
      <c r="D1137" s="4">
        <f t="shared" si="36"/>
        <v>2014</v>
      </c>
      <c r="E1137">
        <v>682985.5</v>
      </c>
      <c r="F1137">
        <v>1534139.125</v>
      </c>
      <c r="G1137">
        <v>2</v>
      </c>
      <c r="H1137">
        <v>50</v>
      </c>
      <c r="I1137" t="s">
        <v>33</v>
      </c>
      <c r="J1137">
        <v>1</v>
      </c>
      <c r="K1137">
        <v>9</v>
      </c>
      <c r="L1137" t="s">
        <v>27</v>
      </c>
      <c r="M1137">
        <v>5</v>
      </c>
      <c r="N1137">
        <v>1418916</v>
      </c>
      <c r="O1137" t="s">
        <v>2256</v>
      </c>
      <c r="P1137">
        <v>2010</v>
      </c>
      <c r="Q1137" t="s">
        <v>2257</v>
      </c>
      <c r="R1137">
        <v>10514.077586199901</v>
      </c>
      <c r="S1137">
        <v>53</v>
      </c>
      <c r="T1137" t="s">
        <v>2457</v>
      </c>
      <c r="U1137" s="4">
        <f t="shared" si="35"/>
        <v>4</v>
      </c>
    </row>
    <row r="1138" spans="1:21" x14ac:dyDescent="0.2">
      <c r="A1138" t="s">
        <v>2258</v>
      </c>
      <c r="B1138" s="1">
        <v>41922</v>
      </c>
      <c r="C1138" s="4">
        <f t="shared" si="34"/>
        <v>10</v>
      </c>
      <c r="D1138" s="4">
        <f t="shared" si="36"/>
        <v>2014</v>
      </c>
      <c r="E1138">
        <v>682691.125</v>
      </c>
      <c r="F1138">
        <v>1533957.875</v>
      </c>
      <c r="G1138">
        <v>2</v>
      </c>
      <c r="H1138">
        <v>50</v>
      </c>
      <c r="I1138" t="s">
        <v>33</v>
      </c>
      <c r="J1138">
        <v>1</v>
      </c>
      <c r="K1138">
        <v>9</v>
      </c>
      <c r="L1138" t="s">
        <v>27</v>
      </c>
      <c r="M1138">
        <v>3</v>
      </c>
      <c r="N1138">
        <v>1683171</v>
      </c>
      <c r="O1138" t="s">
        <v>2259</v>
      </c>
      <c r="P1138">
        <v>1992</v>
      </c>
      <c r="Q1138" t="s">
        <v>2260</v>
      </c>
      <c r="R1138">
        <v>10692.391838</v>
      </c>
      <c r="S1138">
        <v>53</v>
      </c>
      <c r="T1138" t="s">
        <v>2458</v>
      </c>
      <c r="U1138" s="4">
        <f t="shared" si="35"/>
        <v>22</v>
      </c>
    </row>
    <row r="1139" spans="1:21" x14ac:dyDescent="0.2">
      <c r="A1139" t="s">
        <v>2261</v>
      </c>
      <c r="B1139" s="1">
        <v>41924</v>
      </c>
      <c r="C1139" s="4">
        <f t="shared" si="34"/>
        <v>10</v>
      </c>
      <c r="D1139" s="4">
        <f t="shared" si="36"/>
        <v>2014</v>
      </c>
      <c r="E1139">
        <v>688807.5625</v>
      </c>
      <c r="F1139">
        <v>1537451.25</v>
      </c>
      <c r="G1139">
        <v>1</v>
      </c>
      <c r="H1139">
        <v>200</v>
      </c>
      <c r="I1139" t="s">
        <v>22</v>
      </c>
      <c r="J1139">
        <v>2</v>
      </c>
      <c r="K1139">
        <v>9</v>
      </c>
      <c r="L1139" t="s">
        <v>27</v>
      </c>
      <c r="M1139">
        <v>3</v>
      </c>
      <c r="N1139">
        <v>1459600</v>
      </c>
      <c r="O1139" t="s">
        <v>2137</v>
      </c>
      <c r="P1139">
        <v>2009</v>
      </c>
      <c r="Q1139" t="s">
        <v>2262</v>
      </c>
      <c r="R1139">
        <v>12082.228867100001</v>
      </c>
      <c r="S1139">
        <v>53</v>
      </c>
      <c r="T1139" t="s">
        <v>2456</v>
      </c>
      <c r="U1139" s="4">
        <f t="shared" si="35"/>
        <v>5</v>
      </c>
    </row>
    <row r="1140" spans="1:21" x14ac:dyDescent="0.2">
      <c r="A1140" t="s">
        <v>2263</v>
      </c>
      <c r="B1140" s="1">
        <v>41925</v>
      </c>
      <c r="C1140" s="4">
        <f t="shared" si="34"/>
        <v>10</v>
      </c>
      <c r="D1140" s="4">
        <f t="shared" si="36"/>
        <v>2014</v>
      </c>
      <c r="E1140">
        <v>688000.1875</v>
      </c>
      <c r="F1140">
        <v>1535835.75</v>
      </c>
      <c r="G1140">
        <v>1</v>
      </c>
      <c r="H1140">
        <v>100</v>
      </c>
      <c r="I1140" t="s">
        <v>26</v>
      </c>
      <c r="J1140">
        <v>1</v>
      </c>
      <c r="K1140">
        <v>9</v>
      </c>
      <c r="L1140" t="s">
        <v>27</v>
      </c>
      <c r="M1140">
        <v>3</v>
      </c>
      <c r="N1140">
        <v>869834</v>
      </c>
      <c r="O1140" t="s">
        <v>779</v>
      </c>
      <c r="P1140">
        <v>2008</v>
      </c>
      <c r="Q1140" t="s">
        <v>2264</v>
      </c>
      <c r="R1140">
        <v>12082.228867100001</v>
      </c>
      <c r="S1140">
        <v>53</v>
      </c>
      <c r="T1140" t="s">
        <v>2456</v>
      </c>
      <c r="U1140" s="4">
        <f t="shared" si="35"/>
        <v>6</v>
      </c>
    </row>
    <row r="1141" spans="1:21" x14ac:dyDescent="0.2">
      <c r="A1141" t="s">
        <v>2265</v>
      </c>
      <c r="B1141" s="1">
        <v>41926</v>
      </c>
      <c r="C1141" s="4">
        <f t="shared" si="34"/>
        <v>10</v>
      </c>
      <c r="D1141" s="4">
        <f t="shared" si="36"/>
        <v>2014</v>
      </c>
      <c r="E1141">
        <v>686031</v>
      </c>
      <c r="F1141">
        <v>1536849</v>
      </c>
      <c r="G1141">
        <v>1</v>
      </c>
      <c r="H1141">
        <v>150</v>
      </c>
      <c r="I1141" t="s">
        <v>22</v>
      </c>
      <c r="J1141">
        <v>2</v>
      </c>
      <c r="K1141">
        <v>10</v>
      </c>
      <c r="L1141" t="s">
        <v>27</v>
      </c>
      <c r="M1141">
        <v>3</v>
      </c>
      <c r="N1141">
        <v>221254</v>
      </c>
      <c r="O1141" t="s">
        <v>888</v>
      </c>
      <c r="P1141">
        <v>2001</v>
      </c>
      <c r="Q1141" t="s">
        <v>889</v>
      </c>
      <c r="R1141">
        <v>19179.1827717999</v>
      </c>
      <c r="S1141">
        <v>53</v>
      </c>
      <c r="T1141" t="s">
        <v>2468</v>
      </c>
      <c r="U1141" s="4">
        <f t="shared" si="35"/>
        <v>13</v>
      </c>
    </row>
    <row r="1142" spans="1:21" x14ac:dyDescent="0.2">
      <c r="A1142" t="s">
        <v>2269</v>
      </c>
      <c r="B1142" s="1">
        <v>41927</v>
      </c>
      <c r="C1142" s="4">
        <f t="shared" si="34"/>
        <v>10</v>
      </c>
      <c r="D1142" s="4">
        <f t="shared" si="36"/>
        <v>2014</v>
      </c>
      <c r="E1142">
        <v>702254</v>
      </c>
      <c r="F1142">
        <v>1528659.75</v>
      </c>
      <c r="G1142">
        <v>1</v>
      </c>
      <c r="H1142">
        <v>300</v>
      </c>
      <c r="I1142" t="s">
        <v>22</v>
      </c>
      <c r="J1142">
        <v>2</v>
      </c>
      <c r="K1142">
        <v>9</v>
      </c>
      <c r="L1142" t="s">
        <v>27</v>
      </c>
      <c r="M1142">
        <v>2</v>
      </c>
      <c r="N1142">
        <v>1562062</v>
      </c>
      <c r="O1142" t="s">
        <v>2251</v>
      </c>
      <c r="P1142">
        <v>2011</v>
      </c>
      <c r="Q1142" t="s">
        <v>2252</v>
      </c>
      <c r="R1142">
        <v>27805.7904973</v>
      </c>
      <c r="S1142">
        <v>53</v>
      </c>
      <c r="T1142" t="s">
        <v>2467</v>
      </c>
      <c r="U1142" s="4">
        <f t="shared" si="35"/>
        <v>3</v>
      </c>
    </row>
    <row r="1143" spans="1:21" x14ac:dyDescent="0.2">
      <c r="A1143" t="s">
        <v>2266</v>
      </c>
      <c r="B1143" s="1">
        <v>41927</v>
      </c>
      <c r="C1143" s="4">
        <f t="shared" ref="C1143:C1206" si="37">MONTH(B1143)</f>
        <v>10</v>
      </c>
      <c r="D1143" s="4">
        <f t="shared" si="36"/>
        <v>2014</v>
      </c>
      <c r="E1143">
        <v>685713.125</v>
      </c>
      <c r="F1143">
        <v>1527444</v>
      </c>
      <c r="G1143">
        <v>1</v>
      </c>
      <c r="H1143">
        <v>150</v>
      </c>
      <c r="I1143" t="s">
        <v>26</v>
      </c>
      <c r="J1143">
        <v>1</v>
      </c>
      <c r="K1143">
        <v>9</v>
      </c>
      <c r="L1143" t="s">
        <v>27</v>
      </c>
      <c r="M1143">
        <v>5</v>
      </c>
      <c r="N1143">
        <v>132930</v>
      </c>
      <c r="O1143" t="s">
        <v>2267</v>
      </c>
      <c r="P1143">
        <v>2008</v>
      </c>
      <c r="Q1143" t="s">
        <v>2268</v>
      </c>
      <c r="R1143">
        <v>8001.7718967500005</v>
      </c>
      <c r="S1143">
        <v>53</v>
      </c>
      <c r="T1143" t="s">
        <v>2465</v>
      </c>
      <c r="U1143" s="4">
        <f t="shared" si="35"/>
        <v>6</v>
      </c>
    </row>
    <row r="1144" spans="1:21" x14ac:dyDescent="0.2">
      <c r="A1144" t="s">
        <v>2272</v>
      </c>
      <c r="B1144" s="1">
        <v>41932</v>
      </c>
      <c r="C1144" s="4">
        <f t="shared" si="37"/>
        <v>10</v>
      </c>
      <c r="D1144" s="4">
        <f t="shared" si="36"/>
        <v>2014</v>
      </c>
      <c r="E1144">
        <v>699043.875</v>
      </c>
      <c r="F1144">
        <v>1529872.25</v>
      </c>
      <c r="G1144">
        <v>1</v>
      </c>
      <c r="H1144">
        <v>150</v>
      </c>
      <c r="I1144" t="s">
        <v>26</v>
      </c>
      <c r="J1144">
        <v>1</v>
      </c>
      <c r="K1144">
        <v>9</v>
      </c>
      <c r="L1144" t="s">
        <v>27</v>
      </c>
      <c r="M1144">
        <v>5</v>
      </c>
      <c r="N1144">
        <v>1797753</v>
      </c>
      <c r="O1144" t="s">
        <v>1949</v>
      </c>
      <c r="P1144">
        <v>2013</v>
      </c>
      <c r="Q1144" t="s">
        <v>1950</v>
      </c>
      <c r="R1144">
        <v>11789.214423400001</v>
      </c>
      <c r="S1144">
        <v>53</v>
      </c>
      <c r="T1144" t="s">
        <v>2479</v>
      </c>
      <c r="U1144" s="4">
        <f t="shared" si="35"/>
        <v>1</v>
      </c>
    </row>
    <row r="1145" spans="1:21" x14ac:dyDescent="0.2">
      <c r="A1145" t="s">
        <v>2270</v>
      </c>
      <c r="B1145" s="1">
        <v>41928</v>
      </c>
      <c r="C1145" s="4">
        <f t="shared" si="37"/>
        <v>10</v>
      </c>
      <c r="D1145" s="4">
        <f t="shared" si="36"/>
        <v>2014</v>
      </c>
      <c r="E1145">
        <v>695527</v>
      </c>
      <c r="F1145">
        <v>1527398.875</v>
      </c>
      <c r="G1145">
        <v>1</v>
      </c>
      <c r="H1145">
        <v>300</v>
      </c>
      <c r="I1145" t="s">
        <v>22</v>
      </c>
      <c r="J1145">
        <v>1</v>
      </c>
      <c r="K1145">
        <v>9</v>
      </c>
      <c r="L1145" t="s">
        <v>27</v>
      </c>
      <c r="M1145">
        <v>3</v>
      </c>
      <c r="N1145">
        <v>2004074</v>
      </c>
      <c r="O1145" t="s">
        <v>743</v>
      </c>
      <c r="P1145">
        <v>1998</v>
      </c>
      <c r="Q1145" t="s">
        <v>744</v>
      </c>
      <c r="R1145">
        <v>17748.863665699901</v>
      </c>
      <c r="S1145">
        <v>53</v>
      </c>
      <c r="T1145" t="s">
        <v>2481</v>
      </c>
      <c r="U1145" s="4">
        <f t="shared" si="35"/>
        <v>16</v>
      </c>
    </row>
    <row r="1146" spans="1:21" x14ac:dyDescent="0.2">
      <c r="A1146" t="s">
        <v>2271</v>
      </c>
      <c r="B1146" s="1">
        <v>41931</v>
      </c>
      <c r="C1146" s="4">
        <f t="shared" si="37"/>
        <v>10</v>
      </c>
      <c r="D1146" s="4">
        <f t="shared" si="36"/>
        <v>2014</v>
      </c>
      <c r="E1146">
        <v>683004.25</v>
      </c>
      <c r="F1146">
        <v>1532024.5</v>
      </c>
      <c r="G1146">
        <v>1</v>
      </c>
      <c r="H1146">
        <v>300</v>
      </c>
      <c r="I1146" t="s">
        <v>26</v>
      </c>
      <c r="J1146">
        <v>1</v>
      </c>
      <c r="K1146">
        <v>9</v>
      </c>
      <c r="L1146" t="s">
        <v>27</v>
      </c>
      <c r="M1146">
        <v>5</v>
      </c>
      <c r="N1146">
        <v>72976</v>
      </c>
      <c r="O1146" t="s">
        <v>699</v>
      </c>
      <c r="P1146">
        <v>2011</v>
      </c>
      <c r="Q1146" t="s">
        <v>700</v>
      </c>
      <c r="R1146">
        <v>10692.391838</v>
      </c>
      <c r="S1146">
        <v>53</v>
      </c>
      <c r="T1146" t="s">
        <v>2458</v>
      </c>
      <c r="U1146" s="4">
        <f t="shared" si="35"/>
        <v>3</v>
      </c>
    </row>
    <row r="1147" spans="1:21" x14ac:dyDescent="0.2">
      <c r="A1147" t="s">
        <v>2273</v>
      </c>
      <c r="B1147" s="1">
        <v>41932</v>
      </c>
      <c r="C1147" s="4">
        <f t="shared" si="37"/>
        <v>10</v>
      </c>
      <c r="D1147" s="4">
        <f t="shared" si="36"/>
        <v>2014</v>
      </c>
      <c r="E1147">
        <v>690525.625</v>
      </c>
      <c r="F1147">
        <v>1529893.375</v>
      </c>
      <c r="G1147">
        <v>1</v>
      </c>
      <c r="H1147">
        <v>300</v>
      </c>
      <c r="I1147" t="s">
        <v>22</v>
      </c>
      <c r="J1147">
        <v>2</v>
      </c>
      <c r="K1147">
        <v>9</v>
      </c>
      <c r="L1147" t="s">
        <v>2274</v>
      </c>
      <c r="M1147">
        <v>3</v>
      </c>
      <c r="N1147">
        <v>1979595</v>
      </c>
      <c r="O1147" t="s">
        <v>868</v>
      </c>
      <c r="P1147">
        <v>1998</v>
      </c>
      <c r="Q1147" t="s">
        <v>869</v>
      </c>
      <c r="R1147">
        <v>29021.4628218</v>
      </c>
      <c r="S1147">
        <v>53</v>
      </c>
      <c r="T1147" t="s">
        <v>2471</v>
      </c>
      <c r="U1147" s="4">
        <f t="shared" si="35"/>
        <v>16</v>
      </c>
    </row>
    <row r="1148" spans="1:21" x14ac:dyDescent="0.2">
      <c r="A1148" t="s">
        <v>2275</v>
      </c>
      <c r="B1148" s="1">
        <v>41933</v>
      </c>
      <c r="C1148" s="4">
        <f t="shared" si="37"/>
        <v>10</v>
      </c>
      <c r="D1148" s="4">
        <f t="shared" si="36"/>
        <v>2014</v>
      </c>
      <c r="E1148">
        <v>686642.3125</v>
      </c>
      <c r="F1148">
        <v>1530900.75</v>
      </c>
      <c r="G1148">
        <v>1</v>
      </c>
      <c r="H1148">
        <v>200</v>
      </c>
      <c r="I1148" t="s">
        <v>22</v>
      </c>
      <c r="J1148">
        <v>1</v>
      </c>
      <c r="K1148">
        <v>10</v>
      </c>
      <c r="L1148" t="s">
        <v>27</v>
      </c>
      <c r="M1148">
        <v>5</v>
      </c>
      <c r="N1148">
        <v>212340</v>
      </c>
      <c r="O1148" t="s">
        <v>1886</v>
      </c>
      <c r="P1148">
        <v>1998</v>
      </c>
      <c r="Q1148" t="s">
        <v>2145</v>
      </c>
      <c r="R1148">
        <v>10898.082840200001</v>
      </c>
      <c r="S1148">
        <v>53</v>
      </c>
      <c r="T1148" t="s">
        <v>2461</v>
      </c>
      <c r="U1148" s="4">
        <f t="shared" si="35"/>
        <v>16</v>
      </c>
    </row>
    <row r="1149" spans="1:21" x14ac:dyDescent="0.2">
      <c r="A1149" t="s">
        <v>2276</v>
      </c>
      <c r="B1149" s="1">
        <v>41933</v>
      </c>
      <c r="C1149" s="4">
        <f t="shared" si="37"/>
        <v>10</v>
      </c>
      <c r="D1149" s="4">
        <f t="shared" si="36"/>
        <v>2014</v>
      </c>
      <c r="E1149">
        <v>686683.375</v>
      </c>
      <c r="F1149">
        <v>1528354.875</v>
      </c>
      <c r="G1149">
        <v>1</v>
      </c>
      <c r="H1149">
        <v>300</v>
      </c>
      <c r="I1149" t="s">
        <v>26</v>
      </c>
      <c r="J1149">
        <v>1</v>
      </c>
      <c r="K1149">
        <v>9</v>
      </c>
      <c r="L1149" t="s">
        <v>27</v>
      </c>
      <c r="M1149">
        <v>5</v>
      </c>
      <c r="N1149">
        <v>38884</v>
      </c>
      <c r="O1149" t="s">
        <v>749</v>
      </c>
      <c r="P1149">
        <v>2007</v>
      </c>
      <c r="Q1149" t="s">
        <v>750</v>
      </c>
      <c r="R1149">
        <v>10898.082840200001</v>
      </c>
      <c r="S1149">
        <v>53</v>
      </c>
      <c r="T1149" t="s">
        <v>2461</v>
      </c>
      <c r="U1149" s="4">
        <f t="shared" si="35"/>
        <v>7</v>
      </c>
    </row>
    <row r="1150" spans="1:21" x14ac:dyDescent="0.2">
      <c r="A1150" t="s">
        <v>2277</v>
      </c>
      <c r="B1150" s="1">
        <v>41934</v>
      </c>
      <c r="C1150" s="4">
        <f t="shared" si="37"/>
        <v>10</v>
      </c>
      <c r="D1150" s="4">
        <f t="shared" si="36"/>
        <v>2014</v>
      </c>
      <c r="E1150">
        <v>686785.0625</v>
      </c>
      <c r="F1150">
        <v>1538651</v>
      </c>
      <c r="G1150">
        <v>1</v>
      </c>
      <c r="H1150">
        <v>200</v>
      </c>
      <c r="I1150" t="s">
        <v>891</v>
      </c>
      <c r="J1150">
        <v>2</v>
      </c>
      <c r="K1150">
        <v>11</v>
      </c>
      <c r="L1150" t="s">
        <v>27</v>
      </c>
      <c r="M1150">
        <v>3</v>
      </c>
      <c r="N1150">
        <v>983691</v>
      </c>
      <c r="O1150" t="s">
        <v>789</v>
      </c>
      <c r="P1150">
        <v>2003</v>
      </c>
      <c r="Q1150" t="s">
        <v>2278</v>
      </c>
      <c r="R1150">
        <v>19179.1827717999</v>
      </c>
      <c r="S1150">
        <v>53</v>
      </c>
      <c r="T1150" t="s">
        <v>2468</v>
      </c>
      <c r="U1150" s="4">
        <f t="shared" si="35"/>
        <v>11</v>
      </c>
    </row>
    <row r="1151" spans="1:21" x14ac:dyDescent="0.2">
      <c r="A1151" t="s">
        <v>2279</v>
      </c>
      <c r="B1151" s="1">
        <v>41935</v>
      </c>
      <c r="C1151" s="4">
        <f t="shared" si="37"/>
        <v>10</v>
      </c>
      <c r="D1151" s="4">
        <f t="shared" si="36"/>
        <v>2014</v>
      </c>
      <c r="E1151">
        <v>687570.625</v>
      </c>
      <c r="F1151">
        <v>1530526.625</v>
      </c>
      <c r="G1151">
        <v>1</v>
      </c>
      <c r="H1151">
        <v>300</v>
      </c>
      <c r="I1151" t="s">
        <v>22</v>
      </c>
      <c r="J1151">
        <v>1</v>
      </c>
      <c r="K1151">
        <v>9</v>
      </c>
      <c r="L1151" t="s">
        <v>27</v>
      </c>
      <c r="M1151">
        <v>5</v>
      </c>
      <c r="N1151">
        <v>83504</v>
      </c>
      <c r="O1151" t="s">
        <v>694</v>
      </c>
      <c r="P1151">
        <v>2001</v>
      </c>
      <c r="Q1151" t="s">
        <v>695</v>
      </c>
      <c r="R1151">
        <v>10898.082840200001</v>
      </c>
      <c r="S1151">
        <v>53</v>
      </c>
      <c r="T1151" t="s">
        <v>2461</v>
      </c>
      <c r="U1151" s="4">
        <f t="shared" si="35"/>
        <v>13</v>
      </c>
    </row>
    <row r="1152" spans="1:21" x14ac:dyDescent="0.2">
      <c r="A1152" t="s">
        <v>2280</v>
      </c>
      <c r="B1152" s="1">
        <v>41935</v>
      </c>
      <c r="C1152" s="4">
        <f t="shared" si="37"/>
        <v>10</v>
      </c>
      <c r="D1152" s="4">
        <f t="shared" si="36"/>
        <v>2014</v>
      </c>
      <c r="E1152">
        <v>696590</v>
      </c>
      <c r="F1152">
        <v>1525274.5</v>
      </c>
      <c r="G1152">
        <v>1</v>
      </c>
      <c r="H1152">
        <v>200</v>
      </c>
      <c r="I1152" t="s">
        <v>22</v>
      </c>
      <c r="J1152">
        <v>2</v>
      </c>
      <c r="K1152">
        <v>9</v>
      </c>
      <c r="L1152" t="s">
        <v>27</v>
      </c>
      <c r="M1152">
        <v>3</v>
      </c>
      <c r="N1152">
        <v>2051381</v>
      </c>
      <c r="O1152" t="s">
        <v>789</v>
      </c>
      <c r="P1152">
        <v>2003</v>
      </c>
      <c r="Q1152" t="s">
        <v>820</v>
      </c>
      <c r="R1152">
        <v>21612.712843000001</v>
      </c>
      <c r="S1152">
        <v>53</v>
      </c>
      <c r="T1152" t="s">
        <v>2477</v>
      </c>
      <c r="U1152" s="4">
        <f t="shared" si="35"/>
        <v>11</v>
      </c>
    </row>
    <row r="1153" spans="1:21" x14ac:dyDescent="0.2">
      <c r="A1153" t="s">
        <v>2282</v>
      </c>
      <c r="B1153" s="1">
        <v>41936</v>
      </c>
      <c r="C1153" s="4">
        <f t="shared" si="37"/>
        <v>10</v>
      </c>
      <c r="D1153" s="4">
        <f t="shared" si="36"/>
        <v>2014</v>
      </c>
      <c r="E1153">
        <v>686562.4375</v>
      </c>
      <c r="F1153">
        <v>1530013.875</v>
      </c>
      <c r="G1153">
        <v>1</v>
      </c>
      <c r="H1153">
        <v>200</v>
      </c>
      <c r="I1153" t="s">
        <v>22</v>
      </c>
      <c r="J1153">
        <v>1</v>
      </c>
      <c r="K1153">
        <v>9</v>
      </c>
      <c r="L1153" t="s">
        <v>27</v>
      </c>
      <c r="M1153">
        <v>5</v>
      </c>
      <c r="N1153">
        <v>2049842</v>
      </c>
      <c r="O1153" t="s">
        <v>1057</v>
      </c>
      <c r="P1153">
        <v>1994</v>
      </c>
      <c r="Q1153" t="s">
        <v>1058</v>
      </c>
      <c r="R1153">
        <v>10898.082840200001</v>
      </c>
      <c r="S1153">
        <v>53</v>
      </c>
      <c r="T1153" t="s">
        <v>2461</v>
      </c>
      <c r="U1153" s="4">
        <f t="shared" ref="U1153:U1215" si="38">D1153-P1153</f>
        <v>20</v>
      </c>
    </row>
    <row r="1154" spans="1:21" x14ac:dyDescent="0.2">
      <c r="A1154" t="s">
        <v>2283</v>
      </c>
      <c r="B1154" s="1">
        <v>41937</v>
      </c>
      <c r="C1154" s="4">
        <f t="shared" si="37"/>
        <v>10</v>
      </c>
      <c r="D1154" s="4">
        <f t="shared" si="36"/>
        <v>2014</v>
      </c>
      <c r="E1154">
        <v>693123.75</v>
      </c>
      <c r="F1154">
        <v>1526389.875</v>
      </c>
      <c r="G1154">
        <v>1</v>
      </c>
      <c r="H1154">
        <v>200</v>
      </c>
      <c r="I1154" t="s">
        <v>26</v>
      </c>
      <c r="J1154">
        <v>1</v>
      </c>
      <c r="K1154">
        <v>9</v>
      </c>
      <c r="L1154" t="s">
        <v>27</v>
      </c>
      <c r="M1154">
        <v>5</v>
      </c>
      <c r="N1154">
        <v>1187862</v>
      </c>
      <c r="O1154" t="s">
        <v>2284</v>
      </c>
      <c r="P1154">
        <v>2009</v>
      </c>
      <c r="Q1154" t="s">
        <v>2285</v>
      </c>
      <c r="R1154">
        <v>22982.6878411</v>
      </c>
      <c r="S1154">
        <v>53</v>
      </c>
      <c r="T1154" t="s">
        <v>2464</v>
      </c>
      <c r="U1154" s="4">
        <f t="shared" si="38"/>
        <v>5</v>
      </c>
    </row>
    <row r="1155" spans="1:21" x14ac:dyDescent="0.2">
      <c r="A1155" t="s">
        <v>2281</v>
      </c>
      <c r="B1155" s="1">
        <v>41939</v>
      </c>
      <c r="C1155" s="4">
        <f t="shared" si="37"/>
        <v>10</v>
      </c>
      <c r="D1155" s="4">
        <f t="shared" si="36"/>
        <v>2014</v>
      </c>
      <c r="E1155">
        <v>698365.4375</v>
      </c>
      <c r="F1155">
        <v>1532397.75</v>
      </c>
      <c r="G1155">
        <v>1</v>
      </c>
      <c r="H1155">
        <v>300</v>
      </c>
      <c r="I1155" t="s">
        <v>26</v>
      </c>
      <c r="J1155">
        <v>1</v>
      </c>
      <c r="K1155">
        <v>9</v>
      </c>
      <c r="L1155" t="s">
        <v>27</v>
      </c>
      <c r="M1155">
        <v>5</v>
      </c>
      <c r="N1155">
        <v>1898152</v>
      </c>
      <c r="O1155" t="s">
        <v>881</v>
      </c>
      <c r="P1155">
        <v>2014</v>
      </c>
      <c r="Q1155" t="s">
        <v>882</v>
      </c>
      <c r="R1155">
        <v>20484.074888499901</v>
      </c>
      <c r="S1155">
        <v>53</v>
      </c>
      <c r="T1155" t="s">
        <v>2476</v>
      </c>
      <c r="U1155" s="4">
        <f t="shared" si="38"/>
        <v>0</v>
      </c>
    </row>
    <row r="1156" spans="1:21" x14ac:dyDescent="0.2">
      <c r="A1156" t="s">
        <v>2286</v>
      </c>
      <c r="B1156" s="1">
        <v>41939</v>
      </c>
      <c r="C1156" s="4">
        <f t="shared" si="37"/>
        <v>10</v>
      </c>
      <c r="D1156" s="4">
        <f t="shared" ref="D1156:D1220" si="39">YEAR(B1156)</f>
        <v>2014</v>
      </c>
      <c r="E1156">
        <v>683130.625</v>
      </c>
      <c r="F1156">
        <v>1531737.875</v>
      </c>
      <c r="G1156">
        <v>1</v>
      </c>
      <c r="H1156">
        <v>300</v>
      </c>
      <c r="I1156" t="s">
        <v>26</v>
      </c>
      <c r="J1156">
        <v>1</v>
      </c>
      <c r="K1156">
        <v>9</v>
      </c>
      <c r="L1156" t="s">
        <v>27</v>
      </c>
      <c r="M1156">
        <v>5</v>
      </c>
      <c r="N1156">
        <v>420008</v>
      </c>
      <c r="O1156" t="s">
        <v>699</v>
      </c>
      <c r="P1156">
        <v>2011</v>
      </c>
      <c r="Q1156" t="s">
        <v>700</v>
      </c>
      <c r="R1156">
        <v>10692.391838</v>
      </c>
      <c r="S1156">
        <v>53</v>
      </c>
      <c r="T1156" t="s">
        <v>2458</v>
      </c>
      <c r="U1156" s="4">
        <f t="shared" si="38"/>
        <v>3</v>
      </c>
    </row>
    <row r="1157" spans="1:21" x14ac:dyDescent="0.2">
      <c r="A1157" t="s">
        <v>2287</v>
      </c>
      <c r="B1157" s="1">
        <v>41939</v>
      </c>
      <c r="C1157" s="4">
        <f t="shared" si="37"/>
        <v>10</v>
      </c>
      <c r="D1157" s="4">
        <f t="shared" si="39"/>
        <v>2014</v>
      </c>
      <c r="E1157">
        <v>681347</v>
      </c>
      <c r="F1157">
        <v>1532460.625</v>
      </c>
      <c r="G1157">
        <v>1</v>
      </c>
      <c r="H1157">
        <v>300</v>
      </c>
      <c r="I1157" t="s">
        <v>26</v>
      </c>
      <c r="J1157">
        <v>1</v>
      </c>
      <c r="K1157">
        <v>9</v>
      </c>
      <c r="L1157" t="s">
        <v>27</v>
      </c>
      <c r="M1157">
        <v>2</v>
      </c>
      <c r="N1157">
        <v>926732</v>
      </c>
      <c r="O1157" t="s">
        <v>1883</v>
      </c>
      <c r="P1157">
        <v>2008</v>
      </c>
      <c r="Q1157" t="s">
        <v>1884</v>
      </c>
      <c r="R1157">
        <v>10692.391838</v>
      </c>
      <c r="S1157">
        <v>53</v>
      </c>
      <c r="T1157" t="s">
        <v>2458</v>
      </c>
      <c r="U1157" s="4">
        <f t="shared" si="38"/>
        <v>6</v>
      </c>
    </row>
    <row r="1158" spans="1:21" x14ac:dyDescent="0.2">
      <c r="A1158" t="s">
        <v>2288</v>
      </c>
      <c r="B1158" s="1">
        <v>41939</v>
      </c>
      <c r="C1158" s="4">
        <f t="shared" si="37"/>
        <v>10</v>
      </c>
      <c r="D1158" s="4">
        <f t="shared" si="39"/>
        <v>2014</v>
      </c>
      <c r="E1158">
        <v>687800.9375</v>
      </c>
      <c r="F1158">
        <v>1527567.625</v>
      </c>
      <c r="G1158">
        <v>1</v>
      </c>
      <c r="H1158">
        <v>300</v>
      </c>
      <c r="I1158" t="s">
        <v>26</v>
      </c>
      <c r="J1158">
        <v>1</v>
      </c>
      <c r="K1158">
        <v>9</v>
      </c>
      <c r="L1158" t="s">
        <v>27</v>
      </c>
      <c r="M1158">
        <v>5</v>
      </c>
      <c r="N1158">
        <v>400497</v>
      </c>
      <c r="O1158" t="s">
        <v>716</v>
      </c>
      <c r="P1158">
        <v>2005</v>
      </c>
      <c r="Q1158" t="s">
        <v>717</v>
      </c>
      <c r="R1158">
        <v>22982.6878411</v>
      </c>
      <c r="S1158">
        <v>53</v>
      </c>
      <c r="T1158" t="s">
        <v>2464</v>
      </c>
      <c r="U1158" s="4">
        <f t="shared" si="38"/>
        <v>9</v>
      </c>
    </row>
    <row r="1159" spans="1:21" x14ac:dyDescent="0.2">
      <c r="A1159" t="s">
        <v>2290</v>
      </c>
      <c r="B1159" s="1">
        <v>41942</v>
      </c>
      <c r="C1159" s="4">
        <f t="shared" si="37"/>
        <v>10</v>
      </c>
      <c r="D1159" s="4">
        <f t="shared" si="39"/>
        <v>2014</v>
      </c>
      <c r="E1159">
        <v>686062.125</v>
      </c>
      <c r="F1159">
        <v>1535954.375</v>
      </c>
      <c r="G1159">
        <v>1</v>
      </c>
      <c r="H1159">
        <v>300</v>
      </c>
      <c r="I1159" t="s">
        <v>22</v>
      </c>
      <c r="J1159">
        <v>1</v>
      </c>
      <c r="K1159">
        <v>9</v>
      </c>
      <c r="L1159" t="s">
        <v>27</v>
      </c>
      <c r="M1159">
        <v>5</v>
      </c>
      <c r="N1159">
        <v>1121943</v>
      </c>
      <c r="O1159" t="s">
        <v>1167</v>
      </c>
      <c r="P1159">
        <v>2002</v>
      </c>
      <c r="Q1159" t="s">
        <v>2291</v>
      </c>
      <c r="R1159">
        <v>19179.1827717999</v>
      </c>
      <c r="S1159">
        <v>53</v>
      </c>
      <c r="T1159" t="s">
        <v>2468</v>
      </c>
      <c r="U1159" s="4">
        <f t="shared" si="38"/>
        <v>12</v>
      </c>
    </row>
    <row r="1160" spans="1:21" x14ac:dyDescent="0.2">
      <c r="A1160" t="s">
        <v>2289</v>
      </c>
      <c r="B1160" s="1">
        <v>41942</v>
      </c>
      <c r="C1160" s="4">
        <f t="shared" si="37"/>
        <v>10</v>
      </c>
      <c r="D1160" s="4">
        <f t="shared" si="39"/>
        <v>2014</v>
      </c>
      <c r="E1160">
        <v>690217.8125</v>
      </c>
      <c r="F1160">
        <v>1538585.5</v>
      </c>
      <c r="G1160">
        <v>1</v>
      </c>
      <c r="H1160">
        <v>300</v>
      </c>
      <c r="I1160" t="s">
        <v>26</v>
      </c>
      <c r="J1160">
        <v>1</v>
      </c>
      <c r="K1160">
        <v>9</v>
      </c>
      <c r="L1160" t="s">
        <v>27</v>
      </c>
      <c r="M1160">
        <v>3</v>
      </c>
      <c r="N1160">
        <v>1581187</v>
      </c>
      <c r="O1160" t="s">
        <v>940</v>
      </c>
      <c r="P1160">
        <v>2010</v>
      </c>
      <c r="Q1160" t="s">
        <v>941</v>
      </c>
      <c r="R1160">
        <v>28464.723089200001</v>
      </c>
      <c r="S1160">
        <v>53</v>
      </c>
      <c r="T1160" t="s">
        <v>2460</v>
      </c>
      <c r="U1160" s="4">
        <f t="shared" si="38"/>
        <v>4</v>
      </c>
    </row>
    <row r="1161" spans="1:21" x14ac:dyDescent="0.2">
      <c r="A1161" t="s">
        <v>2292</v>
      </c>
      <c r="B1161" s="1">
        <v>41943</v>
      </c>
      <c r="C1161" s="4">
        <f t="shared" si="37"/>
        <v>10</v>
      </c>
      <c r="D1161" s="4">
        <f t="shared" si="39"/>
        <v>2014</v>
      </c>
      <c r="E1161">
        <v>701987.1875</v>
      </c>
      <c r="F1161">
        <v>1537217.75</v>
      </c>
      <c r="G1161">
        <v>1</v>
      </c>
      <c r="H1161">
        <v>300</v>
      </c>
      <c r="I1161" t="s">
        <v>22</v>
      </c>
      <c r="J1161">
        <v>2</v>
      </c>
      <c r="K1161">
        <v>9</v>
      </c>
      <c r="L1161" t="s">
        <v>27</v>
      </c>
      <c r="M1161">
        <v>2</v>
      </c>
      <c r="N1161">
        <v>1541093</v>
      </c>
      <c r="O1161" t="s">
        <v>2293</v>
      </c>
      <c r="P1161">
        <v>2011</v>
      </c>
      <c r="Q1161" t="s">
        <v>2294</v>
      </c>
      <c r="R1161">
        <v>42071.288180900003</v>
      </c>
      <c r="S1161">
        <v>53</v>
      </c>
      <c r="T1161" t="s">
        <v>2462</v>
      </c>
      <c r="U1161" s="4">
        <f t="shared" si="38"/>
        <v>3</v>
      </c>
    </row>
    <row r="1162" spans="1:21" x14ac:dyDescent="0.2">
      <c r="A1162" t="s">
        <v>2295</v>
      </c>
      <c r="B1162" s="1">
        <v>41946</v>
      </c>
      <c r="C1162" s="4">
        <f t="shared" si="37"/>
        <v>11</v>
      </c>
      <c r="D1162" s="4">
        <f t="shared" si="39"/>
        <v>2014</v>
      </c>
      <c r="E1162">
        <v>686022</v>
      </c>
      <c r="F1162">
        <v>1531664.125</v>
      </c>
      <c r="G1162">
        <v>1</v>
      </c>
      <c r="H1162">
        <v>300</v>
      </c>
      <c r="I1162" t="s">
        <v>26</v>
      </c>
      <c r="J1162">
        <v>1</v>
      </c>
      <c r="K1162">
        <v>9</v>
      </c>
      <c r="L1162" t="s">
        <v>27</v>
      </c>
      <c r="M1162">
        <v>5</v>
      </c>
      <c r="N1162">
        <v>227837</v>
      </c>
      <c r="O1162" t="s">
        <v>740</v>
      </c>
      <c r="P1162">
        <v>2011</v>
      </c>
      <c r="Q1162" t="s">
        <v>741</v>
      </c>
      <c r="R1162">
        <v>10898.082840200001</v>
      </c>
      <c r="S1162">
        <v>53</v>
      </c>
      <c r="T1162" t="s">
        <v>2461</v>
      </c>
      <c r="U1162" s="4">
        <f t="shared" si="38"/>
        <v>3</v>
      </c>
    </row>
    <row r="1163" spans="1:21" x14ac:dyDescent="0.2">
      <c r="A1163" t="s">
        <v>2297</v>
      </c>
      <c r="B1163" s="1">
        <v>41948</v>
      </c>
      <c r="C1163" s="4">
        <f t="shared" si="37"/>
        <v>11</v>
      </c>
      <c r="D1163" s="4">
        <f t="shared" si="39"/>
        <v>2014</v>
      </c>
      <c r="E1163">
        <v>702451.4375</v>
      </c>
      <c r="F1163">
        <v>1532269</v>
      </c>
      <c r="G1163">
        <v>1</v>
      </c>
      <c r="H1163">
        <v>300</v>
      </c>
      <c r="I1163" t="s">
        <v>22</v>
      </c>
      <c r="J1163">
        <v>2</v>
      </c>
      <c r="K1163">
        <v>9</v>
      </c>
      <c r="L1163" t="s">
        <v>27</v>
      </c>
      <c r="M1163">
        <v>3</v>
      </c>
      <c r="N1163">
        <v>1757985</v>
      </c>
      <c r="O1163" t="s">
        <v>847</v>
      </c>
      <c r="P1163">
        <v>2006</v>
      </c>
      <c r="Q1163" t="s">
        <v>2298</v>
      </c>
      <c r="R1163">
        <v>27805.7904973</v>
      </c>
      <c r="S1163">
        <v>53</v>
      </c>
      <c r="T1163" t="s">
        <v>2467</v>
      </c>
      <c r="U1163" s="4">
        <f t="shared" si="38"/>
        <v>8</v>
      </c>
    </row>
    <row r="1164" spans="1:21" x14ac:dyDescent="0.2">
      <c r="A1164" t="s">
        <v>2296</v>
      </c>
      <c r="B1164" s="1">
        <v>41947</v>
      </c>
      <c r="C1164" s="4">
        <f t="shared" si="37"/>
        <v>11</v>
      </c>
      <c r="D1164" s="4">
        <f t="shared" si="39"/>
        <v>2014</v>
      </c>
      <c r="E1164">
        <v>694279.5625</v>
      </c>
      <c r="F1164">
        <v>1525805.375</v>
      </c>
      <c r="G1164">
        <v>1</v>
      </c>
      <c r="H1164">
        <v>200</v>
      </c>
      <c r="I1164" t="s">
        <v>891</v>
      </c>
      <c r="J1164">
        <v>1</v>
      </c>
      <c r="K1164">
        <v>9</v>
      </c>
      <c r="L1164" t="s">
        <v>27</v>
      </c>
      <c r="M1164">
        <v>3</v>
      </c>
      <c r="N1164">
        <v>1687542</v>
      </c>
      <c r="O1164" t="s">
        <v>892</v>
      </c>
      <c r="P1164">
        <v>1996</v>
      </c>
      <c r="Q1164" t="s">
        <v>1077</v>
      </c>
      <c r="R1164">
        <v>17748.863665699901</v>
      </c>
      <c r="S1164">
        <v>53</v>
      </c>
      <c r="T1164" t="s">
        <v>2481</v>
      </c>
      <c r="U1164" s="4">
        <f t="shared" si="38"/>
        <v>18</v>
      </c>
    </row>
    <row r="1165" spans="1:21" x14ac:dyDescent="0.2">
      <c r="A1165" t="s">
        <v>2299</v>
      </c>
      <c r="B1165" s="1">
        <v>41948</v>
      </c>
      <c r="C1165" s="4">
        <f t="shared" si="37"/>
        <v>11</v>
      </c>
      <c r="D1165" s="4">
        <f t="shared" si="39"/>
        <v>2014</v>
      </c>
      <c r="E1165">
        <v>688626</v>
      </c>
      <c r="F1165">
        <v>1525974.375</v>
      </c>
      <c r="G1165">
        <v>1</v>
      </c>
      <c r="H1165">
        <v>300</v>
      </c>
      <c r="I1165" t="s">
        <v>26</v>
      </c>
      <c r="J1165">
        <v>1</v>
      </c>
      <c r="K1165">
        <v>9</v>
      </c>
      <c r="L1165" t="s">
        <v>27</v>
      </c>
      <c r="M1165">
        <v>3</v>
      </c>
      <c r="N1165">
        <v>1974846</v>
      </c>
      <c r="O1165" t="s">
        <v>716</v>
      </c>
      <c r="P1165">
        <v>2005</v>
      </c>
      <c r="Q1165" t="s">
        <v>717</v>
      </c>
      <c r="R1165">
        <v>22982.6878411</v>
      </c>
      <c r="S1165">
        <v>53</v>
      </c>
      <c r="T1165" t="s">
        <v>2464</v>
      </c>
      <c r="U1165" s="4">
        <f t="shared" si="38"/>
        <v>9</v>
      </c>
    </row>
    <row r="1166" spans="1:21" x14ac:dyDescent="0.2">
      <c r="A1166" t="s">
        <v>2300</v>
      </c>
      <c r="B1166" s="1">
        <v>41949</v>
      </c>
      <c r="C1166" s="4">
        <f t="shared" si="37"/>
        <v>11</v>
      </c>
      <c r="D1166" s="4">
        <f t="shared" si="39"/>
        <v>2014</v>
      </c>
      <c r="E1166">
        <v>694855.1875</v>
      </c>
      <c r="F1166">
        <v>1528118</v>
      </c>
      <c r="G1166">
        <v>1</v>
      </c>
      <c r="H1166">
        <v>200</v>
      </c>
      <c r="I1166" t="s">
        <v>22</v>
      </c>
      <c r="J1166">
        <v>1</v>
      </c>
      <c r="K1166">
        <v>9</v>
      </c>
      <c r="L1166" t="s">
        <v>27</v>
      </c>
      <c r="M1166">
        <v>5</v>
      </c>
      <c r="N1166">
        <v>367431</v>
      </c>
      <c r="O1166" t="s">
        <v>1095</v>
      </c>
      <c r="P1166">
        <v>2003</v>
      </c>
      <c r="Q1166" t="s">
        <v>1096</v>
      </c>
      <c r="R1166">
        <v>15328.6483921</v>
      </c>
      <c r="S1166">
        <v>53</v>
      </c>
      <c r="T1166" t="s">
        <v>2489</v>
      </c>
      <c r="U1166" s="4">
        <f t="shared" si="38"/>
        <v>11</v>
      </c>
    </row>
    <row r="1167" spans="1:21" x14ac:dyDescent="0.2">
      <c r="A1167" t="s">
        <v>2301</v>
      </c>
      <c r="B1167" s="1">
        <v>41950</v>
      </c>
      <c r="C1167" s="4">
        <f t="shared" si="37"/>
        <v>11</v>
      </c>
      <c r="D1167" s="4">
        <f t="shared" si="39"/>
        <v>2014</v>
      </c>
      <c r="E1167">
        <v>688265.0625</v>
      </c>
      <c r="F1167">
        <v>1526702.875</v>
      </c>
      <c r="G1167">
        <v>1</v>
      </c>
      <c r="H1167">
        <v>300</v>
      </c>
      <c r="I1167" t="s">
        <v>26</v>
      </c>
      <c r="J1167">
        <v>1</v>
      </c>
      <c r="K1167">
        <v>9</v>
      </c>
      <c r="L1167" t="s">
        <v>27</v>
      </c>
      <c r="M1167">
        <v>2</v>
      </c>
      <c r="N1167">
        <v>400507</v>
      </c>
      <c r="O1167" t="s">
        <v>716</v>
      </c>
      <c r="P1167">
        <v>2005</v>
      </c>
      <c r="Q1167" t="s">
        <v>717</v>
      </c>
      <c r="R1167">
        <v>22982.6878411</v>
      </c>
      <c r="S1167">
        <v>53</v>
      </c>
      <c r="T1167" t="s">
        <v>2464</v>
      </c>
      <c r="U1167" s="4">
        <f t="shared" si="38"/>
        <v>9</v>
      </c>
    </row>
    <row r="1168" spans="1:21" x14ac:dyDescent="0.2">
      <c r="A1168" t="s">
        <v>2302</v>
      </c>
      <c r="B1168" s="1">
        <v>41950</v>
      </c>
      <c r="C1168" s="4">
        <f t="shared" si="37"/>
        <v>11</v>
      </c>
      <c r="D1168" s="4">
        <f t="shared" si="39"/>
        <v>2014</v>
      </c>
      <c r="E1168">
        <v>683990.5625</v>
      </c>
      <c r="F1168">
        <v>1527694.625</v>
      </c>
      <c r="G1168">
        <v>1</v>
      </c>
      <c r="H1168">
        <v>300</v>
      </c>
      <c r="I1168" t="s">
        <v>26</v>
      </c>
      <c r="J1168">
        <v>1</v>
      </c>
      <c r="K1168">
        <v>9</v>
      </c>
      <c r="L1168" t="s">
        <v>27</v>
      </c>
      <c r="M1168">
        <v>5</v>
      </c>
      <c r="N1168">
        <v>161206</v>
      </c>
      <c r="O1168" t="s">
        <v>860</v>
      </c>
      <c r="P1168">
        <v>2002</v>
      </c>
      <c r="Q1168" t="s">
        <v>861</v>
      </c>
      <c r="R1168">
        <v>11934.9941108</v>
      </c>
      <c r="S1168">
        <v>53</v>
      </c>
      <c r="T1168" t="s">
        <v>2472</v>
      </c>
      <c r="U1168" s="4">
        <f t="shared" si="38"/>
        <v>12</v>
      </c>
    </row>
    <row r="1169" spans="1:21" x14ac:dyDescent="0.2">
      <c r="A1169" t="s">
        <v>2303</v>
      </c>
      <c r="B1169" s="1">
        <v>41954</v>
      </c>
      <c r="C1169" s="4">
        <f t="shared" si="37"/>
        <v>11</v>
      </c>
      <c r="D1169" s="4">
        <f t="shared" si="39"/>
        <v>2014</v>
      </c>
      <c r="E1169">
        <v>690367.8125</v>
      </c>
      <c r="F1169">
        <v>1529705.125</v>
      </c>
      <c r="G1169">
        <v>1</v>
      </c>
      <c r="H1169">
        <v>100</v>
      </c>
      <c r="I1169" t="s">
        <v>26</v>
      </c>
      <c r="J1169">
        <v>2</v>
      </c>
      <c r="K1169">
        <v>9</v>
      </c>
      <c r="L1169" t="s">
        <v>27</v>
      </c>
      <c r="M1169">
        <v>3</v>
      </c>
      <c r="N1169">
        <v>175828</v>
      </c>
      <c r="O1169" t="s">
        <v>1167</v>
      </c>
      <c r="P1169">
        <v>2002</v>
      </c>
      <c r="Q1169" t="s">
        <v>1168</v>
      </c>
      <c r="R1169">
        <v>29021.4628218</v>
      </c>
      <c r="S1169">
        <v>53</v>
      </c>
      <c r="T1169" t="s">
        <v>2471</v>
      </c>
      <c r="U1169" s="4">
        <f t="shared" si="38"/>
        <v>12</v>
      </c>
    </row>
    <row r="1170" spans="1:21" x14ac:dyDescent="0.2">
      <c r="A1170" t="s">
        <v>2305</v>
      </c>
      <c r="B1170" s="1">
        <v>41954</v>
      </c>
      <c r="C1170" s="4">
        <f t="shared" si="37"/>
        <v>11</v>
      </c>
      <c r="D1170" s="4">
        <f t="shared" si="39"/>
        <v>2014</v>
      </c>
      <c r="E1170">
        <v>686418.3125</v>
      </c>
      <c r="F1170">
        <v>1527687.125</v>
      </c>
      <c r="G1170">
        <v>1</v>
      </c>
      <c r="H1170">
        <v>300</v>
      </c>
      <c r="I1170" t="s">
        <v>891</v>
      </c>
      <c r="J1170">
        <v>1</v>
      </c>
      <c r="K1170">
        <v>9</v>
      </c>
      <c r="L1170" t="s">
        <v>2306</v>
      </c>
      <c r="M1170">
        <v>3</v>
      </c>
      <c r="N1170">
        <v>41732</v>
      </c>
      <c r="O1170" t="s">
        <v>860</v>
      </c>
      <c r="P1170">
        <v>2002</v>
      </c>
      <c r="Q1170" t="s">
        <v>2307</v>
      </c>
      <c r="R1170">
        <v>6451.8203081900001</v>
      </c>
      <c r="S1170">
        <v>53</v>
      </c>
      <c r="T1170" t="s">
        <v>2484</v>
      </c>
      <c r="U1170" s="4">
        <f t="shared" si="38"/>
        <v>12</v>
      </c>
    </row>
    <row r="1171" spans="1:21" x14ac:dyDescent="0.2">
      <c r="A1171" t="s">
        <v>2304</v>
      </c>
      <c r="B1171" s="1">
        <v>41955</v>
      </c>
      <c r="C1171" s="4">
        <f t="shared" si="37"/>
        <v>11</v>
      </c>
      <c r="D1171" s="4">
        <f t="shared" si="39"/>
        <v>2014</v>
      </c>
      <c r="E1171">
        <v>688766.5625</v>
      </c>
      <c r="F1171">
        <v>1525711.125</v>
      </c>
      <c r="G1171">
        <v>1</v>
      </c>
      <c r="H1171">
        <v>300</v>
      </c>
      <c r="I1171" t="s">
        <v>26</v>
      </c>
      <c r="J1171">
        <v>1</v>
      </c>
      <c r="K1171">
        <v>9</v>
      </c>
      <c r="L1171" t="s">
        <v>27</v>
      </c>
      <c r="M1171">
        <v>5</v>
      </c>
      <c r="N1171">
        <v>400544</v>
      </c>
      <c r="O1171" t="s">
        <v>716</v>
      </c>
      <c r="P1171">
        <v>2005</v>
      </c>
      <c r="Q1171" t="s">
        <v>717</v>
      </c>
      <c r="R1171">
        <v>22982.6878411</v>
      </c>
      <c r="S1171">
        <v>53</v>
      </c>
      <c r="T1171" t="s">
        <v>2464</v>
      </c>
      <c r="U1171" s="4">
        <f t="shared" si="38"/>
        <v>9</v>
      </c>
    </row>
    <row r="1172" spans="1:21" x14ac:dyDescent="0.2">
      <c r="A1172" t="s">
        <v>2308</v>
      </c>
      <c r="B1172" s="1">
        <v>41955</v>
      </c>
      <c r="C1172" s="4">
        <f t="shared" si="37"/>
        <v>11</v>
      </c>
      <c r="D1172" s="4">
        <f t="shared" si="39"/>
        <v>2014</v>
      </c>
      <c r="E1172">
        <v>702325.75</v>
      </c>
      <c r="F1172">
        <v>1526784.375</v>
      </c>
      <c r="G1172">
        <v>1</v>
      </c>
      <c r="H1172">
        <v>300</v>
      </c>
      <c r="I1172" t="s">
        <v>22</v>
      </c>
      <c r="J1172">
        <v>1</v>
      </c>
      <c r="K1172">
        <v>9</v>
      </c>
      <c r="L1172" t="s">
        <v>27</v>
      </c>
      <c r="M1172">
        <v>5</v>
      </c>
      <c r="N1172">
        <v>91351</v>
      </c>
      <c r="O1172" t="s">
        <v>975</v>
      </c>
      <c r="P1172">
        <v>1998</v>
      </c>
      <c r="Q1172" t="s">
        <v>976</v>
      </c>
      <c r="R1172">
        <v>27345.4901207</v>
      </c>
      <c r="S1172">
        <v>53</v>
      </c>
      <c r="T1172" t="s">
        <v>2486</v>
      </c>
      <c r="U1172" s="4">
        <f t="shared" si="38"/>
        <v>16</v>
      </c>
    </row>
    <row r="1173" spans="1:21" x14ac:dyDescent="0.2">
      <c r="A1173" t="s">
        <v>2309</v>
      </c>
      <c r="B1173" s="1">
        <v>41955</v>
      </c>
      <c r="C1173" s="4">
        <f t="shared" si="37"/>
        <v>11</v>
      </c>
      <c r="D1173" s="4">
        <f t="shared" si="39"/>
        <v>2014</v>
      </c>
      <c r="E1173">
        <v>702344.125</v>
      </c>
      <c r="F1173">
        <v>1525539.625</v>
      </c>
      <c r="G1173">
        <v>1</v>
      </c>
      <c r="H1173">
        <v>300</v>
      </c>
      <c r="I1173" t="s">
        <v>22</v>
      </c>
      <c r="J1173">
        <v>2</v>
      </c>
      <c r="K1173">
        <v>11</v>
      </c>
      <c r="L1173" t="s">
        <v>27</v>
      </c>
      <c r="M1173">
        <v>3</v>
      </c>
      <c r="N1173">
        <v>87406</v>
      </c>
      <c r="O1173" t="s">
        <v>705</v>
      </c>
      <c r="P1173">
        <v>2002</v>
      </c>
      <c r="Q1173" t="s">
        <v>2310</v>
      </c>
      <c r="R1173">
        <v>27345.4901207</v>
      </c>
      <c r="S1173">
        <v>53</v>
      </c>
      <c r="T1173" t="s">
        <v>2486</v>
      </c>
      <c r="U1173" s="4">
        <f t="shared" si="38"/>
        <v>12</v>
      </c>
    </row>
    <row r="1174" spans="1:21" x14ac:dyDescent="0.2">
      <c r="A1174" t="s">
        <v>2311</v>
      </c>
      <c r="B1174" s="1">
        <v>41956</v>
      </c>
      <c r="C1174" s="4">
        <f t="shared" si="37"/>
        <v>11</v>
      </c>
      <c r="D1174" s="4">
        <f t="shared" si="39"/>
        <v>2014</v>
      </c>
      <c r="E1174">
        <v>691196.375</v>
      </c>
      <c r="F1174">
        <v>1529588.75</v>
      </c>
      <c r="G1174">
        <v>1</v>
      </c>
      <c r="H1174">
        <v>300</v>
      </c>
      <c r="I1174" t="s">
        <v>26</v>
      </c>
      <c r="J1174">
        <v>1</v>
      </c>
      <c r="K1174">
        <v>9</v>
      </c>
      <c r="L1174" t="s">
        <v>27</v>
      </c>
      <c r="M1174">
        <v>5</v>
      </c>
      <c r="N1174">
        <v>234653</v>
      </c>
      <c r="O1174" t="s">
        <v>881</v>
      </c>
      <c r="P1174">
        <v>2014</v>
      </c>
      <c r="Q1174" t="s">
        <v>882</v>
      </c>
      <c r="R1174">
        <v>21060.489272800001</v>
      </c>
      <c r="S1174">
        <v>53</v>
      </c>
      <c r="T1174" t="s">
        <v>2470</v>
      </c>
      <c r="U1174" s="4">
        <f t="shared" si="38"/>
        <v>0</v>
      </c>
    </row>
    <row r="1175" spans="1:21" x14ac:dyDescent="0.2">
      <c r="A1175" t="s">
        <v>2312</v>
      </c>
      <c r="B1175" s="1">
        <v>41957</v>
      </c>
      <c r="C1175" s="4">
        <f t="shared" si="37"/>
        <v>11</v>
      </c>
      <c r="D1175" s="4">
        <f t="shared" si="39"/>
        <v>2014</v>
      </c>
      <c r="E1175">
        <v>685108.4375</v>
      </c>
      <c r="F1175">
        <v>1529729.75</v>
      </c>
      <c r="G1175">
        <v>1</v>
      </c>
      <c r="H1175">
        <v>300</v>
      </c>
      <c r="I1175" t="s">
        <v>26</v>
      </c>
      <c r="J1175">
        <v>1</v>
      </c>
      <c r="K1175">
        <v>9</v>
      </c>
      <c r="L1175" t="s">
        <v>27</v>
      </c>
      <c r="M1175">
        <v>5</v>
      </c>
      <c r="N1175">
        <v>739230</v>
      </c>
      <c r="O1175" t="s">
        <v>737</v>
      </c>
      <c r="P1175">
        <v>2008</v>
      </c>
      <c r="Q1175" t="s">
        <v>2229</v>
      </c>
      <c r="R1175">
        <v>11934.9941108</v>
      </c>
      <c r="S1175">
        <v>53</v>
      </c>
      <c r="T1175" t="s">
        <v>2472</v>
      </c>
      <c r="U1175" s="4">
        <f t="shared" si="38"/>
        <v>6</v>
      </c>
    </row>
    <row r="1176" spans="1:21" x14ac:dyDescent="0.2">
      <c r="A1176" t="s">
        <v>2313</v>
      </c>
      <c r="B1176" s="1">
        <v>41962</v>
      </c>
      <c r="C1176" s="4">
        <f t="shared" si="37"/>
        <v>11</v>
      </c>
      <c r="D1176" s="4">
        <f t="shared" si="39"/>
        <v>2014</v>
      </c>
      <c r="E1176">
        <v>687350.5</v>
      </c>
      <c r="F1176">
        <v>1525960.125</v>
      </c>
      <c r="G1176">
        <v>1</v>
      </c>
      <c r="H1176">
        <v>100</v>
      </c>
      <c r="I1176" t="s">
        <v>26</v>
      </c>
      <c r="J1176">
        <v>1</v>
      </c>
      <c r="K1176">
        <v>8</v>
      </c>
      <c r="L1176" t="s">
        <v>27</v>
      </c>
      <c r="M1176">
        <v>5</v>
      </c>
      <c r="N1176">
        <v>545631</v>
      </c>
      <c r="O1176" t="s">
        <v>798</v>
      </c>
      <c r="P1176">
        <v>2002</v>
      </c>
      <c r="Q1176" t="s">
        <v>2314</v>
      </c>
      <c r="R1176">
        <v>11766.201597699899</v>
      </c>
      <c r="S1176">
        <v>53</v>
      </c>
      <c r="T1176" t="s">
        <v>2490</v>
      </c>
      <c r="U1176" s="4">
        <f t="shared" si="38"/>
        <v>12</v>
      </c>
    </row>
    <row r="1177" spans="1:21" x14ac:dyDescent="0.2">
      <c r="A1177" t="s">
        <v>2315</v>
      </c>
      <c r="B1177" s="1">
        <v>41963</v>
      </c>
      <c r="C1177" s="4">
        <f t="shared" si="37"/>
        <v>11</v>
      </c>
      <c r="D1177" s="4">
        <f t="shared" si="39"/>
        <v>2014</v>
      </c>
      <c r="E1177">
        <v>684434.5625</v>
      </c>
      <c r="F1177">
        <v>1526470.625</v>
      </c>
      <c r="G1177">
        <v>1</v>
      </c>
      <c r="H1177">
        <v>300</v>
      </c>
      <c r="I1177" t="s">
        <v>26</v>
      </c>
      <c r="J1177">
        <v>1</v>
      </c>
      <c r="K1177">
        <v>9</v>
      </c>
      <c r="L1177" t="s">
        <v>27</v>
      </c>
      <c r="M1177">
        <v>5</v>
      </c>
      <c r="N1177">
        <v>1484744</v>
      </c>
      <c r="O1177" t="s">
        <v>935</v>
      </c>
      <c r="P1177">
        <v>2010</v>
      </c>
      <c r="Q1177" t="s">
        <v>936</v>
      </c>
      <c r="R1177">
        <v>8001.7718967500005</v>
      </c>
      <c r="S1177">
        <v>53</v>
      </c>
      <c r="T1177" t="s">
        <v>2465</v>
      </c>
      <c r="U1177" s="4">
        <f t="shared" si="38"/>
        <v>4</v>
      </c>
    </row>
    <row r="1178" spans="1:21" x14ac:dyDescent="0.2">
      <c r="A1178" t="s">
        <v>2316</v>
      </c>
      <c r="B1178" s="1">
        <v>41964</v>
      </c>
      <c r="C1178" s="4">
        <f t="shared" si="37"/>
        <v>11</v>
      </c>
      <c r="D1178" s="4">
        <f t="shared" si="39"/>
        <v>2014</v>
      </c>
      <c r="E1178">
        <v>688624.4375</v>
      </c>
      <c r="F1178">
        <v>1526036</v>
      </c>
      <c r="G1178">
        <v>1</v>
      </c>
      <c r="H1178">
        <v>300</v>
      </c>
      <c r="I1178" t="s">
        <v>26</v>
      </c>
      <c r="J1178">
        <v>1</v>
      </c>
      <c r="K1178">
        <v>9</v>
      </c>
      <c r="L1178" t="s">
        <v>27</v>
      </c>
      <c r="M1178">
        <v>5</v>
      </c>
      <c r="N1178">
        <v>400544</v>
      </c>
      <c r="O1178" t="s">
        <v>716</v>
      </c>
      <c r="P1178">
        <v>2005</v>
      </c>
      <c r="Q1178" t="s">
        <v>717</v>
      </c>
      <c r="R1178">
        <v>22982.6878411</v>
      </c>
      <c r="S1178">
        <v>53</v>
      </c>
      <c r="T1178" t="s">
        <v>2464</v>
      </c>
      <c r="U1178" s="4">
        <f t="shared" si="38"/>
        <v>9</v>
      </c>
    </row>
    <row r="1179" spans="1:21" x14ac:dyDescent="0.2">
      <c r="A1179" t="s">
        <v>2317</v>
      </c>
      <c r="B1179" s="1">
        <v>41964</v>
      </c>
      <c r="C1179" s="4">
        <f t="shared" si="37"/>
        <v>11</v>
      </c>
      <c r="D1179" s="4">
        <f t="shared" si="39"/>
        <v>2014</v>
      </c>
      <c r="E1179">
        <v>691678.75</v>
      </c>
      <c r="F1179">
        <v>1529947.875</v>
      </c>
      <c r="G1179">
        <v>1</v>
      </c>
      <c r="H1179">
        <v>300</v>
      </c>
      <c r="I1179" t="s">
        <v>26</v>
      </c>
      <c r="J1179">
        <v>1</v>
      </c>
      <c r="K1179">
        <v>9</v>
      </c>
      <c r="L1179" t="s">
        <v>27</v>
      </c>
      <c r="M1179">
        <v>5</v>
      </c>
      <c r="N1179">
        <v>1898084</v>
      </c>
      <c r="O1179" t="s">
        <v>881</v>
      </c>
      <c r="P1179">
        <v>2014</v>
      </c>
      <c r="Q1179" t="s">
        <v>882</v>
      </c>
      <c r="R1179">
        <v>21060.489272800001</v>
      </c>
      <c r="S1179">
        <v>53</v>
      </c>
      <c r="T1179" t="s">
        <v>2470</v>
      </c>
      <c r="U1179" s="4">
        <f t="shared" si="38"/>
        <v>0</v>
      </c>
    </row>
    <row r="1180" spans="1:21" x14ac:dyDescent="0.2">
      <c r="A1180" t="s">
        <v>2324</v>
      </c>
      <c r="B1180" s="1">
        <v>41968</v>
      </c>
      <c r="C1180" s="4">
        <f t="shared" si="37"/>
        <v>11</v>
      </c>
      <c r="D1180" s="4">
        <f t="shared" si="39"/>
        <v>2014</v>
      </c>
      <c r="E1180">
        <v>687161.25</v>
      </c>
      <c r="F1180">
        <v>1534443.25</v>
      </c>
      <c r="G1180">
        <v>1</v>
      </c>
      <c r="H1180">
        <v>300</v>
      </c>
      <c r="I1180" t="s">
        <v>22</v>
      </c>
      <c r="J1180">
        <v>1</v>
      </c>
      <c r="K1180">
        <v>11</v>
      </c>
      <c r="L1180" t="s">
        <v>27</v>
      </c>
      <c r="M1180">
        <v>2</v>
      </c>
      <c r="N1180">
        <v>154341</v>
      </c>
      <c r="O1180" t="s">
        <v>2325</v>
      </c>
      <c r="P1180">
        <v>2000</v>
      </c>
      <c r="Q1180" t="s">
        <v>2326</v>
      </c>
      <c r="R1180">
        <v>23902.4980891999</v>
      </c>
      <c r="S1180">
        <v>53</v>
      </c>
      <c r="T1180" t="s">
        <v>2483</v>
      </c>
      <c r="U1180" s="4">
        <f t="shared" si="38"/>
        <v>14</v>
      </c>
    </row>
    <row r="1181" spans="1:21" x14ac:dyDescent="0.2">
      <c r="A1181" t="s">
        <v>2318</v>
      </c>
      <c r="B1181" s="1">
        <v>41965</v>
      </c>
      <c r="C1181" s="4">
        <f t="shared" si="37"/>
        <v>11</v>
      </c>
      <c r="D1181" s="4">
        <f t="shared" si="39"/>
        <v>2014</v>
      </c>
      <c r="E1181">
        <v>687184.3125</v>
      </c>
      <c r="F1181">
        <v>1532582.625</v>
      </c>
      <c r="G1181">
        <v>1</v>
      </c>
      <c r="H1181">
        <v>300</v>
      </c>
      <c r="I1181" t="s">
        <v>22</v>
      </c>
      <c r="J1181">
        <v>2</v>
      </c>
      <c r="K1181">
        <v>8</v>
      </c>
      <c r="L1181" t="s">
        <v>27</v>
      </c>
      <c r="M1181">
        <v>3</v>
      </c>
      <c r="N1181">
        <v>137060</v>
      </c>
      <c r="O1181" t="s">
        <v>694</v>
      </c>
      <c r="P1181">
        <v>2001</v>
      </c>
      <c r="Q1181" t="s">
        <v>695</v>
      </c>
      <c r="R1181">
        <v>23902.4980891999</v>
      </c>
      <c r="S1181">
        <v>53</v>
      </c>
      <c r="T1181" t="s">
        <v>2483</v>
      </c>
      <c r="U1181" s="4">
        <f t="shared" si="38"/>
        <v>13</v>
      </c>
    </row>
    <row r="1182" spans="1:21" x14ac:dyDescent="0.2">
      <c r="A1182" t="s">
        <v>2319</v>
      </c>
      <c r="B1182" s="1">
        <v>41966</v>
      </c>
      <c r="C1182" s="4">
        <f t="shared" si="37"/>
        <v>11</v>
      </c>
      <c r="D1182" s="4">
        <f t="shared" si="39"/>
        <v>2014</v>
      </c>
      <c r="E1182">
        <v>687186.625</v>
      </c>
      <c r="F1182">
        <v>1532411.5</v>
      </c>
      <c r="G1182">
        <v>1</v>
      </c>
      <c r="H1182">
        <v>300</v>
      </c>
      <c r="I1182" t="s">
        <v>22</v>
      </c>
      <c r="J1182">
        <v>1</v>
      </c>
      <c r="K1182">
        <v>9</v>
      </c>
      <c r="L1182" t="s">
        <v>27</v>
      </c>
      <c r="M1182">
        <v>5</v>
      </c>
      <c r="N1182">
        <v>137060</v>
      </c>
      <c r="O1182" t="s">
        <v>694</v>
      </c>
      <c r="P1182">
        <v>2001</v>
      </c>
      <c r="Q1182" t="s">
        <v>695</v>
      </c>
      <c r="R1182">
        <v>23902.4980891999</v>
      </c>
      <c r="S1182">
        <v>53</v>
      </c>
      <c r="T1182" t="s">
        <v>2483</v>
      </c>
      <c r="U1182" s="4">
        <f t="shared" si="38"/>
        <v>13</v>
      </c>
    </row>
    <row r="1183" spans="1:21" x14ac:dyDescent="0.2">
      <c r="A1183" t="s">
        <v>2320</v>
      </c>
      <c r="B1183" s="1">
        <v>41967</v>
      </c>
      <c r="C1183" s="4">
        <f t="shared" si="37"/>
        <v>11</v>
      </c>
      <c r="D1183" s="4">
        <f t="shared" si="39"/>
        <v>2014</v>
      </c>
      <c r="E1183">
        <v>703405.9375</v>
      </c>
      <c r="F1183">
        <v>1527043.75</v>
      </c>
      <c r="G1183">
        <v>1</v>
      </c>
      <c r="H1183">
        <v>100</v>
      </c>
      <c r="I1183" t="s">
        <v>26</v>
      </c>
      <c r="J1183">
        <v>1</v>
      </c>
      <c r="K1183">
        <v>9</v>
      </c>
      <c r="L1183" t="s">
        <v>27</v>
      </c>
      <c r="M1183">
        <v>5</v>
      </c>
      <c r="N1183">
        <v>1599422</v>
      </c>
      <c r="O1183" t="s">
        <v>2321</v>
      </c>
      <c r="P1183">
        <v>2006</v>
      </c>
      <c r="Q1183" t="s">
        <v>2322</v>
      </c>
      <c r="R1183">
        <v>27805.7904973</v>
      </c>
      <c r="S1183">
        <v>53</v>
      </c>
      <c r="T1183" t="s">
        <v>2467</v>
      </c>
      <c r="U1183" s="4">
        <f t="shared" si="38"/>
        <v>8</v>
      </c>
    </row>
    <row r="1184" spans="1:21" x14ac:dyDescent="0.2">
      <c r="A1184" t="s">
        <v>2323</v>
      </c>
      <c r="B1184" s="1">
        <v>41968</v>
      </c>
      <c r="C1184" s="4">
        <f t="shared" si="37"/>
        <v>11</v>
      </c>
      <c r="D1184" s="4">
        <f t="shared" si="39"/>
        <v>2014</v>
      </c>
      <c r="E1184">
        <v>684404.6875</v>
      </c>
      <c r="F1184">
        <v>1529659</v>
      </c>
      <c r="G1184">
        <v>1</v>
      </c>
      <c r="H1184">
        <v>100</v>
      </c>
      <c r="I1184" t="s">
        <v>26</v>
      </c>
      <c r="J1184">
        <v>1</v>
      </c>
      <c r="K1184">
        <v>9</v>
      </c>
      <c r="L1184" t="s">
        <v>27</v>
      </c>
      <c r="M1184">
        <v>5</v>
      </c>
      <c r="N1184">
        <v>1439256</v>
      </c>
      <c r="O1184" t="s">
        <v>27</v>
      </c>
      <c r="P1184">
        <v>1987</v>
      </c>
      <c r="Q1184" t="s">
        <v>767</v>
      </c>
      <c r="R1184">
        <v>5035.2276156099897</v>
      </c>
      <c r="S1184">
        <v>53</v>
      </c>
      <c r="T1184" t="s">
        <v>2480</v>
      </c>
      <c r="U1184" s="4">
        <f t="shared" si="38"/>
        <v>27</v>
      </c>
    </row>
    <row r="1185" spans="1:21" x14ac:dyDescent="0.2">
      <c r="A1185" t="s">
        <v>2328</v>
      </c>
      <c r="B1185" s="1">
        <v>41969</v>
      </c>
      <c r="C1185" s="4">
        <f t="shared" si="37"/>
        <v>11</v>
      </c>
      <c r="D1185" s="4">
        <f t="shared" si="39"/>
        <v>2014</v>
      </c>
      <c r="E1185">
        <v>691864.4375</v>
      </c>
      <c r="F1185">
        <v>1527738</v>
      </c>
      <c r="G1185">
        <v>1</v>
      </c>
      <c r="H1185">
        <v>300</v>
      </c>
      <c r="I1185" t="s">
        <v>22</v>
      </c>
      <c r="J1185">
        <v>2</v>
      </c>
      <c r="K1185">
        <v>8</v>
      </c>
      <c r="L1185" t="s">
        <v>27</v>
      </c>
      <c r="M1185">
        <v>3</v>
      </c>
      <c r="N1185">
        <v>1474096</v>
      </c>
      <c r="O1185" t="s">
        <v>743</v>
      </c>
      <c r="P1185">
        <v>1998</v>
      </c>
      <c r="Q1185" t="s">
        <v>744</v>
      </c>
      <c r="R1185">
        <v>22982.6878411</v>
      </c>
      <c r="S1185">
        <v>53</v>
      </c>
      <c r="T1185" t="s">
        <v>2464</v>
      </c>
      <c r="U1185" s="4">
        <f t="shared" si="38"/>
        <v>16</v>
      </c>
    </row>
    <row r="1186" spans="1:21" x14ac:dyDescent="0.2">
      <c r="A1186" t="s">
        <v>2329</v>
      </c>
      <c r="B1186" s="1">
        <v>41969</v>
      </c>
      <c r="C1186" s="4">
        <f t="shared" si="37"/>
        <v>11</v>
      </c>
      <c r="D1186" s="4">
        <f t="shared" si="39"/>
        <v>2014</v>
      </c>
      <c r="E1186">
        <v>691249.6875</v>
      </c>
      <c r="F1186">
        <v>1527795.625</v>
      </c>
      <c r="G1186">
        <v>1</v>
      </c>
      <c r="H1186">
        <v>300</v>
      </c>
      <c r="I1186" t="s">
        <v>22</v>
      </c>
      <c r="J1186">
        <v>2</v>
      </c>
      <c r="K1186">
        <v>8</v>
      </c>
      <c r="L1186" t="s">
        <v>27</v>
      </c>
      <c r="M1186">
        <v>2</v>
      </c>
      <c r="N1186">
        <v>9871</v>
      </c>
      <c r="O1186" t="s">
        <v>743</v>
      </c>
      <c r="P1186">
        <v>1998</v>
      </c>
      <c r="Q1186" t="s">
        <v>744</v>
      </c>
      <c r="R1186">
        <v>22982.6878411</v>
      </c>
      <c r="S1186">
        <v>53</v>
      </c>
      <c r="T1186" t="s">
        <v>2464</v>
      </c>
      <c r="U1186" s="4">
        <f t="shared" si="38"/>
        <v>16</v>
      </c>
    </row>
    <row r="1187" spans="1:21" x14ac:dyDescent="0.2">
      <c r="A1187" t="s">
        <v>2330</v>
      </c>
      <c r="B1187" s="1">
        <v>41969</v>
      </c>
      <c r="C1187" s="4">
        <f t="shared" si="37"/>
        <v>11</v>
      </c>
      <c r="D1187" s="4">
        <f t="shared" si="39"/>
        <v>2014</v>
      </c>
      <c r="E1187">
        <v>691126.625</v>
      </c>
      <c r="F1187">
        <v>1526753.375</v>
      </c>
      <c r="G1187">
        <v>1</v>
      </c>
      <c r="H1187">
        <v>200</v>
      </c>
      <c r="I1187" t="s">
        <v>26</v>
      </c>
      <c r="J1187">
        <v>1</v>
      </c>
      <c r="K1187">
        <v>9</v>
      </c>
      <c r="L1187" t="s">
        <v>27</v>
      </c>
      <c r="M1187">
        <v>5</v>
      </c>
      <c r="N1187">
        <v>42472</v>
      </c>
      <c r="O1187" t="s">
        <v>969</v>
      </c>
      <c r="P1187">
        <v>1987</v>
      </c>
      <c r="Q1187" t="s">
        <v>970</v>
      </c>
      <c r="R1187">
        <v>22982.6878411</v>
      </c>
      <c r="S1187">
        <v>53</v>
      </c>
      <c r="T1187" t="s">
        <v>2464</v>
      </c>
      <c r="U1187" s="4">
        <f t="shared" si="38"/>
        <v>27</v>
      </c>
    </row>
    <row r="1188" spans="1:21" x14ac:dyDescent="0.2">
      <c r="A1188" t="s">
        <v>2327</v>
      </c>
      <c r="B1188" s="1">
        <v>41969</v>
      </c>
      <c r="C1188" s="4">
        <f t="shared" si="37"/>
        <v>11</v>
      </c>
      <c r="D1188" s="4">
        <f t="shared" si="39"/>
        <v>2014</v>
      </c>
      <c r="E1188">
        <v>691220</v>
      </c>
      <c r="F1188">
        <v>1526900</v>
      </c>
      <c r="G1188">
        <v>2</v>
      </c>
      <c r="H1188">
        <v>50</v>
      </c>
      <c r="I1188" t="s">
        <v>33</v>
      </c>
      <c r="J1188">
        <v>1</v>
      </c>
      <c r="K1188">
        <v>9</v>
      </c>
      <c r="L1188" t="s">
        <v>27</v>
      </c>
      <c r="M1188">
        <v>5</v>
      </c>
      <c r="N1188">
        <v>368635</v>
      </c>
      <c r="O1188" t="s">
        <v>27</v>
      </c>
      <c r="P1188">
        <v>1987</v>
      </c>
      <c r="Q1188" t="s">
        <v>880</v>
      </c>
      <c r="R1188">
        <v>22982.6878411</v>
      </c>
      <c r="S1188">
        <v>53</v>
      </c>
      <c r="T1188" t="s">
        <v>2464</v>
      </c>
      <c r="U1188" s="4">
        <f t="shared" si="38"/>
        <v>27</v>
      </c>
    </row>
    <row r="1189" spans="1:21" x14ac:dyDescent="0.2">
      <c r="A1189" t="s">
        <v>2331</v>
      </c>
      <c r="B1189" s="1">
        <v>41970</v>
      </c>
      <c r="C1189" s="4">
        <f t="shared" si="37"/>
        <v>11</v>
      </c>
      <c r="D1189" s="4">
        <f t="shared" si="39"/>
        <v>2014</v>
      </c>
      <c r="E1189">
        <v>700970.375</v>
      </c>
      <c r="F1189">
        <v>1537123.625</v>
      </c>
      <c r="G1189">
        <v>1</v>
      </c>
      <c r="H1189">
        <v>300</v>
      </c>
      <c r="I1189" t="s">
        <v>22</v>
      </c>
      <c r="J1189">
        <v>1</v>
      </c>
      <c r="K1189">
        <v>9</v>
      </c>
      <c r="L1189" t="s">
        <v>27</v>
      </c>
      <c r="M1189">
        <v>5</v>
      </c>
      <c r="N1189">
        <v>1541092</v>
      </c>
      <c r="O1189" t="s">
        <v>2120</v>
      </c>
      <c r="P1189">
        <v>2010</v>
      </c>
      <c r="Q1189" t="s">
        <v>2121</v>
      </c>
      <c r="R1189">
        <v>42071.288180900003</v>
      </c>
      <c r="S1189">
        <v>53</v>
      </c>
      <c r="T1189" t="s">
        <v>2462</v>
      </c>
      <c r="U1189" s="4">
        <f t="shared" si="38"/>
        <v>4</v>
      </c>
    </row>
    <row r="1190" spans="1:21" x14ac:dyDescent="0.2">
      <c r="A1190" t="s">
        <v>2332</v>
      </c>
      <c r="B1190" s="1">
        <v>41971</v>
      </c>
      <c r="C1190" s="4">
        <f t="shared" si="37"/>
        <v>11</v>
      </c>
      <c r="D1190" s="4">
        <f t="shared" si="39"/>
        <v>2014</v>
      </c>
      <c r="E1190">
        <v>687527.25</v>
      </c>
      <c r="F1190">
        <v>1530581.75</v>
      </c>
      <c r="G1190">
        <v>1</v>
      </c>
      <c r="H1190">
        <v>300</v>
      </c>
      <c r="I1190" t="s">
        <v>22</v>
      </c>
      <c r="J1190">
        <v>1</v>
      </c>
      <c r="K1190">
        <v>9</v>
      </c>
      <c r="L1190" t="s">
        <v>27</v>
      </c>
      <c r="M1190">
        <v>0</v>
      </c>
      <c r="N1190">
        <v>929412</v>
      </c>
      <c r="O1190" t="s">
        <v>694</v>
      </c>
      <c r="P1190">
        <v>2001</v>
      </c>
      <c r="Q1190" t="s">
        <v>695</v>
      </c>
      <c r="R1190">
        <v>10898.082840200001</v>
      </c>
      <c r="S1190">
        <v>53</v>
      </c>
      <c r="T1190" t="s">
        <v>2461</v>
      </c>
      <c r="U1190" s="4">
        <f t="shared" si="38"/>
        <v>13</v>
      </c>
    </row>
    <row r="1191" spans="1:21" x14ac:dyDescent="0.2">
      <c r="A1191" t="s">
        <v>2333</v>
      </c>
      <c r="B1191" s="1">
        <v>41973</v>
      </c>
      <c r="C1191" s="4">
        <f t="shared" si="37"/>
        <v>11</v>
      </c>
      <c r="D1191" s="4">
        <f t="shared" si="39"/>
        <v>2014</v>
      </c>
      <c r="E1191">
        <v>687393.75</v>
      </c>
      <c r="F1191">
        <v>1537805</v>
      </c>
      <c r="G1191">
        <v>1</v>
      </c>
      <c r="H1191">
        <v>150</v>
      </c>
      <c r="I1191" t="s">
        <v>26</v>
      </c>
      <c r="J1191">
        <v>1</v>
      </c>
      <c r="K1191">
        <v>9</v>
      </c>
      <c r="L1191" t="s">
        <v>27</v>
      </c>
      <c r="M1191">
        <v>5</v>
      </c>
      <c r="N1191">
        <v>1473060</v>
      </c>
      <c r="O1191">
        <v>3100050428</v>
      </c>
      <c r="P1191">
        <v>2010</v>
      </c>
      <c r="Q1191" t="s">
        <v>2334</v>
      </c>
      <c r="R1191">
        <v>28464.723089200001</v>
      </c>
      <c r="S1191">
        <v>53</v>
      </c>
      <c r="T1191" t="s">
        <v>2460</v>
      </c>
      <c r="U1191" s="4">
        <f t="shared" si="38"/>
        <v>4</v>
      </c>
    </row>
    <row r="1192" spans="1:21" x14ac:dyDescent="0.2">
      <c r="A1192" t="s">
        <v>2344</v>
      </c>
      <c r="B1192" s="1">
        <v>41977</v>
      </c>
      <c r="C1192" s="4">
        <f t="shared" si="37"/>
        <v>12</v>
      </c>
      <c r="D1192" s="4">
        <f t="shared" si="39"/>
        <v>2014</v>
      </c>
      <c r="E1192">
        <v>686558</v>
      </c>
      <c r="F1192">
        <v>1529188</v>
      </c>
      <c r="G1192">
        <v>1</v>
      </c>
      <c r="H1192">
        <v>200</v>
      </c>
      <c r="I1192" t="s">
        <v>22</v>
      </c>
      <c r="J1192">
        <v>2</v>
      </c>
      <c r="K1192">
        <v>8</v>
      </c>
      <c r="L1192" t="s">
        <v>27</v>
      </c>
      <c r="M1192">
        <v>3</v>
      </c>
      <c r="N1192">
        <v>18174</v>
      </c>
      <c r="O1192" t="s">
        <v>1057</v>
      </c>
      <c r="P1192">
        <v>1994</v>
      </c>
      <c r="Q1192" t="s">
        <v>1058</v>
      </c>
      <c r="R1192">
        <v>10898.082840200001</v>
      </c>
      <c r="S1192">
        <v>53</v>
      </c>
      <c r="T1192" t="s">
        <v>2461</v>
      </c>
      <c r="U1192" s="4">
        <f t="shared" si="38"/>
        <v>20</v>
      </c>
    </row>
    <row r="1193" spans="1:21" x14ac:dyDescent="0.2">
      <c r="A1193" t="s">
        <v>2335</v>
      </c>
      <c r="B1193" s="1">
        <v>41975</v>
      </c>
      <c r="C1193" s="4">
        <f t="shared" si="37"/>
        <v>12</v>
      </c>
      <c r="D1193" s="4">
        <f t="shared" si="39"/>
        <v>2014</v>
      </c>
      <c r="E1193">
        <v>685533.625</v>
      </c>
      <c r="F1193">
        <v>1535068</v>
      </c>
      <c r="G1193">
        <v>1</v>
      </c>
      <c r="H1193">
        <v>100</v>
      </c>
      <c r="I1193" t="s">
        <v>26</v>
      </c>
      <c r="J1193">
        <v>1</v>
      </c>
      <c r="K1193">
        <v>9</v>
      </c>
      <c r="L1193" t="s">
        <v>27</v>
      </c>
      <c r="M1193">
        <v>5</v>
      </c>
      <c r="N1193">
        <v>1139566</v>
      </c>
      <c r="O1193" t="s">
        <v>2336</v>
      </c>
      <c r="P1193">
        <v>1997</v>
      </c>
      <c r="Q1193" t="s">
        <v>2337</v>
      </c>
      <c r="R1193">
        <v>19179.1827717999</v>
      </c>
      <c r="S1193">
        <v>53</v>
      </c>
      <c r="T1193" t="s">
        <v>2468</v>
      </c>
      <c r="U1193" s="4">
        <f t="shared" si="38"/>
        <v>17</v>
      </c>
    </row>
    <row r="1194" spans="1:21" x14ac:dyDescent="0.2">
      <c r="A1194" t="s">
        <v>2338</v>
      </c>
      <c r="B1194" s="1">
        <v>41976</v>
      </c>
      <c r="C1194" s="4">
        <f t="shared" si="37"/>
        <v>12</v>
      </c>
      <c r="D1194" s="4">
        <f t="shared" si="39"/>
        <v>2014</v>
      </c>
      <c r="E1194">
        <v>684238.9375</v>
      </c>
      <c r="F1194">
        <v>1530122.75</v>
      </c>
      <c r="G1194">
        <v>1</v>
      </c>
      <c r="H1194">
        <v>100</v>
      </c>
      <c r="I1194" t="s">
        <v>26</v>
      </c>
      <c r="J1194">
        <v>1</v>
      </c>
      <c r="K1194">
        <v>9</v>
      </c>
      <c r="L1194" t="s">
        <v>27</v>
      </c>
      <c r="M1194">
        <v>5</v>
      </c>
      <c r="N1194">
        <v>43044</v>
      </c>
      <c r="O1194" t="s">
        <v>2339</v>
      </c>
      <c r="P1194">
        <v>1992</v>
      </c>
      <c r="Q1194" t="s">
        <v>2340</v>
      </c>
      <c r="R1194">
        <v>12375.0018473</v>
      </c>
      <c r="S1194">
        <v>53</v>
      </c>
      <c r="T1194" t="s">
        <v>2466</v>
      </c>
      <c r="U1194" s="4">
        <f t="shared" si="38"/>
        <v>22</v>
      </c>
    </row>
    <row r="1195" spans="1:21" x14ac:dyDescent="0.2">
      <c r="A1195" t="s">
        <v>2341</v>
      </c>
      <c r="B1195" s="1">
        <v>41977</v>
      </c>
      <c r="C1195" s="4">
        <f t="shared" si="37"/>
        <v>12</v>
      </c>
      <c r="D1195" s="4">
        <f t="shared" si="39"/>
        <v>2014</v>
      </c>
      <c r="E1195">
        <v>683237.6875</v>
      </c>
      <c r="F1195">
        <v>1533171.25</v>
      </c>
      <c r="G1195">
        <v>1</v>
      </c>
      <c r="H1195">
        <v>300</v>
      </c>
      <c r="I1195" t="s">
        <v>22</v>
      </c>
      <c r="J1195">
        <v>1</v>
      </c>
      <c r="K1195">
        <v>8</v>
      </c>
      <c r="L1195" t="s">
        <v>27</v>
      </c>
      <c r="M1195">
        <v>3</v>
      </c>
      <c r="N1195">
        <v>256484</v>
      </c>
      <c r="O1195" t="s">
        <v>2342</v>
      </c>
      <c r="P1195">
        <v>1996</v>
      </c>
      <c r="Q1195" t="s">
        <v>2343</v>
      </c>
      <c r="R1195">
        <v>10514.077586199901</v>
      </c>
      <c r="S1195">
        <v>53</v>
      </c>
      <c r="T1195" t="s">
        <v>2457</v>
      </c>
      <c r="U1195" s="4">
        <f t="shared" si="38"/>
        <v>18</v>
      </c>
    </row>
    <row r="1196" spans="1:21" x14ac:dyDescent="0.2">
      <c r="A1196" t="s">
        <v>2352</v>
      </c>
      <c r="B1196" s="1">
        <v>41987</v>
      </c>
      <c r="C1196" s="4">
        <f t="shared" si="37"/>
        <v>12</v>
      </c>
      <c r="D1196" s="4">
        <f t="shared" si="39"/>
        <v>2014</v>
      </c>
      <c r="E1196">
        <v>686552.125</v>
      </c>
      <c r="F1196">
        <v>1529516</v>
      </c>
      <c r="G1196">
        <v>1</v>
      </c>
      <c r="H1196">
        <v>200</v>
      </c>
      <c r="I1196" t="s">
        <v>22</v>
      </c>
      <c r="J1196">
        <v>1</v>
      </c>
      <c r="K1196">
        <v>10</v>
      </c>
      <c r="L1196" t="s">
        <v>27</v>
      </c>
      <c r="M1196">
        <v>5</v>
      </c>
      <c r="N1196">
        <v>1882113</v>
      </c>
      <c r="O1196" t="s">
        <v>1057</v>
      </c>
      <c r="P1196">
        <v>1994</v>
      </c>
      <c r="Q1196" t="s">
        <v>1058</v>
      </c>
      <c r="R1196">
        <v>10898.082840200001</v>
      </c>
      <c r="S1196">
        <v>53</v>
      </c>
      <c r="T1196" t="s">
        <v>2461</v>
      </c>
      <c r="U1196" s="4">
        <f t="shared" si="38"/>
        <v>20</v>
      </c>
    </row>
    <row r="1197" spans="1:21" x14ac:dyDescent="0.2">
      <c r="A1197" t="s">
        <v>2355</v>
      </c>
      <c r="B1197" s="1">
        <v>41988</v>
      </c>
      <c r="C1197" s="4">
        <f t="shared" si="37"/>
        <v>12</v>
      </c>
      <c r="D1197" s="4">
        <f t="shared" si="39"/>
        <v>2014</v>
      </c>
      <c r="E1197">
        <v>686562</v>
      </c>
      <c r="F1197">
        <v>1530021.75</v>
      </c>
      <c r="G1197">
        <v>1</v>
      </c>
      <c r="H1197">
        <v>200</v>
      </c>
      <c r="I1197" t="s">
        <v>22</v>
      </c>
      <c r="J1197">
        <v>1</v>
      </c>
      <c r="K1197">
        <v>9</v>
      </c>
      <c r="L1197" t="s">
        <v>27</v>
      </c>
      <c r="M1197">
        <v>3</v>
      </c>
      <c r="N1197">
        <v>2049842</v>
      </c>
      <c r="O1197" t="s">
        <v>1057</v>
      </c>
      <c r="P1197">
        <v>1994</v>
      </c>
      <c r="Q1197" t="s">
        <v>1058</v>
      </c>
      <c r="R1197">
        <v>10898.082840200001</v>
      </c>
      <c r="S1197">
        <v>53</v>
      </c>
      <c r="T1197" t="s">
        <v>2461</v>
      </c>
      <c r="U1197" s="4">
        <f t="shared" si="38"/>
        <v>20</v>
      </c>
    </row>
    <row r="1198" spans="1:21" x14ac:dyDescent="0.2">
      <c r="A1198" t="s">
        <v>2345</v>
      </c>
      <c r="B1198" s="1">
        <v>41980</v>
      </c>
      <c r="C1198" s="4">
        <f t="shared" si="37"/>
        <v>12</v>
      </c>
      <c r="D1198" s="4">
        <f t="shared" si="39"/>
        <v>2014</v>
      </c>
      <c r="E1198">
        <v>682958.5625</v>
      </c>
      <c r="F1198">
        <v>1533031.625</v>
      </c>
      <c r="G1198">
        <v>1</v>
      </c>
      <c r="H1198">
        <v>300</v>
      </c>
      <c r="I1198" t="s">
        <v>22</v>
      </c>
      <c r="J1198">
        <v>1</v>
      </c>
      <c r="K1198">
        <v>8</v>
      </c>
      <c r="L1198" t="s">
        <v>27</v>
      </c>
      <c r="M1198">
        <v>3</v>
      </c>
      <c r="N1198">
        <v>230319</v>
      </c>
      <c r="O1198" t="s">
        <v>1886</v>
      </c>
      <c r="P1198">
        <v>1998</v>
      </c>
      <c r="Q1198" t="s">
        <v>1887</v>
      </c>
      <c r="R1198">
        <v>10692.391838</v>
      </c>
      <c r="S1198">
        <v>53</v>
      </c>
      <c r="T1198" t="s">
        <v>2458</v>
      </c>
      <c r="U1198" s="4">
        <f t="shared" si="38"/>
        <v>16</v>
      </c>
    </row>
    <row r="1199" spans="1:21" x14ac:dyDescent="0.2">
      <c r="A1199" t="s">
        <v>2346</v>
      </c>
      <c r="B1199" s="1">
        <v>41981</v>
      </c>
      <c r="C1199" s="4">
        <f t="shared" si="37"/>
        <v>12</v>
      </c>
      <c r="D1199" s="4">
        <f t="shared" si="39"/>
        <v>2014</v>
      </c>
      <c r="E1199">
        <v>699021.375</v>
      </c>
      <c r="F1199">
        <v>1528498.125</v>
      </c>
      <c r="G1199">
        <v>1</v>
      </c>
      <c r="H1199">
        <v>100</v>
      </c>
      <c r="I1199" t="s">
        <v>26</v>
      </c>
      <c r="J1199">
        <v>1</v>
      </c>
      <c r="K1199">
        <v>9</v>
      </c>
      <c r="L1199" t="s">
        <v>27</v>
      </c>
      <c r="M1199">
        <v>5</v>
      </c>
      <c r="N1199">
        <v>569296</v>
      </c>
      <c r="O1199" t="s">
        <v>779</v>
      </c>
      <c r="P1199">
        <v>2007</v>
      </c>
      <c r="Q1199" t="s">
        <v>2347</v>
      </c>
      <c r="R1199">
        <v>11789.214423400001</v>
      </c>
      <c r="S1199">
        <v>53</v>
      </c>
      <c r="T1199" t="s">
        <v>2479</v>
      </c>
      <c r="U1199" s="4">
        <f t="shared" si="38"/>
        <v>7</v>
      </c>
    </row>
    <row r="1200" spans="1:21" x14ac:dyDescent="0.2">
      <c r="A1200" t="s">
        <v>2348</v>
      </c>
      <c r="B1200" s="1">
        <v>41982</v>
      </c>
      <c r="C1200" s="4">
        <f t="shared" si="37"/>
        <v>12</v>
      </c>
      <c r="D1200" s="4">
        <f t="shared" si="39"/>
        <v>2014</v>
      </c>
      <c r="E1200">
        <v>702240.625</v>
      </c>
      <c r="F1200">
        <v>1524406.75</v>
      </c>
      <c r="G1200">
        <v>1</v>
      </c>
      <c r="H1200">
        <v>300</v>
      </c>
      <c r="I1200" t="s">
        <v>22</v>
      </c>
      <c r="J1200">
        <v>2</v>
      </c>
      <c r="K1200">
        <v>11</v>
      </c>
      <c r="L1200" t="s">
        <v>27</v>
      </c>
      <c r="M1200">
        <v>3</v>
      </c>
      <c r="N1200">
        <v>1570649</v>
      </c>
      <c r="O1200" t="s">
        <v>1034</v>
      </c>
      <c r="P1200">
        <v>2011</v>
      </c>
      <c r="Q1200" t="s">
        <v>1035</v>
      </c>
      <c r="R1200">
        <v>27345.4901207</v>
      </c>
      <c r="S1200">
        <v>53</v>
      </c>
      <c r="T1200" t="s">
        <v>2486</v>
      </c>
      <c r="U1200" s="4">
        <f t="shared" si="38"/>
        <v>3</v>
      </c>
    </row>
    <row r="1201" spans="1:21" x14ac:dyDescent="0.2">
      <c r="A1201" t="s">
        <v>2349</v>
      </c>
      <c r="B1201" s="1">
        <v>41984</v>
      </c>
      <c r="C1201" s="4">
        <f t="shared" si="37"/>
        <v>12</v>
      </c>
      <c r="D1201" s="4">
        <f t="shared" si="39"/>
        <v>2014</v>
      </c>
      <c r="E1201">
        <v>686168.0625</v>
      </c>
      <c r="F1201">
        <v>1533251.875</v>
      </c>
      <c r="G1201">
        <v>1</v>
      </c>
      <c r="H1201">
        <v>300</v>
      </c>
      <c r="I1201" t="s">
        <v>26</v>
      </c>
      <c r="J1201">
        <v>1</v>
      </c>
      <c r="K1201">
        <v>9</v>
      </c>
      <c r="L1201" t="s">
        <v>27</v>
      </c>
      <c r="M1201">
        <v>4</v>
      </c>
      <c r="N1201">
        <v>18762</v>
      </c>
      <c r="O1201" t="s">
        <v>740</v>
      </c>
      <c r="P1201">
        <v>2011</v>
      </c>
      <c r="Q1201" t="s">
        <v>741</v>
      </c>
      <c r="R1201">
        <v>5937.2585084100001</v>
      </c>
      <c r="S1201">
        <v>53</v>
      </c>
      <c r="T1201" t="s">
        <v>2459</v>
      </c>
      <c r="U1201" s="4">
        <f t="shared" si="38"/>
        <v>3</v>
      </c>
    </row>
    <row r="1202" spans="1:21" x14ac:dyDescent="0.2">
      <c r="A1202" t="s">
        <v>2350</v>
      </c>
      <c r="B1202" s="1">
        <v>41984</v>
      </c>
      <c r="C1202" s="4">
        <f t="shared" si="37"/>
        <v>12</v>
      </c>
      <c r="D1202" s="4">
        <f t="shared" si="39"/>
        <v>2014</v>
      </c>
      <c r="E1202">
        <v>707301.25</v>
      </c>
      <c r="F1202">
        <v>1529301.5</v>
      </c>
      <c r="G1202">
        <v>1</v>
      </c>
      <c r="H1202">
        <v>300</v>
      </c>
      <c r="I1202" t="s">
        <v>22</v>
      </c>
      <c r="J1202">
        <v>1</v>
      </c>
      <c r="K1202">
        <v>10</v>
      </c>
      <c r="L1202" t="s">
        <v>27</v>
      </c>
      <c r="M1202">
        <v>5</v>
      </c>
      <c r="N1202">
        <v>164740</v>
      </c>
      <c r="O1202" t="s">
        <v>725</v>
      </c>
      <c r="P1202">
        <v>2004</v>
      </c>
      <c r="Q1202" t="s">
        <v>726</v>
      </c>
      <c r="R1202">
        <v>27805.7904973</v>
      </c>
      <c r="S1202">
        <v>53</v>
      </c>
      <c r="T1202" t="s">
        <v>2467</v>
      </c>
      <c r="U1202" s="4">
        <f t="shared" si="38"/>
        <v>10</v>
      </c>
    </row>
    <row r="1203" spans="1:21" x14ac:dyDescent="0.2">
      <c r="A1203" t="s">
        <v>2362</v>
      </c>
      <c r="B1203" s="1">
        <v>41991</v>
      </c>
      <c r="C1203" s="4">
        <f t="shared" si="37"/>
        <v>12</v>
      </c>
      <c r="D1203" s="4">
        <f t="shared" si="39"/>
        <v>2014</v>
      </c>
      <c r="E1203">
        <v>684976.125</v>
      </c>
      <c r="F1203">
        <v>1527692.375</v>
      </c>
      <c r="G1203">
        <v>1</v>
      </c>
      <c r="H1203">
        <v>300</v>
      </c>
      <c r="I1203" t="s">
        <v>26</v>
      </c>
      <c r="J1203">
        <v>1</v>
      </c>
      <c r="K1203">
        <v>8</v>
      </c>
      <c r="L1203" t="s">
        <v>27</v>
      </c>
      <c r="M1203">
        <v>3</v>
      </c>
      <c r="N1203">
        <v>57333</v>
      </c>
      <c r="O1203" t="s">
        <v>860</v>
      </c>
      <c r="P1203">
        <v>2002</v>
      </c>
      <c r="Q1203" t="s">
        <v>861</v>
      </c>
      <c r="R1203">
        <v>11934.9941108</v>
      </c>
      <c r="S1203">
        <v>53</v>
      </c>
      <c r="T1203" t="s">
        <v>2472</v>
      </c>
      <c r="U1203" s="4">
        <f t="shared" si="38"/>
        <v>12</v>
      </c>
    </row>
    <row r="1204" spans="1:21" x14ac:dyDescent="0.2">
      <c r="A1204" t="s">
        <v>2351</v>
      </c>
      <c r="B1204" s="1">
        <v>41987</v>
      </c>
      <c r="C1204" s="4">
        <f t="shared" si="37"/>
        <v>12</v>
      </c>
      <c r="D1204" s="4">
        <f t="shared" si="39"/>
        <v>2014</v>
      </c>
      <c r="E1204">
        <v>685011.0625</v>
      </c>
      <c r="F1204">
        <v>1527694.25</v>
      </c>
      <c r="G1204">
        <v>1</v>
      </c>
      <c r="H1204">
        <v>300</v>
      </c>
      <c r="I1204" t="s">
        <v>26</v>
      </c>
      <c r="J1204">
        <v>1</v>
      </c>
      <c r="K1204">
        <v>9</v>
      </c>
      <c r="L1204" t="s">
        <v>27</v>
      </c>
      <c r="M1204">
        <v>5</v>
      </c>
      <c r="N1204">
        <v>57333</v>
      </c>
      <c r="O1204" t="s">
        <v>860</v>
      </c>
      <c r="P1204">
        <v>2002</v>
      </c>
      <c r="Q1204" t="s">
        <v>861</v>
      </c>
      <c r="R1204">
        <v>11934.9941108</v>
      </c>
      <c r="S1204">
        <v>53</v>
      </c>
      <c r="T1204" t="s">
        <v>2472</v>
      </c>
      <c r="U1204" s="4">
        <f t="shared" si="38"/>
        <v>12</v>
      </c>
    </row>
    <row r="1205" spans="1:21" x14ac:dyDescent="0.2">
      <c r="A1205" t="s">
        <v>2353</v>
      </c>
      <c r="B1205" s="1">
        <v>41988</v>
      </c>
      <c r="C1205" s="4">
        <f t="shared" si="37"/>
        <v>12</v>
      </c>
      <c r="D1205" s="4">
        <f t="shared" si="39"/>
        <v>2014</v>
      </c>
      <c r="E1205">
        <v>693120.0625</v>
      </c>
      <c r="F1205">
        <v>1531656.625</v>
      </c>
      <c r="G1205">
        <v>1</v>
      </c>
      <c r="H1205">
        <v>150</v>
      </c>
      <c r="I1205" t="s">
        <v>26</v>
      </c>
      <c r="J1205">
        <v>1</v>
      </c>
      <c r="K1205">
        <v>9</v>
      </c>
      <c r="L1205" t="s">
        <v>27</v>
      </c>
      <c r="M1205">
        <v>5</v>
      </c>
      <c r="N1205">
        <v>1532229</v>
      </c>
      <c r="O1205" t="s">
        <v>814</v>
      </c>
      <c r="P1205">
        <v>2011</v>
      </c>
      <c r="Q1205" t="s">
        <v>2354</v>
      </c>
      <c r="R1205">
        <v>29021.4628218</v>
      </c>
      <c r="S1205">
        <v>53</v>
      </c>
      <c r="T1205" t="s">
        <v>2471</v>
      </c>
      <c r="U1205" s="4">
        <f t="shared" si="38"/>
        <v>3</v>
      </c>
    </row>
    <row r="1206" spans="1:21" x14ac:dyDescent="0.2">
      <c r="A1206" t="s">
        <v>2356</v>
      </c>
      <c r="B1206" s="1">
        <v>41989</v>
      </c>
      <c r="C1206" s="4">
        <f t="shared" si="37"/>
        <v>12</v>
      </c>
      <c r="D1206" s="4">
        <f t="shared" si="39"/>
        <v>2014</v>
      </c>
      <c r="E1206">
        <v>683243.375</v>
      </c>
      <c r="F1206">
        <v>1530838.25</v>
      </c>
      <c r="G1206">
        <v>1</v>
      </c>
      <c r="H1206">
        <v>100</v>
      </c>
      <c r="I1206" t="s">
        <v>26</v>
      </c>
      <c r="J1206">
        <v>1</v>
      </c>
      <c r="K1206">
        <v>9</v>
      </c>
      <c r="L1206" t="s">
        <v>27</v>
      </c>
      <c r="M1206">
        <v>5</v>
      </c>
      <c r="N1206">
        <v>1789885</v>
      </c>
      <c r="O1206">
        <v>3100067041</v>
      </c>
      <c r="P1206">
        <v>2012</v>
      </c>
      <c r="Q1206" t="s">
        <v>2357</v>
      </c>
      <c r="R1206">
        <v>10692.391838</v>
      </c>
      <c r="S1206">
        <v>53</v>
      </c>
      <c r="T1206" t="s">
        <v>2458</v>
      </c>
      <c r="U1206" s="4">
        <f t="shared" si="38"/>
        <v>2</v>
      </c>
    </row>
    <row r="1207" spans="1:21" x14ac:dyDescent="0.2">
      <c r="A1207" t="s">
        <v>2359</v>
      </c>
      <c r="B1207" s="1">
        <v>41990</v>
      </c>
      <c r="C1207" s="4">
        <f t="shared" ref="C1207:C1270" si="40">MONTH(B1207)</f>
        <v>12</v>
      </c>
      <c r="D1207" s="4">
        <f t="shared" si="39"/>
        <v>2014</v>
      </c>
      <c r="E1207">
        <v>682628.625</v>
      </c>
      <c r="F1207">
        <v>1530395.625</v>
      </c>
      <c r="G1207">
        <v>1</v>
      </c>
      <c r="H1207">
        <v>300</v>
      </c>
      <c r="I1207" t="s">
        <v>22</v>
      </c>
      <c r="J1207">
        <v>1</v>
      </c>
      <c r="K1207">
        <v>9</v>
      </c>
      <c r="L1207" t="s">
        <v>27</v>
      </c>
      <c r="M1207">
        <v>5</v>
      </c>
      <c r="N1207">
        <v>114969</v>
      </c>
      <c r="O1207" t="s">
        <v>27</v>
      </c>
      <c r="P1207">
        <v>2010</v>
      </c>
      <c r="Q1207" t="s">
        <v>1090</v>
      </c>
      <c r="R1207">
        <v>10692.391838</v>
      </c>
      <c r="S1207">
        <v>53</v>
      </c>
      <c r="T1207" t="s">
        <v>2458</v>
      </c>
      <c r="U1207" s="4">
        <f t="shared" si="38"/>
        <v>4</v>
      </c>
    </row>
    <row r="1208" spans="1:21" x14ac:dyDescent="0.2">
      <c r="A1208" t="s">
        <v>2358</v>
      </c>
      <c r="B1208" s="1">
        <v>41990</v>
      </c>
      <c r="C1208" s="4">
        <f t="shared" si="40"/>
        <v>12</v>
      </c>
      <c r="D1208" s="4">
        <f t="shared" si="39"/>
        <v>2014</v>
      </c>
      <c r="E1208">
        <v>686550.6875</v>
      </c>
      <c r="F1208">
        <v>1529634.875</v>
      </c>
      <c r="G1208">
        <v>1</v>
      </c>
      <c r="H1208">
        <v>200</v>
      </c>
      <c r="I1208" t="s">
        <v>22</v>
      </c>
      <c r="J1208">
        <v>1</v>
      </c>
      <c r="K1208">
        <v>8</v>
      </c>
      <c r="L1208" t="s">
        <v>27</v>
      </c>
      <c r="M1208">
        <v>3</v>
      </c>
      <c r="N1208">
        <v>347241</v>
      </c>
      <c r="O1208" t="s">
        <v>1057</v>
      </c>
      <c r="P1208">
        <v>1994</v>
      </c>
      <c r="Q1208" t="s">
        <v>1058</v>
      </c>
      <c r="R1208">
        <v>10898.082840200001</v>
      </c>
      <c r="S1208">
        <v>53</v>
      </c>
      <c r="T1208" t="s">
        <v>2461</v>
      </c>
      <c r="U1208" s="4">
        <f t="shared" si="38"/>
        <v>20</v>
      </c>
    </row>
    <row r="1209" spans="1:21" x14ac:dyDescent="0.2">
      <c r="A1209" t="s">
        <v>2360</v>
      </c>
      <c r="B1209" s="1">
        <v>41990</v>
      </c>
      <c r="C1209" s="4">
        <f t="shared" si="40"/>
        <v>12</v>
      </c>
      <c r="D1209" s="4">
        <f t="shared" si="39"/>
        <v>2014</v>
      </c>
      <c r="E1209">
        <v>703703.5</v>
      </c>
      <c r="F1209">
        <v>1532406.125</v>
      </c>
      <c r="G1209">
        <v>1</v>
      </c>
      <c r="H1209">
        <v>200</v>
      </c>
      <c r="I1209" t="s">
        <v>22</v>
      </c>
      <c r="J1209">
        <v>1</v>
      </c>
      <c r="K1209">
        <v>9</v>
      </c>
      <c r="L1209" t="s">
        <v>27</v>
      </c>
      <c r="M1209">
        <v>5</v>
      </c>
      <c r="N1209">
        <v>1997791</v>
      </c>
      <c r="O1209" t="s">
        <v>746</v>
      </c>
      <c r="P1209">
        <v>1997</v>
      </c>
      <c r="Q1209" t="s">
        <v>2361</v>
      </c>
      <c r="R1209">
        <v>42071.288180900003</v>
      </c>
      <c r="S1209">
        <v>53</v>
      </c>
      <c r="T1209" t="s">
        <v>2462</v>
      </c>
      <c r="U1209" s="4">
        <f t="shared" si="38"/>
        <v>17</v>
      </c>
    </row>
    <row r="1210" spans="1:21" x14ac:dyDescent="0.2">
      <c r="A1210" t="s">
        <v>2363</v>
      </c>
      <c r="B1210" s="1">
        <v>41991</v>
      </c>
      <c r="C1210" s="4">
        <f t="shared" si="40"/>
        <v>12</v>
      </c>
      <c r="D1210" s="4">
        <f t="shared" si="39"/>
        <v>2014</v>
      </c>
      <c r="E1210">
        <v>685993.3125</v>
      </c>
      <c r="F1210">
        <v>1531300</v>
      </c>
      <c r="G1210">
        <v>1</v>
      </c>
      <c r="H1210">
        <v>300</v>
      </c>
      <c r="I1210" t="s">
        <v>26</v>
      </c>
      <c r="J1210">
        <v>1</v>
      </c>
      <c r="K1210">
        <v>9</v>
      </c>
      <c r="L1210" t="s">
        <v>27</v>
      </c>
      <c r="M1210">
        <v>5</v>
      </c>
      <c r="N1210">
        <v>255091</v>
      </c>
      <c r="O1210" t="s">
        <v>740</v>
      </c>
      <c r="P1210">
        <v>2011</v>
      </c>
      <c r="Q1210" t="s">
        <v>741</v>
      </c>
      <c r="R1210">
        <v>11934.9941108</v>
      </c>
      <c r="S1210">
        <v>53</v>
      </c>
      <c r="T1210" t="s">
        <v>2472</v>
      </c>
      <c r="U1210" s="4">
        <f t="shared" si="38"/>
        <v>3</v>
      </c>
    </row>
    <row r="1211" spans="1:21" x14ac:dyDescent="0.2">
      <c r="A1211" t="s">
        <v>2364</v>
      </c>
      <c r="B1211" s="1">
        <v>41992</v>
      </c>
      <c r="C1211" s="4">
        <f t="shared" si="40"/>
        <v>12</v>
      </c>
      <c r="D1211" s="4">
        <f t="shared" si="39"/>
        <v>2014</v>
      </c>
      <c r="E1211">
        <v>686551.5625</v>
      </c>
      <c r="F1211">
        <v>1529544.5</v>
      </c>
      <c r="G1211">
        <v>1</v>
      </c>
      <c r="H1211">
        <v>200</v>
      </c>
      <c r="I1211" t="s">
        <v>22</v>
      </c>
      <c r="J1211">
        <v>1</v>
      </c>
      <c r="K1211">
        <v>9</v>
      </c>
      <c r="L1211" t="s">
        <v>27</v>
      </c>
      <c r="M1211">
        <v>5</v>
      </c>
      <c r="N1211">
        <v>1882113</v>
      </c>
      <c r="O1211" t="s">
        <v>1057</v>
      </c>
      <c r="P1211">
        <v>1994</v>
      </c>
      <c r="Q1211" t="s">
        <v>1058</v>
      </c>
      <c r="R1211">
        <v>10898.082840200001</v>
      </c>
      <c r="S1211">
        <v>53</v>
      </c>
      <c r="T1211" t="s">
        <v>2461</v>
      </c>
      <c r="U1211" s="4">
        <f t="shared" si="38"/>
        <v>20</v>
      </c>
    </row>
    <row r="1212" spans="1:21" x14ac:dyDescent="0.2">
      <c r="A1212" t="s">
        <v>2365</v>
      </c>
      <c r="B1212" s="1">
        <v>41992</v>
      </c>
      <c r="C1212" s="4">
        <f t="shared" si="40"/>
        <v>12</v>
      </c>
      <c r="D1212" s="4">
        <f t="shared" si="39"/>
        <v>2014</v>
      </c>
      <c r="E1212">
        <v>695820.4375</v>
      </c>
      <c r="F1212">
        <v>1527426.625</v>
      </c>
      <c r="G1212">
        <v>1</v>
      </c>
      <c r="H1212">
        <v>300</v>
      </c>
      <c r="I1212" t="s">
        <v>22</v>
      </c>
      <c r="J1212">
        <v>2</v>
      </c>
      <c r="K1212">
        <v>8</v>
      </c>
      <c r="L1212" t="s">
        <v>27</v>
      </c>
      <c r="M1212">
        <v>3</v>
      </c>
      <c r="N1212">
        <v>214750</v>
      </c>
      <c r="O1212" t="s">
        <v>975</v>
      </c>
      <c r="P1212">
        <v>1998</v>
      </c>
      <c r="Q1212" t="s">
        <v>976</v>
      </c>
      <c r="R1212">
        <v>15328.6483921</v>
      </c>
      <c r="S1212">
        <v>53</v>
      </c>
      <c r="T1212" t="s">
        <v>2489</v>
      </c>
      <c r="U1212" s="4">
        <f t="shared" si="38"/>
        <v>16</v>
      </c>
    </row>
    <row r="1213" spans="1:21" x14ac:dyDescent="0.2">
      <c r="A1213" t="s">
        <v>2368</v>
      </c>
      <c r="B1213" s="1">
        <v>41997</v>
      </c>
      <c r="C1213" s="4">
        <f t="shared" si="40"/>
        <v>12</v>
      </c>
      <c r="D1213" s="4">
        <f t="shared" si="39"/>
        <v>2014</v>
      </c>
      <c r="E1213">
        <v>704230.25</v>
      </c>
      <c r="F1213">
        <v>1532277</v>
      </c>
      <c r="G1213">
        <v>1</v>
      </c>
      <c r="H1213">
        <v>200</v>
      </c>
      <c r="I1213" t="s">
        <v>22</v>
      </c>
      <c r="J1213">
        <v>2</v>
      </c>
      <c r="K1213">
        <v>8</v>
      </c>
      <c r="L1213" t="s">
        <v>27</v>
      </c>
      <c r="M1213">
        <v>3</v>
      </c>
      <c r="N1213">
        <v>42894</v>
      </c>
      <c r="O1213" t="s">
        <v>705</v>
      </c>
      <c r="P1213">
        <v>2002</v>
      </c>
      <c r="Q1213" t="s">
        <v>1013</v>
      </c>
      <c r="R1213">
        <v>42071.288180900003</v>
      </c>
      <c r="S1213">
        <v>53</v>
      </c>
      <c r="T1213" t="s">
        <v>2462</v>
      </c>
      <c r="U1213" s="4">
        <f t="shared" si="38"/>
        <v>12</v>
      </c>
    </row>
    <row r="1214" spans="1:21" x14ac:dyDescent="0.2">
      <c r="A1214" t="s">
        <v>2366</v>
      </c>
      <c r="B1214" s="1">
        <v>41996</v>
      </c>
      <c r="C1214" s="4">
        <f t="shared" si="40"/>
        <v>12</v>
      </c>
      <c r="D1214" s="4">
        <f t="shared" si="39"/>
        <v>2014</v>
      </c>
      <c r="E1214">
        <v>683658.25</v>
      </c>
      <c r="F1214">
        <v>1529468.875</v>
      </c>
      <c r="G1214">
        <v>1</v>
      </c>
      <c r="H1214">
        <v>300</v>
      </c>
      <c r="I1214" t="s">
        <v>26</v>
      </c>
      <c r="J1214">
        <v>1</v>
      </c>
      <c r="K1214">
        <v>9</v>
      </c>
      <c r="L1214" t="s">
        <v>27</v>
      </c>
      <c r="M1214">
        <v>2</v>
      </c>
      <c r="N1214">
        <v>1816500</v>
      </c>
      <c r="O1214" t="s">
        <v>699</v>
      </c>
      <c r="P1214">
        <v>2011</v>
      </c>
      <c r="Q1214" t="s">
        <v>700</v>
      </c>
      <c r="R1214">
        <v>12375.0018473</v>
      </c>
      <c r="S1214">
        <v>53</v>
      </c>
      <c r="T1214" t="s">
        <v>2466</v>
      </c>
      <c r="U1214" s="4">
        <f t="shared" si="38"/>
        <v>3</v>
      </c>
    </row>
    <row r="1215" spans="1:21" x14ac:dyDescent="0.2">
      <c r="A1215" t="s">
        <v>2367</v>
      </c>
      <c r="B1215" s="1">
        <v>41997</v>
      </c>
      <c r="C1215" s="4">
        <f t="shared" si="40"/>
        <v>12</v>
      </c>
      <c r="D1215" s="4">
        <f t="shared" si="39"/>
        <v>2014</v>
      </c>
      <c r="E1215">
        <v>700566.4375</v>
      </c>
      <c r="F1215">
        <v>1526940.5</v>
      </c>
      <c r="G1215">
        <v>1</v>
      </c>
      <c r="H1215">
        <v>300</v>
      </c>
      <c r="I1215" t="s">
        <v>22</v>
      </c>
      <c r="J1215">
        <v>2</v>
      </c>
      <c r="K1215">
        <v>8</v>
      </c>
      <c r="L1215" t="s">
        <v>27</v>
      </c>
      <c r="M1215">
        <v>3</v>
      </c>
      <c r="N1215">
        <v>166597</v>
      </c>
      <c r="O1215" t="s">
        <v>975</v>
      </c>
      <c r="P1215">
        <v>1998</v>
      </c>
      <c r="Q1215" t="s">
        <v>976</v>
      </c>
      <c r="R1215">
        <v>12229.939419099899</v>
      </c>
      <c r="S1215">
        <v>53</v>
      </c>
      <c r="T1215" t="s">
        <v>2474</v>
      </c>
      <c r="U1215" s="4">
        <f t="shared" si="38"/>
        <v>16</v>
      </c>
    </row>
    <row r="1216" spans="1:21" x14ac:dyDescent="0.2">
      <c r="A1216" t="s">
        <v>2369</v>
      </c>
      <c r="B1216" s="1">
        <v>41998</v>
      </c>
      <c r="C1216" s="4">
        <f t="shared" si="40"/>
        <v>12</v>
      </c>
      <c r="D1216" s="4">
        <f t="shared" si="39"/>
        <v>2014</v>
      </c>
      <c r="E1216">
        <v>690838</v>
      </c>
      <c r="F1216">
        <v>1538725.25</v>
      </c>
      <c r="G1216">
        <v>1</v>
      </c>
      <c r="H1216">
        <v>300</v>
      </c>
      <c r="I1216" t="s">
        <v>26</v>
      </c>
      <c r="J1216">
        <v>1</v>
      </c>
      <c r="K1216">
        <v>9</v>
      </c>
      <c r="L1216" t="s">
        <v>27</v>
      </c>
      <c r="M1216">
        <v>3</v>
      </c>
      <c r="N1216">
        <v>1763277</v>
      </c>
      <c r="O1216" t="s">
        <v>940</v>
      </c>
      <c r="P1216">
        <v>2010</v>
      </c>
      <c r="Q1216" t="s">
        <v>941</v>
      </c>
      <c r="R1216">
        <v>28464.723089200001</v>
      </c>
      <c r="S1216">
        <v>53</v>
      </c>
      <c r="T1216" t="s">
        <v>2460</v>
      </c>
      <c r="U1216" s="4">
        <f t="shared" ref="U1216:U1220" si="41">D1216-P1216</f>
        <v>4</v>
      </c>
    </row>
    <row r="1217" spans="1:21" x14ac:dyDescent="0.2">
      <c r="A1217" t="s">
        <v>2370</v>
      </c>
      <c r="B1217" s="1">
        <v>41998</v>
      </c>
      <c r="C1217" s="4">
        <f t="shared" si="40"/>
        <v>12</v>
      </c>
      <c r="D1217" s="4">
        <f t="shared" si="39"/>
        <v>2014</v>
      </c>
      <c r="E1217">
        <v>683300</v>
      </c>
      <c r="F1217">
        <v>1531726.125</v>
      </c>
      <c r="G1217">
        <v>1</v>
      </c>
      <c r="H1217">
        <v>150</v>
      </c>
      <c r="I1217" t="s">
        <v>22</v>
      </c>
      <c r="J1217">
        <v>1</v>
      </c>
      <c r="K1217">
        <v>9</v>
      </c>
      <c r="L1217" t="s">
        <v>27</v>
      </c>
      <c r="M1217">
        <v>5</v>
      </c>
      <c r="N1217">
        <v>1680163</v>
      </c>
      <c r="O1217" t="s">
        <v>2371</v>
      </c>
      <c r="P1217">
        <v>1994</v>
      </c>
      <c r="Q1217" t="s">
        <v>2372</v>
      </c>
      <c r="R1217">
        <v>12375.0018473</v>
      </c>
      <c r="S1217">
        <v>53</v>
      </c>
      <c r="T1217" t="s">
        <v>2466</v>
      </c>
      <c r="U1217" s="4">
        <f t="shared" si="41"/>
        <v>20</v>
      </c>
    </row>
    <row r="1218" spans="1:21" x14ac:dyDescent="0.2">
      <c r="A1218" t="s">
        <v>2373</v>
      </c>
      <c r="B1218" s="1">
        <v>41999</v>
      </c>
      <c r="C1218" s="4">
        <f t="shared" si="40"/>
        <v>12</v>
      </c>
      <c r="D1218" s="4">
        <f t="shared" si="39"/>
        <v>2014</v>
      </c>
      <c r="E1218">
        <v>688773.3125</v>
      </c>
      <c r="F1218">
        <v>1525488.75</v>
      </c>
      <c r="G1218">
        <v>1</v>
      </c>
      <c r="H1218">
        <v>300</v>
      </c>
      <c r="I1218" t="s">
        <v>26</v>
      </c>
      <c r="J1218">
        <v>1</v>
      </c>
      <c r="K1218">
        <v>9</v>
      </c>
      <c r="L1218" t="s">
        <v>27</v>
      </c>
      <c r="M1218">
        <v>5</v>
      </c>
      <c r="N1218">
        <v>1184975</v>
      </c>
      <c r="O1218" t="s">
        <v>716</v>
      </c>
      <c r="P1218">
        <v>2005</v>
      </c>
      <c r="Q1218" t="s">
        <v>717</v>
      </c>
      <c r="R1218">
        <v>22982.6878411</v>
      </c>
      <c r="S1218">
        <v>53</v>
      </c>
      <c r="T1218" t="s">
        <v>2464</v>
      </c>
      <c r="U1218" s="4">
        <f t="shared" si="41"/>
        <v>9</v>
      </c>
    </row>
    <row r="1219" spans="1:21" x14ac:dyDescent="0.2">
      <c r="A1219" t="s">
        <v>2374</v>
      </c>
      <c r="B1219" s="1">
        <v>42003</v>
      </c>
      <c r="C1219" s="4">
        <f t="shared" si="40"/>
        <v>12</v>
      </c>
      <c r="D1219" s="4">
        <f t="shared" si="39"/>
        <v>2014</v>
      </c>
      <c r="E1219">
        <v>698496.6875</v>
      </c>
      <c r="F1219">
        <v>1532207.75</v>
      </c>
      <c r="G1219">
        <v>1</v>
      </c>
      <c r="H1219">
        <v>100</v>
      </c>
      <c r="I1219" t="s">
        <v>26</v>
      </c>
      <c r="J1219">
        <v>1</v>
      </c>
      <c r="K1219">
        <v>9</v>
      </c>
      <c r="L1219" t="s">
        <v>27</v>
      </c>
      <c r="M1219">
        <v>5</v>
      </c>
      <c r="N1219">
        <v>229673</v>
      </c>
      <c r="O1219" t="s">
        <v>27</v>
      </c>
      <c r="P1219">
        <v>1988</v>
      </c>
      <c r="Q1219" t="s">
        <v>2375</v>
      </c>
      <c r="R1219">
        <v>20484.074888499901</v>
      </c>
      <c r="S1219">
        <v>53</v>
      </c>
      <c r="T1219" t="s">
        <v>2476</v>
      </c>
      <c r="U1219" s="4">
        <f t="shared" si="41"/>
        <v>26</v>
      </c>
    </row>
    <row r="1220" spans="1:21" x14ac:dyDescent="0.2">
      <c r="A1220" t="s">
        <v>2376</v>
      </c>
      <c r="B1220" s="1">
        <v>42004</v>
      </c>
      <c r="C1220" s="4">
        <f t="shared" si="40"/>
        <v>12</v>
      </c>
      <c r="D1220" s="4">
        <f t="shared" si="39"/>
        <v>2014</v>
      </c>
      <c r="E1220">
        <v>700091</v>
      </c>
      <c r="F1220">
        <v>1530005.125</v>
      </c>
      <c r="G1220">
        <v>1</v>
      </c>
      <c r="H1220">
        <v>300</v>
      </c>
      <c r="I1220" t="s">
        <v>26</v>
      </c>
      <c r="J1220">
        <v>1</v>
      </c>
      <c r="K1220">
        <v>9</v>
      </c>
      <c r="L1220" t="s">
        <v>27</v>
      </c>
      <c r="M1220">
        <v>5</v>
      </c>
      <c r="N1220">
        <v>322567</v>
      </c>
      <c r="O1220" t="s">
        <v>822</v>
      </c>
      <c r="P1220">
        <v>2005</v>
      </c>
      <c r="Q1220" t="s">
        <v>823</v>
      </c>
      <c r="R1220">
        <v>6287.78219764</v>
      </c>
      <c r="S1220">
        <v>53</v>
      </c>
      <c r="T1220" t="s">
        <v>2485</v>
      </c>
      <c r="U1220" s="4">
        <f t="shared" si="41"/>
        <v>9</v>
      </c>
    </row>
  </sheetData>
  <autoFilter ref="A1:U1220"/>
  <sortState ref="A2:U1317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5"/>
  <sheetViews>
    <sheetView topLeftCell="C623" workbookViewId="0">
      <selection activeCell="A2" sqref="A2:V665"/>
    </sheetView>
  </sheetViews>
  <sheetFormatPr defaultRowHeight="14.25" x14ac:dyDescent="0.2"/>
  <cols>
    <col min="1" max="1" width="11.625" customWidth="1"/>
    <col min="2" max="4" width="15.5" customWidth="1"/>
    <col min="5" max="5" width="9" customWidth="1"/>
    <col min="7" max="7" width="9" customWidth="1"/>
    <col min="15" max="15" width="13.75" customWidth="1"/>
    <col min="16" max="16" width="9" customWidth="1"/>
    <col min="17" max="17" width="26.25" customWidth="1"/>
    <col min="21" max="21" width="12.125" customWidth="1"/>
  </cols>
  <sheetData>
    <row r="1" spans="1:22" x14ac:dyDescent="0.2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12</v>
      </c>
      <c r="O1" t="s">
        <v>15</v>
      </c>
      <c r="P1" t="s">
        <v>4698</v>
      </c>
      <c r="Q1" t="s">
        <v>17</v>
      </c>
      <c r="R1" t="s">
        <v>19</v>
      </c>
      <c r="S1" t="s">
        <v>20</v>
      </c>
      <c r="T1" t="s">
        <v>21</v>
      </c>
      <c r="U1" t="s">
        <v>2380</v>
      </c>
      <c r="V1" t="s">
        <v>13985</v>
      </c>
    </row>
    <row r="2" spans="1:22" x14ac:dyDescent="0.2">
      <c r="A2" t="s">
        <v>1262</v>
      </c>
      <c r="B2" s="1">
        <v>41646</v>
      </c>
      <c r="C2" s="4">
        <f>MONTH(B2)</f>
        <v>1</v>
      </c>
      <c r="D2" s="4">
        <f>YEAR(B2)</f>
        <v>2014</v>
      </c>
      <c r="E2">
        <v>653955.375</v>
      </c>
      <c r="F2">
        <v>1510169.25</v>
      </c>
      <c r="G2">
        <v>1</v>
      </c>
      <c r="H2">
        <v>300</v>
      </c>
      <c r="I2" t="s">
        <v>26</v>
      </c>
      <c r="J2">
        <v>1</v>
      </c>
      <c r="K2">
        <v>9</v>
      </c>
      <c r="L2" t="s">
        <v>52</v>
      </c>
      <c r="M2">
        <v>5</v>
      </c>
      <c r="N2">
        <v>131676</v>
      </c>
      <c r="O2" t="s">
        <v>1263</v>
      </c>
      <c r="P2">
        <v>1998</v>
      </c>
      <c r="Q2" t="s">
        <v>1264</v>
      </c>
      <c r="R2">
        <v>54.655225778099897</v>
      </c>
      <c r="S2">
        <v>2</v>
      </c>
      <c r="T2">
        <v>20405</v>
      </c>
      <c r="U2" t="str">
        <f>"dm-"&amp;TEXT(T2,"00-00-00")</f>
        <v>dm-02-04-05</v>
      </c>
      <c r="V2" s="4">
        <f>D2-P2</f>
        <v>16</v>
      </c>
    </row>
    <row r="3" spans="1:22" x14ac:dyDescent="0.2">
      <c r="A3" t="s">
        <v>1265</v>
      </c>
      <c r="B3" s="1">
        <v>41667</v>
      </c>
      <c r="C3" s="4">
        <f>MONTH(B3)</f>
        <v>1</v>
      </c>
      <c r="D3" s="4">
        <f t="shared" ref="D3:D62" si="0">YEAR(B3)</f>
        <v>2014</v>
      </c>
      <c r="E3">
        <v>657141.6875</v>
      </c>
      <c r="F3">
        <v>1510878.25</v>
      </c>
      <c r="G3">
        <v>1</v>
      </c>
      <c r="H3">
        <v>100</v>
      </c>
      <c r="I3" t="s">
        <v>26</v>
      </c>
      <c r="J3">
        <v>1</v>
      </c>
      <c r="K3">
        <v>9</v>
      </c>
      <c r="L3" t="s">
        <v>1266</v>
      </c>
      <c r="M3">
        <v>2</v>
      </c>
      <c r="N3">
        <v>926768</v>
      </c>
      <c r="O3" t="s">
        <v>264</v>
      </c>
      <c r="P3">
        <v>2008</v>
      </c>
      <c r="Q3" t="s">
        <v>265</v>
      </c>
      <c r="R3">
        <v>130.753512758</v>
      </c>
      <c r="S3">
        <v>2</v>
      </c>
      <c r="T3">
        <v>20802</v>
      </c>
      <c r="U3" t="str">
        <f t="shared" ref="U3:U63" si="1">"dm-"&amp;TEXT(T3,"00-00-00")</f>
        <v>dm-02-08-02</v>
      </c>
      <c r="V3" s="4">
        <f t="shared" ref="V3:V63" si="2">D3-P3</f>
        <v>6</v>
      </c>
    </row>
    <row r="4" spans="1:22" x14ac:dyDescent="0.2">
      <c r="A4" t="s">
        <v>1267</v>
      </c>
      <c r="B4" s="1">
        <v>41667</v>
      </c>
      <c r="C4" s="4">
        <f t="shared" ref="C4:C62" si="3">MONTH(B4)</f>
        <v>1</v>
      </c>
      <c r="D4" s="4">
        <f t="shared" si="0"/>
        <v>2014</v>
      </c>
      <c r="E4">
        <v>657214.0625</v>
      </c>
      <c r="F4">
        <v>1510884.75</v>
      </c>
      <c r="G4">
        <v>1</v>
      </c>
      <c r="H4">
        <v>100</v>
      </c>
      <c r="I4" t="s">
        <v>26</v>
      </c>
      <c r="J4">
        <v>1</v>
      </c>
      <c r="K4">
        <v>9</v>
      </c>
      <c r="L4" t="s">
        <v>1268</v>
      </c>
      <c r="M4">
        <v>2</v>
      </c>
      <c r="N4">
        <v>74672</v>
      </c>
      <c r="O4" s="2">
        <v>12420</v>
      </c>
      <c r="P4">
        <v>1991</v>
      </c>
      <c r="Q4" t="s">
        <v>187</v>
      </c>
      <c r="R4">
        <v>110.050089765</v>
      </c>
      <c r="S4">
        <v>2</v>
      </c>
      <c r="T4">
        <v>20802</v>
      </c>
      <c r="U4" t="str">
        <f t="shared" si="1"/>
        <v>dm-02-08-02</v>
      </c>
      <c r="V4" s="4">
        <f t="shared" si="2"/>
        <v>23</v>
      </c>
    </row>
    <row r="5" spans="1:22" x14ac:dyDescent="0.2">
      <c r="A5" t="s">
        <v>1269</v>
      </c>
      <c r="B5" s="1">
        <v>41667</v>
      </c>
      <c r="C5" s="4">
        <f t="shared" si="3"/>
        <v>1</v>
      </c>
      <c r="D5" s="4">
        <f t="shared" si="0"/>
        <v>2014</v>
      </c>
      <c r="E5">
        <v>658261.0625</v>
      </c>
      <c r="F5">
        <v>1510871.625</v>
      </c>
      <c r="G5">
        <v>1</v>
      </c>
      <c r="H5">
        <v>100</v>
      </c>
      <c r="I5" t="s">
        <v>26</v>
      </c>
      <c r="J5">
        <v>1</v>
      </c>
      <c r="K5">
        <v>9</v>
      </c>
      <c r="L5" t="s">
        <v>1270</v>
      </c>
      <c r="M5">
        <v>5</v>
      </c>
      <c r="N5">
        <v>914977</v>
      </c>
      <c r="O5" t="s">
        <v>1271</v>
      </c>
      <c r="P5">
        <v>2008</v>
      </c>
      <c r="Q5" t="s">
        <v>1272</v>
      </c>
      <c r="R5">
        <v>220.301756372</v>
      </c>
      <c r="S5">
        <v>2</v>
      </c>
      <c r="T5">
        <v>20801</v>
      </c>
      <c r="U5" t="str">
        <f t="shared" si="1"/>
        <v>dm-02-08-01</v>
      </c>
      <c r="V5" s="4">
        <f t="shared" si="2"/>
        <v>6</v>
      </c>
    </row>
    <row r="6" spans="1:22" x14ac:dyDescent="0.2">
      <c r="A6" t="s">
        <v>1273</v>
      </c>
      <c r="B6" s="1">
        <v>41668</v>
      </c>
      <c r="C6" s="4">
        <f t="shared" si="3"/>
        <v>1</v>
      </c>
      <c r="D6" s="4">
        <f t="shared" si="0"/>
        <v>2014</v>
      </c>
      <c r="E6">
        <v>657279.9375</v>
      </c>
      <c r="F6">
        <v>1510878.25</v>
      </c>
      <c r="G6">
        <v>1</v>
      </c>
      <c r="H6">
        <v>100</v>
      </c>
      <c r="I6" t="s">
        <v>26</v>
      </c>
      <c r="J6">
        <v>1</v>
      </c>
      <c r="K6">
        <v>9</v>
      </c>
      <c r="L6" t="s">
        <v>111</v>
      </c>
      <c r="M6">
        <v>5</v>
      </c>
      <c r="N6">
        <v>74672</v>
      </c>
      <c r="O6" s="2">
        <v>12420</v>
      </c>
      <c r="P6">
        <v>1991</v>
      </c>
      <c r="Q6" t="s">
        <v>187</v>
      </c>
      <c r="R6">
        <v>110.050089765</v>
      </c>
      <c r="S6">
        <v>2</v>
      </c>
      <c r="T6">
        <v>20802</v>
      </c>
      <c r="U6" t="str">
        <f t="shared" si="1"/>
        <v>dm-02-08-02</v>
      </c>
      <c r="V6" s="4">
        <f t="shared" si="2"/>
        <v>23</v>
      </c>
    </row>
    <row r="7" spans="1:22" x14ac:dyDescent="0.2">
      <c r="A7" t="s">
        <v>1274</v>
      </c>
      <c r="B7" s="1">
        <v>41674</v>
      </c>
      <c r="C7" s="4">
        <f t="shared" si="3"/>
        <v>2</v>
      </c>
      <c r="D7" s="4">
        <f t="shared" si="0"/>
        <v>2014</v>
      </c>
      <c r="E7">
        <v>655297.6875</v>
      </c>
      <c r="F7">
        <v>1505439</v>
      </c>
      <c r="G7">
        <v>1</v>
      </c>
      <c r="H7">
        <v>300</v>
      </c>
      <c r="I7" t="s">
        <v>26</v>
      </c>
      <c r="J7">
        <v>1</v>
      </c>
      <c r="K7">
        <v>9</v>
      </c>
      <c r="L7" t="s">
        <v>52</v>
      </c>
      <c r="M7">
        <v>5</v>
      </c>
      <c r="N7">
        <v>2071450</v>
      </c>
      <c r="O7" t="s">
        <v>27</v>
      </c>
      <c r="P7">
        <v>2014</v>
      </c>
      <c r="Q7" t="s">
        <v>218</v>
      </c>
      <c r="R7">
        <v>184.21456075</v>
      </c>
      <c r="S7">
        <v>2</v>
      </c>
      <c r="T7">
        <v>21405</v>
      </c>
      <c r="U7" t="str">
        <f t="shared" si="1"/>
        <v>dm-02-14-05</v>
      </c>
      <c r="V7" s="4">
        <f t="shared" si="2"/>
        <v>0</v>
      </c>
    </row>
    <row r="8" spans="1:22" x14ac:dyDescent="0.2">
      <c r="A8" t="s">
        <v>1275</v>
      </c>
      <c r="B8" s="1">
        <v>41677</v>
      </c>
      <c r="C8" s="4">
        <f t="shared" si="3"/>
        <v>2</v>
      </c>
      <c r="D8" s="4">
        <f t="shared" si="0"/>
        <v>2014</v>
      </c>
      <c r="E8">
        <v>657323.4375</v>
      </c>
      <c r="F8">
        <v>1513661.875</v>
      </c>
      <c r="G8">
        <v>2</v>
      </c>
      <c r="H8">
        <v>50</v>
      </c>
      <c r="I8" t="s">
        <v>33</v>
      </c>
      <c r="J8">
        <v>1</v>
      </c>
      <c r="K8">
        <v>9</v>
      </c>
      <c r="L8" t="s">
        <v>1276</v>
      </c>
      <c r="M8">
        <v>5</v>
      </c>
      <c r="N8">
        <v>1804421</v>
      </c>
      <c r="O8" t="s">
        <v>27</v>
      </c>
      <c r="P8">
        <v>2014</v>
      </c>
      <c r="Q8" t="s">
        <v>69</v>
      </c>
      <c r="R8">
        <v>130.522088064999</v>
      </c>
      <c r="S8">
        <v>2</v>
      </c>
      <c r="T8">
        <v>21305</v>
      </c>
      <c r="U8" t="str">
        <f t="shared" si="1"/>
        <v>dm-02-13-05</v>
      </c>
      <c r="V8" s="4">
        <f t="shared" si="2"/>
        <v>0</v>
      </c>
    </row>
    <row r="9" spans="1:22" x14ac:dyDescent="0.2">
      <c r="A9" t="s">
        <v>1277</v>
      </c>
      <c r="B9" s="1">
        <v>41678</v>
      </c>
      <c r="C9" s="4">
        <f t="shared" si="3"/>
        <v>2</v>
      </c>
      <c r="D9" s="4">
        <f t="shared" si="0"/>
        <v>2014</v>
      </c>
      <c r="E9">
        <v>662336.3125</v>
      </c>
      <c r="F9">
        <v>1516986.375</v>
      </c>
      <c r="G9">
        <v>1</v>
      </c>
      <c r="H9">
        <v>150</v>
      </c>
      <c r="I9" t="s">
        <v>22</v>
      </c>
      <c r="J9">
        <v>1</v>
      </c>
      <c r="K9">
        <v>11</v>
      </c>
      <c r="L9" t="s">
        <v>1278</v>
      </c>
      <c r="M9">
        <v>5</v>
      </c>
      <c r="N9">
        <v>4522</v>
      </c>
      <c r="O9" t="s">
        <v>27</v>
      </c>
      <c r="P9">
        <v>2014</v>
      </c>
      <c r="Q9" t="s">
        <v>336</v>
      </c>
      <c r="R9">
        <v>113.760077893</v>
      </c>
      <c r="S9">
        <v>2</v>
      </c>
      <c r="T9">
        <v>20202</v>
      </c>
      <c r="U9" t="str">
        <f t="shared" si="1"/>
        <v>dm-02-02-02</v>
      </c>
      <c r="V9" s="4">
        <f t="shared" si="2"/>
        <v>0</v>
      </c>
    </row>
    <row r="10" spans="1:22" x14ac:dyDescent="0.2">
      <c r="A10" t="s">
        <v>1279</v>
      </c>
      <c r="B10" s="1">
        <v>41682</v>
      </c>
      <c r="C10" s="4">
        <f t="shared" si="3"/>
        <v>2</v>
      </c>
      <c r="D10" s="4">
        <f t="shared" si="0"/>
        <v>2014</v>
      </c>
      <c r="E10">
        <v>657890.4375</v>
      </c>
      <c r="F10">
        <v>1508321</v>
      </c>
      <c r="G10">
        <v>1</v>
      </c>
      <c r="H10">
        <v>150</v>
      </c>
      <c r="I10" t="s">
        <v>26</v>
      </c>
      <c r="J10">
        <v>1</v>
      </c>
      <c r="K10">
        <v>9</v>
      </c>
      <c r="L10" t="s">
        <v>158</v>
      </c>
      <c r="M10">
        <v>5</v>
      </c>
      <c r="N10">
        <v>1530449</v>
      </c>
      <c r="O10" t="s">
        <v>114</v>
      </c>
      <c r="P10">
        <v>2011</v>
      </c>
      <c r="Q10" t="s">
        <v>1280</v>
      </c>
      <c r="R10">
        <v>214.02241577800001</v>
      </c>
      <c r="S10">
        <v>2</v>
      </c>
      <c r="T10">
        <v>20803</v>
      </c>
      <c r="U10" t="str">
        <f t="shared" si="1"/>
        <v>dm-02-08-03</v>
      </c>
      <c r="V10" s="4">
        <f t="shared" si="2"/>
        <v>3</v>
      </c>
    </row>
    <row r="11" spans="1:22" x14ac:dyDescent="0.2">
      <c r="A11" t="s">
        <v>1281</v>
      </c>
      <c r="B11" s="1">
        <v>41688</v>
      </c>
      <c r="C11" s="4">
        <f t="shared" si="3"/>
        <v>2</v>
      </c>
      <c r="D11" s="4">
        <f t="shared" si="0"/>
        <v>2014</v>
      </c>
      <c r="E11">
        <v>660809.5</v>
      </c>
      <c r="F11">
        <v>1518681</v>
      </c>
      <c r="G11">
        <v>2</v>
      </c>
      <c r="H11">
        <v>150</v>
      </c>
      <c r="I11" t="s">
        <v>26</v>
      </c>
      <c r="J11">
        <v>1</v>
      </c>
      <c r="K11">
        <v>9</v>
      </c>
      <c r="L11" t="s">
        <v>1282</v>
      </c>
      <c r="M11">
        <v>5</v>
      </c>
      <c r="N11">
        <v>1103101</v>
      </c>
      <c r="O11" t="s">
        <v>27</v>
      </c>
      <c r="P11">
        <v>2014</v>
      </c>
      <c r="Q11" t="s">
        <v>1283</v>
      </c>
      <c r="R11">
        <v>112.440620978</v>
      </c>
      <c r="S11">
        <v>2</v>
      </c>
      <c r="T11">
        <v>20102</v>
      </c>
      <c r="U11" t="str">
        <f t="shared" si="1"/>
        <v>dm-02-01-02</v>
      </c>
      <c r="V11" s="4">
        <f t="shared" si="2"/>
        <v>0</v>
      </c>
    </row>
    <row r="12" spans="1:22" x14ac:dyDescent="0.2">
      <c r="A12" t="s">
        <v>1284</v>
      </c>
      <c r="B12" s="1">
        <v>41693</v>
      </c>
      <c r="C12" s="4">
        <f t="shared" si="3"/>
        <v>2</v>
      </c>
      <c r="D12" s="4">
        <f t="shared" si="0"/>
        <v>2014</v>
      </c>
      <c r="E12">
        <v>658356</v>
      </c>
      <c r="F12">
        <v>1511365.625</v>
      </c>
      <c r="G12">
        <v>1</v>
      </c>
      <c r="H12">
        <v>300</v>
      </c>
      <c r="I12" t="s">
        <v>26</v>
      </c>
      <c r="J12">
        <v>1</v>
      </c>
      <c r="K12">
        <v>9</v>
      </c>
      <c r="L12" t="s">
        <v>1285</v>
      </c>
      <c r="M12">
        <v>5</v>
      </c>
      <c r="N12">
        <v>897994</v>
      </c>
      <c r="O12" t="s">
        <v>261</v>
      </c>
      <c r="P12">
        <v>2008</v>
      </c>
      <c r="Q12" t="s">
        <v>262</v>
      </c>
      <c r="R12">
        <v>200.30243215799899</v>
      </c>
      <c r="S12">
        <v>2</v>
      </c>
      <c r="T12">
        <v>20801</v>
      </c>
      <c r="U12" t="str">
        <f t="shared" si="1"/>
        <v>dm-02-08-01</v>
      </c>
      <c r="V12" s="4">
        <f t="shared" si="2"/>
        <v>6</v>
      </c>
    </row>
    <row r="13" spans="1:22" x14ac:dyDescent="0.2">
      <c r="A13" t="s">
        <v>1286</v>
      </c>
      <c r="B13" s="1">
        <v>41693</v>
      </c>
      <c r="C13" s="4">
        <f t="shared" si="3"/>
        <v>2</v>
      </c>
      <c r="D13" s="4">
        <f t="shared" si="0"/>
        <v>2014</v>
      </c>
      <c r="E13">
        <v>651774.875</v>
      </c>
      <c r="F13">
        <v>1505506.625</v>
      </c>
      <c r="G13">
        <v>1</v>
      </c>
      <c r="H13">
        <v>300</v>
      </c>
      <c r="I13" t="s">
        <v>26</v>
      </c>
      <c r="J13">
        <v>1</v>
      </c>
      <c r="K13">
        <v>9</v>
      </c>
      <c r="L13" t="s">
        <v>1287</v>
      </c>
      <c r="M13">
        <v>5</v>
      </c>
      <c r="N13">
        <v>12712</v>
      </c>
      <c r="O13" t="s">
        <v>71</v>
      </c>
      <c r="P13">
        <v>2014</v>
      </c>
      <c r="Q13" t="s">
        <v>72</v>
      </c>
      <c r="R13">
        <v>57.6966961084999</v>
      </c>
      <c r="S13">
        <v>2</v>
      </c>
      <c r="T13">
        <v>21407</v>
      </c>
      <c r="U13" t="str">
        <f t="shared" si="1"/>
        <v>dm-02-14-07</v>
      </c>
      <c r="V13" s="4">
        <f t="shared" si="2"/>
        <v>0</v>
      </c>
    </row>
    <row r="14" spans="1:22" x14ac:dyDescent="0.2">
      <c r="A14" t="s">
        <v>1288</v>
      </c>
      <c r="B14" s="1">
        <v>41693</v>
      </c>
      <c r="C14" s="4">
        <f t="shared" si="3"/>
        <v>2</v>
      </c>
      <c r="D14" s="4">
        <f t="shared" si="0"/>
        <v>2014</v>
      </c>
      <c r="E14">
        <v>656383.5625</v>
      </c>
      <c r="F14">
        <v>1505625.75</v>
      </c>
      <c r="G14">
        <v>1</v>
      </c>
      <c r="H14">
        <v>300</v>
      </c>
      <c r="I14" t="s">
        <v>26</v>
      </c>
      <c r="J14">
        <v>1</v>
      </c>
      <c r="K14">
        <v>9</v>
      </c>
      <c r="L14" t="s">
        <v>1289</v>
      </c>
      <c r="M14">
        <v>5</v>
      </c>
      <c r="N14">
        <v>1787723</v>
      </c>
      <c r="O14" t="s">
        <v>1290</v>
      </c>
      <c r="P14">
        <v>2008</v>
      </c>
      <c r="Q14" t="s">
        <v>1291</v>
      </c>
      <c r="R14">
        <v>240.953581657999</v>
      </c>
      <c r="S14">
        <v>2</v>
      </c>
      <c r="T14">
        <v>21405</v>
      </c>
      <c r="U14" t="str">
        <f t="shared" si="1"/>
        <v>dm-02-14-05</v>
      </c>
      <c r="V14" s="4">
        <f t="shared" si="2"/>
        <v>6</v>
      </c>
    </row>
    <row r="15" spans="1:22" x14ac:dyDescent="0.2">
      <c r="A15" t="s">
        <v>1292</v>
      </c>
      <c r="B15" s="1">
        <v>41694</v>
      </c>
      <c r="C15" s="4">
        <f t="shared" si="3"/>
        <v>2</v>
      </c>
      <c r="D15" s="4">
        <f t="shared" si="0"/>
        <v>2014</v>
      </c>
      <c r="E15">
        <v>658651.375</v>
      </c>
      <c r="F15">
        <v>1517336.5</v>
      </c>
      <c r="G15">
        <v>1</v>
      </c>
      <c r="H15">
        <v>100</v>
      </c>
      <c r="I15" t="s">
        <v>26</v>
      </c>
      <c r="J15">
        <v>1</v>
      </c>
      <c r="K15">
        <v>9</v>
      </c>
      <c r="L15" t="s">
        <v>1293</v>
      </c>
      <c r="M15">
        <v>2</v>
      </c>
      <c r="N15">
        <v>845296</v>
      </c>
      <c r="O15" t="s">
        <v>1294</v>
      </c>
      <c r="P15">
        <v>2008</v>
      </c>
      <c r="Q15" t="s">
        <v>1295</v>
      </c>
      <c r="R15">
        <v>3.7824353477599999</v>
      </c>
      <c r="S15">
        <v>2</v>
      </c>
      <c r="T15">
        <v>21202</v>
      </c>
      <c r="U15" t="str">
        <f t="shared" si="1"/>
        <v>dm-02-12-02</v>
      </c>
      <c r="V15" s="4">
        <f t="shared" si="2"/>
        <v>6</v>
      </c>
    </row>
    <row r="16" spans="1:22" x14ac:dyDescent="0.2">
      <c r="A16" t="s">
        <v>1296</v>
      </c>
      <c r="B16" s="1">
        <v>41696</v>
      </c>
      <c r="C16" s="4">
        <f t="shared" si="3"/>
        <v>2</v>
      </c>
      <c r="D16" s="4">
        <f t="shared" si="0"/>
        <v>2014</v>
      </c>
      <c r="E16">
        <v>654402</v>
      </c>
      <c r="F16">
        <v>1507346</v>
      </c>
      <c r="G16">
        <v>1</v>
      </c>
      <c r="H16">
        <v>100</v>
      </c>
      <c r="I16" t="s">
        <v>26</v>
      </c>
      <c r="J16">
        <v>1</v>
      </c>
      <c r="K16">
        <v>9</v>
      </c>
      <c r="L16" t="s">
        <v>179</v>
      </c>
      <c r="M16">
        <v>5</v>
      </c>
      <c r="N16">
        <v>217701</v>
      </c>
      <c r="O16" t="s">
        <v>1297</v>
      </c>
      <c r="P16">
        <v>1988</v>
      </c>
      <c r="Q16" t="s">
        <v>1298</v>
      </c>
      <c r="R16">
        <v>224.75129543400001</v>
      </c>
      <c r="S16">
        <v>2</v>
      </c>
      <c r="T16">
        <v>21404</v>
      </c>
      <c r="U16" t="str">
        <f t="shared" si="1"/>
        <v>dm-02-14-04</v>
      </c>
      <c r="V16" s="4">
        <f t="shared" si="2"/>
        <v>26</v>
      </c>
    </row>
    <row r="17" spans="1:22" x14ac:dyDescent="0.2">
      <c r="A17" t="s">
        <v>1299</v>
      </c>
      <c r="B17" s="1">
        <v>41697</v>
      </c>
      <c r="C17" s="4">
        <f t="shared" si="3"/>
        <v>2</v>
      </c>
      <c r="D17" s="4">
        <f t="shared" si="0"/>
        <v>2014</v>
      </c>
      <c r="E17">
        <v>658768.625</v>
      </c>
      <c r="F17">
        <v>1509823.25</v>
      </c>
      <c r="G17">
        <v>1</v>
      </c>
      <c r="H17">
        <v>300</v>
      </c>
      <c r="I17" t="s">
        <v>26</v>
      </c>
      <c r="J17">
        <v>1</v>
      </c>
      <c r="K17">
        <v>9</v>
      </c>
      <c r="L17" t="s">
        <v>1285</v>
      </c>
      <c r="M17">
        <v>5</v>
      </c>
      <c r="N17">
        <v>1546139</v>
      </c>
      <c r="O17" t="s">
        <v>1300</v>
      </c>
      <c r="P17">
        <v>2009</v>
      </c>
      <c r="Q17" t="s">
        <v>1301</v>
      </c>
      <c r="R17">
        <v>38.125195026999897</v>
      </c>
      <c r="S17">
        <v>2</v>
      </c>
      <c r="T17">
        <v>20801</v>
      </c>
      <c r="U17" t="str">
        <f t="shared" si="1"/>
        <v>dm-02-08-01</v>
      </c>
      <c r="V17" s="4">
        <f t="shared" si="2"/>
        <v>5</v>
      </c>
    </row>
    <row r="18" spans="1:22" x14ac:dyDescent="0.2">
      <c r="A18" t="s">
        <v>1304</v>
      </c>
      <c r="B18" s="1">
        <v>41696</v>
      </c>
      <c r="C18" s="4">
        <f t="shared" si="3"/>
        <v>2</v>
      </c>
      <c r="D18" s="4">
        <f t="shared" si="0"/>
        <v>2014</v>
      </c>
      <c r="E18">
        <v>661433.5625</v>
      </c>
      <c r="F18">
        <v>1518084.25</v>
      </c>
      <c r="G18">
        <v>2</v>
      </c>
      <c r="H18">
        <v>50</v>
      </c>
      <c r="I18" t="s">
        <v>33</v>
      </c>
      <c r="J18">
        <v>1</v>
      </c>
      <c r="K18">
        <v>9</v>
      </c>
      <c r="L18" t="s">
        <v>315</v>
      </c>
      <c r="M18">
        <v>5</v>
      </c>
      <c r="N18">
        <v>1456104</v>
      </c>
      <c r="O18" t="s">
        <v>27</v>
      </c>
      <c r="P18">
        <v>2010</v>
      </c>
      <c r="Q18" t="s">
        <v>69</v>
      </c>
      <c r="R18">
        <v>36.991570305800003</v>
      </c>
      <c r="S18">
        <v>2</v>
      </c>
      <c r="T18">
        <v>20102</v>
      </c>
      <c r="U18" t="str">
        <f t="shared" si="1"/>
        <v>dm-02-01-02</v>
      </c>
      <c r="V18" s="4">
        <f t="shared" si="2"/>
        <v>4</v>
      </c>
    </row>
    <row r="19" spans="1:22" x14ac:dyDescent="0.2">
      <c r="A19" t="s">
        <v>1305</v>
      </c>
      <c r="B19" s="1">
        <v>41710</v>
      </c>
      <c r="C19" s="4">
        <f t="shared" si="3"/>
        <v>3</v>
      </c>
      <c r="D19" s="4">
        <f t="shared" si="0"/>
        <v>2014</v>
      </c>
      <c r="E19">
        <v>651251.75</v>
      </c>
      <c r="F19">
        <v>1506029.75</v>
      </c>
      <c r="G19">
        <v>1</v>
      </c>
      <c r="H19">
        <v>300</v>
      </c>
      <c r="I19" t="s">
        <v>26</v>
      </c>
      <c r="J19">
        <v>1</v>
      </c>
      <c r="K19">
        <v>9</v>
      </c>
      <c r="L19" t="s">
        <v>1285</v>
      </c>
      <c r="M19">
        <v>5</v>
      </c>
      <c r="N19">
        <v>233445</v>
      </c>
      <c r="O19" t="s">
        <v>1306</v>
      </c>
      <c r="P19">
        <v>2014</v>
      </c>
      <c r="Q19" t="s">
        <v>1307</v>
      </c>
      <c r="R19">
        <v>222.33940485400001</v>
      </c>
      <c r="S19">
        <v>2</v>
      </c>
      <c r="T19">
        <v>21407</v>
      </c>
      <c r="U19" t="str">
        <f t="shared" si="1"/>
        <v>dm-02-14-07</v>
      </c>
      <c r="V19" s="4">
        <f t="shared" si="2"/>
        <v>0</v>
      </c>
    </row>
    <row r="20" spans="1:22" x14ac:dyDescent="0.2">
      <c r="A20" t="s">
        <v>1308</v>
      </c>
      <c r="B20" s="1">
        <v>41714</v>
      </c>
      <c r="C20" s="4">
        <f t="shared" si="3"/>
        <v>3</v>
      </c>
      <c r="D20" s="4">
        <f t="shared" si="0"/>
        <v>2014</v>
      </c>
      <c r="E20">
        <v>657871.1875</v>
      </c>
      <c r="F20">
        <v>1515682.625</v>
      </c>
      <c r="G20">
        <v>2</v>
      </c>
      <c r="H20">
        <v>50</v>
      </c>
      <c r="I20" t="s">
        <v>33</v>
      </c>
      <c r="J20">
        <v>1</v>
      </c>
      <c r="K20">
        <v>9</v>
      </c>
      <c r="L20" t="s">
        <v>315</v>
      </c>
      <c r="M20">
        <v>5</v>
      </c>
      <c r="N20">
        <v>1811362</v>
      </c>
      <c r="O20" t="s">
        <v>27</v>
      </c>
      <c r="P20">
        <v>2014</v>
      </c>
      <c r="Q20" t="s">
        <v>69</v>
      </c>
      <c r="R20">
        <v>111.133923197</v>
      </c>
      <c r="S20">
        <v>2</v>
      </c>
      <c r="T20">
        <v>21203</v>
      </c>
      <c r="U20" t="str">
        <f t="shared" si="1"/>
        <v>dm-02-12-03</v>
      </c>
      <c r="V20" s="4">
        <f t="shared" si="2"/>
        <v>0</v>
      </c>
    </row>
    <row r="21" spans="1:22" x14ac:dyDescent="0.2">
      <c r="A21" t="s">
        <v>1309</v>
      </c>
      <c r="B21" s="1">
        <v>41696</v>
      </c>
      <c r="C21" s="4">
        <f t="shared" si="3"/>
        <v>2</v>
      </c>
      <c r="D21" s="4">
        <f t="shared" si="0"/>
        <v>2014</v>
      </c>
      <c r="E21">
        <v>662616.875</v>
      </c>
      <c r="F21">
        <v>1516606.75</v>
      </c>
      <c r="G21">
        <v>1</v>
      </c>
      <c r="H21">
        <v>150</v>
      </c>
      <c r="I21" t="s">
        <v>26</v>
      </c>
      <c r="J21">
        <v>1</v>
      </c>
      <c r="K21">
        <v>9</v>
      </c>
      <c r="L21" t="s">
        <v>1282</v>
      </c>
      <c r="M21">
        <v>5</v>
      </c>
      <c r="N21">
        <v>176800</v>
      </c>
      <c r="O21" t="s">
        <v>1310</v>
      </c>
      <c r="P21">
        <v>1997</v>
      </c>
      <c r="Q21" t="s">
        <v>1311</v>
      </c>
      <c r="R21">
        <v>89.527092463499898</v>
      </c>
      <c r="S21">
        <v>2</v>
      </c>
      <c r="T21">
        <v>20204</v>
      </c>
      <c r="U21" t="str">
        <f t="shared" si="1"/>
        <v>dm-02-02-04</v>
      </c>
      <c r="V21" s="4">
        <f t="shared" si="2"/>
        <v>17</v>
      </c>
    </row>
    <row r="22" spans="1:22" x14ac:dyDescent="0.2">
      <c r="A22" t="s">
        <v>1312</v>
      </c>
      <c r="B22" s="1">
        <v>41716</v>
      </c>
      <c r="C22" s="4">
        <f t="shared" si="3"/>
        <v>3</v>
      </c>
      <c r="D22" s="4">
        <f t="shared" si="0"/>
        <v>2014</v>
      </c>
      <c r="E22">
        <v>655811.4375</v>
      </c>
      <c r="F22">
        <v>1505672.5</v>
      </c>
      <c r="G22">
        <v>1</v>
      </c>
      <c r="H22">
        <v>150</v>
      </c>
      <c r="I22" t="s">
        <v>26</v>
      </c>
      <c r="J22">
        <v>1</v>
      </c>
      <c r="K22">
        <v>9</v>
      </c>
      <c r="L22" t="s">
        <v>1313</v>
      </c>
      <c r="M22">
        <v>1</v>
      </c>
      <c r="N22">
        <v>1568823</v>
      </c>
      <c r="O22" t="s">
        <v>1314</v>
      </c>
      <c r="P22">
        <v>2011</v>
      </c>
      <c r="Q22" t="s">
        <v>1315</v>
      </c>
      <c r="R22">
        <v>204.251962378</v>
      </c>
      <c r="S22">
        <v>2</v>
      </c>
      <c r="T22">
        <v>21405</v>
      </c>
      <c r="U22" t="str">
        <f t="shared" si="1"/>
        <v>dm-02-14-05</v>
      </c>
      <c r="V22" s="4">
        <f t="shared" si="2"/>
        <v>3</v>
      </c>
    </row>
    <row r="23" spans="1:22" x14ac:dyDescent="0.2">
      <c r="A23" t="s">
        <v>1316</v>
      </c>
      <c r="B23" s="1">
        <v>41716</v>
      </c>
      <c r="C23" s="4">
        <f t="shared" si="3"/>
        <v>3</v>
      </c>
      <c r="D23" s="4">
        <f t="shared" si="0"/>
        <v>2014</v>
      </c>
      <c r="E23">
        <v>659014.1875</v>
      </c>
      <c r="F23">
        <v>1514676.75</v>
      </c>
      <c r="G23">
        <v>1</v>
      </c>
      <c r="H23">
        <v>300</v>
      </c>
      <c r="I23" t="s">
        <v>26</v>
      </c>
      <c r="J23">
        <v>1</v>
      </c>
      <c r="K23">
        <v>9</v>
      </c>
      <c r="L23" t="s">
        <v>1317</v>
      </c>
      <c r="M23">
        <v>5</v>
      </c>
      <c r="N23">
        <v>123571</v>
      </c>
      <c r="O23" t="s">
        <v>63</v>
      </c>
      <c r="P23">
        <v>2004</v>
      </c>
      <c r="Q23" t="s">
        <v>1318</v>
      </c>
      <c r="R23">
        <v>229.631047357</v>
      </c>
      <c r="S23">
        <v>2</v>
      </c>
      <c r="T23">
        <v>20401</v>
      </c>
      <c r="U23" t="str">
        <f t="shared" si="1"/>
        <v>dm-02-04-01</v>
      </c>
      <c r="V23" s="4">
        <f t="shared" si="2"/>
        <v>10</v>
      </c>
    </row>
    <row r="24" spans="1:22" x14ac:dyDescent="0.2">
      <c r="A24" t="s">
        <v>1319</v>
      </c>
      <c r="B24" s="1">
        <v>41725</v>
      </c>
      <c r="C24" s="4">
        <f t="shared" si="3"/>
        <v>3</v>
      </c>
      <c r="D24" s="4">
        <f t="shared" si="0"/>
        <v>2014</v>
      </c>
      <c r="E24">
        <v>655647.75</v>
      </c>
      <c r="F24">
        <v>1511610.25</v>
      </c>
      <c r="G24">
        <v>1</v>
      </c>
      <c r="H24">
        <v>150</v>
      </c>
      <c r="I24" t="s">
        <v>26</v>
      </c>
      <c r="J24">
        <v>1</v>
      </c>
      <c r="K24">
        <v>9</v>
      </c>
      <c r="L24" t="s">
        <v>158</v>
      </c>
      <c r="M24">
        <v>5</v>
      </c>
      <c r="N24">
        <v>1811605</v>
      </c>
      <c r="O24" t="s">
        <v>27</v>
      </c>
      <c r="P24">
        <v>2014</v>
      </c>
      <c r="Q24" t="s">
        <v>1022</v>
      </c>
      <c r="R24">
        <v>256.05316317900002</v>
      </c>
      <c r="S24">
        <v>2</v>
      </c>
      <c r="T24">
        <v>20404</v>
      </c>
      <c r="U24" t="str">
        <f t="shared" si="1"/>
        <v>dm-02-04-04</v>
      </c>
      <c r="V24" s="4">
        <f t="shared" si="2"/>
        <v>0</v>
      </c>
    </row>
    <row r="25" spans="1:22" x14ac:dyDescent="0.2">
      <c r="A25" t="s">
        <v>1320</v>
      </c>
      <c r="B25" s="1">
        <v>41717</v>
      </c>
      <c r="C25" s="4">
        <f t="shared" si="3"/>
        <v>3</v>
      </c>
      <c r="D25" s="4">
        <f t="shared" si="0"/>
        <v>2014</v>
      </c>
      <c r="E25">
        <v>655115.8125</v>
      </c>
      <c r="F25">
        <v>1504211.75</v>
      </c>
      <c r="G25">
        <v>1</v>
      </c>
      <c r="H25">
        <v>300</v>
      </c>
      <c r="I25" t="s">
        <v>26</v>
      </c>
      <c r="J25">
        <v>1</v>
      </c>
      <c r="K25">
        <v>9</v>
      </c>
      <c r="L25" t="s">
        <v>52</v>
      </c>
      <c r="M25">
        <v>5</v>
      </c>
      <c r="N25">
        <v>1666314</v>
      </c>
      <c r="O25" t="s">
        <v>125</v>
      </c>
      <c r="P25">
        <v>2009</v>
      </c>
      <c r="Q25" t="s">
        <v>126</v>
      </c>
      <c r="R25">
        <v>311.81130488000002</v>
      </c>
      <c r="S25">
        <v>2</v>
      </c>
      <c r="T25">
        <v>21409</v>
      </c>
      <c r="U25" t="str">
        <f t="shared" si="1"/>
        <v>dm-02-14-09</v>
      </c>
      <c r="V25" s="4">
        <f t="shared" si="2"/>
        <v>5</v>
      </c>
    </row>
    <row r="26" spans="1:22" x14ac:dyDescent="0.2">
      <c r="A26" t="s">
        <v>1321</v>
      </c>
      <c r="B26" s="1">
        <v>41739</v>
      </c>
      <c r="C26" s="4">
        <f t="shared" si="3"/>
        <v>4</v>
      </c>
      <c r="D26" s="4">
        <f t="shared" si="0"/>
        <v>2014</v>
      </c>
      <c r="E26">
        <v>660800.75</v>
      </c>
      <c r="F26">
        <v>1517694.875</v>
      </c>
      <c r="G26">
        <v>1</v>
      </c>
      <c r="H26">
        <v>150</v>
      </c>
      <c r="I26" t="s">
        <v>22</v>
      </c>
      <c r="J26">
        <v>1</v>
      </c>
      <c r="K26">
        <v>9</v>
      </c>
      <c r="L26" t="s">
        <v>1322</v>
      </c>
      <c r="M26">
        <v>2</v>
      </c>
      <c r="N26">
        <v>236216</v>
      </c>
      <c r="O26" t="s">
        <v>27</v>
      </c>
      <c r="P26">
        <v>2012</v>
      </c>
      <c r="Q26" t="s">
        <v>336</v>
      </c>
      <c r="R26">
        <v>74.068623762800001</v>
      </c>
      <c r="S26">
        <v>2</v>
      </c>
      <c r="T26">
        <v>20303</v>
      </c>
      <c r="U26" t="str">
        <f t="shared" si="1"/>
        <v>dm-02-03-03</v>
      </c>
      <c r="V26" s="4">
        <f t="shared" si="2"/>
        <v>2</v>
      </c>
    </row>
    <row r="27" spans="1:22" x14ac:dyDescent="0.2">
      <c r="A27" t="s">
        <v>1323</v>
      </c>
      <c r="B27" s="1">
        <v>41747</v>
      </c>
      <c r="C27" s="4">
        <f t="shared" si="3"/>
        <v>4</v>
      </c>
      <c r="D27" s="4">
        <f t="shared" si="0"/>
        <v>2014</v>
      </c>
      <c r="E27">
        <v>654849</v>
      </c>
      <c r="F27">
        <v>1509640.75</v>
      </c>
      <c r="G27">
        <v>1</v>
      </c>
      <c r="H27">
        <v>300</v>
      </c>
      <c r="I27" t="s">
        <v>26</v>
      </c>
      <c r="J27">
        <v>1</v>
      </c>
      <c r="K27">
        <v>9</v>
      </c>
      <c r="L27" t="s">
        <v>1324</v>
      </c>
      <c r="M27">
        <v>5</v>
      </c>
      <c r="N27">
        <v>1723972</v>
      </c>
      <c r="O27" t="s">
        <v>30</v>
      </c>
      <c r="P27">
        <v>2009</v>
      </c>
      <c r="Q27" t="s">
        <v>31</v>
      </c>
      <c r="R27">
        <v>217.681222402999</v>
      </c>
      <c r="S27">
        <v>2</v>
      </c>
      <c r="T27">
        <v>21403</v>
      </c>
      <c r="U27" t="str">
        <f t="shared" si="1"/>
        <v>dm-02-14-03</v>
      </c>
      <c r="V27" s="4">
        <f t="shared" si="2"/>
        <v>5</v>
      </c>
    </row>
    <row r="28" spans="1:22" x14ac:dyDescent="0.2">
      <c r="A28" t="s">
        <v>1325</v>
      </c>
      <c r="B28" s="1">
        <v>41747</v>
      </c>
      <c r="C28" s="4">
        <f t="shared" si="3"/>
        <v>4</v>
      </c>
      <c r="D28" s="4">
        <f t="shared" si="0"/>
        <v>2014</v>
      </c>
      <c r="E28">
        <v>661216.8125</v>
      </c>
      <c r="F28">
        <v>1517812.875</v>
      </c>
      <c r="G28">
        <v>2</v>
      </c>
      <c r="H28">
        <v>50</v>
      </c>
      <c r="I28" t="s">
        <v>33</v>
      </c>
      <c r="J28">
        <v>1</v>
      </c>
      <c r="K28">
        <v>8</v>
      </c>
      <c r="L28" t="s">
        <v>1326</v>
      </c>
      <c r="M28">
        <v>5</v>
      </c>
      <c r="N28">
        <v>1793730</v>
      </c>
      <c r="O28" t="s">
        <v>27</v>
      </c>
      <c r="P28">
        <v>2014</v>
      </c>
      <c r="Q28" t="s">
        <v>69</v>
      </c>
      <c r="R28">
        <v>61.421480329300003</v>
      </c>
      <c r="S28">
        <v>2</v>
      </c>
      <c r="T28">
        <v>20303</v>
      </c>
      <c r="U28" t="str">
        <f t="shared" si="1"/>
        <v>dm-02-03-03</v>
      </c>
      <c r="V28" s="4">
        <f t="shared" si="2"/>
        <v>0</v>
      </c>
    </row>
    <row r="29" spans="1:22" x14ac:dyDescent="0.2">
      <c r="A29" t="s">
        <v>1327</v>
      </c>
      <c r="B29" s="1">
        <v>41754</v>
      </c>
      <c r="C29" s="4">
        <f t="shared" si="3"/>
        <v>4</v>
      </c>
      <c r="D29" s="4">
        <f t="shared" si="0"/>
        <v>2014</v>
      </c>
      <c r="E29">
        <v>662450.9375</v>
      </c>
      <c r="F29">
        <v>1517593.25</v>
      </c>
      <c r="G29">
        <v>1</v>
      </c>
      <c r="H29">
        <v>150</v>
      </c>
      <c r="I29" t="s">
        <v>22</v>
      </c>
      <c r="J29">
        <v>1</v>
      </c>
      <c r="K29">
        <v>9</v>
      </c>
      <c r="L29" t="s">
        <v>1322</v>
      </c>
      <c r="M29">
        <v>2</v>
      </c>
      <c r="N29">
        <v>47429</v>
      </c>
      <c r="O29" t="s">
        <v>1328</v>
      </c>
      <c r="P29">
        <v>2007</v>
      </c>
      <c r="Q29" t="s">
        <v>1329</v>
      </c>
      <c r="R29">
        <v>45.675135389600001</v>
      </c>
      <c r="S29">
        <v>2</v>
      </c>
      <c r="T29">
        <v>21503</v>
      </c>
      <c r="U29" t="str">
        <f t="shared" si="1"/>
        <v>dm-02-15-03</v>
      </c>
      <c r="V29" s="4">
        <f t="shared" si="2"/>
        <v>7</v>
      </c>
    </row>
    <row r="30" spans="1:22" x14ac:dyDescent="0.2">
      <c r="A30" t="s">
        <v>1330</v>
      </c>
      <c r="B30" s="1">
        <v>41761</v>
      </c>
      <c r="C30" s="4">
        <f t="shared" si="3"/>
        <v>5</v>
      </c>
      <c r="D30" s="4">
        <f t="shared" si="0"/>
        <v>2014</v>
      </c>
      <c r="E30">
        <v>658790.3125</v>
      </c>
      <c r="F30">
        <v>1512316.625</v>
      </c>
      <c r="G30">
        <v>1</v>
      </c>
      <c r="H30">
        <v>100</v>
      </c>
      <c r="I30" t="s">
        <v>26</v>
      </c>
      <c r="J30">
        <v>1</v>
      </c>
      <c r="K30">
        <v>9</v>
      </c>
      <c r="L30" t="s">
        <v>1331</v>
      </c>
      <c r="M30">
        <v>1</v>
      </c>
      <c r="N30">
        <v>3500</v>
      </c>
      <c r="O30" t="s">
        <v>27</v>
      </c>
      <c r="P30">
        <v>2012</v>
      </c>
      <c r="Q30" t="s">
        <v>1332</v>
      </c>
      <c r="R30">
        <v>111.171954355</v>
      </c>
      <c r="S30">
        <v>2</v>
      </c>
      <c r="T30">
        <v>20801</v>
      </c>
      <c r="U30" t="str">
        <f t="shared" si="1"/>
        <v>dm-02-08-01</v>
      </c>
      <c r="V30" s="4">
        <f t="shared" si="2"/>
        <v>2</v>
      </c>
    </row>
    <row r="31" spans="1:22" x14ac:dyDescent="0.2">
      <c r="A31" t="s">
        <v>1333</v>
      </c>
      <c r="B31" s="1">
        <v>41765</v>
      </c>
      <c r="C31" s="4">
        <f t="shared" si="3"/>
        <v>5</v>
      </c>
      <c r="D31" s="4">
        <f t="shared" si="0"/>
        <v>2014</v>
      </c>
      <c r="E31">
        <v>659763.4375</v>
      </c>
      <c r="F31">
        <v>1514518.75</v>
      </c>
      <c r="G31">
        <v>1</v>
      </c>
      <c r="H31">
        <v>300</v>
      </c>
      <c r="I31" t="s">
        <v>26</v>
      </c>
      <c r="J31">
        <v>1</v>
      </c>
      <c r="K31">
        <v>9</v>
      </c>
      <c r="L31" t="s">
        <v>228</v>
      </c>
      <c r="M31">
        <v>5</v>
      </c>
      <c r="N31">
        <v>243597</v>
      </c>
      <c r="O31" t="s">
        <v>311</v>
      </c>
      <c r="P31">
        <v>1996</v>
      </c>
      <c r="Q31" t="s">
        <v>312</v>
      </c>
      <c r="R31">
        <v>137.00085457500001</v>
      </c>
      <c r="S31">
        <v>2</v>
      </c>
      <c r="T31">
        <v>20401</v>
      </c>
      <c r="U31" t="str">
        <f t="shared" si="1"/>
        <v>dm-02-04-01</v>
      </c>
      <c r="V31" s="4">
        <f t="shared" si="2"/>
        <v>18</v>
      </c>
    </row>
    <row r="32" spans="1:22" x14ac:dyDescent="0.2">
      <c r="A32" t="s">
        <v>1334</v>
      </c>
      <c r="B32" s="1">
        <v>41752</v>
      </c>
      <c r="C32" s="4">
        <f t="shared" si="3"/>
        <v>4</v>
      </c>
      <c r="D32" s="4">
        <f t="shared" si="0"/>
        <v>2014</v>
      </c>
      <c r="E32">
        <v>655092.9375</v>
      </c>
      <c r="F32">
        <v>1512613.375</v>
      </c>
      <c r="G32">
        <v>2</v>
      </c>
      <c r="H32">
        <v>50</v>
      </c>
      <c r="I32" t="s">
        <v>33</v>
      </c>
      <c r="J32">
        <v>1</v>
      </c>
      <c r="K32">
        <v>9</v>
      </c>
      <c r="L32" t="s">
        <v>1335</v>
      </c>
      <c r="M32">
        <v>5</v>
      </c>
      <c r="N32">
        <v>711579</v>
      </c>
      <c r="O32" t="s">
        <v>316</v>
      </c>
      <c r="P32">
        <v>1989</v>
      </c>
      <c r="Q32" t="s">
        <v>317</v>
      </c>
      <c r="R32">
        <v>46.0976297051999</v>
      </c>
      <c r="S32">
        <v>2</v>
      </c>
      <c r="T32">
        <v>21304</v>
      </c>
      <c r="U32" t="str">
        <f t="shared" si="1"/>
        <v>dm-02-13-04</v>
      </c>
      <c r="V32" s="4">
        <f t="shared" si="2"/>
        <v>25</v>
      </c>
    </row>
    <row r="33" spans="1:22" x14ac:dyDescent="0.2">
      <c r="A33" t="s">
        <v>1336</v>
      </c>
      <c r="B33" s="1">
        <v>41752</v>
      </c>
      <c r="C33" s="4">
        <f t="shared" si="3"/>
        <v>4</v>
      </c>
      <c r="D33" s="4">
        <f t="shared" si="0"/>
        <v>2014</v>
      </c>
      <c r="E33">
        <v>655087.1875</v>
      </c>
      <c r="F33">
        <v>1512609.5</v>
      </c>
      <c r="G33">
        <v>2</v>
      </c>
      <c r="H33">
        <v>50</v>
      </c>
      <c r="I33" t="s">
        <v>33</v>
      </c>
      <c r="J33">
        <v>1</v>
      </c>
      <c r="K33">
        <v>9</v>
      </c>
      <c r="L33" t="s">
        <v>1337</v>
      </c>
      <c r="M33">
        <v>5</v>
      </c>
      <c r="N33">
        <v>711579</v>
      </c>
      <c r="O33" t="s">
        <v>316</v>
      </c>
      <c r="P33">
        <v>1989</v>
      </c>
      <c r="Q33" t="s">
        <v>317</v>
      </c>
      <c r="R33">
        <v>46.0976297051999</v>
      </c>
      <c r="S33">
        <v>2</v>
      </c>
      <c r="T33">
        <v>21304</v>
      </c>
      <c r="U33" t="str">
        <f t="shared" si="1"/>
        <v>dm-02-13-04</v>
      </c>
      <c r="V33" s="4">
        <f t="shared" si="2"/>
        <v>25</v>
      </c>
    </row>
    <row r="34" spans="1:22" x14ac:dyDescent="0.2">
      <c r="A34" t="s">
        <v>1338</v>
      </c>
      <c r="B34" s="1">
        <v>41730</v>
      </c>
      <c r="C34" s="4">
        <f t="shared" si="3"/>
        <v>4</v>
      </c>
      <c r="D34" s="4">
        <f t="shared" si="0"/>
        <v>2014</v>
      </c>
      <c r="E34">
        <v>658443.8125</v>
      </c>
      <c r="F34">
        <v>1512461.875</v>
      </c>
      <c r="G34">
        <v>1</v>
      </c>
      <c r="H34">
        <v>300</v>
      </c>
      <c r="I34" t="s">
        <v>26</v>
      </c>
      <c r="J34">
        <v>1</v>
      </c>
      <c r="K34">
        <v>9</v>
      </c>
      <c r="L34" t="s">
        <v>1339</v>
      </c>
      <c r="M34">
        <v>5</v>
      </c>
      <c r="N34">
        <v>859768</v>
      </c>
      <c r="O34" t="s">
        <v>1340</v>
      </c>
      <c r="P34">
        <v>2007</v>
      </c>
      <c r="Q34" t="s">
        <v>1341</v>
      </c>
      <c r="R34">
        <v>94.922649816399897</v>
      </c>
      <c r="S34">
        <v>2</v>
      </c>
      <c r="T34">
        <v>20801</v>
      </c>
      <c r="U34" t="str">
        <f t="shared" si="1"/>
        <v>dm-02-08-01</v>
      </c>
      <c r="V34" s="4">
        <f t="shared" si="2"/>
        <v>7</v>
      </c>
    </row>
    <row r="35" spans="1:22" x14ac:dyDescent="0.2">
      <c r="A35" t="s">
        <v>1342</v>
      </c>
      <c r="B35" s="1">
        <v>41774</v>
      </c>
      <c r="C35" s="4">
        <f t="shared" si="3"/>
        <v>5</v>
      </c>
      <c r="D35" s="4">
        <f t="shared" si="0"/>
        <v>2014</v>
      </c>
      <c r="E35">
        <v>657655.25</v>
      </c>
      <c r="F35">
        <v>1511062.5</v>
      </c>
      <c r="G35">
        <v>2</v>
      </c>
      <c r="H35">
        <v>50</v>
      </c>
      <c r="I35" t="s">
        <v>33</v>
      </c>
      <c r="J35">
        <v>1</v>
      </c>
      <c r="K35">
        <v>8</v>
      </c>
      <c r="L35" t="s">
        <v>1343</v>
      </c>
      <c r="M35">
        <v>5</v>
      </c>
      <c r="N35">
        <v>1471803</v>
      </c>
      <c r="O35" t="s">
        <v>27</v>
      </c>
      <c r="P35">
        <v>2013</v>
      </c>
      <c r="Q35" t="s">
        <v>69</v>
      </c>
      <c r="R35">
        <v>33.888060531900003</v>
      </c>
      <c r="S35">
        <v>2</v>
      </c>
      <c r="T35">
        <v>20802</v>
      </c>
      <c r="U35" t="str">
        <f t="shared" si="1"/>
        <v>dm-02-08-02</v>
      </c>
      <c r="V35" s="4">
        <f t="shared" si="2"/>
        <v>1</v>
      </c>
    </row>
    <row r="36" spans="1:22" x14ac:dyDescent="0.2">
      <c r="A36" t="s">
        <v>1344</v>
      </c>
      <c r="B36" s="1">
        <v>41782</v>
      </c>
      <c r="C36" s="4">
        <f t="shared" si="3"/>
        <v>5</v>
      </c>
      <c r="D36" s="4">
        <f t="shared" si="0"/>
        <v>2014</v>
      </c>
      <c r="E36">
        <v>655365</v>
      </c>
      <c r="F36">
        <v>1511791.5</v>
      </c>
      <c r="G36">
        <v>1</v>
      </c>
      <c r="H36">
        <v>100</v>
      </c>
      <c r="I36" t="s">
        <v>26</v>
      </c>
      <c r="J36">
        <v>1</v>
      </c>
      <c r="K36">
        <v>9</v>
      </c>
      <c r="L36" t="s">
        <v>179</v>
      </c>
      <c r="M36">
        <v>5</v>
      </c>
      <c r="N36">
        <v>6217</v>
      </c>
      <c r="O36" t="s">
        <v>27</v>
      </c>
      <c r="P36">
        <v>1996</v>
      </c>
      <c r="Q36" t="s">
        <v>1345</v>
      </c>
      <c r="R36">
        <v>93.448995673200002</v>
      </c>
      <c r="S36">
        <v>2</v>
      </c>
      <c r="T36">
        <v>20404</v>
      </c>
      <c r="U36" t="str">
        <f t="shared" si="1"/>
        <v>dm-02-04-04</v>
      </c>
      <c r="V36" s="4">
        <f t="shared" si="2"/>
        <v>18</v>
      </c>
    </row>
    <row r="37" spans="1:22" x14ac:dyDescent="0.2">
      <c r="A37" t="s">
        <v>1346</v>
      </c>
      <c r="B37" s="1">
        <v>41775</v>
      </c>
      <c r="C37" s="4">
        <f t="shared" si="3"/>
        <v>5</v>
      </c>
      <c r="D37" s="4">
        <f t="shared" si="0"/>
        <v>2014</v>
      </c>
      <c r="E37">
        <v>661832.4375</v>
      </c>
      <c r="F37">
        <v>1518400.875</v>
      </c>
      <c r="G37">
        <v>1</v>
      </c>
      <c r="H37">
        <v>300</v>
      </c>
      <c r="I37" t="s">
        <v>26</v>
      </c>
      <c r="J37">
        <v>1</v>
      </c>
      <c r="K37">
        <v>9</v>
      </c>
      <c r="L37" t="s">
        <v>1289</v>
      </c>
      <c r="M37">
        <v>5</v>
      </c>
      <c r="N37">
        <v>1760536</v>
      </c>
      <c r="O37" t="s">
        <v>1347</v>
      </c>
      <c r="P37">
        <v>2013</v>
      </c>
      <c r="Q37" t="s">
        <v>1348</v>
      </c>
      <c r="R37">
        <v>197.25220397000001</v>
      </c>
      <c r="S37">
        <v>2</v>
      </c>
      <c r="T37">
        <v>20104</v>
      </c>
      <c r="U37" t="str">
        <f t="shared" si="1"/>
        <v>dm-02-01-04</v>
      </c>
      <c r="V37" s="4">
        <f t="shared" si="2"/>
        <v>1</v>
      </c>
    </row>
    <row r="38" spans="1:22" x14ac:dyDescent="0.2">
      <c r="A38" t="s">
        <v>1349</v>
      </c>
      <c r="B38" s="1">
        <v>41784</v>
      </c>
      <c r="C38" s="4">
        <f t="shared" si="3"/>
        <v>5</v>
      </c>
      <c r="D38" s="4">
        <f t="shared" si="0"/>
        <v>2014</v>
      </c>
      <c r="E38">
        <v>657445.25</v>
      </c>
      <c r="F38">
        <v>1515574</v>
      </c>
      <c r="G38">
        <v>2</v>
      </c>
      <c r="H38">
        <v>50</v>
      </c>
      <c r="I38" t="s">
        <v>33</v>
      </c>
      <c r="J38">
        <v>2</v>
      </c>
      <c r="K38">
        <v>9</v>
      </c>
      <c r="L38" t="s">
        <v>315</v>
      </c>
      <c r="M38">
        <v>5</v>
      </c>
      <c r="N38">
        <v>1798249</v>
      </c>
      <c r="O38" t="s">
        <v>1350</v>
      </c>
      <c r="P38">
        <v>2014</v>
      </c>
      <c r="Q38" t="s">
        <v>1351</v>
      </c>
      <c r="R38">
        <v>106.82610630800001</v>
      </c>
      <c r="S38">
        <v>2</v>
      </c>
      <c r="T38">
        <v>21203</v>
      </c>
      <c r="U38" t="str">
        <f t="shared" si="1"/>
        <v>dm-02-12-03</v>
      </c>
      <c r="V38" s="4">
        <f t="shared" si="2"/>
        <v>0</v>
      </c>
    </row>
    <row r="39" spans="1:22" x14ac:dyDescent="0.2">
      <c r="A39" t="s">
        <v>1352</v>
      </c>
      <c r="B39" s="1">
        <v>41787</v>
      </c>
      <c r="C39" s="4">
        <f t="shared" si="3"/>
        <v>5</v>
      </c>
      <c r="D39" s="4">
        <f t="shared" si="0"/>
        <v>2014</v>
      </c>
      <c r="E39">
        <v>654182.9375</v>
      </c>
      <c r="F39">
        <v>1510055.625</v>
      </c>
      <c r="G39">
        <v>1</v>
      </c>
      <c r="H39">
        <v>150</v>
      </c>
      <c r="I39" t="s">
        <v>26</v>
      </c>
      <c r="J39">
        <v>1</v>
      </c>
      <c r="K39">
        <v>9</v>
      </c>
      <c r="L39" t="s">
        <v>1353</v>
      </c>
      <c r="M39">
        <v>5</v>
      </c>
      <c r="N39">
        <v>480312</v>
      </c>
      <c r="O39" t="s">
        <v>1354</v>
      </c>
      <c r="P39">
        <v>2006</v>
      </c>
      <c r="Q39" t="s">
        <v>1355</v>
      </c>
      <c r="R39">
        <v>4.6422613126899996</v>
      </c>
      <c r="S39">
        <v>2</v>
      </c>
      <c r="T39">
        <v>20405</v>
      </c>
      <c r="U39" t="str">
        <f t="shared" si="1"/>
        <v>dm-02-04-05</v>
      </c>
      <c r="V39" s="4">
        <f t="shared" si="2"/>
        <v>8</v>
      </c>
    </row>
    <row r="40" spans="1:22" x14ac:dyDescent="0.2">
      <c r="A40" t="s">
        <v>1356</v>
      </c>
      <c r="B40" s="1">
        <v>41769</v>
      </c>
      <c r="C40" s="4">
        <f t="shared" si="3"/>
        <v>5</v>
      </c>
      <c r="D40" s="4">
        <f t="shared" si="0"/>
        <v>2014</v>
      </c>
      <c r="E40">
        <v>654433.6875</v>
      </c>
      <c r="F40">
        <v>1506034.375</v>
      </c>
      <c r="G40">
        <v>1</v>
      </c>
      <c r="H40">
        <v>100</v>
      </c>
      <c r="I40" t="s">
        <v>26</v>
      </c>
      <c r="J40">
        <v>1</v>
      </c>
      <c r="K40">
        <v>9</v>
      </c>
      <c r="L40" t="s">
        <v>111</v>
      </c>
      <c r="M40">
        <v>2</v>
      </c>
      <c r="N40">
        <v>1926751</v>
      </c>
      <c r="O40" s="3">
        <v>0.08</v>
      </c>
      <c r="P40">
        <v>2009</v>
      </c>
      <c r="Q40" t="s">
        <v>1357</v>
      </c>
      <c r="R40">
        <v>208.619442410999</v>
      </c>
      <c r="S40">
        <v>2</v>
      </c>
      <c r="T40">
        <v>21404</v>
      </c>
      <c r="U40" t="str">
        <f t="shared" si="1"/>
        <v>dm-02-14-04</v>
      </c>
      <c r="V40" s="4">
        <f t="shared" si="2"/>
        <v>5</v>
      </c>
    </row>
    <row r="41" spans="1:22" x14ac:dyDescent="0.2">
      <c r="A41" t="s">
        <v>1358</v>
      </c>
      <c r="B41" s="1">
        <v>41788</v>
      </c>
      <c r="C41" s="4">
        <f t="shared" si="3"/>
        <v>5</v>
      </c>
      <c r="D41" s="4">
        <f t="shared" si="0"/>
        <v>2014</v>
      </c>
      <c r="E41">
        <v>662697.375</v>
      </c>
      <c r="F41">
        <v>1518234.125</v>
      </c>
      <c r="G41">
        <v>1</v>
      </c>
      <c r="H41">
        <v>150</v>
      </c>
      <c r="I41" t="s">
        <v>22</v>
      </c>
      <c r="J41">
        <v>1</v>
      </c>
      <c r="K41">
        <v>10</v>
      </c>
      <c r="L41" t="s">
        <v>1359</v>
      </c>
      <c r="M41">
        <v>5</v>
      </c>
      <c r="N41">
        <v>1039434</v>
      </c>
      <c r="O41" t="s">
        <v>27</v>
      </c>
      <c r="P41">
        <v>2009</v>
      </c>
      <c r="Q41" t="s">
        <v>336</v>
      </c>
      <c r="R41">
        <v>16.034747909099899</v>
      </c>
      <c r="S41">
        <v>2</v>
      </c>
      <c r="T41">
        <v>21505</v>
      </c>
      <c r="U41" t="str">
        <f t="shared" si="1"/>
        <v>dm-02-15-05</v>
      </c>
      <c r="V41" s="4">
        <f t="shared" si="2"/>
        <v>5</v>
      </c>
    </row>
    <row r="42" spans="1:22" x14ac:dyDescent="0.2">
      <c r="A42" t="s">
        <v>1360</v>
      </c>
      <c r="B42" s="1">
        <v>41785</v>
      </c>
      <c r="C42" s="4">
        <f t="shared" si="3"/>
        <v>5</v>
      </c>
      <c r="D42" s="4">
        <f t="shared" si="0"/>
        <v>2014</v>
      </c>
      <c r="E42">
        <v>661700.3125</v>
      </c>
      <c r="F42">
        <v>1517485.125</v>
      </c>
      <c r="G42">
        <v>1</v>
      </c>
      <c r="H42">
        <v>300</v>
      </c>
      <c r="I42" t="s">
        <v>26</v>
      </c>
      <c r="J42">
        <v>1</v>
      </c>
      <c r="K42">
        <v>9</v>
      </c>
      <c r="L42" t="s">
        <v>192</v>
      </c>
      <c r="M42">
        <v>5</v>
      </c>
      <c r="N42">
        <v>74959</v>
      </c>
      <c r="O42" t="s">
        <v>287</v>
      </c>
      <c r="P42">
        <v>2003</v>
      </c>
      <c r="Q42" t="s">
        <v>288</v>
      </c>
      <c r="R42">
        <v>103.61489068100001</v>
      </c>
      <c r="S42">
        <v>2</v>
      </c>
      <c r="T42">
        <v>21501</v>
      </c>
      <c r="U42" t="str">
        <f t="shared" si="1"/>
        <v>dm-02-15-01</v>
      </c>
      <c r="V42" s="4">
        <f t="shared" si="2"/>
        <v>11</v>
      </c>
    </row>
    <row r="43" spans="1:22" x14ac:dyDescent="0.2">
      <c r="A43" t="s">
        <v>1361</v>
      </c>
      <c r="B43" s="1">
        <v>41811</v>
      </c>
      <c r="C43" s="4">
        <f t="shared" si="3"/>
        <v>6</v>
      </c>
      <c r="D43" s="4">
        <f t="shared" si="0"/>
        <v>2014</v>
      </c>
      <c r="E43">
        <v>655676.75</v>
      </c>
      <c r="F43">
        <v>1511733.5</v>
      </c>
      <c r="G43">
        <v>1</v>
      </c>
      <c r="H43">
        <v>150</v>
      </c>
      <c r="I43" t="s">
        <v>26</v>
      </c>
      <c r="J43">
        <v>1</v>
      </c>
      <c r="K43">
        <v>9</v>
      </c>
      <c r="L43" t="s">
        <v>158</v>
      </c>
      <c r="M43">
        <v>5</v>
      </c>
      <c r="N43">
        <v>1048649</v>
      </c>
      <c r="O43" t="s">
        <v>99</v>
      </c>
      <c r="P43">
        <v>2008</v>
      </c>
      <c r="Q43" t="s">
        <v>1362</v>
      </c>
      <c r="R43">
        <v>61.475353007400003</v>
      </c>
      <c r="S43">
        <v>2</v>
      </c>
      <c r="T43">
        <v>20404</v>
      </c>
      <c r="U43" t="str">
        <f t="shared" si="1"/>
        <v>dm-02-04-04</v>
      </c>
      <c r="V43" s="4">
        <f t="shared" si="2"/>
        <v>6</v>
      </c>
    </row>
    <row r="44" spans="1:22" x14ac:dyDescent="0.2">
      <c r="A44" t="s">
        <v>1363</v>
      </c>
      <c r="B44" s="1">
        <v>41812</v>
      </c>
      <c r="C44" s="4">
        <f t="shared" si="3"/>
        <v>6</v>
      </c>
      <c r="D44" s="4">
        <f t="shared" si="0"/>
        <v>2014</v>
      </c>
      <c r="E44">
        <v>649929.9375</v>
      </c>
      <c r="F44">
        <v>1504435.125</v>
      </c>
      <c r="G44">
        <v>1</v>
      </c>
      <c r="H44">
        <v>100</v>
      </c>
      <c r="I44" t="s">
        <v>26</v>
      </c>
      <c r="J44">
        <v>1</v>
      </c>
      <c r="K44">
        <v>9</v>
      </c>
      <c r="L44" t="s">
        <v>1364</v>
      </c>
      <c r="M44">
        <v>2</v>
      </c>
      <c r="N44">
        <v>440722</v>
      </c>
      <c r="O44" t="s">
        <v>1365</v>
      </c>
      <c r="P44">
        <v>2007</v>
      </c>
      <c r="Q44" t="s">
        <v>1366</v>
      </c>
      <c r="R44">
        <v>80.2068004457999</v>
      </c>
      <c r="S44">
        <v>2</v>
      </c>
      <c r="T44">
        <v>21408</v>
      </c>
      <c r="U44" t="str">
        <f t="shared" si="1"/>
        <v>dm-02-14-08</v>
      </c>
      <c r="V44" s="4">
        <f t="shared" si="2"/>
        <v>7</v>
      </c>
    </row>
    <row r="45" spans="1:22" x14ac:dyDescent="0.2">
      <c r="A45" t="s">
        <v>1367</v>
      </c>
      <c r="B45" s="1">
        <v>41812</v>
      </c>
      <c r="C45" s="4">
        <f t="shared" si="3"/>
        <v>6</v>
      </c>
      <c r="D45" s="4">
        <f t="shared" si="0"/>
        <v>2014</v>
      </c>
      <c r="E45">
        <v>657047.125</v>
      </c>
      <c r="F45">
        <v>1515196.75</v>
      </c>
      <c r="G45">
        <v>1</v>
      </c>
      <c r="H45">
        <v>100</v>
      </c>
      <c r="I45" t="s">
        <v>26</v>
      </c>
      <c r="J45">
        <v>1</v>
      </c>
      <c r="K45">
        <v>9</v>
      </c>
      <c r="L45" t="s">
        <v>1364</v>
      </c>
      <c r="M45">
        <v>2</v>
      </c>
      <c r="N45">
        <v>1870351</v>
      </c>
      <c r="O45" t="s">
        <v>1368</v>
      </c>
      <c r="P45">
        <v>2012</v>
      </c>
      <c r="Q45" t="s">
        <v>1369</v>
      </c>
      <c r="R45">
        <v>30.369032133600001</v>
      </c>
      <c r="S45">
        <v>2</v>
      </c>
      <c r="T45">
        <v>21301</v>
      </c>
      <c r="U45" t="str">
        <f t="shared" si="1"/>
        <v>dm-02-13-01</v>
      </c>
      <c r="V45" s="4">
        <f t="shared" si="2"/>
        <v>2</v>
      </c>
    </row>
    <row r="46" spans="1:22" x14ac:dyDescent="0.2">
      <c r="A46" t="s">
        <v>1370</v>
      </c>
      <c r="B46" s="1">
        <v>41817</v>
      </c>
      <c r="C46" s="4">
        <f t="shared" si="3"/>
        <v>6</v>
      </c>
      <c r="D46" s="4">
        <f t="shared" si="0"/>
        <v>2014</v>
      </c>
      <c r="E46">
        <v>651528.6875</v>
      </c>
      <c r="F46">
        <v>1507537.375</v>
      </c>
      <c r="G46">
        <v>1</v>
      </c>
      <c r="H46">
        <v>400</v>
      </c>
      <c r="I46" t="s">
        <v>22</v>
      </c>
      <c r="J46">
        <v>1</v>
      </c>
      <c r="K46">
        <v>9</v>
      </c>
      <c r="L46" t="s">
        <v>1371</v>
      </c>
      <c r="M46">
        <v>2</v>
      </c>
      <c r="N46">
        <v>326852</v>
      </c>
      <c r="O46" t="s">
        <v>1372</v>
      </c>
      <c r="P46">
        <v>1994</v>
      </c>
      <c r="Q46" t="s">
        <v>1373</v>
      </c>
      <c r="R46">
        <v>328.74582648199902</v>
      </c>
      <c r="S46">
        <v>2</v>
      </c>
      <c r="T46">
        <v>21407</v>
      </c>
      <c r="U46" t="str">
        <f t="shared" si="1"/>
        <v>dm-02-14-07</v>
      </c>
      <c r="V46" s="4">
        <f t="shared" si="2"/>
        <v>20</v>
      </c>
    </row>
    <row r="47" spans="1:22" x14ac:dyDescent="0.2">
      <c r="A47" t="s">
        <v>1374</v>
      </c>
      <c r="B47" s="1">
        <v>41817</v>
      </c>
      <c r="C47" s="4">
        <f t="shared" si="3"/>
        <v>6</v>
      </c>
      <c r="D47" s="4">
        <f t="shared" si="0"/>
        <v>2014</v>
      </c>
      <c r="E47">
        <v>658764.5</v>
      </c>
      <c r="F47">
        <v>1511308.625</v>
      </c>
      <c r="G47">
        <v>1</v>
      </c>
      <c r="H47">
        <v>300</v>
      </c>
      <c r="I47" t="s">
        <v>26</v>
      </c>
      <c r="J47">
        <v>1</v>
      </c>
      <c r="K47">
        <v>9</v>
      </c>
      <c r="L47" t="s">
        <v>1324</v>
      </c>
      <c r="M47">
        <v>5</v>
      </c>
      <c r="N47">
        <v>1674313</v>
      </c>
      <c r="O47" t="s">
        <v>1375</v>
      </c>
      <c r="P47">
        <v>2012</v>
      </c>
      <c r="Q47" t="s">
        <v>1376</v>
      </c>
      <c r="R47">
        <v>111.044521515</v>
      </c>
      <c r="S47">
        <v>2</v>
      </c>
      <c r="T47">
        <v>20801</v>
      </c>
      <c r="U47" t="str">
        <f t="shared" si="1"/>
        <v>dm-02-08-01</v>
      </c>
      <c r="V47" s="4">
        <f t="shared" si="2"/>
        <v>2</v>
      </c>
    </row>
    <row r="48" spans="1:22" x14ac:dyDescent="0.2">
      <c r="A48" t="s">
        <v>1377</v>
      </c>
      <c r="B48" s="1">
        <v>41794</v>
      </c>
      <c r="C48" s="4">
        <f t="shared" si="3"/>
        <v>6</v>
      </c>
      <c r="D48" s="4">
        <f t="shared" si="0"/>
        <v>2014</v>
      </c>
      <c r="E48">
        <v>654907.8125</v>
      </c>
      <c r="F48">
        <v>1512501</v>
      </c>
      <c r="G48">
        <v>2</v>
      </c>
      <c r="H48">
        <v>50</v>
      </c>
      <c r="I48" t="s">
        <v>33</v>
      </c>
      <c r="J48">
        <v>1</v>
      </c>
      <c r="K48">
        <v>11</v>
      </c>
      <c r="L48" t="s">
        <v>1378</v>
      </c>
      <c r="M48">
        <v>5</v>
      </c>
      <c r="N48">
        <v>711644</v>
      </c>
      <c r="O48" t="s">
        <v>316</v>
      </c>
      <c r="P48">
        <v>1989</v>
      </c>
      <c r="Q48" t="s">
        <v>317</v>
      </c>
      <c r="R48">
        <v>41.140549932500001</v>
      </c>
      <c r="S48">
        <v>2</v>
      </c>
      <c r="T48">
        <v>21304</v>
      </c>
      <c r="U48" t="str">
        <f t="shared" si="1"/>
        <v>dm-02-13-04</v>
      </c>
      <c r="V48" s="4">
        <f t="shared" si="2"/>
        <v>25</v>
      </c>
    </row>
    <row r="49" spans="1:22" x14ac:dyDescent="0.2">
      <c r="A49" t="s">
        <v>1379</v>
      </c>
      <c r="B49" s="1">
        <v>41819</v>
      </c>
      <c r="C49" s="4">
        <f t="shared" si="3"/>
        <v>6</v>
      </c>
      <c r="D49" s="4">
        <f t="shared" si="0"/>
        <v>2014</v>
      </c>
      <c r="E49">
        <v>657747.375</v>
      </c>
      <c r="F49">
        <v>1511918.5</v>
      </c>
      <c r="G49">
        <v>1</v>
      </c>
      <c r="H49">
        <v>300</v>
      </c>
      <c r="I49" t="s">
        <v>26</v>
      </c>
      <c r="J49">
        <v>1</v>
      </c>
      <c r="K49">
        <v>9</v>
      </c>
      <c r="L49" t="s">
        <v>1380</v>
      </c>
      <c r="M49">
        <v>5</v>
      </c>
      <c r="N49">
        <v>957488</v>
      </c>
      <c r="O49" t="s">
        <v>1381</v>
      </c>
      <c r="P49">
        <v>2001</v>
      </c>
      <c r="Q49" t="s">
        <v>1382</v>
      </c>
      <c r="R49">
        <v>64.807399408500004</v>
      </c>
      <c r="S49">
        <v>2</v>
      </c>
      <c r="T49">
        <v>20802</v>
      </c>
      <c r="U49" t="str">
        <f t="shared" si="1"/>
        <v>dm-02-08-02</v>
      </c>
      <c r="V49" s="4">
        <f t="shared" si="2"/>
        <v>13</v>
      </c>
    </row>
    <row r="50" spans="1:22" x14ac:dyDescent="0.2">
      <c r="A50" t="s">
        <v>1383</v>
      </c>
      <c r="B50" s="1">
        <v>41819</v>
      </c>
      <c r="C50" s="4">
        <f t="shared" si="3"/>
        <v>6</v>
      </c>
      <c r="D50" s="4">
        <f t="shared" si="0"/>
        <v>2014</v>
      </c>
      <c r="E50">
        <v>658623.375</v>
      </c>
      <c r="F50">
        <v>1516764</v>
      </c>
      <c r="G50">
        <v>2</v>
      </c>
      <c r="H50">
        <v>50</v>
      </c>
      <c r="I50" t="s">
        <v>33</v>
      </c>
      <c r="J50">
        <v>1</v>
      </c>
      <c r="K50">
        <v>9</v>
      </c>
      <c r="L50" t="s">
        <v>315</v>
      </c>
      <c r="M50">
        <v>5</v>
      </c>
      <c r="N50">
        <v>730118</v>
      </c>
      <c r="O50" t="s">
        <v>1384</v>
      </c>
      <c r="P50">
        <v>1991</v>
      </c>
      <c r="Q50" t="s">
        <v>1385</v>
      </c>
      <c r="R50">
        <v>30.003481915999899</v>
      </c>
      <c r="S50">
        <v>2</v>
      </c>
      <c r="T50">
        <v>21202</v>
      </c>
      <c r="U50" t="str">
        <f t="shared" si="1"/>
        <v>dm-02-12-02</v>
      </c>
      <c r="V50" s="4">
        <f t="shared" si="2"/>
        <v>23</v>
      </c>
    </row>
    <row r="51" spans="1:22" x14ac:dyDescent="0.2">
      <c r="A51" t="s">
        <v>1386</v>
      </c>
      <c r="B51" s="1">
        <v>41819</v>
      </c>
      <c r="C51" s="4">
        <f t="shared" si="3"/>
        <v>6</v>
      </c>
      <c r="D51" s="4">
        <f t="shared" si="0"/>
        <v>2014</v>
      </c>
      <c r="E51">
        <v>658464.4375</v>
      </c>
      <c r="F51">
        <v>1516335.125</v>
      </c>
      <c r="G51">
        <v>2</v>
      </c>
      <c r="H51">
        <v>50</v>
      </c>
      <c r="I51" t="s">
        <v>33</v>
      </c>
      <c r="J51">
        <v>1</v>
      </c>
      <c r="K51">
        <v>9</v>
      </c>
      <c r="L51" t="s">
        <v>1387</v>
      </c>
      <c r="M51">
        <v>1</v>
      </c>
      <c r="N51">
        <v>1811185</v>
      </c>
      <c r="O51" t="s">
        <v>27</v>
      </c>
      <c r="P51">
        <v>2014</v>
      </c>
      <c r="Q51" t="s">
        <v>69</v>
      </c>
      <c r="R51">
        <v>35.9708472238</v>
      </c>
      <c r="S51">
        <v>2</v>
      </c>
      <c r="T51">
        <v>21203</v>
      </c>
      <c r="U51" t="str">
        <f t="shared" si="1"/>
        <v>dm-02-12-03</v>
      </c>
      <c r="V51" s="4">
        <f t="shared" si="2"/>
        <v>0</v>
      </c>
    </row>
    <row r="52" spans="1:22" x14ac:dyDescent="0.2">
      <c r="A52" t="s">
        <v>1388</v>
      </c>
      <c r="B52" s="1">
        <v>41820</v>
      </c>
      <c r="C52" s="4">
        <f t="shared" si="3"/>
        <v>6</v>
      </c>
      <c r="D52" s="4">
        <f t="shared" si="0"/>
        <v>2014</v>
      </c>
      <c r="E52">
        <v>658589.75</v>
      </c>
      <c r="F52">
        <v>1516268.25</v>
      </c>
      <c r="G52">
        <v>2</v>
      </c>
      <c r="H52">
        <v>50</v>
      </c>
      <c r="I52" t="s">
        <v>33</v>
      </c>
      <c r="J52">
        <v>1</v>
      </c>
      <c r="K52">
        <v>9</v>
      </c>
      <c r="L52" t="s">
        <v>1389</v>
      </c>
      <c r="M52">
        <v>5</v>
      </c>
      <c r="N52">
        <v>1805939</v>
      </c>
      <c r="O52" t="s">
        <v>27</v>
      </c>
      <c r="P52">
        <v>2014</v>
      </c>
      <c r="Q52" t="s">
        <v>69</v>
      </c>
      <c r="R52">
        <v>63.5329218920999</v>
      </c>
      <c r="S52">
        <v>2</v>
      </c>
      <c r="T52">
        <v>21602</v>
      </c>
      <c r="U52" t="str">
        <f t="shared" si="1"/>
        <v>dm-02-16-02</v>
      </c>
      <c r="V52" s="4">
        <f t="shared" si="2"/>
        <v>0</v>
      </c>
    </row>
    <row r="53" spans="1:22" x14ac:dyDescent="0.2">
      <c r="A53" t="s">
        <v>1390</v>
      </c>
      <c r="B53" s="1">
        <v>41809</v>
      </c>
      <c r="C53" s="4">
        <f t="shared" si="3"/>
        <v>6</v>
      </c>
      <c r="D53" s="4">
        <f t="shared" si="0"/>
        <v>2014</v>
      </c>
      <c r="E53">
        <v>654652.8125</v>
      </c>
      <c r="F53">
        <v>1508569.75</v>
      </c>
      <c r="G53">
        <v>1</v>
      </c>
      <c r="H53">
        <v>300</v>
      </c>
      <c r="I53" t="s">
        <v>26</v>
      </c>
      <c r="J53">
        <v>1</v>
      </c>
      <c r="K53">
        <v>9</v>
      </c>
      <c r="L53" t="s">
        <v>52</v>
      </c>
      <c r="M53">
        <v>5</v>
      </c>
      <c r="N53">
        <v>2070812</v>
      </c>
      <c r="O53" t="s">
        <v>56</v>
      </c>
      <c r="P53">
        <v>2003</v>
      </c>
      <c r="Q53" t="s">
        <v>57</v>
      </c>
      <c r="R53">
        <v>153.56136225399899</v>
      </c>
      <c r="S53">
        <v>2</v>
      </c>
      <c r="T53">
        <v>21403</v>
      </c>
      <c r="U53" t="str">
        <f t="shared" si="1"/>
        <v>dm-02-14-03</v>
      </c>
      <c r="V53" s="4">
        <f t="shared" si="2"/>
        <v>11</v>
      </c>
    </row>
    <row r="54" spans="1:22" x14ac:dyDescent="0.2">
      <c r="A54" t="s">
        <v>1391</v>
      </c>
      <c r="B54" s="1">
        <v>41835</v>
      </c>
      <c r="C54" s="4">
        <f t="shared" si="3"/>
        <v>7</v>
      </c>
      <c r="D54" s="4">
        <f t="shared" si="0"/>
        <v>2014</v>
      </c>
      <c r="E54">
        <v>658431.1875</v>
      </c>
      <c r="F54">
        <v>1517240.375</v>
      </c>
      <c r="G54">
        <v>2</v>
      </c>
      <c r="H54">
        <v>50</v>
      </c>
      <c r="I54" t="s">
        <v>33</v>
      </c>
      <c r="J54">
        <v>1</v>
      </c>
      <c r="K54">
        <v>9</v>
      </c>
      <c r="L54" t="s">
        <v>110</v>
      </c>
      <c r="M54">
        <v>5</v>
      </c>
      <c r="N54">
        <v>741363</v>
      </c>
      <c r="O54" t="s">
        <v>1392</v>
      </c>
      <c r="P54">
        <v>1990</v>
      </c>
      <c r="Q54" t="s">
        <v>1393</v>
      </c>
      <c r="R54">
        <v>23.6476239259</v>
      </c>
      <c r="S54">
        <v>2</v>
      </c>
      <c r="T54">
        <v>21202</v>
      </c>
      <c r="U54" t="str">
        <f t="shared" si="1"/>
        <v>dm-02-12-02</v>
      </c>
      <c r="V54" s="4">
        <f t="shared" si="2"/>
        <v>24</v>
      </c>
    </row>
    <row r="55" spans="1:22" x14ac:dyDescent="0.2">
      <c r="A55" t="s">
        <v>1394</v>
      </c>
      <c r="B55" s="1">
        <v>41830</v>
      </c>
      <c r="C55" s="4">
        <f t="shared" si="3"/>
        <v>7</v>
      </c>
      <c r="D55" s="4">
        <f t="shared" si="0"/>
        <v>2014</v>
      </c>
      <c r="E55">
        <v>657826.625</v>
      </c>
      <c r="F55">
        <v>1517036.25</v>
      </c>
      <c r="G55">
        <v>1</v>
      </c>
      <c r="H55">
        <v>300</v>
      </c>
      <c r="I55" t="s">
        <v>26</v>
      </c>
      <c r="J55">
        <v>1</v>
      </c>
      <c r="K55">
        <v>9</v>
      </c>
      <c r="L55" t="s">
        <v>1317</v>
      </c>
      <c r="M55">
        <v>5</v>
      </c>
      <c r="N55">
        <v>163505</v>
      </c>
      <c r="O55" t="s">
        <v>1395</v>
      </c>
      <c r="P55">
        <v>2011</v>
      </c>
      <c r="Q55" t="s">
        <v>1396</v>
      </c>
      <c r="R55">
        <v>170.174098496</v>
      </c>
      <c r="S55">
        <v>2</v>
      </c>
      <c r="T55">
        <v>21202</v>
      </c>
      <c r="U55" t="str">
        <f t="shared" si="1"/>
        <v>dm-02-12-02</v>
      </c>
      <c r="V55" s="4">
        <f t="shared" si="2"/>
        <v>3</v>
      </c>
    </row>
    <row r="56" spans="1:22" x14ac:dyDescent="0.2">
      <c r="A56" t="s">
        <v>1397</v>
      </c>
      <c r="B56" s="1">
        <v>41837</v>
      </c>
      <c r="C56" s="4">
        <f t="shared" si="3"/>
        <v>7</v>
      </c>
      <c r="D56" s="4">
        <f t="shared" si="0"/>
        <v>2014</v>
      </c>
      <c r="E56">
        <v>655737.5</v>
      </c>
      <c r="F56">
        <v>1515657.75</v>
      </c>
      <c r="G56">
        <v>1</v>
      </c>
      <c r="H56">
        <v>100</v>
      </c>
      <c r="I56" t="s">
        <v>26</v>
      </c>
      <c r="J56">
        <v>1</v>
      </c>
      <c r="K56">
        <v>9</v>
      </c>
      <c r="L56" t="s">
        <v>1398</v>
      </c>
      <c r="M56">
        <v>5</v>
      </c>
      <c r="N56">
        <v>1811799</v>
      </c>
      <c r="O56" t="s">
        <v>27</v>
      </c>
      <c r="P56">
        <v>2014</v>
      </c>
      <c r="Q56" t="s">
        <v>509</v>
      </c>
      <c r="R56">
        <v>319.32089030600002</v>
      </c>
      <c r="S56">
        <v>2</v>
      </c>
      <c r="T56">
        <v>21201</v>
      </c>
      <c r="U56" t="str">
        <f t="shared" si="1"/>
        <v>dm-02-12-01</v>
      </c>
      <c r="V56" s="4">
        <f t="shared" si="2"/>
        <v>0</v>
      </c>
    </row>
    <row r="57" spans="1:22" x14ac:dyDescent="0.2">
      <c r="A57" t="s">
        <v>1399</v>
      </c>
      <c r="B57" s="1">
        <v>41840</v>
      </c>
      <c r="C57" s="4">
        <f t="shared" si="3"/>
        <v>7</v>
      </c>
      <c r="D57" s="4">
        <f t="shared" si="0"/>
        <v>2014</v>
      </c>
      <c r="E57">
        <v>658671.375</v>
      </c>
      <c r="F57">
        <v>1516888.125</v>
      </c>
      <c r="G57">
        <v>2</v>
      </c>
      <c r="H57">
        <v>50</v>
      </c>
      <c r="I57" t="s">
        <v>33</v>
      </c>
      <c r="J57">
        <v>1</v>
      </c>
      <c r="K57">
        <v>9</v>
      </c>
      <c r="L57" t="s">
        <v>1400</v>
      </c>
      <c r="M57">
        <v>5</v>
      </c>
      <c r="N57">
        <v>1650189</v>
      </c>
      <c r="O57" t="s">
        <v>27</v>
      </c>
      <c r="P57">
        <v>2012</v>
      </c>
      <c r="Q57" t="s">
        <v>69</v>
      </c>
      <c r="R57">
        <v>118.549485782999</v>
      </c>
      <c r="S57">
        <v>2</v>
      </c>
      <c r="T57">
        <v>21202</v>
      </c>
      <c r="U57" t="str">
        <f t="shared" si="1"/>
        <v>dm-02-12-02</v>
      </c>
      <c r="V57" s="4">
        <f t="shared" si="2"/>
        <v>2</v>
      </c>
    </row>
    <row r="58" spans="1:22" x14ac:dyDescent="0.2">
      <c r="A58" t="s">
        <v>1401</v>
      </c>
      <c r="B58" s="1">
        <v>41836</v>
      </c>
      <c r="C58" s="4">
        <f t="shared" si="3"/>
        <v>7</v>
      </c>
      <c r="D58" s="4">
        <f t="shared" si="0"/>
        <v>2014</v>
      </c>
      <c r="E58">
        <v>658543.25</v>
      </c>
      <c r="F58">
        <v>1516784</v>
      </c>
      <c r="G58">
        <v>1</v>
      </c>
      <c r="H58">
        <v>100</v>
      </c>
      <c r="I58" t="s">
        <v>26</v>
      </c>
      <c r="J58">
        <v>1</v>
      </c>
      <c r="K58">
        <v>9</v>
      </c>
      <c r="L58" t="s">
        <v>1398</v>
      </c>
      <c r="M58">
        <v>5</v>
      </c>
      <c r="N58">
        <v>730747</v>
      </c>
      <c r="O58" t="s">
        <v>1384</v>
      </c>
      <c r="P58">
        <v>1991</v>
      </c>
      <c r="Q58" t="s">
        <v>1402</v>
      </c>
      <c r="R58">
        <v>29.086367687700001</v>
      </c>
      <c r="S58">
        <v>2</v>
      </c>
      <c r="T58">
        <v>21202</v>
      </c>
      <c r="U58" t="str">
        <f t="shared" si="1"/>
        <v>dm-02-12-02</v>
      </c>
      <c r="V58" s="4">
        <f t="shared" si="2"/>
        <v>23</v>
      </c>
    </row>
    <row r="59" spans="1:22" x14ac:dyDescent="0.2">
      <c r="A59" t="s">
        <v>1403</v>
      </c>
      <c r="B59" s="1">
        <v>41844</v>
      </c>
      <c r="C59" s="4">
        <f t="shared" si="3"/>
        <v>7</v>
      </c>
      <c r="D59" s="4">
        <f t="shared" si="0"/>
        <v>2014</v>
      </c>
      <c r="E59">
        <v>652421.75</v>
      </c>
      <c r="F59">
        <v>1507113.875</v>
      </c>
      <c r="G59">
        <v>1</v>
      </c>
      <c r="H59">
        <v>300</v>
      </c>
      <c r="I59" t="s">
        <v>26</v>
      </c>
      <c r="J59">
        <v>1</v>
      </c>
      <c r="K59">
        <v>9</v>
      </c>
      <c r="L59" t="s">
        <v>1289</v>
      </c>
      <c r="M59">
        <v>5</v>
      </c>
      <c r="N59">
        <v>1634162</v>
      </c>
      <c r="O59" t="s">
        <v>1404</v>
      </c>
      <c r="P59">
        <v>2011</v>
      </c>
      <c r="Q59" t="s">
        <v>1405</v>
      </c>
      <c r="R59">
        <v>1104.5442275600001</v>
      </c>
      <c r="S59">
        <v>2</v>
      </c>
      <c r="T59">
        <v>21407</v>
      </c>
      <c r="U59" t="str">
        <f t="shared" si="1"/>
        <v>dm-02-14-07</v>
      </c>
      <c r="V59" s="4">
        <f t="shared" si="2"/>
        <v>3</v>
      </c>
    </row>
    <row r="60" spans="1:22" x14ac:dyDescent="0.2">
      <c r="A60" t="s">
        <v>1406</v>
      </c>
      <c r="B60" s="1">
        <v>41848</v>
      </c>
      <c r="C60" s="4">
        <f t="shared" si="3"/>
        <v>7</v>
      </c>
      <c r="D60" s="4">
        <f t="shared" si="0"/>
        <v>2014</v>
      </c>
      <c r="E60">
        <v>660621.25</v>
      </c>
      <c r="F60">
        <v>1516629</v>
      </c>
      <c r="G60">
        <v>1</v>
      </c>
      <c r="H60">
        <v>200</v>
      </c>
      <c r="I60" t="s">
        <v>26</v>
      </c>
      <c r="J60">
        <v>1</v>
      </c>
      <c r="K60">
        <v>9</v>
      </c>
      <c r="L60" t="s">
        <v>1407</v>
      </c>
      <c r="M60">
        <v>5</v>
      </c>
      <c r="N60">
        <v>177967</v>
      </c>
      <c r="O60" t="s">
        <v>225</v>
      </c>
      <c r="P60">
        <v>1997</v>
      </c>
      <c r="Q60" t="s">
        <v>226</v>
      </c>
      <c r="R60">
        <v>85.532474210900006</v>
      </c>
      <c r="S60">
        <v>2</v>
      </c>
      <c r="T60">
        <v>20306</v>
      </c>
      <c r="U60" t="str">
        <f t="shared" si="1"/>
        <v>dm-02-03-06</v>
      </c>
      <c r="V60" s="4">
        <f t="shared" si="2"/>
        <v>17</v>
      </c>
    </row>
    <row r="61" spans="1:22" x14ac:dyDescent="0.2">
      <c r="A61" t="s">
        <v>1408</v>
      </c>
      <c r="B61" s="1">
        <v>41821</v>
      </c>
      <c r="C61" s="4">
        <f t="shared" si="3"/>
        <v>7</v>
      </c>
      <c r="D61" s="4">
        <f t="shared" si="0"/>
        <v>2014</v>
      </c>
      <c r="E61">
        <v>655873.4375</v>
      </c>
      <c r="F61">
        <v>1513929.5</v>
      </c>
      <c r="G61">
        <v>1</v>
      </c>
      <c r="H61">
        <v>300</v>
      </c>
      <c r="I61" t="s">
        <v>26</v>
      </c>
      <c r="J61">
        <v>1</v>
      </c>
      <c r="K61">
        <v>9</v>
      </c>
      <c r="L61" t="s">
        <v>1317</v>
      </c>
      <c r="M61">
        <v>5</v>
      </c>
      <c r="N61">
        <v>1981228</v>
      </c>
      <c r="O61" t="s">
        <v>27</v>
      </c>
      <c r="P61">
        <v>2007</v>
      </c>
      <c r="Q61" t="s">
        <v>218</v>
      </c>
      <c r="R61">
        <v>71.523368561799899</v>
      </c>
      <c r="S61">
        <v>2</v>
      </c>
      <c r="T61">
        <v>21302</v>
      </c>
      <c r="U61" t="str">
        <f t="shared" si="1"/>
        <v>dm-02-13-02</v>
      </c>
      <c r="V61" s="4">
        <f t="shared" si="2"/>
        <v>7</v>
      </c>
    </row>
    <row r="62" spans="1:22" x14ac:dyDescent="0.2">
      <c r="A62" t="s">
        <v>1409</v>
      </c>
      <c r="B62" s="1">
        <v>41842</v>
      </c>
      <c r="C62" s="4">
        <f t="shared" si="3"/>
        <v>7</v>
      </c>
      <c r="D62" s="4">
        <f t="shared" si="0"/>
        <v>2014</v>
      </c>
      <c r="E62">
        <v>662320.6875</v>
      </c>
      <c r="F62">
        <v>1516743.75</v>
      </c>
      <c r="G62">
        <v>1</v>
      </c>
      <c r="H62">
        <v>100</v>
      </c>
      <c r="I62" t="s">
        <v>26</v>
      </c>
      <c r="J62">
        <v>1</v>
      </c>
      <c r="K62">
        <v>9</v>
      </c>
      <c r="L62" t="s">
        <v>1410</v>
      </c>
      <c r="M62">
        <v>5</v>
      </c>
      <c r="N62">
        <v>1587305</v>
      </c>
      <c r="O62" t="s">
        <v>137</v>
      </c>
      <c r="P62">
        <v>2010</v>
      </c>
      <c r="Q62" t="s">
        <v>138</v>
      </c>
      <c r="R62">
        <v>28.80683587</v>
      </c>
      <c r="S62">
        <v>2</v>
      </c>
      <c r="T62">
        <v>20204</v>
      </c>
      <c r="U62" t="str">
        <f t="shared" si="1"/>
        <v>dm-02-02-04</v>
      </c>
      <c r="V62" s="4">
        <f t="shared" si="2"/>
        <v>4</v>
      </c>
    </row>
    <row r="63" spans="1:22" x14ac:dyDescent="0.2">
      <c r="A63" t="s">
        <v>1411</v>
      </c>
      <c r="B63" s="1">
        <v>41845</v>
      </c>
      <c r="C63" s="4">
        <f t="shared" ref="C63:C120" si="4">MONTH(B63)</f>
        <v>7</v>
      </c>
      <c r="D63" s="4">
        <f t="shared" ref="D63:D120" si="5">YEAR(B63)</f>
        <v>2014</v>
      </c>
      <c r="E63">
        <v>658651.375</v>
      </c>
      <c r="F63">
        <v>1516896.125</v>
      </c>
      <c r="G63">
        <v>2</v>
      </c>
      <c r="H63">
        <v>50</v>
      </c>
      <c r="I63" t="s">
        <v>33</v>
      </c>
      <c r="J63">
        <v>1</v>
      </c>
      <c r="K63">
        <v>9</v>
      </c>
      <c r="L63" t="s">
        <v>1412</v>
      </c>
      <c r="M63">
        <v>1</v>
      </c>
      <c r="N63">
        <v>1650189</v>
      </c>
      <c r="O63" t="s">
        <v>27</v>
      </c>
      <c r="P63">
        <v>2012</v>
      </c>
      <c r="Q63" t="s">
        <v>69</v>
      </c>
      <c r="R63">
        <v>118.549485782999</v>
      </c>
      <c r="S63">
        <v>2</v>
      </c>
      <c r="T63">
        <v>21202</v>
      </c>
      <c r="U63" t="str">
        <f t="shared" si="1"/>
        <v>dm-02-12-02</v>
      </c>
      <c r="V63" s="4">
        <f t="shared" si="2"/>
        <v>2</v>
      </c>
    </row>
    <row r="64" spans="1:22" x14ac:dyDescent="0.2">
      <c r="A64" t="s">
        <v>1415</v>
      </c>
      <c r="B64" s="1">
        <v>41849</v>
      </c>
      <c r="C64" s="4">
        <f t="shared" si="4"/>
        <v>7</v>
      </c>
      <c r="D64" s="4">
        <f t="shared" si="5"/>
        <v>2014</v>
      </c>
      <c r="E64">
        <v>657919.5</v>
      </c>
      <c r="F64">
        <v>1508844.5</v>
      </c>
      <c r="G64">
        <v>1</v>
      </c>
      <c r="H64">
        <v>200</v>
      </c>
      <c r="I64" t="s">
        <v>26</v>
      </c>
      <c r="J64">
        <v>1</v>
      </c>
      <c r="K64">
        <v>9</v>
      </c>
      <c r="L64" t="s">
        <v>1416</v>
      </c>
      <c r="M64">
        <v>5</v>
      </c>
      <c r="N64">
        <v>1757779</v>
      </c>
      <c r="O64" t="s">
        <v>1417</v>
      </c>
      <c r="P64">
        <v>2011</v>
      </c>
      <c r="Q64" t="s">
        <v>1418</v>
      </c>
      <c r="R64">
        <v>6.0610105707199997</v>
      </c>
      <c r="S64">
        <v>2</v>
      </c>
      <c r="T64">
        <v>20803</v>
      </c>
      <c r="U64" t="str">
        <f t="shared" ref="U64:U122" si="6">"dm-"&amp;TEXT(T64,"00-00-00")</f>
        <v>dm-02-08-03</v>
      </c>
      <c r="V64" s="4">
        <f t="shared" ref="V64:V122" si="7">D64-P64</f>
        <v>3</v>
      </c>
    </row>
    <row r="65" spans="1:22" x14ac:dyDescent="0.2">
      <c r="A65" t="s">
        <v>1419</v>
      </c>
      <c r="B65" s="1">
        <v>41853</v>
      </c>
      <c r="C65" s="4">
        <f t="shared" si="4"/>
        <v>8</v>
      </c>
      <c r="D65" s="4">
        <f t="shared" si="5"/>
        <v>2014</v>
      </c>
      <c r="E65">
        <v>662974.25</v>
      </c>
      <c r="F65">
        <v>1518041</v>
      </c>
      <c r="G65">
        <v>2</v>
      </c>
      <c r="H65">
        <v>50</v>
      </c>
      <c r="I65" t="s">
        <v>33</v>
      </c>
      <c r="J65">
        <v>1</v>
      </c>
      <c r="K65">
        <v>9</v>
      </c>
      <c r="L65" t="s">
        <v>315</v>
      </c>
      <c r="M65">
        <v>5</v>
      </c>
      <c r="N65">
        <v>1740502</v>
      </c>
      <c r="O65" t="s">
        <v>1420</v>
      </c>
      <c r="P65">
        <v>2012</v>
      </c>
      <c r="Q65" t="s">
        <v>1421</v>
      </c>
      <c r="R65">
        <v>77.513654857500001</v>
      </c>
      <c r="S65">
        <v>2</v>
      </c>
      <c r="T65">
        <v>21502</v>
      </c>
      <c r="U65" t="str">
        <f t="shared" si="6"/>
        <v>dm-02-15-02</v>
      </c>
      <c r="V65" s="4">
        <f t="shared" si="7"/>
        <v>2</v>
      </c>
    </row>
    <row r="66" spans="1:22" x14ac:dyDescent="0.2">
      <c r="A66" t="s">
        <v>1422</v>
      </c>
      <c r="B66" s="1">
        <v>41853</v>
      </c>
      <c r="C66" s="4">
        <f t="shared" si="4"/>
        <v>8</v>
      </c>
      <c r="D66" s="4">
        <f t="shared" si="5"/>
        <v>2014</v>
      </c>
      <c r="E66">
        <v>656229.9375</v>
      </c>
      <c r="F66">
        <v>1515898.75</v>
      </c>
      <c r="G66">
        <v>1</v>
      </c>
      <c r="H66">
        <v>150</v>
      </c>
      <c r="I66" t="s">
        <v>26</v>
      </c>
      <c r="J66">
        <v>1</v>
      </c>
      <c r="K66">
        <v>9</v>
      </c>
      <c r="L66" t="s">
        <v>1353</v>
      </c>
      <c r="M66">
        <v>5</v>
      </c>
      <c r="N66">
        <v>1811796</v>
      </c>
      <c r="O66" t="s">
        <v>27</v>
      </c>
      <c r="P66">
        <v>2014</v>
      </c>
      <c r="Q66" t="s">
        <v>1022</v>
      </c>
      <c r="R66">
        <v>23.6730254599</v>
      </c>
      <c r="S66">
        <v>2</v>
      </c>
      <c r="T66">
        <v>21201</v>
      </c>
      <c r="U66" t="str">
        <f t="shared" si="6"/>
        <v>dm-02-12-01</v>
      </c>
      <c r="V66" s="4">
        <f t="shared" si="7"/>
        <v>0</v>
      </c>
    </row>
    <row r="67" spans="1:22" x14ac:dyDescent="0.2">
      <c r="A67" t="s">
        <v>1423</v>
      </c>
      <c r="B67" s="1">
        <v>41855</v>
      </c>
      <c r="C67" s="4">
        <f t="shared" si="4"/>
        <v>8</v>
      </c>
      <c r="D67" s="4">
        <f t="shared" si="5"/>
        <v>2014</v>
      </c>
      <c r="E67">
        <v>660012.75</v>
      </c>
      <c r="F67">
        <v>1515167.375</v>
      </c>
      <c r="G67">
        <v>2</v>
      </c>
      <c r="H67">
        <v>50</v>
      </c>
      <c r="I67" t="s">
        <v>33</v>
      </c>
      <c r="J67">
        <v>1</v>
      </c>
      <c r="K67">
        <v>9</v>
      </c>
      <c r="L67" t="s">
        <v>1424</v>
      </c>
      <c r="M67">
        <v>5</v>
      </c>
      <c r="N67">
        <v>1806593</v>
      </c>
      <c r="O67" t="s">
        <v>27</v>
      </c>
      <c r="P67">
        <v>2014</v>
      </c>
      <c r="Q67" t="s">
        <v>69</v>
      </c>
      <c r="R67">
        <v>63.5827514194999</v>
      </c>
      <c r="S67">
        <v>2</v>
      </c>
      <c r="T67">
        <v>21608</v>
      </c>
      <c r="U67" t="str">
        <f t="shared" si="6"/>
        <v>dm-02-16-08</v>
      </c>
      <c r="V67" s="4">
        <f t="shared" si="7"/>
        <v>0</v>
      </c>
    </row>
    <row r="68" spans="1:22" x14ac:dyDescent="0.2">
      <c r="A68" t="s">
        <v>1425</v>
      </c>
      <c r="B68" s="1">
        <v>41842</v>
      </c>
      <c r="C68" s="4">
        <f t="shared" si="4"/>
        <v>7</v>
      </c>
      <c r="D68" s="4">
        <f t="shared" si="5"/>
        <v>2014</v>
      </c>
      <c r="E68">
        <v>660356.0625</v>
      </c>
      <c r="F68">
        <v>1516311.875</v>
      </c>
      <c r="G68">
        <v>2</v>
      </c>
      <c r="H68">
        <v>50</v>
      </c>
      <c r="I68" t="s">
        <v>33</v>
      </c>
      <c r="J68">
        <v>1</v>
      </c>
      <c r="K68">
        <v>9</v>
      </c>
      <c r="L68" t="s">
        <v>315</v>
      </c>
      <c r="M68">
        <v>5</v>
      </c>
      <c r="N68">
        <v>1770015</v>
      </c>
      <c r="O68" t="s">
        <v>27</v>
      </c>
      <c r="P68">
        <v>2013</v>
      </c>
      <c r="Q68" t="s">
        <v>69</v>
      </c>
      <c r="R68">
        <v>130.765456102999</v>
      </c>
      <c r="S68">
        <v>2</v>
      </c>
      <c r="T68">
        <v>20306</v>
      </c>
      <c r="U68" t="str">
        <f t="shared" si="6"/>
        <v>dm-02-03-06</v>
      </c>
      <c r="V68" s="4">
        <f t="shared" si="7"/>
        <v>1</v>
      </c>
    </row>
    <row r="69" spans="1:22" x14ac:dyDescent="0.2">
      <c r="A69" t="s">
        <v>1426</v>
      </c>
      <c r="B69" s="1">
        <v>41848</v>
      </c>
      <c r="C69" s="4">
        <f t="shared" si="4"/>
        <v>7</v>
      </c>
      <c r="D69" s="4">
        <f t="shared" si="5"/>
        <v>2014</v>
      </c>
      <c r="E69">
        <v>654698</v>
      </c>
      <c r="F69">
        <v>1508593.875</v>
      </c>
      <c r="G69">
        <v>1</v>
      </c>
      <c r="H69">
        <v>300</v>
      </c>
      <c r="I69" t="s">
        <v>26</v>
      </c>
      <c r="J69">
        <v>1</v>
      </c>
      <c r="K69">
        <v>9</v>
      </c>
      <c r="L69" t="s">
        <v>52</v>
      </c>
      <c r="M69">
        <v>5</v>
      </c>
      <c r="N69">
        <v>2070812</v>
      </c>
      <c r="O69" t="s">
        <v>56</v>
      </c>
      <c r="P69">
        <v>2003</v>
      </c>
      <c r="Q69" t="s">
        <v>57</v>
      </c>
      <c r="R69">
        <v>153.56136225399899</v>
      </c>
      <c r="S69">
        <v>2</v>
      </c>
      <c r="T69">
        <v>21403</v>
      </c>
      <c r="U69" t="str">
        <f t="shared" si="6"/>
        <v>dm-02-14-03</v>
      </c>
      <c r="V69" s="4">
        <f t="shared" si="7"/>
        <v>11</v>
      </c>
    </row>
    <row r="70" spans="1:22" x14ac:dyDescent="0.2">
      <c r="A70" t="s">
        <v>1427</v>
      </c>
      <c r="B70" s="1">
        <v>41848</v>
      </c>
      <c r="C70" s="4">
        <f t="shared" si="4"/>
        <v>7</v>
      </c>
      <c r="D70" s="4">
        <f t="shared" si="5"/>
        <v>2014</v>
      </c>
      <c r="E70">
        <v>656918.125</v>
      </c>
      <c r="F70">
        <v>1510782.75</v>
      </c>
      <c r="G70">
        <v>1</v>
      </c>
      <c r="H70">
        <v>300</v>
      </c>
      <c r="I70" t="s">
        <v>26</v>
      </c>
      <c r="J70">
        <v>1</v>
      </c>
      <c r="K70">
        <v>9</v>
      </c>
      <c r="L70" t="s">
        <v>1285</v>
      </c>
      <c r="M70">
        <v>5</v>
      </c>
      <c r="N70">
        <v>132504</v>
      </c>
      <c r="O70" t="s">
        <v>1428</v>
      </c>
      <c r="P70">
        <v>2006</v>
      </c>
      <c r="Q70" t="s">
        <v>1429</v>
      </c>
      <c r="R70">
        <v>63.241043314300001</v>
      </c>
      <c r="S70">
        <v>2</v>
      </c>
      <c r="T70">
        <v>20802</v>
      </c>
      <c r="U70" t="str">
        <f t="shared" si="6"/>
        <v>dm-02-08-02</v>
      </c>
      <c r="V70" s="4">
        <f t="shared" si="7"/>
        <v>8</v>
      </c>
    </row>
    <row r="71" spans="1:22" x14ac:dyDescent="0.2">
      <c r="A71" t="s">
        <v>1430</v>
      </c>
      <c r="B71" s="1">
        <v>41870</v>
      </c>
      <c r="C71" s="4">
        <f t="shared" si="4"/>
        <v>8</v>
      </c>
      <c r="D71" s="4">
        <f t="shared" si="5"/>
        <v>2014</v>
      </c>
      <c r="E71">
        <v>658415.1875</v>
      </c>
      <c r="F71">
        <v>1517100.25</v>
      </c>
      <c r="G71">
        <v>2</v>
      </c>
      <c r="H71">
        <v>50</v>
      </c>
      <c r="I71" t="s">
        <v>33</v>
      </c>
      <c r="J71">
        <v>1</v>
      </c>
      <c r="K71">
        <v>9</v>
      </c>
      <c r="L71" t="s">
        <v>110</v>
      </c>
      <c r="M71">
        <v>5</v>
      </c>
      <c r="N71">
        <v>741358</v>
      </c>
      <c r="O71" t="s">
        <v>1392</v>
      </c>
      <c r="P71">
        <v>1990</v>
      </c>
      <c r="Q71" t="s">
        <v>1393</v>
      </c>
      <c r="R71">
        <v>46.603310171099899</v>
      </c>
      <c r="S71">
        <v>2</v>
      </c>
      <c r="T71">
        <v>21202</v>
      </c>
      <c r="U71" t="str">
        <f t="shared" si="6"/>
        <v>dm-02-12-02</v>
      </c>
      <c r="V71" s="4">
        <f t="shared" si="7"/>
        <v>24</v>
      </c>
    </row>
    <row r="72" spans="1:22" x14ac:dyDescent="0.2">
      <c r="A72" t="s">
        <v>1431</v>
      </c>
      <c r="B72" s="1">
        <v>41871</v>
      </c>
      <c r="C72" s="4">
        <f t="shared" si="4"/>
        <v>8</v>
      </c>
      <c r="D72" s="4">
        <f t="shared" si="5"/>
        <v>2014</v>
      </c>
      <c r="E72">
        <v>655486.125</v>
      </c>
      <c r="F72">
        <v>1515563.5</v>
      </c>
      <c r="G72">
        <v>1</v>
      </c>
      <c r="H72">
        <v>300</v>
      </c>
      <c r="I72" t="s">
        <v>26</v>
      </c>
      <c r="J72">
        <v>1</v>
      </c>
      <c r="K72">
        <v>9</v>
      </c>
      <c r="L72" t="s">
        <v>192</v>
      </c>
      <c r="M72">
        <v>5</v>
      </c>
      <c r="N72">
        <v>1712737</v>
      </c>
      <c r="O72" t="s">
        <v>1432</v>
      </c>
      <c r="P72">
        <v>2011</v>
      </c>
      <c r="Q72" t="s">
        <v>1433</v>
      </c>
      <c r="R72">
        <v>37.1343265999</v>
      </c>
      <c r="S72">
        <v>2</v>
      </c>
      <c r="T72">
        <v>21201</v>
      </c>
      <c r="U72" t="str">
        <f t="shared" si="6"/>
        <v>dm-02-12-01</v>
      </c>
      <c r="V72" s="4">
        <f t="shared" si="7"/>
        <v>3</v>
      </c>
    </row>
    <row r="73" spans="1:22" x14ac:dyDescent="0.2">
      <c r="A73" t="s">
        <v>1434</v>
      </c>
      <c r="B73" s="1">
        <v>41877</v>
      </c>
      <c r="C73" s="4">
        <f t="shared" si="4"/>
        <v>8</v>
      </c>
      <c r="D73" s="4">
        <f t="shared" si="5"/>
        <v>2014</v>
      </c>
      <c r="E73">
        <v>654873.4375</v>
      </c>
      <c r="F73">
        <v>1510301.625</v>
      </c>
      <c r="G73">
        <v>1</v>
      </c>
      <c r="H73">
        <v>300</v>
      </c>
      <c r="I73" t="s">
        <v>26</v>
      </c>
      <c r="J73">
        <v>1</v>
      </c>
      <c r="K73">
        <v>10</v>
      </c>
      <c r="L73" t="s">
        <v>1435</v>
      </c>
      <c r="M73">
        <v>5</v>
      </c>
      <c r="N73">
        <v>701008</v>
      </c>
      <c r="O73" t="s">
        <v>79</v>
      </c>
      <c r="P73">
        <v>2000</v>
      </c>
      <c r="Q73" t="s">
        <v>80</v>
      </c>
      <c r="R73">
        <v>266.68758687299902</v>
      </c>
      <c r="S73">
        <v>2</v>
      </c>
      <c r="T73">
        <v>21403</v>
      </c>
      <c r="U73" t="str">
        <f t="shared" si="6"/>
        <v>dm-02-14-03</v>
      </c>
      <c r="V73" s="4">
        <f t="shared" si="7"/>
        <v>14</v>
      </c>
    </row>
    <row r="74" spans="1:22" x14ac:dyDescent="0.2">
      <c r="A74" t="s">
        <v>1436</v>
      </c>
      <c r="B74" s="1">
        <v>41880</v>
      </c>
      <c r="C74" s="4">
        <f t="shared" si="4"/>
        <v>8</v>
      </c>
      <c r="D74" s="4">
        <f t="shared" si="5"/>
        <v>2014</v>
      </c>
      <c r="E74">
        <v>658149.1875</v>
      </c>
      <c r="F74">
        <v>1509781.5</v>
      </c>
      <c r="G74">
        <v>1</v>
      </c>
      <c r="H74">
        <v>300</v>
      </c>
      <c r="I74" t="s">
        <v>26</v>
      </c>
      <c r="J74">
        <v>1</v>
      </c>
      <c r="K74">
        <v>9</v>
      </c>
      <c r="L74" t="s">
        <v>1435</v>
      </c>
      <c r="M74">
        <v>5</v>
      </c>
      <c r="N74">
        <v>430648</v>
      </c>
      <c r="O74" t="s">
        <v>1437</v>
      </c>
      <c r="P74">
        <v>2006</v>
      </c>
      <c r="Q74" t="s">
        <v>1438</v>
      </c>
      <c r="R74">
        <v>117.593715514</v>
      </c>
      <c r="S74">
        <v>2</v>
      </c>
      <c r="T74">
        <v>20801</v>
      </c>
      <c r="U74" t="str">
        <f t="shared" si="6"/>
        <v>dm-02-08-01</v>
      </c>
      <c r="V74" s="4">
        <f t="shared" si="7"/>
        <v>8</v>
      </c>
    </row>
    <row r="75" spans="1:22" x14ac:dyDescent="0.2">
      <c r="A75" t="s">
        <v>1439</v>
      </c>
      <c r="B75" s="1">
        <v>41866</v>
      </c>
      <c r="C75" s="4">
        <f t="shared" si="4"/>
        <v>8</v>
      </c>
      <c r="D75" s="4">
        <f t="shared" si="5"/>
        <v>2014</v>
      </c>
      <c r="E75">
        <v>660912.375</v>
      </c>
      <c r="F75">
        <v>1517589.125</v>
      </c>
      <c r="G75">
        <v>1</v>
      </c>
      <c r="H75">
        <v>150</v>
      </c>
      <c r="I75" t="s">
        <v>26</v>
      </c>
      <c r="J75">
        <v>1</v>
      </c>
      <c r="K75">
        <v>9</v>
      </c>
      <c r="L75" t="s">
        <v>1440</v>
      </c>
      <c r="M75">
        <v>5</v>
      </c>
      <c r="N75">
        <v>92958</v>
      </c>
      <c r="O75" t="s">
        <v>229</v>
      </c>
      <c r="P75">
        <v>2001</v>
      </c>
      <c r="Q75" t="s">
        <v>1441</v>
      </c>
      <c r="R75">
        <v>121.600708837</v>
      </c>
      <c r="S75">
        <v>2</v>
      </c>
      <c r="T75">
        <v>20304</v>
      </c>
      <c r="U75" t="str">
        <f t="shared" si="6"/>
        <v>dm-02-03-04</v>
      </c>
      <c r="V75" s="4">
        <f t="shared" si="7"/>
        <v>13</v>
      </c>
    </row>
    <row r="76" spans="1:22" x14ac:dyDescent="0.2">
      <c r="A76" t="s">
        <v>1442</v>
      </c>
      <c r="B76" s="1">
        <v>41886</v>
      </c>
      <c r="C76" s="4">
        <f t="shared" si="4"/>
        <v>9</v>
      </c>
      <c r="D76" s="4">
        <f t="shared" si="5"/>
        <v>2014</v>
      </c>
      <c r="E76">
        <v>658744.8125</v>
      </c>
      <c r="F76">
        <v>1513038.75</v>
      </c>
      <c r="G76">
        <v>1</v>
      </c>
      <c r="H76">
        <v>100</v>
      </c>
      <c r="I76" t="s">
        <v>26</v>
      </c>
      <c r="J76">
        <v>1</v>
      </c>
      <c r="K76">
        <v>9</v>
      </c>
      <c r="L76" t="s">
        <v>1443</v>
      </c>
      <c r="M76">
        <v>5</v>
      </c>
      <c r="N76">
        <v>1336034</v>
      </c>
      <c r="O76" t="s">
        <v>1444</v>
      </c>
      <c r="P76">
        <v>2009</v>
      </c>
      <c r="Q76" t="s">
        <v>1445</v>
      </c>
      <c r="R76">
        <v>79.202544109200005</v>
      </c>
      <c r="S76">
        <v>2</v>
      </c>
      <c r="T76">
        <v>20402</v>
      </c>
      <c r="U76" t="str">
        <f t="shared" si="6"/>
        <v>dm-02-04-02</v>
      </c>
      <c r="V76" s="4">
        <f t="shared" si="7"/>
        <v>5</v>
      </c>
    </row>
    <row r="77" spans="1:22" x14ac:dyDescent="0.2">
      <c r="A77" t="s">
        <v>1446</v>
      </c>
      <c r="B77" s="1">
        <v>41837</v>
      </c>
      <c r="C77" s="4">
        <f t="shared" si="4"/>
        <v>7</v>
      </c>
      <c r="D77" s="4">
        <f t="shared" si="5"/>
        <v>2014</v>
      </c>
      <c r="E77">
        <v>659803.6875</v>
      </c>
      <c r="F77">
        <v>1517484.125</v>
      </c>
      <c r="G77">
        <v>2</v>
      </c>
      <c r="H77">
        <v>50</v>
      </c>
      <c r="I77" t="s">
        <v>33</v>
      </c>
      <c r="J77">
        <v>1</v>
      </c>
      <c r="K77">
        <v>9</v>
      </c>
      <c r="L77" t="s">
        <v>1447</v>
      </c>
      <c r="M77">
        <v>5</v>
      </c>
      <c r="N77">
        <v>984972</v>
      </c>
      <c r="O77" t="s">
        <v>1448</v>
      </c>
      <c r="P77">
        <v>1988</v>
      </c>
      <c r="Q77" t="s">
        <v>1449</v>
      </c>
      <c r="R77">
        <v>33.071503626999899</v>
      </c>
      <c r="S77">
        <v>2</v>
      </c>
      <c r="T77">
        <v>20301</v>
      </c>
      <c r="U77" t="str">
        <f t="shared" si="6"/>
        <v>dm-02-03-01</v>
      </c>
      <c r="V77" s="4">
        <f t="shared" si="7"/>
        <v>26</v>
      </c>
    </row>
    <row r="78" spans="1:22" x14ac:dyDescent="0.2">
      <c r="A78" t="s">
        <v>1450</v>
      </c>
      <c r="B78" s="1">
        <v>41890</v>
      </c>
      <c r="C78" s="4">
        <f t="shared" si="4"/>
        <v>9</v>
      </c>
      <c r="D78" s="4">
        <f t="shared" si="5"/>
        <v>2014</v>
      </c>
      <c r="E78">
        <v>658687.375</v>
      </c>
      <c r="F78">
        <v>1517148.375</v>
      </c>
      <c r="G78">
        <v>1</v>
      </c>
      <c r="H78">
        <v>100</v>
      </c>
      <c r="I78" t="s">
        <v>26</v>
      </c>
      <c r="J78">
        <v>1</v>
      </c>
      <c r="K78">
        <v>9</v>
      </c>
      <c r="L78" t="s">
        <v>1451</v>
      </c>
      <c r="M78">
        <v>5</v>
      </c>
      <c r="N78">
        <v>76406</v>
      </c>
      <c r="O78" t="s">
        <v>27</v>
      </c>
      <c r="P78">
        <v>1998</v>
      </c>
      <c r="Q78" t="s">
        <v>1452</v>
      </c>
      <c r="R78">
        <v>46.871694606399899</v>
      </c>
      <c r="S78">
        <v>2</v>
      </c>
      <c r="T78">
        <v>21202</v>
      </c>
      <c r="U78" t="str">
        <f t="shared" si="6"/>
        <v>dm-02-12-02</v>
      </c>
      <c r="V78" s="4">
        <f t="shared" si="7"/>
        <v>16</v>
      </c>
    </row>
    <row r="79" spans="1:22" x14ac:dyDescent="0.2">
      <c r="A79" t="s">
        <v>1453</v>
      </c>
      <c r="B79" s="1">
        <v>41887</v>
      </c>
      <c r="C79" s="4">
        <f t="shared" si="4"/>
        <v>9</v>
      </c>
      <c r="D79" s="4">
        <f t="shared" si="5"/>
        <v>2014</v>
      </c>
      <c r="E79">
        <v>653762.5625</v>
      </c>
      <c r="F79">
        <v>1508775.375</v>
      </c>
      <c r="G79">
        <v>1</v>
      </c>
      <c r="H79">
        <v>100</v>
      </c>
      <c r="I79" t="s">
        <v>26</v>
      </c>
      <c r="J79">
        <v>1</v>
      </c>
      <c r="K79">
        <v>9</v>
      </c>
      <c r="L79" t="s">
        <v>111</v>
      </c>
      <c r="M79">
        <v>5</v>
      </c>
      <c r="N79">
        <v>203856</v>
      </c>
      <c r="O79" t="s">
        <v>56</v>
      </c>
      <c r="P79">
        <v>2003</v>
      </c>
      <c r="Q79" t="s">
        <v>1454</v>
      </c>
      <c r="R79">
        <v>157.409813087</v>
      </c>
      <c r="S79">
        <v>2</v>
      </c>
      <c r="T79">
        <v>21403</v>
      </c>
      <c r="U79" t="str">
        <f t="shared" si="6"/>
        <v>dm-02-14-03</v>
      </c>
      <c r="V79" s="4">
        <f t="shared" si="7"/>
        <v>11</v>
      </c>
    </row>
    <row r="80" spans="1:22" x14ac:dyDescent="0.2">
      <c r="A80" t="s">
        <v>1455</v>
      </c>
      <c r="B80" s="1">
        <v>41893</v>
      </c>
      <c r="C80" s="4">
        <f t="shared" si="4"/>
        <v>9</v>
      </c>
      <c r="D80" s="4">
        <f t="shared" si="5"/>
        <v>2014</v>
      </c>
      <c r="E80">
        <v>655437.8125</v>
      </c>
      <c r="F80">
        <v>1505520.75</v>
      </c>
      <c r="G80">
        <v>1</v>
      </c>
      <c r="H80">
        <v>300</v>
      </c>
      <c r="I80" t="s">
        <v>26</v>
      </c>
      <c r="J80">
        <v>1</v>
      </c>
      <c r="K80">
        <v>9</v>
      </c>
      <c r="L80" t="s">
        <v>52</v>
      </c>
      <c r="M80">
        <v>4</v>
      </c>
      <c r="N80">
        <v>1665719</v>
      </c>
      <c r="O80" t="s">
        <v>27</v>
      </c>
      <c r="P80">
        <v>2012</v>
      </c>
      <c r="Q80" t="s">
        <v>1456</v>
      </c>
      <c r="R80">
        <v>120.890308996</v>
      </c>
      <c r="S80">
        <v>2</v>
      </c>
      <c r="T80">
        <v>21405</v>
      </c>
      <c r="U80" t="str">
        <f t="shared" si="6"/>
        <v>dm-02-14-05</v>
      </c>
      <c r="V80" s="4">
        <f t="shared" si="7"/>
        <v>2</v>
      </c>
    </row>
    <row r="81" spans="1:22" x14ac:dyDescent="0.2">
      <c r="A81" t="s">
        <v>1457</v>
      </c>
      <c r="B81" s="1">
        <v>41895</v>
      </c>
      <c r="C81" s="4">
        <f t="shared" si="4"/>
        <v>9</v>
      </c>
      <c r="D81" s="4">
        <f t="shared" si="5"/>
        <v>2014</v>
      </c>
      <c r="E81">
        <v>650255.8125</v>
      </c>
      <c r="F81">
        <v>1506731.25</v>
      </c>
      <c r="G81">
        <v>1</v>
      </c>
      <c r="H81">
        <v>200</v>
      </c>
      <c r="I81" t="s">
        <v>26</v>
      </c>
      <c r="J81">
        <v>1</v>
      </c>
      <c r="K81">
        <v>9</v>
      </c>
      <c r="L81" t="s">
        <v>1458</v>
      </c>
      <c r="M81">
        <v>5</v>
      </c>
      <c r="N81">
        <v>1970203</v>
      </c>
      <c r="O81" t="s">
        <v>1459</v>
      </c>
      <c r="P81">
        <v>2002</v>
      </c>
      <c r="Q81" t="s">
        <v>1460</v>
      </c>
      <c r="R81">
        <v>134.084265402</v>
      </c>
      <c r="S81">
        <v>2</v>
      </c>
      <c r="T81">
        <v>20406</v>
      </c>
      <c r="U81" t="str">
        <f t="shared" si="6"/>
        <v>dm-02-04-06</v>
      </c>
      <c r="V81" s="4">
        <f t="shared" si="7"/>
        <v>12</v>
      </c>
    </row>
    <row r="82" spans="1:22" x14ac:dyDescent="0.2">
      <c r="A82" t="s">
        <v>1461</v>
      </c>
      <c r="B82" s="1">
        <v>41894</v>
      </c>
      <c r="C82" s="4">
        <f t="shared" si="4"/>
        <v>9</v>
      </c>
      <c r="D82" s="4">
        <f t="shared" si="5"/>
        <v>2014</v>
      </c>
      <c r="E82">
        <v>655581.9375</v>
      </c>
      <c r="F82">
        <v>1514265.875</v>
      </c>
      <c r="G82">
        <v>1</v>
      </c>
      <c r="H82">
        <v>300</v>
      </c>
      <c r="I82" t="s">
        <v>26</v>
      </c>
      <c r="J82">
        <v>1</v>
      </c>
      <c r="K82">
        <v>9</v>
      </c>
      <c r="L82" t="s">
        <v>1435</v>
      </c>
      <c r="M82">
        <v>2</v>
      </c>
      <c r="N82">
        <v>149590</v>
      </c>
      <c r="O82" t="s">
        <v>1462</v>
      </c>
      <c r="P82">
        <v>2005</v>
      </c>
      <c r="Q82" t="s">
        <v>1463</v>
      </c>
      <c r="R82">
        <v>36.7860352306</v>
      </c>
      <c r="S82">
        <v>2</v>
      </c>
      <c r="T82">
        <v>21302</v>
      </c>
      <c r="U82" t="str">
        <f t="shared" si="6"/>
        <v>dm-02-13-02</v>
      </c>
      <c r="V82" s="4">
        <f t="shared" si="7"/>
        <v>9</v>
      </c>
    </row>
    <row r="83" spans="1:22" x14ac:dyDescent="0.2">
      <c r="A83" t="s">
        <v>1464</v>
      </c>
      <c r="B83" s="1">
        <v>41701</v>
      </c>
      <c r="C83" s="4">
        <f t="shared" si="4"/>
        <v>3</v>
      </c>
      <c r="D83" s="4">
        <f t="shared" si="5"/>
        <v>2014</v>
      </c>
      <c r="E83">
        <v>650209.25</v>
      </c>
      <c r="F83">
        <v>1506200.25</v>
      </c>
      <c r="G83">
        <v>1</v>
      </c>
      <c r="H83">
        <v>400</v>
      </c>
      <c r="I83" t="s">
        <v>891</v>
      </c>
      <c r="J83">
        <v>2</v>
      </c>
      <c r="K83">
        <v>1</v>
      </c>
      <c r="L83" t="s">
        <v>1465</v>
      </c>
      <c r="M83">
        <v>1</v>
      </c>
      <c r="N83">
        <v>1794532</v>
      </c>
      <c r="O83" t="s">
        <v>1466</v>
      </c>
      <c r="P83">
        <v>2013</v>
      </c>
      <c r="Q83" t="s">
        <v>1467</v>
      </c>
      <c r="R83">
        <v>17.3931210523</v>
      </c>
      <c r="S83">
        <v>2</v>
      </c>
      <c r="T83">
        <v>21408</v>
      </c>
      <c r="U83" t="str">
        <f t="shared" si="6"/>
        <v>dm-02-14-08</v>
      </c>
      <c r="V83" s="4">
        <f t="shared" si="7"/>
        <v>1</v>
      </c>
    </row>
    <row r="84" spans="1:22" x14ac:dyDescent="0.2">
      <c r="A84" t="s">
        <v>1468</v>
      </c>
      <c r="B84" s="1">
        <v>41906</v>
      </c>
      <c r="C84" s="4">
        <f t="shared" si="4"/>
        <v>9</v>
      </c>
      <c r="D84" s="4">
        <f t="shared" si="5"/>
        <v>2014</v>
      </c>
      <c r="E84">
        <v>659125.3125</v>
      </c>
      <c r="F84">
        <v>1515138.625</v>
      </c>
      <c r="G84">
        <v>1</v>
      </c>
      <c r="H84">
        <v>100</v>
      </c>
      <c r="I84" t="s">
        <v>26</v>
      </c>
      <c r="J84">
        <v>1</v>
      </c>
      <c r="K84">
        <v>11</v>
      </c>
      <c r="L84" t="s">
        <v>1469</v>
      </c>
      <c r="M84">
        <v>5</v>
      </c>
      <c r="N84">
        <v>117692</v>
      </c>
      <c r="O84" t="s">
        <v>1470</v>
      </c>
      <c r="P84">
        <v>2003</v>
      </c>
      <c r="Q84" t="s">
        <v>1471</v>
      </c>
      <c r="R84">
        <v>40.391547165399899</v>
      </c>
      <c r="S84">
        <v>2</v>
      </c>
      <c r="T84">
        <v>21606</v>
      </c>
      <c r="U84" t="str">
        <f t="shared" si="6"/>
        <v>dm-02-16-06</v>
      </c>
      <c r="V84" s="4">
        <f t="shared" si="7"/>
        <v>11</v>
      </c>
    </row>
    <row r="85" spans="1:22" x14ac:dyDescent="0.2">
      <c r="A85" t="s">
        <v>1472</v>
      </c>
      <c r="B85" s="1">
        <v>41911</v>
      </c>
      <c r="C85" s="4">
        <f t="shared" si="4"/>
        <v>9</v>
      </c>
      <c r="D85" s="4">
        <f t="shared" si="5"/>
        <v>2014</v>
      </c>
      <c r="E85">
        <v>655551.9375</v>
      </c>
      <c r="F85">
        <v>1506027.875</v>
      </c>
      <c r="G85">
        <v>1</v>
      </c>
      <c r="H85">
        <v>300</v>
      </c>
      <c r="I85" t="s">
        <v>26</v>
      </c>
      <c r="J85">
        <v>1</v>
      </c>
      <c r="K85">
        <v>9</v>
      </c>
      <c r="L85" t="s">
        <v>1473</v>
      </c>
      <c r="M85">
        <v>5</v>
      </c>
      <c r="N85">
        <v>1665574</v>
      </c>
      <c r="O85" t="s">
        <v>125</v>
      </c>
      <c r="P85">
        <v>2009</v>
      </c>
      <c r="Q85" t="s">
        <v>126</v>
      </c>
      <c r="R85">
        <v>269.742933833</v>
      </c>
      <c r="S85">
        <v>2</v>
      </c>
      <c r="T85">
        <v>21405</v>
      </c>
      <c r="U85" t="str">
        <f t="shared" si="6"/>
        <v>dm-02-14-05</v>
      </c>
      <c r="V85" s="4">
        <f t="shared" si="7"/>
        <v>5</v>
      </c>
    </row>
    <row r="86" spans="1:22" x14ac:dyDescent="0.2">
      <c r="A86" t="s">
        <v>1474</v>
      </c>
      <c r="B86" s="1">
        <v>41904</v>
      </c>
      <c r="C86" s="4">
        <f t="shared" si="4"/>
        <v>9</v>
      </c>
      <c r="D86" s="4">
        <f t="shared" si="5"/>
        <v>2014</v>
      </c>
      <c r="E86">
        <v>655751.6875</v>
      </c>
      <c r="F86">
        <v>1514069.625</v>
      </c>
      <c r="G86">
        <v>1</v>
      </c>
      <c r="H86">
        <v>300</v>
      </c>
      <c r="I86" t="s">
        <v>26</v>
      </c>
      <c r="J86">
        <v>1</v>
      </c>
      <c r="K86">
        <v>9</v>
      </c>
      <c r="L86" t="s">
        <v>1475</v>
      </c>
      <c r="M86">
        <v>5</v>
      </c>
      <c r="N86">
        <v>124839</v>
      </c>
      <c r="O86" t="s">
        <v>1462</v>
      </c>
      <c r="P86">
        <v>2005</v>
      </c>
      <c r="Q86" t="s">
        <v>1463</v>
      </c>
      <c r="R86">
        <v>93.794482058900002</v>
      </c>
      <c r="S86">
        <v>2</v>
      </c>
      <c r="T86">
        <v>21302</v>
      </c>
      <c r="U86" t="str">
        <f t="shared" si="6"/>
        <v>dm-02-13-02</v>
      </c>
      <c r="V86" s="4">
        <f t="shared" si="7"/>
        <v>9</v>
      </c>
    </row>
    <row r="87" spans="1:22" x14ac:dyDescent="0.2">
      <c r="A87" t="s">
        <v>1476</v>
      </c>
      <c r="B87" s="1">
        <v>41916</v>
      </c>
      <c r="C87" s="4">
        <f t="shared" si="4"/>
        <v>10</v>
      </c>
      <c r="D87" s="4">
        <f t="shared" si="5"/>
        <v>2014</v>
      </c>
      <c r="E87">
        <v>661276.5</v>
      </c>
      <c r="F87">
        <v>1519116</v>
      </c>
      <c r="G87">
        <v>1</v>
      </c>
      <c r="H87">
        <v>150</v>
      </c>
      <c r="I87" t="s">
        <v>26</v>
      </c>
      <c r="J87">
        <v>1</v>
      </c>
      <c r="K87">
        <v>9</v>
      </c>
      <c r="L87" t="s">
        <v>1477</v>
      </c>
      <c r="M87">
        <v>5</v>
      </c>
      <c r="N87">
        <v>703547</v>
      </c>
      <c r="O87" t="s">
        <v>1478</v>
      </c>
      <c r="P87">
        <v>2004</v>
      </c>
      <c r="Q87" t="s">
        <v>1479</v>
      </c>
      <c r="R87">
        <v>68.849625044600003</v>
      </c>
      <c r="S87">
        <v>2</v>
      </c>
      <c r="T87">
        <v>20101</v>
      </c>
      <c r="U87" t="str">
        <f t="shared" si="6"/>
        <v>dm-02-01-01</v>
      </c>
      <c r="V87" s="4">
        <f t="shared" si="7"/>
        <v>10</v>
      </c>
    </row>
    <row r="88" spans="1:22" x14ac:dyDescent="0.2">
      <c r="A88" t="s">
        <v>1480</v>
      </c>
      <c r="B88" s="1">
        <v>41916</v>
      </c>
      <c r="C88" s="4">
        <f t="shared" si="4"/>
        <v>10</v>
      </c>
      <c r="D88" s="4">
        <f t="shared" si="5"/>
        <v>2014</v>
      </c>
      <c r="E88">
        <v>655742</v>
      </c>
      <c r="F88">
        <v>1511733.5</v>
      </c>
      <c r="G88">
        <v>1</v>
      </c>
      <c r="H88">
        <v>300</v>
      </c>
      <c r="I88" t="s">
        <v>26</v>
      </c>
      <c r="J88">
        <v>1</v>
      </c>
      <c r="K88">
        <v>9</v>
      </c>
      <c r="L88" t="s">
        <v>279</v>
      </c>
      <c r="M88">
        <v>5</v>
      </c>
      <c r="N88">
        <v>1048656</v>
      </c>
      <c r="O88" t="s">
        <v>27</v>
      </c>
      <c r="P88">
        <v>1996</v>
      </c>
      <c r="Q88" t="s">
        <v>1481</v>
      </c>
      <c r="R88">
        <v>44.593517471799899</v>
      </c>
      <c r="S88">
        <v>2</v>
      </c>
      <c r="T88">
        <v>20404</v>
      </c>
      <c r="U88" t="str">
        <f t="shared" si="6"/>
        <v>dm-02-04-04</v>
      </c>
      <c r="V88" s="4">
        <f t="shared" si="7"/>
        <v>18</v>
      </c>
    </row>
    <row r="89" spans="1:22" x14ac:dyDescent="0.2">
      <c r="A89" t="s">
        <v>1482</v>
      </c>
      <c r="B89" s="1">
        <v>41916</v>
      </c>
      <c r="C89" s="4">
        <f t="shared" si="4"/>
        <v>10</v>
      </c>
      <c r="D89" s="4">
        <f t="shared" si="5"/>
        <v>2014</v>
      </c>
      <c r="E89">
        <v>655807</v>
      </c>
      <c r="F89">
        <v>1509087.625</v>
      </c>
      <c r="G89">
        <v>1</v>
      </c>
      <c r="H89">
        <v>100</v>
      </c>
      <c r="I89" t="s">
        <v>26</v>
      </c>
      <c r="J89">
        <v>1</v>
      </c>
      <c r="K89">
        <v>9</v>
      </c>
      <c r="L89" t="s">
        <v>111</v>
      </c>
      <c r="M89">
        <v>5</v>
      </c>
      <c r="N89">
        <v>811046</v>
      </c>
      <c r="O89" t="s">
        <v>1483</v>
      </c>
      <c r="P89">
        <v>2004</v>
      </c>
      <c r="Q89" t="s">
        <v>1484</v>
      </c>
      <c r="R89">
        <v>207.388247737999</v>
      </c>
      <c r="S89">
        <v>2</v>
      </c>
      <c r="T89">
        <v>20804</v>
      </c>
      <c r="U89" t="str">
        <f t="shared" si="6"/>
        <v>dm-02-08-04</v>
      </c>
      <c r="V89" s="4">
        <f t="shared" si="7"/>
        <v>10</v>
      </c>
    </row>
    <row r="90" spans="1:22" x14ac:dyDescent="0.2">
      <c r="A90" t="s">
        <v>1485</v>
      </c>
      <c r="B90" s="1">
        <v>41905</v>
      </c>
      <c r="C90" s="4">
        <f t="shared" si="4"/>
        <v>9</v>
      </c>
      <c r="D90" s="4">
        <f t="shared" si="5"/>
        <v>2014</v>
      </c>
      <c r="E90">
        <v>657229</v>
      </c>
      <c r="F90">
        <v>1513650.625</v>
      </c>
      <c r="G90">
        <v>2</v>
      </c>
      <c r="H90">
        <v>50</v>
      </c>
      <c r="I90" t="s">
        <v>33</v>
      </c>
      <c r="J90">
        <v>1</v>
      </c>
      <c r="K90">
        <v>8</v>
      </c>
      <c r="L90" t="s">
        <v>1486</v>
      </c>
      <c r="M90">
        <v>5</v>
      </c>
      <c r="N90">
        <v>1804421</v>
      </c>
      <c r="O90" t="s">
        <v>27</v>
      </c>
      <c r="P90">
        <v>2014</v>
      </c>
      <c r="Q90" t="s">
        <v>69</v>
      </c>
      <c r="R90">
        <v>130.522088064999</v>
      </c>
      <c r="S90">
        <v>2</v>
      </c>
      <c r="T90">
        <v>21305</v>
      </c>
      <c r="U90" t="str">
        <f t="shared" si="6"/>
        <v>dm-02-13-05</v>
      </c>
      <c r="V90" s="4">
        <f t="shared" si="7"/>
        <v>0</v>
      </c>
    </row>
    <row r="91" spans="1:22" x14ac:dyDescent="0.2">
      <c r="A91" t="s">
        <v>1487</v>
      </c>
      <c r="B91" s="1">
        <v>41919</v>
      </c>
      <c r="C91" s="4">
        <f t="shared" si="4"/>
        <v>10</v>
      </c>
      <c r="D91" s="4">
        <f t="shared" si="5"/>
        <v>2014</v>
      </c>
      <c r="E91">
        <v>655734.3125</v>
      </c>
      <c r="F91">
        <v>1509245.25</v>
      </c>
      <c r="G91">
        <v>1</v>
      </c>
      <c r="H91">
        <v>200</v>
      </c>
      <c r="I91" t="s">
        <v>26</v>
      </c>
      <c r="J91">
        <v>1</v>
      </c>
      <c r="K91">
        <v>9</v>
      </c>
      <c r="L91" t="s">
        <v>1488</v>
      </c>
      <c r="M91">
        <v>5</v>
      </c>
      <c r="N91">
        <v>1760039</v>
      </c>
      <c r="O91" t="s">
        <v>1489</v>
      </c>
      <c r="P91">
        <v>2013</v>
      </c>
      <c r="Q91" t="s">
        <v>1490</v>
      </c>
      <c r="R91">
        <v>86.387922059000005</v>
      </c>
      <c r="S91">
        <v>2</v>
      </c>
      <c r="T91">
        <v>20804</v>
      </c>
      <c r="U91" t="str">
        <f t="shared" si="6"/>
        <v>dm-02-08-04</v>
      </c>
      <c r="V91" s="4">
        <f t="shared" si="7"/>
        <v>1</v>
      </c>
    </row>
    <row r="92" spans="1:22" x14ac:dyDescent="0.2">
      <c r="A92" t="s">
        <v>1491</v>
      </c>
      <c r="B92" s="1">
        <v>41919</v>
      </c>
      <c r="C92" s="4">
        <f t="shared" si="4"/>
        <v>10</v>
      </c>
      <c r="D92" s="4">
        <f t="shared" si="5"/>
        <v>2014</v>
      </c>
      <c r="E92">
        <v>655575.25</v>
      </c>
      <c r="F92">
        <v>1511871.25</v>
      </c>
      <c r="G92">
        <v>1</v>
      </c>
      <c r="H92">
        <v>300</v>
      </c>
      <c r="I92" t="s">
        <v>26</v>
      </c>
      <c r="J92">
        <v>1</v>
      </c>
      <c r="K92">
        <v>9</v>
      </c>
      <c r="L92" t="s">
        <v>192</v>
      </c>
      <c r="M92">
        <v>5</v>
      </c>
      <c r="N92">
        <v>207679</v>
      </c>
      <c r="O92" t="s">
        <v>95</v>
      </c>
      <c r="P92">
        <v>2004</v>
      </c>
      <c r="Q92" t="s">
        <v>96</v>
      </c>
      <c r="R92">
        <v>107.477166565</v>
      </c>
      <c r="S92">
        <v>2</v>
      </c>
      <c r="T92">
        <v>20404</v>
      </c>
      <c r="U92" t="str">
        <f t="shared" si="6"/>
        <v>dm-02-04-04</v>
      </c>
      <c r="V92" s="4">
        <f t="shared" si="7"/>
        <v>10</v>
      </c>
    </row>
    <row r="93" spans="1:22" x14ac:dyDescent="0.2">
      <c r="A93" t="s">
        <v>1492</v>
      </c>
      <c r="B93" s="1">
        <v>41918</v>
      </c>
      <c r="C93" s="4">
        <f t="shared" si="4"/>
        <v>10</v>
      </c>
      <c r="D93" s="4">
        <f t="shared" si="5"/>
        <v>2014</v>
      </c>
      <c r="E93">
        <v>654302.9375</v>
      </c>
      <c r="F93">
        <v>1508971.875</v>
      </c>
      <c r="G93">
        <v>1</v>
      </c>
      <c r="H93">
        <v>150</v>
      </c>
      <c r="I93" t="s">
        <v>26</v>
      </c>
      <c r="J93">
        <v>1</v>
      </c>
      <c r="K93">
        <v>9</v>
      </c>
      <c r="L93" t="s">
        <v>1493</v>
      </c>
      <c r="M93">
        <v>5</v>
      </c>
      <c r="N93">
        <v>165240</v>
      </c>
      <c r="O93" t="s">
        <v>1494</v>
      </c>
      <c r="P93">
        <v>2003</v>
      </c>
      <c r="Q93" t="s">
        <v>1495</v>
      </c>
      <c r="R93">
        <v>40.789903215199899</v>
      </c>
      <c r="S93">
        <v>2</v>
      </c>
      <c r="T93">
        <v>21403</v>
      </c>
      <c r="U93" t="str">
        <f t="shared" si="6"/>
        <v>dm-02-14-03</v>
      </c>
      <c r="V93" s="4">
        <f t="shared" si="7"/>
        <v>11</v>
      </c>
    </row>
    <row r="94" spans="1:22" x14ac:dyDescent="0.2">
      <c r="A94" t="s">
        <v>1496</v>
      </c>
      <c r="B94" s="1">
        <v>41925</v>
      </c>
      <c r="C94" s="4">
        <f t="shared" si="4"/>
        <v>10</v>
      </c>
      <c r="D94" s="4">
        <f t="shared" si="5"/>
        <v>2014</v>
      </c>
      <c r="E94">
        <v>659755</v>
      </c>
      <c r="F94">
        <v>1516529.625</v>
      </c>
      <c r="G94">
        <v>2</v>
      </c>
      <c r="H94">
        <v>50</v>
      </c>
      <c r="I94" t="s">
        <v>33</v>
      </c>
      <c r="J94">
        <v>1</v>
      </c>
      <c r="K94">
        <v>8</v>
      </c>
      <c r="L94" t="s">
        <v>1497</v>
      </c>
      <c r="M94">
        <v>5</v>
      </c>
      <c r="N94">
        <v>1806360</v>
      </c>
      <c r="O94" t="s">
        <v>27</v>
      </c>
      <c r="P94">
        <v>2014</v>
      </c>
      <c r="Q94" t="s">
        <v>69</v>
      </c>
      <c r="R94">
        <v>83.963589070500007</v>
      </c>
      <c r="S94">
        <v>2</v>
      </c>
      <c r="T94">
        <v>21605</v>
      </c>
      <c r="U94" t="str">
        <f t="shared" si="6"/>
        <v>dm-02-16-05</v>
      </c>
      <c r="V94" s="4">
        <f t="shared" si="7"/>
        <v>0</v>
      </c>
    </row>
    <row r="95" spans="1:22" x14ac:dyDescent="0.2">
      <c r="A95" t="s">
        <v>1499</v>
      </c>
      <c r="B95" s="1">
        <v>41927</v>
      </c>
      <c r="C95" s="4">
        <f t="shared" si="4"/>
        <v>10</v>
      </c>
      <c r="D95" s="4">
        <f t="shared" si="5"/>
        <v>2014</v>
      </c>
      <c r="E95">
        <v>656061.75</v>
      </c>
      <c r="F95">
        <v>1511830.125</v>
      </c>
      <c r="G95">
        <v>1</v>
      </c>
      <c r="H95">
        <v>300</v>
      </c>
      <c r="I95" t="s">
        <v>26</v>
      </c>
      <c r="J95">
        <v>1</v>
      </c>
      <c r="K95">
        <v>9</v>
      </c>
      <c r="L95" t="s">
        <v>1500</v>
      </c>
      <c r="M95">
        <v>5</v>
      </c>
      <c r="N95">
        <v>94467</v>
      </c>
      <c r="O95" t="s">
        <v>95</v>
      </c>
      <c r="P95">
        <v>2004</v>
      </c>
      <c r="Q95" t="s">
        <v>96</v>
      </c>
      <c r="R95">
        <v>112.786423089</v>
      </c>
      <c r="S95">
        <v>2</v>
      </c>
      <c r="T95">
        <v>20404</v>
      </c>
      <c r="U95" t="str">
        <f t="shared" si="6"/>
        <v>dm-02-04-04</v>
      </c>
      <c r="V95" s="4">
        <f t="shared" si="7"/>
        <v>10</v>
      </c>
    </row>
    <row r="96" spans="1:22" x14ac:dyDescent="0.2">
      <c r="A96" t="s">
        <v>1501</v>
      </c>
      <c r="B96" s="1">
        <v>41988</v>
      </c>
      <c r="C96" s="4">
        <f t="shared" si="4"/>
        <v>12</v>
      </c>
      <c r="D96" s="4">
        <f t="shared" si="5"/>
        <v>2014</v>
      </c>
      <c r="E96">
        <v>650501.8125</v>
      </c>
      <c r="F96">
        <v>1506813.25</v>
      </c>
      <c r="G96">
        <v>1</v>
      </c>
      <c r="H96">
        <v>150</v>
      </c>
      <c r="I96" t="s">
        <v>26</v>
      </c>
      <c r="J96">
        <v>1</v>
      </c>
      <c r="K96">
        <v>9</v>
      </c>
      <c r="L96" t="s">
        <v>1493</v>
      </c>
      <c r="M96">
        <v>5</v>
      </c>
      <c r="N96">
        <v>2068861</v>
      </c>
      <c r="O96" t="s">
        <v>1502</v>
      </c>
      <c r="P96">
        <v>2003</v>
      </c>
      <c r="Q96" t="s">
        <v>1503</v>
      </c>
      <c r="R96">
        <v>255.721235928</v>
      </c>
      <c r="S96">
        <v>2</v>
      </c>
      <c r="T96">
        <v>20406</v>
      </c>
      <c r="U96" t="str">
        <f t="shared" si="6"/>
        <v>dm-02-04-06</v>
      </c>
      <c r="V96" s="4">
        <f t="shared" si="7"/>
        <v>11</v>
      </c>
    </row>
    <row r="97" spans="1:22" x14ac:dyDescent="0.2">
      <c r="A97" t="s">
        <v>1504</v>
      </c>
      <c r="B97" s="1">
        <v>41933</v>
      </c>
      <c r="C97" s="4">
        <f t="shared" si="4"/>
        <v>10</v>
      </c>
      <c r="D97" s="4">
        <f t="shared" si="5"/>
        <v>2014</v>
      </c>
      <c r="E97">
        <v>662673.375</v>
      </c>
      <c r="F97">
        <v>1516717.375</v>
      </c>
      <c r="G97">
        <v>1</v>
      </c>
      <c r="H97">
        <v>100</v>
      </c>
      <c r="I97" t="s">
        <v>26</v>
      </c>
      <c r="J97">
        <v>1</v>
      </c>
      <c r="K97">
        <v>9</v>
      </c>
      <c r="L97" t="s">
        <v>1498</v>
      </c>
      <c r="M97">
        <v>5</v>
      </c>
      <c r="N97">
        <v>810099</v>
      </c>
      <c r="O97" t="s">
        <v>1505</v>
      </c>
      <c r="P97">
        <v>1998</v>
      </c>
      <c r="Q97" t="s">
        <v>1506</v>
      </c>
      <c r="R97">
        <v>70.065867947200005</v>
      </c>
      <c r="S97">
        <v>2</v>
      </c>
      <c r="T97">
        <v>20203</v>
      </c>
      <c r="U97" t="str">
        <f t="shared" si="6"/>
        <v>dm-02-02-03</v>
      </c>
      <c r="V97" s="4">
        <f t="shared" si="7"/>
        <v>16</v>
      </c>
    </row>
    <row r="98" spans="1:22" x14ac:dyDescent="0.2">
      <c r="A98" t="s">
        <v>1507</v>
      </c>
      <c r="B98" s="1">
        <v>41950</v>
      </c>
      <c r="C98" s="4">
        <f t="shared" si="4"/>
        <v>11</v>
      </c>
      <c r="D98" s="4">
        <f t="shared" si="5"/>
        <v>2014</v>
      </c>
      <c r="E98">
        <v>658336.375</v>
      </c>
      <c r="F98">
        <v>1508602.125</v>
      </c>
      <c r="G98">
        <v>2</v>
      </c>
      <c r="H98">
        <v>20</v>
      </c>
      <c r="I98" t="s">
        <v>33</v>
      </c>
      <c r="J98">
        <v>1</v>
      </c>
      <c r="K98">
        <v>9</v>
      </c>
      <c r="L98" t="s">
        <v>1508</v>
      </c>
      <c r="M98">
        <v>5</v>
      </c>
      <c r="N98">
        <v>1571232</v>
      </c>
      <c r="O98" t="s">
        <v>27</v>
      </c>
      <c r="P98">
        <v>2011</v>
      </c>
      <c r="Q98" t="s">
        <v>1509</v>
      </c>
      <c r="R98">
        <v>114.344027779</v>
      </c>
      <c r="S98">
        <v>2</v>
      </c>
      <c r="T98">
        <v>20803</v>
      </c>
      <c r="U98" t="str">
        <f t="shared" si="6"/>
        <v>dm-02-08-03</v>
      </c>
      <c r="V98" s="4">
        <f t="shared" si="7"/>
        <v>3</v>
      </c>
    </row>
    <row r="99" spans="1:22" x14ac:dyDescent="0.2">
      <c r="A99" t="s">
        <v>1510</v>
      </c>
      <c r="B99" s="1">
        <v>41885</v>
      </c>
      <c r="C99" s="4">
        <f t="shared" si="4"/>
        <v>9</v>
      </c>
      <c r="D99" s="4">
        <f t="shared" si="5"/>
        <v>2014</v>
      </c>
      <c r="E99">
        <v>657625.6875</v>
      </c>
      <c r="F99">
        <v>1515754.125</v>
      </c>
      <c r="G99">
        <v>2</v>
      </c>
      <c r="H99">
        <v>50</v>
      </c>
      <c r="I99" t="s">
        <v>33</v>
      </c>
      <c r="J99">
        <v>1</v>
      </c>
      <c r="K99">
        <v>8</v>
      </c>
      <c r="L99" t="s">
        <v>1511</v>
      </c>
      <c r="M99">
        <v>5</v>
      </c>
      <c r="N99">
        <v>1811338</v>
      </c>
      <c r="O99" t="s">
        <v>27</v>
      </c>
      <c r="P99">
        <v>2014</v>
      </c>
      <c r="Q99" t="s">
        <v>69</v>
      </c>
      <c r="R99">
        <v>83.011975934899894</v>
      </c>
      <c r="S99">
        <v>2</v>
      </c>
      <c r="T99">
        <v>21203</v>
      </c>
      <c r="U99" t="str">
        <f t="shared" si="6"/>
        <v>dm-02-12-03</v>
      </c>
      <c r="V99" s="4">
        <f t="shared" si="7"/>
        <v>0</v>
      </c>
    </row>
    <row r="100" spans="1:22" x14ac:dyDescent="0.2">
      <c r="A100" t="s">
        <v>1512</v>
      </c>
      <c r="B100" s="1">
        <v>41956</v>
      </c>
      <c r="C100" s="4">
        <f t="shared" si="4"/>
        <v>11</v>
      </c>
      <c r="D100" s="4">
        <f t="shared" si="5"/>
        <v>2014</v>
      </c>
      <c r="E100">
        <v>659279.9375</v>
      </c>
      <c r="F100">
        <v>1517344.5</v>
      </c>
      <c r="G100">
        <v>2</v>
      </c>
      <c r="H100">
        <v>50</v>
      </c>
      <c r="I100" t="s">
        <v>33</v>
      </c>
      <c r="J100">
        <v>1</v>
      </c>
      <c r="K100">
        <v>9</v>
      </c>
      <c r="L100" t="s">
        <v>1513</v>
      </c>
      <c r="M100">
        <v>5</v>
      </c>
      <c r="N100">
        <v>1805471</v>
      </c>
      <c r="O100" t="s">
        <v>27</v>
      </c>
      <c r="P100">
        <v>2014</v>
      </c>
      <c r="Q100" t="s">
        <v>69</v>
      </c>
      <c r="R100">
        <v>37.713210829700003</v>
      </c>
      <c r="S100">
        <v>2</v>
      </c>
      <c r="T100">
        <v>21601</v>
      </c>
      <c r="U100" t="str">
        <f t="shared" si="6"/>
        <v>dm-02-16-01</v>
      </c>
      <c r="V100" s="4">
        <f t="shared" si="7"/>
        <v>0</v>
      </c>
    </row>
    <row r="101" spans="1:22" x14ac:dyDescent="0.2">
      <c r="A101" t="s">
        <v>1514</v>
      </c>
      <c r="B101" s="1">
        <v>41958</v>
      </c>
      <c r="C101" s="4">
        <f t="shared" si="4"/>
        <v>11</v>
      </c>
      <c r="D101" s="4">
        <f t="shared" si="5"/>
        <v>2014</v>
      </c>
      <c r="E101">
        <v>654350.75</v>
      </c>
      <c r="F101">
        <v>1509053.75</v>
      </c>
      <c r="G101">
        <v>1</v>
      </c>
      <c r="H101">
        <v>300</v>
      </c>
      <c r="I101" t="s">
        <v>26</v>
      </c>
      <c r="J101">
        <v>1</v>
      </c>
      <c r="K101">
        <v>9</v>
      </c>
      <c r="L101" t="s">
        <v>192</v>
      </c>
      <c r="M101">
        <v>5</v>
      </c>
      <c r="N101">
        <v>53623</v>
      </c>
      <c r="O101" t="s">
        <v>56</v>
      </c>
      <c r="P101">
        <v>2003</v>
      </c>
      <c r="Q101" t="s">
        <v>57</v>
      </c>
      <c r="R101">
        <v>63.091356515199898</v>
      </c>
      <c r="S101">
        <v>2</v>
      </c>
      <c r="T101">
        <v>21403</v>
      </c>
      <c r="U101" t="str">
        <f t="shared" si="6"/>
        <v>dm-02-14-03</v>
      </c>
      <c r="V101" s="4">
        <f t="shared" si="7"/>
        <v>11</v>
      </c>
    </row>
    <row r="102" spans="1:22" x14ac:dyDescent="0.2">
      <c r="A102" t="s">
        <v>1515</v>
      </c>
      <c r="B102" s="1">
        <v>41953</v>
      </c>
      <c r="C102" s="4">
        <f t="shared" si="4"/>
        <v>11</v>
      </c>
      <c r="D102" s="4">
        <f t="shared" si="5"/>
        <v>2014</v>
      </c>
      <c r="E102">
        <v>652196.3125</v>
      </c>
      <c r="F102">
        <v>1507209.5</v>
      </c>
      <c r="G102">
        <v>1</v>
      </c>
      <c r="H102">
        <v>150</v>
      </c>
      <c r="I102" t="s">
        <v>26</v>
      </c>
      <c r="J102">
        <v>1</v>
      </c>
      <c r="K102">
        <v>9</v>
      </c>
      <c r="L102" t="s">
        <v>1516</v>
      </c>
      <c r="M102">
        <v>2</v>
      </c>
      <c r="N102">
        <v>1713487</v>
      </c>
      <c r="O102" t="s">
        <v>1517</v>
      </c>
      <c r="P102">
        <v>2011</v>
      </c>
      <c r="Q102" t="s">
        <v>1518</v>
      </c>
      <c r="R102">
        <v>831.72200206900004</v>
      </c>
      <c r="S102">
        <v>2</v>
      </c>
      <c r="T102">
        <v>21407</v>
      </c>
      <c r="U102" t="str">
        <f t="shared" si="6"/>
        <v>dm-02-14-07</v>
      </c>
      <c r="V102" s="4">
        <f t="shared" si="7"/>
        <v>3</v>
      </c>
    </row>
    <row r="103" spans="1:22" x14ac:dyDescent="0.2">
      <c r="A103" t="s">
        <v>1519</v>
      </c>
      <c r="B103" s="1">
        <v>41944</v>
      </c>
      <c r="C103" s="4">
        <f t="shared" si="4"/>
        <v>11</v>
      </c>
      <c r="D103" s="4">
        <f t="shared" si="5"/>
        <v>2014</v>
      </c>
      <c r="E103">
        <v>654234.6875</v>
      </c>
      <c r="F103">
        <v>1509026.375</v>
      </c>
      <c r="G103">
        <v>1</v>
      </c>
      <c r="H103">
        <v>300</v>
      </c>
      <c r="I103" t="s">
        <v>26</v>
      </c>
      <c r="J103">
        <v>1</v>
      </c>
      <c r="K103">
        <v>9</v>
      </c>
      <c r="L103" t="s">
        <v>192</v>
      </c>
      <c r="M103">
        <v>5</v>
      </c>
      <c r="N103">
        <v>206586</v>
      </c>
      <c r="O103" t="s">
        <v>183</v>
      </c>
      <c r="P103">
        <v>2003</v>
      </c>
      <c r="Q103" t="s">
        <v>184</v>
      </c>
      <c r="R103">
        <v>83.852777328100004</v>
      </c>
      <c r="S103">
        <v>2</v>
      </c>
      <c r="T103">
        <v>21403</v>
      </c>
      <c r="U103" t="str">
        <f t="shared" si="6"/>
        <v>dm-02-14-03</v>
      </c>
      <c r="V103" s="4">
        <f t="shared" si="7"/>
        <v>11</v>
      </c>
    </row>
    <row r="104" spans="1:22" x14ac:dyDescent="0.2">
      <c r="A104" t="s">
        <v>1520</v>
      </c>
      <c r="B104" s="1">
        <v>41944</v>
      </c>
      <c r="C104" s="4">
        <f t="shared" si="4"/>
        <v>11</v>
      </c>
      <c r="D104" s="4">
        <f t="shared" si="5"/>
        <v>2014</v>
      </c>
      <c r="E104">
        <v>662255.0625</v>
      </c>
      <c r="F104">
        <v>1517035.125</v>
      </c>
      <c r="G104">
        <v>1</v>
      </c>
      <c r="H104">
        <v>100</v>
      </c>
      <c r="I104" t="s">
        <v>26</v>
      </c>
      <c r="J104">
        <v>1</v>
      </c>
      <c r="K104">
        <v>9</v>
      </c>
      <c r="L104" t="s">
        <v>1521</v>
      </c>
      <c r="M104">
        <v>5</v>
      </c>
      <c r="N104">
        <v>155007</v>
      </c>
      <c r="O104">
        <v>3100008492</v>
      </c>
      <c r="P104">
        <v>2003</v>
      </c>
      <c r="Q104" t="s">
        <v>1522</v>
      </c>
      <c r="R104">
        <v>155.753781592</v>
      </c>
      <c r="S104">
        <v>2</v>
      </c>
      <c r="T104">
        <v>20202</v>
      </c>
      <c r="U104" t="str">
        <f t="shared" si="6"/>
        <v>dm-02-02-02</v>
      </c>
      <c r="V104" s="4">
        <f t="shared" si="7"/>
        <v>11</v>
      </c>
    </row>
    <row r="105" spans="1:22" x14ac:dyDescent="0.2">
      <c r="A105" t="s">
        <v>1523</v>
      </c>
      <c r="B105" s="1">
        <v>41961</v>
      </c>
      <c r="C105" s="4">
        <f t="shared" si="4"/>
        <v>11</v>
      </c>
      <c r="D105" s="4">
        <f t="shared" si="5"/>
        <v>2014</v>
      </c>
      <c r="E105">
        <v>655005.8125</v>
      </c>
      <c r="F105">
        <v>1506046.125</v>
      </c>
      <c r="G105">
        <v>1</v>
      </c>
      <c r="H105">
        <v>300</v>
      </c>
      <c r="I105" t="s">
        <v>26</v>
      </c>
      <c r="J105">
        <v>1</v>
      </c>
      <c r="K105">
        <v>9</v>
      </c>
      <c r="L105" t="s">
        <v>192</v>
      </c>
      <c r="M105">
        <v>5</v>
      </c>
      <c r="N105">
        <v>1665913</v>
      </c>
      <c r="O105" t="s">
        <v>1524</v>
      </c>
      <c r="P105">
        <v>2011</v>
      </c>
      <c r="Q105" t="s">
        <v>1525</v>
      </c>
      <c r="R105">
        <v>172.987945064</v>
      </c>
      <c r="S105">
        <v>2</v>
      </c>
      <c r="T105">
        <v>21405</v>
      </c>
      <c r="U105" t="str">
        <f t="shared" si="6"/>
        <v>dm-02-14-05</v>
      </c>
      <c r="V105" s="4">
        <f t="shared" si="7"/>
        <v>3</v>
      </c>
    </row>
    <row r="106" spans="1:22" x14ac:dyDescent="0.2">
      <c r="A106" t="s">
        <v>1526</v>
      </c>
      <c r="B106" s="1">
        <v>41971</v>
      </c>
      <c r="C106" s="4">
        <f t="shared" si="4"/>
        <v>11</v>
      </c>
      <c r="D106" s="4">
        <f t="shared" si="5"/>
        <v>2014</v>
      </c>
      <c r="E106">
        <v>655990.3125</v>
      </c>
      <c r="F106">
        <v>1507272.25</v>
      </c>
      <c r="G106">
        <v>1</v>
      </c>
      <c r="H106">
        <v>200</v>
      </c>
      <c r="I106" t="s">
        <v>26</v>
      </c>
      <c r="J106">
        <v>1</v>
      </c>
      <c r="K106">
        <v>9</v>
      </c>
      <c r="L106" t="s">
        <v>1527</v>
      </c>
      <c r="M106">
        <v>5</v>
      </c>
      <c r="N106">
        <v>95314</v>
      </c>
      <c r="O106" t="s">
        <v>56</v>
      </c>
      <c r="P106">
        <v>2003</v>
      </c>
      <c r="Q106" t="s">
        <v>1528</v>
      </c>
      <c r="R106">
        <v>4.9240448648399999</v>
      </c>
      <c r="S106">
        <v>2</v>
      </c>
      <c r="T106">
        <v>20804</v>
      </c>
      <c r="U106" t="str">
        <f t="shared" si="6"/>
        <v>dm-02-08-04</v>
      </c>
      <c r="V106" s="4">
        <f t="shared" si="7"/>
        <v>11</v>
      </c>
    </row>
    <row r="107" spans="1:22" x14ac:dyDescent="0.2">
      <c r="A107" t="s">
        <v>1529</v>
      </c>
      <c r="B107" s="1">
        <v>41967</v>
      </c>
      <c r="C107" s="4">
        <f t="shared" si="4"/>
        <v>11</v>
      </c>
      <c r="D107" s="4">
        <f t="shared" si="5"/>
        <v>2014</v>
      </c>
      <c r="E107">
        <v>654296.125</v>
      </c>
      <c r="F107">
        <v>1509251.625</v>
      </c>
      <c r="G107">
        <v>1</v>
      </c>
      <c r="H107">
        <v>150</v>
      </c>
      <c r="I107" t="s">
        <v>26</v>
      </c>
      <c r="J107">
        <v>1</v>
      </c>
      <c r="K107">
        <v>9</v>
      </c>
      <c r="L107" t="s">
        <v>1530</v>
      </c>
      <c r="M107">
        <v>5</v>
      </c>
      <c r="N107">
        <v>201475</v>
      </c>
      <c r="O107" t="s">
        <v>56</v>
      </c>
      <c r="P107">
        <v>2003</v>
      </c>
      <c r="Q107" t="s">
        <v>1531</v>
      </c>
      <c r="R107">
        <v>42.8267623984</v>
      </c>
      <c r="S107">
        <v>2</v>
      </c>
      <c r="T107">
        <v>21403</v>
      </c>
      <c r="U107" t="str">
        <f t="shared" si="6"/>
        <v>dm-02-14-03</v>
      </c>
      <c r="V107" s="4">
        <f t="shared" si="7"/>
        <v>11</v>
      </c>
    </row>
    <row r="108" spans="1:22" x14ac:dyDescent="0.2">
      <c r="A108" t="s">
        <v>1532</v>
      </c>
      <c r="B108" s="1">
        <v>41971</v>
      </c>
      <c r="C108" s="4">
        <f t="shared" si="4"/>
        <v>11</v>
      </c>
      <c r="D108" s="4">
        <f t="shared" si="5"/>
        <v>2014</v>
      </c>
      <c r="E108">
        <v>662496.75</v>
      </c>
      <c r="F108">
        <v>1516447.875</v>
      </c>
      <c r="G108">
        <v>1</v>
      </c>
      <c r="H108">
        <v>400</v>
      </c>
      <c r="I108" t="s">
        <v>22</v>
      </c>
      <c r="J108">
        <v>1</v>
      </c>
      <c r="K108">
        <v>8</v>
      </c>
      <c r="L108" t="s">
        <v>1533</v>
      </c>
      <c r="M108">
        <v>1</v>
      </c>
      <c r="N108">
        <v>1004164</v>
      </c>
      <c r="O108" t="s">
        <v>1534</v>
      </c>
      <c r="P108">
        <v>2012</v>
      </c>
      <c r="Q108" t="s">
        <v>1535</v>
      </c>
      <c r="R108">
        <v>32.641992458200001</v>
      </c>
      <c r="S108">
        <v>2</v>
      </c>
      <c r="T108">
        <v>20205</v>
      </c>
      <c r="U108" t="str">
        <f t="shared" si="6"/>
        <v>dm-02-02-05</v>
      </c>
      <c r="V108" s="4">
        <f t="shared" si="7"/>
        <v>2</v>
      </c>
    </row>
    <row r="109" spans="1:22" x14ac:dyDescent="0.2">
      <c r="A109" t="s">
        <v>1536</v>
      </c>
      <c r="B109" s="1">
        <v>41971</v>
      </c>
      <c r="C109" s="4">
        <f t="shared" si="4"/>
        <v>11</v>
      </c>
      <c r="D109" s="4">
        <f t="shared" si="5"/>
        <v>2014</v>
      </c>
      <c r="E109">
        <v>657350.9375</v>
      </c>
      <c r="F109">
        <v>1515710.125</v>
      </c>
      <c r="G109">
        <v>2</v>
      </c>
      <c r="H109">
        <v>50</v>
      </c>
      <c r="I109" t="s">
        <v>33</v>
      </c>
      <c r="J109">
        <v>1</v>
      </c>
      <c r="K109">
        <v>9</v>
      </c>
      <c r="L109" t="s">
        <v>1537</v>
      </c>
      <c r="M109">
        <v>5</v>
      </c>
      <c r="N109">
        <v>1798249</v>
      </c>
      <c r="O109" t="s">
        <v>1350</v>
      </c>
      <c r="P109">
        <v>2014</v>
      </c>
      <c r="Q109" t="s">
        <v>1351</v>
      </c>
      <c r="R109">
        <v>106.82610630800001</v>
      </c>
      <c r="S109">
        <v>2</v>
      </c>
      <c r="T109">
        <v>21203</v>
      </c>
      <c r="U109" t="str">
        <f t="shared" si="6"/>
        <v>dm-02-12-03</v>
      </c>
      <c r="V109" s="4">
        <f t="shared" si="7"/>
        <v>0</v>
      </c>
    </row>
    <row r="110" spans="1:22" x14ac:dyDescent="0.2">
      <c r="A110" t="s">
        <v>1538</v>
      </c>
      <c r="B110" s="1">
        <v>41971</v>
      </c>
      <c r="C110" s="4">
        <f t="shared" si="4"/>
        <v>11</v>
      </c>
      <c r="D110" s="4">
        <f t="shared" si="5"/>
        <v>2014</v>
      </c>
      <c r="E110">
        <v>661192.1875</v>
      </c>
      <c r="F110">
        <v>1518379.375</v>
      </c>
      <c r="G110">
        <v>2</v>
      </c>
      <c r="H110">
        <v>50</v>
      </c>
      <c r="I110" t="s">
        <v>33</v>
      </c>
      <c r="J110">
        <v>1</v>
      </c>
      <c r="K110">
        <v>9</v>
      </c>
      <c r="L110" t="s">
        <v>1537</v>
      </c>
      <c r="M110">
        <v>5</v>
      </c>
      <c r="N110">
        <v>1102731</v>
      </c>
      <c r="O110" t="s">
        <v>173</v>
      </c>
      <c r="P110">
        <v>1978</v>
      </c>
      <c r="Q110" t="s">
        <v>174</v>
      </c>
      <c r="R110">
        <v>53.649750992400001</v>
      </c>
      <c r="S110">
        <v>2</v>
      </c>
      <c r="T110">
        <v>20102</v>
      </c>
      <c r="U110" t="str">
        <f t="shared" si="6"/>
        <v>dm-02-01-02</v>
      </c>
      <c r="V110" s="4">
        <f t="shared" si="7"/>
        <v>36</v>
      </c>
    </row>
    <row r="111" spans="1:22" x14ac:dyDescent="0.2">
      <c r="A111" t="s">
        <v>1539</v>
      </c>
      <c r="B111" s="1">
        <v>41973</v>
      </c>
      <c r="C111" s="4">
        <f t="shared" si="4"/>
        <v>11</v>
      </c>
      <c r="D111" s="4">
        <f t="shared" si="5"/>
        <v>2014</v>
      </c>
      <c r="E111">
        <v>660857.125</v>
      </c>
      <c r="F111">
        <v>1517872.75</v>
      </c>
      <c r="G111">
        <v>2</v>
      </c>
      <c r="H111">
        <v>50</v>
      </c>
      <c r="I111" t="s">
        <v>33</v>
      </c>
      <c r="J111">
        <v>1</v>
      </c>
      <c r="K111">
        <v>9</v>
      </c>
      <c r="L111" t="s">
        <v>1540</v>
      </c>
      <c r="M111">
        <v>2</v>
      </c>
      <c r="N111">
        <v>1736886</v>
      </c>
      <c r="O111" t="s">
        <v>1541</v>
      </c>
      <c r="P111">
        <v>1992</v>
      </c>
      <c r="Q111" t="s">
        <v>1542</v>
      </c>
      <c r="R111">
        <v>31.634474772400001</v>
      </c>
      <c r="S111">
        <v>2</v>
      </c>
      <c r="T111">
        <v>20303</v>
      </c>
      <c r="U111" t="str">
        <f t="shared" si="6"/>
        <v>dm-02-03-03</v>
      </c>
      <c r="V111" s="4">
        <f t="shared" si="7"/>
        <v>22</v>
      </c>
    </row>
    <row r="112" spans="1:22" x14ac:dyDescent="0.2">
      <c r="A112" t="s">
        <v>1543</v>
      </c>
      <c r="B112" s="1">
        <v>41971</v>
      </c>
      <c r="C112" s="4">
        <f t="shared" si="4"/>
        <v>11</v>
      </c>
      <c r="D112" s="4">
        <f t="shared" si="5"/>
        <v>2014</v>
      </c>
      <c r="E112">
        <v>661020.75</v>
      </c>
      <c r="F112">
        <v>1516889.25</v>
      </c>
      <c r="G112">
        <v>2</v>
      </c>
      <c r="H112">
        <v>50</v>
      </c>
      <c r="I112" t="s">
        <v>33</v>
      </c>
      <c r="J112">
        <v>1</v>
      </c>
      <c r="K112">
        <v>9</v>
      </c>
      <c r="L112" t="s">
        <v>289</v>
      </c>
      <c r="M112">
        <v>5</v>
      </c>
      <c r="N112">
        <v>740823</v>
      </c>
      <c r="O112" t="s">
        <v>35</v>
      </c>
      <c r="P112">
        <v>1991</v>
      </c>
      <c r="Q112" t="s">
        <v>36</v>
      </c>
      <c r="R112">
        <v>48.315460451900002</v>
      </c>
      <c r="S112">
        <v>2</v>
      </c>
      <c r="T112">
        <v>20305</v>
      </c>
      <c r="U112" t="str">
        <f t="shared" si="6"/>
        <v>dm-02-03-05</v>
      </c>
      <c r="V112" s="4">
        <f t="shared" si="7"/>
        <v>23</v>
      </c>
    </row>
    <row r="113" spans="1:22" x14ac:dyDescent="0.2">
      <c r="A113" t="s">
        <v>1544</v>
      </c>
      <c r="B113" s="1">
        <v>41940</v>
      </c>
      <c r="C113" s="4">
        <f t="shared" si="4"/>
        <v>10</v>
      </c>
      <c r="D113" s="4">
        <f t="shared" si="5"/>
        <v>2014</v>
      </c>
      <c r="E113">
        <v>652869.625</v>
      </c>
      <c r="F113">
        <v>1508787.625</v>
      </c>
      <c r="G113">
        <v>1</v>
      </c>
      <c r="H113">
        <v>300</v>
      </c>
      <c r="I113" t="s">
        <v>26</v>
      </c>
      <c r="J113">
        <v>1</v>
      </c>
      <c r="K113">
        <v>8</v>
      </c>
      <c r="L113" t="s">
        <v>1545</v>
      </c>
      <c r="M113">
        <v>5</v>
      </c>
      <c r="N113">
        <v>1533804</v>
      </c>
      <c r="O113" t="s">
        <v>250</v>
      </c>
      <c r="P113">
        <v>2011</v>
      </c>
      <c r="Q113" t="s">
        <v>251</v>
      </c>
      <c r="R113">
        <v>10.1042082609</v>
      </c>
      <c r="S113">
        <v>2</v>
      </c>
      <c r="T113">
        <v>21406</v>
      </c>
      <c r="U113" t="str">
        <f t="shared" si="6"/>
        <v>dm-02-14-06</v>
      </c>
      <c r="V113" s="4">
        <f t="shared" si="7"/>
        <v>3</v>
      </c>
    </row>
    <row r="114" spans="1:22" x14ac:dyDescent="0.2">
      <c r="A114" t="s">
        <v>1546</v>
      </c>
      <c r="B114" s="1">
        <v>41988</v>
      </c>
      <c r="C114" s="4">
        <f t="shared" si="4"/>
        <v>12</v>
      </c>
      <c r="D114" s="4">
        <f t="shared" si="5"/>
        <v>2014</v>
      </c>
      <c r="E114">
        <v>660806.6875</v>
      </c>
      <c r="F114">
        <v>1517834.25</v>
      </c>
      <c r="G114">
        <v>2</v>
      </c>
      <c r="H114">
        <v>20</v>
      </c>
      <c r="I114" t="s">
        <v>33</v>
      </c>
      <c r="J114">
        <v>1</v>
      </c>
      <c r="K114">
        <v>9</v>
      </c>
      <c r="L114" t="s">
        <v>1508</v>
      </c>
      <c r="M114">
        <v>5</v>
      </c>
      <c r="N114">
        <v>1736893</v>
      </c>
      <c r="O114" t="s">
        <v>27</v>
      </c>
      <c r="P114">
        <v>2012</v>
      </c>
      <c r="Q114" t="s">
        <v>1509</v>
      </c>
      <c r="R114">
        <v>20.607853665299899</v>
      </c>
      <c r="S114">
        <v>2</v>
      </c>
      <c r="T114">
        <v>20303</v>
      </c>
      <c r="U114" t="str">
        <f t="shared" si="6"/>
        <v>dm-02-03-03</v>
      </c>
      <c r="V114" s="4">
        <f t="shared" si="7"/>
        <v>2</v>
      </c>
    </row>
    <row r="115" spans="1:22" x14ac:dyDescent="0.2">
      <c r="A115" t="s">
        <v>1547</v>
      </c>
      <c r="B115" s="1">
        <v>41998</v>
      </c>
      <c r="C115" s="4">
        <f t="shared" si="4"/>
        <v>12</v>
      </c>
      <c r="D115" s="4">
        <f t="shared" si="5"/>
        <v>2014</v>
      </c>
      <c r="E115">
        <v>658355.125</v>
      </c>
      <c r="F115">
        <v>1517124.25</v>
      </c>
      <c r="G115">
        <v>2</v>
      </c>
      <c r="H115">
        <v>50</v>
      </c>
      <c r="I115" t="s">
        <v>33</v>
      </c>
      <c r="J115">
        <v>1</v>
      </c>
      <c r="K115">
        <v>9</v>
      </c>
      <c r="L115" t="s">
        <v>289</v>
      </c>
      <c r="M115">
        <v>5</v>
      </c>
      <c r="N115">
        <v>146385</v>
      </c>
      <c r="O115" t="s">
        <v>1392</v>
      </c>
      <c r="P115">
        <v>1990</v>
      </c>
      <c r="Q115" t="s">
        <v>1393</v>
      </c>
      <c r="R115">
        <v>23.648430451700001</v>
      </c>
      <c r="S115">
        <v>2</v>
      </c>
      <c r="T115">
        <v>21202</v>
      </c>
      <c r="U115" t="str">
        <f t="shared" si="6"/>
        <v>dm-02-12-02</v>
      </c>
      <c r="V115" s="4">
        <f t="shared" si="7"/>
        <v>24</v>
      </c>
    </row>
    <row r="116" spans="1:22" x14ac:dyDescent="0.2">
      <c r="A116" t="s">
        <v>1548</v>
      </c>
      <c r="B116" s="1">
        <v>41999</v>
      </c>
      <c r="C116" s="4">
        <f t="shared" si="4"/>
        <v>12</v>
      </c>
      <c r="D116" s="4">
        <f t="shared" si="5"/>
        <v>2014</v>
      </c>
      <c r="E116">
        <v>652059.625</v>
      </c>
      <c r="F116">
        <v>1507250.5</v>
      </c>
      <c r="G116">
        <v>1</v>
      </c>
      <c r="H116">
        <v>150</v>
      </c>
      <c r="I116" t="s">
        <v>26</v>
      </c>
      <c r="J116">
        <v>1</v>
      </c>
      <c r="K116">
        <v>9</v>
      </c>
      <c r="L116" t="s">
        <v>1549</v>
      </c>
      <c r="M116">
        <v>5</v>
      </c>
      <c r="N116">
        <v>1713487</v>
      </c>
      <c r="O116" t="s">
        <v>1517</v>
      </c>
      <c r="P116">
        <v>2011</v>
      </c>
      <c r="Q116" t="s">
        <v>1518</v>
      </c>
      <c r="R116">
        <v>831.72200206900004</v>
      </c>
      <c r="S116">
        <v>2</v>
      </c>
      <c r="T116">
        <v>21407</v>
      </c>
      <c r="U116" t="str">
        <f t="shared" si="6"/>
        <v>dm-02-14-07</v>
      </c>
      <c r="V116" s="4">
        <f t="shared" si="7"/>
        <v>3</v>
      </c>
    </row>
    <row r="117" spans="1:22" x14ac:dyDescent="0.2">
      <c r="A117" t="s">
        <v>1550</v>
      </c>
      <c r="B117" s="1">
        <v>41998</v>
      </c>
      <c r="C117" s="4">
        <f t="shared" si="4"/>
        <v>12</v>
      </c>
      <c r="D117" s="4">
        <f t="shared" si="5"/>
        <v>2014</v>
      </c>
      <c r="E117">
        <v>662915.5</v>
      </c>
      <c r="F117">
        <v>1517515.625</v>
      </c>
      <c r="G117">
        <v>1</v>
      </c>
      <c r="H117">
        <v>300</v>
      </c>
      <c r="I117" t="s">
        <v>26</v>
      </c>
      <c r="J117">
        <v>1</v>
      </c>
      <c r="K117">
        <v>9</v>
      </c>
      <c r="L117" t="s">
        <v>192</v>
      </c>
      <c r="M117">
        <v>5</v>
      </c>
      <c r="N117">
        <v>1472739</v>
      </c>
      <c r="O117" t="s">
        <v>1551</v>
      </c>
      <c r="P117">
        <v>2009</v>
      </c>
      <c r="Q117" t="s">
        <v>1552</v>
      </c>
      <c r="R117">
        <v>77.029110599700005</v>
      </c>
      <c r="S117">
        <v>2</v>
      </c>
      <c r="T117">
        <v>21503</v>
      </c>
      <c r="U117" t="str">
        <f t="shared" si="6"/>
        <v>dm-02-15-03</v>
      </c>
      <c r="V117" s="4">
        <f t="shared" si="7"/>
        <v>5</v>
      </c>
    </row>
    <row r="118" spans="1:22" x14ac:dyDescent="0.2">
      <c r="A118" t="s">
        <v>1553</v>
      </c>
      <c r="B118" s="1">
        <v>41954</v>
      </c>
      <c r="C118" s="4">
        <f t="shared" si="4"/>
        <v>11</v>
      </c>
      <c r="D118" s="4">
        <f t="shared" si="5"/>
        <v>2014</v>
      </c>
      <c r="E118">
        <v>664961.125</v>
      </c>
      <c r="F118">
        <v>1524731.5</v>
      </c>
      <c r="G118">
        <v>1</v>
      </c>
      <c r="H118">
        <v>300</v>
      </c>
      <c r="I118" t="s">
        <v>26</v>
      </c>
      <c r="J118">
        <v>1</v>
      </c>
      <c r="K118">
        <v>9</v>
      </c>
      <c r="L118" t="s">
        <v>27</v>
      </c>
      <c r="M118">
        <v>2</v>
      </c>
      <c r="N118">
        <v>172466</v>
      </c>
      <c r="O118" t="s">
        <v>331</v>
      </c>
      <c r="P118">
        <v>2006</v>
      </c>
      <c r="Q118" t="s">
        <v>332</v>
      </c>
      <c r="R118">
        <v>405.43928027700002</v>
      </c>
      <c r="S118">
        <v>6</v>
      </c>
      <c r="T118">
        <v>60503</v>
      </c>
      <c r="U118" t="str">
        <f t="shared" si="6"/>
        <v>dm-06-05-03</v>
      </c>
      <c r="V118" s="4">
        <f t="shared" si="7"/>
        <v>8</v>
      </c>
    </row>
    <row r="119" spans="1:22" x14ac:dyDescent="0.2">
      <c r="A119" t="s">
        <v>1554</v>
      </c>
      <c r="B119" s="1">
        <v>41939</v>
      </c>
      <c r="C119" s="4">
        <f t="shared" si="4"/>
        <v>10</v>
      </c>
      <c r="D119" s="4">
        <f t="shared" si="5"/>
        <v>2014</v>
      </c>
      <c r="E119">
        <v>667517.6875</v>
      </c>
      <c r="F119">
        <v>1520335.75</v>
      </c>
      <c r="G119">
        <v>2</v>
      </c>
      <c r="H119">
        <v>100</v>
      </c>
      <c r="I119" t="s">
        <v>26</v>
      </c>
      <c r="J119">
        <v>1</v>
      </c>
      <c r="K119">
        <v>9</v>
      </c>
      <c r="L119" t="s">
        <v>27</v>
      </c>
      <c r="M119">
        <v>1</v>
      </c>
      <c r="N119">
        <v>124171</v>
      </c>
      <c r="O119" t="s">
        <v>629</v>
      </c>
      <c r="P119">
        <v>2005</v>
      </c>
      <c r="Q119" t="s">
        <v>1555</v>
      </c>
      <c r="R119">
        <v>86.455952804999896</v>
      </c>
      <c r="S119">
        <v>6</v>
      </c>
      <c r="T119">
        <v>60403</v>
      </c>
      <c r="U119" t="str">
        <f t="shared" si="6"/>
        <v>dm-06-04-03</v>
      </c>
      <c r="V119" s="4">
        <f t="shared" si="7"/>
        <v>9</v>
      </c>
    </row>
    <row r="120" spans="1:22" x14ac:dyDescent="0.2">
      <c r="A120" t="s">
        <v>1556</v>
      </c>
      <c r="B120" s="1">
        <v>41940</v>
      </c>
      <c r="C120" s="4">
        <f t="shared" si="4"/>
        <v>10</v>
      </c>
      <c r="D120" s="4">
        <f t="shared" si="5"/>
        <v>2014</v>
      </c>
      <c r="E120">
        <v>662726.6875</v>
      </c>
      <c r="F120">
        <v>1520588.375</v>
      </c>
      <c r="G120">
        <v>2</v>
      </c>
      <c r="H120">
        <v>150</v>
      </c>
      <c r="I120" t="s">
        <v>26</v>
      </c>
      <c r="J120">
        <v>1</v>
      </c>
      <c r="K120">
        <v>9</v>
      </c>
      <c r="L120" t="s">
        <v>27</v>
      </c>
      <c r="M120">
        <v>1</v>
      </c>
      <c r="N120">
        <v>232168</v>
      </c>
      <c r="O120" t="s">
        <v>1557</v>
      </c>
      <c r="P120">
        <v>2002</v>
      </c>
      <c r="Q120" t="s">
        <v>1558</v>
      </c>
      <c r="R120">
        <v>32.976746199200001</v>
      </c>
      <c r="S120">
        <v>6</v>
      </c>
      <c r="T120">
        <v>60307</v>
      </c>
      <c r="U120" t="str">
        <f t="shared" si="6"/>
        <v>dm-06-03-07</v>
      </c>
      <c r="V120" s="4">
        <f t="shared" si="7"/>
        <v>12</v>
      </c>
    </row>
    <row r="121" spans="1:22" x14ac:dyDescent="0.2">
      <c r="A121" t="s">
        <v>1559</v>
      </c>
      <c r="B121" s="1">
        <v>41940</v>
      </c>
      <c r="C121" s="4">
        <f t="shared" ref="C121:C179" si="8">MONTH(B121)</f>
        <v>10</v>
      </c>
      <c r="D121" s="4">
        <f t="shared" ref="D121:D179" si="9">YEAR(B121)</f>
        <v>2014</v>
      </c>
      <c r="E121">
        <v>661159.125</v>
      </c>
      <c r="F121">
        <v>1521656.25</v>
      </c>
      <c r="G121">
        <v>2</v>
      </c>
      <c r="H121">
        <v>100</v>
      </c>
      <c r="I121" t="s">
        <v>26</v>
      </c>
      <c r="J121">
        <v>1</v>
      </c>
      <c r="K121">
        <v>9</v>
      </c>
      <c r="L121" t="s">
        <v>27</v>
      </c>
      <c r="M121">
        <v>1</v>
      </c>
      <c r="N121">
        <v>145713</v>
      </c>
      <c r="O121" t="s">
        <v>448</v>
      </c>
      <c r="P121">
        <v>1986</v>
      </c>
      <c r="Q121" t="s">
        <v>1560</v>
      </c>
      <c r="R121">
        <v>108.61374234500001</v>
      </c>
      <c r="S121">
        <v>6</v>
      </c>
      <c r="T121">
        <v>60103</v>
      </c>
      <c r="U121" t="str">
        <f t="shared" si="6"/>
        <v>dm-06-01-03</v>
      </c>
      <c r="V121" s="4">
        <f t="shared" si="7"/>
        <v>28</v>
      </c>
    </row>
    <row r="122" spans="1:22" x14ac:dyDescent="0.2">
      <c r="A122" t="s">
        <v>1561</v>
      </c>
      <c r="B122" s="1">
        <v>41942</v>
      </c>
      <c r="C122" s="4">
        <f t="shared" si="8"/>
        <v>10</v>
      </c>
      <c r="D122" s="4">
        <f t="shared" si="9"/>
        <v>2014</v>
      </c>
      <c r="E122">
        <v>664249.5</v>
      </c>
      <c r="F122">
        <v>1524606.5</v>
      </c>
      <c r="G122">
        <v>1</v>
      </c>
      <c r="H122">
        <v>300</v>
      </c>
      <c r="I122" t="s">
        <v>26</v>
      </c>
      <c r="J122">
        <v>1</v>
      </c>
      <c r="K122">
        <v>9</v>
      </c>
      <c r="L122" t="s">
        <v>27</v>
      </c>
      <c r="M122">
        <v>1</v>
      </c>
      <c r="N122">
        <v>1460685</v>
      </c>
      <c r="O122" t="s">
        <v>528</v>
      </c>
      <c r="P122">
        <v>2009</v>
      </c>
      <c r="Q122" t="s">
        <v>529</v>
      </c>
      <c r="R122">
        <v>79.788102709100002</v>
      </c>
      <c r="S122">
        <v>6</v>
      </c>
      <c r="T122">
        <v>60503</v>
      </c>
      <c r="U122" t="str">
        <f t="shared" si="6"/>
        <v>dm-06-05-03</v>
      </c>
      <c r="V122" s="4">
        <f t="shared" si="7"/>
        <v>5</v>
      </c>
    </row>
    <row r="123" spans="1:22" x14ac:dyDescent="0.2">
      <c r="A123" t="s">
        <v>1562</v>
      </c>
      <c r="B123" s="1">
        <v>41686</v>
      </c>
      <c r="C123" s="4">
        <f t="shared" si="8"/>
        <v>2</v>
      </c>
      <c r="D123" s="4">
        <f t="shared" si="9"/>
        <v>2014</v>
      </c>
      <c r="E123">
        <v>665226.1875</v>
      </c>
      <c r="F123">
        <v>1525070.25</v>
      </c>
      <c r="G123">
        <v>1</v>
      </c>
      <c r="H123">
        <v>300</v>
      </c>
      <c r="I123" t="s">
        <v>26</v>
      </c>
      <c r="J123">
        <v>1</v>
      </c>
      <c r="K123">
        <v>9</v>
      </c>
      <c r="L123" t="s">
        <v>27</v>
      </c>
      <c r="M123">
        <v>1</v>
      </c>
      <c r="N123">
        <v>47423</v>
      </c>
      <c r="O123" t="s">
        <v>1563</v>
      </c>
      <c r="P123">
        <v>2010</v>
      </c>
      <c r="Q123" t="s">
        <v>1564</v>
      </c>
      <c r="R123">
        <v>348.359117185</v>
      </c>
      <c r="S123">
        <v>6</v>
      </c>
      <c r="T123">
        <v>60503</v>
      </c>
      <c r="U123" t="str">
        <f t="shared" ref="U123:U181" si="10">"dm-"&amp;TEXT(T123,"00-00-00")</f>
        <v>dm-06-05-03</v>
      </c>
      <c r="V123" s="4">
        <f t="shared" ref="V123:V181" si="11">D123-P123</f>
        <v>4</v>
      </c>
    </row>
    <row r="124" spans="1:22" x14ac:dyDescent="0.2">
      <c r="A124" t="s">
        <v>1565</v>
      </c>
      <c r="B124" s="1">
        <v>41687</v>
      </c>
      <c r="C124" s="4">
        <f t="shared" si="8"/>
        <v>2</v>
      </c>
      <c r="D124" s="4">
        <f t="shared" si="9"/>
        <v>2014</v>
      </c>
      <c r="E124">
        <v>663383.4375</v>
      </c>
      <c r="F124">
        <v>1524379.125</v>
      </c>
      <c r="G124">
        <v>1</v>
      </c>
      <c r="H124">
        <v>150</v>
      </c>
      <c r="I124" t="s">
        <v>26</v>
      </c>
      <c r="J124">
        <v>1</v>
      </c>
      <c r="K124">
        <v>9</v>
      </c>
      <c r="L124" t="s">
        <v>27</v>
      </c>
      <c r="M124">
        <v>1</v>
      </c>
      <c r="N124">
        <v>894354</v>
      </c>
      <c r="O124" t="s">
        <v>1566</v>
      </c>
      <c r="P124">
        <v>2005</v>
      </c>
      <c r="Q124" t="s">
        <v>1567</v>
      </c>
      <c r="R124">
        <v>98.416211624200002</v>
      </c>
      <c r="S124">
        <v>6</v>
      </c>
      <c r="T124">
        <v>60502</v>
      </c>
      <c r="U124" t="str">
        <f t="shared" si="10"/>
        <v>dm-06-05-02</v>
      </c>
      <c r="V124" s="4">
        <f t="shared" si="11"/>
        <v>9</v>
      </c>
    </row>
    <row r="125" spans="1:22" x14ac:dyDescent="0.2">
      <c r="A125" t="s">
        <v>1568</v>
      </c>
      <c r="B125" s="1">
        <v>41689</v>
      </c>
      <c r="C125" s="4">
        <f t="shared" si="8"/>
        <v>2</v>
      </c>
      <c r="D125" s="4">
        <f t="shared" si="9"/>
        <v>2014</v>
      </c>
      <c r="E125">
        <v>662740.8125</v>
      </c>
      <c r="F125">
        <v>1521802.5</v>
      </c>
      <c r="G125">
        <v>1</v>
      </c>
      <c r="H125">
        <v>300</v>
      </c>
      <c r="I125" t="s">
        <v>26</v>
      </c>
      <c r="J125">
        <v>1</v>
      </c>
      <c r="K125">
        <v>9</v>
      </c>
      <c r="L125" t="s">
        <v>27</v>
      </c>
      <c r="M125">
        <v>1</v>
      </c>
      <c r="N125">
        <v>25539</v>
      </c>
      <c r="O125" t="s">
        <v>562</v>
      </c>
      <c r="P125">
        <v>2002</v>
      </c>
      <c r="Q125" t="s">
        <v>563</v>
      </c>
      <c r="R125">
        <v>209.78363651199899</v>
      </c>
      <c r="S125">
        <v>6</v>
      </c>
      <c r="T125">
        <v>60303</v>
      </c>
      <c r="U125" t="str">
        <f t="shared" si="10"/>
        <v>dm-06-03-03</v>
      </c>
      <c r="V125" s="4">
        <f t="shared" si="11"/>
        <v>12</v>
      </c>
    </row>
    <row r="126" spans="1:22" x14ac:dyDescent="0.2">
      <c r="A126" t="s">
        <v>1569</v>
      </c>
      <c r="B126" s="1">
        <v>41690</v>
      </c>
      <c r="C126" s="4">
        <f t="shared" si="8"/>
        <v>2</v>
      </c>
      <c r="D126" s="4">
        <f t="shared" si="9"/>
        <v>2014</v>
      </c>
      <c r="E126">
        <v>664321.1875</v>
      </c>
      <c r="F126">
        <v>1525862.375</v>
      </c>
      <c r="G126">
        <v>1</v>
      </c>
      <c r="H126">
        <v>150</v>
      </c>
      <c r="I126" t="s">
        <v>22</v>
      </c>
      <c r="J126">
        <v>1</v>
      </c>
      <c r="K126">
        <v>9</v>
      </c>
      <c r="L126" t="s">
        <v>27</v>
      </c>
      <c r="M126">
        <v>1</v>
      </c>
      <c r="N126">
        <v>221265</v>
      </c>
      <c r="O126" t="s">
        <v>27</v>
      </c>
      <c r="P126">
        <v>2011</v>
      </c>
      <c r="Q126" t="s">
        <v>336</v>
      </c>
      <c r="R126">
        <v>156.293491284</v>
      </c>
      <c r="S126">
        <v>6</v>
      </c>
      <c r="T126">
        <v>60501</v>
      </c>
      <c r="U126" t="str">
        <f t="shared" si="10"/>
        <v>dm-06-05-01</v>
      </c>
      <c r="V126" s="4">
        <f t="shared" si="11"/>
        <v>3</v>
      </c>
    </row>
    <row r="127" spans="1:22" x14ac:dyDescent="0.2">
      <c r="A127" t="s">
        <v>1570</v>
      </c>
      <c r="B127" s="1">
        <v>41691</v>
      </c>
      <c r="C127" s="4">
        <f t="shared" si="8"/>
        <v>2</v>
      </c>
      <c r="D127" s="4">
        <f t="shared" si="9"/>
        <v>2014</v>
      </c>
      <c r="E127">
        <v>666055.75</v>
      </c>
      <c r="F127">
        <v>1522424.5</v>
      </c>
      <c r="G127">
        <v>1</v>
      </c>
      <c r="H127">
        <v>150</v>
      </c>
      <c r="I127" t="s">
        <v>26</v>
      </c>
      <c r="J127">
        <v>1</v>
      </c>
      <c r="K127">
        <v>9</v>
      </c>
      <c r="L127" t="s">
        <v>27</v>
      </c>
      <c r="M127">
        <v>1</v>
      </c>
      <c r="N127">
        <v>184031</v>
      </c>
      <c r="O127" t="s">
        <v>629</v>
      </c>
      <c r="P127">
        <v>2005</v>
      </c>
      <c r="Q127" t="s">
        <v>630</v>
      </c>
      <c r="R127">
        <v>77.386381783000004</v>
      </c>
      <c r="S127">
        <v>6</v>
      </c>
      <c r="T127">
        <v>60602</v>
      </c>
      <c r="U127" t="str">
        <f t="shared" si="10"/>
        <v>dm-06-06-02</v>
      </c>
      <c r="V127" s="4">
        <f t="shared" si="11"/>
        <v>9</v>
      </c>
    </row>
    <row r="128" spans="1:22" x14ac:dyDescent="0.2">
      <c r="A128" t="s">
        <v>1571</v>
      </c>
      <c r="B128" s="1">
        <v>41692</v>
      </c>
      <c r="C128" s="4">
        <f t="shared" si="8"/>
        <v>2</v>
      </c>
      <c r="D128" s="4">
        <f t="shared" si="9"/>
        <v>2014</v>
      </c>
      <c r="E128">
        <v>664434.875</v>
      </c>
      <c r="F128">
        <v>1523535.25</v>
      </c>
      <c r="G128">
        <v>1</v>
      </c>
      <c r="H128">
        <v>300</v>
      </c>
      <c r="I128" t="s">
        <v>26</v>
      </c>
      <c r="J128">
        <v>1</v>
      </c>
      <c r="K128">
        <v>9</v>
      </c>
      <c r="L128" t="s">
        <v>27</v>
      </c>
      <c r="M128">
        <v>1</v>
      </c>
      <c r="N128">
        <v>1943294</v>
      </c>
      <c r="O128" t="s">
        <v>1572</v>
      </c>
      <c r="P128">
        <v>2011</v>
      </c>
      <c r="Q128" t="s">
        <v>1573</v>
      </c>
      <c r="R128">
        <v>180.364233735</v>
      </c>
      <c r="S128">
        <v>6</v>
      </c>
      <c r="T128">
        <v>60505</v>
      </c>
      <c r="U128" t="str">
        <f t="shared" si="10"/>
        <v>dm-06-05-05</v>
      </c>
      <c r="V128" s="4">
        <f t="shared" si="11"/>
        <v>3</v>
      </c>
    </row>
    <row r="129" spans="1:22" x14ac:dyDescent="0.2">
      <c r="A129" t="s">
        <v>1574</v>
      </c>
      <c r="B129" s="1">
        <v>41692</v>
      </c>
      <c r="C129" s="4">
        <f t="shared" si="8"/>
        <v>2</v>
      </c>
      <c r="D129" s="4">
        <f t="shared" si="9"/>
        <v>2014</v>
      </c>
      <c r="E129">
        <v>665254</v>
      </c>
      <c r="F129">
        <v>1525137.875</v>
      </c>
      <c r="G129">
        <v>1</v>
      </c>
      <c r="H129">
        <v>300</v>
      </c>
      <c r="I129" t="s">
        <v>26</v>
      </c>
      <c r="J129">
        <v>1</v>
      </c>
      <c r="K129">
        <v>9</v>
      </c>
      <c r="L129" t="s">
        <v>27</v>
      </c>
      <c r="M129">
        <v>1</v>
      </c>
      <c r="N129">
        <v>47423</v>
      </c>
      <c r="O129" t="s">
        <v>1563</v>
      </c>
      <c r="P129">
        <v>2010</v>
      </c>
      <c r="Q129" t="s">
        <v>1564</v>
      </c>
      <c r="R129">
        <v>348.359117185</v>
      </c>
      <c r="S129">
        <v>6</v>
      </c>
      <c r="T129">
        <v>60503</v>
      </c>
      <c r="U129" t="str">
        <f t="shared" si="10"/>
        <v>dm-06-05-03</v>
      </c>
      <c r="V129" s="4">
        <f t="shared" si="11"/>
        <v>4</v>
      </c>
    </row>
    <row r="130" spans="1:22" x14ac:dyDescent="0.2">
      <c r="A130" t="s">
        <v>1575</v>
      </c>
      <c r="B130" s="1">
        <v>41696</v>
      </c>
      <c r="C130" s="4">
        <f t="shared" si="8"/>
        <v>2</v>
      </c>
      <c r="D130" s="4">
        <f t="shared" si="9"/>
        <v>2014</v>
      </c>
      <c r="E130">
        <v>665651.875</v>
      </c>
      <c r="F130">
        <v>1521067.25</v>
      </c>
      <c r="G130">
        <v>1</v>
      </c>
      <c r="H130">
        <v>300</v>
      </c>
      <c r="I130" t="s">
        <v>26</v>
      </c>
      <c r="J130">
        <v>1</v>
      </c>
      <c r="K130">
        <v>9</v>
      </c>
      <c r="L130" t="s">
        <v>27</v>
      </c>
      <c r="M130">
        <v>1</v>
      </c>
      <c r="N130">
        <v>528618</v>
      </c>
      <c r="O130" t="s">
        <v>1576</v>
      </c>
      <c r="P130">
        <v>1978</v>
      </c>
      <c r="Q130" t="s">
        <v>1577</v>
      </c>
      <c r="R130">
        <v>65.873119670099896</v>
      </c>
      <c r="S130">
        <v>6</v>
      </c>
      <c r="T130">
        <v>60605</v>
      </c>
      <c r="U130" t="str">
        <f t="shared" si="10"/>
        <v>dm-06-06-05</v>
      </c>
      <c r="V130" s="4">
        <f t="shared" si="11"/>
        <v>36</v>
      </c>
    </row>
    <row r="131" spans="1:22" x14ac:dyDescent="0.2">
      <c r="A131" t="s">
        <v>1578</v>
      </c>
      <c r="B131" s="1">
        <v>41696</v>
      </c>
      <c r="C131" s="4">
        <f t="shared" si="8"/>
        <v>2</v>
      </c>
      <c r="D131" s="4">
        <f t="shared" si="9"/>
        <v>2014</v>
      </c>
      <c r="E131">
        <v>664542.3125</v>
      </c>
      <c r="F131">
        <v>1523907.5</v>
      </c>
      <c r="G131">
        <v>1</v>
      </c>
      <c r="H131">
        <v>300</v>
      </c>
      <c r="I131" t="s">
        <v>26</v>
      </c>
      <c r="J131">
        <v>1</v>
      </c>
      <c r="K131">
        <v>9</v>
      </c>
      <c r="L131" t="s">
        <v>27</v>
      </c>
      <c r="M131">
        <v>1</v>
      </c>
      <c r="N131">
        <v>1735384</v>
      </c>
      <c r="O131" t="s">
        <v>372</v>
      </c>
      <c r="P131">
        <v>2004</v>
      </c>
      <c r="Q131" t="s">
        <v>415</v>
      </c>
      <c r="R131">
        <v>27.285948507800001</v>
      </c>
      <c r="S131">
        <v>6</v>
      </c>
      <c r="T131">
        <v>60503</v>
      </c>
      <c r="U131" t="str">
        <f t="shared" si="10"/>
        <v>dm-06-05-03</v>
      </c>
      <c r="V131" s="4">
        <f t="shared" si="11"/>
        <v>10</v>
      </c>
    </row>
    <row r="132" spans="1:22" x14ac:dyDescent="0.2">
      <c r="A132" t="s">
        <v>1579</v>
      </c>
      <c r="B132" s="1">
        <v>41642</v>
      </c>
      <c r="C132" s="4">
        <f t="shared" si="8"/>
        <v>1</v>
      </c>
      <c r="D132" s="4">
        <f t="shared" si="9"/>
        <v>2014</v>
      </c>
      <c r="E132">
        <v>663607.5625</v>
      </c>
      <c r="F132">
        <v>1523007.25</v>
      </c>
      <c r="G132">
        <v>1</v>
      </c>
      <c r="H132">
        <v>100</v>
      </c>
      <c r="I132" t="s">
        <v>26</v>
      </c>
      <c r="J132">
        <v>1</v>
      </c>
      <c r="K132">
        <v>9</v>
      </c>
      <c r="L132" t="s">
        <v>27</v>
      </c>
      <c r="M132">
        <v>1</v>
      </c>
      <c r="N132">
        <v>1587342</v>
      </c>
      <c r="O132" t="s">
        <v>1580</v>
      </c>
      <c r="P132">
        <v>2011</v>
      </c>
      <c r="Q132" t="s">
        <v>1581</v>
      </c>
      <c r="R132">
        <v>73.684498807899899</v>
      </c>
      <c r="S132">
        <v>6</v>
      </c>
      <c r="T132">
        <v>60509</v>
      </c>
      <c r="U132" t="str">
        <f t="shared" si="10"/>
        <v>dm-06-05-09</v>
      </c>
      <c r="V132" s="4">
        <f t="shared" si="11"/>
        <v>3</v>
      </c>
    </row>
    <row r="133" spans="1:22" x14ac:dyDescent="0.2">
      <c r="A133" t="s">
        <v>1582</v>
      </c>
      <c r="B133" s="1">
        <v>41643</v>
      </c>
      <c r="C133" s="4">
        <f t="shared" si="8"/>
        <v>1</v>
      </c>
      <c r="D133" s="4">
        <f t="shared" si="9"/>
        <v>2014</v>
      </c>
      <c r="E133">
        <v>664665.375</v>
      </c>
      <c r="F133">
        <v>1523792.125</v>
      </c>
      <c r="G133">
        <v>1</v>
      </c>
      <c r="H133">
        <v>300</v>
      </c>
      <c r="I133" t="s">
        <v>26</v>
      </c>
      <c r="J133">
        <v>1</v>
      </c>
      <c r="K133">
        <v>9</v>
      </c>
      <c r="L133" t="s">
        <v>27</v>
      </c>
      <c r="M133">
        <v>2</v>
      </c>
      <c r="N133">
        <v>16590</v>
      </c>
      <c r="O133" t="s">
        <v>566</v>
      </c>
      <c r="P133">
        <v>2004</v>
      </c>
      <c r="Q133" t="s">
        <v>1583</v>
      </c>
      <c r="R133">
        <v>136.784247421999</v>
      </c>
      <c r="S133">
        <v>6</v>
      </c>
      <c r="T133">
        <v>60505</v>
      </c>
      <c r="U133" t="str">
        <f t="shared" si="10"/>
        <v>dm-06-05-05</v>
      </c>
      <c r="V133" s="4">
        <f t="shared" si="11"/>
        <v>10</v>
      </c>
    </row>
    <row r="134" spans="1:22" x14ac:dyDescent="0.2">
      <c r="A134" t="s">
        <v>1584</v>
      </c>
      <c r="B134" s="1">
        <v>41645</v>
      </c>
      <c r="C134" s="4">
        <f t="shared" si="8"/>
        <v>1</v>
      </c>
      <c r="D134" s="4">
        <f t="shared" si="9"/>
        <v>2014</v>
      </c>
      <c r="E134">
        <v>665425.5625</v>
      </c>
      <c r="F134">
        <v>1519460.5</v>
      </c>
      <c r="G134">
        <v>1</v>
      </c>
      <c r="H134">
        <v>300</v>
      </c>
      <c r="I134" t="s">
        <v>26</v>
      </c>
      <c r="J134">
        <v>1</v>
      </c>
      <c r="K134">
        <v>9</v>
      </c>
      <c r="L134" t="s">
        <v>27</v>
      </c>
      <c r="M134">
        <v>1</v>
      </c>
      <c r="N134">
        <v>152480</v>
      </c>
      <c r="O134" t="s">
        <v>381</v>
      </c>
      <c r="P134">
        <v>2008</v>
      </c>
      <c r="Q134" t="s">
        <v>382</v>
      </c>
      <c r="R134">
        <v>110.009325191</v>
      </c>
      <c r="S134">
        <v>6</v>
      </c>
      <c r="T134">
        <v>60405</v>
      </c>
      <c r="U134" t="str">
        <f t="shared" si="10"/>
        <v>dm-06-04-05</v>
      </c>
      <c r="V134" s="4">
        <f t="shared" si="11"/>
        <v>6</v>
      </c>
    </row>
    <row r="135" spans="1:22" x14ac:dyDescent="0.2">
      <c r="A135" t="s">
        <v>1585</v>
      </c>
      <c r="B135" s="1">
        <v>41650</v>
      </c>
      <c r="C135" s="4">
        <f t="shared" si="8"/>
        <v>1</v>
      </c>
      <c r="D135" s="4">
        <f t="shared" si="9"/>
        <v>2014</v>
      </c>
      <c r="E135">
        <v>663791.25</v>
      </c>
      <c r="F135">
        <v>1520159.125</v>
      </c>
      <c r="G135">
        <v>1</v>
      </c>
      <c r="H135">
        <v>300</v>
      </c>
      <c r="I135" t="s">
        <v>26</v>
      </c>
      <c r="J135">
        <v>1</v>
      </c>
      <c r="K135">
        <v>9</v>
      </c>
      <c r="L135" t="s">
        <v>27</v>
      </c>
      <c r="M135">
        <v>1</v>
      </c>
      <c r="N135">
        <v>176226</v>
      </c>
      <c r="O135" t="s">
        <v>417</v>
      </c>
      <c r="P135">
        <v>2001</v>
      </c>
      <c r="Q135" t="s">
        <v>547</v>
      </c>
      <c r="R135">
        <v>156.985714124</v>
      </c>
      <c r="S135">
        <v>6</v>
      </c>
      <c r="T135">
        <v>60203</v>
      </c>
      <c r="U135" t="str">
        <f t="shared" si="10"/>
        <v>dm-06-02-03</v>
      </c>
      <c r="V135" s="4">
        <f t="shared" si="11"/>
        <v>13</v>
      </c>
    </row>
    <row r="136" spans="1:22" x14ac:dyDescent="0.2">
      <c r="A136" t="s">
        <v>1586</v>
      </c>
      <c r="B136" s="1">
        <v>41653</v>
      </c>
      <c r="C136" s="4">
        <f t="shared" si="8"/>
        <v>1</v>
      </c>
      <c r="D136" s="4">
        <f t="shared" si="9"/>
        <v>2014</v>
      </c>
      <c r="E136">
        <v>663243.5</v>
      </c>
      <c r="F136">
        <v>1520253.375</v>
      </c>
      <c r="G136">
        <v>1</v>
      </c>
      <c r="H136">
        <v>300</v>
      </c>
      <c r="I136" t="s">
        <v>26</v>
      </c>
      <c r="J136">
        <v>1</v>
      </c>
      <c r="K136">
        <v>9</v>
      </c>
      <c r="L136" t="s">
        <v>27</v>
      </c>
      <c r="M136">
        <v>2</v>
      </c>
      <c r="N136">
        <v>110242</v>
      </c>
      <c r="O136" t="s">
        <v>401</v>
      </c>
      <c r="P136">
        <v>2000</v>
      </c>
      <c r="Q136" t="s">
        <v>455</v>
      </c>
      <c r="R136">
        <v>18.871954729999899</v>
      </c>
      <c r="S136">
        <v>6</v>
      </c>
      <c r="T136">
        <v>60308</v>
      </c>
      <c r="U136" t="str">
        <f t="shared" si="10"/>
        <v>dm-06-03-08</v>
      </c>
      <c r="V136" s="4">
        <f t="shared" si="11"/>
        <v>14</v>
      </c>
    </row>
    <row r="137" spans="1:22" x14ac:dyDescent="0.2">
      <c r="A137" t="s">
        <v>1587</v>
      </c>
      <c r="B137" s="1">
        <v>41655</v>
      </c>
      <c r="C137" s="4">
        <f t="shared" si="8"/>
        <v>1</v>
      </c>
      <c r="D137" s="4">
        <f t="shared" si="9"/>
        <v>2014</v>
      </c>
      <c r="E137">
        <v>662944.1875</v>
      </c>
      <c r="F137">
        <v>1521686.125</v>
      </c>
      <c r="G137">
        <v>1</v>
      </c>
      <c r="H137">
        <v>300</v>
      </c>
      <c r="I137" t="s">
        <v>26</v>
      </c>
      <c r="J137">
        <v>1</v>
      </c>
      <c r="K137">
        <v>9</v>
      </c>
      <c r="L137" t="s">
        <v>27</v>
      </c>
      <c r="M137">
        <v>1</v>
      </c>
      <c r="N137">
        <v>141087</v>
      </c>
      <c r="O137" t="s">
        <v>562</v>
      </c>
      <c r="P137">
        <v>2002</v>
      </c>
      <c r="Q137" t="s">
        <v>563</v>
      </c>
      <c r="R137">
        <v>14.3863890265</v>
      </c>
      <c r="S137">
        <v>6</v>
      </c>
      <c r="T137">
        <v>60303</v>
      </c>
      <c r="U137" t="str">
        <f t="shared" si="10"/>
        <v>dm-06-03-03</v>
      </c>
      <c r="V137" s="4">
        <f t="shared" si="11"/>
        <v>12</v>
      </c>
    </row>
    <row r="138" spans="1:22" x14ac:dyDescent="0.2">
      <c r="A138" t="s">
        <v>1588</v>
      </c>
      <c r="B138" s="1">
        <v>41645</v>
      </c>
      <c r="C138" s="4">
        <f t="shared" si="8"/>
        <v>1</v>
      </c>
      <c r="D138" s="4">
        <f t="shared" si="9"/>
        <v>2014</v>
      </c>
      <c r="E138">
        <v>663137.6875</v>
      </c>
      <c r="F138">
        <v>1519267.25</v>
      </c>
      <c r="G138">
        <v>2</v>
      </c>
      <c r="H138">
        <v>50</v>
      </c>
      <c r="I138" t="s">
        <v>33</v>
      </c>
      <c r="J138">
        <v>1</v>
      </c>
      <c r="K138">
        <v>9</v>
      </c>
      <c r="L138" t="s">
        <v>27</v>
      </c>
      <c r="M138">
        <v>1</v>
      </c>
      <c r="N138">
        <v>934127</v>
      </c>
      <c r="O138" t="s">
        <v>468</v>
      </c>
      <c r="P138">
        <v>1986</v>
      </c>
      <c r="Q138" t="s">
        <v>469</v>
      </c>
      <c r="R138">
        <v>23.653806185299899</v>
      </c>
      <c r="S138">
        <v>6</v>
      </c>
      <c r="T138">
        <v>60206</v>
      </c>
      <c r="U138" t="str">
        <f t="shared" si="10"/>
        <v>dm-06-02-06</v>
      </c>
      <c r="V138" s="4">
        <f t="shared" si="11"/>
        <v>28</v>
      </c>
    </row>
    <row r="139" spans="1:22" x14ac:dyDescent="0.2">
      <c r="A139" t="s">
        <v>1589</v>
      </c>
      <c r="B139" s="1">
        <v>41645</v>
      </c>
      <c r="C139" s="4">
        <f t="shared" si="8"/>
        <v>1</v>
      </c>
      <c r="D139" s="4">
        <f t="shared" si="9"/>
        <v>2014</v>
      </c>
      <c r="E139">
        <v>663061.0625</v>
      </c>
      <c r="F139">
        <v>1519214.625</v>
      </c>
      <c r="G139">
        <v>1</v>
      </c>
      <c r="H139">
        <v>100</v>
      </c>
      <c r="I139" t="s">
        <v>26</v>
      </c>
      <c r="J139">
        <v>1</v>
      </c>
      <c r="K139">
        <v>9</v>
      </c>
      <c r="L139" t="s">
        <v>27</v>
      </c>
      <c r="M139">
        <v>1</v>
      </c>
      <c r="N139">
        <v>744521</v>
      </c>
      <c r="O139" t="s">
        <v>597</v>
      </c>
      <c r="P139">
        <v>2007</v>
      </c>
      <c r="Q139" t="s">
        <v>1590</v>
      </c>
      <c r="R139">
        <v>36.931502814399899</v>
      </c>
      <c r="S139">
        <v>6</v>
      </c>
      <c r="T139">
        <v>60206</v>
      </c>
      <c r="U139" t="str">
        <f t="shared" si="10"/>
        <v>dm-06-02-06</v>
      </c>
      <c r="V139" s="4">
        <f t="shared" si="11"/>
        <v>7</v>
      </c>
    </row>
    <row r="140" spans="1:22" x14ac:dyDescent="0.2">
      <c r="A140" t="s">
        <v>1591</v>
      </c>
      <c r="B140" s="1">
        <v>41660</v>
      </c>
      <c r="C140" s="4">
        <f t="shared" si="8"/>
        <v>1</v>
      </c>
      <c r="D140" s="4">
        <f t="shared" si="9"/>
        <v>2014</v>
      </c>
      <c r="E140">
        <v>665255.5625</v>
      </c>
      <c r="F140">
        <v>1524839.875</v>
      </c>
      <c r="G140">
        <v>2</v>
      </c>
      <c r="H140">
        <v>50</v>
      </c>
      <c r="I140" t="s">
        <v>33</v>
      </c>
      <c r="J140">
        <v>1</v>
      </c>
      <c r="K140">
        <v>9</v>
      </c>
      <c r="L140" t="s">
        <v>27</v>
      </c>
      <c r="M140">
        <v>1</v>
      </c>
      <c r="N140">
        <v>587627</v>
      </c>
      <c r="O140" t="s">
        <v>409</v>
      </c>
      <c r="P140">
        <v>1989</v>
      </c>
      <c r="Q140" t="s">
        <v>410</v>
      </c>
      <c r="R140">
        <v>24.2020480921</v>
      </c>
      <c r="S140">
        <v>6</v>
      </c>
      <c r="T140">
        <v>60505</v>
      </c>
      <c r="U140" t="str">
        <f t="shared" si="10"/>
        <v>dm-06-05-05</v>
      </c>
      <c r="V140" s="4">
        <f t="shared" si="11"/>
        <v>25</v>
      </c>
    </row>
    <row r="141" spans="1:22" x14ac:dyDescent="0.2">
      <c r="A141" t="s">
        <v>1592</v>
      </c>
      <c r="B141" s="1">
        <v>41669</v>
      </c>
      <c r="C141" s="4">
        <f t="shared" si="8"/>
        <v>1</v>
      </c>
      <c r="D141" s="4">
        <f t="shared" si="9"/>
        <v>2014</v>
      </c>
      <c r="E141">
        <v>666166</v>
      </c>
      <c r="F141">
        <v>1521943.75</v>
      </c>
      <c r="G141">
        <v>2</v>
      </c>
      <c r="H141">
        <v>300</v>
      </c>
      <c r="I141" t="s">
        <v>26</v>
      </c>
      <c r="J141">
        <v>1</v>
      </c>
      <c r="K141">
        <v>9</v>
      </c>
      <c r="L141" t="s">
        <v>27</v>
      </c>
      <c r="M141">
        <v>1</v>
      </c>
      <c r="N141">
        <v>130814</v>
      </c>
      <c r="O141" t="s">
        <v>1593</v>
      </c>
      <c r="P141">
        <v>2006</v>
      </c>
      <c r="Q141" t="s">
        <v>1594</v>
      </c>
      <c r="R141">
        <v>298.05013567399902</v>
      </c>
      <c r="S141">
        <v>6</v>
      </c>
      <c r="T141">
        <v>60601</v>
      </c>
      <c r="U141" t="str">
        <f t="shared" si="10"/>
        <v>dm-06-06-01</v>
      </c>
      <c r="V141" s="4">
        <f t="shared" si="11"/>
        <v>8</v>
      </c>
    </row>
    <row r="142" spans="1:22" x14ac:dyDescent="0.2">
      <c r="A142" t="s">
        <v>1595</v>
      </c>
      <c r="B142" s="1">
        <v>41673</v>
      </c>
      <c r="C142" s="4">
        <f t="shared" si="8"/>
        <v>2</v>
      </c>
      <c r="D142" s="4">
        <f t="shared" si="9"/>
        <v>2014</v>
      </c>
      <c r="E142">
        <v>664965.5625</v>
      </c>
      <c r="F142">
        <v>1524686.5</v>
      </c>
      <c r="G142">
        <v>1</v>
      </c>
      <c r="H142">
        <v>300</v>
      </c>
      <c r="I142" t="s">
        <v>26</v>
      </c>
      <c r="J142">
        <v>1</v>
      </c>
      <c r="K142">
        <v>9</v>
      </c>
      <c r="L142" t="s">
        <v>27</v>
      </c>
      <c r="M142">
        <v>2</v>
      </c>
      <c r="N142">
        <v>172466</v>
      </c>
      <c r="O142" t="s">
        <v>331</v>
      </c>
      <c r="P142">
        <v>2006</v>
      </c>
      <c r="Q142" t="s">
        <v>332</v>
      </c>
      <c r="R142">
        <v>405.43928027700002</v>
      </c>
      <c r="S142">
        <v>6</v>
      </c>
      <c r="T142">
        <v>60503</v>
      </c>
      <c r="U142" t="str">
        <f t="shared" si="10"/>
        <v>dm-06-05-03</v>
      </c>
      <c r="V142" s="4">
        <f t="shared" si="11"/>
        <v>8</v>
      </c>
    </row>
    <row r="143" spans="1:22" x14ac:dyDescent="0.2">
      <c r="A143" t="s">
        <v>1596</v>
      </c>
      <c r="B143" s="1">
        <v>41674</v>
      </c>
      <c r="C143" s="4">
        <f t="shared" si="8"/>
        <v>2</v>
      </c>
      <c r="D143" s="4">
        <f t="shared" si="9"/>
        <v>2014</v>
      </c>
      <c r="E143">
        <v>662723.25</v>
      </c>
      <c r="F143">
        <v>1519552.875</v>
      </c>
      <c r="G143">
        <v>1</v>
      </c>
      <c r="H143">
        <v>100</v>
      </c>
      <c r="I143" t="s">
        <v>26</v>
      </c>
      <c r="J143">
        <v>1</v>
      </c>
      <c r="K143">
        <v>9</v>
      </c>
      <c r="L143" t="s">
        <v>27</v>
      </c>
      <c r="M143">
        <v>2</v>
      </c>
      <c r="N143">
        <v>1905446</v>
      </c>
      <c r="O143" t="s">
        <v>572</v>
      </c>
      <c r="P143">
        <v>1999</v>
      </c>
      <c r="Q143" t="s">
        <v>573</v>
      </c>
      <c r="R143">
        <v>148.35045048800001</v>
      </c>
      <c r="S143">
        <v>6</v>
      </c>
      <c r="T143">
        <v>60205</v>
      </c>
      <c r="U143" t="str">
        <f t="shared" si="10"/>
        <v>dm-06-02-05</v>
      </c>
      <c r="V143" s="4">
        <f t="shared" si="11"/>
        <v>15</v>
      </c>
    </row>
    <row r="144" spans="1:22" x14ac:dyDescent="0.2">
      <c r="A144" t="s">
        <v>1597</v>
      </c>
      <c r="B144" s="1">
        <v>41677</v>
      </c>
      <c r="C144" s="4">
        <f t="shared" si="8"/>
        <v>2</v>
      </c>
      <c r="D144" s="4">
        <f t="shared" si="9"/>
        <v>2014</v>
      </c>
      <c r="E144">
        <v>664244.0625</v>
      </c>
      <c r="F144">
        <v>1525893.875</v>
      </c>
      <c r="G144">
        <v>1</v>
      </c>
      <c r="H144">
        <v>150</v>
      </c>
      <c r="I144" t="s">
        <v>22</v>
      </c>
      <c r="J144">
        <v>1</v>
      </c>
      <c r="K144">
        <v>1</v>
      </c>
      <c r="L144" t="s">
        <v>27</v>
      </c>
      <c r="M144">
        <v>1</v>
      </c>
      <c r="N144">
        <v>135792</v>
      </c>
      <c r="O144" t="s">
        <v>27</v>
      </c>
      <c r="P144">
        <v>2011</v>
      </c>
      <c r="Q144" t="s">
        <v>336</v>
      </c>
      <c r="R144">
        <v>58.9660407322</v>
      </c>
      <c r="S144">
        <v>6</v>
      </c>
      <c r="T144">
        <v>60501</v>
      </c>
      <c r="U144" t="str">
        <f t="shared" si="10"/>
        <v>dm-06-05-01</v>
      </c>
      <c r="V144" s="4">
        <f t="shared" si="11"/>
        <v>3</v>
      </c>
    </row>
    <row r="145" spans="1:22" x14ac:dyDescent="0.2">
      <c r="A145" t="s">
        <v>1598</v>
      </c>
      <c r="B145" s="1">
        <v>41679</v>
      </c>
      <c r="C145" s="4">
        <f t="shared" si="8"/>
        <v>2</v>
      </c>
      <c r="D145" s="4">
        <f t="shared" si="9"/>
        <v>2014</v>
      </c>
      <c r="E145">
        <v>662800.625</v>
      </c>
      <c r="F145">
        <v>1520734.375</v>
      </c>
      <c r="G145">
        <v>1</v>
      </c>
      <c r="H145">
        <v>100</v>
      </c>
      <c r="I145" t="s">
        <v>26</v>
      </c>
      <c r="J145">
        <v>1</v>
      </c>
      <c r="K145">
        <v>9</v>
      </c>
      <c r="L145" t="s">
        <v>27</v>
      </c>
      <c r="M145">
        <v>1</v>
      </c>
      <c r="N145">
        <v>1934447</v>
      </c>
      <c r="O145" t="s">
        <v>1599</v>
      </c>
      <c r="P145">
        <v>2007</v>
      </c>
      <c r="Q145" t="s">
        <v>1600</v>
      </c>
      <c r="R145">
        <v>126.69542296</v>
      </c>
      <c r="S145">
        <v>6</v>
      </c>
      <c r="T145">
        <v>60307</v>
      </c>
      <c r="U145" t="str">
        <f t="shared" si="10"/>
        <v>dm-06-03-07</v>
      </c>
      <c r="V145" s="4">
        <f t="shared" si="11"/>
        <v>7</v>
      </c>
    </row>
    <row r="146" spans="1:22" x14ac:dyDescent="0.2">
      <c r="A146" t="s">
        <v>1601</v>
      </c>
      <c r="B146" s="1">
        <v>41703</v>
      </c>
      <c r="C146" s="4">
        <f t="shared" si="8"/>
        <v>3</v>
      </c>
      <c r="D146" s="4">
        <f t="shared" si="9"/>
        <v>2014</v>
      </c>
      <c r="E146">
        <v>662011.6875</v>
      </c>
      <c r="F146">
        <v>1520524.875</v>
      </c>
      <c r="G146">
        <v>1</v>
      </c>
      <c r="H146">
        <v>150</v>
      </c>
      <c r="I146" t="s">
        <v>26</v>
      </c>
      <c r="J146">
        <v>1</v>
      </c>
      <c r="K146">
        <v>9</v>
      </c>
      <c r="L146" t="s">
        <v>27</v>
      </c>
      <c r="M146">
        <v>1</v>
      </c>
      <c r="N146">
        <v>115085</v>
      </c>
      <c r="O146" t="s">
        <v>1602</v>
      </c>
      <c r="P146">
        <v>2003</v>
      </c>
      <c r="Q146" t="s">
        <v>1603</v>
      </c>
      <c r="R146">
        <v>95.271295864400003</v>
      </c>
      <c r="S146">
        <v>6</v>
      </c>
      <c r="T146">
        <v>60105</v>
      </c>
      <c r="U146" t="str">
        <f t="shared" si="10"/>
        <v>dm-06-01-05</v>
      </c>
      <c r="V146" s="4">
        <f t="shared" si="11"/>
        <v>11</v>
      </c>
    </row>
    <row r="147" spans="1:22" x14ac:dyDescent="0.2">
      <c r="A147" t="s">
        <v>1604</v>
      </c>
      <c r="B147" s="1">
        <v>41704</v>
      </c>
      <c r="C147" s="4">
        <f t="shared" si="8"/>
        <v>3</v>
      </c>
      <c r="D147" s="4">
        <f t="shared" si="9"/>
        <v>2014</v>
      </c>
      <c r="E147">
        <v>662900.3125</v>
      </c>
      <c r="F147">
        <v>1523147.5</v>
      </c>
      <c r="G147">
        <v>1</v>
      </c>
      <c r="H147">
        <v>200</v>
      </c>
      <c r="I147" t="s">
        <v>26</v>
      </c>
      <c r="J147">
        <v>1</v>
      </c>
      <c r="K147">
        <v>9</v>
      </c>
      <c r="L147" t="s">
        <v>27</v>
      </c>
      <c r="M147">
        <v>1</v>
      </c>
      <c r="N147">
        <v>253061</v>
      </c>
      <c r="O147" t="s">
        <v>1605</v>
      </c>
      <c r="P147">
        <v>2003</v>
      </c>
      <c r="Q147" t="s">
        <v>1606</v>
      </c>
      <c r="R147">
        <v>24.065369446199899</v>
      </c>
      <c r="S147">
        <v>6</v>
      </c>
      <c r="T147">
        <v>60509</v>
      </c>
      <c r="U147" t="str">
        <f t="shared" si="10"/>
        <v>dm-06-05-09</v>
      </c>
      <c r="V147" s="4">
        <f t="shared" si="11"/>
        <v>11</v>
      </c>
    </row>
    <row r="148" spans="1:22" x14ac:dyDescent="0.2">
      <c r="A148" t="s">
        <v>1607</v>
      </c>
      <c r="B148" s="1">
        <v>41707</v>
      </c>
      <c r="C148" s="4">
        <f t="shared" si="8"/>
        <v>3</v>
      </c>
      <c r="D148" s="4">
        <f t="shared" si="9"/>
        <v>2014</v>
      </c>
      <c r="E148">
        <v>667087.875</v>
      </c>
      <c r="F148">
        <v>1520938.25</v>
      </c>
      <c r="G148">
        <v>2</v>
      </c>
      <c r="H148">
        <v>200</v>
      </c>
      <c r="I148" t="s">
        <v>26</v>
      </c>
      <c r="J148">
        <v>3</v>
      </c>
      <c r="K148">
        <v>9</v>
      </c>
      <c r="L148" t="s">
        <v>27</v>
      </c>
      <c r="M148">
        <v>1</v>
      </c>
      <c r="N148">
        <v>41389</v>
      </c>
      <c r="O148" t="s">
        <v>472</v>
      </c>
      <c r="P148">
        <v>2000</v>
      </c>
      <c r="Q148" t="s">
        <v>473</v>
      </c>
      <c r="R148">
        <v>37.893110850299898</v>
      </c>
      <c r="S148">
        <v>6</v>
      </c>
      <c r="T148">
        <v>60607</v>
      </c>
      <c r="U148" t="str">
        <f t="shared" si="10"/>
        <v>dm-06-06-07</v>
      </c>
      <c r="V148" s="4">
        <f t="shared" si="11"/>
        <v>14</v>
      </c>
    </row>
    <row r="149" spans="1:22" x14ac:dyDescent="0.2">
      <c r="A149" t="s">
        <v>1608</v>
      </c>
      <c r="B149" s="1">
        <v>41711</v>
      </c>
      <c r="C149" s="4">
        <f t="shared" si="8"/>
        <v>3</v>
      </c>
      <c r="D149" s="4">
        <f t="shared" si="9"/>
        <v>2014</v>
      </c>
      <c r="E149">
        <v>664416.875</v>
      </c>
      <c r="F149">
        <v>1525762.625</v>
      </c>
      <c r="G149">
        <v>2</v>
      </c>
      <c r="H149">
        <v>300</v>
      </c>
      <c r="I149" t="s">
        <v>22</v>
      </c>
      <c r="J149">
        <v>1</v>
      </c>
      <c r="K149">
        <v>10</v>
      </c>
      <c r="L149" t="s">
        <v>27</v>
      </c>
      <c r="M149">
        <v>1</v>
      </c>
      <c r="N149">
        <v>1727703</v>
      </c>
      <c r="O149" t="s">
        <v>1609</v>
      </c>
      <c r="P149">
        <v>1991</v>
      </c>
      <c r="Q149" t="s">
        <v>1610</v>
      </c>
      <c r="R149">
        <v>162.565986834</v>
      </c>
      <c r="S149">
        <v>6</v>
      </c>
      <c r="T149">
        <v>60501</v>
      </c>
      <c r="U149" t="str">
        <f t="shared" si="10"/>
        <v>dm-06-05-01</v>
      </c>
      <c r="V149" s="4">
        <f t="shared" si="11"/>
        <v>23</v>
      </c>
    </row>
    <row r="150" spans="1:22" x14ac:dyDescent="0.2">
      <c r="A150" t="s">
        <v>1611</v>
      </c>
      <c r="B150" s="1">
        <v>41716</v>
      </c>
      <c r="C150" s="4">
        <f t="shared" si="8"/>
        <v>3</v>
      </c>
      <c r="D150" s="4">
        <f t="shared" si="9"/>
        <v>2014</v>
      </c>
      <c r="E150">
        <v>664485.8125</v>
      </c>
      <c r="F150">
        <v>1524733.875</v>
      </c>
      <c r="G150">
        <v>2</v>
      </c>
      <c r="H150">
        <v>100</v>
      </c>
      <c r="I150" t="s">
        <v>26</v>
      </c>
      <c r="J150">
        <v>3</v>
      </c>
      <c r="K150">
        <v>9</v>
      </c>
      <c r="L150" t="s">
        <v>27</v>
      </c>
      <c r="M150">
        <v>1</v>
      </c>
      <c r="N150">
        <v>431740</v>
      </c>
      <c r="O150" t="s">
        <v>358</v>
      </c>
      <c r="P150">
        <v>2006</v>
      </c>
      <c r="Q150" t="s">
        <v>1612</v>
      </c>
      <c r="R150">
        <v>92.805190250300001</v>
      </c>
      <c r="S150">
        <v>6</v>
      </c>
      <c r="T150">
        <v>60503</v>
      </c>
      <c r="U150" t="str">
        <f t="shared" si="10"/>
        <v>dm-06-05-03</v>
      </c>
      <c r="V150" s="4">
        <f t="shared" si="11"/>
        <v>8</v>
      </c>
    </row>
    <row r="151" spans="1:22" x14ac:dyDescent="0.2">
      <c r="A151" t="s">
        <v>1613</v>
      </c>
      <c r="B151" s="1">
        <v>41717</v>
      </c>
      <c r="C151" s="4">
        <f t="shared" si="8"/>
        <v>3</v>
      </c>
      <c r="D151" s="4">
        <f t="shared" si="9"/>
        <v>2014</v>
      </c>
      <c r="E151">
        <v>664636.9375</v>
      </c>
      <c r="F151">
        <v>1521091.875</v>
      </c>
      <c r="G151">
        <v>2</v>
      </c>
      <c r="H151">
        <v>300</v>
      </c>
      <c r="I151" t="s">
        <v>26</v>
      </c>
      <c r="J151">
        <v>1</v>
      </c>
      <c r="K151">
        <v>9</v>
      </c>
      <c r="L151" t="s">
        <v>27</v>
      </c>
      <c r="M151">
        <v>1</v>
      </c>
      <c r="N151">
        <v>258171</v>
      </c>
      <c r="O151" t="s">
        <v>1614</v>
      </c>
      <c r="P151">
        <v>1999</v>
      </c>
      <c r="Q151" t="s">
        <v>1615</v>
      </c>
      <c r="R151">
        <v>46.911781092799899</v>
      </c>
      <c r="S151">
        <v>6</v>
      </c>
      <c r="T151">
        <v>60608</v>
      </c>
      <c r="U151" t="str">
        <f t="shared" si="10"/>
        <v>dm-06-06-08</v>
      </c>
      <c r="V151" s="4">
        <f t="shared" si="11"/>
        <v>15</v>
      </c>
    </row>
    <row r="152" spans="1:22" x14ac:dyDescent="0.2">
      <c r="A152" t="s">
        <v>1616</v>
      </c>
      <c r="B152" s="1">
        <v>41724</v>
      </c>
      <c r="C152" s="4">
        <f t="shared" si="8"/>
        <v>3</v>
      </c>
      <c r="D152" s="4">
        <f t="shared" si="9"/>
        <v>2014</v>
      </c>
      <c r="E152">
        <v>663651.3125</v>
      </c>
      <c r="F152">
        <v>1523944.25</v>
      </c>
      <c r="G152">
        <v>2</v>
      </c>
      <c r="H152">
        <v>50</v>
      </c>
      <c r="I152" t="s">
        <v>33</v>
      </c>
      <c r="J152">
        <v>1</v>
      </c>
      <c r="K152">
        <v>9</v>
      </c>
      <c r="L152" t="s">
        <v>27</v>
      </c>
      <c r="M152">
        <v>1</v>
      </c>
      <c r="N152">
        <v>684996</v>
      </c>
      <c r="O152" t="s">
        <v>451</v>
      </c>
      <c r="P152">
        <v>1989</v>
      </c>
      <c r="Q152" t="s">
        <v>452</v>
      </c>
      <c r="R152">
        <v>51.2699357187999</v>
      </c>
      <c r="S152">
        <v>6</v>
      </c>
      <c r="T152">
        <v>60507</v>
      </c>
      <c r="U152" t="str">
        <f t="shared" si="10"/>
        <v>dm-06-05-07</v>
      </c>
      <c r="V152" s="4">
        <f t="shared" si="11"/>
        <v>25</v>
      </c>
    </row>
    <row r="153" spans="1:22" x14ac:dyDescent="0.2">
      <c r="A153" t="s">
        <v>1617</v>
      </c>
      <c r="B153" s="1">
        <v>41725</v>
      </c>
      <c r="C153" s="4">
        <f t="shared" si="8"/>
        <v>3</v>
      </c>
      <c r="D153" s="4">
        <f t="shared" si="9"/>
        <v>2014</v>
      </c>
      <c r="E153">
        <v>666487.5</v>
      </c>
      <c r="F153">
        <v>1521636</v>
      </c>
      <c r="G153">
        <v>2</v>
      </c>
      <c r="H153">
        <v>50</v>
      </c>
      <c r="I153" t="s">
        <v>33</v>
      </c>
      <c r="J153">
        <v>1</v>
      </c>
      <c r="K153">
        <v>9</v>
      </c>
      <c r="L153" t="s">
        <v>27</v>
      </c>
      <c r="M153">
        <v>1</v>
      </c>
      <c r="N153">
        <v>2048134</v>
      </c>
      <c r="O153" t="s">
        <v>1618</v>
      </c>
      <c r="P153">
        <v>2000</v>
      </c>
      <c r="Q153" t="s">
        <v>1619</v>
      </c>
      <c r="R153">
        <v>41.1351372435999</v>
      </c>
      <c r="S153">
        <v>6</v>
      </c>
      <c r="T153">
        <v>60603</v>
      </c>
      <c r="U153" t="str">
        <f t="shared" si="10"/>
        <v>dm-06-06-03</v>
      </c>
      <c r="V153" s="4">
        <f t="shared" si="11"/>
        <v>14</v>
      </c>
    </row>
    <row r="154" spans="1:22" x14ac:dyDescent="0.2">
      <c r="A154" t="s">
        <v>1620</v>
      </c>
      <c r="B154" s="1">
        <v>41732</v>
      </c>
      <c r="C154" s="4">
        <f t="shared" si="8"/>
        <v>4</v>
      </c>
      <c r="D154" s="4">
        <f t="shared" si="9"/>
        <v>2014</v>
      </c>
      <c r="E154">
        <v>666364.0625</v>
      </c>
      <c r="F154">
        <v>1521646.125</v>
      </c>
      <c r="G154">
        <v>2</v>
      </c>
      <c r="H154">
        <v>50</v>
      </c>
      <c r="I154" t="s">
        <v>33</v>
      </c>
      <c r="J154">
        <v>1</v>
      </c>
      <c r="K154">
        <v>9</v>
      </c>
      <c r="L154" t="s">
        <v>27</v>
      </c>
      <c r="M154">
        <v>1</v>
      </c>
      <c r="N154">
        <v>685949</v>
      </c>
      <c r="O154" t="s">
        <v>451</v>
      </c>
      <c r="P154">
        <v>1989</v>
      </c>
      <c r="Q154" t="s">
        <v>452</v>
      </c>
      <c r="R154">
        <v>32.0460582786</v>
      </c>
      <c r="S154">
        <v>6</v>
      </c>
      <c r="T154">
        <v>60603</v>
      </c>
      <c r="U154" t="str">
        <f t="shared" si="10"/>
        <v>dm-06-06-03</v>
      </c>
      <c r="V154" s="4">
        <f t="shared" si="11"/>
        <v>25</v>
      </c>
    </row>
    <row r="155" spans="1:22" x14ac:dyDescent="0.2">
      <c r="A155" t="s">
        <v>1621</v>
      </c>
      <c r="B155" s="1">
        <v>41734</v>
      </c>
      <c r="C155" s="4">
        <f t="shared" si="8"/>
        <v>4</v>
      </c>
      <c r="D155" s="4">
        <f t="shared" si="9"/>
        <v>2014</v>
      </c>
      <c r="E155">
        <v>665331.9375</v>
      </c>
      <c r="F155">
        <v>1523835.375</v>
      </c>
      <c r="G155">
        <v>1</v>
      </c>
      <c r="H155">
        <v>300</v>
      </c>
      <c r="I155" t="s">
        <v>26</v>
      </c>
      <c r="J155">
        <v>1</v>
      </c>
      <c r="K155">
        <v>9</v>
      </c>
      <c r="L155" t="s">
        <v>27</v>
      </c>
      <c r="M155">
        <v>1</v>
      </c>
      <c r="N155">
        <v>373408</v>
      </c>
      <c r="O155" t="s">
        <v>369</v>
      </c>
      <c r="P155">
        <v>2006</v>
      </c>
      <c r="Q155" t="s">
        <v>370</v>
      </c>
      <c r="R155">
        <v>113.322481791</v>
      </c>
      <c r="S155">
        <v>6</v>
      </c>
      <c r="T155">
        <v>60505</v>
      </c>
      <c r="U155" t="str">
        <f t="shared" si="10"/>
        <v>dm-06-05-05</v>
      </c>
      <c r="V155" s="4">
        <f t="shared" si="11"/>
        <v>8</v>
      </c>
    </row>
    <row r="156" spans="1:22" x14ac:dyDescent="0.2">
      <c r="A156" t="s">
        <v>1622</v>
      </c>
      <c r="B156" s="1">
        <v>41734</v>
      </c>
      <c r="C156" s="4">
        <f t="shared" si="8"/>
        <v>4</v>
      </c>
      <c r="D156" s="4">
        <f t="shared" si="9"/>
        <v>2014</v>
      </c>
      <c r="E156">
        <v>666327.625</v>
      </c>
      <c r="F156">
        <v>1521562.25</v>
      </c>
      <c r="G156">
        <v>2</v>
      </c>
      <c r="H156">
        <v>50</v>
      </c>
      <c r="I156" t="s">
        <v>33</v>
      </c>
      <c r="J156">
        <v>3</v>
      </c>
      <c r="K156">
        <v>9</v>
      </c>
      <c r="L156" t="s">
        <v>27</v>
      </c>
      <c r="M156">
        <v>1</v>
      </c>
      <c r="N156">
        <v>685001</v>
      </c>
      <c r="O156" t="s">
        <v>451</v>
      </c>
      <c r="P156">
        <v>1989</v>
      </c>
      <c r="Q156" t="s">
        <v>452</v>
      </c>
      <c r="R156">
        <v>32.388075817100002</v>
      </c>
      <c r="S156">
        <v>6</v>
      </c>
      <c r="T156">
        <v>60603</v>
      </c>
      <c r="U156" t="str">
        <f t="shared" si="10"/>
        <v>dm-06-06-03</v>
      </c>
      <c r="V156" s="4">
        <f t="shared" si="11"/>
        <v>25</v>
      </c>
    </row>
    <row r="157" spans="1:22" x14ac:dyDescent="0.2">
      <c r="A157" t="s">
        <v>1623</v>
      </c>
      <c r="B157" s="1">
        <v>41735</v>
      </c>
      <c r="C157" s="4">
        <f t="shared" si="8"/>
        <v>4</v>
      </c>
      <c r="D157" s="4">
        <f t="shared" si="9"/>
        <v>2014</v>
      </c>
      <c r="E157">
        <v>662207.75</v>
      </c>
      <c r="F157">
        <v>1520538.25</v>
      </c>
      <c r="G157">
        <v>1</v>
      </c>
      <c r="H157">
        <v>300</v>
      </c>
      <c r="I157" t="s">
        <v>26</v>
      </c>
      <c r="J157">
        <v>1</v>
      </c>
      <c r="K157">
        <v>9</v>
      </c>
      <c r="L157" t="s">
        <v>27</v>
      </c>
      <c r="M157">
        <v>1</v>
      </c>
      <c r="N157">
        <v>108998</v>
      </c>
      <c r="O157" t="s">
        <v>656</v>
      </c>
      <c r="P157">
        <v>2006</v>
      </c>
      <c r="Q157" t="s">
        <v>1624</v>
      </c>
      <c r="R157">
        <v>130.04521314900001</v>
      </c>
      <c r="S157">
        <v>6</v>
      </c>
      <c r="T157">
        <v>60105</v>
      </c>
      <c r="U157" t="str">
        <f t="shared" si="10"/>
        <v>dm-06-01-05</v>
      </c>
      <c r="V157" s="4">
        <f t="shared" si="11"/>
        <v>8</v>
      </c>
    </row>
    <row r="158" spans="1:22" x14ac:dyDescent="0.2">
      <c r="A158" t="s">
        <v>1625</v>
      </c>
      <c r="B158" s="1">
        <v>41737</v>
      </c>
      <c r="C158" s="4">
        <f t="shared" si="8"/>
        <v>4</v>
      </c>
      <c r="D158" s="4">
        <f t="shared" si="9"/>
        <v>2014</v>
      </c>
      <c r="E158">
        <v>665920.625</v>
      </c>
      <c r="F158">
        <v>1522451.125</v>
      </c>
      <c r="G158">
        <v>2</v>
      </c>
      <c r="H158">
        <v>300</v>
      </c>
      <c r="I158" t="s">
        <v>26</v>
      </c>
      <c r="J158">
        <v>1</v>
      </c>
      <c r="K158">
        <v>9</v>
      </c>
      <c r="L158" t="s">
        <v>27</v>
      </c>
      <c r="M158">
        <v>1</v>
      </c>
      <c r="N158">
        <v>374854</v>
      </c>
      <c r="O158" t="s">
        <v>369</v>
      </c>
      <c r="P158">
        <v>2006</v>
      </c>
      <c r="Q158" t="s">
        <v>370</v>
      </c>
      <c r="R158">
        <v>40.998600207400003</v>
      </c>
      <c r="S158">
        <v>6</v>
      </c>
      <c r="T158">
        <v>60602</v>
      </c>
      <c r="U158" t="str">
        <f t="shared" si="10"/>
        <v>dm-06-06-02</v>
      </c>
      <c r="V158" s="4">
        <f t="shared" si="11"/>
        <v>8</v>
      </c>
    </row>
    <row r="159" spans="1:22" x14ac:dyDescent="0.2">
      <c r="A159" t="s">
        <v>1626</v>
      </c>
      <c r="B159" s="1">
        <v>41739</v>
      </c>
      <c r="C159" s="4">
        <f t="shared" si="8"/>
        <v>4</v>
      </c>
      <c r="D159" s="4">
        <f t="shared" si="9"/>
        <v>2014</v>
      </c>
      <c r="E159">
        <v>665916.125</v>
      </c>
      <c r="F159">
        <v>1519972.25</v>
      </c>
      <c r="G159">
        <v>1</v>
      </c>
      <c r="H159">
        <v>300</v>
      </c>
      <c r="I159" t="s">
        <v>26</v>
      </c>
      <c r="J159">
        <v>1</v>
      </c>
      <c r="K159">
        <v>9</v>
      </c>
      <c r="L159" t="s">
        <v>27</v>
      </c>
      <c r="M159">
        <v>1</v>
      </c>
      <c r="N159">
        <v>94920</v>
      </c>
      <c r="O159" t="s">
        <v>27</v>
      </c>
      <c r="P159">
        <v>2012</v>
      </c>
      <c r="Q159" t="s">
        <v>218</v>
      </c>
      <c r="R159">
        <v>85.093284320999899</v>
      </c>
      <c r="S159">
        <v>6</v>
      </c>
      <c r="T159">
        <v>60406</v>
      </c>
      <c r="U159" t="str">
        <f t="shared" si="10"/>
        <v>dm-06-04-06</v>
      </c>
      <c r="V159" s="4">
        <f t="shared" si="11"/>
        <v>2</v>
      </c>
    </row>
    <row r="160" spans="1:22" x14ac:dyDescent="0.2">
      <c r="A160" t="s">
        <v>1627</v>
      </c>
      <c r="B160" s="1">
        <v>41741</v>
      </c>
      <c r="C160" s="4">
        <f t="shared" si="8"/>
        <v>4</v>
      </c>
      <c r="D160" s="4">
        <f t="shared" si="9"/>
        <v>2014</v>
      </c>
      <c r="E160">
        <v>662752.1875</v>
      </c>
      <c r="F160">
        <v>1522849.625</v>
      </c>
      <c r="G160">
        <v>1</v>
      </c>
      <c r="H160">
        <v>300</v>
      </c>
      <c r="I160" t="s">
        <v>26</v>
      </c>
      <c r="J160">
        <v>1</v>
      </c>
      <c r="K160">
        <v>9</v>
      </c>
      <c r="L160" t="s">
        <v>27</v>
      </c>
      <c r="M160">
        <v>1</v>
      </c>
      <c r="N160">
        <v>226153</v>
      </c>
      <c r="O160" t="s">
        <v>1628</v>
      </c>
      <c r="P160">
        <v>2012</v>
      </c>
      <c r="Q160" t="s">
        <v>1629</v>
      </c>
      <c r="R160">
        <v>147.222432398</v>
      </c>
      <c r="S160">
        <v>6</v>
      </c>
      <c r="T160">
        <v>60509</v>
      </c>
      <c r="U160" t="str">
        <f t="shared" si="10"/>
        <v>dm-06-05-09</v>
      </c>
      <c r="V160" s="4">
        <f t="shared" si="11"/>
        <v>2</v>
      </c>
    </row>
    <row r="161" spans="1:22" x14ac:dyDescent="0.2">
      <c r="A161" t="s">
        <v>1630</v>
      </c>
      <c r="B161" s="1">
        <v>41744</v>
      </c>
      <c r="C161" s="4">
        <f t="shared" si="8"/>
        <v>4</v>
      </c>
      <c r="D161" s="4">
        <f t="shared" si="9"/>
        <v>2014</v>
      </c>
      <c r="E161">
        <v>664310</v>
      </c>
      <c r="F161">
        <v>1521184.5</v>
      </c>
      <c r="G161">
        <v>1</v>
      </c>
      <c r="H161">
        <v>100</v>
      </c>
      <c r="I161" t="s">
        <v>26</v>
      </c>
      <c r="J161">
        <v>1</v>
      </c>
      <c r="K161">
        <v>9</v>
      </c>
      <c r="L161" t="s">
        <v>27</v>
      </c>
      <c r="M161">
        <v>1</v>
      </c>
      <c r="N161">
        <v>1816614</v>
      </c>
      <c r="O161" t="s">
        <v>1631</v>
      </c>
      <c r="P161">
        <v>2014</v>
      </c>
      <c r="Q161" t="s">
        <v>1632</v>
      </c>
      <c r="R161">
        <v>18.5921762661999</v>
      </c>
      <c r="S161">
        <v>6</v>
      </c>
      <c r="T161">
        <v>60608</v>
      </c>
      <c r="U161" t="str">
        <f t="shared" si="10"/>
        <v>dm-06-06-08</v>
      </c>
      <c r="V161" s="4">
        <f t="shared" si="11"/>
        <v>0</v>
      </c>
    </row>
    <row r="162" spans="1:22" x14ac:dyDescent="0.2">
      <c r="A162" t="s">
        <v>1633</v>
      </c>
      <c r="B162" s="1">
        <v>41747</v>
      </c>
      <c r="C162" s="4">
        <f t="shared" si="8"/>
        <v>4</v>
      </c>
      <c r="D162" s="4">
        <f t="shared" si="9"/>
        <v>2014</v>
      </c>
      <c r="E162">
        <v>667435.1875</v>
      </c>
      <c r="F162">
        <v>1520751.75</v>
      </c>
      <c r="G162">
        <v>2</v>
      </c>
      <c r="H162">
        <v>100</v>
      </c>
      <c r="I162" t="s">
        <v>26</v>
      </c>
      <c r="J162">
        <v>3</v>
      </c>
      <c r="K162">
        <v>9</v>
      </c>
      <c r="L162" t="s">
        <v>27</v>
      </c>
      <c r="M162">
        <v>1</v>
      </c>
      <c r="N162">
        <v>1489750</v>
      </c>
      <c r="O162" t="s">
        <v>27</v>
      </c>
      <c r="P162">
        <v>2011</v>
      </c>
      <c r="Q162" t="s">
        <v>509</v>
      </c>
      <c r="R162">
        <v>42.568355745700003</v>
      </c>
      <c r="S162">
        <v>6</v>
      </c>
      <c r="T162">
        <v>60607</v>
      </c>
      <c r="U162" t="str">
        <f t="shared" si="10"/>
        <v>dm-06-06-07</v>
      </c>
      <c r="V162" s="4">
        <f t="shared" si="11"/>
        <v>3</v>
      </c>
    </row>
    <row r="163" spans="1:22" x14ac:dyDescent="0.2">
      <c r="A163" t="s">
        <v>1634</v>
      </c>
      <c r="B163" s="1">
        <v>41754</v>
      </c>
      <c r="C163" s="4">
        <f t="shared" si="8"/>
        <v>4</v>
      </c>
      <c r="D163" s="4">
        <f t="shared" si="9"/>
        <v>2014</v>
      </c>
      <c r="E163">
        <v>663605</v>
      </c>
      <c r="F163">
        <v>1524678.375</v>
      </c>
      <c r="G163">
        <v>1</v>
      </c>
      <c r="H163">
        <v>100</v>
      </c>
      <c r="I163" t="s">
        <v>26</v>
      </c>
      <c r="J163">
        <v>1</v>
      </c>
      <c r="K163">
        <v>9</v>
      </c>
      <c r="L163" t="s">
        <v>27</v>
      </c>
      <c r="M163">
        <v>1</v>
      </c>
      <c r="N163">
        <v>233744</v>
      </c>
      <c r="O163" t="s">
        <v>1635</v>
      </c>
      <c r="P163">
        <v>2001</v>
      </c>
      <c r="Q163" t="s">
        <v>1636</v>
      </c>
      <c r="R163">
        <v>160.59151310600001</v>
      </c>
      <c r="S163">
        <v>6</v>
      </c>
      <c r="T163">
        <v>60503</v>
      </c>
      <c r="U163" t="str">
        <f t="shared" si="10"/>
        <v>dm-06-05-03</v>
      </c>
      <c r="V163" s="4">
        <f t="shared" si="11"/>
        <v>13</v>
      </c>
    </row>
    <row r="164" spans="1:22" x14ac:dyDescent="0.2">
      <c r="A164" t="s">
        <v>1637</v>
      </c>
      <c r="B164" s="1">
        <v>41756</v>
      </c>
      <c r="C164" s="4">
        <f t="shared" si="8"/>
        <v>4</v>
      </c>
      <c r="D164" s="4">
        <f t="shared" si="9"/>
        <v>2014</v>
      </c>
      <c r="E164">
        <v>663161.6875</v>
      </c>
      <c r="F164">
        <v>1524061.75</v>
      </c>
      <c r="G164">
        <v>1</v>
      </c>
      <c r="H164">
        <v>150</v>
      </c>
      <c r="I164" t="s">
        <v>22</v>
      </c>
      <c r="J164">
        <v>1</v>
      </c>
      <c r="K164">
        <v>9</v>
      </c>
      <c r="L164" t="s">
        <v>27</v>
      </c>
      <c r="M164">
        <v>1</v>
      </c>
      <c r="N164">
        <v>247872</v>
      </c>
      <c r="O164" t="s">
        <v>378</v>
      </c>
      <c r="P164">
        <v>1991</v>
      </c>
      <c r="Q164" t="s">
        <v>379</v>
      </c>
      <c r="R164">
        <v>316.25177891499902</v>
      </c>
      <c r="S164">
        <v>6</v>
      </c>
      <c r="T164">
        <v>60506</v>
      </c>
      <c r="U164" t="str">
        <f t="shared" si="10"/>
        <v>dm-06-05-06</v>
      </c>
      <c r="V164" s="4">
        <f t="shared" si="11"/>
        <v>23</v>
      </c>
    </row>
    <row r="165" spans="1:22" x14ac:dyDescent="0.2">
      <c r="A165" t="s">
        <v>1638</v>
      </c>
      <c r="B165" s="1">
        <v>41757</v>
      </c>
      <c r="C165" s="4">
        <f t="shared" si="8"/>
        <v>4</v>
      </c>
      <c r="D165" s="4">
        <f t="shared" si="9"/>
        <v>2014</v>
      </c>
      <c r="E165">
        <v>663654.4375</v>
      </c>
      <c r="F165">
        <v>1522338.875</v>
      </c>
      <c r="G165">
        <v>2</v>
      </c>
      <c r="H165">
        <v>50</v>
      </c>
      <c r="I165" t="s">
        <v>33</v>
      </c>
      <c r="J165">
        <v>1</v>
      </c>
      <c r="K165">
        <v>9</v>
      </c>
      <c r="L165" t="s">
        <v>27</v>
      </c>
      <c r="M165">
        <v>1</v>
      </c>
      <c r="N165">
        <v>647547</v>
      </c>
      <c r="O165" t="s">
        <v>1639</v>
      </c>
      <c r="P165">
        <v>1987</v>
      </c>
      <c r="Q165" t="s">
        <v>1640</v>
      </c>
      <c r="R165">
        <v>137.84714007700001</v>
      </c>
      <c r="S165">
        <v>6</v>
      </c>
      <c r="T165">
        <v>60509</v>
      </c>
      <c r="U165" t="str">
        <f t="shared" si="10"/>
        <v>dm-06-05-09</v>
      </c>
      <c r="V165" s="4">
        <f t="shared" si="11"/>
        <v>27</v>
      </c>
    </row>
    <row r="166" spans="1:22" x14ac:dyDescent="0.2">
      <c r="A166" t="s">
        <v>1641</v>
      </c>
      <c r="B166" s="1">
        <v>41757</v>
      </c>
      <c r="C166" s="4">
        <f t="shared" si="8"/>
        <v>4</v>
      </c>
      <c r="D166" s="4">
        <f t="shared" si="9"/>
        <v>2014</v>
      </c>
      <c r="E166">
        <v>662670.5625</v>
      </c>
      <c r="F166">
        <v>1519707.5</v>
      </c>
      <c r="G166">
        <v>2</v>
      </c>
      <c r="H166">
        <v>200</v>
      </c>
      <c r="I166" t="s">
        <v>26</v>
      </c>
      <c r="J166">
        <v>1</v>
      </c>
      <c r="K166">
        <v>9</v>
      </c>
      <c r="L166" t="s">
        <v>27</v>
      </c>
      <c r="M166">
        <v>1</v>
      </c>
      <c r="N166">
        <v>234513</v>
      </c>
      <c r="O166" t="s">
        <v>1642</v>
      </c>
      <c r="P166">
        <v>2002</v>
      </c>
      <c r="Q166" t="s">
        <v>1643</v>
      </c>
      <c r="R166">
        <v>183.82630074100001</v>
      </c>
      <c r="S166">
        <v>6</v>
      </c>
      <c r="T166">
        <v>60205</v>
      </c>
      <c r="U166" t="str">
        <f t="shared" si="10"/>
        <v>dm-06-02-05</v>
      </c>
      <c r="V166" s="4">
        <f t="shared" si="11"/>
        <v>12</v>
      </c>
    </row>
    <row r="167" spans="1:22" x14ac:dyDescent="0.2">
      <c r="A167" t="s">
        <v>1646</v>
      </c>
      <c r="B167" s="1">
        <v>41765</v>
      </c>
      <c r="C167" s="4">
        <f t="shared" si="8"/>
        <v>5</v>
      </c>
      <c r="D167" s="4">
        <f t="shared" si="9"/>
        <v>2014</v>
      </c>
      <c r="E167">
        <v>665287.25</v>
      </c>
      <c r="F167">
        <v>1522701</v>
      </c>
      <c r="G167">
        <v>1</v>
      </c>
      <c r="H167">
        <v>300</v>
      </c>
      <c r="I167" t="s">
        <v>26</v>
      </c>
      <c r="J167">
        <v>1</v>
      </c>
      <c r="K167">
        <v>9</v>
      </c>
      <c r="L167" t="s">
        <v>27</v>
      </c>
      <c r="M167">
        <v>1</v>
      </c>
      <c r="N167">
        <v>1811561</v>
      </c>
      <c r="O167" t="s">
        <v>27</v>
      </c>
      <c r="P167">
        <v>2014</v>
      </c>
      <c r="Q167" t="s">
        <v>329</v>
      </c>
      <c r="R167">
        <v>15.4873908264</v>
      </c>
      <c r="S167">
        <v>6</v>
      </c>
      <c r="T167">
        <v>60601</v>
      </c>
      <c r="U167" t="str">
        <f t="shared" si="10"/>
        <v>dm-06-06-01</v>
      </c>
      <c r="V167" s="4">
        <f t="shared" si="11"/>
        <v>0</v>
      </c>
    </row>
    <row r="168" spans="1:22" x14ac:dyDescent="0.2">
      <c r="A168" t="s">
        <v>1647</v>
      </c>
      <c r="B168" s="1">
        <v>41766</v>
      </c>
      <c r="C168" s="4">
        <f t="shared" si="8"/>
        <v>5</v>
      </c>
      <c r="D168" s="4">
        <f t="shared" si="9"/>
        <v>2014</v>
      </c>
      <c r="E168">
        <v>664587.625</v>
      </c>
      <c r="F168">
        <v>1520912.625</v>
      </c>
      <c r="G168">
        <v>1</v>
      </c>
      <c r="H168">
        <v>300</v>
      </c>
      <c r="I168" t="s">
        <v>26</v>
      </c>
      <c r="J168">
        <v>1</v>
      </c>
      <c r="K168">
        <v>9</v>
      </c>
      <c r="L168" t="s">
        <v>27</v>
      </c>
      <c r="M168">
        <v>1</v>
      </c>
      <c r="N168">
        <v>258119</v>
      </c>
      <c r="O168" t="s">
        <v>366</v>
      </c>
      <c r="P168">
        <v>1999</v>
      </c>
      <c r="Q168" t="s">
        <v>367</v>
      </c>
      <c r="R168">
        <v>119.387957929</v>
      </c>
      <c r="S168">
        <v>6</v>
      </c>
      <c r="T168">
        <v>60608</v>
      </c>
      <c r="U168" t="str">
        <f t="shared" si="10"/>
        <v>dm-06-06-08</v>
      </c>
      <c r="V168" s="4">
        <f t="shared" si="11"/>
        <v>15</v>
      </c>
    </row>
    <row r="169" spans="1:22" x14ac:dyDescent="0.2">
      <c r="A169" t="s">
        <v>1648</v>
      </c>
      <c r="B169" s="1">
        <v>41766</v>
      </c>
      <c r="C169" s="4">
        <f t="shared" si="8"/>
        <v>5</v>
      </c>
      <c r="D169" s="4">
        <f t="shared" si="9"/>
        <v>2014</v>
      </c>
      <c r="E169">
        <v>665201.3125</v>
      </c>
      <c r="F169">
        <v>1523521</v>
      </c>
      <c r="G169">
        <v>1</v>
      </c>
      <c r="H169">
        <v>300</v>
      </c>
      <c r="I169" t="s">
        <v>26</v>
      </c>
      <c r="J169">
        <v>1</v>
      </c>
      <c r="K169">
        <v>9</v>
      </c>
      <c r="L169" t="s">
        <v>27</v>
      </c>
      <c r="M169">
        <v>1</v>
      </c>
      <c r="N169">
        <v>17988</v>
      </c>
      <c r="O169" t="s">
        <v>372</v>
      </c>
      <c r="P169">
        <v>2004</v>
      </c>
      <c r="Q169" t="s">
        <v>415</v>
      </c>
      <c r="R169">
        <v>3.1770112826400001</v>
      </c>
      <c r="S169">
        <v>6</v>
      </c>
      <c r="T169">
        <v>60505</v>
      </c>
      <c r="U169" t="str">
        <f t="shared" si="10"/>
        <v>dm-06-05-05</v>
      </c>
      <c r="V169" s="4">
        <f t="shared" si="11"/>
        <v>10</v>
      </c>
    </row>
    <row r="170" spans="1:22" x14ac:dyDescent="0.2">
      <c r="A170" t="s">
        <v>1649</v>
      </c>
      <c r="B170" s="1">
        <v>41767</v>
      </c>
      <c r="C170" s="4">
        <f t="shared" si="8"/>
        <v>5</v>
      </c>
      <c r="D170" s="4">
        <f t="shared" si="9"/>
        <v>2014</v>
      </c>
      <c r="E170">
        <v>663474.75</v>
      </c>
      <c r="F170">
        <v>1520350.5</v>
      </c>
      <c r="G170">
        <v>1</v>
      </c>
      <c r="H170">
        <v>100</v>
      </c>
      <c r="I170" t="s">
        <v>26</v>
      </c>
      <c r="J170">
        <v>3</v>
      </c>
      <c r="K170">
        <v>9</v>
      </c>
      <c r="L170" t="s">
        <v>27</v>
      </c>
      <c r="M170">
        <v>1</v>
      </c>
      <c r="N170">
        <v>1907506</v>
      </c>
      <c r="O170" t="s">
        <v>390</v>
      </c>
      <c r="P170">
        <v>2004</v>
      </c>
      <c r="Q170" t="s">
        <v>1650</v>
      </c>
      <c r="R170">
        <v>79.122600221599896</v>
      </c>
      <c r="S170">
        <v>6</v>
      </c>
      <c r="T170">
        <v>60308</v>
      </c>
      <c r="U170" t="str">
        <f t="shared" si="10"/>
        <v>dm-06-03-08</v>
      </c>
      <c r="V170" s="4">
        <f t="shared" si="11"/>
        <v>10</v>
      </c>
    </row>
    <row r="171" spans="1:22" x14ac:dyDescent="0.2">
      <c r="A171" t="s">
        <v>1651</v>
      </c>
      <c r="B171" s="1">
        <v>41771</v>
      </c>
      <c r="C171" s="4">
        <f t="shared" si="8"/>
        <v>5</v>
      </c>
      <c r="D171" s="4">
        <f t="shared" si="9"/>
        <v>2014</v>
      </c>
      <c r="E171">
        <v>661944.9375</v>
      </c>
      <c r="F171">
        <v>1521371.625</v>
      </c>
      <c r="G171">
        <v>1</v>
      </c>
      <c r="H171">
        <v>300</v>
      </c>
      <c r="I171" t="s">
        <v>26</v>
      </c>
      <c r="J171">
        <v>1</v>
      </c>
      <c r="K171">
        <v>9</v>
      </c>
      <c r="L171" t="s">
        <v>27</v>
      </c>
      <c r="M171">
        <v>1</v>
      </c>
      <c r="N171">
        <v>1958843</v>
      </c>
      <c r="O171" t="s">
        <v>1652</v>
      </c>
      <c r="P171">
        <v>2010</v>
      </c>
      <c r="Q171" t="s">
        <v>1653</v>
      </c>
      <c r="R171">
        <v>105.273058307</v>
      </c>
      <c r="S171">
        <v>6</v>
      </c>
      <c r="T171">
        <v>60104</v>
      </c>
      <c r="U171" t="str">
        <f t="shared" si="10"/>
        <v>dm-06-01-04</v>
      </c>
      <c r="V171" s="4">
        <f t="shared" si="11"/>
        <v>4</v>
      </c>
    </row>
    <row r="172" spans="1:22" x14ac:dyDescent="0.2">
      <c r="A172" t="s">
        <v>1654</v>
      </c>
      <c r="B172" s="1">
        <v>41771</v>
      </c>
      <c r="C172" s="4">
        <f t="shared" si="8"/>
        <v>5</v>
      </c>
      <c r="D172" s="4">
        <f t="shared" si="9"/>
        <v>2014</v>
      </c>
      <c r="E172">
        <v>664147.75</v>
      </c>
      <c r="F172">
        <v>1520282.5</v>
      </c>
      <c r="G172">
        <v>1</v>
      </c>
      <c r="H172">
        <v>150</v>
      </c>
      <c r="I172" t="s">
        <v>26</v>
      </c>
      <c r="J172">
        <v>1</v>
      </c>
      <c r="K172">
        <v>9</v>
      </c>
      <c r="L172" t="s">
        <v>27</v>
      </c>
      <c r="M172">
        <v>1</v>
      </c>
      <c r="N172">
        <v>1931138</v>
      </c>
      <c r="O172" t="s">
        <v>613</v>
      </c>
      <c r="P172">
        <v>2003</v>
      </c>
      <c r="Q172" t="s">
        <v>1655</v>
      </c>
      <c r="R172">
        <v>145.20733759199899</v>
      </c>
      <c r="S172">
        <v>6</v>
      </c>
      <c r="T172">
        <v>60404</v>
      </c>
      <c r="U172" t="str">
        <f t="shared" si="10"/>
        <v>dm-06-04-04</v>
      </c>
      <c r="V172" s="4">
        <f t="shared" si="11"/>
        <v>11</v>
      </c>
    </row>
    <row r="173" spans="1:22" x14ac:dyDescent="0.2">
      <c r="A173" t="s">
        <v>1656</v>
      </c>
      <c r="B173" s="1">
        <v>41777</v>
      </c>
      <c r="C173" s="4">
        <f t="shared" si="8"/>
        <v>5</v>
      </c>
      <c r="D173" s="4">
        <f t="shared" si="9"/>
        <v>2014</v>
      </c>
      <c r="E173">
        <v>663427.0625</v>
      </c>
      <c r="F173">
        <v>1519614</v>
      </c>
      <c r="G173">
        <v>1</v>
      </c>
      <c r="H173">
        <v>300</v>
      </c>
      <c r="I173" t="s">
        <v>26</v>
      </c>
      <c r="J173">
        <v>1</v>
      </c>
      <c r="K173">
        <v>9</v>
      </c>
      <c r="L173" t="s">
        <v>27</v>
      </c>
      <c r="M173">
        <v>1</v>
      </c>
      <c r="N173">
        <v>622751</v>
      </c>
      <c r="O173" t="s">
        <v>1657</v>
      </c>
      <c r="P173">
        <v>2009</v>
      </c>
      <c r="Q173" t="s">
        <v>1658</v>
      </c>
      <c r="R173">
        <v>32.3026860222</v>
      </c>
      <c r="S173">
        <v>6</v>
      </c>
      <c r="T173">
        <v>60204</v>
      </c>
      <c r="U173" t="str">
        <f t="shared" si="10"/>
        <v>dm-06-02-04</v>
      </c>
      <c r="V173" s="4">
        <f t="shared" si="11"/>
        <v>5</v>
      </c>
    </row>
    <row r="174" spans="1:22" x14ac:dyDescent="0.2">
      <c r="A174" t="s">
        <v>1659</v>
      </c>
      <c r="B174" s="1">
        <v>41782</v>
      </c>
      <c r="C174" s="4">
        <f t="shared" si="8"/>
        <v>5</v>
      </c>
      <c r="D174" s="4">
        <f t="shared" si="9"/>
        <v>2014</v>
      </c>
      <c r="E174">
        <v>662752.25</v>
      </c>
      <c r="F174">
        <v>1522848.75</v>
      </c>
      <c r="G174">
        <v>1</v>
      </c>
      <c r="H174">
        <v>300</v>
      </c>
      <c r="I174" t="s">
        <v>26</v>
      </c>
      <c r="J174">
        <v>1</v>
      </c>
      <c r="K174">
        <v>9</v>
      </c>
      <c r="L174" t="s">
        <v>27</v>
      </c>
      <c r="M174">
        <v>1</v>
      </c>
      <c r="N174">
        <v>226153</v>
      </c>
      <c r="O174" t="s">
        <v>1628</v>
      </c>
      <c r="P174">
        <v>2012</v>
      </c>
      <c r="Q174" t="s">
        <v>1629</v>
      </c>
      <c r="R174">
        <v>147.222432398</v>
      </c>
      <c r="S174">
        <v>6</v>
      </c>
      <c r="T174">
        <v>60509</v>
      </c>
      <c r="U174" t="str">
        <f t="shared" si="10"/>
        <v>dm-06-05-09</v>
      </c>
      <c r="V174" s="4">
        <f t="shared" si="11"/>
        <v>2</v>
      </c>
    </row>
    <row r="175" spans="1:22" x14ac:dyDescent="0.2">
      <c r="A175" t="s">
        <v>1660</v>
      </c>
      <c r="B175" s="1">
        <v>41786</v>
      </c>
      <c r="C175" s="4">
        <f t="shared" si="8"/>
        <v>5</v>
      </c>
      <c r="D175" s="4">
        <f t="shared" si="9"/>
        <v>2014</v>
      </c>
      <c r="E175">
        <v>664579.1875</v>
      </c>
      <c r="F175">
        <v>1525791.875</v>
      </c>
      <c r="G175">
        <v>1</v>
      </c>
      <c r="H175">
        <v>200</v>
      </c>
      <c r="I175" t="s">
        <v>26</v>
      </c>
      <c r="J175">
        <v>1</v>
      </c>
      <c r="K175">
        <v>9</v>
      </c>
      <c r="L175" t="s">
        <v>27</v>
      </c>
      <c r="M175">
        <v>1</v>
      </c>
      <c r="N175">
        <v>5816</v>
      </c>
      <c r="O175" t="s">
        <v>604</v>
      </c>
      <c r="P175">
        <v>2008</v>
      </c>
      <c r="Q175" t="s">
        <v>605</v>
      </c>
      <c r="R175">
        <v>317.00750538300002</v>
      </c>
      <c r="S175">
        <v>6</v>
      </c>
      <c r="T175">
        <v>60501</v>
      </c>
      <c r="U175" t="str">
        <f t="shared" si="10"/>
        <v>dm-06-05-01</v>
      </c>
      <c r="V175" s="4">
        <f t="shared" si="11"/>
        <v>6</v>
      </c>
    </row>
    <row r="176" spans="1:22" x14ac:dyDescent="0.2">
      <c r="A176" t="s">
        <v>1661</v>
      </c>
      <c r="B176" s="1">
        <v>41787</v>
      </c>
      <c r="C176" s="4">
        <f t="shared" si="8"/>
        <v>5</v>
      </c>
      <c r="D176" s="4">
        <f t="shared" si="9"/>
        <v>2014</v>
      </c>
      <c r="E176">
        <v>664523.5625</v>
      </c>
      <c r="F176">
        <v>1520303.375</v>
      </c>
      <c r="G176">
        <v>1</v>
      </c>
      <c r="H176">
        <v>100</v>
      </c>
      <c r="I176" t="s">
        <v>26</v>
      </c>
      <c r="J176">
        <v>1</v>
      </c>
      <c r="K176">
        <v>9</v>
      </c>
      <c r="L176" t="s">
        <v>27</v>
      </c>
      <c r="M176">
        <v>1</v>
      </c>
      <c r="N176">
        <v>212234</v>
      </c>
      <c r="O176" t="s">
        <v>27</v>
      </c>
      <c r="P176">
        <v>2013</v>
      </c>
      <c r="Q176" t="s">
        <v>395</v>
      </c>
      <c r="R176">
        <v>90.575317093799896</v>
      </c>
      <c r="S176">
        <v>6</v>
      </c>
      <c r="T176">
        <v>60404</v>
      </c>
      <c r="U176" t="str">
        <f t="shared" si="10"/>
        <v>dm-06-04-04</v>
      </c>
      <c r="V176" s="4">
        <f t="shared" si="11"/>
        <v>1</v>
      </c>
    </row>
    <row r="177" spans="1:22" x14ac:dyDescent="0.2">
      <c r="A177" t="s">
        <v>1662</v>
      </c>
      <c r="B177" s="1">
        <v>41787</v>
      </c>
      <c r="C177" s="4">
        <f t="shared" si="8"/>
        <v>5</v>
      </c>
      <c r="D177" s="4">
        <f t="shared" si="9"/>
        <v>2014</v>
      </c>
      <c r="E177">
        <v>666460.875</v>
      </c>
      <c r="F177">
        <v>1521325.625</v>
      </c>
      <c r="G177">
        <v>1</v>
      </c>
      <c r="H177">
        <v>300</v>
      </c>
      <c r="I177" t="s">
        <v>26</v>
      </c>
      <c r="J177">
        <v>1</v>
      </c>
      <c r="K177">
        <v>9</v>
      </c>
      <c r="L177" t="s">
        <v>27</v>
      </c>
      <c r="M177">
        <v>1</v>
      </c>
      <c r="N177">
        <v>1630695</v>
      </c>
      <c r="O177" t="s">
        <v>1563</v>
      </c>
      <c r="P177">
        <v>2010</v>
      </c>
      <c r="Q177" t="s">
        <v>1564</v>
      </c>
      <c r="R177">
        <v>18.801209138600001</v>
      </c>
      <c r="S177">
        <v>6</v>
      </c>
      <c r="T177">
        <v>60603</v>
      </c>
      <c r="U177" t="str">
        <f t="shared" si="10"/>
        <v>dm-06-06-03</v>
      </c>
      <c r="V177" s="4">
        <f t="shared" si="11"/>
        <v>4</v>
      </c>
    </row>
    <row r="178" spans="1:22" x14ac:dyDescent="0.2">
      <c r="A178" t="s">
        <v>1663</v>
      </c>
      <c r="B178" s="1">
        <v>41789</v>
      </c>
      <c r="C178" s="4">
        <f t="shared" si="8"/>
        <v>5</v>
      </c>
      <c r="D178" s="4">
        <f t="shared" si="9"/>
        <v>2014</v>
      </c>
      <c r="E178">
        <v>662884.5625</v>
      </c>
      <c r="F178">
        <v>1520824.5</v>
      </c>
      <c r="G178">
        <v>1</v>
      </c>
      <c r="H178">
        <v>300</v>
      </c>
      <c r="I178" t="s">
        <v>26</v>
      </c>
      <c r="J178">
        <v>1</v>
      </c>
      <c r="K178">
        <v>9</v>
      </c>
      <c r="L178" t="s">
        <v>27</v>
      </c>
      <c r="M178">
        <v>1</v>
      </c>
      <c r="N178">
        <v>39702</v>
      </c>
      <c r="O178" t="s">
        <v>1664</v>
      </c>
      <c r="P178">
        <v>2012</v>
      </c>
      <c r="Q178" t="s">
        <v>1665</v>
      </c>
      <c r="R178">
        <v>12.4389590582</v>
      </c>
      <c r="S178">
        <v>6</v>
      </c>
      <c r="T178">
        <v>60305</v>
      </c>
      <c r="U178" t="str">
        <f t="shared" si="10"/>
        <v>dm-06-03-05</v>
      </c>
      <c r="V178" s="4">
        <f t="shared" si="11"/>
        <v>2</v>
      </c>
    </row>
    <row r="179" spans="1:22" x14ac:dyDescent="0.2">
      <c r="A179" t="s">
        <v>1668</v>
      </c>
      <c r="B179" s="1">
        <v>41792</v>
      </c>
      <c r="C179" s="4">
        <f t="shared" si="8"/>
        <v>6</v>
      </c>
      <c r="D179" s="4">
        <f t="shared" si="9"/>
        <v>2014</v>
      </c>
      <c r="E179">
        <v>665889.75</v>
      </c>
      <c r="F179">
        <v>1518641.375</v>
      </c>
      <c r="G179">
        <v>1</v>
      </c>
      <c r="H179">
        <v>300</v>
      </c>
      <c r="I179" t="s">
        <v>26</v>
      </c>
      <c r="J179">
        <v>1</v>
      </c>
      <c r="K179">
        <v>9</v>
      </c>
      <c r="L179" t="s">
        <v>27</v>
      </c>
      <c r="M179">
        <v>1</v>
      </c>
      <c r="N179">
        <v>446232</v>
      </c>
      <c r="O179" t="s">
        <v>347</v>
      </c>
      <c r="P179">
        <v>2011</v>
      </c>
      <c r="Q179" t="s">
        <v>1669</v>
      </c>
      <c r="R179">
        <v>199.291471172999</v>
      </c>
      <c r="S179">
        <v>6</v>
      </c>
      <c r="T179">
        <v>60406</v>
      </c>
      <c r="U179" t="str">
        <f t="shared" si="10"/>
        <v>dm-06-04-06</v>
      </c>
      <c r="V179" s="4">
        <f t="shared" si="11"/>
        <v>3</v>
      </c>
    </row>
    <row r="180" spans="1:22" x14ac:dyDescent="0.2">
      <c r="A180" t="s">
        <v>1670</v>
      </c>
      <c r="B180" s="1">
        <v>41793</v>
      </c>
      <c r="C180" s="4">
        <f t="shared" ref="C180:C240" si="12">MONTH(B180)</f>
        <v>6</v>
      </c>
      <c r="D180" s="4">
        <f t="shared" ref="D180:D240" si="13">YEAR(B180)</f>
        <v>2014</v>
      </c>
      <c r="E180">
        <v>662484.0625</v>
      </c>
      <c r="F180">
        <v>1522681</v>
      </c>
      <c r="G180">
        <v>1</v>
      </c>
      <c r="H180">
        <v>300</v>
      </c>
      <c r="I180" t="s">
        <v>26</v>
      </c>
      <c r="J180">
        <v>1</v>
      </c>
      <c r="K180">
        <v>9</v>
      </c>
      <c r="L180" t="s">
        <v>27</v>
      </c>
      <c r="M180">
        <v>1</v>
      </c>
      <c r="N180">
        <v>1300853</v>
      </c>
      <c r="O180" t="s">
        <v>384</v>
      </c>
      <c r="P180">
        <v>2008</v>
      </c>
      <c r="Q180" t="s">
        <v>1671</v>
      </c>
      <c r="R180">
        <v>46.844876234399898</v>
      </c>
      <c r="S180">
        <v>6</v>
      </c>
      <c r="T180">
        <v>60301</v>
      </c>
      <c r="U180" t="str">
        <f t="shared" si="10"/>
        <v>dm-06-03-01</v>
      </c>
      <c r="V180" s="4">
        <f t="shared" si="11"/>
        <v>6</v>
      </c>
    </row>
    <row r="181" spans="1:22" x14ac:dyDescent="0.2">
      <c r="A181" t="s">
        <v>1672</v>
      </c>
      <c r="B181" s="1">
        <v>41793</v>
      </c>
      <c r="C181" s="4">
        <f t="shared" si="12"/>
        <v>6</v>
      </c>
      <c r="D181" s="4">
        <f t="shared" si="13"/>
        <v>2014</v>
      </c>
      <c r="E181">
        <v>664532.5</v>
      </c>
      <c r="F181">
        <v>1524438</v>
      </c>
      <c r="G181">
        <v>1</v>
      </c>
      <c r="H181">
        <v>300</v>
      </c>
      <c r="I181" t="s">
        <v>26</v>
      </c>
      <c r="J181">
        <v>1</v>
      </c>
      <c r="K181">
        <v>9</v>
      </c>
      <c r="L181" t="s">
        <v>27</v>
      </c>
      <c r="M181">
        <v>1</v>
      </c>
      <c r="N181">
        <v>1460574</v>
      </c>
      <c r="O181" t="s">
        <v>358</v>
      </c>
      <c r="P181">
        <v>2006</v>
      </c>
      <c r="Q181" t="s">
        <v>393</v>
      </c>
      <c r="R181">
        <v>215.918548375</v>
      </c>
      <c r="S181">
        <v>6</v>
      </c>
      <c r="T181">
        <v>60503</v>
      </c>
      <c r="U181" t="str">
        <f t="shared" si="10"/>
        <v>dm-06-05-03</v>
      </c>
      <c r="V181" s="4">
        <f t="shared" si="11"/>
        <v>8</v>
      </c>
    </row>
    <row r="182" spans="1:22" x14ac:dyDescent="0.2">
      <c r="A182" t="s">
        <v>1673</v>
      </c>
      <c r="B182" s="1">
        <v>41794</v>
      </c>
      <c r="C182" s="4">
        <f t="shared" si="12"/>
        <v>6</v>
      </c>
      <c r="D182" s="4">
        <f t="shared" si="13"/>
        <v>2014</v>
      </c>
      <c r="E182">
        <v>662006.1875</v>
      </c>
      <c r="F182">
        <v>1520738.75</v>
      </c>
      <c r="G182">
        <v>2</v>
      </c>
      <c r="H182">
        <v>150</v>
      </c>
      <c r="I182" t="s">
        <v>22</v>
      </c>
      <c r="J182">
        <v>1</v>
      </c>
      <c r="K182">
        <v>10</v>
      </c>
      <c r="L182" t="s">
        <v>27</v>
      </c>
      <c r="M182">
        <v>1</v>
      </c>
      <c r="N182">
        <v>161188</v>
      </c>
      <c r="O182" t="s">
        <v>1674</v>
      </c>
      <c r="P182">
        <v>1981</v>
      </c>
      <c r="Q182" t="s">
        <v>1675</v>
      </c>
      <c r="R182">
        <v>70.767850152199898</v>
      </c>
      <c r="S182">
        <v>6</v>
      </c>
      <c r="T182">
        <v>60104</v>
      </c>
      <c r="U182" t="str">
        <f t="shared" ref="U182:U242" si="14">"dm-"&amp;TEXT(T182,"00-00-00")</f>
        <v>dm-06-01-04</v>
      </c>
      <c r="V182" s="4">
        <f t="shared" ref="V182:V242" si="15">D182-P182</f>
        <v>33</v>
      </c>
    </row>
    <row r="183" spans="1:22" x14ac:dyDescent="0.2">
      <c r="A183" t="s">
        <v>1676</v>
      </c>
      <c r="B183" s="1">
        <v>41794</v>
      </c>
      <c r="C183" s="4">
        <f t="shared" si="12"/>
        <v>6</v>
      </c>
      <c r="D183" s="4">
        <f t="shared" si="13"/>
        <v>2014</v>
      </c>
      <c r="E183">
        <v>663142.3125</v>
      </c>
      <c r="F183">
        <v>1521636.75</v>
      </c>
      <c r="G183">
        <v>2</v>
      </c>
      <c r="H183">
        <v>50</v>
      </c>
      <c r="I183" t="s">
        <v>33</v>
      </c>
      <c r="J183">
        <v>1</v>
      </c>
      <c r="K183">
        <v>9</v>
      </c>
      <c r="L183" t="s">
        <v>27</v>
      </c>
      <c r="M183">
        <v>1</v>
      </c>
      <c r="N183">
        <v>939656</v>
      </c>
      <c r="O183" t="s">
        <v>448</v>
      </c>
      <c r="P183">
        <v>1986</v>
      </c>
      <c r="Q183" t="s">
        <v>449</v>
      </c>
      <c r="R183">
        <v>64.696292390300002</v>
      </c>
      <c r="S183">
        <v>6</v>
      </c>
      <c r="T183">
        <v>60303</v>
      </c>
      <c r="U183" t="str">
        <f t="shared" si="14"/>
        <v>dm-06-03-03</v>
      </c>
      <c r="V183" s="4">
        <f t="shared" si="15"/>
        <v>28</v>
      </c>
    </row>
    <row r="184" spans="1:22" x14ac:dyDescent="0.2">
      <c r="A184" t="s">
        <v>1677</v>
      </c>
      <c r="B184" s="1">
        <v>41795</v>
      </c>
      <c r="C184" s="4">
        <f t="shared" si="12"/>
        <v>6</v>
      </c>
      <c r="D184" s="4">
        <f t="shared" si="13"/>
        <v>2014</v>
      </c>
      <c r="E184">
        <v>662800.625</v>
      </c>
      <c r="F184">
        <v>1521758.75</v>
      </c>
      <c r="G184">
        <v>1</v>
      </c>
      <c r="H184">
        <v>300</v>
      </c>
      <c r="I184" t="s">
        <v>26</v>
      </c>
      <c r="J184">
        <v>1</v>
      </c>
      <c r="K184">
        <v>9</v>
      </c>
      <c r="L184" t="s">
        <v>27</v>
      </c>
      <c r="M184">
        <v>1</v>
      </c>
      <c r="N184">
        <v>183</v>
      </c>
      <c r="O184" t="s">
        <v>562</v>
      </c>
      <c r="P184">
        <v>2002</v>
      </c>
      <c r="Q184" t="s">
        <v>563</v>
      </c>
      <c r="R184">
        <v>83.535009611899895</v>
      </c>
      <c r="S184">
        <v>6</v>
      </c>
      <c r="T184">
        <v>60303</v>
      </c>
      <c r="U184" t="str">
        <f t="shared" si="14"/>
        <v>dm-06-03-03</v>
      </c>
      <c r="V184" s="4">
        <f t="shared" si="15"/>
        <v>12</v>
      </c>
    </row>
    <row r="185" spans="1:22" x14ac:dyDescent="0.2">
      <c r="A185" t="s">
        <v>1678</v>
      </c>
      <c r="B185" s="1">
        <v>41797</v>
      </c>
      <c r="C185" s="4">
        <f t="shared" si="12"/>
        <v>6</v>
      </c>
      <c r="D185" s="4">
        <f t="shared" si="13"/>
        <v>2014</v>
      </c>
      <c r="E185">
        <v>662766.25</v>
      </c>
      <c r="F185">
        <v>1521829.125</v>
      </c>
      <c r="G185">
        <v>1</v>
      </c>
      <c r="H185">
        <v>300</v>
      </c>
      <c r="I185" t="s">
        <v>26</v>
      </c>
      <c r="J185">
        <v>1</v>
      </c>
      <c r="K185">
        <v>9</v>
      </c>
      <c r="L185" t="s">
        <v>27</v>
      </c>
      <c r="M185">
        <v>1</v>
      </c>
      <c r="N185">
        <v>228958</v>
      </c>
      <c r="O185" t="s">
        <v>562</v>
      </c>
      <c r="P185">
        <v>2001</v>
      </c>
      <c r="Q185" t="s">
        <v>680</v>
      </c>
      <c r="R185">
        <v>176.92970214900001</v>
      </c>
      <c r="S185">
        <v>6</v>
      </c>
      <c r="T185">
        <v>60303</v>
      </c>
      <c r="U185" t="str">
        <f t="shared" si="14"/>
        <v>dm-06-03-03</v>
      </c>
      <c r="V185" s="4">
        <f t="shared" si="15"/>
        <v>13</v>
      </c>
    </row>
    <row r="186" spans="1:22" x14ac:dyDescent="0.2">
      <c r="A186" t="s">
        <v>1679</v>
      </c>
      <c r="B186" s="1">
        <v>41800</v>
      </c>
      <c r="C186" s="4">
        <f t="shared" si="12"/>
        <v>6</v>
      </c>
      <c r="D186" s="4">
        <f t="shared" si="13"/>
        <v>2014</v>
      </c>
      <c r="E186">
        <v>664649.875</v>
      </c>
      <c r="F186">
        <v>1523521.25</v>
      </c>
      <c r="G186">
        <v>1</v>
      </c>
      <c r="H186">
        <v>200</v>
      </c>
      <c r="I186" t="s">
        <v>26</v>
      </c>
      <c r="J186">
        <v>1</v>
      </c>
      <c r="K186">
        <v>9</v>
      </c>
      <c r="L186" t="s">
        <v>27</v>
      </c>
      <c r="M186">
        <v>1</v>
      </c>
      <c r="N186">
        <v>215047</v>
      </c>
      <c r="O186" t="s">
        <v>1680</v>
      </c>
      <c r="P186">
        <v>2002</v>
      </c>
      <c r="Q186" t="s">
        <v>1681</v>
      </c>
      <c r="R186">
        <v>58.451527552899897</v>
      </c>
      <c r="S186">
        <v>6</v>
      </c>
      <c r="T186">
        <v>60505</v>
      </c>
      <c r="U186" t="str">
        <f t="shared" si="14"/>
        <v>dm-06-05-05</v>
      </c>
      <c r="V186" s="4">
        <f t="shared" si="15"/>
        <v>12</v>
      </c>
    </row>
    <row r="187" spans="1:22" x14ac:dyDescent="0.2">
      <c r="A187" t="s">
        <v>1682</v>
      </c>
      <c r="B187" s="1">
        <v>41801</v>
      </c>
      <c r="C187" s="4">
        <f t="shared" si="12"/>
        <v>6</v>
      </c>
      <c r="D187" s="4">
        <f t="shared" si="13"/>
        <v>2014</v>
      </c>
      <c r="E187">
        <v>666809.4375</v>
      </c>
      <c r="F187">
        <v>1519193.25</v>
      </c>
      <c r="G187">
        <v>1</v>
      </c>
      <c r="H187">
        <v>300</v>
      </c>
      <c r="I187" t="s">
        <v>26</v>
      </c>
      <c r="J187">
        <v>1</v>
      </c>
      <c r="K187">
        <v>9</v>
      </c>
      <c r="L187" t="s">
        <v>27</v>
      </c>
      <c r="M187">
        <v>1</v>
      </c>
      <c r="N187">
        <v>1582065</v>
      </c>
      <c r="O187" t="s">
        <v>476</v>
      </c>
      <c r="P187">
        <v>2008</v>
      </c>
      <c r="Q187" t="s">
        <v>477</v>
      </c>
      <c r="R187">
        <v>201.129442436999</v>
      </c>
      <c r="S187">
        <v>6</v>
      </c>
      <c r="T187">
        <v>60407</v>
      </c>
      <c r="U187" t="str">
        <f t="shared" si="14"/>
        <v>dm-06-04-07</v>
      </c>
      <c r="V187" s="4">
        <f t="shared" si="15"/>
        <v>6</v>
      </c>
    </row>
    <row r="188" spans="1:22" x14ac:dyDescent="0.2">
      <c r="A188" t="s">
        <v>1683</v>
      </c>
      <c r="B188" s="1">
        <v>41801</v>
      </c>
      <c r="C188" s="4">
        <f t="shared" si="12"/>
        <v>6</v>
      </c>
      <c r="D188" s="4">
        <f t="shared" si="13"/>
        <v>2014</v>
      </c>
      <c r="E188">
        <v>666815.625</v>
      </c>
      <c r="F188">
        <v>1519209.75</v>
      </c>
      <c r="G188">
        <v>1</v>
      </c>
      <c r="H188">
        <v>300</v>
      </c>
      <c r="I188" t="s">
        <v>26</v>
      </c>
      <c r="J188">
        <v>1</v>
      </c>
      <c r="K188">
        <v>9</v>
      </c>
      <c r="L188" t="s">
        <v>27</v>
      </c>
      <c r="M188">
        <v>1</v>
      </c>
      <c r="N188">
        <v>1582065</v>
      </c>
      <c r="O188" t="s">
        <v>476</v>
      </c>
      <c r="P188">
        <v>2008</v>
      </c>
      <c r="Q188" t="s">
        <v>477</v>
      </c>
      <c r="R188">
        <v>201.129442436999</v>
      </c>
      <c r="S188">
        <v>6</v>
      </c>
      <c r="T188">
        <v>60407</v>
      </c>
      <c r="U188" t="str">
        <f t="shared" si="14"/>
        <v>dm-06-04-07</v>
      </c>
      <c r="V188" s="4">
        <f t="shared" si="15"/>
        <v>6</v>
      </c>
    </row>
    <row r="189" spans="1:22" x14ac:dyDescent="0.2">
      <c r="A189" t="s">
        <v>1684</v>
      </c>
      <c r="B189" s="1">
        <v>41802</v>
      </c>
      <c r="C189" s="4">
        <f t="shared" si="12"/>
        <v>6</v>
      </c>
      <c r="D189" s="4">
        <f t="shared" si="13"/>
        <v>2014</v>
      </c>
      <c r="E189">
        <v>662413.75</v>
      </c>
      <c r="F189">
        <v>1521445.25</v>
      </c>
      <c r="G189">
        <v>2</v>
      </c>
      <c r="H189">
        <v>200</v>
      </c>
      <c r="I189" t="s">
        <v>26</v>
      </c>
      <c r="J189">
        <v>1</v>
      </c>
      <c r="K189">
        <v>9</v>
      </c>
      <c r="L189" t="s">
        <v>27</v>
      </c>
      <c r="M189">
        <v>1</v>
      </c>
      <c r="N189">
        <v>32086</v>
      </c>
      <c r="O189" t="s">
        <v>1685</v>
      </c>
      <c r="P189">
        <v>2006</v>
      </c>
      <c r="Q189" t="s">
        <v>1686</v>
      </c>
      <c r="R189">
        <v>71.8657344983</v>
      </c>
      <c r="S189">
        <v>6</v>
      </c>
      <c r="T189">
        <v>60102</v>
      </c>
      <c r="U189" t="str">
        <f t="shared" si="14"/>
        <v>dm-06-01-02</v>
      </c>
      <c r="V189" s="4">
        <f t="shared" si="15"/>
        <v>8</v>
      </c>
    </row>
    <row r="190" spans="1:22" x14ac:dyDescent="0.2">
      <c r="A190" t="s">
        <v>1687</v>
      </c>
      <c r="B190" s="1">
        <v>41803</v>
      </c>
      <c r="C190" s="4">
        <f t="shared" si="12"/>
        <v>6</v>
      </c>
      <c r="D190" s="4">
        <f t="shared" si="13"/>
        <v>2014</v>
      </c>
      <c r="E190">
        <v>662972.75</v>
      </c>
      <c r="F190">
        <v>1522601.125</v>
      </c>
      <c r="G190">
        <v>1</v>
      </c>
      <c r="H190">
        <v>300</v>
      </c>
      <c r="I190" t="s">
        <v>26</v>
      </c>
      <c r="J190">
        <v>1</v>
      </c>
      <c r="K190">
        <v>9</v>
      </c>
      <c r="L190" t="s">
        <v>27</v>
      </c>
      <c r="M190">
        <v>1</v>
      </c>
      <c r="N190">
        <v>139763</v>
      </c>
      <c r="O190" t="s">
        <v>331</v>
      </c>
      <c r="P190">
        <v>2006</v>
      </c>
      <c r="Q190" t="s">
        <v>332</v>
      </c>
      <c r="R190">
        <v>136.812652509999</v>
      </c>
      <c r="S190">
        <v>6</v>
      </c>
      <c r="T190">
        <v>60509</v>
      </c>
      <c r="U190" t="str">
        <f t="shared" si="14"/>
        <v>dm-06-05-09</v>
      </c>
      <c r="V190" s="4">
        <f t="shared" si="15"/>
        <v>8</v>
      </c>
    </row>
    <row r="191" spans="1:22" x14ac:dyDescent="0.2">
      <c r="A191" t="s">
        <v>1688</v>
      </c>
      <c r="B191" s="1">
        <v>41806</v>
      </c>
      <c r="C191" s="4">
        <f t="shared" si="12"/>
        <v>6</v>
      </c>
      <c r="D191" s="4">
        <f t="shared" si="13"/>
        <v>2014</v>
      </c>
      <c r="E191">
        <v>663617.3125</v>
      </c>
      <c r="F191">
        <v>1523909.375</v>
      </c>
      <c r="G191">
        <v>1</v>
      </c>
      <c r="H191">
        <v>300</v>
      </c>
      <c r="I191" t="s">
        <v>26</v>
      </c>
      <c r="J191">
        <v>1</v>
      </c>
      <c r="K191">
        <v>9</v>
      </c>
      <c r="L191" t="s">
        <v>27</v>
      </c>
      <c r="M191">
        <v>1</v>
      </c>
      <c r="N191">
        <v>1735441</v>
      </c>
      <c r="O191" t="s">
        <v>381</v>
      </c>
      <c r="P191">
        <v>2008</v>
      </c>
      <c r="Q191" t="s">
        <v>382</v>
      </c>
      <c r="R191">
        <v>37.193562374300001</v>
      </c>
      <c r="S191">
        <v>6</v>
      </c>
      <c r="T191">
        <v>60507</v>
      </c>
      <c r="U191" t="str">
        <f t="shared" si="14"/>
        <v>dm-06-05-07</v>
      </c>
      <c r="V191" s="4">
        <f t="shared" si="15"/>
        <v>6</v>
      </c>
    </row>
    <row r="192" spans="1:22" x14ac:dyDescent="0.2">
      <c r="A192" t="s">
        <v>1689</v>
      </c>
      <c r="B192" s="1">
        <v>41806</v>
      </c>
      <c r="C192" s="4">
        <f t="shared" si="12"/>
        <v>6</v>
      </c>
      <c r="D192" s="4">
        <f t="shared" si="13"/>
        <v>2014</v>
      </c>
      <c r="E192">
        <v>664774.3125</v>
      </c>
      <c r="F192">
        <v>1523767.375</v>
      </c>
      <c r="G192">
        <v>1</v>
      </c>
      <c r="H192">
        <v>150</v>
      </c>
      <c r="I192" t="s">
        <v>26</v>
      </c>
      <c r="J192">
        <v>1</v>
      </c>
      <c r="K192">
        <v>9</v>
      </c>
      <c r="L192" t="s">
        <v>27</v>
      </c>
      <c r="M192">
        <v>1</v>
      </c>
      <c r="N192">
        <v>406812</v>
      </c>
      <c r="O192" t="s">
        <v>372</v>
      </c>
      <c r="P192">
        <v>2004</v>
      </c>
      <c r="Q192" t="s">
        <v>1690</v>
      </c>
      <c r="R192">
        <v>35.217345635900003</v>
      </c>
      <c r="S192">
        <v>6</v>
      </c>
      <c r="T192">
        <v>60505</v>
      </c>
      <c r="U192" t="str">
        <f t="shared" si="14"/>
        <v>dm-06-05-05</v>
      </c>
      <c r="V192" s="4">
        <f t="shared" si="15"/>
        <v>10</v>
      </c>
    </row>
    <row r="193" spans="1:22" x14ac:dyDescent="0.2">
      <c r="A193" t="s">
        <v>1691</v>
      </c>
      <c r="B193" s="1">
        <v>41806</v>
      </c>
      <c r="C193" s="4">
        <f t="shared" si="12"/>
        <v>6</v>
      </c>
      <c r="D193" s="4">
        <f t="shared" si="13"/>
        <v>2014</v>
      </c>
      <c r="E193">
        <v>663184.5625</v>
      </c>
      <c r="F193">
        <v>1521179.875</v>
      </c>
      <c r="G193">
        <v>1</v>
      </c>
      <c r="H193">
        <v>300</v>
      </c>
      <c r="I193" t="s">
        <v>26</v>
      </c>
      <c r="J193">
        <v>1</v>
      </c>
      <c r="K193">
        <v>9</v>
      </c>
      <c r="L193" t="s">
        <v>27</v>
      </c>
      <c r="M193">
        <v>1</v>
      </c>
      <c r="N193">
        <v>44683</v>
      </c>
      <c r="O193" t="s">
        <v>1692</v>
      </c>
      <c r="P193">
        <v>2009</v>
      </c>
      <c r="Q193" t="s">
        <v>1693</v>
      </c>
      <c r="R193">
        <v>65.134777226699896</v>
      </c>
      <c r="S193">
        <v>6</v>
      </c>
      <c r="T193">
        <v>60303</v>
      </c>
      <c r="U193" t="str">
        <f t="shared" si="14"/>
        <v>dm-06-03-03</v>
      </c>
      <c r="V193" s="4">
        <f t="shared" si="15"/>
        <v>5</v>
      </c>
    </row>
    <row r="194" spans="1:22" x14ac:dyDescent="0.2">
      <c r="A194" t="s">
        <v>1694</v>
      </c>
      <c r="B194" s="1">
        <v>41807</v>
      </c>
      <c r="C194" s="4">
        <f t="shared" si="12"/>
        <v>6</v>
      </c>
      <c r="D194" s="4">
        <f t="shared" si="13"/>
        <v>2014</v>
      </c>
      <c r="E194">
        <v>663658.875</v>
      </c>
      <c r="F194">
        <v>1522775.125</v>
      </c>
      <c r="G194">
        <v>2</v>
      </c>
      <c r="H194">
        <v>50</v>
      </c>
      <c r="I194" t="s">
        <v>33</v>
      </c>
      <c r="J194">
        <v>1</v>
      </c>
      <c r="K194">
        <v>9</v>
      </c>
      <c r="L194" t="s">
        <v>27</v>
      </c>
      <c r="M194">
        <v>1</v>
      </c>
      <c r="N194">
        <v>1226578</v>
      </c>
      <c r="O194">
        <v>3100043284</v>
      </c>
      <c r="P194">
        <v>2009</v>
      </c>
      <c r="Q194" t="s">
        <v>1695</v>
      </c>
      <c r="R194">
        <v>396.16481606999901</v>
      </c>
      <c r="S194">
        <v>6</v>
      </c>
      <c r="T194">
        <v>60509</v>
      </c>
      <c r="U194" t="str">
        <f t="shared" si="14"/>
        <v>dm-06-05-09</v>
      </c>
      <c r="V194" s="4">
        <f t="shared" si="15"/>
        <v>5</v>
      </c>
    </row>
    <row r="195" spans="1:22" x14ac:dyDescent="0.2">
      <c r="A195" t="s">
        <v>1696</v>
      </c>
      <c r="B195" s="1">
        <v>41808</v>
      </c>
      <c r="C195" s="4">
        <f t="shared" si="12"/>
        <v>6</v>
      </c>
      <c r="D195" s="4">
        <f t="shared" si="13"/>
        <v>2014</v>
      </c>
      <c r="E195">
        <v>662486.875</v>
      </c>
      <c r="F195">
        <v>1521003.125</v>
      </c>
      <c r="G195">
        <v>2</v>
      </c>
      <c r="H195">
        <v>50</v>
      </c>
      <c r="I195" t="s">
        <v>33</v>
      </c>
      <c r="J195">
        <v>1</v>
      </c>
      <c r="K195">
        <v>9</v>
      </c>
      <c r="L195" t="s">
        <v>27</v>
      </c>
      <c r="M195">
        <v>1</v>
      </c>
      <c r="N195">
        <v>1128980</v>
      </c>
      <c r="O195" t="s">
        <v>355</v>
      </c>
      <c r="P195">
        <v>1978</v>
      </c>
      <c r="Q195" t="s">
        <v>356</v>
      </c>
      <c r="R195">
        <v>43.982811855400001</v>
      </c>
      <c r="S195">
        <v>6</v>
      </c>
      <c r="T195">
        <v>60104</v>
      </c>
      <c r="U195" t="str">
        <f t="shared" si="14"/>
        <v>dm-06-01-04</v>
      </c>
      <c r="V195" s="4">
        <f t="shared" si="15"/>
        <v>36</v>
      </c>
    </row>
    <row r="196" spans="1:22" x14ac:dyDescent="0.2">
      <c r="A196" t="s">
        <v>1697</v>
      </c>
      <c r="B196" s="1">
        <v>41808</v>
      </c>
      <c r="C196" s="4">
        <f t="shared" si="12"/>
        <v>6</v>
      </c>
      <c r="D196" s="4">
        <f t="shared" si="13"/>
        <v>2014</v>
      </c>
      <c r="E196">
        <v>663441.3125</v>
      </c>
      <c r="F196">
        <v>1519425.625</v>
      </c>
      <c r="G196">
        <v>1</v>
      </c>
      <c r="H196">
        <v>300</v>
      </c>
      <c r="I196" t="s">
        <v>26</v>
      </c>
      <c r="J196">
        <v>1</v>
      </c>
      <c r="K196">
        <v>9</v>
      </c>
      <c r="L196" t="s">
        <v>27</v>
      </c>
      <c r="M196">
        <v>1</v>
      </c>
      <c r="N196">
        <v>871943</v>
      </c>
      <c r="O196" t="s">
        <v>1698</v>
      </c>
      <c r="P196">
        <v>2005</v>
      </c>
      <c r="Q196" t="s">
        <v>1699</v>
      </c>
      <c r="R196">
        <v>15.4153958778</v>
      </c>
      <c r="S196">
        <v>6</v>
      </c>
      <c r="T196">
        <v>60204</v>
      </c>
      <c r="U196" t="str">
        <f t="shared" si="14"/>
        <v>dm-06-02-04</v>
      </c>
      <c r="V196" s="4">
        <f t="shared" si="15"/>
        <v>9</v>
      </c>
    </row>
    <row r="197" spans="1:22" x14ac:dyDescent="0.2">
      <c r="A197" t="s">
        <v>1700</v>
      </c>
      <c r="B197" s="1">
        <v>41809</v>
      </c>
      <c r="C197" s="4">
        <f t="shared" si="12"/>
        <v>6</v>
      </c>
      <c r="D197" s="4">
        <f t="shared" si="13"/>
        <v>2014</v>
      </c>
      <c r="E197">
        <v>662148.6875</v>
      </c>
      <c r="F197">
        <v>1520994.375</v>
      </c>
      <c r="G197">
        <v>1</v>
      </c>
      <c r="H197">
        <v>150</v>
      </c>
      <c r="I197" t="s">
        <v>26</v>
      </c>
      <c r="J197">
        <v>1</v>
      </c>
      <c r="K197">
        <v>9</v>
      </c>
      <c r="L197" t="s">
        <v>27</v>
      </c>
      <c r="M197">
        <v>1</v>
      </c>
      <c r="N197">
        <v>98235</v>
      </c>
      <c r="O197" t="s">
        <v>1701</v>
      </c>
      <c r="P197">
        <v>2005</v>
      </c>
      <c r="Q197" t="s">
        <v>1702</v>
      </c>
      <c r="R197">
        <v>54.817661764100002</v>
      </c>
      <c r="S197">
        <v>6</v>
      </c>
      <c r="T197">
        <v>60104</v>
      </c>
      <c r="U197" t="str">
        <f t="shared" si="14"/>
        <v>dm-06-01-04</v>
      </c>
      <c r="V197" s="4">
        <f t="shared" si="15"/>
        <v>9</v>
      </c>
    </row>
    <row r="198" spans="1:22" x14ac:dyDescent="0.2">
      <c r="A198" t="s">
        <v>1703</v>
      </c>
      <c r="B198" s="1">
        <v>41809</v>
      </c>
      <c r="C198" s="4">
        <f t="shared" si="12"/>
        <v>6</v>
      </c>
      <c r="D198" s="4">
        <f t="shared" si="13"/>
        <v>2014</v>
      </c>
      <c r="E198">
        <v>662217.75</v>
      </c>
      <c r="F198">
        <v>1521239.25</v>
      </c>
      <c r="G198">
        <v>2</v>
      </c>
      <c r="H198">
        <v>50</v>
      </c>
      <c r="I198" t="s">
        <v>33</v>
      </c>
      <c r="J198">
        <v>1</v>
      </c>
      <c r="K198">
        <v>9</v>
      </c>
      <c r="L198" t="s">
        <v>27</v>
      </c>
      <c r="M198">
        <v>1</v>
      </c>
      <c r="N198">
        <v>1901504</v>
      </c>
      <c r="O198" t="s">
        <v>1599</v>
      </c>
      <c r="P198">
        <v>1998</v>
      </c>
      <c r="Q198" t="s">
        <v>1704</v>
      </c>
      <c r="R198">
        <v>94.556803266000003</v>
      </c>
      <c r="S198">
        <v>6</v>
      </c>
      <c r="T198">
        <v>60104</v>
      </c>
      <c r="U198" t="str">
        <f t="shared" si="14"/>
        <v>dm-06-01-04</v>
      </c>
      <c r="V198" s="4">
        <f t="shared" si="15"/>
        <v>16</v>
      </c>
    </row>
    <row r="199" spans="1:22" x14ac:dyDescent="0.2">
      <c r="A199" t="s">
        <v>1707</v>
      </c>
      <c r="B199" s="1">
        <v>41817</v>
      </c>
      <c r="C199" s="4">
        <f t="shared" si="12"/>
        <v>6</v>
      </c>
      <c r="D199" s="4">
        <f t="shared" si="13"/>
        <v>2014</v>
      </c>
      <c r="E199">
        <v>668482.25</v>
      </c>
      <c r="F199">
        <v>1520595.125</v>
      </c>
      <c r="G199">
        <v>1</v>
      </c>
      <c r="H199">
        <v>300</v>
      </c>
      <c r="I199" t="s">
        <v>26</v>
      </c>
      <c r="J199">
        <v>1</v>
      </c>
      <c r="K199">
        <v>9</v>
      </c>
      <c r="L199" t="s">
        <v>27</v>
      </c>
      <c r="M199">
        <v>1</v>
      </c>
      <c r="N199">
        <v>463314</v>
      </c>
      <c r="O199" t="s">
        <v>684</v>
      </c>
      <c r="P199">
        <v>2006</v>
      </c>
      <c r="Q199" t="s">
        <v>685</v>
      </c>
      <c r="R199">
        <v>45.335354569899899</v>
      </c>
      <c r="S199">
        <v>6</v>
      </c>
      <c r="T199">
        <v>60612</v>
      </c>
      <c r="U199" t="str">
        <f t="shared" si="14"/>
        <v>dm-06-06-12</v>
      </c>
      <c r="V199" s="4">
        <f t="shared" si="15"/>
        <v>8</v>
      </c>
    </row>
    <row r="200" spans="1:22" x14ac:dyDescent="0.2">
      <c r="A200" t="s">
        <v>1708</v>
      </c>
      <c r="B200" s="1">
        <v>41820</v>
      </c>
      <c r="C200" s="4">
        <f t="shared" si="12"/>
        <v>6</v>
      </c>
      <c r="D200" s="4">
        <f t="shared" si="13"/>
        <v>2014</v>
      </c>
      <c r="E200">
        <v>665598.6875</v>
      </c>
      <c r="F200">
        <v>1520842.75</v>
      </c>
      <c r="G200">
        <v>1</v>
      </c>
      <c r="H200">
        <v>300</v>
      </c>
      <c r="I200" t="s">
        <v>26</v>
      </c>
      <c r="J200">
        <v>1</v>
      </c>
      <c r="K200">
        <v>9</v>
      </c>
      <c r="L200" t="s">
        <v>27</v>
      </c>
      <c r="M200">
        <v>1</v>
      </c>
      <c r="N200">
        <v>678293</v>
      </c>
      <c r="O200" t="s">
        <v>1593</v>
      </c>
      <c r="P200">
        <v>2006</v>
      </c>
      <c r="Q200" t="s">
        <v>1594</v>
      </c>
      <c r="R200">
        <v>30.5432109997999</v>
      </c>
      <c r="S200">
        <v>6</v>
      </c>
      <c r="T200">
        <v>60609</v>
      </c>
      <c r="U200" t="str">
        <f t="shared" si="14"/>
        <v>dm-06-06-09</v>
      </c>
      <c r="V200" s="4">
        <f t="shared" si="15"/>
        <v>8</v>
      </c>
    </row>
    <row r="201" spans="1:22" x14ac:dyDescent="0.2">
      <c r="A201" t="s">
        <v>1709</v>
      </c>
      <c r="B201" s="1">
        <v>41822</v>
      </c>
      <c r="C201" s="4">
        <f t="shared" si="12"/>
        <v>7</v>
      </c>
      <c r="D201" s="4">
        <f t="shared" si="13"/>
        <v>2014</v>
      </c>
      <c r="E201">
        <v>661956.8125</v>
      </c>
      <c r="F201">
        <v>1520044.125</v>
      </c>
      <c r="G201">
        <v>1</v>
      </c>
      <c r="H201">
        <v>200</v>
      </c>
      <c r="I201" t="s">
        <v>26</v>
      </c>
      <c r="J201">
        <v>1</v>
      </c>
      <c r="K201">
        <v>9</v>
      </c>
      <c r="L201" t="s">
        <v>27</v>
      </c>
      <c r="M201">
        <v>1</v>
      </c>
      <c r="N201">
        <v>54895</v>
      </c>
      <c r="O201" t="s">
        <v>27</v>
      </c>
      <c r="P201">
        <v>2011</v>
      </c>
      <c r="Q201" t="s">
        <v>313</v>
      </c>
      <c r="R201">
        <v>26.600025916300002</v>
      </c>
      <c r="S201">
        <v>6</v>
      </c>
      <c r="T201">
        <v>60106</v>
      </c>
      <c r="U201" t="str">
        <f t="shared" si="14"/>
        <v>dm-06-01-06</v>
      </c>
      <c r="V201" s="4">
        <f t="shared" si="15"/>
        <v>3</v>
      </c>
    </row>
    <row r="202" spans="1:22" x14ac:dyDescent="0.2">
      <c r="A202" t="s">
        <v>1710</v>
      </c>
      <c r="B202" s="1">
        <v>41829</v>
      </c>
      <c r="C202" s="4">
        <f t="shared" si="12"/>
        <v>7</v>
      </c>
      <c r="D202" s="4">
        <f t="shared" si="13"/>
        <v>2014</v>
      </c>
      <c r="E202">
        <v>664649.75</v>
      </c>
      <c r="F202">
        <v>1521556.25</v>
      </c>
      <c r="G202">
        <v>2</v>
      </c>
      <c r="H202">
        <v>50</v>
      </c>
      <c r="I202" t="s">
        <v>33</v>
      </c>
      <c r="J202">
        <v>1</v>
      </c>
      <c r="K202">
        <v>9</v>
      </c>
      <c r="L202" t="s">
        <v>27</v>
      </c>
      <c r="M202">
        <v>1</v>
      </c>
      <c r="N202">
        <v>1968611</v>
      </c>
      <c r="O202" t="s">
        <v>506</v>
      </c>
      <c r="P202">
        <v>2007</v>
      </c>
      <c r="Q202" t="s">
        <v>507</v>
      </c>
      <c r="R202">
        <v>194.31149488899899</v>
      </c>
      <c r="S202">
        <v>6</v>
      </c>
      <c r="T202">
        <v>60605</v>
      </c>
      <c r="U202" t="str">
        <f t="shared" si="14"/>
        <v>dm-06-06-05</v>
      </c>
      <c r="V202" s="4">
        <f t="shared" si="15"/>
        <v>7</v>
      </c>
    </row>
    <row r="203" spans="1:22" x14ac:dyDescent="0.2">
      <c r="A203" t="s">
        <v>1711</v>
      </c>
      <c r="B203" s="1">
        <v>41830</v>
      </c>
      <c r="C203" s="4">
        <f t="shared" si="12"/>
        <v>7</v>
      </c>
      <c r="D203" s="4">
        <f t="shared" si="13"/>
        <v>2014</v>
      </c>
      <c r="E203">
        <v>665986.4375</v>
      </c>
      <c r="F203">
        <v>1520086.375</v>
      </c>
      <c r="G203">
        <v>1</v>
      </c>
      <c r="H203">
        <v>300</v>
      </c>
      <c r="I203" t="s">
        <v>26</v>
      </c>
      <c r="J203">
        <v>1</v>
      </c>
      <c r="K203">
        <v>9</v>
      </c>
      <c r="L203" t="s">
        <v>27</v>
      </c>
      <c r="M203">
        <v>1</v>
      </c>
      <c r="N203">
        <v>141304</v>
      </c>
      <c r="O203" t="s">
        <v>358</v>
      </c>
      <c r="P203">
        <v>2006</v>
      </c>
      <c r="Q203" t="s">
        <v>393</v>
      </c>
      <c r="R203">
        <v>67.934230869399897</v>
      </c>
      <c r="S203">
        <v>6</v>
      </c>
      <c r="T203">
        <v>60402</v>
      </c>
      <c r="U203" t="str">
        <f t="shared" si="14"/>
        <v>dm-06-04-02</v>
      </c>
      <c r="V203" s="4">
        <f t="shared" si="15"/>
        <v>8</v>
      </c>
    </row>
    <row r="204" spans="1:22" x14ac:dyDescent="0.2">
      <c r="A204" t="s">
        <v>1712</v>
      </c>
      <c r="B204" s="1">
        <v>41830</v>
      </c>
      <c r="C204" s="4">
        <f t="shared" si="12"/>
        <v>7</v>
      </c>
      <c r="D204" s="4">
        <f t="shared" si="13"/>
        <v>2014</v>
      </c>
      <c r="E204">
        <v>665098.8125</v>
      </c>
      <c r="F204">
        <v>1520580.75</v>
      </c>
      <c r="G204">
        <v>1</v>
      </c>
      <c r="H204">
        <v>100</v>
      </c>
      <c r="I204" t="s">
        <v>22</v>
      </c>
      <c r="J204">
        <v>1</v>
      </c>
      <c r="K204">
        <v>10</v>
      </c>
      <c r="L204" t="s">
        <v>27</v>
      </c>
      <c r="M204">
        <v>1</v>
      </c>
      <c r="N204">
        <v>848280</v>
      </c>
      <c r="O204" t="s">
        <v>27</v>
      </c>
      <c r="P204">
        <v>2011</v>
      </c>
      <c r="Q204" t="s">
        <v>666</v>
      </c>
      <c r="R204">
        <v>87.4511132336999</v>
      </c>
      <c r="S204">
        <v>6</v>
      </c>
      <c r="T204">
        <v>60609</v>
      </c>
      <c r="U204" t="str">
        <f t="shared" si="14"/>
        <v>dm-06-06-09</v>
      </c>
      <c r="V204" s="4">
        <f t="shared" si="15"/>
        <v>3</v>
      </c>
    </row>
    <row r="205" spans="1:22" x14ac:dyDescent="0.2">
      <c r="A205" t="s">
        <v>1713</v>
      </c>
      <c r="B205" s="1">
        <v>41830</v>
      </c>
      <c r="C205" s="4">
        <f t="shared" si="12"/>
        <v>7</v>
      </c>
      <c r="D205" s="4">
        <f t="shared" si="13"/>
        <v>2014</v>
      </c>
      <c r="E205">
        <v>664990.375</v>
      </c>
      <c r="F205">
        <v>1520657.75</v>
      </c>
      <c r="G205">
        <v>1</v>
      </c>
      <c r="H205">
        <v>100</v>
      </c>
      <c r="I205" t="s">
        <v>22</v>
      </c>
      <c r="J205">
        <v>1</v>
      </c>
      <c r="K205">
        <v>10</v>
      </c>
      <c r="L205" t="s">
        <v>27</v>
      </c>
      <c r="M205">
        <v>1</v>
      </c>
      <c r="N205">
        <v>407790</v>
      </c>
      <c r="O205" t="s">
        <v>27</v>
      </c>
      <c r="P205">
        <v>2007</v>
      </c>
      <c r="Q205" t="s">
        <v>666</v>
      </c>
      <c r="R205">
        <v>35.153115790900003</v>
      </c>
      <c r="S205">
        <v>6</v>
      </c>
      <c r="T205">
        <v>60609</v>
      </c>
      <c r="U205" t="str">
        <f t="shared" si="14"/>
        <v>dm-06-06-09</v>
      </c>
      <c r="V205" s="4">
        <f t="shared" si="15"/>
        <v>7</v>
      </c>
    </row>
    <row r="206" spans="1:22" x14ac:dyDescent="0.2">
      <c r="A206" t="s">
        <v>1714</v>
      </c>
      <c r="B206" s="1">
        <v>41834</v>
      </c>
      <c r="C206" s="4">
        <f t="shared" si="12"/>
        <v>7</v>
      </c>
      <c r="D206" s="4">
        <f t="shared" si="13"/>
        <v>2014</v>
      </c>
      <c r="E206">
        <v>665402.875</v>
      </c>
      <c r="F206">
        <v>1519587.875</v>
      </c>
      <c r="G206">
        <v>1</v>
      </c>
      <c r="H206">
        <v>300</v>
      </c>
      <c r="I206" t="s">
        <v>26</v>
      </c>
      <c r="J206">
        <v>1</v>
      </c>
      <c r="K206">
        <v>9</v>
      </c>
      <c r="L206" t="s">
        <v>27</v>
      </c>
      <c r="M206">
        <v>1</v>
      </c>
      <c r="N206">
        <v>82246</v>
      </c>
      <c r="O206" t="s">
        <v>381</v>
      </c>
      <c r="P206">
        <v>2008</v>
      </c>
      <c r="Q206" t="s">
        <v>382</v>
      </c>
      <c r="R206">
        <v>219.667035717</v>
      </c>
      <c r="S206">
        <v>6</v>
      </c>
      <c r="T206">
        <v>60405</v>
      </c>
      <c r="U206" t="str">
        <f t="shared" si="14"/>
        <v>dm-06-04-05</v>
      </c>
      <c r="V206" s="4">
        <f t="shared" si="15"/>
        <v>6</v>
      </c>
    </row>
    <row r="207" spans="1:22" x14ac:dyDescent="0.2">
      <c r="A207" t="s">
        <v>1715</v>
      </c>
      <c r="B207" s="1">
        <v>41835</v>
      </c>
      <c r="C207" s="4">
        <f t="shared" si="12"/>
        <v>7</v>
      </c>
      <c r="D207" s="4">
        <f t="shared" si="13"/>
        <v>2014</v>
      </c>
      <c r="E207">
        <v>663842.0625</v>
      </c>
      <c r="F207">
        <v>1519986.875</v>
      </c>
      <c r="G207">
        <v>1</v>
      </c>
      <c r="H207">
        <v>300</v>
      </c>
      <c r="I207" t="s">
        <v>26</v>
      </c>
      <c r="J207">
        <v>1</v>
      </c>
      <c r="K207">
        <v>9</v>
      </c>
      <c r="L207" t="s">
        <v>27</v>
      </c>
      <c r="M207">
        <v>1</v>
      </c>
      <c r="N207">
        <v>171272</v>
      </c>
      <c r="O207" t="s">
        <v>401</v>
      </c>
      <c r="P207">
        <v>2000</v>
      </c>
      <c r="Q207" t="s">
        <v>455</v>
      </c>
      <c r="R207">
        <v>135.37128839600001</v>
      </c>
      <c r="S207">
        <v>6</v>
      </c>
      <c r="T207">
        <v>60203</v>
      </c>
      <c r="U207" t="str">
        <f t="shared" si="14"/>
        <v>dm-06-02-03</v>
      </c>
      <c r="V207" s="4">
        <f t="shared" si="15"/>
        <v>14</v>
      </c>
    </row>
    <row r="208" spans="1:22" x14ac:dyDescent="0.2">
      <c r="A208" t="s">
        <v>1716</v>
      </c>
      <c r="B208" s="1">
        <v>41835</v>
      </c>
      <c r="C208" s="4">
        <f t="shared" si="12"/>
        <v>7</v>
      </c>
      <c r="D208" s="4">
        <f t="shared" si="13"/>
        <v>2014</v>
      </c>
      <c r="E208">
        <v>661872.1875</v>
      </c>
      <c r="F208">
        <v>1520643.75</v>
      </c>
      <c r="G208">
        <v>2</v>
      </c>
      <c r="H208">
        <v>50</v>
      </c>
      <c r="I208" t="s">
        <v>33</v>
      </c>
      <c r="J208">
        <v>1</v>
      </c>
      <c r="K208">
        <v>9</v>
      </c>
      <c r="L208" t="s">
        <v>27</v>
      </c>
      <c r="M208">
        <v>1</v>
      </c>
      <c r="N208">
        <v>795381</v>
      </c>
      <c r="O208" t="s">
        <v>1717</v>
      </c>
      <c r="P208">
        <v>1990</v>
      </c>
      <c r="Q208" t="s">
        <v>1718</v>
      </c>
      <c r="R208">
        <v>122.075112293</v>
      </c>
      <c r="S208">
        <v>6</v>
      </c>
      <c r="T208">
        <v>60105</v>
      </c>
      <c r="U208" t="str">
        <f t="shared" si="14"/>
        <v>dm-06-01-05</v>
      </c>
      <c r="V208" s="4">
        <f t="shared" si="15"/>
        <v>24</v>
      </c>
    </row>
    <row r="209" spans="1:22" x14ac:dyDescent="0.2">
      <c r="A209" t="s">
        <v>1719</v>
      </c>
      <c r="B209" s="1">
        <v>41835</v>
      </c>
      <c r="C209" s="4">
        <f t="shared" si="12"/>
        <v>7</v>
      </c>
      <c r="D209" s="4">
        <f t="shared" si="13"/>
        <v>2014</v>
      </c>
      <c r="E209">
        <v>666417.1875</v>
      </c>
      <c r="F209">
        <v>1522184.875</v>
      </c>
      <c r="G209">
        <v>1</v>
      </c>
      <c r="H209">
        <v>200</v>
      </c>
      <c r="I209" t="s">
        <v>26</v>
      </c>
      <c r="J209">
        <v>1</v>
      </c>
      <c r="K209">
        <v>9</v>
      </c>
      <c r="L209" t="s">
        <v>27</v>
      </c>
      <c r="M209">
        <v>1</v>
      </c>
      <c r="N209">
        <v>186238</v>
      </c>
      <c r="O209" t="s">
        <v>1628</v>
      </c>
      <c r="P209">
        <v>2012</v>
      </c>
      <c r="Q209" t="s">
        <v>1720</v>
      </c>
      <c r="R209">
        <v>144.974126447</v>
      </c>
      <c r="S209">
        <v>6</v>
      </c>
      <c r="T209">
        <v>60603</v>
      </c>
      <c r="U209" t="str">
        <f t="shared" si="14"/>
        <v>dm-06-06-03</v>
      </c>
      <c r="V209" s="4">
        <f t="shared" si="15"/>
        <v>2</v>
      </c>
    </row>
    <row r="210" spans="1:22" x14ac:dyDescent="0.2">
      <c r="A210" t="s">
        <v>1721</v>
      </c>
      <c r="B210" s="1">
        <v>41839</v>
      </c>
      <c r="C210" s="4">
        <f t="shared" si="12"/>
        <v>7</v>
      </c>
      <c r="D210" s="4">
        <f t="shared" si="13"/>
        <v>2014</v>
      </c>
      <c r="E210">
        <v>665820.125</v>
      </c>
      <c r="F210">
        <v>1520871.375</v>
      </c>
      <c r="G210">
        <v>1</v>
      </c>
      <c r="H210">
        <v>300</v>
      </c>
      <c r="I210" t="s">
        <v>26</v>
      </c>
      <c r="J210">
        <v>1</v>
      </c>
      <c r="K210">
        <v>9</v>
      </c>
      <c r="L210" t="s">
        <v>27</v>
      </c>
      <c r="M210">
        <v>1</v>
      </c>
      <c r="N210">
        <v>1446522</v>
      </c>
      <c r="O210" t="s">
        <v>445</v>
      </c>
      <c r="P210">
        <v>2009</v>
      </c>
      <c r="Q210" t="s">
        <v>497</v>
      </c>
      <c r="R210">
        <v>40.682629781700001</v>
      </c>
      <c r="S210">
        <v>6</v>
      </c>
      <c r="T210">
        <v>60606</v>
      </c>
      <c r="U210" t="str">
        <f t="shared" si="14"/>
        <v>dm-06-06-06</v>
      </c>
      <c r="V210" s="4">
        <f t="shared" si="15"/>
        <v>5</v>
      </c>
    </row>
    <row r="211" spans="1:22" x14ac:dyDescent="0.2">
      <c r="A211" t="s">
        <v>1722</v>
      </c>
      <c r="B211" s="1">
        <v>41843</v>
      </c>
      <c r="C211" s="4">
        <f t="shared" si="12"/>
        <v>7</v>
      </c>
      <c r="D211" s="4">
        <f t="shared" si="13"/>
        <v>2014</v>
      </c>
      <c r="E211">
        <v>663365.75</v>
      </c>
      <c r="F211">
        <v>1521618.5</v>
      </c>
      <c r="G211">
        <v>1</v>
      </c>
      <c r="H211">
        <v>300</v>
      </c>
      <c r="I211" t="s">
        <v>26</v>
      </c>
      <c r="J211">
        <v>1</v>
      </c>
      <c r="K211">
        <v>9</v>
      </c>
      <c r="L211" t="s">
        <v>27</v>
      </c>
      <c r="M211">
        <v>1</v>
      </c>
      <c r="N211">
        <v>1727599</v>
      </c>
      <c r="O211" t="s">
        <v>512</v>
      </c>
      <c r="P211">
        <v>2010</v>
      </c>
      <c r="Q211" t="s">
        <v>513</v>
      </c>
      <c r="R211">
        <v>43.145972513399897</v>
      </c>
      <c r="S211">
        <v>6</v>
      </c>
      <c r="T211">
        <v>60303</v>
      </c>
      <c r="U211" t="str">
        <f t="shared" si="14"/>
        <v>dm-06-03-03</v>
      </c>
      <c r="V211" s="4">
        <f t="shared" si="15"/>
        <v>4</v>
      </c>
    </row>
    <row r="212" spans="1:22" x14ac:dyDescent="0.2">
      <c r="A212" t="s">
        <v>1723</v>
      </c>
      <c r="B212" s="1">
        <v>41843</v>
      </c>
      <c r="C212" s="4">
        <f t="shared" si="12"/>
        <v>7</v>
      </c>
      <c r="D212" s="4">
        <f t="shared" si="13"/>
        <v>2014</v>
      </c>
      <c r="E212">
        <v>663839.6875</v>
      </c>
      <c r="F212">
        <v>1519987.25</v>
      </c>
      <c r="G212">
        <v>1</v>
      </c>
      <c r="H212">
        <v>300</v>
      </c>
      <c r="I212" t="s">
        <v>26</v>
      </c>
      <c r="J212">
        <v>1</v>
      </c>
      <c r="K212">
        <v>9</v>
      </c>
      <c r="L212" t="s">
        <v>27</v>
      </c>
      <c r="M212">
        <v>1</v>
      </c>
      <c r="N212">
        <v>171272</v>
      </c>
      <c r="O212" t="s">
        <v>401</v>
      </c>
      <c r="P212">
        <v>2000</v>
      </c>
      <c r="Q212" t="s">
        <v>455</v>
      </c>
      <c r="R212">
        <v>135.37128839600001</v>
      </c>
      <c r="S212">
        <v>6</v>
      </c>
      <c r="T212">
        <v>60203</v>
      </c>
      <c r="U212" t="str">
        <f t="shared" si="14"/>
        <v>dm-06-02-03</v>
      </c>
      <c r="V212" s="4">
        <f t="shared" si="15"/>
        <v>14</v>
      </c>
    </row>
    <row r="213" spans="1:22" x14ac:dyDescent="0.2">
      <c r="A213" t="s">
        <v>1724</v>
      </c>
      <c r="B213" s="1">
        <v>41845</v>
      </c>
      <c r="C213" s="4">
        <f t="shared" si="12"/>
        <v>7</v>
      </c>
      <c r="D213" s="4">
        <f t="shared" si="13"/>
        <v>2014</v>
      </c>
      <c r="E213">
        <v>662871.875</v>
      </c>
      <c r="F213">
        <v>1523319.625</v>
      </c>
      <c r="G213">
        <v>1</v>
      </c>
      <c r="H213">
        <v>300</v>
      </c>
      <c r="I213" t="s">
        <v>26</v>
      </c>
      <c r="J213">
        <v>1</v>
      </c>
      <c r="K213">
        <v>9</v>
      </c>
      <c r="L213" t="s">
        <v>27</v>
      </c>
      <c r="M213">
        <v>1</v>
      </c>
      <c r="N213">
        <v>102084</v>
      </c>
      <c r="O213" t="s">
        <v>1725</v>
      </c>
      <c r="P213">
        <v>1998</v>
      </c>
      <c r="Q213" t="s">
        <v>1726</v>
      </c>
      <c r="R213">
        <v>57.942988738099899</v>
      </c>
      <c r="S213">
        <v>6</v>
      </c>
      <c r="T213">
        <v>60508</v>
      </c>
      <c r="U213" t="str">
        <f t="shared" si="14"/>
        <v>dm-06-05-08</v>
      </c>
      <c r="V213" s="4">
        <f t="shared" si="15"/>
        <v>16</v>
      </c>
    </row>
    <row r="214" spans="1:22" x14ac:dyDescent="0.2">
      <c r="A214" t="s">
        <v>1727</v>
      </c>
      <c r="B214" s="1">
        <v>41845</v>
      </c>
      <c r="C214" s="4">
        <f t="shared" si="12"/>
        <v>7</v>
      </c>
      <c r="D214" s="4">
        <f t="shared" si="13"/>
        <v>2014</v>
      </c>
      <c r="E214">
        <v>663897.6875</v>
      </c>
      <c r="F214">
        <v>1524865.75</v>
      </c>
      <c r="G214">
        <v>1</v>
      </c>
      <c r="H214">
        <v>200</v>
      </c>
      <c r="I214" t="s">
        <v>26</v>
      </c>
      <c r="J214">
        <v>1</v>
      </c>
      <c r="K214">
        <v>9</v>
      </c>
      <c r="L214" t="s">
        <v>27</v>
      </c>
      <c r="M214">
        <v>1</v>
      </c>
      <c r="N214">
        <v>436738</v>
      </c>
      <c r="O214" t="s">
        <v>566</v>
      </c>
      <c r="P214">
        <v>2004</v>
      </c>
      <c r="Q214" t="s">
        <v>567</v>
      </c>
      <c r="R214">
        <v>271.15959840599902</v>
      </c>
      <c r="S214">
        <v>6</v>
      </c>
      <c r="T214">
        <v>60503</v>
      </c>
      <c r="U214" t="str">
        <f t="shared" si="14"/>
        <v>dm-06-05-03</v>
      </c>
      <c r="V214" s="4">
        <f t="shared" si="15"/>
        <v>10</v>
      </c>
    </row>
    <row r="215" spans="1:22" x14ac:dyDescent="0.2">
      <c r="A215" t="s">
        <v>1728</v>
      </c>
      <c r="B215" s="1">
        <v>41847</v>
      </c>
      <c r="C215" s="4">
        <f t="shared" si="12"/>
        <v>7</v>
      </c>
      <c r="D215" s="4">
        <f t="shared" si="13"/>
        <v>2014</v>
      </c>
      <c r="E215">
        <v>663913.1875</v>
      </c>
      <c r="F215">
        <v>1520133.25</v>
      </c>
      <c r="G215">
        <v>2</v>
      </c>
      <c r="H215">
        <v>300</v>
      </c>
      <c r="I215" t="s">
        <v>26</v>
      </c>
      <c r="J215">
        <v>1</v>
      </c>
      <c r="K215">
        <v>9</v>
      </c>
      <c r="L215" t="s">
        <v>27</v>
      </c>
      <c r="M215">
        <v>1</v>
      </c>
      <c r="N215">
        <v>1565169</v>
      </c>
      <c r="O215" t="s">
        <v>1729</v>
      </c>
      <c r="P215">
        <v>2007</v>
      </c>
      <c r="Q215" t="s">
        <v>1730</v>
      </c>
      <c r="R215">
        <v>3.4766575126100001</v>
      </c>
      <c r="S215">
        <v>6</v>
      </c>
      <c r="T215">
        <v>60308</v>
      </c>
      <c r="U215" t="str">
        <f t="shared" si="14"/>
        <v>dm-06-03-08</v>
      </c>
      <c r="V215" s="4">
        <f t="shared" si="15"/>
        <v>7</v>
      </c>
    </row>
    <row r="216" spans="1:22" x14ac:dyDescent="0.2">
      <c r="A216" t="s">
        <v>1731</v>
      </c>
      <c r="B216" s="1">
        <v>41847</v>
      </c>
      <c r="C216" s="4">
        <f t="shared" si="12"/>
        <v>7</v>
      </c>
      <c r="D216" s="4">
        <f t="shared" si="13"/>
        <v>2014</v>
      </c>
      <c r="E216">
        <v>665765.75</v>
      </c>
      <c r="F216">
        <v>1520895.375</v>
      </c>
      <c r="G216">
        <v>1</v>
      </c>
      <c r="H216">
        <v>300</v>
      </c>
      <c r="I216" t="s">
        <v>26</v>
      </c>
      <c r="J216">
        <v>1</v>
      </c>
      <c r="K216">
        <v>9</v>
      </c>
      <c r="L216" t="s">
        <v>27</v>
      </c>
      <c r="M216">
        <v>1</v>
      </c>
      <c r="N216">
        <v>1446518</v>
      </c>
      <c r="O216" t="s">
        <v>445</v>
      </c>
      <c r="P216">
        <v>2009</v>
      </c>
      <c r="Q216" t="s">
        <v>497</v>
      </c>
      <c r="R216">
        <v>86.485446974799899</v>
      </c>
      <c r="S216">
        <v>6</v>
      </c>
      <c r="T216">
        <v>60606</v>
      </c>
      <c r="U216" t="str">
        <f t="shared" si="14"/>
        <v>dm-06-06-06</v>
      </c>
      <c r="V216" s="4">
        <f t="shared" si="15"/>
        <v>5</v>
      </c>
    </row>
    <row r="217" spans="1:22" x14ac:dyDescent="0.2">
      <c r="A217" t="s">
        <v>1732</v>
      </c>
      <c r="B217" s="1">
        <v>41850</v>
      </c>
      <c r="C217" s="4">
        <f t="shared" si="12"/>
        <v>7</v>
      </c>
      <c r="D217" s="4">
        <f t="shared" si="13"/>
        <v>2014</v>
      </c>
      <c r="E217">
        <v>662880.6875</v>
      </c>
      <c r="F217">
        <v>1523192</v>
      </c>
      <c r="G217">
        <v>1</v>
      </c>
      <c r="H217">
        <v>200</v>
      </c>
      <c r="I217" t="s">
        <v>26</v>
      </c>
      <c r="J217">
        <v>1</v>
      </c>
      <c r="K217">
        <v>9</v>
      </c>
      <c r="L217" t="s">
        <v>27</v>
      </c>
      <c r="M217">
        <v>1</v>
      </c>
      <c r="N217">
        <v>19571</v>
      </c>
      <c r="O217" t="s">
        <v>1605</v>
      </c>
      <c r="P217">
        <v>2003</v>
      </c>
      <c r="Q217" t="s">
        <v>1606</v>
      </c>
      <c r="R217">
        <v>69.632297907099897</v>
      </c>
      <c r="S217">
        <v>6</v>
      </c>
      <c r="T217">
        <v>60509</v>
      </c>
      <c r="U217" t="str">
        <f t="shared" si="14"/>
        <v>dm-06-05-09</v>
      </c>
      <c r="V217" s="4">
        <f t="shared" si="15"/>
        <v>11</v>
      </c>
    </row>
    <row r="218" spans="1:22" x14ac:dyDescent="0.2">
      <c r="A218" t="s">
        <v>1733</v>
      </c>
      <c r="B218" s="1">
        <v>41852</v>
      </c>
      <c r="C218" s="4">
        <f t="shared" si="12"/>
        <v>8</v>
      </c>
      <c r="D218" s="4">
        <f t="shared" si="13"/>
        <v>2014</v>
      </c>
      <c r="E218">
        <v>662570.6875</v>
      </c>
      <c r="F218">
        <v>1520869.75</v>
      </c>
      <c r="G218">
        <v>2</v>
      </c>
      <c r="H218">
        <v>50</v>
      </c>
      <c r="I218" t="s">
        <v>33</v>
      </c>
      <c r="J218">
        <v>1</v>
      </c>
      <c r="K218">
        <v>9</v>
      </c>
      <c r="L218" t="s">
        <v>27</v>
      </c>
      <c r="M218">
        <v>1</v>
      </c>
      <c r="N218">
        <v>1128993</v>
      </c>
      <c r="O218" t="s">
        <v>355</v>
      </c>
      <c r="P218">
        <v>1978</v>
      </c>
      <c r="Q218" t="s">
        <v>356</v>
      </c>
      <c r="R218">
        <v>58.880087956399898</v>
      </c>
      <c r="S218">
        <v>6</v>
      </c>
      <c r="T218">
        <v>60104</v>
      </c>
      <c r="U218" t="str">
        <f t="shared" si="14"/>
        <v>dm-06-01-04</v>
      </c>
      <c r="V218" s="4">
        <f t="shared" si="15"/>
        <v>36</v>
      </c>
    </row>
    <row r="219" spans="1:22" x14ac:dyDescent="0.2">
      <c r="A219" t="s">
        <v>1734</v>
      </c>
      <c r="B219" s="1">
        <v>41855</v>
      </c>
      <c r="C219" s="4">
        <f t="shared" si="12"/>
        <v>8</v>
      </c>
      <c r="D219" s="4">
        <f t="shared" si="13"/>
        <v>2014</v>
      </c>
      <c r="E219">
        <v>661471.5625</v>
      </c>
      <c r="F219">
        <v>1521590</v>
      </c>
      <c r="G219">
        <v>1</v>
      </c>
      <c r="H219">
        <v>200</v>
      </c>
      <c r="I219" t="s">
        <v>26</v>
      </c>
      <c r="J219">
        <v>1</v>
      </c>
      <c r="K219">
        <v>9</v>
      </c>
      <c r="L219" t="s">
        <v>27</v>
      </c>
      <c r="M219">
        <v>1</v>
      </c>
      <c r="N219">
        <v>115384</v>
      </c>
      <c r="O219" t="s">
        <v>566</v>
      </c>
      <c r="P219">
        <v>2004</v>
      </c>
      <c r="Q219" t="s">
        <v>567</v>
      </c>
      <c r="R219">
        <v>52.5677517909999</v>
      </c>
      <c r="S219">
        <v>6</v>
      </c>
      <c r="T219">
        <v>60101</v>
      </c>
      <c r="U219" t="str">
        <f t="shared" si="14"/>
        <v>dm-06-01-01</v>
      </c>
      <c r="V219" s="4">
        <f t="shared" si="15"/>
        <v>10</v>
      </c>
    </row>
    <row r="220" spans="1:22" x14ac:dyDescent="0.2">
      <c r="A220" t="s">
        <v>1735</v>
      </c>
      <c r="B220" s="1">
        <v>41855</v>
      </c>
      <c r="C220" s="4">
        <f t="shared" si="12"/>
        <v>8</v>
      </c>
      <c r="D220" s="4">
        <f t="shared" si="13"/>
        <v>2014</v>
      </c>
      <c r="E220">
        <v>662460.375</v>
      </c>
      <c r="F220">
        <v>1522321.75</v>
      </c>
      <c r="G220">
        <v>1</v>
      </c>
      <c r="H220">
        <v>100</v>
      </c>
      <c r="I220" t="s">
        <v>22</v>
      </c>
      <c r="J220">
        <v>1</v>
      </c>
      <c r="K220">
        <v>9</v>
      </c>
      <c r="L220" t="s">
        <v>27</v>
      </c>
      <c r="M220">
        <v>1</v>
      </c>
      <c r="N220">
        <v>72788</v>
      </c>
      <c r="O220" t="s">
        <v>1736</v>
      </c>
      <c r="P220">
        <v>1980</v>
      </c>
      <c r="Q220" t="s">
        <v>1737</v>
      </c>
      <c r="R220">
        <v>40.476996187300003</v>
      </c>
      <c r="S220">
        <v>6</v>
      </c>
      <c r="T220">
        <v>60302</v>
      </c>
      <c r="U220" t="str">
        <f t="shared" si="14"/>
        <v>dm-06-03-02</v>
      </c>
      <c r="V220" s="4">
        <f t="shared" si="15"/>
        <v>34</v>
      </c>
    </row>
    <row r="221" spans="1:22" x14ac:dyDescent="0.2">
      <c r="A221" t="s">
        <v>1738</v>
      </c>
      <c r="B221" s="1">
        <v>41856</v>
      </c>
      <c r="C221" s="4">
        <f t="shared" si="12"/>
        <v>8</v>
      </c>
      <c r="D221" s="4">
        <f t="shared" si="13"/>
        <v>2014</v>
      </c>
      <c r="E221">
        <v>667453.0625</v>
      </c>
      <c r="F221">
        <v>1520984.25</v>
      </c>
      <c r="G221">
        <v>2</v>
      </c>
      <c r="H221">
        <v>200</v>
      </c>
      <c r="I221" t="s">
        <v>26</v>
      </c>
      <c r="J221">
        <v>1</v>
      </c>
      <c r="K221">
        <v>9</v>
      </c>
      <c r="L221" t="s">
        <v>27</v>
      </c>
      <c r="M221">
        <v>1</v>
      </c>
      <c r="N221">
        <v>284295</v>
      </c>
      <c r="O221" t="s">
        <v>1739</v>
      </c>
      <c r="P221">
        <v>2000</v>
      </c>
      <c r="Q221" t="s">
        <v>1740</v>
      </c>
      <c r="R221">
        <v>160.55083910100001</v>
      </c>
      <c r="S221">
        <v>6</v>
      </c>
      <c r="T221">
        <v>60610</v>
      </c>
      <c r="U221" t="str">
        <f t="shared" si="14"/>
        <v>dm-06-06-10</v>
      </c>
      <c r="V221" s="4">
        <f t="shared" si="15"/>
        <v>14</v>
      </c>
    </row>
    <row r="222" spans="1:22" x14ac:dyDescent="0.2">
      <c r="A222" t="s">
        <v>1741</v>
      </c>
      <c r="B222" s="1">
        <v>41856</v>
      </c>
      <c r="C222" s="4">
        <f t="shared" si="12"/>
        <v>8</v>
      </c>
      <c r="D222" s="4">
        <f t="shared" si="13"/>
        <v>2014</v>
      </c>
      <c r="E222">
        <v>665344.1875</v>
      </c>
      <c r="F222">
        <v>1523877.375</v>
      </c>
      <c r="G222">
        <v>1</v>
      </c>
      <c r="H222">
        <v>300</v>
      </c>
      <c r="I222" t="s">
        <v>26</v>
      </c>
      <c r="J222">
        <v>1</v>
      </c>
      <c r="K222">
        <v>9</v>
      </c>
      <c r="L222" t="s">
        <v>27</v>
      </c>
      <c r="M222">
        <v>1</v>
      </c>
      <c r="N222">
        <v>373428</v>
      </c>
      <c r="O222" t="s">
        <v>369</v>
      </c>
      <c r="P222">
        <v>2006</v>
      </c>
      <c r="Q222" t="s">
        <v>370</v>
      </c>
      <c r="R222">
        <v>83.592351513500006</v>
      </c>
      <c r="S222">
        <v>6</v>
      </c>
      <c r="T222">
        <v>60505</v>
      </c>
      <c r="U222" t="str">
        <f t="shared" si="14"/>
        <v>dm-06-05-05</v>
      </c>
      <c r="V222" s="4">
        <f t="shared" si="15"/>
        <v>8</v>
      </c>
    </row>
    <row r="223" spans="1:22" x14ac:dyDescent="0.2">
      <c r="A223" t="s">
        <v>1742</v>
      </c>
      <c r="B223" s="1">
        <v>41858</v>
      </c>
      <c r="C223" s="4">
        <f t="shared" si="12"/>
        <v>8</v>
      </c>
      <c r="D223" s="4">
        <f t="shared" si="13"/>
        <v>2014</v>
      </c>
      <c r="E223">
        <v>663491.375</v>
      </c>
      <c r="F223">
        <v>1520062.25</v>
      </c>
      <c r="G223">
        <v>1</v>
      </c>
      <c r="H223">
        <v>300</v>
      </c>
      <c r="I223" t="s">
        <v>26</v>
      </c>
      <c r="J223">
        <v>1</v>
      </c>
      <c r="K223">
        <v>9</v>
      </c>
      <c r="L223" t="s">
        <v>27</v>
      </c>
      <c r="M223">
        <v>1</v>
      </c>
      <c r="N223">
        <v>127012</v>
      </c>
      <c r="O223" t="s">
        <v>401</v>
      </c>
      <c r="P223">
        <v>2000</v>
      </c>
      <c r="Q223" t="s">
        <v>455</v>
      </c>
      <c r="R223">
        <v>66.436578557399898</v>
      </c>
      <c r="S223">
        <v>6</v>
      </c>
      <c r="T223">
        <v>60203</v>
      </c>
      <c r="U223" t="str">
        <f t="shared" si="14"/>
        <v>dm-06-02-03</v>
      </c>
      <c r="V223" s="4">
        <f t="shared" si="15"/>
        <v>14</v>
      </c>
    </row>
    <row r="224" spans="1:22" x14ac:dyDescent="0.2">
      <c r="A224" t="s">
        <v>1743</v>
      </c>
      <c r="B224" s="1">
        <v>41861</v>
      </c>
      <c r="C224" s="4">
        <f t="shared" si="12"/>
        <v>8</v>
      </c>
      <c r="D224" s="4">
        <f t="shared" si="13"/>
        <v>2014</v>
      </c>
      <c r="E224">
        <v>662931.5</v>
      </c>
      <c r="F224">
        <v>1523980</v>
      </c>
      <c r="G224">
        <v>1</v>
      </c>
      <c r="H224">
        <v>150</v>
      </c>
      <c r="I224" t="s">
        <v>26</v>
      </c>
      <c r="J224">
        <v>1</v>
      </c>
      <c r="K224">
        <v>9</v>
      </c>
      <c r="L224" t="s">
        <v>27</v>
      </c>
      <c r="M224">
        <v>1</v>
      </c>
      <c r="N224">
        <v>327473</v>
      </c>
      <c r="O224" t="s">
        <v>387</v>
      </c>
      <c r="P224">
        <v>2005</v>
      </c>
      <c r="Q224" t="s">
        <v>388</v>
      </c>
      <c r="R224">
        <v>183.335900678</v>
      </c>
      <c r="S224">
        <v>6</v>
      </c>
      <c r="T224">
        <v>60506</v>
      </c>
      <c r="U224" t="str">
        <f t="shared" si="14"/>
        <v>dm-06-05-06</v>
      </c>
      <c r="V224" s="4">
        <f t="shared" si="15"/>
        <v>9</v>
      </c>
    </row>
    <row r="225" spans="1:22" x14ac:dyDescent="0.2">
      <c r="A225" t="s">
        <v>1744</v>
      </c>
      <c r="B225" s="1">
        <v>41862</v>
      </c>
      <c r="C225" s="4">
        <f t="shared" si="12"/>
        <v>8</v>
      </c>
      <c r="D225" s="4">
        <f t="shared" si="13"/>
        <v>2014</v>
      </c>
      <c r="E225">
        <v>665470.6875</v>
      </c>
      <c r="F225">
        <v>1524166.875</v>
      </c>
      <c r="G225">
        <v>1</v>
      </c>
      <c r="H225">
        <v>300</v>
      </c>
      <c r="I225" t="s">
        <v>26</v>
      </c>
      <c r="J225">
        <v>1</v>
      </c>
      <c r="K225">
        <v>9</v>
      </c>
      <c r="L225" t="s">
        <v>27</v>
      </c>
      <c r="M225">
        <v>1</v>
      </c>
      <c r="N225">
        <v>373462</v>
      </c>
      <c r="O225" t="s">
        <v>369</v>
      </c>
      <c r="P225">
        <v>2006</v>
      </c>
      <c r="Q225" t="s">
        <v>370</v>
      </c>
      <c r="R225">
        <v>82.567135607500006</v>
      </c>
      <c r="S225">
        <v>6</v>
      </c>
      <c r="T225">
        <v>60505</v>
      </c>
      <c r="U225" t="str">
        <f t="shared" si="14"/>
        <v>dm-06-05-05</v>
      </c>
      <c r="V225" s="4">
        <f t="shared" si="15"/>
        <v>8</v>
      </c>
    </row>
    <row r="226" spans="1:22" x14ac:dyDescent="0.2">
      <c r="A226" t="s">
        <v>1745</v>
      </c>
      <c r="B226" s="1">
        <v>41868</v>
      </c>
      <c r="C226" s="4">
        <f t="shared" si="12"/>
        <v>8</v>
      </c>
      <c r="D226" s="4">
        <f t="shared" si="13"/>
        <v>2014</v>
      </c>
      <c r="E226">
        <v>666080.5</v>
      </c>
      <c r="F226">
        <v>1520820.875</v>
      </c>
      <c r="G226">
        <v>1</v>
      </c>
      <c r="H226">
        <v>300</v>
      </c>
      <c r="I226" t="s">
        <v>26</v>
      </c>
      <c r="J226">
        <v>1</v>
      </c>
      <c r="K226">
        <v>9</v>
      </c>
      <c r="L226" t="s">
        <v>27</v>
      </c>
      <c r="M226">
        <v>1</v>
      </c>
      <c r="N226">
        <v>1459815</v>
      </c>
      <c r="O226" t="s">
        <v>528</v>
      </c>
      <c r="P226">
        <v>2009</v>
      </c>
      <c r="Q226" t="s">
        <v>529</v>
      </c>
      <c r="R226">
        <v>76.228909963099895</v>
      </c>
      <c r="S226">
        <v>6</v>
      </c>
      <c r="T226">
        <v>60606</v>
      </c>
      <c r="U226" t="str">
        <f t="shared" si="14"/>
        <v>dm-06-06-06</v>
      </c>
      <c r="V226" s="4">
        <f t="shared" si="15"/>
        <v>5</v>
      </c>
    </row>
    <row r="227" spans="1:22" x14ac:dyDescent="0.2">
      <c r="A227" t="s">
        <v>1746</v>
      </c>
      <c r="B227" s="1">
        <v>41869</v>
      </c>
      <c r="C227" s="4">
        <f t="shared" si="12"/>
        <v>8</v>
      </c>
      <c r="D227" s="4">
        <f t="shared" si="13"/>
        <v>2014</v>
      </c>
      <c r="E227">
        <v>665441.75</v>
      </c>
      <c r="F227">
        <v>1520990.5</v>
      </c>
      <c r="G227">
        <v>1</v>
      </c>
      <c r="H227">
        <v>300</v>
      </c>
      <c r="I227" t="s">
        <v>26</v>
      </c>
      <c r="J227">
        <v>1</v>
      </c>
      <c r="K227">
        <v>9</v>
      </c>
      <c r="L227" t="s">
        <v>27</v>
      </c>
      <c r="M227">
        <v>1</v>
      </c>
      <c r="N227">
        <v>2047130</v>
      </c>
      <c r="O227" t="s">
        <v>1747</v>
      </c>
      <c r="P227">
        <v>2008</v>
      </c>
      <c r="Q227" t="s">
        <v>1748</v>
      </c>
      <c r="R227">
        <v>66.953663745300005</v>
      </c>
      <c r="S227">
        <v>6</v>
      </c>
      <c r="T227">
        <v>60605</v>
      </c>
      <c r="U227" t="str">
        <f t="shared" si="14"/>
        <v>dm-06-06-05</v>
      </c>
      <c r="V227" s="4">
        <f t="shared" si="15"/>
        <v>6</v>
      </c>
    </row>
    <row r="228" spans="1:22" x14ac:dyDescent="0.2">
      <c r="A228" t="s">
        <v>1749</v>
      </c>
      <c r="B228" s="1">
        <v>41870</v>
      </c>
      <c r="C228" s="4">
        <f t="shared" si="12"/>
        <v>8</v>
      </c>
      <c r="D228" s="4">
        <f t="shared" si="13"/>
        <v>2014</v>
      </c>
      <c r="E228">
        <v>665083.625</v>
      </c>
      <c r="F228">
        <v>1524821</v>
      </c>
      <c r="G228">
        <v>1</v>
      </c>
      <c r="H228">
        <v>300</v>
      </c>
      <c r="I228" t="s">
        <v>26</v>
      </c>
      <c r="J228">
        <v>1</v>
      </c>
      <c r="K228">
        <v>9</v>
      </c>
      <c r="L228" t="s">
        <v>27</v>
      </c>
      <c r="M228">
        <v>1</v>
      </c>
      <c r="N228">
        <v>189481</v>
      </c>
      <c r="O228" t="s">
        <v>597</v>
      </c>
      <c r="P228">
        <v>2007</v>
      </c>
      <c r="Q228" t="s">
        <v>598</v>
      </c>
      <c r="R228">
        <v>97.719872840099896</v>
      </c>
      <c r="S228">
        <v>6</v>
      </c>
      <c r="T228">
        <v>60503</v>
      </c>
      <c r="U228" t="str">
        <f t="shared" si="14"/>
        <v>dm-06-05-03</v>
      </c>
      <c r="V228" s="4">
        <f t="shared" si="15"/>
        <v>7</v>
      </c>
    </row>
    <row r="229" spans="1:22" x14ac:dyDescent="0.2">
      <c r="A229" t="s">
        <v>1750</v>
      </c>
      <c r="B229" s="1">
        <v>41873</v>
      </c>
      <c r="C229" s="4">
        <f t="shared" si="12"/>
        <v>8</v>
      </c>
      <c r="D229" s="4">
        <f t="shared" si="13"/>
        <v>2014</v>
      </c>
      <c r="E229">
        <v>663204.1875</v>
      </c>
      <c r="F229">
        <v>1523848.125</v>
      </c>
      <c r="G229">
        <v>1</v>
      </c>
      <c r="H229">
        <v>300</v>
      </c>
      <c r="I229" t="s">
        <v>26</v>
      </c>
      <c r="J229">
        <v>1</v>
      </c>
      <c r="K229">
        <v>9</v>
      </c>
      <c r="L229" t="s">
        <v>27</v>
      </c>
      <c r="M229">
        <v>1</v>
      </c>
      <c r="N229">
        <v>86497</v>
      </c>
      <c r="O229" t="s">
        <v>476</v>
      </c>
      <c r="P229">
        <v>2008</v>
      </c>
      <c r="Q229" t="s">
        <v>477</v>
      </c>
      <c r="R229">
        <v>50.556639551899899</v>
      </c>
      <c r="S229">
        <v>6</v>
      </c>
      <c r="T229">
        <v>60507</v>
      </c>
      <c r="U229" t="str">
        <f t="shared" si="14"/>
        <v>dm-06-05-07</v>
      </c>
      <c r="V229" s="4">
        <f t="shared" si="15"/>
        <v>6</v>
      </c>
    </row>
    <row r="230" spans="1:22" x14ac:dyDescent="0.2">
      <c r="A230" t="s">
        <v>1751</v>
      </c>
      <c r="B230" s="1">
        <v>41876</v>
      </c>
      <c r="C230" s="4">
        <f t="shared" si="12"/>
        <v>8</v>
      </c>
      <c r="D230" s="4">
        <f t="shared" si="13"/>
        <v>2014</v>
      </c>
      <c r="E230">
        <v>664565.0625</v>
      </c>
      <c r="F230">
        <v>1523903.75</v>
      </c>
      <c r="G230">
        <v>1</v>
      </c>
      <c r="H230">
        <v>300</v>
      </c>
      <c r="I230" t="s">
        <v>26</v>
      </c>
      <c r="J230">
        <v>1</v>
      </c>
      <c r="K230">
        <v>9</v>
      </c>
      <c r="L230" t="s">
        <v>27</v>
      </c>
      <c r="M230">
        <v>1</v>
      </c>
      <c r="N230">
        <v>155562</v>
      </c>
      <c r="O230" t="s">
        <v>331</v>
      </c>
      <c r="P230">
        <v>2006</v>
      </c>
      <c r="Q230" t="s">
        <v>332</v>
      </c>
      <c r="R230">
        <v>198.15811457999899</v>
      </c>
      <c r="S230">
        <v>6</v>
      </c>
      <c r="T230">
        <v>60503</v>
      </c>
      <c r="U230" t="str">
        <f t="shared" si="14"/>
        <v>dm-06-05-03</v>
      </c>
      <c r="V230" s="4">
        <f t="shared" si="15"/>
        <v>8</v>
      </c>
    </row>
    <row r="231" spans="1:22" x14ac:dyDescent="0.2">
      <c r="A231" t="s">
        <v>1752</v>
      </c>
      <c r="B231" s="1">
        <v>41877</v>
      </c>
      <c r="C231" s="4">
        <f t="shared" si="12"/>
        <v>8</v>
      </c>
      <c r="D231" s="4">
        <f t="shared" si="13"/>
        <v>2014</v>
      </c>
      <c r="E231">
        <v>667095.8125</v>
      </c>
      <c r="F231">
        <v>1518405.375</v>
      </c>
      <c r="G231">
        <v>1</v>
      </c>
      <c r="H231">
        <v>300</v>
      </c>
      <c r="I231" t="s">
        <v>26</v>
      </c>
      <c r="J231">
        <v>1</v>
      </c>
      <c r="K231">
        <v>9</v>
      </c>
      <c r="L231" t="s">
        <v>27</v>
      </c>
      <c r="M231">
        <v>1</v>
      </c>
      <c r="N231">
        <v>1081356</v>
      </c>
      <c r="O231" t="s">
        <v>412</v>
      </c>
      <c r="P231">
        <v>2009</v>
      </c>
      <c r="Q231" t="s">
        <v>413</v>
      </c>
      <c r="R231">
        <v>44.327073105799897</v>
      </c>
      <c r="S231">
        <v>6</v>
      </c>
      <c r="T231">
        <v>60408</v>
      </c>
      <c r="U231" t="str">
        <f t="shared" si="14"/>
        <v>dm-06-04-08</v>
      </c>
      <c r="V231" s="4">
        <f t="shared" si="15"/>
        <v>5</v>
      </c>
    </row>
    <row r="232" spans="1:22" x14ac:dyDescent="0.2">
      <c r="A232" t="s">
        <v>1753</v>
      </c>
      <c r="B232" s="1">
        <v>41880</v>
      </c>
      <c r="C232" s="4">
        <f t="shared" si="12"/>
        <v>8</v>
      </c>
      <c r="D232" s="4">
        <f t="shared" si="13"/>
        <v>2014</v>
      </c>
      <c r="E232">
        <v>666340.5625</v>
      </c>
      <c r="F232">
        <v>1521112.25</v>
      </c>
      <c r="G232">
        <v>2</v>
      </c>
      <c r="H232">
        <v>100</v>
      </c>
      <c r="I232" t="s">
        <v>26</v>
      </c>
      <c r="J232">
        <v>1</v>
      </c>
      <c r="K232">
        <v>9</v>
      </c>
      <c r="L232" t="s">
        <v>27</v>
      </c>
      <c r="M232">
        <v>1</v>
      </c>
      <c r="N232">
        <v>408041</v>
      </c>
      <c r="O232" t="s">
        <v>327</v>
      </c>
      <c r="P232">
        <v>2001</v>
      </c>
      <c r="Q232" t="s">
        <v>328</v>
      </c>
      <c r="R232">
        <v>95.225917056100002</v>
      </c>
      <c r="S232">
        <v>6</v>
      </c>
      <c r="T232">
        <v>60606</v>
      </c>
      <c r="U232" t="str">
        <f t="shared" si="14"/>
        <v>dm-06-06-06</v>
      </c>
      <c r="V232" s="4">
        <f t="shared" si="15"/>
        <v>13</v>
      </c>
    </row>
    <row r="233" spans="1:22" x14ac:dyDescent="0.2">
      <c r="A233" t="s">
        <v>1754</v>
      </c>
      <c r="B233" s="1">
        <v>41880</v>
      </c>
      <c r="C233" s="4">
        <f t="shared" si="12"/>
        <v>8</v>
      </c>
      <c r="D233" s="4">
        <f t="shared" si="13"/>
        <v>2014</v>
      </c>
      <c r="E233">
        <v>666045.125</v>
      </c>
      <c r="F233">
        <v>1521031.75</v>
      </c>
      <c r="G233">
        <v>1</v>
      </c>
      <c r="H233">
        <v>150</v>
      </c>
      <c r="I233" t="s">
        <v>26</v>
      </c>
      <c r="J233">
        <v>1</v>
      </c>
      <c r="K233">
        <v>9</v>
      </c>
      <c r="L233" t="s">
        <v>27</v>
      </c>
      <c r="M233">
        <v>1</v>
      </c>
      <c r="N233">
        <v>407694</v>
      </c>
      <c r="O233" t="s">
        <v>372</v>
      </c>
      <c r="P233">
        <v>2004</v>
      </c>
      <c r="Q233" t="s">
        <v>1690</v>
      </c>
      <c r="R233">
        <v>183.34511435900001</v>
      </c>
      <c r="S233">
        <v>6</v>
      </c>
      <c r="T233">
        <v>60606</v>
      </c>
      <c r="U233" t="str">
        <f t="shared" si="14"/>
        <v>dm-06-06-06</v>
      </c>
      <c r="V233" s="4">
        <f t="shared" si="15"/>
        <v>10</v>
      </c>
    </row>
    <row r="234" spans="1:22" x14ac:dyDescent="0.2">
      <c r="A234" t="s">
        <v>1755</v>
      </c>
      <c r="B234" s="1">
        <v>41881</v>
      </c>
      <c r="C234" s="4">
        <f t="shared" si="12"/>
        <v>8</v>
      </c>
      <c r="D234" s="4">
        <f t="shared" si="13"/>
        <v>2014</v>
      </c>
      <c r="E234">
        <v>667487.5</v>
      </c>
      <c r="F234">
        <v>1520828.375</v>
      </c>
      <c r="G234">
        <v>1</v>
      </c>
      <c r="H234">
        <v>100</v>
      </c>
      <c r="I234" t="s">
        <v>338</v>
      </c>
      <c r="J234">
        <v>1</v>
      </c>
      <c r="K234">
        <v>1</v>
      </c>
      <c r="L234" t="s">
        <v>27</v>
      </c>
      <c r="M234">
        <v>1</v>
      </c>
      <c r="N234">
        <v>162115</v>
      </c>
      <c r="O234" t="s">
        <v>686</v>
      </c>
      <c r="P234">
        <v>1995</v>
      </c>
      <c r="Q234" t="s">
        <v>687</v>
      </c>
      <c r="R234">
        <v>107.795489988</v>
      </c>
      <c r="S234">
        <v>6</v>
      </c>
      <c r="T234">
        <v>60607</v>
      </c>
      <c r="U234" t="str">
        <f t="shared" si="14"/>
        <v>dm-06-06-07</v>
      </c>
      <c r="V234" s="4">
        <f t="shared" si="15"/>
        <v>19</v>
      </c>
    </row>
    <row r="235" spans="1:22" x14ac:dyDescent="0.2">
      <c r="A235" t="s">
        <v>1756</v>
      </c>
      <c r="B235" s="1">
        <v>41883</v>
      </c>
      <c r="C235" s="4">
        <f t="shared" si="12"/>
        <v>9</v>
      </c>
      <c r="D235" s="4">
        <f t="shared" si="13"/>
        <v>2014</v>
      </c>
      <c r="E235">
        <v>664017</v>
      </c>
      <c r="F235">
        <v>1525353.125</v>
      </c>
      <c r="G235">
        <v>1</v>
      </c>
      <c r="H235">
        <v>300</v>
      </c>
      <c r="I235" t="s">
        <v>26</v>
      </c>
      <c r="J235">
        <v>1</v>
      </c>
      <c r="K235">
        <v>9</v>
      </c>
      <c r="L235" t="s">
        <v>27</v>
      </c>
      <c r="M235">
        <v>1</v>
      </c>
      <c r="N235">
        <v>437170</v>
      </c>
      <c r="O235" t="s">
        <v>1757</v>
      </c>
      <c r="P235">
        <v>2008</v>
      </c>
      <c r="Q235" t="s">
        <v>1758</v>
      </c>
      <c r="R235">
        <v>140.09215753199899</v>
      </c>
      <c r="S235">
        <v>6</v>
      </c>
      <c r="T235">
        <v>60501</v>
      </c>
      <c r="U235" t="str">
        <f t="shared" si="14"/>
        <v>dm-06-05-01</v>
      </c>
      <c r="V235" s="4">
        <f t="shared" si="15"/>
        <v>6</v>
      </c>
    </row>
    <row r="236" spans="1:22" x14ac:dyDescent="0.2">
      <c r="A236" t="s">
        <v>1759</v>
      </c>
      <c r="B236" s="1">
        <v>41886</v>
      </c>
      <c r="C236" s="4">
        <f t="shared" si="12"/>
        <v>9</v>
      </c>
      <c r="D236" s="4">
        <f t="shared" si="13"/>
        <v>2014</v>
      </c>
      <c r="E236">
        <v>663848.75</v>
      </c>
      <c r="F236">
        <v>1525202.625</v>
      </c>
      <c r="G236">
        <v>1</v>
      </c>
      <c r="H236">
        <v>300</v>
      </c>
      <c r="I236" t="s">
        <v>26</v>
      </c>
      <c r="J236">
        <v>1</v>
      </c>
      <c r="K236">
        <v>9</v>
      </c>
      <c r="L236" t="s">
        <v>27</v>
      </c>
      <c r="M236">
        <v>1</v>
      </c>
      <c r="N236">
        <v>437041</v>
      </c>
      <c r="O236" t="s">
        <v>1757</v>
      </c>
      <c r="P236">
        <v>2008</v>
      </c>
      <c r="Q236" t="s">
        <v>1758</v>
      </c>
      <c r="R236">
        <v>124.893151518</v>
      </c>
      <c r="S236">
        <v>6</v>
      </c>
      <c r="T236">
        <v>60503</v>
      </c>
      <c r="U236" t="str">
        <f t="shared" si="14"/>
        <v>dm-06-05-03</v>
      </c>
      <c r="V236" s="4">
        <f t="shared" si="15"/>
        <v>6</v>
      </c>
    </row>
    <row r="237" spans="1:22" x14ac:dyDescent="0.2">
      <c r="A237" t="s">
        <v>1760</v>
      </c>
      <c r="B237" s="1">
        <v>41889</v>
      </c>
      <c r="C237" s="4">
        <f t="shared" si="12"/>
        <v>9</v>
      </c>
      <c r="D237" s="4">
        <f t="shared" si="13"/>
        <v>2014</v>
      </c>
      <c r="E237">
        <v>667673.6875</v>
      </c>
      <c r="F237">
        <v>1518976.875</v>
      </c>
      <c r="G237">
        <v>2</v>
      </c>
      <c r="H237">
        <v>200</v>
      </c>
      <c r="I237" t="s">
        <v>26</v>
      </c>
      <c r="J237">
        <v>1</v>
      </c>
      <c r="K237">
        <v>9</v>
      </c>
      <c r="L237" t="s">
        <v>27</v>
      </c>
      <c r="M237">
        <v>1</v>
      </c>
      <c r="N237">
        <v>105274</v>
      </c>
      <c r="O237" t="s">
        <v>1761</v>
      </c>
      <c r="P237">
        <v>2000</v>
      </c>
      <c r="Q237" t="s">
        <v>1762</v>
      </c>
      <c r="R237">
        <v>335.81118576199901</v>
      </c>
      <c r="S237">
        <v>6</v>
      </c>
      <c r="T237">
        <v>60408</v>
      </c>
      <c r="U237" t="str">
        <f t="shared" si="14"/>
        <v>dm-06-04-08</v>
      </c>
      <c r="V237" s="4">
        <f t="shared" si="15"/>
        <v>14</v>
      </c>
    </row>
    <row r="238" spans="1:22" x14ac:dyDescent="0.2">
      <c r="A238" t="s">
        <v>1763</v>
      </c>
      <c r="B238" s="1">
        <v>41890</v>
      </c>
      <c r="C238" s="4">
        <f t="shared" si="12"/>
        <v>9</v>
      </c>
      <c r="D238" s="4">
        <f t="shared" si="13"/>
        <v>2014</v>
      </c>
      <c r="E238">
        <v>662880.5625</v>
      </c>
      <c r="F238">
        <v>1519546.5</v>
      </c>
      <c r="G238">
        <v>1</v>
      </c>
      <c r="H238">
        <v>100</v>
      </c>
      <c r="I238" t="s">
        <v>26</v>
      </c>
      <c r="J238">
        <v>1</v>
      </c>
      <c r="K238">
        <v>9</v>
      </c>
      <c r="L238" t="s">
        <v>27</v>
      </c>
      <c r="M238">
        <v>1</v>
      </c>
      <c r="N238">
        <v>197679</v>
      </c>
      <c r="O238" t="s">
        <v>1392</v>
      </c>
      <c r="P238">
        <v>1990</v>
      </c>
      <c r="Q238" t="s">
        <v>1764</v>
      </c>
      <c r="R238">
        <v>6.0129889161000003</v>
      </c>
      <c r="S238">
        <v>6</v>
      </c>
      <c r="T238">
        <v>60206</v>
      </c>
      <c r="U238" t="str">
        <f t="shared" si="14"/>
        <v>dm-06-02-06</v>
      </c>
      <c r="V238" s="4">
        <f t="shared" si="15"/>
        <v>24</v>
      </c>
    </row>
    <row r="239" spans="1:22" x14ac:dyDescent="0.2">
      <c r="A239" t="s">
        <v>1765</v>
      </c>
      <c r="B239" s="1">
        <v>41894</v>
      </c>
      <c r="C239" s="4">
        <f t="shared" si="12"/>
        <v>9</v>
      </c>
      <c r="D239" s="4">
        <f t="shared" si="13"/>
        <v>2014</v>
      </c>
      <c r="E239">
        <v>666923.9375</v>
      </c>
      <c r="F239">
        <v>1520992.25</v>
      </c>
      <c r="G239">
        <v>2</v>
      </c>
      <c r="H239">
        <v>200</v>
      </c>
      <c r="I239" t="s">
        <v>26</v>
      </c>
      <c r="J239">
        <v>3</v>
      </c>
      <c r="K239">
        <v>9</v>
      </c>
      <c r="L239" t="s">
        <v>27</v>
      </c>
      <c r="M239">
        <v>1</v>
      </c>
      <c r="N239">
        <v>45300</v>
      </c>
      <c r="O239" t="s">
        <v>1766</v>
      </c>
      <c r="P239">
        <v>2000</v>
      </c>
      <c r="Q239" t="s">
        <v>1767</v>
      </c>
      <c r="R239">
        <v>28.0553437437</v>
      </c>
      <c r="S239">
        <v>6</v>
      </c>
      <c r="T239">
        <v>60607</v>
      </c>
      <c r="U239" t="str">
        <f t="shared" si="14"/>
        <v>dm-06-06-07</v>
      </c>
      <c r="V239" s="4">
        <f t="shared" si="15"/>
        <v>14</v>
      </c>
    </row>
    <row r="240" spans="1:22" x14ac:dyDescent="0.2">
      <c r="A240" t="s">
        <v>1768</v>
      </c>
      <c r="B240" s="1">
        <v>41897</v>
      </c>
      <c r="C240" s="4">
        <f t="shared" si="12"/>
        <v>9</v>
      </c>
      <c r="D240" s="4">
        <f t="shared" si="13"/>
        <v>2014</v>
      </c>
      <c r="E240">
        <v>665719.5</v>
      </c>
      <c r="F240">
        <v>1526021.875</v>
      </c>
      <c r="G240">
        <v>1</v>
      </c>
      <c r="H240">
        <v>300</v>
      </c>
      <c r="I240" t="s">
        <v>26</v>
      </c>
      <c r="J240">
        <v>1</v>
      </c>
      <c r="K240">
        <v>9</v>
      </c>
      <c r="L240" t="s">
        <v>27</v>
      </c>
      <c r="M240">
        <v>1</v>
      </c>
      <c r="N240">
        <v>182369</v>
      </c>
      <c r="O240" t="s">
        <v>1563</v>
      </c>
      <c r="P240">
        <v>2010</v>
      </c>
      <c r="Q240" t="s">
        <v>1564</v>
      </c>
      <c r="R240">
        <v>142.21508113900001</v>
      </c>
      <c r="S240">
        <v>6</v>
      </c>
      <c r="T240">
        <v>60501</v>
      </c>
      <c r="U240" t="str">
        <f t="shared" si="14"/>
        <v>dm-06-05-01</v>
      </c>
      <c r="V240" s="4">
        <f t="shared" si="15"/>
        <v>4</v>
      </c>
    </row>
    <row r="241" spans="1:22" x14ac:dyDescent="0.2">
      <c r="A241" t="s">
        <v>1769</v>
      </c>
      <c r="B241" s="1">
        <v>41899</v>
      </c>
      <c r="C241" s="4">
        <f t="shared" ref="C241:C301" si="16">MONTH(B241)</f>
        <v>9</v>
      </c>
      <c r="D241" s="4">
        <f t="shared" ref="D241:D301" si="17">YEAR(B241)</f>
        <v>2014</v>
      </c>
      <c r="E241">
        <v>664730.875</v>
      </c>
      <c r="F241">
        <v>1523370.25</v>
      </c>
      <c r="G241">
        <v>1</v>
      </c>
      <c r="H241">
        <v>300</v>
      </c>
      <c r="I241" t="s">
        <v>26</v>
      </c>
      <c r="J241">
        <v>1</v>
      </c>
      <c r="K241">
        <v>9</v>
      </c>
      <c r="L241" t="s">
        <v>27</v>
      </c>
      <c r="M241">
        <v>1</v>
      </c>
      <c r="N241">
        <v>1735738</v>
      </c>
      <c r="O241" t="s">
        <v>1770</v>
      </c>
      <c r="P241">
        <v>2011</v>
      </c>
      <c r="Q241" t="s">
        <v>1771</v>
      </c>
      <c r="R241">
        <v>4.3641259583099998</v>
      </c>
      <c r="S241">
        <v>6</v>
      </c>
      <c r="T241">
        <v>60505</v>
      </c>
      <c r="U241" t="str">
        <f t="shared" si="14"/>
        <v>dm-06-05-05</v>
      </c>
      <c r="V241" s="4">
        <f t="shared" si="15"/>
        <v>3</v>
      </c>
    </row>
    <row r="242" spans="1:22" x14ac:dyDescent="0.2">
      <c r="A242" t="s">
        <v>1772</v>
      </c>
      <c r="B242" s="1">
        <v>41905</v>
      </c>
      <c r="C242" s="4">
        <f t="shared" si="16"/>
        <v>9</v>
      </c>
      <c r="D242" s="4">
        <f t="shared" si="17"/>
        <v>2014</v>
      </c>
      <c r="E242">
        <v>662346.375</v>
      </c>
      <c r="F242">
        <v>1522498.75</v>
      </c>
      <c r="G242">
        <v>1</v>
      </c>
      <c r="H242">
        <v>300</v>
      </c>
      <c r="I242" t="s">
        <v>26</v>
      </c>
      <c r="J242">
        <v>1</v>
      </c>
      <c r="K242">
        <v>9</v>
      </c>
      <c r="L242" t="s">
        <v>27</v>
      </c>
      <c r="M242">
        <v>1</v>
      </c>
      <c r="N242">
        <v>1086</v>
      </c>
      <c r="O242" t="s">
        <v>384</v>
      </c>
      <c r="P242">
        <v>2008</v>
      </c>
      <c r="Q242" t="s">
        <v>1671</v>
      </c>
      <c r="R242">
        <v>35.346448619</v>
      </c>
      <c r="S242">
        <v>6</v>
      </c>
      <c r="T242">
        <v>60301</v>
      </c>
      <c r="U242" t="str">
        <f t="shared" si="14"/>
        <v>dm-06-03-01</v>
      </c>
      <c r="V242" s="4">
        <f t="shared" si="15"/>
        <v>6</v>
      </c>
    </row>
    <row r="243" spans="1:22" x14ac:dyDescent="0.2">
      <c r="A243" t="s">
        <v>1773</v>
      </c>
      <c r="B243" s="1">
        <v>41905</v>
      </c>
      <c r="C243" s="4">
        <f t="shared" si="16"/>
        <v>9</v>
      </c>
      <c r="D243" s="4">
        <f t="shared" si="17"/>
        <v>2014</v>
      </c>
      <c r="E243">
        <v>662394.625</v>
      </c>
      <c r="F243">
        <v>1519938.375</v>
      </c>
      <c r="G243">
        <v>1</v>
      </c>
      <c r="H243">
        <v>200</v>
      </c>
      <c r="I243" t="s">
        <v>26</v>
      </c>
      <c r="J243">
        <v>1</v>
      </c>
      <c r="K243">
        <v>9</v>
      </c>
      <c r="L243" t="s">
        <v>27</v>
      </c>
      <c r="M243">
        <v>1</v>
      </c>
      <c r="N243">
        <v>936724</v>
      </c>
      <c r="O243" t="s">
        <v>1593</v>
      </c>
      <c r="P243">
        <v>2006</v>
      </c>
      <c r="Q243" t="s">
        <v>1774</v>
      </c>
      <c r="R243">
        <v>32.956162617899899</v>
      </c>
      <c r="S243">
        <v>6</v>
      </c>
      <c r="T243">
        <v>60106</v>
      </c>
      <c r="U243" t="str">
        <f t="shared" ref="U243:U305" si="18">"dm-"&amp;TEXT(T243,"00-00-00")</f>
        <v>dm-06-01-06</v>
      </c>
      <c r="V243" s="4">
        <f t="shared" ref="V243:V305" si="19">D243-P243</f>
        <v>8</v>
      </c>
    </row>
    <row r="244" spans="1:22" x14ac:dyDescent="0.2">
      <c r="A244" t="s">
        <v>1775</v>
      </c>
      <c r="B244" s="1">
        <v>41907</v>
      </c>
      <c r="C244" s="4">
        <f t="shared" si="16"/>
        <v>9</v>
      </c>
      <c r="D244" s="4">
        <f t="shared" si="17"/>
        <v>2014</v>
      </c>
      <c r="E244">
        <v>665313.9375</v>
      </c>
      <c r="F244">
        <v>1521241.625</v>
      </c>
      <c r="G244">
        <v>2</v>
      </c>
      <c r="H244">
        <v>100</v>
      </c>
      <c r="I244" t="s">
        <v>26</v>
      </c>
      <c r="J244">
        <v>1</v>
      </c>
      <c r="K244">
        <v>9</v>
      </c>
      <c r="L244" t="s">
        <v>27</v>
      </c>
      <c r="M244">
        <v>1</v>
      </c>
      <c r="N244">
        <v>178744</v>
      </c>
      <c r="O244" t="s">
        <v>1776</v>
      </c>
      <c r="P244">
        <v>1998</v>
      </c>
      <c r="Q244" t="s">
        <v>1777</v>
      </c>
      <c r="R244">
        <v>134.78807638999899</v>
      </c>
      <c r="S244">
        <v>6</v>
      </c>
      <c r="T244">
        <v>60605</v>
      </c>
      <c r="U244" t="str">
        <f t="shared" si="18"/>
        <v>dm-06-06-05</v>
      </c>
      <c r="V244" s="4">
        <f t="shared" si="19"/>
        <v>16</v>
      </c>
    </row>
    <row r="245" spans="1:22" x14ac:dyDescent="0.2">
      <c r="A245" t="s">
        <v>1778</v>
      </c>
      <c r="B245" s="1">
        <v>41908</v>
      </c>
      <c r="C245" s="4">
        <f t="shared" si="16"/>
        <v>9</v>
      </c>
      <c r="D245" s="4">
        <f t="shared" si="17"/>
        <v>2014</v>
      </c>
      <c r="E245">
        <v>665441.5</v>
      </c>
      <c r="F245">
        <v>1524328.875</v>
      </c>
      <c r="G245">
        <v>2</v>
      </c>
      <c r="H245">
        <v>150</v>
      </c>
      <c r="I245" t="s">
        <v>26</v>
      </c>
      <c r="J245">
        <v>1</v>
      </c>
      <c r="K245">
        <v>1</v>
      </c>
      <c r="L245" t="s">
        <v>27</v>
      </c>
      <c r="M245">
        <v>1</v>
      </c>
      <c r="N245">
        <v>1587506</v>
      </c>
      <c r="O245" t="s">
        <v>597</v>
      </c>
      <c r="P245">
        <v>2007</v>
      </c>
      <c r="Q245" t="s">
        <v>1779</v>
      </c>
      <c r="R245">
        <v>317.20894188099902</v>
      </c>
      <c r="S245">
        <v>6</v>
      </c>
      <c r="T245">
        <v>60505</v>
      </c>
      <c r="U245" t="str">
        <f t="shared" si="18"/>
        <v>dm-06-05-05</v>
      </c>
      <c r="V245" s="4">
        <f t="shared" si="19"/>
        <v>7</v>
      </c>
    </row>
    <row r="246" spans="1:22" x14ac:dyDescent="0.2">
      <c r="A246" t="s">
        <v>1780</v>
      </c>
      <c r="B246" s="1">
        <v>41908</v>
      </c>
      <c r="C246" s="4">
        <f t="shared" si="16"/>
        <v>9</v>
      </c>
      <c r="D246" s="4">
        <f t="shared" si="17"/>
        <v>2014</v>
      </c>
      <c r="E246">
        <v>663705.25</v>
      </c>
      <c r="F246">
        <v>1523606.75</v>
      </c>
      <c r="G246">
        <v>2</v>
      </c>
      <c r="H246">
        <v>150</v>
      </c>
      <c r="I246" t="s">
        <v>26</v>
      </c>
      <c r="J246">
        <v>1</v>
      </c>
      <c r="K246">
        <v>9</v>
      </c>
      <c r="L246" t="s">
        <v>27</v>
      </c>
      <c r="M246">
        <v>1</v>
      </c>
      <c r="N246">
        <v>1416634</v>
      </c>
      <c r="O246" t="s">
        <v>381</v>
      </c>
      <c r="P246">
        <v>2008</v>
      </c>
      <c r="Q246" t="s">
        <v>1781</v>
      </c>
      <c r="R246">
        <v>301.11578742199902</v>
      </c>
      <c r="S246">
        <v>6</v>
      </c>
      <c r="T246">
        <v>60507</v>
      </c>
      <c r="U246" t="str">
        <f t="shared" si="18"/>
        <v>dm-06-05-07</v>
      </c>
      <c r="V246" s="4">
        <f t="shared" si="19"/>
        <v>6</v>
      </c>
    </row>
    <row r="247" spans="1:22" x14ac:dyDescent="0.2">
      <c r="A247" t="s">
        <v>1782</v>
      </c>
      <c r="B247" s="1">
        <v>41912</v>
      </c>
      <c r="C247" s="4">
        <f t="shared" si="16"/>
        <v>9</v>
      </c>
      <c r="D247" s="4">
        <f t="shared" si="17"/>
        <v>2014</v>
      </c>
      <c r="E247">
        <v>663411.1875</v>
      </c>
      <c r="F247">
        <v>1519864.5</v>
      </c>
      <c r="G247">
        <v>1</v>
      </c>
      <c r="H247">
        <v>200</v>
      </c>
      <c r="I247" t="s">
        <v>26</v>
      </c>
      <c r="J247">
        <v>3</v>
      </c>
      <c r="K247">
        <v>9</v>
      </c>
      <c r="L247" t="s">
        <v>27</v>
      </c>
      <c r="M247">
        <v>1</v>
      </c>
      <c r="N247">
        <v>115090</v>
      </c>
      <c r="O247" t="s">
        <v>585</v>
      </c>
      <c r="P247">
        <v>2005</v>
      </c>
      <c r="Q247" t="s">
        <v>586</v>
      </c>
      <c r="R247">
        <v>51.931424167300001</v>
      </c>
      <c r="S247">
        <v>6</v>
      </c>
      <c r="T247">
        <v>60203</v>
      </c>
      <c r="U247" t="str">
        <f t="shared" si="18"/>
        <v>dm-06-02-03</v>
      </c>
      <c r="V247" s="4">
        <f t="shared" si="19"/>
        <v>9</v>
      </c>
    </row>
    <row r="248" spans="1:22" x14ac:dyDescent="0.2">
      <c r="A248" t="s">
        <v>1783</v>
      </c>
      <c r="B248" s="1">
        <v>41915</v>
      </c>
      <c r="C248" s="4">
        <f t="shared" si="16"/>
        <v>10</v>
      </c>
      <c r="D248" s="4">
        <f t="shared" si="17"/>
        <v>2014</v>
      </c>
      <c r="E248">
        <v>664138.75</v>
      </c>
      <c r="F248">
        <v>1519903.75</v>
      </c>
      <c r="G248">
        <v>1</v>
      </c>
      <c r="H248">
        <v>300</v>
      </c>
      <c r="I248" t="s">
        <v>26</v>
      </c>
      <c r="J248">
        <v>1</v>
      </c>
      <c r="K248">
        <v>9</v>
      </c>
      <c r="L248" t="s">
        <v>27</v>
      </c>
      <c r="M248">
        <v>1</v>
      </c>
      <c r="N248">
        <v>843362</v>
      </c>
      <c r="O248" t="s">
        <v>484</v>
      </c>
      <c r="P248">
        <v>2007</v>
      </c>
      <c r="Q248" t="s">
        <v>1784</v>
      </c>
      <c r="R248">
        <v>29.9442876271</v>
      </c>
      <c r="S248">
        <v>6</v>
      </c>
      <c r="T248">
        <v>60404</v>
      </c>
      <c r="U248" t="str">
        <f t="shared" si="18"/>
        <v>dm-06-04-04</v>
      </c>
      <c r="V248" s="4">
        <f t="shared" si="19"/>
        <v>7</v>
      </c>
    </row>
    <row r="249" spans="1:22" x14ac:dyDescent="0.2">
      <c r="A249" t="s">
        <v>1785</v>
      </c>
      <c r="B249" s="1">
        <v>41915</v>
      </c>
      <c r="C249" s="4">
        <f t="shared" si="16"/>
        <v>10</v>
      </c>
      <c r="D249" s="4">
        <f t="shared" si="17"/>
        <v>2014</v>
      </c>
      <c r="E249">
        <v>664023.625</v>
      </c>
      <c r="F249">
        <v>1524751.5</v>
      </c>
      <c r="G249">
        <v>2</v>
      </c>
      <c r="H249">
        <v>300</v>
      </c>
      <c r="I249" t="s">
        <v>26</v>
      </c>
      <c r="J249">
        <v>1</v>
      </c>
      <c r="K249">
        <v>9</v>
      </c>
      <c r="L249" t="s">
        <v>27</v>
      </c>
      <c r="M249">
        <v>1</v>
      </c>
      <c r="N249">
        <v>1460576</v>
      </c>
      <c r="O249" t="s">
        <v>528</v>
      </c>
      <c r="P249">
        <v>2009</v>
      </c>
      <c r="Q249" t="s">
        <v>529</v>
      </c>
      <c r="R249">
        <v>358.57022672300002</v>
      </c>
      <c r="S249">
        <v>6</v>
      </c>
      <c r="T249">
        <v>60503</v>
      </c>
      <c r="U249" t="str">
        <f t="shared" si="18"/>
        <v>dm-06-05-03</v>
      </c>
      <c r="V249" s="4">
        <f t="shared" si="19"/>
        <v>5</v>
      </c>
    </row>
    <row r="250" spans="1:22" x14ac:dyDescent="0.2">
      <c r="A250" t="s">
        <v>1786</v>
      </c>
      <c r="B250" s="1">
        <v>41917</v>
      </c>
      <c r="C250" s="4">
        <f t="shared" si="16"/>
        <v>10</v>
      </c>
      <c r="D250" s="4">
        <f t="shared" si="17"/>
        <v>2014</v>
      </c>
      <c r="E250">
        <v>663401.3125</v>
      </c>
      <c r="F250">
        <v>1520192.375</v>
      </c>
      <c r="G250">
        <v>2</v>
      </c>
      <c r="H250">
        <v>300</v>
      </c>
      <c r="I250" t="s">
        <v>26</v>
      </c>
      <c r="J250">
        <v>1</v>
      </c>
      <c r="K250">
        <v>9</v>
      </c>
      <c r="L250" t="s">
        <v>27</v>
      </c>
      <c r="M250">
        <v>1</v>
      </c>
      <c r="N250">
        <v>40971</v>
      </c>
      <c r="O250" t="s">
        <v>401</v>
      </c>
      <c r="P250">
        <v>2000</v>
      </c>
      <c r="Q250" t="s">
        <v>455</v>
      </c>
      <c r="R250">
        <v>76.6939044704</v>
      </c>
      <c r="S250">
        <v>6</v>
      </c>
      <c r="T250">
        <v>60308</v>
      </c>
      <c r="U250" t="str">
        <f t="shared" si="18"/>
        <v>dm-06-03-08</v>
      </c>
      <c r="V250" s="4">
        <f t="shared" si="19"/>
        <v>14</v>
      </c>
    </row>
    <row r="251" spans="1:22" x14ac:dyDescent="0.2">
      <c r="A251" t="s">
        <v>1787</v>
      </c>
      <c r="B251" s="1">
        <v>41919</v>
      </c>
      <c r="C251" s="4">
        <f t="shared" si="16"/>
        <v>10</v>
      </c>
      <c r="D251" s="4">
        <f t="shared" si="17"/>
        <v>2014</v>
      </c>
      <c r="E251">
        <v>661462.1875</v>
      </c>
      <c r="F251">
        <v>1521599.25</v>
      </c>
      <c r="G251">
        <v>2</v>
      </c>
      <c r="H251">
        <v>200</v>
      </c>
      <c r="I251" t="s">
        <v>26</v>
      </c>
      <c r="J251">
        <v>1</v>
      </c>
      <c r="K251">
        <v>9</v>
      </c>
      <c r="L251" t="s">
        <v>27</v>
      </c>
      <c r="M251">
        <v>1</v>
      </c>
      <c r="N251">
        <v>115384</v>
      </c>
      <c r="O251" t="s">
        <v>566</v>
      </c>
      <c r="P251">
        <v>2004</v>
      </c>
      <c r="Q251" t="s">
        <v>567</v>
      </c>
      <c r="R251">
        <v>52.5677517909999</v>
      </c>
      <c r="S251">
        <v>6</v>
      </c>
      <c r="T251">
        <v>60101</v>
      </c>
      <c r="U251" t="str">
        <f t="shared" si="18"/>
        <v>dm-06-01-01</v>
      </c>
      <c r="V251" s="4">
        <f t="shared" si="19"/>
        <v>10</v>
      </c>
    </row>
    <row r="252" spans="1:22" x14ac:dyDescent="0.2">
      <c r="A252" t="s">
        <v>1788</v>
      </c>
      <c r="B252" s="1">
        <v>41921</v>
      </c>
      <c r="C252" s="4">
        <f t="shared" si="16"/>
        <v>10</v>
      </c>
      <c r="D252" s="4">
        <f t="shared" si="17"/>
        <v>2014</v>
      </c>
      <c r="E252">
        <v>666169.4375</v>
      </c>
      <c r="F252">
        <v>1522423.375</v>
      </c>
      <c r="G252">
        <v>1</v>
      </c>
      <c r="H252">
        <v>150</v>
      </c>
      <c r="I252" t="s">
        <v>26</v>
      </c>
      <c r="J252">
        <v>1</v>
      </c>
      <c r="K252">
        <v>9</v>
      </c>
      <c r="L252" t="s">
        <v>27</v>
      </c>
      <c r="M252">
        <v>1</v>
      </c>
      <c r="N252">
        <v>374769</v>
      </c>
      <c r="O252" t="s">
        <v>27</v>
      </c>
      <c r="P252">
        <v>2014</v>
      </c>
      <c r="Q252" t="s">
        <v>1022</v>
      </c>
      <c r="R252">
        <v>170.39300849399899</v>
      </c>
      <c r="S252">
        <v>6</v>
      </c>
      <c r="T252">
        <v>60602</v>
      </c>
      <c r="U252" t="str">
        <f t="shared" si="18"/>
        <v>dm-06-06-02</v>
      </c>
      <c r="V252" s="4">
        <f t="shared" si="19"/>
        <v>0</v>
      </c>
    </row>
    <row r="253" spans="1:22" x14ac:dyDescent="0.2">
      <c r="A253" t="s">
        <v>1789</v>
      </c>
      <c r="B253" s="1">
        <v>41924</v>
      </c>
      <c r="C253" s="4">
        <f t="shared" si="16"/>
        <v>10</v>
      </c>
      <c r="D253" s="4">
        <f t="shared" si="17"/>
        <v>2014</v>
      </c>
      <c r="E253">
        <v>662666.375</v>
      </c>
      <c r="F253">
        <v>1524040.625</v>
      </c>
      <c r="G253">
        <v>2</v>
      </c>
      <c r="H253">
        <v>40</v>
      </c>
      <c r="I253" t="s">
        <v>33</v>
      </c>
      <c r="J253">
        <v>1</v>
      </c>
      <c r="K253">
        <v>9</v>
      </c>
      <c r="L253" t="s">
        <v>27</v>
      </c>
      <c r="M253">
        <v>1</v>
      </c>
      <c r="N253">
        <v>1535053</v>
      </c>
      <c r="O253" t="s">
        <v>1790</v>
      </c>
      <c r="P253">
        <v>2011</v>
      </c>
      <c r="Q253" t="s">
        <v>1791</v>
      </c>
      <c r="R253">
        <v>25.650327279700001</v>
      </c>
      <c r="S253">
        <v>6</v>
      </c>
      <c r="T253">
        <v>60506</v>
      </c>
      <c r="U253" t="str">
        <f t="shared" si="18"/>
        <v>dm-06-05-06</v>
      </c>
      <c r="V253" s="4">
        <f t="shared" si="19"/>
        <v>3</v>
      </c>
    </row>
    <row r="254" spans="1:22" x14ac:dyDescent="0.2">
      <c r="A254" t="s">
        <v>1792</v>
      </c>
      <c r="B254" s="1">
        <v>41924</v>
      </c>
      <c r="C254" s="4">
        <f t="shared" si="16"/>
        <v>10</v>
      </c>
      <c r="D254" s="4">
        <f t="shared" si="17"/>
        <v>2014</v>
      </c>
      <c r="E254">
        <v>661820.4375</v>
      </c>
      <c r="F254">
        <v>1519615.375</v>
      </c>
      <c r="G254">
        <v>2</v>
      </c>
      <c r="H254">
        <v>100</v>
      </c>
      <c r="I254" t="s">
        <v>26</v>
      </c>
      <c r="J254">
        <v>1</v>
      </c>
      <c r="K254">
        <v>9</v>
      </c>
      <c r="L254" t="s">
        <v>27</v>
      </c>
      <c r="M254">
        <v>1</v>
      </c>
      <c r="N254">
        <v>221870</v>
      </c>
      <c r="O254" t="s">
        <v>1635</v>
      </c>
      <c r="P254">
        <v>2001</v>
      </c>
      <c r="Q254" t="s">
        <v>1636</v>
      </c>
      <c r="R254">
        <v>23.855310929200002</v>
      </c>
      <c r="S254">
        <v>6</v>
      </c>
      <c r="T254">
        <v>60103</v>
      </c>
      <c r="U254" t="str">
        <f t="shared" si="18"/>
        <v>dm-06-01-03</v>
      </c>
      <c r="V254" s="4">
        <f t="shared" si="19"/>
        <v>13</v>
      </c>
    </row>
    <row r="255" spans="1:22" x14ac:dyDescent="0.2">
      <c r="A255" t="s">
        <v>1793</v>
      </c>
      <c r="B255" s="1">
        <v>41925</v>
      </c>
      <c r="C255" s="4">
        <f t="shared" si="16"/>
        <v>10</v>
      </c>
      <c r="D255" s="4">
        <f t="shared" si="17"/>
        <v>2014</v>
      </c>
      <c r="E255">
        <v>661976.6875</v>
      </c>
      <c r="F255">
        <v>1521503.25</v>
      </c>
      <c r="G255">
        <v>2</v>
      </c>
      <c r="H255">
        <v>150</v>
      </c>
      <c r="I255" t="s">
        <v>26</v>
      </c>
      <c r="J255">
        <v>1</v>
      </c>
      <c r="K255">
        <v>9</v>
      </c>
      <c r="L255" t="s">
        <v>27</v>
      </c>
      <c r="M255">
        <v>1</v>
      </c>
      <c r="N255">
        <v>251993</v>
      </c>
      <c r="O255" t="s">
        <v>1794</v>
      </c>
      <c r="P255">
        <v>2000</v>
      </c>
      <c r="Q255" t="s">
        <v>1795</v>
      </c>
      <c r="R255">
        <v>175.54031023100001</v>
      </c>
      <c r="S255">
        <v>6</v>
      </c>
      <c r="T255">
        <v>60102</v>
      </c>
      <c r="U255" t="str">
        <f t="shared" si="18"/>
        <v>dm-06-01-02</v>
      </c>
      <c r="V255" s="4">
        <f t="shared" si="19"/>
        <v>14</v>
      </c>
    </row>
    <row r="256" spans="1:22" x14ac:dyDescent="0.2">
      <c r="A256" t="s">
        <v>1796</v>
      </c>
      <c r="B256" s="1">
        <v>41927</v>
      </c>
      <c r="C256" s="4">
        <f t="shared" si="16"/>
        <v>10</v>
      </c>
      <c r="D256" s="4">
        <f t="shared" si="17"/>
        <v>2014</v>
      </c>
      <c r="E256">
        <v>665851.125</v>
      </c>
      <c r="F256">
        <v>1525994.875</v>
      </c>
      <c r="G256">
        <v>1</v>
      </c>
      <c r="H256">
        <v>300</v>
      </c>
      <c r="I256" t="s">
        <v>26</v>
      </c>
      <c r="J256">
        <v>1</v>
      </c>
      <c r="K256">
        <v>9</v>
      </c>
      <c r="L256" t="s">
        <v>27</v>
      </c>
      <c r="M256">
        <v>1</v>
      </c>
      <c r="N256">
        <v>544942</v>
      </c>
      <c r="O256" t="s">
        <v>358</v>
      </c>
      <c r="P256">
        <v>2006</v>
      </c>
      <c r="Q256" t="s">
        <v>393</v>
      </c>
      <c r="R256">
        <v>62.378206396499898</v>
      </c>
      <c r="S256">
        <v>6</v>
      </c>
      <c r="T256">
        <v>60501</v>
      </c>
      <c r="U256" t="str">
        <f t="shared" si="18"/>
        <v>dm-06-05-01</v>
      </c>
      <c r="V256" s="4">
        <f t="shared" si="19"/>
        <v>8</v>
      </c>
    </row>
    <row r="257" spans="1:22" x14ac:dyDescent="0.2">
      <c r="A257" t="s">
        <v>1797</v>
      </c>
      <c r="B257" s="1">
        <v>41927</v>
      </c>
      <c r="C257" s="4">
        <f t="shared" si="16"/>
        <v>10</v>
      </c>
      <c r="D257" s="4">
        <f t="shared" si="17"/>
        <v>2014</v>
      </c>
      <c r="E257">
        <v>661232.625</v>
      </c>
      <c r="F257">
        <v>1520541</v>
      </c>
      <c r="G257">
        <v>2</v>
      </c>
      <c r="H257">
        <v>100</v>
      </c>
      <c r="I257" t="s">
        <v>22</v>
      </c>
      <c r="J257">
        <v>1</v>
      </c>
      <c r="K257">
        <v>9</v>
      </c>
      <c r="L257" t="s">
        <v>27</v>
      </c>
      <c r="M257">
        <v>1</v>
      </c>
      <c r="N257">
        <v>816483</v>
      </c>
      <c r="O257" t="s">
        <v>1798</v>
      </c>
      <c r="P257">
        <v>1978</v>
      </c>
      <c r="Q257" t="s">
        <v>1799</v>
      </c>
      <c r="R257">
        <v>115.03027688500001</v>
      </c>
      <c r="S257">
        <v>6</v>
      </c>
      <c r="T257">
        <v>60103</v>
      </c>
      <c r="U257" t="str">
        <f t="shared" si="18"/>
        <v>dm-06-01-03</v>
      </c>
      <c r="V257" s="4">
        <f t="shared" si="19"/>
        <v>36</v>
      </c>
    </row>
    <row r="258" spans="1:22" x14ac:dyDescent="0.2">
      <c r="A258" t="s">
        <v>1800</v>
      </c>
      <c r="B258" s="1">
        <v>41928</v>
      </c>
      <c r="C258" s="4">
        <f t="shared" si="16"/>
        <v>10</v>
      </c>
      <c r="D258" s="4">
        <f t="shared" si="17"/>
        <v>2014</v>
      </c>
      <c r="E258">
        <v>664691.3125</v>
      </c>
      <c r="F258">
        <v>1523004</v>
      </c>
      <c r="G258">
        <v>2</v>
      </c>
      <c r="H258">
        <v>300</v>
      </c>
      <c r="I258" t="s">
        <v>26</v>
      </c>
      <c r="J258">
        <v>1</v>
      </c>
      <c r="K258">
        <v>9</v>
      </c>
      <c r="L258" t="s">
        <v>27</v>
      </c>
      <c r="M258">
        <v>1</v>
      </c>
      <c r="N258">
        <v>1971165</v>
      </c>
      <c r="O258" t="s">
        <v>430</v>
      </c>
      <c r="P258">
        <v>2008</v>
      </c>
      <c r="Q258" t="s">
        <v>431</v>
      </c>
      <c r="R258">
        <v>108.826155382</v>
      </c>
      <c r="S258">
        <v>6</v>
      </c>
      <c r="T258">
        <v>60510</v>
      </c>
      <c r="U258" t="str">
        <f t="shared" si="18"/>
        <v>dm-06-05-10</v>
      </c>
      <c r="V258" s="4">
        <f t="shared" si="19"/>
        <v>6</v>
      </c>
    </row>
    <row r="259" spans="1:22" x14ac:dyDescent="0.2">
      <c r="A259" t="s">
        <v>1801</v>
      </c>
      <c r="B259" s="1">
        <v>41936</v>
      </c>
      <c r="C259" s="4">
        <f t="shared" si="16"/>
        <v>10</v>
      </c>
      <c r="D259" s="4">
        <f t="shared" si="17"/>
        <v>2014</v>
      </c>
      <c r="E259">
        <v>663195.875</v>
      </c>
      <c r="F259">
        <v>1523085.625</v>
      </c>
      <c r="G259">
        <v>1</v>
      </c>
      <c r="H259">
        <v>300</v>
      </c>
      <c r="I259" t="s">
        <v>26</v>
      </c>
      <c r="J259">
        <v>1</v>
      </c>
      <c r="K259">
        <v>9</v>
      </c>
      <c r="L259" t="s">
        <v>27</v>
      </c>
      <c r="M259">
        <v>1</v>
      </c>
      <c r="N259">
        <v>171721</v>
      </c>
      <c r="O259" t="s">
        <v>331</v>
      </c>
      <c r="P259">
        <v>2006</v>
      </c>
      <c r="Q259" t="s">
        <v>332</v>
      </c>
      <c r="R259">
        <v>101.308361912</v>
      </c>
      <c r="S259">
        <v>6</v>
      </c>
      <c r="T259">
        <v>60509</v>
      </c>
      <c r="U259" t="str">
        <f t="shared" si="18"/>
        <v>dm-06-05-09</v>
      </c>
      <c r="V259" s="4">
        <f t="shared" si="19"/>
        <v>8</v>
      </c>
    </row>
    <row r="260" spans="1:22" x14ac:dyDescent="0.2">
      <c r="A260" t="s">
        <v>1802</v>
      </c>
      <c r="B260" s="1">
        <v>41937</v>
      </c>
      <c r="C260" s="4">
        <f t="shared" si="16"/>
        <v>10</v>
      </c>
      <c r="D260" s="4">
        <f t="shared" si="17"/>
        <v>2014</v>
      </c>
      <c r="E260">
        <v>665186.375</v>
      </c>
      <c r="F260">
        <v>1522464.25</v>
      </c>
      <c r="G260">
        <v>1</v>
      </c>
      <c r="H260">
        <v>300</v>
      </c>
      <c r="I260" t="s">
        <v>26</v>
      </c>
      <c r="J260">
        <v>1</v>
      </c>
      <c r="K260">
        <v>10</v>
      </c>
      <c r="L260" t="s">
        <v>27</v>
      </c>
      <c r="M260">
        <v>1</v>
      </c>
      <c r="N260">
        <v>374655</v>
      </c>
      <c r="O260" t="s">
        <v>369</v>
      </c>
      <c r="P260">
        <v>2006</v>
      </c>
      <c r="Q260" t="s">
        <v>370</v>
      </c>
      <c r="R260">
        <v>158.66093534999899</v>
      </c>
      <c r="S260">
        <v>6</v>
      </c>
      <c r="T260">
        <v>60601</v>
      </c>
      <c r="U260" t="str">
        <f t="shared" si="18"/>
        <v>dm-06-06-01</v>
      </c>
      <c r="V260" s="4">
        <f t="shared" si="19"/>
        <v>8</v>
      </c>
    </row>
    <row r="261" spans="1:22" x14ac:dyDescent="0.2">
      <c r="A261" t="s">
        <v>1803</v>
      </c>
      <c r="B261" s="1">
        <v>41937</v>
      </c>
      <c r="C261" s="4">
        <f t="shared" si="16"/>
        <v>10</v>
      </c>
      <c r="D261" s="4">
        <f t="shared" si="17"/>
        <v>2014</v>
      </c>
      <c r="E261">
        <v>662455.1875</v>
      </c>
      <c r="F261">
        <v>1522976.375</v>
      </c>
      <c r="G261">
        <v>2</v>
      </c>
      <c r="H261">
        <v>100</v>
      </c>
      <c r="I261" t="s">
        <v>26</v>
      </c>
      <c r="J261">
        <v>1</v>
      </c>
      <c r="K261">
        <v>9</v>
      </c>
      <c r="L261" t="s">
        <v>27</v>
      </c>
      <c r="M261">
        <v>1</v>
      </c>
      <c r="N261">
        <v>158477</v>
      </c>
      <c r="O261" t="s">
        <v>1804</v>
      </c>
      <c r="P261">
        <v>2002</v>
      </c>
      <c r="Q261" t="s">
        <v>1805</v>
      </c>
      <c r="R261">
        <v>58.271913076899899</v>
      </c>
      <c r="S261">
        <v>6</v>
      </c>
      <c r="T261">
        <v>60508</v>
      </c>
      <c r="U261" t="str">
        <f t="shared" si="18"/>
        <v>dm-06-05-08</v>
      </c>
      <c r="V261" s="4">
        <f t="shared" si="19"/>
        <v>12</v>
      </c>
    </row>
    <row r="262" spans="1:22" x14ac:dyDescent="0.2">
      <c r="A262" t="s">
        <v>1806</v>
      </c>
      <c r="B262" s="1">
        <v>41945</v>
      </c>
      <c r="C262" s="4">
        <f t="shared" si="16"/>
        <v>11</v>
      </c>
      <c r="D262" s="4">
        <f t="shared" si="17"/>
        <v>2014</v>
      </c>
      <c r="E262">
        <v>666753.1875</v>
      </c>
      <c r="F262">
        <v>1520564.375</v>
      </c>
      <c r="G262">
        <v>2</v>
      </c>
      <c r="H262">
        <v>300</v>
      </c>
      <c r="I262" t="s">
        <v>26</v>
      </c>
      <c r="J262">
        <v>1</v>
      </c>
      <c r="K262">
        <v>9</v>
      </c>
      <c r="L262" t="s">
        <v>27</v>
      </c>
      <c r="M262">
        <v>1</v>
      </c>
      <c r="N262">
        <v>460365</v>
      </c>
      <c r="O262" t="s">
        <v>445</v>
      </c>
      <c r="P262">
        <v>2009</v>
      </c>
      <c r="Q262" t="s">
        <v>497</v>
      </c>
      <c r="R262">
        <v>50.430722557000003</v>
      </c>
      <c r="S262">
        <v>6</v>
      </c>
      <c r="T262">
        <v>60607</v>
      </c>
      <c r="U262" t="str">
        <f t="shared" si="18"/>
        <v>dm-06-06-07</v>
      </c>
      <c r="V262" s="4">
        <f t="shared" si="19"/>
        <v>5</v>
      </c>
    </row>
    <row r="263" spans="1:22" x14ac:dyDescent="0.2">
      <c r="A263" t="s">
        <v>1807</v>
      </c>
      <c r="B263" s="1">
        <v>41946</v>
      </c>
      <c r="C263" s="4">
        <f t="shared" si="16"/>
        <v>11</v>
      </c>
      <c r="D263" s="4">
        <f t="shared" si="17"/>
        <v>2014</v>
      </c>
      <c r="E263">
        <v>661726.3125</v>
      </c>
      <c r="F263">
        <v>1521624.75</v>
      </c>
      <c r="G263">
        <v>2</v>
      </c>
      <c r="H263">
        <v>150</v>
      </c>
      <c r="I263" t="s">
        <v>26</v>
      </c>
      <c r="J263">
        <v>1</v>
      </c>
      <c r="K263">
        <v>9</v>
      </c>
      <c r="L263" t="s">
        <v>27</v>
      </c>
      <c r="M263">
        <v>1</v>
      </c>
      <c r="N263">
        <v>174382</v>
      </c>
      <c r="O263" t="s">
        <v>1808</v>
      </c>
      <c r="P263">
        <v>2000</v>
      </c>
      <c r="Q263" t="s">
        <v>1809</v>
      </c>
      <c r="R263">
        <v>185.82256800100001</v>
      </c>
      <c r="S263">
        <v>6</v>
      </c>
      <c r="T263">
        <v>60102</v>
      </c>
      <c r="U263" t="str">
        <f t="shared" si="18"/>
        <v>dm-06-01-02</v>
      </c>
      <c r="V263" s="4">
        <f t="shared" si="19"/>
        <v>14</v>
      </c>
    </row>
    <row r="264" spans="1:22" x14ac:dyDescent="0.2">
      <c r="A264" t="s">
        <v>1810</v>
      </c>
      <c r="B264" s="1">
        <v>41947</v>
      </c>
      <c r="C264" s="4">
        <f t="shared" si="16"/>
        <v>11</v>
      </c>
      <c r="D264" s="4">
        <f t="shared" si="17"/>
        <v>2014</v>
      </c>
      <c r="E264">
        <v>663478.5625</v>
      </c>
      <c r="F264">
        <v>1523720.625</v>
      </c>
      <c r="G264">
        <v>2</v>
      </c>
      <c r="H264">
        <v>300</v>
      </c>
      <c r="I264" t="s">
        <v>26</v>
      </c>
      <c r="J264">
        <v>1</v>
      </c>
      <c r="K264">
        <v>9</v>
      </c>
      <c r="L264" t="s">
        <v>27</v>
      </c>
      <c r="M264">
        <v>1</v>
      </c>
      <c r="N264">
        <v>43586</v>
      </c>
      <c r="O264" t="s">
        <v>476</v>
      </c>
      <c r="P264">
        <v>2008</v>
      </c>
      <c r="Q264" t="s">
        <v>477</v>
      </c>
      <c r="R264">
        <v>181.033378699</v>
      </c>
      <c r="S264">
        <v>6</v>
      </c>
      <c r="T264">
        <v>60507</v>
      </c>
      <c r="U264" t="str">
        <f t="shared" si="18"/>
        <v>dm-06-05-07</v>
      </c>
      <c r="V264" s="4">
        <f t="shared" si="19"/>
        <v>6</v>
      </c>
    </row>
    <row r="265" spans="1:22" x14ac:dyDescent="0.2">
      <c r="A265" t="s">
        <v>1811</v>
      </c>
      <c r="B265" s="1">
        <v>41949</v>
      </c>
      <c r="C265" s="4">
        <f t="shared" si="16"/>
        <v>11</v>
      </c>
      <c r="D265" s="4">
        <f t="shared" si="17"/>
        <v>2014</v>
      </c>
      <c r="E265">
        <v>663790</v>
      </c>
      <c r="F265">
        <v>1524343</v>
      </c>
      <c r="G265">
        <v>1</v>
      </c>
      <c r="H265">
        <v>300</v>
      </c>
      <c r="I265" t="s">
        <v>26</v>
      </c>
      <c r="J265">
        <v>1</v>
      </c>
      <c r="K265">
        <v>9</v>
      </c>
      <c r="L265" t="s">
        <v>27</v>
      </c>
      <c r="M265">
        <v>1</v>
      </c>
      <c r="N265">
        <v>179279</v>
      </c>
      <c r="O265" t="s">
        <v>27</v>
      </c>
      <c r="P265">
        <v>2011</v>
      </c>
      <c r="Q265" t="s">
        <v>329</v>
      </c>
      <c r="R265">
        <v>45.183591518500002</v>
      </c>
      <c r="S265">
        <v>6</v>
      </c>
      <c r="T265">
        <v>60503</v>
      </c>
      <c r="U265" t="str">
        <f t="shared" si="18"/>
        <v>dm-06-05-03</v>
      </c>
      <c r="V265" s="4">
        <f t="shared" si="19"/>
        <v>3</v>
      </c>
    </row>
    <row r="266" spans="1:22" x14ac:dyDescent="0.2">
      <c r="A266" t="s">
        <v>1812</v>
      </c>
      <c r="B266" s="1">
        <v>41950</v>
      </c>
      <c r="C266" s="4">
        <f t="shared" si="16"/>
        <v>11</v>
      </c>
      <c r="D266" s="4">
        <f t="shared" si="17"/>
        <v>2014</v>
      </c>
      <c r="E266">
        <v>665348.6875</v>
      </c>
      <c r="F266">
        <v>1525325.375</v>
      </c>
      <c r="G266">
        <v>1</v>
      </c>
      <c r="H266">
        <v>300</v>
      </c>
      <c r="I266" t="s">
        <v>26</v>
      </c>
      <c r="J266">
        <v>1</v>
      </c>
      <c r="K266">
        <v>9</v>
      </c>
      <c r="L266" t="s">
        <v>27</v>
      </c>
      <c r="M266">
        <v>1</v>
      </c>
      <c r="N266">
        <v>1631335</v>
      </c>
      <c r="O266" t="s">
        <v>1563</v>
      </c>
      <c r="P266">
        <v>2010</v>
      </c>
      <c r="Q266" t="s">
        <v>1564</v>
      </c>
      <c r="R266">
        <v>39.7743692532</v>
      </c>
      <c r="S266">
        <v>6</v>
      </c>
      <c r="T266">
        <v>60503</v>
      </c>
      <c r="U266" t="str">
        <f t="shared" si="18"/>
        <v>dm-06-05-03</v>
      </c>
      <c r="V266" s="4">
        <f t="shared" si="19"/>
        <v>4</v>
      </c>
    </row>
    <row r="267" spans="1:22" x14ac:dyDescent="0.2">
      <c r="A267" t="s">
        <v>1813</v>
      </c>
      <c r="B267" s="1">
        <v>41953</v>
      </c>
      <c r="C267" s="4">
        <f t="shared" si="16"/>
        <v>11</v>
      </c>
      <c r="D267" s="4">
        <f t="shared" si="17"/>
        <v>2014</v>
      </c>
      <c r="E267">
        <v>663703.5625</v>
      </c>
      <c r="F267">
        <v>1519026.625</v>
      </c>
      <c r="G267">
        <v>2</v>
      </c>
      <c r="H267">
        <v>50</v>
      </c>
      <c r="I267" t="s">
        <v>33</v>
      </c>
      <c r="J267">
        <v>1</v>
      </c>
      <c r="K267">
        <v>9</v>
      </c>
      <c r="L267" t="s">
        <v>27</v>
      </c>
      <c r="M267">
        <v>1</v>
      </c>
      <c r="N267">
        <v>936727</v>
      </c>
      <c r="O267" t="s">
        <v>468</v>
      </c>
      <c r="P267">
        <v>1986</v>
      </c>
      <c r="Q267" t="s">
        <v>469</v>
      </c>
      <c r="R267">
        <v>77.770933448099896</v>
      </c>
      <c r="S267">
        <v>6</v>
      </c>
      <c r="T267">
        <v>60207</v>
      </c>
      <c r="U267" t="str">
        <f t="shared" si="18"/>
        <v>dm-06-02-07</v>
      </c>
      <c r="V267" s="4">
        <f t="shared" si="19"/>
        <v>28</v>
      </c>
    </row>
    <row r="268" spans="1:22" x14ac:dyDescent="0.2">
      <c r="A268" t="s">
        <v>1814</v>
      </c>
      <c r="B268" s="1">
        <v>41953</v>
      </c>
      <c r="C268" s="4">
        <f t="shared" si="16"/>
        <v>11</v>
      </c>
      <c r="D268" s="4">
        <f t="shared" si="17"/>
        <v>2014</v>
      </c>
      <c r="E268">
        <v>666755.0625</v>
      </c>
      <c r="F268">
        <v>1521749.75</v>
      </c>
      <c r="G268">
        <v>1</v>
      </c>
      <c r="H268">
        <v>300</v>
      </c>
      <c r="I268" t="s">
        <v>26</v>
      </c>
      <c r="J268">
        <v>1</v>
      </c>
      <c r="K268">
        <v>9</v>
      </c>
      <c r="L268" t="s">
        <v>27</v>
      </c>
      <c r="M268">
        <v>0</v>
      </c>
      <c r="N268">
        <v>1579856</v>
      </c>
      <c r="O268" t="s">
        <v>434</v>
      </c>
      <c r="P268">
        <v>2004</v>
      </c>
      <c r="Q268" t="s">
        <v>435</v>
      </c>
      <c r="R268">
        <v>53.355770992899899</v>
      </c>
      <c r="S268">
        <v>6</v>
      </c>
      <c r="T268">
        <v>60603</v>
      </c>
      <c r="U268" t="str">
        <f t="shared" si="18"/>
        <v>dm-06-06-03</v>
      </c>
      <c r="V268" s="4">
        <f t="shared" si="19"/>
        <v>10</v>
      </c>
    </row>
    <row r="269" spans="1:22" x14ac:dyDescent="0.2">
      <c r="A269" t="s">
        <v>1815</v>
      </c>
      <c r="B269" s="1">
        <v>41954</v>
      </c>
      <c r="C269" s="4">
        <f t="shared" si="16"/>
        <v>11</v>
      </c>
      <c r="D269" s="4">
        <f t="shared" si="17"/>
        <v>2014</v>
      </c>
      <c r="E269">
        <v>661576</v>
      </c>
      <c r="F269">
        <v>1521028.125</v>
      </c>
      <c r="G269">
        <v>1</v>
      </c>
      <c r="H269">
        <v>150</v>
      </c>
      <c r="I269" t="s">
        <v>22</v>
      </c>
      <c r="J269">
        <v>1</v>
      </c>
      <c r="K269">
        <v>10</v>
      </c>
      <c r="L269" t="s">
        <v>27</v>
      </c>
      <c r="M269">
        <v>1</v>
      </c>
      <c r="N269">
        <v>211603</v>
      </c>
      <c r="O269" t="s">
        <v>27</v>
      </c>
      <c r="P269">
        <v>1977</v>
      </c>
      <c r="Q269" t="s">
        <v>1816</v>
      </c>
      <c r="R269">
        <v>45.691919523300001</v>
      </c>
      <c r="S269">
        <v>6</v>
      </c>
      <c r="T269">
        <v>60103</v>
      </c>
      <c r="U269" t="str">
        <f t="shared" si="18"/>
        <v>dm-06-01-03</v>
      </c>
      <c r="V269" s="4">
        <f t="shared" si="19"/>
        <v>37</v>
      </c>
    </row>
    <row r="270" spans="1:22" x14ac:dyDescent="0.2">
      <c r="A270" t="s">
        <v>1817</v>
      </c>
      <c r="B270" s="1">
        <v>41956</v>
      </c>
      <c r="C270" s="4">
        <f t="shared" si="16"/>
        <v>11</v>
      </c>
      <c r="D270" s="4">
        <f t="shared" si="17"/>
        <v>2014</v>
      </c>
      <c r="E270">
        <v>664755.4375</v>
      </c>
      <c r="F270">
        <v>1524299.375</v>
      </c>
      <c r="G270">
        <v>1</v>
      </c>
      <c r="H270">
        <v>300</v>
      </c>
      <c r="I270" t="s">
        <v>26</v>
      </c>
      <c r="J270">
        <v>1</v>
      </c>
      <c r="K270">
        <v>9</v>
      </c>
      <c r="L270" t="s">
        <v>27</v>
      </c>
      <c r="M270">
        <v>1</v>
      </c>
      <c r="N270">
        <v>432627</v>
      </c>
      <c r="O270" t="s">
        <v>358</v>
      </c>
      <c r="P270">
        <v>2006</v>
      </c>
      <c r="Q270" t="s">
        <v>393</v>
      </c>
      <c r="R270">
        <v>11.1586755336</v>
      </c>
      <c r="S270">
        <v>6</v>
      </c>
      <c r="T270">
        <v>60503</v>
      </c>
      <c r="U270" t="str">
        <f t="shared" si="18"/>
        <v>dm-06-05-03</v>
      </c>
      <c r="V270" s="4">
        <f t="shared" si="19"/>
        <v>8</v>
      </c>
    </row>
    <row r="271" spans="1:22" x14ac:dyDescent="0.2">
      <c r="A271" t="s">
        <v>1818</v>
      </c>
      <c r="B271" s="1">
        <v>41956</v>
      </c>
      <c r="C271" s="4">
        <f t="shared" si="16"/>
        <v>11</v>
      </c>
      <c r="D271" s="4">
        <f t="shared" si="17"/>
        <v>2014</v>
      </c>
      <c r="E271">
        <v>664598.4375</v>
      </c>
      <c r="F271">
        <v>1524266.125</v>
      </c>
      <c r="G271">
        <v>2</v>
      </c>
      <c r="H271">
        <v>50</v>
      </c>
      <c r="I271" t="s">
        <v>33</v>
      </c>
      <c r="J271">
        <v>1</v>
      </c>
      <c r="K271">
        <v>9</v>
      </c>
      <c r="L271" t="s">
        <v>27</v>
      </c>
      <c r="M271">
        <v>1</v>
      </c>
      <c r="N271">
        <v>1137322</v>
      </c>
      <c r="O271" t="s">
        <v>27</v>
      </c>
      <c r="P271">
        <v>2009</v>
      </c>
      <c r="Q271" t="s">
        <v>69</v>
      </c>
      <c r="R271">
        <v>41.964775935600002</v>
      </c>
      <c r="S271">
        <v>6</v>
      </c>
      <c r="T271">
        <v>60503</v>
      </c>
      <c r="U271" t="str">
        <f t="shared" si="18"/>
        <v>dm-06-05-03</v>
      </c>
      <c r="V271" s="4">
        <f t="shared" si="19"/>
        <v>5</v>
      </c>
    </row>
    <row r="272" spans="1:22" x14ac:dyDescent="0.2">
      <c r="A272" t="s">
        <v>1819</v>
      </c>
      <c r="B272" s="1">
        <v>41956</v>
      </c>
      <c r="C272" s="4">
        <f t="shared" si="16"/>
        <v>11</v>
      </c>
      <c r="D272" s="4">
        <f t="shared" si="17"/>
        <v>2014</v>
      </c>
      <c r="E272">
        <v>664359.875</v>
      </c>
      <c r="F272">
        <v>1524335.5</v>
      </c>
      <c r="G272">
        <v>2</v>
      </c>
      <c r="H272">
        <v>50</v>
      </c>
      <c r="I272" t="s">
        <v>33</v>
      </c>
      <c r="J272">
        <v>1</v>
      </c>
      <c r="K272">
        <v>9</v>
      </c>
      <c r="L272" t="s">
        <v>27</v>
      </c>
      <c r="M272">
        <v>1</v>
      </c>
      <c r="N272">
        <v>643107</v>
      </c>
      <c r="O272" t="s">
        <v>1820</v>
      </c>
      <c r="P272">
        <v>1987</v>
      </c>
      <c r="Q272" t="s">
        <v>1821</v>
      </c>
      <c r="R272">
        <v>68.8691917969999</v>
      </c>
      <c r="S272">
        <v>6</v>
      </c>
      <c r="T272">
        <v>60503</v>
      </c>
      <c r="U272" t="str">
        <f t="shared" si="18"/>
        <v>dm-06-05-03</v>
      </c>
      <c r="V272" s="4">
        <f t="shared" si="19"/>
        <v>27</v>
      </c>
    </row>
    <row r="273" spans="1:22" x14ac:dyDescent="0.2">
      <c r="A273" t="s">
        <v>1822</v>
      </c>
      <c r="B273" s="1">
        <v>41956</v>
      </c>
      <c r="C273" s="4">
        <f t="shared" si="16"/>
        <v>11</v>
      </c>
      <c r="D273" s="4">
        <f t="shared" si="17"/>
        <v>2014</v>
      </c>
      <c r="E273">
        <v>665302.4375</v>
      </c>
      <c r="F273">
        <v>1524204.875</v>
      </c>
      <c r="G273">
        <v>2</v>
      </c>
      <c r="H273">
        <v>150</v>
      </c>
      <c r="I273" t="s">
        <v>26</v>
      </c>
      <c r="J273">
        <v>1</v>
      </c>
      <c r="K273">
        <v>10</v>
      </c>
      <c r="L273" t="s">
        <v>27</v>
      </c>
      <c r="M273">
        <v>1</v>
      </c>
      <c r="N273">
        <v>406581</v>
      </c>
      <c r="O273" t="s">
        <v>27</v>
      </c>
      <c r="P273">
        <v>2007</v>
      </c>
      <c r="Q273" t="s">
        <v>1022</v>
      </c>
      <c r="R273">
        <v>42.414755444900003</v>
      </c>
      <c r="S273">
        <v>6</v>
      </c>
      <c r="T273">
        <v>60505</v>
      </c>
      <c r="U273" t="str">
        <f t="shared" si="18"/>
        <v>dm-06-05-05</v>
      </c>
      <c r="V273" s="4">
        <f t="shared" si="19"/>
        <v>7</v>
      </c>
    </row>
    <row r="274" spans="1:22" x14ac:dyDescent="0.2">
      <c r="A274" t="s">
        <v>1823</v>
      </c>
      <c r="B274" s="1">
        <v>41958</v>
      </c>
      <c r="C274" s="4">
        <f t="shared" si="16"/>
        <v>11</v>
      </c>
      <c r="D274" s="4">
        <f t="shared" si="17"/>
        <v>2014</v>
      </c>
      <c r="E274">
        <v>667461.8125</v>
      </c>
      <c r="F274">
        <v>1519268.375</v>
      </c>
      <c r="G274">
        <v>2</v>
      </c>
      <c r="H274">
        <v>200</v>
      </c>
      <c r="I274" t="s">
        <v>26</v>
      </c>
      <c r="J274">
        <v>1</v>
      </c>
      <c r="K274">
        <v>9</v>
      </c>
      <c r="L274" t="s">
        <v>27</v>
      </c>
      <c r="M274">
        <v>1</v>
      </c>
      <c r="N274">
        <v>243103</v>
      </c>
      <c r="O274" t="s">
        <v>327</v>
      </c>
      <c r="P274">
        <v>2001</v>
      </c>
      <c r="Q274" t="s">
        <v>518</v>
      </c>
      <c r="R274">
        <v>83.473382456899898</v>
      </c>
      <c r="S274">
        <v>6</v>
      </c>
      <c r="T274">
        <v>60408</v>
      </c>
      <c r="U274" t="str">
        <f t="shared" si="18"/>
        <v>dm-06-04-08</v>
      </c>
      <c r="V274" s="4">
        <f t="shared" si="19"/>
        <v>13</v>
      </c>
    </row>
    <row r="275" spans="1:22" x14ac:dyDescent="0.2">
      <c r="A275" t="s">
        <v>1824</v>
      </c>
      <c r="B275" s="1">
        <v>41960</v>
      </c>
      <c r="C275" s="4">
        <f t="shared" si="16"/>
        <v>11</v>
      </c>
      <c r="D275" s="4">
        <f t="shared" si="17"/>
        <v>2014</v>
      </c>
      <c r="E275">
        <v>663439.25</v>
      </c>
      <c r="F275">
        <v>1522234.75</v>
      </c>
      <c r="G275">
        <v>1</v>
      </c>
      <c r="H275">
        <v>300</v>
      </c>
      <c r="I275" t="s">
        <v>26</v>
      </c>
      <c r="J275">
        <v>1</v>
      </c>
      <c r="K275">
        <v>9</v>
      </c>
      <c r="L275" t="s">
        <v>27</v>
      </c>
      <c r="M275">
        <v>1</v>
      </c>
      <c r="N275">
        <v>1630981</v>
      </c>
      <c r="O275" t="s">
        <v>1563</v>
      </c>
      <c r="P275">
        <v>2010</v>
      </c>
      <c r="Q275" t="s">
        <v>1564</v>
      </c>
      <c r="R275">
        <v>100.73141281300001</v>
      </c>
      <c r="S275">
        <v>6</v>
      </c>
      <c r="T275">
        <v>60509</v>
      </c>
      <c r="U275" t="str">
        <f t="shared" si="18"/>
        <v>dm-06-05-09</v>
      </c>
      <c r="V275" s="4">
        <f t="shared" si="19"/>
        <v>4</v>
      </c>
    </row>
    <row r="276" spans="1:22" x14ac:dyDescent="0.2">
      <c r="A276" t="s">
        <v>1825</v>
      </c>
      <c r="B276" s="1">
        <v>41960</v>
      </c>
      <c r="C276" s="4">
        <f t="shared" si="16"/>
        <v>11</v>
      </c>
      <c r="D276" s="4">
        <f t="shared" si="17"/>
        <v>2014</v>
      </c>
      <c r="E276">
        <v>665176.6875</v>
      </c>
      <c r="F276">
        <v>1525228.375</v>
      </c>
      <c r="G276">
        <v>2</v>
      </c>
      <c r="H276">
        <v>100</v>
      </c>
      <c r="I276" t="s">
        <v>26</v>
      </c>
      <c r="J276">
        <v>1</v>
      </c>
      <c r="K276">
        <v>9</v>
      </c>
      <c r="L276" t="s">
        <v>27</v>
      </c>
      <c r="M276">
        <v>1</v>
      </c>
      <c r="N276">
        <v>18936</v>
      </c>
      <c r="O276" t="s">
        <v>27</v>
      </c>
      <c r="P276">
        <v>1995</v>
      </c>
      <c r="Q276" t="s">
        <v>697</v>
      </c>
      <c r="R276">
        <v>183.204240115</v>
      </c>
      <c r="S276">
        <v>6</v>
      </c>
      <c r="T276">
        <v>60503</v>
      </c>
      <c r="U276" t="str">
        <f t="shared" si="18"/>
        <v>dm-06-05-03</v>
      </c>
      <c r="V276" s="4">
        <f t="shared" si="19"/>
        <v>19</v>
      </c>
    </row>
    <row r="277" spans="1:22" x14ac:dyDescent="0.2">
      <c r="A277" t="s">
        <v>1826</v>
      </c>
      <c r="B277" s="1">
        <v>41961</v>
      </c>
      <c r="C277" s="4">
        <f t="shared" si="16"/>
        <v>11</v>
      </c>
      <c r="D277" s="4">
        <f t="shared" si="17"/>
        <v>2014</v>
      </c>
      <c r="E277">
        <v>664479.8125</v>
      </c>
      <c r="F277">
        <v>1525054.25</v>
      </c>
      <c r="G277">
        <v>2</v>
      </c>
      <c r="H277">
        <v>50</v>
      </c>
      <c r="I277" t="s">
        <v>33</v>
      </c>
      <c r="J277">
        <v>1</v>
      </c>
      <c r="K277">
        <v>9</v>
      </c>
      <c r="L277" t="s">
        <v>27</v>
      </c>
      <c r="M277">
        <v>1</v>
      </c>
      <c r="N277">
        <v>408136</v>
      </c>
      <c r="O277" t="s">
        <v>27</v>
      </c>
      <c r="P277">
        <v>2013</v>
      </c>
      <c r="Q277" t="s">
        <v>69</v>
      </c>
      <c r="R277">
        <v>65.737176915600003</v>
      </c>
      <c r="S277">
        <v>6</v>
      </c>
      <c r="T277">
        <v>60503</v>
      </c>
      <c r="U277" t="str">
        <f t="shared" si="18"/>
        <v>dm-06-05-03</v>
      </c>
      <c r="V277" s="4">
        <f t="shared" si="19"/>
        <v>1</v>
      </c>
    </row>
    <row r="278" spans="1:22" x14ac:dyDescent="0.2">
      <c r="A278" t="s">
        <v>1827</v>
      </c>
      <c r="B278" s="1">
        <v>41961</v>
      </c>
      <c r="C278" s="4">
        <f t="shared" si="16"/>
        <v>11</v>
      </c>
      <c r="D278" s="4">
        <f t="shared" si="17"/>
        <v>2014</v>
      </c>
      <c r="E278">
        <v>664730.75</v>
      </c>
      <c r="F278">
        <v>1524317</v>
      </c>
      <c r="G278">
        <v>1</v>
      </c>
      <c r="H278">
        <v>300</v>
      </c>
      <c r="I278" t="s">
        <v>26</v>
      </c>
      <c r="J278">
        <v>1</v>
      </c>
      <c r="K278">
        <v>9</v>
      </c>
      <c r="L278" t="s">
        <v>27</v>
      </c>
      <c r="M278">
        <v>1</v>
      </c>
      <c r="N278">
        <v>482441</v>
      </c>
      <c r="O278" t="s">
        <v>358</v>
      </c>
      <c r="P278">
        <v>2006</v>
      </c>
      <c r="Q278" t="s">
        <v>393</v>
      </c>
      <c r="R278">
        <v>107.623211017</v>
      </c>
      <c r="S278">
        <v>6</v>
      </c>
      <c r="T278">
        <v>60503</v>
      </c>
      <c r="U278" t="str">
        <f t="shared" si="18"/>
        <v>dm-06-05-03</v>
      </c>
      <c r="V278" s="4">
        <f t="shared" si="19"/>
        <v>8</v>
      </c>
    </row>
    <row r="279" spans="1:22" x14ac:dyDescent="0.2">
      <c r="A279" t="s">
        <v>1828</v>
      </c>
      <c r="B279" s="1">
        <v>41963</v>
      </c>
      <c r="C279" s="4">
        <f t="shared" si="16"/>
        <v>11</v>
      </c>
      <c r="D279" s="4">
        <f t="shared" si="17"/>
        <v>2014</v>
      </c>
      <c r="E279">
        <v>664550.5625</v>
      </c>
      <c r="F279">
        <v>1522846</v>
      </c>
      <c r="G279">
        <v>2</v>
      </c>
      <c r="H279">
        <v>50</v>
      </c>
      <c r="I279" t="s">
        <v>33</v>
      </c>
      <c r="J279">
        <v>1</v>
      </c>
      <c r="K279">
        <v>9</v>
      </c>
      <c r="L279" t="s">
        <v>27</v>
      </c>
      <c r="M279">
        <v>1</v>
      </c>
      <c r="N279">
        <v>1482043</v>
      </c>
      <c r="O279" t="s">
        <v>1829</v>
      </c>
      <c r="P279">
        <v>2010</v>
      </c>
      <c r="Q279" t="s">
        <v>1830</v>
      </c>
      <c r="R279">
        <v>83.280207648599898</v>
      </c>
      <c r="S279">
        <v>6</v>
      </c>
      <c r="T279">
        <v>60510</v>
      </c>
      <c r="U279" t="str">
        <f t="shared" si="18"/>
        <v>dm-06-05-10</v>
      </c>
      <c r="V279" s="4">
        <f t="shared" si="19"/>
        <v>4</v>
      </c>
    </row>
    <row r="280" spans="1:22" x14ac:dyDescent="0.2">
      <c r="A280" t="s">
        <v>1831</v>
      </c>
      <c r="B280" s="1">
        <v>41963</v>
      </c>
      <c r="C280" s="4">
        <f t="shared" si="16"/>
        <v>11</v>
      </c>
      <c r="D280" s="4">
        <f t="shared" si="17"/>
        <v>2014</v>
      </c>
      <c r="E280">
        <v>664138.5625</v>
      </c>
      <c r="F280">
        <v>1521275.125</v>
      </c>
      <c r="G280">
        <v>2</v>
      </c>
      <c r="H280">
        <v>300</v>
      </c>
      <c r="I280" t="s">
        <v>26</v>
      </c>
      <c r="J280">
        <v>1</v>
      </c>
      <c r="K280">
        <v>1</v>
      </c>
      <c r="L280" t="s">
        <v>27</v>
      </c>
      <c r="M280">
        <v>1</v>
      </c>
      <c r="N280">
        <v>259012</v>
      </c>
      <c r="O280" t="s">
        <v>1576</v>
      </c>
      <c r="P280">
        <v>1998</v>
      </c>
      <c r="Q280" t="s">
        <v>1832</v>
      </c>
      <c r="R280">
        <v>118.029507665</v>
      </c>
      <c r="S280">
        <v>6</v>
      </c>
      <c r="T280">
        <v>60608</v>
      </c>
      <c r="U280" t="str">
        <f t="shared" si="18"/>
        <v>dm-06-06-08</v>
      </c>
      <c r="V280" s="4">
        <f t="shared" si="19"/>
        <v>16</v>
      </c>
    </row>
    <row r="281" spans="1:22" x14ac:dyDescent="0.2">
      <c r="A281" t="s">
        <v>1833</v>
      </c>
      <c r="B281" s="1">
        <v>41963</v>
      </c>
      <c r="C281" s="4">
        <f t="shared" si="16"/>
        <v>11</v>
      </c>
      <c r="D281" s="4">
        <f t="shared" si="17"/>
        <v>2014</v>
      </c>
      <c r="E281">
        <v>661983.9375</v>
      </c>
      <c r="F281">
        <v>1521363.125</v>
      </c>
      <c r="G281">
        <v>1</v>
      </c>
      <c r="H281">
        <v>300</v>
      </c>
      <c r="I281" t="s">
        <v>26</v>
      </c>
      <c r="J281">
        <v>1</v>
      </c>
      <c r="K281">
        <v>9</v>
      </c>
      <c r="L281" t="s">
        <v>27</v>
      </c>
      <c r="M281">
        <v>1</v>
      </c>
      <c r="N281">
        <v>1958882</v>
      </c>
      <c r="O281" t="s">
        <v>1652</v>
      </c>
      <c r="P281">
        <v>2010</v>
      </c>
      <c r="Q281" t="s">
        <v>1653</v>
      </c>
      <c r="R281">
        <v>71.1443160976999</v>
      </c>
      <c r="S281">
        <v>6</v>
      </c>
      <c r="T281">
        <v>60104</v>
      </c>
      <c r="U281" t="str">
        <f t="shared" si="18"/>
        <v>dm-06-01-04</v>
      </c>
      <c r="V281" s="4">
        <f t="shared" si="19"/>
        <v>4</v>
      </c>
    </row>
    <row r="282" spans="1:22" x14ac:dyDescent="0.2">
      <c r="A282" t="s">
        <v>1834</v>
      </c>
      <c r="B282" s="1">
        <v>41965</v>
      </c>
      <c r="C282" s="4">
        <f t="shared" si="16"/>
        <v>11</v>
      </c>
      <c r="D282" s="4">
        <f t="shared" si="17"/>
        <v>2014</v>
      </c>
      <c r="E282">
        <v>667479.125</v>
      </c>
      <c r="F282">
        <v>1520840.75</v>
      </c>
      <c r="G282">
        <v>2</v>
      </c>
      <c r="H282">
        <v>100</v>
      </c>
      <c r="I282" t="s">
        <v>338</v>
      </c>
      <c r="J282">
        <v>1</v>
      </c>
      <c r="K282">
        <v>9</v>
      </c>
      <c r="L282" t="s">
        <v>27</v>
      </c>
      <c r="M282">
        <v>1</v>
      </c>
      <c r="N282">
        <v>283872</v>
      </c>
      <c r="O282" t="s">
        <v>27</v>
      </c>
      <c r="P282">
        <v>2011</v>
      </c>
      <c r="Q282" t="s">
        <v>1835</v>
      </c>
      <c r="R282">
        <v>145.46901727400001</v>
      </c>
      <c r="S282">
        <v>6</v>
      </c>
      <c r="T282">
        <v>60607</v>
      </c>
      <c r="U282" t="str">
        <f t="shared" si="18"/>
        <v>dm-06-06-07</v>
      </c>
      <c r="V282" s="4">
        <f t="shared" si="19"/>
        <v>3</v>
      </c>
    </row>
    <row r="283" spans="1:22" x14ac:dyDescent="0.2">
      <c r="A283" t="s">
        <v>1836</v>
      </c>
      <c r="B283" s="1">
        <v>41966</v>
      </c>
      <c r="C283" s="4">
        <f t="shared" si="16"/>
        <v>11</v>
      </c>
      <c r="D283" s="4">
        <f t="shared" si="17"/>
        <v>2014</v>
      </c>
      <c r="E283">
        <v>666053.6875</v>
      </c>
      <c r="F283">
        <v>1522414.375</v>
      </c>
      <c r="G283">
        <v>2</v>
      </c>
      <c r="H283">
        <v>150</v>
      </c>
      <c r="I283" t="s">
        <v>26</v>
      </c>
      <c r="J283">
        <v>1</v>
      </c>
      <c r="K283">
        <v>9</v>
      </c>
      <c r="L283" t="s">
        <v>27</v>
      </c>
      <c r="M283">
        <v>1</v>
      </c>
      <c r="N283">
        <v>184031</v>
      </c>
      <c r="O283" t="s">
        <v>629</v>
      </c>
      <c r="P283">
        <v>2005</v>
      </c>
      <c r="Q283" t="s">
        <v>630</v>
      </c>
      <c r="R283">
        <v>77.386381783000004</v>
      </c>
      <c r="S283">
        <v>6</v>
      </c>
      <c r="T283">
        <v>60602</v>
      </c>
      <c r="U283" t="str">
        <f t="shared" si="18"/>
        <v>dm-06-06-02</v>
      </c>
      <c r="V283" s="4">
        <f t="shared" si="19"/>
        <v>9</v>
      </c>
    </row>
    <row r="284" spans="1:22" x14ac:dyDescent="0.2">
      <c r="A284" t="s">
        <v>1837</v>
      </c>
      <c r="B284" s="1">
        <v>41968</v>
      </c>
      <c r="C284" s="4">
        <f t="shared" si="16"/>
        <v>11</v>
      </c>
      <c r="D284" s="4">
        <f t="shared" si="17"/>
        <v>2014</v>
      </c>
      <c r="E284">
        <v>662449</v>
      </c>
      <c r="F284">
        <v>1523132.875</v>
      </c>
      <c r="G284">
        <v>1</v>
      </c>
      <c r="H284">
        <v>200</v>
      </c>
      <c r="I284" t="s">
        <v>26</v>
      </c>
      <c r="J284">
        <v>1</v>
      </c>
      <c r="K284">
        <v>9</v>
      </c>
      <c r="L284" t="s">
        <v>27</v>
      </c>
      <c r="M284">
        <v>1</v>
      </c>
      <c r="N284">
        <v>154230</v>
      </c>
      <c r="O284" t="s">
        <v>1804</v>
      </c>
      <c r="P284">
        <v>2002</v>
      </c>
      <c r="Q284" t="s">
        <v>1838</v>
      </c>
      <c r="R284">
        <v>157.24172604</v>
      </c>
      <c r="S284">
        <v>6</v>
      </c>
      <c r="T284">
        <v>60508</v>
      </c>
      <c r="U284" t="str">
        <f t="shared" si="18"/>
        <v>dm-06-05-08</v>
      </c>
      <c r="V284" s="4">
        <f t="shared" si="19"/>
        <v>12</v>
      </c>
    </row>
    <row r="285" spans="1:22" x14ac:dyDescent="0.2">
      <c r="A285" t="s">
        <v>1839</v>
      </c>
      <c r="B285" s="1">
        <v>41968</v>
      </c>
      <c r="C285" s="4">
        <f t="shared" si="16"/>
        <v>11</v>
      </c>
      <c r="D285" s="4">
        <f t="shared" si="17"/>
        <v>2014</v>
      </c>
      <c r="E285">
        <v>665999.5</v>
      </c>
      <c r="F285">
        <v>1520853</v>
      </c>
      <c r="G285">
        <v>1</v>
      </c>
      <c r="H285">
        <v>300</v>
      </c>
      <c r="I285" t="s">
        <v>26</v>
      </c>
      <c r="J285">
        <v>1</v>
      </c>
      <c r="K285">
        <v>9</v>
      </c>
      <c r="L285" t="s">
        <v>27</v>
      </c>
      <c r="M285">
        <v>1</v>
      </c>
      <c r="N285">
        <v>1459802</v>
      </c>
      <c r="O285" t="s">
        <v>528</v>
      </c>
      <c r="P285">
        <v>2009</v>
      </c>
      <c r="Q285" t="s">
        <v>529</v>
      </c>
      <c r="R285">
        <v>49.165661605799897</v>
      </c>
      <c r="S285">
        <v>6</v>
      </c>
      <c r="T285">
        <v>60606</v>
      </c>
      <c r="U285" t="str">
        <f t="shared" si="18"/>
        <v>dm-06-06-06</v>
      </c>
      <c r="V285" s="4">
        <f t="shared" si="19"/>
        <v>5</v>
      </c>
    </row>
    <row r="286" spans="1:22" x14ac:dyDescent="0.2">
      <c r="A286" t="s">
        <v>1840</v>
      </c>
      <c r="B286" s="1">
        <v>41970</v>
      </c>
      <c r="C286" s="4">
        <f t="shared" si="16"/>
        <v>11</v>
      </c>
      <c r="D286" s="4">
        <f t="shared" si="17"/>
        <v>2014</v>
      </c>
      <c r="E286">
        <v>663524.4375</v>
      </c>
      <c r="F286">
        <v>1519753.375</v>
      </c>
      <c r="G286">
        <v>2</v>
      </c>
      <c r="H286">
        <v>200</v>
      </c>
      <c r="I286" t="s">
        <v>26</v>
      </c>
      <c r="J286">
        <v>3</v>
      </c>
      <c r="K286">
        <v>9</v>
      </c>
      <c r="L286" t="s">
        <v>27</v>
      </c>
      <c r="M286">
        <v>1</v>
      </c>
      <c r="N286">
        <v>90887</v>
      </c>
      <c r="O286" t="s">
        <v>1841</v>
      </c>
      <c r="P286">
        <v>2014</v>
      </c>
      <c r="Q286" t="s">
        <v>1842</v>
      </c>
      <c r="R286">
        <v>44.857805546800002</v>
      </c>
      <c r="S286">
        <v>6</v>
      </c>
      <c r="T286">
        <v>60203</v>
      </c>
      <c r="U286" t="str">
        <f t="shared" si="18"/>
        <v>dm-06-02-03</v>
      </c>
      <c r="V286" s="4">
        <f t="shared" si="19"/>
        <v>0</v>
      </c>
    </row>
    <row r="287" spans="1:22" x14ac:dyDescent="0.2">
      <c r="A287" t="s">
        <v>1843</v>
      </c>
      <c r="B287" s="1">
        <v>41970</v>
      </c>
      <c r="C287" s="4">
        <f t="shared" si="16"/>
        <v>11</v>
      </c>
      <c r="D287" s="4">
        <f t="shared" si="17"/>
        <v>2014</v>
      </c>
      <c r="E287">
        <v>664989.125</v>
      </c>
      <c r="F287">
        <v>1521528.375</v>
      </c>
      <c r="G287">
        <v>2</v>
      </c>
      <c r="H287">
        <v>100</v>
      </c>
      <c r="I287" t="s">
        <v>22</v>
      </c>
      <c r="J287">
        <v>1</v>
      </c>
      <c r="K287">
        <v>9</v>
      </c>
      <c r="L287" t="s">
        <v>27</v>
      </c>
      <c r="M287">
        <v>1</v>
      </c>
      <c r="N287">
        <v>119067</v>
      </c>
      <c r="O287" t="s">
        <v>1844</v>
      </c>
      <c r="P287">
        <v>2011</v>
      </c>
      <c r="Q287" t="s">
        <v>1845</v>
      </c>
      <c r="R287">
        <v>65.853850006499897</v>
      </c>
      <c r="S287">
        <v>6</v>
      </c>
      <c r="T287">
        <v>60605</v>
      </c>
      <c r="U287" t="str">
        <f t="shared" si="18"/>
        <v>dm-06-06-05</v>
      </c>
      <c r="V287" s="4">
        <f t="shared" si="19"/>
        <v>3</v>
      </c>
    </row>
    <row r="288" spans="1:22" x14ac:dyDescent="0.2">
      <c r="A288" t="s">
        <v>1846</v>
      </c>
      <c r="B288" s="1">
        <v>41970</v>
      </c>
      <c r="C288" s="4">
        <f t="shared" si="16"/>
        <v>11</v>
      </c>
      <c r="D288" s="4">
        <f t="shared" si="17"/>
        <v>2014</v>
      </c>
      <c r="E288">
        <v>666295.4375</v>
      </c>
      <c r="F288">
        <v>1521226.875</v>
      </c>
      <c r="G288">
        <v>2</v>
      </c>
      <c r="H288">
        <v>50</v>
      </c>
      <c r="I288" t="s">
        <v>33</v>
      </c>
      <c r="J288">
        <v>1</v>
      </c>
      <c r="K288">
        <v>9</v>
      </c>
      <c r="L288" t="s">
        <v>27</v>
      </c>
      <c r="M288">
        <v>1</v>
      </c>
      <c r="N288">
        <v>407798</v>
      </c>
      <c r="O288" t="s">
        <v>27</v>
      </c>
      <c r="P288">
        <v>2011</v>
      </c>
      <c r="Q288" t="s">
        <v>69</v>
      </c>
      <c r="R288">
        <v>25.429974633600001</v>
      </c>
      <c r="S288">
        <v>6</v>
      </c>
      <c r="T288">
        <v>60606</v>
      </c>
      <c r="U288" t="str">
        <f t="shared" si="18"/>
        <v>dm-06-06-06</v>
      </c>
      <c r="V288" s="4">
        <f t="shared" si="19"/>
        <v>3</v>
      </c>
    </row>
    <row r="289" spans="1:22" x14ac:dyDescent="0.2">
      <c r="A289" t="s">
        <v>1847</v>
      </c>
      <c r="B289" s="1">
        <v>41971</v>
      </c>
      <c r="C289" s="4">
        <f t="shared" si="16"/>
        <v>11</v>
      </c>
      <c r="D289" s="4">
        <f t="shared" si="17"/>
        <v>2014</v>
      </c>
      <c r="E289">
        <v>662815.9375</v>
      </c>
      <c r="F289">
        <v>1523358.875</v>
      </c>
      <c r="G289">
        <v>1</v>
      </c>
      <c r="H289">
        <v>50</v>
      </c>
      <c r="I289" t="s">
        <v>33</v>
      </c>
      <c r="J289">
        <v>1</v>
      </c>
      <c r="K289">
        <v>9</v>
      </c>
      <c r="L289" t="s">
        <v>27</v>
      </c>
      <c r="M289">
        <v>1</v>
      </c>
      <c r="N289">
        <v>1577599</v>
      </c>
      <c r="O289" t="s">
        <v>27</v>
      </c>
      <c r="P289">
        <v>2013</v>
      </c>
      <c r="Q289" t="s">
        <v>69</v>
      </c>
      <c r="R289">
        <v>34.716932464499898</v>
      </c>
      <c r="S289">
        <v>6</v>
      </c>
      <c r="T289">
        <v>60508</v>
      </c>
      <c r="U289" t="str">
        <f t="shared" si="18"/>
        <v>dm-06-05-08</v>
      </c>
      <c r="V289" s="4">
        <f t="shared" si="19"/>
        <v>1</v>
      </c>
    </row>
    <row r="290" spans="1:22" x14ac:dyDescent="0.2">
      <c r="A290" t="s">
        <v>1848</v>
      </c>
      <c r="B290" s="1">
        <v>41972</v>
      </c>
      <c r="C290" s="4">
        <f t="shared" si="16"/>
        <v>11</v>
      </c>
      <c r="D290" s="4">
        <f t="shared" si="17"/>
        <v>2014</v>
      </c>
      <c r="E290">
        <v>667102.75</v>
      </c>
      <c r="F290">
        <v>1520932.25</v>
      </c>
      <c r="G290">
        <v>2</v>
      </c>
      <c r="H290">
        <v>200</v>
      </c>
      <c r="I290" t="s">
        <v>26</v>
      </c>
      <c r="J290">
        <v>1</v>
      </c>
      <c r="K290">
        <v>9</v>
      </c>
      <c r="L290" t="s">
        <v>27</v>
      </c>
      <c r="M290">
        <v>1</v>
      </c>
      <c r="N290">
        <v>41389</v>
      </c>
      <c r="O290" t="s">
        <v>472</v>
      </c>
      <c r="P290">
        <v>2000</v>
      </c>
      <c r="Q290" t="s">
        <v>473</v>
      </c>
      <c r="R290">
        <v>37.893110850299898</v>
      </c>
      <c r="S290">
        <v>6</v>
      </c>
      <c r="T290">
        <v>60607</v>
      </c>
      <c r="U290" t="str">
        <f t="shared" si="18"/>
        <v>dm-06-06-07</v>
      </c>
      <c r="V290" s="4">
        <f t="shared" si="19"/>
        <v>14</v>
      </c>
    </row>
    <row r="291" spans="1:22" x14ac:dyDescent="0.2">
      <c r="A291" t="s">
        <v>1849</v>
      </c>
      <c r="B291" s="1">
        <v>41974</v>
      </c>
      <c r="C291" s="4">
        <f t="shared" si="16"/>
        <v>12</v>
      </c>
      <c r="D291" s="4">
        <f t="shared" si="17"/>
        <v>2014</v>
      </c>
      <c r="E291">
        <v>663771.3125</v>
      </c>
      <c r="F291">
        <v>1521374.375</v>
      </c>
      <c r="G291">
        <v>1</v>
      </c>
      <c r="H291">
        <v>200</v>
      </c>
      <c r="I291" t="s">
        <v>26</v>
      </c>
      <c r="J291">
        <v>1</v>
      </c>
      <c r="K291">
        <v>9</v>
      </c>
      <c r="L291" t="s">
        <v>27</v>
      </c>
      <c r="M291">
        <v>1</v>
      </c>
      <c r="N291">
        <v>244528</v>
      </c>
      <c r="O291" t="s">
        <v>352</v>
      </c>
      <c r="P291">
        <v>2007</v>
      </c>
      <c r="Q291" t="s">
        <v>531</v>
      </c>
      <c r="R291">
        <v>169.236091663</v>
      </c>
      <c r="S291">
        <v>6</v>
      </c>
      <c r="T291">
        <v>60304</v>
      </c>
      <c r="U291" t="str">
        <f t="shared" si="18"/>
        <v>dm-06-03-04</v>
      </c>
      <c r="V291" s="4">
        <f t="shared" si="19"/>
        <v>7</v>
      </c>
    </row>
    <row r="292" spans="1:22" x14ac:dyDescent="0.2">
      <c r="A292" t="s">
        <v>1850</v>
      </c>
      <c r="B292" s="1">
        <v>41976</v>
      </c>
      <c r="C292" s="4">
        <f t="shared" si="16"/>
        <v>12</v>
      </c>
      <c r="D292" s="4">
        <f t="shared" si="17"/>
        <v>2014</v>
      </c>
      <c r="E292">
        <v>664780.125</v>
      </c>
      <c r="F292">
        <v>1521506.375</v>
      </c>
      <c r="G292">
        <v>1</v>
      </c>
      <c r="H292">
        <v>200</v>
      </c>
      <c r="I292" t="s">
        <v>22</v>
      </c>
      <c r="J292">
        <v>1</v>
      </c>
      <c r="K292">
        <v>9</v>
      </c>
      <c r="L292" t="s">
        <v>27</v>
      </c>
      <c r="M292">
        <v>1</v>
      </c>
      <c r="N292">
        <v>164627</v>
      </c>
      <c r="O292" t="s">
        <v>27</v>
      </c>
      <c r="P292">
        <v>2011</v>
      </c>
      <c r="Q292" t="s">
        <v>522</v>
      </c>
      <c r="R292">
        <v>59.197066046099899</v>
      </c>
      <c r="S292">
        <v>6</v>
      </c>
      <c r="T292">
        <v>60605</v>
      </c>
      <c r="U292" t="str">
        <f t="shared" si="18"/>
        <v>dm-06-06-05</v>
      </c>
      <c r="V292" s="4">
        <f t="shared" si="19"/>
        <v>3</v>
      </c>
    </row>
    <row r="293" spans="1:22" x14ac:dyDescent="0.2">
      <c r="A293" t="s">
        <v>1851</v>
      </c>
      <c r="B293" s="1">
        <v>41981</v>
      </c>
      <c r="C293" s="4">
        <f t="shared" si="16"/>
        <v>12</v>
      </c>
      <c r="D293" s="4">
        <f t="shared" si="17"/>
        <v>2014</v>
      </c>
      <c r="E293">
        <v>666678.125</v>
      </c>
      <c r="F293">
        <v>1522061.75</v>
      </c>
      <c r="G293">
        <v>2</v>
      </c>
      <c r="H293">
        <v>200</v>
      </c>
      <c r="I293" t="s">
        <v>26</v>
      </c>
      <c r="J293">
        <v>1</v>
      </c>
      <c r="K293">
        <v>9</v>
      </c>
      <c r="L293" t="s">
        <v>27</v>
      </c>
      <c r="M293">
        <v>1</v>
      </c>
      <c r="N293">
        <v>550378</v>
      </c>
      <c r="O293" t="s">
        <v>1563</v>
      </c>
      <c r="P293">
        <v>2010</v>
      </c>
      <c r="Q293" t="s">
        <v>1852</v>
      </c>
      <c r="R293">
        <v>72.039557029700006</v>
      </c>
      <c r="S293">
        <v>6</v>
      </c>
      <c r="T293">
        <v>60603</v>
      </c>
      <c r="U293" t="str">
        <f t="shared" si="18"/>
        <v>dm-06-06-03</v>
      </c>
      <c r="V293" s="4">
        <f t="shared" si="19"/>
        <v>4</v>
      </c>
    </row>
    <row r="294" spans="1:22" x14ac:dyDescent="0.2">
      <c r="A294" t="s">
        <v>1853</v>
      </c>
      <c r="B294" s="1">
        <v>41981</v>
      </c>
      <c r="C294" s="4">
        <f t="shared" si="16"/>
        <v>12</v>
      </c>
      <c r="D294" s="4">
        <f t="shared" si="17"/>
        <v>2014</v>
      </c>
      <c r="E294">
        <v>665699.75</v>
      </c>
      <c r="F294">
        <v>1519973.125</v>
      </c>
      <c r="G294">
        <v>2</v>
      </c>
      <c r="H294">
        <v>50</v>
      </c>
      <c r="I294" t="s">
        <v>33</v>
      </c>
      <c r="J294">
        <v>1</v>
      </c>
      <c r="K294">
        <v>9</v>
      </c>
      <c r="L294" t="s">
        <v>27</v>
      </c>
      <c r="M294">
        <v>1</v>
      </c>
      <c r="N294">
        <v>688256</v>
      </c>
      <c r="O294" t="s">
        <v>451</v>
      </c>
      <c r="P294">
        <v>1989</v>
      </c>
      <c r="Q294" t="s">
        <v>452</v>
      </c>
      <c r="R294">
        <v>24.3645840667999</v>
      </c>
      <c r="S294">
        <v>6</v>
      </c>
      <c r="T294">
        <v>60406</v>
      </c>
      <c r="U294" t="str">
        <f t="shared" si="18"/>
        <v>dm-06-04-06</v>
      </c>
      <c r="V294" s="4">
        <f t="shared" si="19"/>
        <v>25</v>
      </c>
    </row>
    <row r="295" spans="1:22" x14ac:dyDescent="0.2">
      <c r="A295" t="s">
        <v>1854</v>
      </c>
      <c r="B295" s="1">
        <v>41982</v>
      </c>
      <c r="C295" s="4">
        <f t="shared" si="16"/>
        <v>12</v>
      </c>
      <c r="D295" s="4">
        <f t="shared" si="17"/>
        <v>2014</v>
      </c>
      <c r="E295">
        <v>662560.5</v>
      </c>
      <c r="F295">
        <v>1520353.25</v>
      </c>
      <c r="G295">
        <v>1</v>
      </c>
      <c r="H295">
        <v>300</v>
      </c>
      <c r="I295" t="s">
        <v>26</v>
      </c>
      <c r="J295">
        <v>1</v>
      </c>
      <c r="K295">
        <v>9</v>
      </c>
      <c r="L295" t="s">
        <v>27</v>
      </c>
      <c r="M295">
        <v>1</v>
      </c>
      <c r="N295">
        <v>1937430</v>
      </c>
      <c r="O295" t="s">
        <v>481</v>
      </c>
      <c r="P295">
        <v>2010</v>
      </c>
      <c r="Q295" t="s">
        <v>1855</v>
      </c>
      <c r="R295">
        <v>115.994280836</v>
      </c>
      <c r="S295">
        <v>6</v>
      </c>
      <c r="T295">
        <v>60105</v>
      </c>
      <c r="U295" t="str">
        <f t="shared" si="18"/>
        <v>dm-06-01-05</v>
      </c>
      <c r="V295" s="4">
        <f t="shared" si="19"/>
        <v>4</v>
      </c>
    </row>
    <row r="296" spans="1:22" x14ac:dyDescent="0.2">
      <c r="A296" t="s">
        <v>1856</v>
      </c>
      <c r="B296" s="1">
        <v>41982</v>
      </c>
      <c r="C296" s="4">
        <f t="shared" si="16"/>
        <v>12</v>
      </c>
      <c r="D296" s="4">
        <f t="shared" si="17"/>
        <v>2014</v>
      </c>
      <c r="E296">
        <v>662350.1875</v>
      </c>
      <c r="F296">
        <v>1520245.875</v>
      </c>
      <c r="G296">
        <v>1</v>
      </c>
      <c r="H296">
        <v>300</v>
      </c>
      <c r="I296" t="s">
        <v>26</v>
      </c>
      <c r="J296">
        <v>1</v>
      </c>
      <c r="K296">
        <v>9</v>
      </c>
      <c r="L296" t="s">
        <v>27</v>
      </c>
      <c r="M296">
        <v>1</v>
      </c>
      <c r="N296">
        <v>839936</v>
      </c>
      <c r="O296" t="s">
        <v>426</v>
      </c>
      <c r="P296">
        <v>2013</v>
      </c>
      <c r="Q296" t="s">
        <v>427</v>
      </c>
      <c r="R296">
        <v>94.607408398999894</v>
      </c>
      <c r="S296">
        <v>6</v>
      </c>
      <c r="T296">
        <v>60105</v>
      </c>
      <c r="U296" t="str">
        <f t="shared" si="18"/>
        <v>dm-06-01-05</v>
      </c>
      <c r="V296" s="4">
        <f t="shared" si="19"/>
        <v>1</v>
      </c>
    </row>
    <row r="297" spans="1:22" x14ac:dyDescent="0.2">
      <c r="A297" t="s">
        <v>1857</v>
      </c>
      <c r="B297" s="1">
        <v>41987</v>
      </c>
      <c r="C297" s="4">
        <f t="shared" si="16"/>
        <v>12</v>
      </c>
      <c r="D297" s="4">
        <f t="shared" si="17"/>
        <v>2014</v>
      </c>
      <c r="E297">
        <v>662452.6875</v>
      </c>
      <c r="F297">
        <v>1523132.875</v>
      </c>
      <c r="G297">
        <v>2</v>
      </c>
      <c r="H297">
        <v>200</v>
      </c>
      <c r="I297" t="s">
        <v>26</v>
      </c>
      <c r="J297">
        <v>1</v>
      </c>
      <c r="K297">
        <v>9</v>
      </c>
      <c r="L297" t="s">
        <v>27</v>
      </c>
      <c r="M297">
        <v>1</v>
      </c>
      <c r="N297">
        <v>154230</v>
      </c>
      <c r="O297" t="s">
        <v>1804</v>
      </c>
      <c r="P297">
        <v>2002</v>
      </c>
      <c r="Q297" t="s">
        <v>1838</v>
      </c>
      <c r="R297">
        <v>157.24172604</v>
      </c>
      <c r="S297">
        <v>6</v>
      </c>
      <c r="T297">
        <v>60508</v>
      </c>
      <c r="U297" t="str">
        <f t="shared" si="18"/>
        <v>dm-06-05-08</v>
      </c>
      <c r="V297" s="4">
        <f t="shared" si="19"/>
        <v>12</v>
      </c>
    </row>
    <row r="298" spans="1:22" x14ac:dyDescent="0.2">
      <c r="A298" t="s">
        <v>1858</v>
      </c>
      <c r="B298" s="1">
        <v>41989</v>
      </c>
      <c r="C298" s="4">
        <f t="shared" si="16"/>
        <v>12</v>
      </c>
      <c r="D298" s="4">
        <f t="shared" si="17"/>
        <v>2014</v>
      </c>
      <c r="E298">
        <v>661857</v>
      </c>
      <c r="F298">
        <v>1520660.625</v>
      </c>
      <c r="G298">
        <v>2</v>
      </c>
      <c r="H298">
        <v>50</v>
      </c>
      <c r="I298" t="s">
        <v>33</v>
      </c>
      <c r="J298">
        <v>1</v>
      </c>
      <c r="K298">
        <v>9</v>
      </c>
      <c r="L298" t="s">
        <v>27</v>
      </c>
      <c r="M298">
        <v>1</v>
      </c>
      <c r="N298">
        <v>795381</v>
      </c>
      <c r="O298" t="s">
        <v>1717</v>
      </c>
      <c r="P298">
        <v>1990</v>
      </c>
      <c r="Q298" t="s">
        <v>1718</v>
      </c>
      <c r="R298">
        <v>122.075112293</v>
      </c>
      <c r="S298">
        <v>6</v>
      </c>
      <c r="T298">
        <v>60105</v>
      </c>
      <c r="U298" t="str">
        <f t="shared" si="18"/>
        <v>dm-06-01-05</v>
      </c>
      <c r="V298" s="4">
        <f t="shared" si="19"/>
        <v>24</v>
      </c>
    </row>
    <row r="299" spans="1:22" x14ac:dyDescent="0.2">
      <c r="A299" t="s">
        <v>1859</v>
      </c>
      <c r="B299" s="1">
        <v>41989</v>
      </c>
      <c r="C299" s="4">
        <f t="shared" si="16"/>
        <v>12</v>
      </c>
      <c r="D299" s="4">
        <f t="shared" si="17"/>
        <v>2014</v>
      </c>
      <c r="E299">
        <v>666944.25</v>
      </c>
      <c r="F299">
        <v>1521645.125</v>
      </c>
      <c r="G299">
        <v>2</v>
      </c>
      <c r="H299">
        <v>200</v>
      </c>
      <c r="I299" t="s">
        <v>26</v>
      </c>
      <c r="J299">
        <v>1</v>
      </c>
      <c r="K299">
        <v>9</v>
      </c>
      <c r="L299" t="s">
        <v>27</v>
      </c>
      <c r="M299">
        <v>1</v>
      </c>
      <c r="N299">
        <v>1817650</v>
      </c>
      <c r="O299" t="s">
        <v>1860</v>
      </c>
      <c r="P299">
        <v>2013</v>
      </c>
      <c r="Q299" t="s">
        <v>1861</v>
      </c>
      <c r="R299">
        <v>120.928662437</v>
      </c>
      <c r="S299">
        <v>6</v>
      </c>
      <c r="T299">
        <v>60604</v>
      </c>
      <c r="U299" t="str">
        <f t="shared" si="18"/>
        <v>dm-06-06-04</v>
      </c>
      <c r="V299" s="4">
        <f t="shared" si="19"/>
        <v>1</v>
      </c>
    </row>
    <row r="300" spans="1:22" x14ac:dyDescent="0.2">
      <c r="A300" t="s">
        <v>1862</v>
      </c>
      <c r="B300" s="1">
        <v>41989</v>
      </c>
      <c r="C300" s="4">
        <f t="shared" si="16"/>
        <v>12</v>
      </c>
      <c r="D300" s="4">
        <f t="shared" si="17"/>
        <v>2014</v>
      </c>
      <c r="E300">
        <v>664156.9375</v>
      </c>
      <c r="F300">
        <v>1521098.25</v>
      </c>
      <c r="G300">
        <v>1</v>
      </c>
      <c r="H300">
        <v>300</v>
      </c>
      <c r="I300" t="s">
        <v>26</v>
      </c>
      <c r="J300">
        <v>1</v>
      </c>
      <c r="K300">
        <v>9</v>
      </c>
      <c r="L300" t="s">
        <v>27</v>
      </c>
      <c r="M300">
        <v>1</v>
      </c>
      <c r="N300">
        <v>213770</v>
      </c>
      <c r="O300" t="s">
        <v>1576</v>
      </c>
      <c r="P300">
        <v>1998</v>
      </c>
      <c r="Q300" t="s">
        <v>1832</v>
      </c>
      <c r="R300">
        <v>68.460999999999899</v>
      </c>
      <c r="S300">
        <v>6</v>
      </c>
      <c r="T300">
        <v>60608</v>
      </c>
      <c r="U300" t="str">
        <f t="shared" si="18"/>
        <v>dm-06-06-08</v>
      </c>
      <c r="V300" s="4">
        <f t="shared" si="19"/>
        <v>16</v>
      </c>
    </row>
    <row r="301" spans="1:22" x14ac:dyDescent="0.2">
      <c r="A301" t="s">
        <v>1863</v>
      </c>
      <c r="B301" s="1">
        <v>41990</v>
      </c>
      <c r="C301" s="4">
        <f t="shared" si="16"/>
        <v>12</v>
      </c>
      <c r="D301" s="4">
        <f t="shared" si="17"/>
        <v>2014</v>
      </c>
      <c r="E301">
        <v>668151.5</v>
      </c>
      <c r="F301">
        <v>1520627</v>
      </c>
      <c r="G301">
        <v>1</v>
      </c>
      <c r="H301">
        <v>300</v>
      </c>
      <c r="I301" t="s">
        <v>26</v>
      </c>
      <c r="J301">
        <v>1</v>
      </c>
      <c r="K301">
        <v>9</v>
      </c>
      <c r="L301" t="s">
        <v>27</v>
      </c>
      <c r="M301">
        <v>1</v>
      </c>
      <c r="N301">
        <v>847074</v>
      </c>
      <c r="O301" t="s">
        <v>684</v>
      </c>
      <c r="P301">
        <v>2006</v>
      </c>
      <c r="Q301" t="s">
        <v>685</v>
      </c>
      <c r="R301">
        <v>70.769267395699899</v>
      </c>
      <c r="S301">
        <v>6</v>
      </c>
      <c r="T301">
        <v>60612</v>
      </c>
      <c r="U301" t="str">
        <f t="shared" si="18"/>
        <v>dm-06-06-12</v>
      </c>
      <c r="V301" s="4">
        <f t="shared" si="19"/>
        <v>8</v>
      </c>
    </row>
    <row r="302" spans="1:22" x14ac:dyDescent="0.2">
      <c r="A302" t="s">
        <v>1864</v>
      </c>
      <c r="B302" s="1">
        <v>41994</v>
      </c>
      <c r="C302" s="4">
        <f t="shared" ref="C302:C365" si="20">MONTH(B302)</f>
        <v>12</v>
      </c>
      <c r="D302" s="4">
        <f t="shared" ref="D302:D365" si="21">YEAR(B302)</f>
        <v>2014</v>
      </c>
      <c r="E302">
        <v>662464.9375</v>
      </c>
      <c r="F302">
        <v>1523091.5</v>
      </c>
      <c r="G302">
        <v>2</v>
      </c>
      <c r="H302">
        <v>100</v>
      </c>
      <c r="I302" t="s">
        <v>26</v>
      </c>
      <c r="J302">
        <v>1</v>
      </c>
      <c r="K302">
        <v>9</v>
      </c>
      <c r="L302" t="s">
        <v>27</v>
      </c>
      <c r="M302">
        <v>1</v>
      </c>
      <c r="N302">
        <v>258156</v>
      </c>
      <c r="O302" t="s">
        <v>1804</v>
      </c>
      <c r="P302">
        <v>2002</v>
      </c>
      <c r="Q302" t="s">
        <v>1805</v>
      </c>
      <c r="R302">
        <v>5.2595846362999996</v>
      </c>
      <c r="S302">
        <v>6</v>
      </c>
      <c r="T302">
        <v>60508</v>
      </c>
      <c r="U302" t="str">
        <f t="shared" si="18"/>
        <v>dm-06-05-08</v>
      </c>
      <c r="V302" s="4">
        <f t="shared" si="19"/>
        <v>12</v>
      </c>
    </row>
    <row r="303" spans="1:22" x14ac:dyDescent="0.2">
      <c r="A303" t="s">
        <v>1865</v>
      </c>
      <c r="B303" s="1">
        <v>41995</v>
      </c>
      <c r="C303" s="4">
        <f t="shared" si="20"/>
        <v>12</v>
      </c>
      <c r="D303" s="4">
        <f t="shared" si="21"/>
        <v>2014</v>
      </c>
      <c r="E303">
        <v>664155.1875</v>
      </c>
      <c r="F303">
        <v>1521164</v>
      </c>
      <c r="G303">
        <v>1</v>
      </c>
      <c r="H303">
        <v>300</v>
      </c>
      <c r="I303" t="s">
        <v>26</v>
      </c>
      <c r="J303">
        <v>1</v>
      </c>
      <c r="K303">
        <v>9</v>
      </c>
      <c r="L303" t="s">
        <v>27</v>
      </c>
      <c r="M303">
        <v>1</v>
      </c>
      <c r="N303">
        <v>209376</v>
      </c>
      <c r="O303" t="s">
        <v>1576</v>
      </c>
      <c r="P303">
        <v>1998</v>
      </c>
      <c r="Q303" t="s">
        <v>1832</v>
      </c>
      <c r="R303">
        <v>18.060931286599899</v>
      </c>
      <c r="S303">
        <v>6</v>
      </c>
      <c r="T303">
        <v>60608</v>
      </c>
      <c r="U303" t="str">
        <f t="shared" si="18"/>
        <v>dm-06-06-08</v>
      </c>
      <c r="V303" s="4">
        <f t="shared" si="19"/>
        <v>16</v>
      </c>
    </row>
    <row r="304" spans="1:22" x14ac:dyDescent="0.2">
      <c r="A304" t="s">
        <v>1866</v>
      </c>
      <c r="B304" s="1">
        <v>41996</v>
      </c>
      <c r="C304" s="4">
        <f t="shared" si="20"/>
        <v>12</v>
      </c>
      <c r="D304" s="4">
        <f t="shared" si="21"/>
        <v>2014</v>
      </c>
      <c r="E304">
        <v>666543.6875</v>
      </c>
      <c r="F304">
        <v>1519856.25</v>
      </c>
      <c r="G304">
        <v>1</v>
      </c>
      <c r="H304">
        <v>300</v>
      </c>
      <c r="I304" t="s">
        <v>26</v>
      </c>
      <c r="J304">
        <v>1</v>
      </c>
      <c r="K304">
        <v>9</v>
      </c>
      <c r="L304" t="s">
        <v>27</v>
      </c>
      <c r="M304">
        <v>1</v>
      </c>
      <c r="N304">
        <v>446826</v>
      </c>
      <c r="O304" t="s">
        <v>1867</v>
      </c>
      <c r="P304">
        <v>2012</v>
      </c>
      <c r="Q304" t="s">
        <v>1868</v>
      </c>
      <c r="R304">
        <v>185.877725943</v>
      </c>
      <c r="S304">
        <v>6</v>
      </c>
      <c r="T304">
        <v>60407</v>
      </c>
      <c r="U304" t="str">
        <f t="shared" si="18"/>
        <v>dm-06-04-07</v>
      </c>
      <c r="V304" s="4">
        <f t="shared" si="19"/>
        <v>2</v>
      </c>
    </row>
    <row r="305" spans="1:22" x14ac:dyDescent="0.2">
      <c r="A305" t="s">
        <v>1869</v>
      </c>
      <c r="B305" s="1">
        <v>41996</v>
      </c>
      <c r="C305" s="4">
        <f t="shared" si="20"/>
        <v>12</v>
      </c>
      <c r="D305" s="4">
        <f t="shared" si="21"/>
        <v>2014</v>
      </c>
      <c r="E305">
        <v>666116.3125</v>
      </c>
      <c r="F305">
        <v>1521017.375</v>
      </c>
      <c r="G305">
        <v>1</v>
      </c>
      <c r="H305">
        <v>150</v>
      </c>
      <c r="I305" t="s">
        <v>26</v>
      </c>
      <c r="J305">
        <v>1</v>
      </c>
      <c r="K305">
        <v>9</v>
      </c>
      <c r="L305" t="s">
        <v>27</v>
      </c>
      <c r="M305">
        <v>1</v>
      </c>
      <c r="N305">
        <v>1932090</v>
      </c>
      <c r="O305" t="s">
        <v>372</v>
      </c>
      <c r="P305">
        <v>2004</v>
      </c>
      <c r="Q305" t="s">
        <v>1690</v>
      </c>
      <c r="R305">
        <v>164.10522548399899</v>
      </c>
      <c r="S305">
        <v>6</v>
      </c>
      <c r="T305">
        <v>60606</v>
      </c>
      <c r="U305" t="str">
        <f t="shared" si="18"/>
        <v>dm-06-06-06</v>
      </c>
      <c r="V305" s="4">
        <f t="shared" si="19"/>
        <v>10</v>
      </c>
    </row>
    <row r="306" spans="1:22" x14ac:dyDescent="0.2">
      <c r="A306" t="s">
        <v>1870</v>
      </c>
      <c r="B306" s="1">
        <v>41667</v>
      </c>
      <c r="C306" s="4">
        <f t="shared" si="20"/>
        <v>1</v>
      </c>
      <c r="D306" s="4">
        <f t="shared" si="21"/>
        <v>2014</v>
      </c>
      <c r="E306">
        <v>667558.25</v>
      </c>
      <c r="F306">
        <v>1520671.125</v>
      </c>
      <c r="G306">
        <v>1</v>
      </c>
      <c r="H306">
        <v>100</v>
      </c>
      <c r="I306" t="s">
        <v>338</v>
      </c>
      <c r="J306">
        <v>2</v>
      </c>
      <c r="K306">
        <v>11</v>
      </c>
      <c r="L306" t="s">
        <v>27</v>
      </c>
      <c r="M306">
        <v>1</v>
      </c>
      <c r="N306">
        <v>282368</v>
      </c>
      <c r="O306" t="s">
        <v>686</v>
      </c>
      <c r="P306">
        <v>1995</v>
      </c>
      <c r="Q306" t="s">
        <v>687</v>
      </c>
      <c r="R306">
        <v>104.606967088999</v>
      </c>
      <c r="S306">
        <v>6</v>
      </c>
      <c r="T306">
        <v>60607</v>
      </c>
      <c r="U306" t="str">
        <f t="shared" ref="U306:U369" si="22">"dm-"&amp;TEXT(T306,"00-00-00")</f>
        <v>dm-06-06-07</v>
      </c>
      <c r="V306" s="4">
        <f t="shared" ref="V306:V369" si="23">D306-P306</f>
        <v>19</v>
      </c>
    </row>
    <row r="307" spans="1:22" x14ac:dyDescent="0.2">
      <c r="A307" t="s">
        <v>1871</v>
      </c>
      <c r="B307" s="1">
        <v>41668</v>
      </c>
      <c r="C307" s="4">
        <f t="shared" si="20"/>
        <v>1</v>
      </c>
      <c r="D307" s="4">
        <f t="shared" si="21"/>
        <v>2014</v>
      </c>
      <c r="E307">
        <v>668326.9375</v>
      </c>
      <c r="F307">
        <v>1520607.625</v>
      </c>
      <c r="G307">
        <v>1</v>
      </c>
      <c r="H307">
        <v>300</v>
      </c>
      <c r="I307" t="s">
        <v>26</v>
      </c>
      <c r="J307">
        <v>2</v>
      </c>
      <c r="K307">
        <v>9</v>
      </c>
      <c r="L307" t="s">
        <v>27</v>
      </c>
      <c r="M307">
        <v>5</v>
      </c>
      <c r="N307">
        <v>463325</v>
      </c>
      <c r="O307" t="s">
        <v>684</v>
      </c>
      <c r="P307">
        <v>2006</v>
      </c>
      <c r="Q307" t="s">
        <v>685</v>
      </c>
      <c r="R307">
        <v>56.193527605299899</v>
      </c>
      <c r="S307">
        <v>6</v>
      </c>
      <c r="T307">
        <v>60612</v>
      </c>
      <c r="U307" t="str">
        <f t="shared" si="22"/>
        <v>dm-06-06-12</v>
      </c>
      <c r="V307" s="4">
        <f t="shared" si="23"/>
        <v>8</v>
      </c>
    </row>
    <row r="308" spans="1:22" x14ac:dyDescent="0.2">
      <c r="A308" t="s">
        <v>1872</v>
      </c>
      <c r="B308" s="1">
        <v>41704</v>
      </c>
      <c r="C308" s="4">
        <f t="shared" si="20"/>
        <v>3</v>
      </c>
      <c r="D308" s="4">
        <f t="shared" si="21"/>
        <v>2014</v>
      </c>
      <c r="E308">
        <v>668990.125</v>
      </c>
      <c r="F308">
        <v>1520505.125</v>
      </c>
      <c r="G308">
        <v>1</v>
      </c>
      <c r="H308">
        <v>300</v>
      </c>
      <c r="I308" t="s">
        <v>26</v>
      </c>
      <c r="J308">
        <v>2</v>
      </c>
      <c r="K308">
        <v>9</v>
      </c>
      <c r="L308" t="s">
        <v>27</v>
      </c>
      <c r="M308">
        <v>5</v>
      </c>
      <c r="N308">
        <v>1930048</v>
      </c>
      <c r="O308" t="s">
        <v>684</v>
      </c>
      <c r="P308">
        <v>2006</v>
      </c>
      <c r="Q308" t="s">
        <v>685</v>
      </c>
      <c r="R308">
        <v>30.878143620500001</v>
      </c>
      <c r="S308">
        <v>6</v>
      </c>
      <c r="T308">
        <v>60612</v>
      </c>
      <c r="U308" t="str">
        <f t="shared" si="22"/>
        <v>dm-06-06-12</v>
      </c>
      <c r="V308" s="4">
        <f t="shared" si="23"/>
        <v>8</v>
      </c>
    </row>
    <row r="309" spans="1:22" x14ac:dyDescent="0.2">
      <c r="A309" t="s">
        <v>1873</v>
      </c>
      <c r="B309" s="1">
        <v>41781</v>
      </c>
      <c r="C309" s="4">
        <f t="shared" si="20"/>
        <v>5</v>
      </c>
      <c r="D309" s="4">
        <f t="shared" si="21"/>
        <v>2014</v>
      </c>
      <c r="E309">
        <v>668717.4375</v>
      </c>
      <c r="F309">
        <v>1520564.375</v>
      </c>
      <c r="G309">
        <v>1</v>
      </c>
      <c r="H309">
        <v>300</v>
      </c>
      <c r="I309" t="s">
        <v>26</v>
      </c>
      <c r="J309">
        <v>2</v>
      </c>
      <c r="K309">
        <v>9</v>
      </c>
      <c r="L309" t="s">
        <v>27</v>
      </c>
      <c r="M309">
        <v>5</v>
      </c>
      <c r="N309">
        <v>463274</v>
      </c>
      <c r="O309" t="s">
        <v>684</v>
      </c>
      <c r="P309">
        <v>2006</v>
      </c>
      <c r="Q309" t="s">
        <v>685</v>
      </c>
      <c r="R309">
        <v>101.446659017</v>
      </c>
      <c r="S309">
        <v>6</v>
      </c>
      <c r="T309">
        <v>60612</v>
      </c>
      <c r="U309" t="str">
        <f t="shared" si="22"/>
        <v>dm-06-06-12</v>
      </c>
      <c r="V309" s="4">
        <f t="shared" si="23"/>
        <v>8</v>
      </c>
    </row>
    <row r="310" spans="1:22" x14ac:dyDescent="0.2">
      <c r="A310" t="s">
        <v>1874</v>
      </c>
      <c r="B310" s="1">
        <v>41781</v>
      </c>
      <c r="C310" s="4">
        <f t="shared" si="20"/>
        <v>5</v>
      </c>
      <c r="D310" s="4">
        <f t="shared" si="21"/>
        <v>2014</v>
      </c>
      <c r="E310">
        <v>668815.8125</v>
      </c>
      <c r="F310">
        <v>1520551.625</v>
      </c>
      <c r="G310">
        <v>1</v>
      </c>
      <c r="H310">
        <v>300</v>
      </c>
      <c r="I310" t="s">
        <v>26</v>
      </c>
      <c r="J310">
        <v>2</v>
      </c>
      <c r="K310">
        <v>9</v>
      </c>
      <c r="L310" t="s">
        <v>27</v>
      </c>
      <c r="M310">
        <v>5</v>
      </c>
      <c r="N310">
        <v>463266</v>
      </c>
      <c r="O310" t="s">
        <v>684</v>
      </c>
      <c r="P310">
        <v>2006</v>
      </c>
      <c r="Q310" t="s">
        <v>685</v>
      </c>
      <c r="R310">
        <v>103.78790121900001</v>
      </c>
      <c r="S310">
        <v>6</v>
      </c>
      <c r="T310">
        <v>60612</v>
      </c>
      <c r="U310" t="str">
        <f t="shared" si="22"/>
        <v>dm-06-06-12</v>
      </c>
      <c r="V310" s="4">
        <f t="shared" si="23"/>
        <v>8</v>
      </c>
    </row>
    <row r="311" spans="1:22" x14ac:dyDescent="0.2">
      <c r="A311" t="s">
        <v>1875</v>
      </c>
      <c r="B311" s="1">
        <v>41753</v>
      </c>
      <c r="C311" s="4">
        <f t="shared" si="20"/>
        <v>4</v>
      </c>
      <c r="D311" s="4">
        <f t="shared" si="21"/>
        <v>2014</v>
      </c>
      <c r="E311">
        <v>661426.875</v>
      </c>
      <c r="F311">
        <v>1517664</v>
      </c>
      <c r="G311">
        <v>1</v>
      </c>
      <c r="H311">
        <v>150</v>
      </c>
      <c r="I311" t="s">
        <v>26</v>
      </c>
      <c r="J311">
        <v>1</v>
      </c>
      <c r="K311">
        <v>9</v>
      </c>
      <c r="L311" t="s">
        <v>27</v>
      </c>
      <c r="M311">
        <v>1</v>
      </c>
      <c r="N311">
        <v>1469964</v>
      </c>
      <c r="O311" t="s">
        <v>1876</v>
      </c>
      <c r="P311">
        <v>2010</v>
      </c>
      <c r="Q311" t="s">
        <v>1877</v>
      </c>
      <c r="R311">
        <v>46.817878773799897</v>
      </c>
      <c r="S311">
        <v>2</v>
      </c>
      <c r="T311">
        <v>21501</v>
      </c>
      <c r="U311" t="str">
        <f t="shared" si="22"/>
        <v>dm-02-15-01</v>
      </c>
      <c r="V311" s="4">
        <f t="shared" si="23"/>
        <v>4</v>
      </c>
    </row>
    <row r="312" spans="1:22" x14ac:dyDescent="0.2">
      <c r="A312" t="s">
        <v>1878</v>
      </c>
      <c r="B312" s="1">
        <v>41863</v>
      </c>
      <c r="C312" s="4">
        <f t="shared" si="20"/>
        <v>8</v>
      </c>
      <c r="D312" s="4">
        <f t="shared" si="21"/>
        <v>2014</v>
      </c>
      <c r="E312">
        <v>661596.5625</v>
      </c>
      <c r="F312">
        <v>1517938.5</v>
      </c>
      <c r="G312">
        <v>2</v>
      </c>
      <c r="H312">
        <v>150</v>
      </c>
      <c r="I312" t="s">
        <v>26</v>
      </c>
      <c r="J312">
        <v>1</v>
      </c>
      <c r="K312">
        <v>9</v>
      </c>
      <c r="L312" t="s">
        <v>27</v>
      </c>
      <c r="M312">
        <v>5</v>
      </c>
      <c r="N312">
        <v>145608</v>
      </c>
      <c r="O312" t="s">
        <v>1879</v>
      </c>
      <c r="P312">
        <v>2004</v>
      </c>
      <c r="Q312" t="s">
        <v>1880</v>
      </c>
      <c r="R312">
        <v>98.037712206699894</v>
      </c>
      <c r="S312">
        <v>2</v>
      </c>
      <c r="T312">
        <v>21505</v>
      </c>
      <c r="U312" t="str">
        <f t="shared" si="22"/>
        <v>dm-02-15-05</v>
      </c>
      <c r="V312" s="4">
        <f t="shared" si="23"/>
        <v>10</v>
      </c>
    </row>
    <row r="313" spans="1:22" x14ac:dyDescent="0.2">
      <c r="A313" t="s">
        <v>1881</v>
      </c>
      <c r="B313" s="1">
        <v>41870</v>
      </c>
      <c r="C313" s="4">
        <f t="shared" si="20"/>
        <v>8</v>
      </c>
      <c r="D313" s="4">
        <f t="shared" si="21"/>
        <v>2014</v>
      </c>
      <c r="E313">
        <v>661600.8125</v>
      </c>
      <c r="F313">
        <v>1517941.125</v>
      </c>
      <c r="G313">
        <v>2</v>
      </c>
      <c r="H313">
        <v>150</v>
      </c>
      <c r="I313" t="s">
        <v>26</v>
      </c>
      <c r="J313">
        <v>1</v>
      </c>
      <c r="K313">
        <v>9</v>
      </c>
      <c r="L313" t="s">
        <v>27</v>
      </c>
      <c r="M313">
        <v>5</v>
      </c>
      <c r="N313">
        <v>145608</v>
      </c>
      <c r="O313" t="s">
        <v>1879</v>
      </c>
      <c r="P313">
        <v>2004</v>
      </c>
      <c r="Q313" t="s">
        <v>1880</v>
      </c>
      <c r="R313">
        <v>98.037712206699894</v>
      </c>
      <c r="S313">
        <v>2</v>
      </c>
      <c r="T313">
        <v>21505</v>
      </c>
      <c r="U313" t="str">
        <f t="shared" si="22"/>
        <v>dm-02-15-05</v>
      </c>
      <c r="V313" s="4">
        <f t="shared" si="23"/>
        <v>10</v>
      </c>
    </row>
    <row r="314" spans="1:22" x14ac:dyDescent="0.2">
      <c r="A314" t="s">
        <v>1882</v>
      </c>
      <c r="B314" s="1">
        <v>41659</v>
      </c>
      <c r="C314" s="4">
        <f t="shared" si="20"/>
        <v>1</v>
      </c>
      <c r="D314" s="4">
        <f t="shared" si="21"/>
        <v>2014</v>
      </c>
      <c r="E314">
        <v>681051.5</v>
      </c>
      <c r="F314">
        <v>1532301.125</v>
      </c>
      <c r="G314">
        <v>1</v>
      </c>
      <c r="H314">
        <v>300</v>
      </c>
      <c r="I314" t="s">
        <v>26</v>
      </c>
      <c r="J314">
        <v>2</v>
      </c>
      <c r="K314">
        <v>9</v>
      </c>
      <c r="L314" t="s">
        <v>27</v>
      </c>
      <c r="M314">
        <v>2</v>
      </c>
      <c r="N314">
        <v>929602</v>
      </c>
      <c r="O314" t="s">
        <v>1883</v>
      </c>
      <c r="P314">
        <v>2008</v>
      </c>
      <c r="Q314" t="s">
        <v>1884</v>
      </c>
      <c r="R314">
        <v>42.706858687100002</v>
      </c>
      <c r="S314">
        <v>53</v>
      </c>
      <c r="T314">
        <v>530104</v>
      </c>
      <c r="U314" t="str">
        <f t="shared" si="22"/>
        <v>dm-53-01-04</v>
      </c>
      <c r="V314" s="4">
        <f t="shared" si="23"/>
        <v>6</v>
      </c>
    </row>
    <row r="315" spans="1:22" x14ac:dyDescent="0.2">
      <c r="A315" t="s">
        <v>1885</v>
      </c>
      <c r="B315" s="1">
        <v>42001</v>
      </c>
      <c r="C315" s="4">
        <f t="shared" si="20"/>
        <v>12</v>
      </c>
      <c r="D315" s="4">
        <f t="shared" si="21"/>
        <v>2014</v>
      </c>
      <c r="E315">
        <v>682513.1875</v>
      </c>
      <c r="F315">
        <v>1534613.125</v>
      </c>
      <c r="G315">
        <v>1</v>
      </c>
      <c r="H315">
        <v>300</v>
      </c>
      <c r="I315" t="s">
        <v>22</v>
      </c>
      <c r="J315">
        <v>2</v>
      </c>
      <c r="K315">
        <v>9</v>
      </c>
      <c r="L315" t="s">
        <v>27</v>
      </c>
      <c r="M315">
        <v>2</v>
      </c>
      <c r="N315">
        <v>183075</v>
      </c>
      <c r="O315" t="s">
        <v>1886</v>
      </c>
      <c r="P315">
        <v>1998</v>
      </c>
      <c r="Q315" t="s">
        <v>1887</v>
      </c>
      <c r="R315">
        <v>587.79159317200003</v>
      </c>
      <c r="S315">
        <v>53</v>
      </c>
      <c r="T315">
        <v>530102</v>
      </c>
      <c r="U315" t="str">
        <f t="shared" si="22"/>
        <v>dm-53-01-02</v>
      </c>
      <c r="V315" s="4">
        <f t="shared" si="23"/>
        <v>16</v>
      </c>
    </row>
    <row r="316" spans="1:22" x14ac:dyDescent="0.2">
      <c r="A316" t="s">
        <v>1888</v>
      </c>
      <c r="B316" s="1">
        <v>41641</v>
      </c>
      <c r="C316" s="4">
        <f t="shared" si="20"/>
        <v>1</v>
      </c>
      <c r="D316" s="4">
        <f t="shared" si="21"/>
        <v>2014</v>
      </c>
      <c r="E316">
        <v>685245.4375</v>
      </c>
      <c r="F316">
        <v>1527642.875</v>
      </c>
      <c r="G316">
        <v>1</v>
      </c>
      <c r="H316">
        <v>300</v>
      </c>
      <c r="I316" t="s">
        <v>26</v>
      </c>
      <c r="J316">
        <v>2</v>
      </c>
      <c r="K316">
        <v>9</v>
      </c>
      <c r="L316" t="s">
        <v>27</v>
      </c>
      <c r="M316">
        <v>5</v>
      </c>
      <c r="N316">
        <v>129356</v>
      </c>
      <c r="O316" t="s">
        <v>860</v>
      </c>
      <c r="P316">
        <v>2002</v>
      </c>
      <c r="Q316" t="s">
        <v>861</v>
      </c>
      <c r="R316">
        <v>166.377393713</v>
      </c>
      <c r="S316">
        <v>53</v>
      </c>
      <c r="T316">
        <v>530205</v>
      </c>
      <c r="U316" t="str">
        <f t="shared" si="22"/>
        <v>dm-53-02-05</v>
      </c>
      <c r="V316" s="4">
        <f t="shared" si="23"/>
        <v>12</v>
      </c>
    </row>
    <row r="317" spans="1:22" x14ac:dyDescent="0.2">
      <c r="A317" t="s">
        <v>1889</v>
      </c>
      <c r="B317" s="1">
        <v>41641</v>
      </c>
      <c r="C317" s="4">
        <f t="shared" si="20"/>
        <v>1</v>
      </c>
      <c r="D317" s="4">
        <f t="shared" si="21"/>
        <v>2014</v>
      </c>
      <c r="E317">
        <v>684757.3125</v>
      </c>
      <c r="F317">
        <v>1533135.25</v>
      </c>
      <c r="G317">
        <v>1</v>
      </c>
      <c r="H317">
        <v>300</v>
      </c>
      <c r="I317" t="s">
        <v>22</v>
      </c>
      <c r="J317">
        <v>1</v>
      </c>
      <c r="K317">
        <v>9</v>
      </c>
      <c r="L317" t="s">
        <v>27</v>
      </c>
      <c r="M317">
        <v>5</v>
      </c>
      <c r="N317">
        <v>63714</v>
      </c>
      <c r="O317" t="s">
        <v>27</v>
      </c>
      <c r="P317">
        <v>1996</v>
      </c>
      <c r="Q317" t="s">
        <v>1890</v>
      </c>
      <c r="R317">
        <v>568.54205025600004</v>
      </c>
      <c r="S317">
        <v>53</v>
      </c>
      <c r="T317">
        <v>530102</v>
      </c>
      <c r="U317" t="str">
        <f t="shared" si="22"/>
        <v>dm-53-01-02</v>
      </c>
      <c r="V317" s="4">
        <f t="shared" si="23"/>
        <v>18</v>
      </c>
    </row>
    <row r="318" spans="1:22" x14ac:dyDescent="0.2">
      <c r="A318" t="s">
        <v>1891</v>
      </c>
      <c r="B318" s="1">
        <v>41641</v>
      </c>
      <c r="C318" s="4">
        <f t="shared" si="20"/>
        <v>1</v>
      </c>
      <c r="D318" s="4">
        <f t="shared" si="21"/>
        <v>2014</v>
      </c>
      <c r="E318">
        <v>686551.625</v>
      </c>
      <c r="F318">
        <v>1531088.5</v>
      </c>
      <c r="G318">
        <v>2</v>
      </c>
      <c r="H318">
        <v>50</v>
      </c>
      <c r="I318" t="s">
        <v>33</v>
      </c>
      <c r="J318">
        <v>1</v>
      </c>
      <c r="K318">
        <v>9</v>
      </c>
      <c r="L318" t="s">
        <v>27</v>
      </c>
      <c r="M318">
        <v>5</v>
      </c>
      <c r="N318">
        <v>1664457</v>
      </c>
      <c r="O318" t="s">
        <v>713</v>
      </c>
      <c r="P318">
        <v>2001</v>
      </c>
      <c r="Q318" t="s">
        <v>714</v>
      </c>
      <c r="R318">
        <v>176.77540193900001</v>
      </c>
      <c r="S318">
        <v>53</v>
      </c>
      <c r="T318">
        <v>530204</v>
      </c>
      <c r="U318" t="str">
        <f t="shared" si="22"/>
        <v>dm-53-02-04</v>
      </c>
      <c r="V318" s="4">
        <f t="shared" si="23"/>
        <v>13</v>
      </c>
    </row>
    <row r="319" spans="1:22" x14ac:dyDescent="0.2">
      <c r="A319" t="s">
        <v>1892</v>
      </c>
      <c r="B319" s="1">
        <v>41642</v>
      </c>
      <c r="C319" s="4">
        <f t="shared" si="20"/>
        <v>1</v>
      </c>
      <c r="D319" s="4">
        <f t="shared" si="21"/>
        <v>2014</v>
      </c>
      <c r="E319">
        <v>693436.5</v>
      </c>
      <c r="F319">
        <v>1528274.375</v>
      </c>
      <c r="G319">
        <v>1</v>
      </c>
      <c r="H319">
        <v>200</v>
      </c>
      <c r="I319" t="s">
        <v>22</v>
      </c>
      <c r="J319">
        <v>1</v>
      </c>
      <c r="K319">
        <v>9</v>
      </c>
      <c r="L319" t="s">
        <v>27</v>
      </c>
      <c r="M319">
        <v>5</v>
      </c>
      <c r="N319">
        <v>74600</v>
      </c>
      <c r="O319" t="s">
        <v>27</v>
      </c>
      <c r="P319">
        <v>1998</v>
      </c>
      <c r="Q319" t="s">
        <v>1893</v>
      </c>
      <c r="R319">
        <v>40.537663450399897</v>
      </c>
      <c r="S319">
        <v>53</v>
      </c>
      <c r="T319">
        <v>530501</v>
      </c>
      <c r="U319" t="str">
        <f t="shared" si="22"/>
        <v>dm-53-05-01</v>
      </c>
      <c r="V319" s="4">
        <f t="shared" si="23"/>
        <v>16</v>
      </c>
    </row>
    <row r="320" spans="1:22" x14ac:dyDescent="0.2">
      <c r="A320" t="s">
        <v>1894</v>
      </c>
      <c r="B320" s="1">
        <v>41642</v>
      </c>
      <c r="C320" s="4">
        <f t="shared" si="20"/>
        <v>1</v>
      </c>
      <c r="D320" s="4">
        <f t="shared" si="21"/>
        <v>2014</v>
      </c>
      <c r="E320">
        <v>683553.3125</v>
      </c>
      <c r="F320">
        <v>1528397.75</v>
      </c>
      <c r="G320">
        <v>1</v>
      </c>
      <c r="H320">
        <v>100</v>
      </c>
      <c r="I320" t="s">
        <v>26</v>
      </c>
      <c r="J320">
        <v>1</v>
      </c>
      <c r="K320">
        <v>9</v>
      </c>
      <c r="L320" t="s">
        <v>1895</v>
      </c>
      <c r="M320">
        <v>5</v>
      </c>
      <c r="N320">
        <v>208651</v>
      </c>
      <c r="O320" t="s">
        <v>1188</v>
      </c>
      <c r="P320">
        <v>1986</v>
      </c>
      <c r="Q320" t="s">
        <v>1189</v>
      </c>
      <c r="R320">
        <v>249.526984239</v>
      </c>
      <c r="S320">
        <v>53</v>
      </c>
      <c r="T320">
        <v>530201</v>
      </c>
      <c r="U320" t="str">
        <f t="shared" si="22"/>
        <v>dm-53-02-01</v>
      </c>
      <c r="V320" s="4">
        <f t="shared" si="23"/>
        <v>28</v>
      </c>
    </row>
    <row r="321" spans="1:22" x14ac:dyDescent="0.2">
      <c r="A321" t="s">
        <v>1896</v>
      </c>
      <c r="B321" s="1">
        <v>41642</v>
      </c>
      <c r="C321" s="4">
        <f t="shared" si="20"/>
        <v>1</v>
      </c>
      <c r="D321" s="4">
        <f t="shared" si="21"/>
        <v>2014</v>
      </c>
      <c r="E321">
        <v>685866.0625</v>
      </c>
      <c r="F321">
        <v>1534566.125</v>
      </c>
      <c r="G321">
        <v>2</v>
      </c>
      <c r="H321">
        <v>50</v>
      </c>
      <c r="I321" t="s">
        <v>33</v>
      </c>
      <c r="J321">
        <v>1</v>
      </c>
      <c r="K321">
        <v>9</v>
      </c>
      <c r="L321" t="s">
        <v>27</v>
      </c>
      <c r="M321">
        <v>5</v>
      </c>
      <c r="N321">
        <v>400422</v>
      </c>
      <c r="O321" t="s">
        <v>769</v>
      </c>
      <c r="P321">
        <v>1996</v>
      </c>
      <c r="Q321" t="s">
        <v>770</v>
      </c>
      <c r="R321">
        <v>82.974019146399897</v>
      </c>
      <c r="S321">
        <v>53</v>
      </c>
      <c r="T321">
        <v>530103</v>
      </c>
      <c r="U321" t="str">
        <f t="shared" si="22"/>
        <v>dm-53-01-03</v>
      </c>
      <c r="V321" s="4">
        <f t="shared" si="23"/>
        <v>18</v>
      </c>
    </row>
    <row r="322" spans="1:22" x14ac:dyDescent="0.2">
      <c r="A322" t="s">
        <v>1897</v>
      </c>
      <c r="B322" s="1">
        <v>41642</v>
      </c>
      <c r="C322" s="4">
        <f t="shared" si="20"/>
        <v>1</v>
      </c>
      <c r="D322" s="4">
        <f t="shared" si="21"/>
        <v>2014</v>
      </c>
      <c r="E322">
        <v>686384.1875</v>
      </c>
      <c r="F322">
        <v>1526534.75</v>
      </c>
      <c r="G322">
        <v>1</v>
      </c>
      <c r="H322">
        <v>150</v>
      </c>
      <c r="I322" t="s">
        <v>26</v>
      </c>
      <c r="J322">
        <v>1</v>
      </c>
      <c r="K322">
        <v>9</v>
      </c>
      <c r="L322" t="s">
        <v>27</v>
      </c>
      <c r="M322">
        <v>5</v>
      </c>
      <c r="N322">
        <v>348330</v>
      </c>
      <c r="O322" t="s">
        <v>1898</v>
      </c>
      <c r="P322">
        <v>2001</v>
      </c>
      <c r="Q322" t="s">
        <v>1899</v>
      </c>
      <c r="R322">
        <v>198.11219229100001</v>
      </c>
      <c r="S322">
        <v>53</v>
      </c>
      <c r="T322">
        <v>530606</v>
      </c>
      <c r="U322" t="str">
        <f t="shared" si="22"/>
        <v>dm-53-06-06</v>
      </c>
      <c r="V322" s="4">
        <f t="shared" si="23"/>
        <v>13</v>
      </c>
    </row>
    <row r="323" spans="1:22" x14ac:dyDescent="0.2">
      <c r="A323" t="s">
        <v>1900</v>
      </c>
      <c r="B323" s="1">
        <v>41642</v>
      </c>
      <c r="C323" s="4">
        <f t="shared" si="20"/>
        <v>1</v>
      </c>
      <c r="D323" s="4">
        <f t="shared" si="21"/>
        <v>2014</v>
      </c>
      <c r="E323">
        <v>685893.75</v>
      </c>
      <c r="F323">
        <v>1534688.375</v>
      </c>
      <c r="G323">
        <v>2</v>
      </c>
      <c r="H323">
        <v>50</v>
      </c>
      <c r="I323" t="s">
        <v>33</v>
      </c>
      <c r="J323">
        <v>1</v>
      </c>
      <c r="K323">
        <v>9</v>
      </c>
      <c r="L323" t="s">
        <v>27</v>
      </c>
      <c r="M323">
        <v>5</v>
      </c>
      <c r="N323">
        <v>421540</v>
      </c>
      <c r="O323" t="s">
        <v>769</v>
      </c>
      <c r="P323">
        <v>1995</v>
      </c>
      <c r="Q323" t="s">
        <v>770</v>
      </c>
      <c r="R323">
        <v>80.967935920900004</v>
      </c>
      <c r="S323">
        <v>53</v>
      </c>
      <c r="T323">
        <v>530103</v>
      </c>
      <c r="U323" t="str">
        <f t="shared" si="22"/>
        <v>dm-53-01-03</v>
      </c>
      <c r="V323" s="4">
        <f t="shared" si="23"/>
        <v>19</v>
      </c>
    </row>
    <row r="324" spans="1:22" x14ac:dyDescent="0.2">
      <c r="A324" t="s">
        <v>1901</v>
      </c>
      <c r="B324" s="1">
        <v>41646</v>
      </c>
      <c r="C324" s="4">
        <f t="shared" si="20"/>
        <v>1</v>
      </c>
      <c r="D324" s="4">
        <f t="shared" si="21"/>
        <v>2014</v>
      </c>
      <c r="E324">
        <v>688234.5</v>
      </c>
      <c r="F324">
        <v>1528371.375</v>
      </c>
      <c r="G324">
        <v>1</v>
      </c>
      <c r="H324">
        <v>150</v>
      </c>
      <c r="I324" t="s">
        <v>26</v>
      </c>
      <c r="J324">
        <v>1</v>
      </c>
      <c r="K324">
        <v>9</v>
      </c>
      <c r="L324" t="s">
        <v>27</v>
      </c>
      <c r="M324">
        <v>5</v>
      </c>
      <c r="N324">
        <v>1799154</v>
      </c>
      <c r="O324">
        <v>3100074146</v>
      </c>
      <c r="P324">
        <v>2013</v>
      </c>
      <c r="Q324" t="s">
        <v>1902</v>
      </c>
      <c r="R324">
        <v>17.303505388800001</v>
      </c>
      <c r="S324">
        <v>53</v>
      </c>
      <c r="T324">
        <v>530206</v>
      </c>
      <c r="U324" t="str">
        <f t="shared" si="22"/>
        <v>dm-53-02-06</v>
      </c>
      <c r="V324" s="4">
        <f t="shared" si="23"/>
        <v>1</v>
      </c>
    </row>
    <row r="325" spans="1:22" x14ac:dyDescent="0.2">
      <c r="A325" t="s">
        <v>1903</v>
      </c>
      <c r="B325" s="1">
        <v>41645</v>
      </c>
      <c r="C325" s="4">
        <f t="shared" si="20"/>
        <v>1</v>
      </c>
      <c r="D325" s="4">
        <f t="shared" si="21"/>
        <v>2014</v>
      </c>
      <c r="E325">
        <v>693239.9375</v>
      </c>
      <c r="F325">
        <v>1528449.75</v>
      </c>
      <c r="G325">
        <v>1</v>
      </c>
      <c r="H325">
        <v>150</v>
      </c>
      <c r="I325" t="s">
        <v>22</v>
      </c>
      <c r="J325">
        <v>1</v>
      </c>
      <c r="K325">
        <v>9</v>
      </c>
      <c r="L325" t="s">
        <v>27</v>
      </c>
      <c r="M325">
        <v>5</v>
      </c>
      <c r="N325">
        <v>78687</v>
      </c>
      <c r="O325" t="s">
        <v>27</v>
      </c>
      <c r="P325">
        <v>1998</v>
      </c>
      <c r="Q325" t="s">
        <v>1904</v>
      </c>
      <c r="R325">
        <v>39.908995387200001</v>
      </c>
      <c r="S325">
        <v>53</v>
      </c>
      <c r="T325">
        <v>530501</v>
      </c>
      <c r="U325" t="str">
        <f t="shared" si="22"/>
        <v>dm-53-05-01</v>
      </c>
      <c r="V325" s="4">
        <f t="shared" si="23"/>
        <v>16</v>
      </c>
    </row>
    <row r="326" spans="1:22" x14ac:dyDescent="0.2">
      <c r="A326" t="s">
        <v>1905</v>
      </c>
      <c r="B326" s="1">
        <v>41645</v>
      </c>
      <c r="C326" s="4">
        <f t="shared" si="20"/>
        <v>1</v>
      </c>
      <c r="D326" s="4">
        <f t="shared" si="21"/>
        <v>2014</v>
      </c>
      <c r="E326">
        <v>684256</v>
      </c>
      <c r="F326">
        <v>1528324.75</v>
      </c>
      <c r="G326">
        <v>1</v>
      </c>
      <c r="H326">
        <v>100</v>
      </c>
      <c r="I326" t="s">
        <v>26</v>
      </c>
      <c r="J326">
        <v>1</v>
      </c>
      <c r="K326">
        <v>9</v>
      </c>
      <c r="L326" t="s">
        <v>27</v>
      </c>
      <c r="M326">
        <v>5</v>
      </c>
      <c r="N326">
        <v>213903</v>
      </c>
      <c r="O326" t="s">
        <v>27</v>
      </c>
      <c r="P326">
        <v>1987</v>
      </c>
      <c r="Q326" t="s">
        <v>1042</v>
      </c>
      <c r="R326">
        <v>74.911517685700005</v>
      </c>
      <c r="S326">
        <v>53</v>
      </c>
      <c r="T326">
        <v>530203</v>
      </c>
      <c r="U326" t="str">
        <f t="shared" si="22"/>
        <v>dm-53-02-03</v>
      </c>
      <c r="V326" s="4">
        <f t="shared" si="23"/>
        <v>27</v>
      </c>
    </row>
    <row r="327" spans="1:22" x14ac:dyDescent="0.2">
      <c r="A327" t="s">
        <v>1906</v>
      </c>
      <c r="B327" s="1">
        <v>41646</v>
      </c>
      <c r="C327" s="4">
        <f t="shared" si="20"/>
        <v>1</v>
      </c>
      <c r="D327" s="4">
        <f t="shared" si="21"/>
        <v>2014</v>
      </c>
      <c r="E327">
        <v>684748.875</v>
      </c>
      <c r="F327">
        <v>1533318.625</v>
      </c>
      <c r="G327">
        <v>1</v>
      </c>
      <c r="H327">
        <v>300</v>
      </c>
      <c r="I327" t="s">
        <v>22</v>
      </c>
      <c r="J327">
        <v>1</v>
      </c>
      <c r="K327">
        <v>9</v>
      </c>
      <c r="L327" t="s">
        <v>27</v>
      </c>
      <c r="M327">
        <v>5</v>
      </c>
      <c r="N327">
        <v>63714</v>
      </c>
      <c r="O327" t="s">
        <v>27</v>
      </c>
      <c r="P327">
        <v>1996</v>
      </c>
      <c r="Q327" t="s">
        <v>1890</v>
      </c>
      <c r="R327">
        <v>568.54205025600004</v>
      </c>
      <c r="S327">
        <v>53</v>
      </c>
      <c r="T327">
        <v>530102</v>
      </c>
      <c r="U327" t="str">
        <f t="shared" si="22"/>
        <v>dm-53-01-02</v>
      </c>
      <c r="V327" s="4">
        <f t="shared" si="23"/>
        <v>18</v>
      </c>
    </row>
    <row r="328" spans="1:22" x14ac:dyDescent="0.2">
      <c r="A328" t="s">
        <v>1907</v>
      </c>
      <c r="B328" s="1">
        <v>41646</v>
      </c>
      <c r="C328" s="4">
        <f t="shared" si="20"/>
        <v>1</v>
      </c>
      <c r="D328" s="4">
        <f t="shared" si="21"/>
        <v>2014</v>
      </c>
      <c r="E328">
        <v>701321.1875</v>
      </c>
      <c r="F328">
        <v>1538469.875</v>
      </c>
      <c r="G328">
        <v>1</v>
      </c>
      <c r="H328">
        <v>300</v>
      </c>
      <c r="I328" t="s">
        <v>22</v>
      </c>
      <c r="J328">
        <v>1</v>
      </c>
      <c r="K328">
        <v>9</v>
      </c>
      <c r="L328" t="s">
        <v>27</v>
      </c>
      <c r="M328">
        <v>5</v>
      </c>
      <c r="N328">
        <v>57832</v>
      </c>
      <c r="O328" t="s">
        <v>1908</v>
      </c>
      <c r="P328">
        <v>1998</v>
      </c>
      <c r="Q328" t="s">
        <v>1909</v>
      </c>
      <c r="R328">
        <v>343.02621835299902</v>
      </c>
      <c r="S328">
        <v>53</v>
      </c>
      <c r="T328">
        <v>530402</v>
      </c>
      <c r="U328" t="str">
        <f t="shared" si="22"/>
        <v>dm-53-04-02</v>
      </c>
      <c r="V328" s="4">
        <f t="shared" si="23"/>
        <v>16</v>
      </c>
    </row>
    <row r="329" spans="1:22" x14ac:dyDescent="0.2">
      <c r="A329" t="s">
        <v>1910</v>
      </c>
      <c r="B329" s="1">
        <v>41646</v>
      </c>
      <c r="C329" s="4">
        <f t="shared" si="20"/>
        <v>1</v>
      </c>
      <c r="D329" s="4">
        <f t="shared" si="21"/>
        <v>2014</v>
      </c>
      <c r="E329">
        <v>696505.75</v>
      </c>
      <c r="F329">
        <v>1527387</v>
      </c>
      <c r="G329">
        <v>1</v>
      </c>
      <c r="H329">
        <v>200</v>
      </c>
      <c r="I329" t="s">
        <v>26</v>
      </c>
      <c r="J329">
        <v>1</v>
      </c>
      <c r="K329">
        <v>9</v>
      </c>
      <c r="L329" t="s">
        <v>27</v>
      </c>
      <c r="M329">
        <v>5</v>
      </c>
      <c r="N329">
        <v>1809554</v>
      </c>
      <c r="O329" t="s">
        <v>27</v>
      </c>
      <c r="P329">
        <v>1989</v>
      </c>
      <c r="Q329" t="s">
        <v>1911</v>
      </c>
      <c r="R329">
        <v>745.00986087599904</v>
      </c>
      <c r="S329">
        <v>53</v>
      </c>
      <c r="T329">
        <v>530502</v>
      </c>
      <c r="U329" t="str">
        <f t="shared" si="22"/>
        <v>dm-53-05-02</v>
      </c>
      <c r="V329" s="4">
        <f t="shared" si="23"/>
        <v>25</v>
      </c>
    </row>
    <row r="330" spans="1:22" x14ac:dyDescent="0.2">
      <c r="A330" t="s">
        <v>1912</v>
      </c>
      <c r="B330" s="1">
        <v>41646</v>
      </c>
      <c r="C330" s="4">
        <f t="shared" si="20"/>
        <v>1</v>
      </c>
      <c r="D330" s="4">
        <f t="shared" si="21"/>
        <v>2014</v>
      </c>
      <c r="E330">
        <v>696448.1875</v>
      </c>
      <c r="F330">
        <v>1527427.75</v>
      </c>
      <c r="G330">
        <v>1</v>
      </c>
      <c r="H330">
        <v>200</v>
      </c>
      <c r="I330" t="s">
        <v>26</v>
      </c>
      <c r="J330">
        <v>1</v>
      </c>
      <c r="K330">
        <v>9</v>
      </c>
      <c r="L330" t="s">
        <v>1913</v>
      </c>
      <c r="M330">
        <v>5</v>
      </c>
      <c r="N330">
        <v>1809554</v>
      </c>
      <c r="O330" t="s">
        <v>27</v>
      </c>
      <c r="P330">
        <v>1989</v>
      </c>
      <c r="Q330" t="s">
        <v>1911</v>
      </c>
      <c r="R330">
        <v>745.00986087599904</v>
      </c>
      <c r="S330">
        <v>53</v>
      </c>
      <c r="T330">
        <v>530502</v>
      </c>
      <c r="U330" t="str">
        <f t="shared" si="22"/>
        <v>dm-53-05-02</v>
      </c>
      <c r="V330" s="4">
        <f t="shared" si="23"/>
        <v>25</v>
      </c>
    </row>
    <row r="331" spans="1:22" x14ac:dyDescent="0.2">
      <c r="A331" t="s">
        <v>1914</v>
      </c>
      <c r="B331" s="1">
        <v>41647</v>
      </c>
      <c r="C331" s="4">
        <f t="shared" si="20"/>
        <v>1</v>
      </c>
      <c r="D331" s="4">
        <f t="shared" si="21"/>
        <v>2014</v>
      </c>
      <c r="E331">
        <v>695422.5625</v>
      </c>
      <c r="F331">
        <v>1530440.875</v>
      </c>
      <c r="G331">
        <v>1</v>
      </c>
      <c r="H331">
        <v>300</v>
      </c>
      <c r="I331" t="s">
        <v>26</v>
      </c>
      <c r="J331">
        <v>1</v>
      </c>
      <c r="K331">
        <v>9</v>
      </c>
      <c r="L331" t="s">
        <v>27</v>
      </c>
      <c r="M331">
        <v>5</v>
      </c>
      <c r="N331">
        <v>175203</v>
      </c>
      <c r="O331" t="s">
        <v>832</v>
      </c>
      <c r="P331">
        <v>2003</v>
      </c>
      <c r="Q331" t="s">
        <v>1915</v>
      </c>
      <c r="R331">
        <v>543.03465145400003</v>
      </c>
      <c r="S331">
        <v>53</v>
      </c>
      <c r="T331">
        <v>530501</v>
      </c>
      <c r="U331" t="str">
        <f t="shared" si="22"/>
        <v>dm-53-05-01</v>
      </c>
      <c r="V331" s="4">
        <f t="shared" si="23"/>
        <v>11</v>
      </c>
    </row>
    <row r="332" spans="1:22" x14ac:dyDescent="0.2">
      <c r="A332" t="s">
        <v>1916</v>
      </c>
      <c r="B332" s="1">
        <v>41647</v>
      </c>
      <c r="C332" s="4">
        <f t="shared" si="20"/>
        <v>1</v>
      </c>
      <c r="D332" s="4">
        <f t="shared" si="21"/>
        <v>2014</v>
      </c>
      <c r="E332">
        <v>688307.375</v>
      </c>
      <c r="F332">
        <v>1529600.25</v>
      </c>
      <c r="G332">
        <v>1</v>
      </c>
      <c r="H332">
        <v>150</v>
      </c>
      <c r="I332" t="s">
        <v>26</v>
      </c>
      <c r="J332">
        <v>1</v>
      </c>
      <c r="K332">
        <v>9</v>
      </c>
      <c r="L332" t="s">
        <v>27</v>
      </c>
      <c r="M332">
        <v>5</v>
      </c>
      <c r="N332">
        <v>176711</v>
      </c>
      <c r="O332" t="s">
        <v>798</v>
      </c>
      <c r="P332">
        <v>1997</v>
      </c>
      <c r="Q332" t="s">
        <v>1917</v>
      </c>
      <c r="R332">
        <v>192.506279995</v>
      </c>
      <c r="S332">
        <v>53</v>
      </c>
      <c r="T332">
        <v>530304</v>
      </c>
      <c r="U332" t="str">
        <f t="shared" si="22"/>
        <v>dm-53-03-04</v>
      </c>
      <c r="V332" s="4">
        <f t="shared" si="23"/>
        <v>17</v>
      </c>
    </row>
    <row r="333" spans="1:22" x14ac:dyDescent="0.2">
      <c r="A333" t="s">
        <v>1918</v>
      </c>
      <c r="B333" s="1">
        <v>41647</v>
      </c>
      <c r="C333" s="4">
        <f t="shared" si="20"/>
        <v>1</v>
      </c>
      <c r="D333" s="4">
        <f t="shared" si="21"/>
        <v>2014</v>
      </c>
      <c r="E333">
        <v>685492.5625</v>
      </c>
      <c r="F333">
        <v>1532432.625</v>
      </c>
      <c r="G333">
        <v>1</v>
      </c>
      <c r="H333">
        <v>200</v>
      </c>
      <c r="I333" t="s">
        <v>22</v>
      </c>
      <c r="J333">
        <v>1</v>
      </c>
      <c r="K333">
        <v>9</v>
      </c>
      <c r="L333" t="s">
        <v>27</v>
      </c>
      <c r="M333">
        <v>5</v>
      </c>
      <c r="N333">
        <v>247063</v>
      </c>
      <c r="O333" t="s">
        <v>779</v>
      </c>
      <c r="P333">
        <v>2008</v>
      </c>
      <c r="Q333" t="s">
        <v>916</v>
      </c>
      <c r="R333">
        <v>789.97197641499895</v>
      </c>
      <c r="S333">
        <v>53</v>
      </c>
      <c r="T333">
        <v>530105</v>
      </c>
      <c r="U333" t="str">
        <f t="shared" si="22"/>
        <v>dm-53-01-05</v>
      </c>
      <c r="V333" s="4">
        <f t="shared" si="23"/>
        <v>6</v>
      </c>
    </row>
    <row r="334" spans="1:22" x14ac:dyDescent="0.2">
      <c r="A334" t="s">
        <v>1919</v>
      </c>
      <c r="B334" s="1">
        <v>41647</v>
      </c>
      <c r="C334" s="4">
        <f t="shared" si="20"/>
        <v>1</v>
      </c>
      <c r="D334" s="4">
        <f t="shared" si="21"/>
        <v>2014</v>
      </c>
      <c r="E334">
        <v>685480</v>
      </c>
      <c r="F334">
        <v>1532776</v>
      </c>
      <c r="G334">
        <v>1</v>
      </c>
      <c r="H334">
        <v>200</v>
      </c>
      <c r="I334" t="s">
        <v>22</v>
      </c>
      <c r="J334">
        <v>1</v>
      </c>
      <c r="K334">
        <v>9</v>
      </c>
      <c r="L334" t="s">
        <v>27</v>
      </c>
      <c r="M334">
        <v>5</v>
      </c>
      <c r="N334">
        <v>247063</v>
      </c>
      <c r="O334" t="s">
        <v>779</v>
      </c>
      <c r="P334">
        <v>2008</v>
      </c>
      <c r="Q334" t="s">
        <v>916</v>
      </c>
      <c r="R334">
        <v>789.97197641499895</v>
      </c>
      <c r="S334">
        <v>53</v>
      </c>
      <c r="T334">
        <v>530105</v>
      </c>
      <c r="U334" t="str">
        <f t="shared" si="22"/>
        <v>dm-53-01-05</v>
      </c>
      <c r="V334" s="4">
        <f t="shared" si="23"/>
        <v>6</v>
      </c>
    </row>
    <row r="335" spans="1:22" x14ac:dyDescent="0.2">
      <c r="A335" t="s">
        <v>1920</v>
      </c>
      <c r="B335" s="1">
        <v>41649</v>
      </c>
      <c r="C335" s="4">
        <f t="shared" si="20"/>
        <v>1</v>
      </c>
      <c r="D335" s="4">
        <f t="shared" si="21"/>
        <v>2014</v>
      </c>
      <c r="E335">
        <v>688291.3125</v>
      </c>
      <c r="F335">
        <v>1530572.125</v>
      </c>
      <c r="G335">
        <v>1</v>
      </c>
      <c r="H335">
        <v>200</v>
      </c>
      <c r="I335" t="s">
        <v>22</v>
      </c>
      <c r="J335">
        <v>1</v>
      </c>
      <c r="K335">
        <v>9</v>
      </c>
      <c r="L335" t="s">
        <v>27</v>
      </c>
      <c r="M335">
        <v>5</v>
      </c>
      <c r="N335">
        <v>1448302</v>
      </c>
      <c r="O335" t="s">
        <v>779</v>
      </c>
      <c r="P335">
        <v>2010</v>
      </c>
      <c r="Q335" t="s">
        <v>780</v>
      </c>
      <c r="R335">
        <v>296.19594024999901</v>
      </c>
      <c r="S335">
        <v>53</v>
      </c>
      <c r="T335">
        <v>530304</v>
      </c>
      <c r="U335" t="str">
        <f t="shared" si="22"/>
        <v>dm-53-03-04</v>
      </c>
      <c r="V335" s="4">
        <f t="shared" si="23"/>
        <v>4</v>
      </c>
    </row>
    <row r="336" spans="1:22" x14ac:dyDescent="0.2">
      <c r="A336" t="s">
        <v>1921</v>
      </c>
      <c r="B336" s="1">
        <v>41652</v>
      </c>
      <c r="C336" s="4">
        <f t="shared" si="20"/>
        <v>1</v>
      </c>
      <c r="D336" s="4">
        <f t="shared" si="21"/>
        <v>2014</v>
      </c>
      <c r="E336">
        <v>702108.5625</v>
      </c>
      <c r="F336">
        <v>1530273.25</v>
      </c>
      <c r="G336">
        <v>1</v>
      </c>
      <c r="H336">
        <v>300</v>
      </c>
      <c r="I336" t="s">
        <v>26</v>
      </c>
      <c r="J336">
        <v>2</v>
      </c>
      <c r="K336">
        <v>9</v>
      </c>
      <c r="L336" t="s">
        <v>27</v>
      </c>
      <c r="M336">
        <v>5</v>
      </c>
      <c r="N336">
        <v>481631</v>
      </c>
      <c r="O336" t="s">
        <v>877</v>
      </c>
      <c r="P336">
        <v>2004</v>
      </c>
      <c r="Q336" t="s">
        <v>1922</v>
      </c>
      <c r="R336">
        <v>284.05883204399902</v>
      </c>
      <c r="S336">
        <v>53</v>
      </c>
      <c r="T336">
        <v>530507</v>
      </c>
      <c r="U336" t="str">
        <f t="shared" si="22"/>
        <v>dm-53-05-07</v>
      </c>
      <c r="V336" s="4">
        <f t="shared" si="23"/>
        <v>10</v>
      </c>
    </row>
    <row r="337" spans="1:22" x14ac:dyDescent="0.2">
      <c r="A337" t="s">
        <v>1923</v>
      </c>
      <c r="B337" s="1">
        <v>41652</v>
      </c>
      <c r="C337" s="4">
        <f t="shared" si="20"/>
        <v>1</v>
      </c>
      <c r="D337" s="4">
        <f t="shared" si="21"/>
        <v>2014</v>
      </c>
      <c r="E337">
        <v>702377.1875</v>
      </c>
      <c r="F337">
        <v>1526835</v>
      </c>
      <c r="G337">
        <v>1</v>
      </c>
      <c r="H337">
        <v>300</v>
      </c>
      <c r="I337" t="s">
        <v>22</v>
      </c>
      <c r="J337">
        <v>1</v>
      </c>
      <c r="K337">
        <v>9</v>
      </c>
      <c r="L337" t="s">
        <v>1924</v>
      </c>
      <c r="M337">
        <v>5</v>
      </c>
      <c r="N337">
        <v>318973</v>
      </c>
      <c r="O337" t="s">
        <v>725</v>
      </c>
      <c r="P337">
        <v>2004</v>
      </c>
      <c r="Q337" t="s">
        <v>726</v>
      </c>
      <c r="R337">
        <v>82.658864350000002</v>
      </c>
      <c r="S337">
        <v>53</v>
      </c>
      <c r="T337">
        <v>530507</v>
      </c>
      <c r="U337" t="str">
        <f t="shared" si="22"/>
        <v>dm-53-05-07</v>
      </c>
      <c r="V337" s="4">
        <f t="shared" si="23"/>
        <v>10</v>
      </c>
    </row>
    <row r="338" spans="1:22" x14ac:dyDescent="0.2">
      <c r="A338" t="s">
        <v>1925</v>
      </c>
      <c r="B338" s="1">
        <v>41652</v>
      </c>
      <c r="C338" s="4">
        <f t="shared" si="20"/>
        <v>1</v>
      </c>
      <c r="D338" s="4">
        <f t="shared" si="21"/>
        <v>2014</v>
      </c>
      <c r="E338">
        <v>686771.4375</v>
      </c>
      <c r="F338">
        <v>1538053.125</v>
      </c>
      <c r="G338">
        <v>1</v>
      </c>
      <c r="H338">
        <v>150</v>
      </c>
      <c r="I338" t="s">
        <v>22</v>
      </c>
      <c r="J338">
        <v>1</v>
      </c>
      <c r="K338">
        <v>9</v>
      </c>
      <c r="L338" t="s">
        <v>27</v>
      </c>
      <c r="M338">
        <v>5</v>
      </c>
      <c r="N338">
        <v>1465366</v>
      </c>
      <c r="O338" t="s">
        <v>1102</v>
      </c>
      <c r="P338">
        <v>2010</v>
      </c>
      <c r="Q338" t="s">
        <v>1103</v>
      </c>
      <c r="R338">
        <v>209.80250474600001</v>
      </c>
      <c r="S338">
        <v>53</v>
      </c>
      <c r="T338">
        <v>530301</v>
      </c>
      <c r="U338" t="str">
        <f t="shared" si="22"/>
        <v>dm-53-03-01</v>
      </c>
      <c r="V338" s="4">
        <f t="shared" si="23"/>
        <v>4</v>
      </c>
    </row>
    <row r="339" spans="1:22" x14ac:dyDescent="0.2">
      <c r="A339" t="s">
        <v>1926</v>
      </c>
      <c r="B339" s="1">
        <v>41655</v>
      </c>
      <c r="C339" s="4">
        <f t="shared" si="20"/>
        <v>1</v>
      </c>
      <c r="D339" s="4">
        <f t="shared" si="21"/>
        <v>2014</v>
      </c>
      <c r="E339">
        <v>684401.25</v>
      </c>
      <c r="F339">
        <v>1528633</v>
      </c>
      <c r="G339">
        <v>1</v>
      </c>
      <c r="H339">
        <v>100</v>
      </c>
      <c r="I339" t="s">
        <v>338</v>
      </c>
      <c r="J339">
        <v>1</v>
      </c>
      <c r="K339">
        <v>9</v>
      </c>
      <c r="L339" t="s">
        <v>1927</v>
      </c>
      <c r="M339">
        <v>5</v>
      </c>
      <c r="N339">
        <v>358659</v>
      </c>
      <c r="O339" t="s">
        <v>1047</v>
      </c>
      <c r="P339">
        <v>2005</v>
      </c>
      <c r="Q339" t="s">
        <v>1255</v>
      </c>
      <c r="R339">
        <v>138.223066088</v>
      </c>
      <c r="S339">
        <v>53</v>
      </c>
      <c r="T339">
        <v>530203</v>
      </c>
      <c r="U339" t="str">
        <f t="shared" si="22"/>
        <v>dm-53-02-03</v>
      </c>
      <c r="V339" s="4">
        <f t="shared" si="23"/>
        <v>9</v>
      </c>
    </row>
    <row r="340" spans="1:22" x14ac:dyDescent="0.2">
      <c r="A340" t="s">
        <v>1928</v>
      </c>
      <c r="B340" s="1">
        <v>41655</v>
      </c>
      <c r="C340" s="4">
        <f t="shared" si="20"/>
        <v>1</v>
      </c>
      <c r="D340" s="4">
        <f t="shared" si="21"/>
        <v>2014</v>
      </c>
      <c r="E340">
        <v>688720.75</v>
      </c>
      <c r="F340">
        <v>1528261.25</v>
      </c>
      <c r="G340">
        <v>1</v>
      </c>
      <c r="H340">
        <v>150</v>
      </c>
      <c r="I340" t="s">
        <v>26</v>
      </c>
      <c r="J340">
        <v>1</v>
      </c>
      <c r="K340">
        <v>9</v>
      </c>
      <c r="L340" t="s">
        <v>27</v>
      </c>
      <c r="M340">
        <v>5</v>
      </c>
      <c r="N340">
        <v>682748</v>
      </c>
      <c r="O340" t="s">
        <v>810</v>
      </c>
      <c r="P340">
        <v>2003</v>
      </c>
      <c r="Q340" t="s">
        <v>1929</v>
      </c>
      <c r="R340">
        <v>392.74558922400001</v>
      </c>
      <c r="S340">
        <v>53</v>
      </c>
      <c r="T340">
        <v>530501</v>
      </c>
      <c r="U340" t="str">
        <f t="shared" si="22"/>
        <v>dm-53-05-01</v>
      </c>
      <c r="V340" s="4">
        <f t="shared" si="23"/>
        <v>11</v>
      </c>
    </row>
    <row r="341" spans="1:22" x14ac:dyDescent="0.2">
      <c r="A341" t="s">
        <v>1930</v>
      </c>
      <c r="B341" s="1">
        <v>41657</v>
      </c>
      <c r="C341" s="4">
        <f t="shared" si="20"/>
        <v>1</v>
      </c>
      <c r="D341" s="4">
        <f t="shared" si="21"/>
        <v>2014</v>
      </c>
      <c r="E341">
        <v>701263.5625</v>
      </c>
      <c r="F341">
        <v>1525887.75</v>
      </c>
      <c r="G341">
        <v>1</v>
      </c>
      <c r="H341">
        <v>100</v>
      </c>
      <c r="I341" t="s">
        <v>26</v>
      </c>
      <c r="J341">
        <v>1</v>
      </c>
      <c r="K341">
        <v>9</v>
      </c>
      <c r="L341" t="s">
        <v>27</v>
      </c>
      <c r="M341">
        <v>5</v>
      </c>
      <c r="N341">
        <v>1439208</v>
      </c>
      <c r="O341" t="s">
        <v>710</v>
      </c>
      <c r="P341">
        <v>2007</v>
      </c>
      <c r="Q341" t="s">
        <v>1931</v>
      </c>
      <c r="R341">
        <v>206.77884564600001</v>
      </c>
      <c r="S341">
        <v>53</v>
      </c>
      <c r="T341">
        <v>530905</v>
      </c>
      <c r="U341" t="str">
        <f t="shared" si="22"/>
        <v>dm-53-09-05</v>
      </c>
      <c r="V341" s="4">
        <f t="shared" si="23"/>
        <v>7</v>
      </c>
    </row>
    <row r="342" spans="1:22" x14ac:dyDescent="0.2">
      <c r="A342" t="s">
        <v>1932</v>
      </c>
      <c r="B342" s="1">
        <v>41657</v>
      </c>
      <c r="C342" s="4">
        <f t="shared" si="20"/>
        <v>1</v>
      </c>
      <c r="D342" s="4">
        <f t="shared" si="21"/>
        <v>2014</v>
      </c>
      <c r="E342">
        <v>685565.6875</v>
      </c>
      <c r="F342">
        <v>1527692.625</v>
      </c>
      <c r="G342">
        <v>1</v>
      </c>
      <c r="H342">
        <v>300</v>
      </c>
      <c r="I342" t="s">
        <v>26</v>
      </c>
      <c r="J342">
        <v>1</v>
      </c>
      <c r="K342">
        <v>10</v>
      </c>
      <c r="L342" t="s">
        <v>27</v>
      </c>
      <c r="M342">
        <v>5</v>
      </c>
      <c r="N342">
        <v>979344</v>
      </c>
      <c r="O342" t="s">
        <v>860</v>
      </c>
      <c r="P342">
        <v>2002</v>
      </c>
      <c r="Q342" t="s">
        <v>861</v>
      </c>
      <c r="R342">
        <v>17.742426422000001</v>
      </c>
      <c r="S342">
        <v>53</v>
      </c>
      <c r="T342">
        <v>530203</v>
      </c>
      <c r="U342" t="str">
        <f t="shared" si="22"/>
        <v>dm-53-02-03</v>
      </c>
      <c r="V342" s="4">
        <f t="shared" si="23"/>
        <v>12</v>
      </c>
    </row>
    <row r="343" spans="1:22" x14ac:dyDescent="0.2">
      <c r="A343" t="s">
        <v>1933</v>
      </c>
      <c r="B343" s="1">
        <v>41657</v>
      </c>
      <c r="C343" s="4">
        <f t="shared" si="20"/>
        <v>1</v>
      </c>
      <c r="D343" s="4">
        <f t="shared" si="21"/>
        <v>2014</v>
      </c>
      <c r="E343">
        <v>694277.875</v>
      </c>
      <c r="F343">
        <v>1531537.375</v>
      </c>
      <c r="G343">
        <v>1</v>
      </c>
      <c r="H343">
        <v>100</v>
      </c>
      <c r="I343" t="s">
        <v>26</v>
      </c>
      <c r="J343">
        <v>1</v>
      </c>
      <c r="K343">
        <v>9</v>
      </c>
      <c r="L343" t="s">
        <v>27</v>
      </c>
      <c r="M343">
        <v>5</v>
      </c>
      <c r="N343">
        <v>230928</v>
      </c>
      <c r="O343" t="s">
        <v>1167</v>
      </c>
      <c r="P343">
        <v>2002</v>
      </c>
      <c r="Q343" t="s">
        <v>1168</v>
      </c>
      <c r="R343">
        <v>74.808056548699895</v>
      </c>
      <c r="S343">
        <v>53</v>
      </c>
      <c r="T343">
        <v>530501</v>
      </c>
      <c r="U343" t="str">
        <f t="shared" si="22"/>
        <v>dm-53-05-01</v>
      </c>
      <c r="V343" s="4">
        <f t="shared" si="23"/>
        <v>12</v>
      </c>
    </row>
    <row r="344" spans="1:22" x14ac:dyDescent="0.2">
      <c r="A344" t="s">
        <v>1934</v>
      </c>
      <c r="B344" s="1">
        <v>41659</v>
      </c>
      <c r="C344" s="4">
        <f t="shared" si="20"/>
        <v>1</v>
      </c>
      <c r="D344" s="4">
        <f t="shared" si="21"/>
        <v>2014</v>
      </c>
      <c r="E344">
        <v>690069.625</v>
      </c>
      <c r="F344">
        <v>1532086.625</v>
      </c>
      <c r="G344">
        <v>1</v>
      </c>
      <c r="H344">
        <v>300</v>
      </c>
      <c r="I344" t="s">
        <v>26</v>
      </c>
      <c r="J344">
        <v>1</v>
      </c>
      <c r="K344">
        <v>9</v>
      </c>
      <c r="L344" t="s">
        <v>27</v>
      </c>
      <c r="M344">
        <v>5</v>
      </c>
      <c r="N344">
        <v>1711954</v>
      </c>
      <c r="O344" t="s">
        <v>1935</v>
      </c>
      <c r="P344">
        <v>2012</v>
      </c>
      <c r="Q344" t="s">
        <v>1936</v>
      </c>
      <c r="R344">
        <v>26.1787868229999</v>
      </c>
      <c r="S344">
        <v>53</v>
      </c>
      <c r="T344">
        <v>530304</v>
      </c>
      <c r="U344" t="str">
        <f t="shared" si="22"/>
        <v>dm-53-03-04</v>
      </c>
      <c r="V344" s="4">
        <f t="shared" si="23"/>
        <v>2</v>
      </c>
    </row>
    <row r="345" spans="1:22" x14ac:dyDescent="0.2">
      <c r="A345" t="s">
        <v>1937</v>
      </c>
      <c r="B345" s="1">
        <v>41660</v>
      </c>
      <c r="C345" s="4">
        <f t="shared" si="20"/>
        <v>1</v>
      </c>
      <c r="D345" s="4">
        <f t="shared" si="21"/>
        <v>2014</v>
      </c>
      <c r="E345">
        <v>685900.9375</v>
      </c>
      <c r="F345">
        <v>1534692.25</v>
      </c>
      <c r="G345">
        <v>2</v>
      </c>
      <c r="H345">
        <v>50</v>
      </c>
      <c r="I345" t="s">
        <v>33</v>
      </c>
      <c r="J345">
        <v>1</v>
      </c>
      <c r="K345">
        <v>9</v>
      </c>
      <c r="L345" t="s">
        <v>27</v>
      </c>
      <c r="M345">
        <v>5</v>
      </c>
      <c r="N345">
        <v>421540</v>
      </c>
      <c r="O345" t="s">
        <v>769</v>
      </c>
      <c r="P345">
        <v>1995</v>
      </c>
      <c r="Q345" t="s">
        <v>770</v>
      </c>
      <c r="R345">
        <v>80.967935920900004</v>
      </c>
      <c r="S345">
        <v>53</v>
      </c>
      <c r="T345">
        <v>530103</v>
      </c>
      <c r="U345" t="str">
        <f t="shared" si="22"/>
        <v>dm-53-01-03</v>
      </c>
      <c r="V345" s="4">
        <f t="shared" si="23"/>
        <v>19</v>
      </c>
    </row>
    <row r="346" spans="1:22" x14ac:dyDescent="0.2">
      <c r="A346" t="s">
        <v>1938</v>
      </c>
      <c r="B346" s="1">
        <v>41660</v>
      </c>
      <c r="C346" s="4">
        <f t="shared" si="20"/>
        <v>1</v>
      </c>
      <c r="D346" s="4">
        <f t="shared" si="21"/>
        <v>2014</v>
      </c>
      <c r="E346">
        <v>685959.9375</v>
      </c>
      <c r="F346">
        <v>1534306.75</v>
      </c>
      <c r="G346">
        <v>2</v>
      </c>
      <c r="H346">
        <v>50</v>
      </c>
      <c r="I346" t="s">
        <v>33</v>
      </c>
      <c r="J346">
        <v>1</v>
      </c>
      <c r="K346">
        <v>9</v>
      </c>
      <c r="L346" t="s">
        <v>27</v>
      </c>
      <c r="M346">
        <v>5</v>
      </c>
      <c r="N346">
        <v>400354</v>
      </c>
      <c r="O346" t="s">
        <v>769</v>
      </c>
      <c r="P346">
        <v>1996</v>
      </c>
      <c r="Q346" t="s">
        <v>770</v>
      </c>
      <c r="R346">
        <v>85.103175340799893</v>
      </c>
      <c r="S346">
        <v>53</v>
      </c>
      <c r="T346">
        <v>530103</v>
      </c>
      <c r="U346" t="str">
        <f t="shared" si="22"/>
        <v>dm-53-01-03</v>
      </c>
      <c r="V346" s="4">
        <f t="shared" si="23"/>
        <v>18</v>
      </c>
    </row>
    <row r="347" spans="1:22" x14ac:dyDescent="0.2">
      <c r="A347" t="s">
        <v>1939</v>
      </c>
      <c r="B347" s="1">
        <v>41666</v>
      </c>
      <c r="C347" s="4">
        <f t="shared" si="20"/>
        <v>1</v>
      </c>
      <c r="D347" s="4">
        <f t="shared" si="21"/>
        <v>2014</v>
      </c>
      <c r="E347">
        <v>686193.125</v>
      </c>
      <c r="F347">
        <v>1531895.125</v>
      </c>
      <c r="G347">
        <v>1</v>
      </c>
      <c r="H347">
        <v>150</v>
      </c>
      <c r="I347" t="s">
        <v>26</v>
      </c>
      <c r="J347">
        <v>1</v>
      </c>
      <c r="K347">
        <v>9</v>
      </c>
      <c r="L347" t="s">
        <v>27</v>
      </c>
      <c r="M347">
        <v>5</v>
      </c>
      <c r="N347">
        <v>182201</v>
      </c>
      <c r="O347" t="s">
        <v>27</v>
      </c>
      <c r="P347">
        <v>2000</v>
      </c>
      <c r="Q347" t="s">
        <v>1940</v>
      </c>
      <c r="R347">
        <v>403.08096175999901</v>
      </c>
      <c r="S347">
        <v>53</v>
      </c>
      <c r="T347">
        <v>530106</v>
      </c>
      <c r="U347" t="str">
        <f t="shared" si="22"/>
        <v>dm-53-01-06</v>
      </c>
      <c r="V347" s="4">
        <f t="shared" si="23"/>
        <v>14</v>
      </c>
    </row>
    <row r="348" spans="1:22" x14ac:dyDescent="0.2">
      <c r="A348" t="s">
        <v>1941</v>
      </c>
      <c r="B348" s="1">
        <v>41666</v>
      </c>
      <c r="C348" s="4">
        <f t="shared" si="20"/>
        <v>1</v>
      </c>
      <c r="D348" s="4">
        <f t="shared" si="21"/>
        <v>2014</v>
      </c>
      <c r="E348">
        <v>686279.9375</v>
      </c>
      <c r="F348">
        <v>1526587.625</v>
      </c>
      <c r="G348">
        <v>1</v>
      </c>
      <c r="H348">
        <v>300</v>
      </c>
      <c r="I348" t="s">
        <v>22</v>
      </c>
      <c r="J348">
        <v>2</v>
      </c>
      <c r="K348">
        <v>9</v>
      </c>
      <c r="L348" t="s">
        <v>27</v>
      </c>
      <c r="M348">
        <v>1</v>
      </c>
      <c r="N348">
        <v>41317</v>
      </c>
      <c r="O348" t="s">
        <v>825</v>
      </c>
      <c r="P348">
        <v>2002</v>
      </c>
      <c r="Q348" t="s">
        <v>1942</v>
      </c>
      <c r="R348">
        <v>343.08005650000001</v>
      </c>
      <c r="S348">
        <v>53</v>
      </c>
      <c r="T348">
        <v>530606</v>
      </c>
      <c r="U348" t="str">
        <f t="shared" si="22"/>
        <v>dm-53-06-06</v>
      </c>
      <c r="V348" s="4">
        <f t="shared" si="23"/>
        <v>12</v>
      </c>
    </row>
    <row r="349" spans="1:22" x14ac:dyDescent="0.2">
      <c r="A349" t="s">
        <v>1943</v>
      </c>
      <c r="B349" s="1">
        <v>41667</v>
      </c>
      <c r="C349" s="4">
        <f t="shared" si="20"/>
        <v>1</v>
      </c>
      <c r="D349" s="4">
        <f t="shared" si="21"/>
        <v>2014</v>
      </c>
      <c r="E349">
        <v>683339.25</v>
      </c>
      <c r="F349">
        <v>1532747.75</v>
      </c>
      <c r="G349">
        <v>1</v>
      </c>
      <c r="H349">
        <v>100</v>
      </c>
      <c r="I349" t="s">
        <v>26</v>
      </c>
      <c r="J349">
        <v>1</v>
      </c>
      <c r="K349">
        <v>8</v>
      </c>
      <c r="L349" t="s">
        <v>27</v>
      </c>
      <c r="M349">
        <v>5</v>
      </c>
      <c r="N349">
        <v>1487241</v>
      </c>
      <c r="O349" t="s">
        <v>710</v>
      </c>
      <c r="P349">
        <v>2009</v>
      </c>
      <c r="Q349" t="s">
        <v>1944</v>
      </c>
      <c r="R349">
        <v>60.744303070500003</v>
      </c>
      <c r="S349">
        <v>53</v>
      </c>
      <c r="T349">
        <v>530105</v>
      </c>
      <c r="U349" t="str">
        <f t="shared" si="22"/>
        <v>dm-53-01-05</v>
      </c>
      <c r="V349" s="4">
        <f t="shared" si="23"/>
        <v>5</v>
      </c>
    </row>
    <row r="350" spans="1:22" x14ac:dyDescent="0.2">
      <c r="A350" t="s">
        <v>1945</v>
      </c>
      <c r="B350" s="1">
        <v>41668</v>
      </c>
      <c r="C350" s="4">
        <f t="shared" si="20"/>
        <v>1</v>
      </c>
      <c r="D350" s="4">
        <f t="shared" si="21"/>
        <v>2014</v>
      </c>
      <c r="E350">
        <v>683687</v>
      </c>
      <c r="F350">
        <v>1532872.75</v>
      </c>
      <c r="G350">
        <v>1</v>
      </c>
      <c r="H350">
        <v>300</v>
      </c>
      <c r="I350" t="s">
        <v>26</v>
      </c>
      <c r="J350">
        <v>2</v>
      </c>
      <c r="K350">
        <v>9</v>
      </c>
      <c r="L350" t="s">
        <v>27</v>
      </c>
      <c r="M350">
        <v>5</v>
      </c>
      <c r="N350">
        <v>1478066</v>
      </c>
      <c r="O350" t="s">
        <v>1946</v>
      </c>
      <c r="P350">
        <v>2010</v>
      </c>
      <c r="Q350" t="s">
        <v>1947</v>
      </c>
      <c r="R350">
        <v>348.302757966</v>
      </c>
      <c r="S350">
        <v>53</v>
      </c>
      <c r="T350">
        <v>530105</v>
      </c>
      <c r="U350" t="str">
        <f t="shared" si="22"/>
        <v>dm-53-01-05</v>
      </c>
      <c r="V350" s="4">
        <f t="shared" si="23"/>
        <v>4</v>
      </c>
    </row>
    <row r="351" spans="1:22" x14ac:dyDescent="0.2">
      <c r="A351" t="s">
        <v>1948</v>
      </c>
      <c r="B351" s="1">
        <v>41669</v>
      </c>
      <c r="C351" s="4">
        <f t="shared" si="20"/>
        <v>1</v>
      </c>
      <c r="D351" s="4">
        <f t="shared" si="21"/>
        <v>2014</v>
      </c>
      <c r="E351">
        <v>701701</v>
      </c>
      <c r="F351">
        <v>1540940.375</v>
      </c>
      <c r="G351">
        <v>1</v>
      </c>
      <c r="H351">
        <v>150</v>
      </c>
      <c r="I351" t="s">
        <v>26</v>
      </c>
      <c r="J351">
        <v>2</v>
      </c>
      <c r="K351">
        <v>9</v>
      </c>
      <c r="L351" t="s">
        <v>27</v>
      </c>
      <c r="M351">
        <v>5</v>
      </c>
      <c r="N351">
        <v>1796153</v>
      </c>
      <c r="O351" t="s">
        <v>1949</v>
      </c>
      <c r="P351">
        <v>2013</v>
      </c>
      <c r="Q351" t="s">
        <v>1950</v>
      </c>
      <c r="R351">
        <v>705.99807281400001</v>
      </c>
      <c r="S351">
        <v>53</v>
      </c>
      <c r="T351">
        <v>530402</v>
      </c>
      <c r="U351" t="str">
        <f t="shared" si="22"/>
        <v>dm-53-04-02</v>
      </c>
      <c r="V351" s="4">
        <f t="shared" si="23"/>
        <v>1</v>
      </c>
    </row>
    <row r="352" spans="1:22" x14ac:dyDescent="0.2">
      <c r="A352" t="s">
        <v>1951</v>
      </c>
      <c r="B352" s="1">
        <v>41670</v>
      </c>
      <c r="C352" s="4">
        <f t="shared" si="20"/>
        <v>1</v>
      </c>
      <c r="D352" s="4">
        <f t="shared" si="21"/>
        <v>2014</v>
      </c>
      <c r="E352">
        <v>689426.1875</v>
      </c>
      <c r="F352">
        <v>1529115.25</v>
      </c>
      <c r="G352">
        <v>1</v>
      </c>
      <c r="H352">
        <v>300</v>
      </c>
      <c r="I352" t="s">
        <v>22</v>
      </c>
      <c r="J352">
        <v>1</v>
      </c>
      <c r="K352">
        <v>8</v>
      </c>
      <c r="L352" t="s">
        <v>27</v>
      </c>
      <c r="M352">
        <v>5</v>
      </c>
      <c r="N352">
        <v>2048701</v>
      </c>
      <c r="O352" t="s">
        <v>761</v>
      </c>
      <c r="P352">
        <v>1998</v>
      </c>
      <c r="Q352" t="s">
        <v>762</v>
      </c>
      <c r="R352">
        <v>38.726481632300001</v>
      </c>
      <c r="S352">
        <v>53</v>
      </c>
      <c r="T352">
        <v>530304</v>
      </c>
      <c r="U352" t="str">
        <f t="shared" si="22"/>
        <v>dm-53-03-04</v>
      </c>
      <c r="V352" s="4">
        <f t="shared" si="23"/>
        <v>16</v>
      </c>
    </row>
    <row r="353" spans="1:22" x14ac:dyDescent="0.2">
      <c r="A353" t="s">
        <v>1952</v>
      </c>
      <c r="B353" s="1">
        <v>41674</v>
      </c>
      <c r="C353" s="4">
        <f t="shared" si="20"/>
        <v>2</v>
      </c>
      <c r="D353" s="4">
        <f t="shared" si="21"/>
        <v>2014</v>
      </c>
      <c r="E353">
        <v>688347.8125</v>
      </c>
      <c r="F353">
        <v>1526496.125</v>
      </c>
      <c r="G353">
        <v>1</v>
      </c>
      <c r="H353">
        <v>300</v>
      </c>
      <c r="I353" t="s">
        <v>26</v>
      </c>
      <c r="J353">
        <v>1</v>
      </c>
      <c r="K353">
        <v>9</v>
      </c>
      <c r="L353" t="s">
        <v>27</v>
      </c>
      <c r="M353">
        <v>5</v>
      </c>
      <c r="N353">
        <v>400517</v>
      </c>
      <c r="O353" t="s">
        <v>716</v>
      </c>
      <c r="P353">
        <v>2005</v>
      </c>
      <c r="Q353" t="s">
        <v>717</v>
      </c>
      <c r="R353">
        <v>132.53823017600001</v>
      </c>
      <c r="S353">
        <v>53</v>
      </c>
      <c r="T353">
        <v>530605</v>
      </c>
      <c r="U353" t="str">
        <f t="shared" si="22"/>
        <v>dm-53-06-05</v>
      </c>
      <c r="V353" s="4">
        <f t="shared" si="23"/>
        <v>9</v>
      </c>
    </row>
    <row r="354" spans="1:22" x14ac:dyDescent="0.2">
      <c r="A354" t="s">
        <v>1953</v>
      </c>
      <c r="B354" s="1">
        <v>41677</v>
      </c>
      <c r="C354" s="4">
        <f t="shared" si="20"/>
        <v>2</v>
      </c>
      <c r="D354" s="4">
        <f t="shared" si="21"/>
        <v>2014</v>
      </c>
      <c r="E354">
        <v>684435.4375</v>
      </c>
      <c r="F354">
        <v>1528560.875</v>
      </c>
      <c r="G354">
        <v>1</v>
      </c>
      <c r="H354">
        <v>100</v>
      </c>
      <c r="I354" t="s">
        <v>338</v>
      </c>
      <c r="J354">
        <v>2</v>
      </c>
      <c r="K354">
        <v>11</v>
      </c>
      <c r="L354" t="s">
        <v>27</v>
      </c>
      <c r="M354">
        <v>3</v>
      </c>
      <c r="N354">
        <v>358659</v>
      </c>
      <c r="O354" t="s">
        <v>1047</v>
      </c>
      <c r="P354">
        <v>2005</v>
      </c>
      <c r="Q354" t="s">
        <v>1255</v>
      </c>
      <c r="R354">
        <v>138.223066088</v>
      </c>
      <c r="S354">
        <v>53</v>
      </c>
      <c r="T354">
        <v>530203</v>
      </c>
      <c r="U354" t="str">
        <f t="shared" si="22"/>
        <v>dm-53-02-03</v>
      </c>
      <c r="V354" s="4">
        <f t="shared" si="23"/>
        <v>9</v>
      </c>
    </row>
    <row r="355" spans="1:22" x14ac:dyDescent="0.2">
      <c r="A355" t="s">
        <v>1954</v>
      </c>
      <c r="B355" s="1">
        <v>41679</v>
      </c>
      <c r="C355" s="4">
        <f t="shared" si="20"/>
        <v>2</v>
      </c>
      <c r="D355" s="4">
        <f t="shared" si="21"/>
        <v>2014</v>
      </c>
      <c r="E355">
        <v>685671.625</v>
      </c>
      <c r="F355">
        <v>1525893.75</v>
      </c>
      <c r="G355">
        <v>1</v>
      </c>
      <c r="H355">
        <v>150</v>
      </c>
      <c r="I355" t="s">
        <v>26</v>
      </c>
      <c r="J355">
        <v>1</v>
      </c>
      <c r="K355">
        <v>9</v>
      </c>
      <c r="L355" t="s">
        <v>27</v>
      </c>
      <c r="M355">
        <v>2</v>
      </c>
      <c r="N355">
        <v>1579103</v>
      </c>
      <c r="O355" t="s">
        <v>1955</v>
      </c>
      <c r="P355">
        <v>2011</v>
      </c>
      <c r="Q355" t="s">
        <v>1956</v>
      </c>
      <c r="R355">
        <v>252.52249624199899</v>
      </c>
      <c r="S355">
        <v>53</v>
      </c>
      <c r="T355">
        <v>530601</v>
      </c>
      <c r="U355" t="str">
        <f t="shared" si="22"/>
        <v>dm-53-06-01</v>
      </c>
      <c r="V355" s="4">
        <f t="shared" si="23"/>
        <v>3</v>
      </c>
    </row>
    <row r="356" spans="1:22" x14ac:dyDescent="0.2">
      <c r="A356" t="s">
        <v>1957</v>
      </c>
      <c r="B356" s="1">
        <v>41680</v>
      </c>
      <c r="C356" s="4">
        <f t="shared" si="20"/>
        <v>2</v>
      </c>
      <c r="D356" s="4">
        <f t="shared" si="21"/>
        <v>2014</v>
      </c>
      <c r="E356">
        <v>685615.8125</v>
      </c>
      <c r="F356">
        <v>1538798.375</v>
      </c>
      <c r="G356">
        <v>1</v>
      </c>
      <c r="H356">
        <v>100</v>
      </c>
      <c r="I356" t="s">
        <v>26</v>
      </c>
      <c r="J356">
        <v>1</v>
      </c>
      <c r="K356">
        <v>9</v>
      </c>
      <c r="L356" t="s">
        <v>27</v>
      </c>
      <c r="M356">
        <v>5</v>
      </c>
      <c r="N356">
        <v>1532148</v>
      </c>
      <c r="O356" t="s">
        <v>1958</v>
      </c>
      <c r="P356">
        <v>2010</v>
      </c>
      <c r="Q356" t="s">
        <v>1959</v>
      </c>
      <c r="R356">
        <v>201.08443144</v>
      </c>
      <c r="S356">
        <v>53</v>
      </c>
      <c r="T356">
        <v>530101</v>
      </c>
      <c r="U356" t="str">
        <f t="shared" si="22"/>
        <v>dm-53-01-01</v>
      </c>
      <c r="V356" s="4">
        <f t="shared" si="23"/>
        <v>4</v>
      </c>
    </row>
    <row r="357" spans="1:22" x14ac:dyDescent="0.2">
      <c r="A357" t="s">
        <v>1960</v>
      </c>
      <c r="B357" s="1">
        <v>41680</v>
      </c>
      <c r="C357" s="4">
        <f t="shared" si="20"/>
        <v>2</v>
      </c>
      <c r="D357" s="4">
        <f t="shared" si="21"/>
        <v>2014</v>
      </c>
      <c r="E357">
        <v>685891.75</v>
      </c>
      <c r="F357">
        <v>1526416</v>
      </c>
      <c r="G357">
        <v>1</v>
      </c>
      <c r="H357">
        <v>150</v>
      </c>
      <c r="I357" t="s">
        <v>26</v>
      </c>
      <c r="J357">
        <v>1</v>
      </c>
      <c r="K357">
        <v>9</v>
      </c>
      <c r="L357" t="s">
        <v>27</v>
      </c>
      <c r="M357">
        <v>2</v>
      </c>
      <c r="N357">
        <v>167881</v>
      </c>
      <c r="O357" t="s">
        <v>798</v>
      </c>
      <c r="P357">
        <v>1993</v>
      </c>
      <c r="Q357" t="s">
        <v>1961</v>
      </c>
      <c r="R357">
        <v>136.88715517700001</v>
      </c>
      <c r="S357">
        <v>53</v>
      </c>
      <c r="T357">
        <v>530602</v>
      </c>
      <c r="U357" t="str">
        <f t="shared" si="22"/>
        <v>dm-53-06-02</v>
      </c>
      <c r="V357" s="4">
        <f t="shared" si="23"/>
        <v>21</v>
      </c>
    </row>
    <row r="358" spans="1:22" x14ac:dyDescent="0.2">
      <c r="A358" t="s">
        <v>1962</v>
      </c>
      <c r="B358" s="1">
        <v>41681</v>
      </c>
      <c r="C358" s="4">
        <f t="shared" si="20"/>
        <v>2</v>
      </c>
      <c r="D358" s="4">
        <f t="shared" si="21"/>
        <v>2014</v>
      </c>
      <c r="E358">
        <v>686283.625</v>
      </c>
      <c r="F358">
        <v>1525552.875</v>
      </c>
      <c r="G358">
        <v>2</v>
      </c>
      <c r="H358">
        <v>50</v>
      </c>
      <c r="I358" t="s">
        <v>33</v>
      </c>
      <c r="J358">
        <v>2</v>
      </c>
      <c r="K358">
        <v>9</v>
      </c>
      <c r="L358" t="s">
        <v>27</v>
      </c>
      <c r="M358">
        <v>5</v>
      </c>
      <c r="N358">
        <v>1596454</v>
      </c>
      <c r="O358" t="s">
        <v>1963</v>
      </c>
      <c r="P358">
        <v>2011</v>
      </c>
      <c r="Q358" t="s">
        <v>1964</v>
      </c>
      <c r="R358">
        <v>97.649571932300006</v>
      </c>
      <c r="S358">
        <v>53</v>
      </c>
      <c r="T358">
        <v>530602</v>
      </c>
      <c r="U358" t="str">
        <f t="shared" si="22"/>
        <v>dm-53-06-02</v>
      </c>
      <c r="V358" s="4">
        <f t="shared" si="23"/>
        <v>3</v>
      </c>
    </row>
    <row r="359" spans="1:22" x14ac:dyDescent="0.2">
      <c r="A359" t="s">
        <v>1965</v>
      </c>
      <c r="B359" s="1">
        <v>41683</v>
      </c>
      <c r="C359" s="4">
        <f t="shared" si="20"/>
        <v>2</v>
      </c>
      <c r="D359" s="4">
        <f t="shared" si="21"/>
        <v>2014</v>
      </c>
      <c r="E359">
        <v>697673.3125</v>
      </c>
      <c r="F359">
        <v>1537131.875</v>
      </c>
      <c r="G359">
        <v>1</v>
      </c>
      <c r="H359">
        <v>300</v>
      </c>
      <c r="I359" t="s">
        <v>22</v>
      </c>
      <c r="J359">
        <v>2</v>
      </c>
      <c r="K359">
        <v>10</v>
      </c>
      <c r="L359" t="s">
        <v>27</v>
      </c>
      <c r="M359">
        <v>3</v>
      </c>
      <c r="N359">
        <v>692682</v>
      </c>
      <c r="O359" t="s">
        <v>911</v>
      </c>
      <c r="P359">
        <v>2008</v>
      </c>
      <c r="Q359" t="s">
        <v>912</v>
      </c>
      <c r="R359">
        <v>125.18990474</v>
      </c>
      <c r="S359">
        <v>53</v>
      </c>
      <c r="T359">
        <v>530401</v>
      </c>
      <c r="U359" t="str">
        <f t="shared" si="22"/>
        <v>dm-53-04-01</v>
      </c>
      <c r="V359" s="4">
        <f t="shared" si="23"/>
        <v>6</v>
      </c>
    </row>
    <row r="360" spans="1:22" x14ac:dyDescent="0.2">
      <c r="A360" t="s">
        <v>1966</v>
      </c>
      <c r="B360" s="1">
        <v>41683</v>
      </c>
      <c r="C360" s="4">
        <f t="shared" si="20"/>
        <v>2</v>
      </c>
      <c r="D360" s="4">
        <f t="shared" si="21"/>
        <v>2014</v>
      </c>
      <c r="E360">
        <v>685598.4375</v>
      </c>
      <c r="F360">
        <v>1527771.375</v>
      </c>
      <c r="G360">
        <v>1</v>
      </c>
      <c r="H360">
        <v>300</v>
      </c>
      <c r="I360" t="s">
        <v>26</v>
      </c>
      <c r="J360">
        <v>1</v>
      </c>
      <c r="K360">
        <v>9</v>
      </c>
      <c r="L360" t="s">
        <v>27</v>
      </c>
      <c r="M360">
        <v>5</v>
      </c>
      <c r="N360">
        <v>446834</v>
      </c>
      <c r="O360" t="s">
        <v>1967</v>
      </c>
      <c r="P360">
        <v>2007</v>
      </c>
      <c r="Q360" t="s">
        <v>1968</v>
      </c>
      <c r="R360">
        <v>264.70535686800002</v>
      </c>
      <c r="S360">
        <v>53</v>
      </c>
      <c r="T360">
        <v>530203</v>
      </c>
      <c r="U360" t="str">
        <f t="shared" si="22"/>
        <v>dm-53-02-03</v>
      </c>
      <c r="V360" s="4">
        <f t="shared" si="23"/>
        <v>7</v>
      </c>
    </row>
    <row r="361" spans="1:22" x14ac:dyDescent="0.2">
      <c r="A361" t="s">
        <v>1969</v>
      </c>
      <c r="B361" s="1">
        <v>41688</v>
      </c>
      <c r="C361" s="4">
        <f t="shared" si="20"/>
        <v>2</v>
      </c>
      <c r="D361" s="4">
        <f t="shared" si="21"/>
        <v>2014</v>
      </c>
      <c r="E361">
        <v>688840</v>
      </c>
      <c r="F361">
        <v>1539000.125</v>
      </c>
      <c r="G361">
        <v>1</v>
      </c>
      <c r="H361">
        <v>150</v>
      </c>
      <c r="I361" t="s">
        <v>26</v>
      </c>
      <c r="J361">
        <v>1</v>
      </c>
      <c r="K361">
        <v>9</v>
      </c>
      <c r="L361" t="s">
        <v>27</v>
      </c>
      <c r="M361">
        <v>2</v>
      </c>
      <c r="N361">
        <v>106476</v>
      </c>
      <c r="O361" t="s">
        <v>789</v>
      </c>
      <c r="P361">
        <v>2003</v>
      </c>
      <c r="Q361" t="s">
        <v>1970</v>
      </c>
      <c r="R361">
        <v>216.161431335999</v>
      </c>
      <c r="S361">
        <v>53</v>
      </c>
      <c r="T361">
        <v>530301</v>
      </c>
      <c r="U361" t="str">
        <f t="shared" si="22"/>
        <v>dm-53-03-01</v>
      </c>
      <c r="V361" s="4">
        <f t="shared" si="23"/>
        <v>11</v>
      </c>
    </row>
    <row r="362" spans="1:22" x14ac:dyDescent="0.2">
      <c r="A362" t="s">
        <v>1971</v>
      </c>
      <c r="B362" s="1">
        <v>41689</v>
      </c>
      <c r="C362" s="4">
        <f t="shared" si="20"/>
        <v>2</v>
      </c>
      <c r="D362" s="4">
        <f t="shared" si="21"/>
        <v>2014</v>
      </c>
      <c r="E362">
        <v>690929.3125</v>
      </c>
      <c r="F362">
        <v>1527880.25</v>
      </c>
      <c r="G362">
        <v>1</v>
      </c>
      <c r="H362">
        <v>300</v>
      </c>
      <c r="I362" t="s">
        <v>22</v>
      </c>
      <c r="J362">
        <v>2</v>
      </c>
      <c r="K362">
        <v>9</v>
      </c>
      <c r="L362" t="s">
        <v>27</v>
      </c>
      <c r="M362">
        <v>2</v>
      </c>
      <c r="N362">
        <v>183980</v>
      </c>
      <c r="O362" t="s">
        <v>743</v>
      </c>
      <c r="P362">
        <v>1998</v>
      </c>
      <c r="Q362" t="s">
        <v>744</v>
      </c>
      <c r="R362">
        <v>200.961443833999</v>
      </c>
      <c r="S362">
        <v>53</v>
      </c>
      <c r="T362">
        <v>530501</v>
      </c>
      <c r="U362" t="str">
        <f t="shared" si="22"/>
        <v>dm-53-05-01</v>
      </c>
      <c r="V362" s="4">
        <f t="shared" si="23"/>
        <v>16</v>
      </c>
    </row>
    <row r="363" spans="1:22" x14ac:dyDescent="0.2">
      <c r="A363" t="s">
        <v>1972</v>
      </c>
      <c r="B363" s="1">
        <v>41690</v>
      </c>
      <c r="C363" s="4">
        <f t="shared" si="20"/>
        <v>2</v>
      </c>
      <c r="D363" s="4">
        <f t="shared" si="21"/>
        <v>2014</v>
      </c>
      <c r="E363">
        <v>693532.6875</v>
      </c>
      <c r="F363">
        <v>1531430.875</v>
      </c>
      <c r="G363">
        <v>1</v>
      </c>
      <c r="H363">
        <v>300</v>
      </c>
      <c r="I363" t="s">
        <v>22</v>
      </c>
      <c r="J363">
        <v>1</v>
      </c>
      <c r="K363">
        <v>10</v>
      </c>
      <c r="L363" t="s">
        <v>27</v>
      </c>
      <c r="M363">
        <v>2</v>
      </c>
      <c r="N363">
        <v>1979514</v>
      </c>
      <c r="O363" t="s">
        <v>761</v>
      </c>
      <c r="P363">
        <v>1998</v>
      </c>
      <c r="Q363" t="s">
        <v>762</v>
      </c>
      <c r="R363">
        <v>225.33069400100001</v>
      </c>
      <c r="S363">
        <v>53</v>
      </c>
      <c r="T363">
        <v>530304</v>
      </c>
      <c r="U363" t="str">
        <f t="shared" si="22"/>
        <v>dm-53-03-04</v>
      </c>
      <c r="V363" s="4">
        <f t="shared" si="23"/>
        <v>16</v>
      </c>
    </row>
    <row r="364" spans="1:22" x14ac:dyDescent="0.2">
      <c r="A364" t="s">
        <v>1973</v>
      </c>
      <c r="B364" s="1">
        <v>41696</v>
      </c>
      <c r="C364" s="4">
        <f t="shared" si="20"/>
        <v>2</v>
      </c>
      <c r="D364" s="4">
        <f t="shared" si="21"/>
        <v>2014</v>
      </c>
      <c r="E364">
        <v>695585.8125</v>
      </c>
      <c r="F364">
        <v>1535902.625</v>
      </c>
      <c r="G364">
        <v>1</v>
      </c>
      <c r="H364">
        <v>300</v>
      </c>
      <c r="I364" t="s">
        <v>22</v>
      </c>
      <c r="J364">
        <v>2</v>
      </c>
      <c r="K364">
        <v>10</v>
      </c>
      <c r="L364" t="s">
        <v>27</v>
      </c>
      <c r="M364">
        <v>5</v>
      </c>
      <c r="N364">
        <v>690220</v>
      </c>
      <c r="O364" t="s">
        <v>911</v>
      </c>
      <c r="P364">
        <v>2008</v>
      </c>
      <c r="Q364" t="s">
        <v>912</v>
      </c>
      <c r="R364">
        <v>448.89944029399902</v>
      </c>
      <c r="S364">
        <v>53</v>
      </c>
      <c r="T364">
        <v>530401</v>
      </c>
      <c r="U364" t="str">
        <f t="shared" si="22"/>
        <v>dm-53-04-01</v>
      </c>
      <c r="V364" s="4">
        <f t="shared" si="23"/>
        <v>6</v>
      </c>
    </row>
    <row r="365" spans="1:22" x14ac:dyDescent="0.2">
      <c r="A365" t="s">
        <v>1974</v>
      </c>
      <c r="B365" s="1">
        <v>41697</v>
      </c>
      <c r="C365" s="4">
        <f t="shared" si="20"/>
        <v>2</v>
      </c>
      <c r="D365" s="4">
        <f t="shared" si="21"/>
        <v>2014</v>
      </c>
      <c r="E365">
        <v>701421.3125</v>
      </c>
      <c r="F365">
        <v>1535110.5</v>
      </c>
      <c r="G365">
        <v>1</v>
      </c>
      <c r="H365">
        <v>300</v>
      </c>
      <c r="I365" t="s">
        <v>22</v>
      </c>
      <c r="J365">
        <v>1</v>
      </c>
      <c r="K365">
        <v>10</v>
      </c>
      <c r="L365" t="s">
        <v>27</v>
      </c>
      <c r="M365">
        <v>5</v>
      </c>
      <c r="N365">
        <v>139390</v>
      </c>
      <c r="O365" t="s">
        <v>746</v>
      </c>
      <c r="P365">
        <v>1997</v>
      </c>
      <c r="Q365" t="s">
        <v>747</v>
      </c>
      <c r="R365">
        <v>737.56637386800003</v>
      </c>
      <c r="S365">
        <v>53</v>
      </c>
      <c r="T365">
        <v>530402</v>
      </c>
      <c r="U365" t="str">
        <f t="shared" si="22"/>
        <v>dm-53-04-02</v>
      </c>
      <c r="V365" s="4">
        <f t="shared" si="23"/>
        <v>17</v>
      </c>
    </row>
    <row r="366" spans="1:22" x14ac:dyDescent="0.2">
      <c r="A366" t="s">
        <v>1975</v>
      </c>
      <c r="B366" s="1">
        <v>41697</v>
      </c>
      <c r="C366" s="4">
        <f t="shared" ref="C366:C428" si="24">MONTH(B366)</f>
        <v>2</v>
      </c>
      <c r="D366" s="4">
        <f t="shared" ref="D366:D428" si="25">YEAR(B366)</f>
        <v>2014</v>
      </c>
      <c r="E366">
        <v>699338.75</v>
      </c>
      <c r="F366">
        <v>1532498.375</v>
      </c>
      <c r="G366">
        <v>1</v>
      </c>
      <c r="H366">
        <v>300</v>
      </c>
      <c r="I366" t="s">
        <v>26</v>
      </c>
      <c r="J366">
        <v>1</v>
      </c>
      <c r="K366">
        <v>9</v>
      </c>
      <c r="L366" t="s">
        <v>27</v>
      </c>
      <c r="M366">
        <v>5</v>
      </c>
      <c r="N366">
        <v>1898468</v>
      </c>
      <c r="O366" t="s">
        <v>881</v>
      </c>
      <c r="P366">
        <v>2014</v>
      </c>
      <c r="Q366" t="s">
        <v>882</v>
      </c>
      <c r="R366">
        <v>141.670270985999</v>
      </c>
      <c r="S366">
        <v>53</v>
      </c>
      <c r="T366">
        <v>530503</v>
      </c>
      <c r="U366" t="str">
        <f t="shared" si="22"/>
        <v>dm-53-05-03</v>
      </c>
      <c r="V366" s="4">
        <f t="shared" si="23"/>
        <v>0</v>
      </c>
    </row>
    <row r="367" spans="1:22" x14ac:dyDescent="0.2">
      <c r="A367" t="s">
        <v>1976</v>
      </c>
      <c r="B367" s="1">
        <v>41700</v>
      </c>
      <c r="C367" s="4">
        <f t="shared" si="24"/>
        <v>3</v>
      </c>
      <c r="D367" s="4">
        <f t="shared" si="25"/>
        <v>2014</v>
      </c>
      <c r="E367">
        <v>682924.1875</v>
      </c>
      <c r="F367">
        <v>1532555</v>
      </c>
      <c r="G367">
        <v>1</v>
      </c>
      <c r="H367">
        <v>100</v>
      </c>
      <c r="I367" t="s">
        <v>26</v>
      </c>
      <c r="J367">
        <v>1</v>
      </c>
      <c r="K367">
        <v>9</v>
      </c>
      <c r="L367" t="s">
        <v>27</v>
      </c>
      <c r="M367">
        <v>5</v>
      </c>
      <c r="N367">
        <v>70213</v>
      </c>
      <c r="O367" t="s">
        <v>1977</v>
      </c>
      <c r="P367">
        <v>1988</v>
      </c>
      <c r="Q367" t="s">
        <v>1978</v>
      </c>
      <c r="R367">
        <v>446.01013319600003</v>
      </c>
      <c r="S367">
        <v>53</v>
      </c>
      <c r="T367">
        <v>530104</v>
      </c>
      <c r="U367" t="str">
        <f t="shared" si="22"/>
        <v>dm-53-01-04</v>
      </c>
      <c r="V367" s="4">
        <f t="shared" si="23"/>
        <v>26</v>
      </c>
    </row>
    <row r="368" spans="1:22" x14ac:dyDescent="0.2">
      <c r="A368" t="s">
        <v>1979</v>
      </c>
      <c r="B368" s="1">
        <v>41702</v>
      </c>
      <c r="C368" s="4">
        <f t="shared" si="24"/>
        <v>3</v>
      </c>
      <c r="D368" s="4">
        <f t="shared" si="25"/>
        <v>2014</v>
      </c>
      <c r="E368">
        <v>683640.5625</v>
      </c>
      <c r="F368">
        <v>1529719.625</v>
      </c>
      <c r="G368">
        <v>1</v>
      </c>
      <c r="H368">
        <v>300</v>
      </c>
      <c r="I368" t="s">
        <v>26</v>
      </c>
      <c r="J368">
        <v>1</v>
      </c>
      <c r="K368">
        <v>9</v>
      </c>
      <c r="L368" t="s">
        <v>27</v>
      </c>
      <c r="M368">
        <v>5</v>
      </c>
      <c r="N368">
        <v>977928</v>
      </c>
      <c r="O368" t="s">
        <v>699</v>
      </c>
      <c r="P368">
        <v>2011</v>
      </c>
      <c r="Q368" t="s">
        <v>700</v>
      </c>
      <c r="R368">
        <v>203.828378566</v>
      </c>
      <c r="S368">
        <v>53</v>
      </c>
      <c r="T368">
        <v>530201</v>
      </c>
      <c r="U368" t="str">
        <f t="shared" si="22"/>
        <v>dm-53-02-01</v>
      </c>
      <c r="V368" s="4">
        <f t="shared" si="23"/>
        <v>3</v>
      </c>
    </row>
    <row r="369" spans="1:22" x14ac:dyDescent="0.2">
      <c r="A369" t="s">
        <v>1980</v>
      </c>
      <c r="B369" s="1">
        <v>41704</v>
      </c>
      <c r="C369" s="4">
        <f t="shared" si="24"/>
        <v>3</v>
      </c>
      <c r="D369" s="4">
        <f t="shared" si="25"/>
        <v>2014</v>
      </c>
      <c r="E369">
        <v>685919.1875</v>
      </c>
      <c r="F369">
        <v>1529021.125</v>
      </c>
      <c r="G369">
        <v>1</v>
      </c>
      <c r="H369">
        <v>100</v>
      </c>
      <c r="I369" t="s">
        <v>26</v>
      </c>
      <c r="J369">
        <v>1</v>
      </c>
      <c r="K369">
        <v>9</v>
      </c>
      <c r="L369" t="s">
        <v>27</v>
      </c>
      <c r="M369">
        <v>5</v>
      </c>
      <c r="N369">
        <v>420069</v>
      </c>
      <c r="O369" t="s">
        <v>737</v>
      </c>
      <c r="P369">
        <v>2006</v>
      </c>
      <c r="Q369" t="s">
        <v>1981</v>
      </c>
      <c r="R369">
        <v>593.95900422800003</v>
      </c>
      <c r="S369">
        <v>53</v>
      </c>
      <c r="T369">
        <v>530203</v>
      </c>
      <c r="U369" t="str">
        <f t="shared" si="22"/>
        <v>dm-53-02-03</v>
      </c>
      <c r="V369" s="4">
        <f t="shared" si="23"/>
        <v>8</v>
      </c>
    </row>
    <row r="370" spans="1:22" x14ac:dyDescent="0.2">
      <c r="A370" t="s">
        <v>1982</v>
      </c>
      <c r="B370" s="1">
        <v>41705</v>
      </c>
      <c r="C370" s="4">
        <f t="shared" si="24"/>
        <v>3</v>
      </c>
      <c r="D370" s="4">
        <f t="shared" si="25"/>
        <v>2014</v>
      </c>
      <c r="E370">
        <v>688870.625</v>
      </c>
      <c r="F370">
        <v>1531184</v>
      </c>
      <c r="G370">
        <v>1</v>
      </c>
      <c r="H370">
        <v>150</v>
      </c>
      <c r="I370" t="s">
        <v>22</v>
      </c>
      <c r="J370">
        <v>2</v>
      </c>
      <c r="K370">
        <v>10</v>
      </c>
      <c r="L370" t="s">
        <v>27</v>
      </c>
      <c r="M370">
        <v>5</v>
      </c>
      <c r="N370">
        <v>1532191</v>
      </c>
      <c r="O370" t="s">
        <v>1983</v>
      </c>
      <c r="P370">
        <v>2011</v>
      </c>
      <c r="Q370" t="s">
        <v>1984</v>
      </c>
      <c r="R370">
        <v>279.782534688</v>
      </c>
      <c r="S370">
        <v>53</v>
      </c>
      <c r="T370">
        <v>530304</v>
      </c>
      <c r="U370" t="str">
        <f t="shared" ref="U370:U432" si="26">"dm-"&amp;TEXT(T370,"00-00-00")</f>
        <v>dm-53-03-04</v>
      </c>
      <c r="V370" s="4">
        <f t="shared" ref="V370:V432" si="27">D370-P370</f>
        <v>3</v>
      </c>
    </row>
    <row r="371" spans="1:22" x14ac:dyDescent="0.2">
      <c r="A371" t="s">
        <v>1985</v>
      </c>
      <c r="B371" s="1">
        <v>41705</v>
      </c>
      <c r="C371" s="4">
        <f t="shared" si="24"/>
        <v>3</v>
      </c>
      <c r="D371" s="4">
        <f t="shared" si="25"/>
        <v>2014</v>
      </c>
      <c r="E371">
        <v>684666.125</v>
      </c>
      <c r="F371">
        <v>1526637.25</v>
      </c>
      <c r="G371">
        <v>1</v>
      </c>
      <c r="H371">
        <v>300</v>
      </c>
      <c r="I371" t="s">
        <v>26</v>
      </c>
      <c r="J371">
        <v>1</v>
      </c>
      <c r="K371">
        <v>9</v>
      </c>
      <c r="L371" t="s">
        <v>27</v>
      </c>
      <c r="M371">
        <v>5</v>
      </c>
      <c r="N371">
        <v>66211</v>
      </c>
      <c r="O371" t="s">
        <v>719</v>
      </c>
      <c r="P371">
        <v>2000</v>
      </c>
      <c r="Q371" t="s">
        <v>720</v>
      </c>
      <c r="R371">
        <v>240.573261839</v>
      </c>
      <c r="S371">
        <v>53</v>
      </c>
      <c r="T371">
        <v>530205</v>
      </c>
      <c r="U371" t="str">
        <f t="shared" si="26"/>
        <v>dm-53-02-05</v>
      </c>
      <c r="V371" s="4">
        <f t="shared" si="27"/>
        <v>14</v>
      </c>
    </row>
    <row r="372" spans="1:22" x14ac:dyDescent="0.2">
      <c r="A372" t="s">
        <v>1986</v>
      </c>
      <c r="B372" s="1">
        <v>41708</v>
      </c>
      <c r="C372" s="4">
        <f t="shared" si="24"/>
        <v>3</v>
      </c>
      <c r="D372" s="4">
        <f t="shared" si="25"/>
        <v>2014</v>
      </c>
      <c r="E372">
        <v>689585.625</v>
      </c>
      <c r="F372">
        <v>1525400.5</v>
      </c>
      <c r="G372">
        <v>1</v>
      </c>
      <c r="H372">
        <v>150</v>
      </c>
      <c r="I372" t="s">
        <v>22</v>
      </c>
      <c r="J372">
        <v>1</v>
      </c>
      <c r="K372">
        <v>10</v>
      </c>
      <c r="L372" t="s">
        <v>27</v>
      </c>
      <c r="M372">
        <v>5</v>
      </c>
      <c r="N372">
        <v>1712784</v>
      </c>
      <c r="O372" t="s">
        <v>854</v>
      </c>
      <c r="P372">
        <v>2011</v>
      </c>
      <c r="Q372" t="s">
        <v>1146</v>
      </c>
      <c r="R372">
        <v>123.558934068</v>
      </c>
      <c r="S372">
        <v>53</v>
      </c>
      <c r="T372">
        <v>530801</v>
      </c>
      <c r="U372" t="str">
        <f t="shared" si="26"/>
        <v>dm-53-08-01</v>
      </c>
      <c r="V372" s="4">
        <f t="shared" si="27"/>
        <v>3</v>
      </c>
    </row>
    <row r="373" spans="1:22" x14ac:dyDescent="0.2">
      <c r="A373" t="s">
        <v>1987</v>
      </c>
      <c r="B373" s="1">
        <v>41708</v>
      </c>
      <c r="C373" s="4">
        <f t="shared" si="24"/>
        <v>3</v>
      </c>
      <c r="D373" s="4">
        <f t="shared" si="25"/>
        <v>2014</v>
      </c>
      <c r="E373">
        <v>687018.25</v>
      </c>
      <c r="F373">
        <v>1528379.375</v>
      </c>
      <c r="G373">
        <v>1</v>
      </c>
      <c r="H373">
        <v>300</v>
      </c>
      <c r="I373" t="s">
        <v>26</v>
      </c>
      <c r="J373">
        <v>1</v>
      </c>
      <c r="K373">
        <v>9</v>
      </c>
      <c r="L373" t="s">
        <v>27</v>
      </c>
      <c r="M373">
        <v>5</v>
      </c>
      <c r="N373">
        <v>1766481</v>
      </c>
      <c r="O373" t="s">
        <v>752</v>
      </c>
      <c r="P373">
        <v>2013</v>
      </c>
      <c r="Q373" t="s">
        <v>753</v>
      </c>
      <c r="R373">
        <v>213.30682792900001</v>
      </c>
      <c r="S373">
        <v>53</v>
      </c>
      <c r="T373">
        <v>530204</v>
      </c>
      <c r="U373" t="str">
        <f t="shared" si="26"/>
        <v>dm-53-02-04</v>
      </c>
      <c r="V373" s="4">
        <f t="shared" si="27"/>
        <v>1</v>
      </c>
    </row>
    <row r="374" spans="1:22" x14ac:dyDescent="0.2">
      <c r="A374" t="s">
        <v>1988</v>
      </c>
      <c r="B374" s="1">
        <v>41711</v>
      </c>
      <c r="C374" s="4">
        <f t="shared" si="24"/>
        <v>3</v>
      </c>
      <c r="D374" s="4">
        <f t="shared" si="25"/>
        <v>2014</v>
      </c>
      <c r="E374">
        <v>701303.375</v>
      </c>
      <c r="F374">
        <v>1534038.25</v>
      </c>
      <c r="G374">
        <v>1</v>
      </c>
      <c r="H374">
        <v>300</v>
      </c>
      <c r="I374" t="s">
        <v>22</v>
      </c>
      <c r="J374">
        <v>1</v>
      </c>
      <c r="K374">
        <v>10</v>
      </c>
      <c r="L374" t="s">
        <v>27</v>
      </c>
      <c r="M374">
        <v>2</v>
      </c>
      <c r="N374">
        <v>32264</v>
      </c>
      <c r="O374" t="s">
        <v>746</v>
      </c>
      <c r="P374">
        <v>1997</v>
      </c>
      <c r="Q374" t="s">
        <v>747</v>
      </c>
      <c r="R374">
        <v>425.90599164000002</v>
      </c>
      <c r="S374">
        <v>53</v>
      </c>
      <c r="T374">
        <v>530402</v>
      </c>
      <c r="U374" t="str">
        <f t="shared" si="26"/>
        <v>dm-53-04-02</v>
      </c>
      <c r="V374" s="4">
        <f t="shared" si="27"/>
        <v>17</v>
      </c>
    </row>
    <row r="375" spans="1:22" x14ac:dyDescent="0.2">
      <c r="A375" t="s">
        <v>1989</v>
      </c>
      <c r="B375" s="1">
        <v>41711</v>
      </c>
      <c r="C375" s="4">
        <f t="shared" si="24"/>
        <v>3</v>
      </c>
      <c r="D375" s="4">
        <f t="shared" si="25"/>
        <v>2014</v>
      </c>
      <c r="E375">
        <v>683589.0625</v>
      </c>
      <c r="F375">
        <v>1527650.875</v>
      </c>
      <c r="G375">
        <v>1</v>
      </c>
      <c r="H375">
        <v>300</v>
      </c>
      <c r="I375" t="s">
        <v>22</v>
      </c>
      <c r="J375">
        <v>1</v>
      </c>
      <c r="K375">
        <v>10</v>
      </c>
      <c r="L375" t="s">
        <v>27</v>
      </c>
      <c r="M375">
        <v>5</v>
      </c>
      <c r="N375">
        <v>103519</v>
      </c>
      <c r="O375" t="s">
        <v>1990</v>
      </c>
      <c r="P375">
        <v>1989</v>
      </c>
      <c r="Q375" t="s">
        <v>1991</v>
      </c>
      <c r="R375">
        <v>97.628377357100007</v>
      </c>
      <c r="S375">
        <v>53</v>
      </c>
      <c r="T375">
        <v>530205</v>
      </c>
      <c r="U375" t="str">
        <f t="shared" si="26"/>
        <v>dm-53-02-05</v>
      </c>
      <c r="V375" s="4">
        <f t="shared" si="27"/>
        <v>25</v>
      </c>
    </row>
    <row r="376" spans="1:22" x14ac:dyDescent="0.2">
      <c r="A376" t="s">
        <v>1992</v>
      </c>
      <c r="B376" s="1">
        <v>41711</v>
      </c>
      <c r="C376" s="4">
        <f t="shared" si="24"/>
        <v>3</v>
      </c>
      <c r="D376" s="4">
        <f t="shared" si="25"/>
        <v>2014</v>
      </c>
      <c r="E376">
        <v>683078.75</v>
      </c>
      <c r="F376">
        <v>1530616.5</v>
      </c>
      <c r="G376">
        <v>1</v>
      </c>
      <c r="H376">
        <v>300</v>
      </c>
      <c r="I376" t="s">
        <v>22</v>
      </c>
      <c r="J376">
        <v>1</v>
      </c>
      <c r="K376">
        <v>9</v>
      </c>
      <c r="L376" t="s">
        <v>27</v>
      </c>
      <c r="M376">
        <v>1</v>
      </c>
      <c r="N376">
        <v>239824</v>
      </c>
      <c r="O376" t="s">
        <v>27</v>
      </c>
      <c r="P376">
        <v>2009</v>
      </c>
      <c r="Q376" t="s">
        <v>1090</v>
      </c>
      <c r="R376">
        <v>533.48408669200001</v>
      </c>
      <c r="S376">
        <v>53</v>
      </c>
      <c r="T376">
        <v>530201</v>
      </c>
      <c r="U376" t="str">
        <f t="shared" si="26"/>
        <v>dm-53-02-01</v>
      </c>
      <c r="V376" s="4">
        <f t="shared" si="27"/>
        <v>5</v>
      </c>
    </row>
    <row r="377" spans="1:22" x14ac:dyDescent="0.2">
      <c r="A377" t="s">
        <v>1993</v>
      </c>
      <c r="B377" s="1">
        <v>41714</v>
      </c>
      <c r="C377" s="4">
        <f t="shared" si="24"/>
        <v>3</v>
      </c>
      <c r="D377" s="4">
        <f t="shared" si="25"/>
        <v>2014</v>
      </c>
      <c r="E377">
        <v>688741.625</v>
      </c>
      <c r="F377">
        <v>1525702.625</v>
      </c>
      <c r="G377">
        <v>1</v>
      </c>
      <c r="H377">
        <v>300</v>
      </c>
      <c r="I377" t="s">
        <v>26</v>
      </c>
      <c r="J377">
        <v>1</v>
      </c>
      <c r="K377">
        <v>9</v>
      </c>
      <c r="L377" t="s">
        <v>27</v>
      </c>
      <c r="M377">
        <v>5</v>
      </c>
      <c r="N377">
        <v>1467192</v>
      </c>
      <c r="O377" t="s">
        <v>716</v>
      </c>
      <c r="P377">
        <v>2005</v>
      </c>
      <c r="Q377" t="s">
        <v>717</v>
      </c>
      <c r="R377">
        <v>169.437680898</v>
      </c>
      <c r="S377">
        <v>53</v>
      </c>
      <c r="T377">
        <v>530605</v>
      </c>
      <c r="U377" t="str">
        <f t="shared" si="26"/>
        <v>dm-53-06-05</v>
      </c>
      <c r="V377" s="4">
        <f t="shared" si="27"/>
        <v>9</v>
      </c>
    </row>
    <row r="378" spans="1:22" x14ac:dyDescent="0.2">
      <c r="A378" t="s">
        <v>1994</v>
      </c>
      <c r="B378" s="1">
        <v>41715</v>
      </c>
      <c r="C378" s="4">
        <f t="shared" si="24"/>
        <v>3</v>
      </c>
      <c r="D378" s="4">
        <f t="shared" si="25"/>
        <v>2014</v>
      </c>
      <c r="E378">
        <v>684418</v>
      </c>
      <c r="F378">
        <v>1528559.75</v>
      </c>
      <c r="G378">
        <v>1</v>
      </c>
      <c r="H378">
        <v>100</v>
      </c>
      <c r="I378" t="s">
        <v>338</v>
      </c>
      <c r="J378">
        <v>2</v>
      </c>
      <c r="K378">
        <v>11</v>
      </c>
      <c r="L378" t="s">
        <v>27</v>
      </c>
      <c r="M378">
        <v>1</v>
      </c>
      <c r="N378">
        <v>358659</v>
      </c>
      <c r="O378" t="s">
        <v>1047</v>
      </c>
      <c r="P378">
        <v>2005</v>
      </c>
      <c r="Q378" t="s">
        <v>1255</v>
      </c>
      <c r="R378">
        <v>138.223066088</v>
      </c>
      <c r="S378">
        <v>53</v>
      </c>
      <c r="T378">
        <v>530203</v>
      </c>
      <c r="U378" t="str">
        <f t="shared" si="26"/>
        <v>dm-53-02-03</v>
      </c>
      <c r="V378" s="4">
        <f t="shared" si="27"/>
        <v>9</v>
      </c>
    </row>
    <row r="379" spans="1:22" x14ac:dyDescent="0.2">
      <c r="A379" t="s">
        <v>1995</v>
      </c>
      <c r="B379" s="1">
        <v>41716</v>
      </c>
      <c r="C379" s="4">
        <f t="shared" si="24"/>
        <v>3</v>
      </c>
      <c r="D379" s="4">
        <f t="shared" si="25"/>
        <v>2014</v>
      </c>
      <c r="E379">
        <v>684414.9375</v>
      </c>
      <c r="F379">
        <v>1528559.875</v>
      </c>
      <c r="G379">
        <v>1</v>
      </c>
      <c r="H379">
        <v>100</v>
      </c>
      <c r="I379" t="s">
        <v>338</v>
      </c>
      <c r="J379">
        <v>2</v>
      </c>
      <c r="K379">
        <v>11</v>
      </c>
      <c r="L379" t="s">
        <v>27</v>
      </c>
      <c r="M379">
        <v>1</v>
      </c>
      <c r="N379">
        <v>358659</v>
      </c>
      <c r="O379" t="s">
        <v>1047</v>
      </c>
      <c r="P379">
        <v>2005</v>
      </c>
      <c r="Q379" t="s">
        <v>1255</v>
      </c>
      <c r="R379">
        <v>138.223066088</v>
      </c>
      <c r="S379">
        <v>53</v>
      </c>
      <c r="T379">
        <v>530203</v>
      </c>
      <c r="U379" t="str">
        <f t="shared" si="26"/>
        <v>dm-53-02-03</v>
      </c>
      <c r="V379" s="4">
        <f t="shared" si="27"/>
        <v>9</v>
      </c>
    </row>
    <row r="380" spans="1:22" x14ac:dyDescent="0.2">
      <c r="A380" t="s">
        <v>1996</v>
      </c>
      <c r="B380" s="1">
        <v>41716</v>
      </c>
      <c r="C380" s="4">
        <f t="shared" si="24"/>
        <v>3</v>
      </c>
      <c r="D380" s="4">
        <f t="shared" si="25"/>
        <v>2014</v>
      </c>
      <c r="E380">
        <v>688371.4375</v>
      </c>
      <c r="F380">
        <v>1526452.125</v>
      </c>
      <c r="G380">
        <v>1</v>
      </c>
      <c r="H380">
        <v>300</v>
      </c>
      <c r="I380" t="s">
        <v>26</v>
      </c>
      <c r="J380">
        <v>1</v>
      </c>
      <c r="K380">
        <v>9</v>
      </c>
      <c r="L380" t="s">
        <v>27</v>
      </c>
      <c r="M380">
        <v>5</v>
      </c>
      <c r="N380">
        <v>400523</v>
      </c>
      <c r="O380" t="s">
        <v>716</v>
      </c>
      <c r="P380">
        <v>2005</v>
      </c>
      <c r="Q380" t="s">
        <v>717</v>
      </c>
      <c r="R380">
        <v>132.640491282</v>
      </c>
      <c r="S380">
        <v>53</v>
      </c>
      <c r="T380">
        <v>530605</v>
      </c>
      <c r="U380" t="str">
        <f t="shared" si="26"/>
        <v>dm-53-06-05</v>
      </c>
      <c r="V380" s="4">
        <f t="shared" si="27"/>
        <v>9</v>
      </c>
    </row>
    <row r="381" spans="1:22" x14ac:dyDescent="0.2">
      <c r="A381" t="s">
        <v>1997</v>
      </c>
      <c r="B381" s="1">
        <v>41716</v>
      </c>
      <c r="C381" s="4">
        <f t="shared" si="24"/>
        <v>3</v>
      </c>
      <c r="D381" s="4">
        <f t="shared" si="25"/>
        <v>2014</v>
      </c>
      <c r="E381">
        <v>684429.8125</v>
      </c>
      <c r="F381">
        <v>1528591.75</v>
      </c>
      <c r="G381">
        <v>1</v>
      </c>
      <c r="H381">
        <v>100</v>
      </c>
      <c r="I381" t="s">
        <v>338</v>
      </c>
      <c r="J381">
        <v>2</v>
      </c>
      <c r="K381">
        <v>11</v>
      </c>
      <c r="L381" t="s">
        <v>27</v>
      </c>
      <c r="M381">
        <v>1</v>
      </c>
      <c r="N381">
        <v>358659</v>
      </c>
      <c r="O381" t="s">
        <v>1047</v>
      </c>
      <c r="P381">
        <v>2005</v>
      </c>
      <c r="Q381" t="s">
        <v>1255</v>
      </c>
      <c r="R381">
        <v>138.223066088</v>
      </c>
      <c r="S381">
        <v>53</v>
      </c>
      <c r="T381">
        <v>530203</v>
      </c>
      <c r="U381" t="str">
        <f t="shared" si="26"/>
        <v>dm-53-02-03</v>
      </c>
      <c r="V381" s="4">
        <f t="shared" si="27"/>
        <v>9</v>
      </c>
    </row>
    <row r="382" spans="1:22" x14ac:dyDescent="0.2">
      <c r="A382" t="s">
        <v>1998</v>
      </c>
      <c r="B382" s="1">
        <v>41722</v>
      </c>
      <c r="C382" s="4">
        <f t="shared" si="24"/>
        <v>3</v>
      </c>
      <c r="D382" s="4">
        <f t="shared" si="25"/>
        <v>2014</v>
      </c>
      <c r="E382">
        <v>685699.75</v>
      </c>
      <c r="F382">
        <v>1533949.875</v>
      </c>
      <c r="G382">
        <v>2</v>
      </c>
      <c r="H382">
        <v>50</v>
      </c>
      <c r="I382" t="s">
        <v>33</v>
      </c>
      <c r="J382">
        <v>1</v>
      </c>
      <c r="K382">
        <v>9</v>
      </c>
      <c r="L382" t="s">
        <v>27</v>
      </c>
      <c r="M382">
        <v>5</v>
      </c>
      <c r="N382">
        <v>1325843</v>
      </c>
      <c r="O382" t="s">
        <v>27</v>
      </c>
      <c r="P382">
        <v>2010</v>
      </c>
      <c r="Q382" t="s">
        <v>69</v>
      </c>
      <c r="R382">
        <v>88.078044610500001</v>
      </c>
      <c r="S382">
        <v>53</v>
      </c>
      <c r="T382">
        <v>530103</v>
      </c>
      <c r="U382" t="str">
        <f t="shared" si="26"/>
        <v>dm-53-01-03</v>
      </c>
      <c r="V382" s="4">
        <f t="shared" si="27"/>
        <v>4</v>
      </c>
    </row>
    <row r="383" spans="1:22" x14ac:dyDescent="0.2">
      <c r="A383" t="s">
        <v>1999</v>
      </c>
      <c r="B383" s="1">
        <v>41723</v>
      </c>
      <c r="C383" s="4">
        <f t="shared" si="24"/>
        <v>3</v>
      </c>
      <c r="D383" s="4">
        <f t="shared" si="25"/>
        <v>2014</v>
      </c>
      <c r="E383">
        <v>687254.375</v>
      </c>
      <c r="F383">
        <v>1531668.125</v>
      </c>
      <c r="G383">
        <v>1</v>
      </c>
      <c r="H383">
        <v>300</v>
      </c>
      <c r="I383" t="s">
        <v>22</v>
      </c>
      <c r="J383">
        <v>1</v>
      </c>
      <c r="K383">
        <v>10</v>
      </c>
      <c r="L383" t="s">
        <v>27</v>
      </c>
      <c r="M383">
        <v>5</v>
      </c>
      <c r="N383">
        <v>2099</v>
      </c>
      <c r="O383" t="s">
        <v>694</v>
      </c>
      <c r="P383">
        <v>2001</v>
      </c>
      <c r="Q383" t="s">
        <v>695</v>
      </c>
      <c r="R383">
        <v>253.32798947500001</v>
      </c>
      <c r="S383">
        <v>53</v>
      </c>
      <c r="T383">
        <v>530303</v>
      </c>
      <c r="U383" t="str">
        <f t="shared" si="26"/>
        <v>dm-53-03-03</v>
      </c>
      <c r="V383" s="4">
        <f t="shared" si="27"/>
        <v>13</v>
      </c>
    </row>
    <row r="384" spans="1:22" x14ac:dyDescent="0.2">
      <c r="A384" t="s">
        <v>2000</v>
      </c>
      <c r="B384" s="1">
        <v>41723</v>
      </c>
      <c r="C384" s="4">
        <f t="shared" si="24"/>
        <v>3</v>
      </c>
      <c r="D384" s="4">
        <f t="shared" si="25"/>
        <v>2014</v>
      </c>
      <c r="E384">
        <v>701381.4375</v>
      </c>
      <c r="F384">
        <v>1538843</v>
      </c>
      <c r="G384">
        <v>1</v>
      </c>
      <c r="H384">
        <v>300</v>
      </c>
      <c r="I384" t="s">
        <v>22</v>
      </c>
      <c r="J384">
        <v>2</v>
      </c>
      <c r="K384">
        <v>8</v>
      </c>
      <c r="L384" t="s">
        <v>27</v>
      </c>
      <c r="M384">
        <v>1</v>
      </c>
      <c r="N384">
        <v>1512172</v>
      </c>
      <c r="O384" t="s">
        <v>746</v>
      </c>
      <c r="P384">
        <v>1996</v>
      </c>
      <c r="Q384" t="s">
        <v>1071</v>
      </c>
      <c r="R384">
        <v>140.40139866000001</v>
      </c>
      <c r="S384">
        <v>53</v>
      </c>
      <c r="T384">
        <v>530402</v>
      </c>
      <c r="U384" t="str">
        <f t="shared" si="26"/>
        <v>dm-53-04-02</v>
      </c>
      <c r="V384" s="4">
        <f t="shared" si="27"/>
        <v>18</v>
      </c>
    </row>
    <row r="385" spans="1:22" x14ac:dyDescent="0.2">
      <c r="A385" t="s">
        <v>2001</v>
      </c>
      <c r="B385" s="1">
        <v>41724</v>
      </c>
      <c r="C385" s="4">
        <f t="shared" si="24"/>
        <v>3</v>
      </c>
      <c r="D385" s="4">
        <f t="shared" si="25"/>
        <v>2014</v>
      </c>
      <c r="E385">
        <v>688578.375</v>
      </c>
      <c r="F385">
        <v>1526064</v>
      </c>
      <c r="G385">
        <v>1</v>
      </c>
      <c r="H385">
        <v>300</v>
      </c>
      <c r="I385" t="s">
        <v>26</v>
      </c>
      <c r="J385">
        <v>1</v>
      </c>
      <c r="K385">
        <v>9</v>
      </c>
      <c r="L385" t="s">
        <v>27</v>
      </c>
      <c r="M385">
        <v>5</v>
      </c>
      <c r="N385">
        <v>1974846</v>
      </c>
      <c r="O385" t="s">
        <v>716</v>
      </c>
      <c r="P385">
        <v>2005</v>
      </c>
      <c r="Q385" t="s">
        <v>717</v>
      </c>
      <c r="R385">
        <v>272.17130478500002</v>
      </c>
      <c r="S385">
        <v>53</v>
      </c>
      <c r="T385">
        <v>530605</v>
      </c>
      <c r="U385" t="str">
        <f t="shared" si="26"/>
        <v>dm-53-06-05</v>
      </c>
      <c r="V385" s="4">
        <f t="shared" si="27"/>
        <v>9</v>
      </c>
    </row>
    <row r="386" spans="1:22" x14ac:dyDescent="0.2">
      <c r="A386" t="s">
        <v>2004</v>
      </c>
      <c r="B386" s="1">
        <v>41726</v>
      </c>
      <c r="C386" s="4">
        <f t="shared" si="24"/>
        <v>3</v>
      </c>
      <c r="D386" s="4">
        <f t="shared" si="25"/>
        <v>2014</v>
      </c>
      <c r="E386">
        <v>701104.3125</v>
      </c>
      <c r="F386">
        <v>1533413.625</v>
      </c>
      <c r="G386">
        <v>1</v>
      </c>
      <c r="H386">
        <v>300</v>
      </c>
      <c r="I386" t="s">
        <v>22</v>
      </c>
      <c r="J386">
        <v>2</v>
      </c>
      <c r="K386">
        <v>10</v>
      </c>
      <c r="L386" t="s">
        <v>27</v>
      </c>
      <c r="M386">
        <v>1</v>
      </c>
      <c r="N386">
        <v>231624</v>
      </c>
      <c r="O386" t="s">
        <v>746</v>
      </c>
      <c r="P386">
        <v>1997</v>
      </c>
      <c r="Q386" t="s">
        <v>747</v>
      </c>
      <c r="R386">
        <v>710.97107483800005</v>
      </c>
      <c r="S386">
        <v>53</v>
      </c>
      <c r="T386">
        <v>530402</v>
      </c>
      <c r="U386" t="str">
        <f t="shared" si="26"/>
        <v>dm-53-04-02</v>
      </c>
      <c r="V386" s="4">
        <f t="shared" si="27"/>
        <v>17</v>
      </c>
    </row>
    <row r="387" spans="1:22" x14ac:dyDescent="0.2">
      <c r="A387" t="s">
        <v>2005</v>
      </c>
      <c r="B387" s="1">
        <v>41728</v>
      </c>
      <c r="C387" s="4">
        <f t="shared" si="24"/>
        <v>3</v>
      </c>
      <c r="D387" s="4">
        <f t="shared" si="25"/>
        <v>2014</v>
      </c>
      <c r="E387">
        <v>683057.375</v>
      </c>
      <c r="F387">
        <v>1531886.25</v>
      </c>
      <c r="G387">
        <v>1</v>
      </c>
      <c r="H387">
        <v>300</v>
      </c>
      <c r="I387" t="s">
        <v>26</v>
      </c>
      <c r="J387">
        <v>1</v>
      </c>
      <c r="K387">
        <v>9</v>
      </c>
      <c r="L387" t="s">
        <v>27</v>
      </c>
      <c r="M387">
        <v>5</v>
      </c>
      <c r="N387">
        <v>255571</v>
      </c>
      <c r="O387" t="s">
        <v>699</v>
      </c>
      <c r="P387">
        <v>2011</v>
      </c>
      <c r="Q387" t="s">
        <v>700</v>
      </c>
      <c r="R387">
        <v>67.168273498900007</v>
      </c>
      <c r="S387">
        <v>53</v>
      </c>
      <c r="T387">
        <v>530104</v>
      </c>
      <c r="U387" t="str">
        <f t="shared" si="26"/>
        <v>dm-53-01-04</v>
      </c>
      <c r="V387" s="4">
        <f t="shared" si="27"/>
        <v>3</v>
      </c>
    </row>
    <row r="388" spans="1:22" x14ac:dyDescent="0.2">
      <c r="A388" t="s">
        <v>2006</v>
      </c>
      <c r="B388" s="1">
        <v>41729</v>
      </c>
      <c r="C388" s="4">
        <f t="shared" si="24"/>
        <v>3</v>
      </c>
      <c r="D388" s="4">
        <f t="shared" si="25"/>
        <v>2014</v>
      </c>
      <c r="E388">
        <v>681981.1875</v>
      </c>
      <c r="F388">
        <v>1531569.375</v>
      </c>
      <c r="G388">
        <v>1</v>
      </c>
      <c r="H388">
        <v>150</v>
      </c>
      <c r="I388" t="s">
        <v>22</v>
      </c>
      <c r="J388">
        <v>1</v>
      </c>
      <c r="K388">
        <v>10</v>
      </c>
      <c r="L388" t="s">
        <v>27</v>
      </c>
      <c r="M388">
        <v>5</v>
      </c>
      <c r="N388">
        <v>65589</v>
      </c>
      <c r="O388" t="s">
        <v>789</v>
      </c>
      <c r="P388">
        <v>2003</v>
      </c>
      <c r="Q388" t="s">
        <v>2007</v>
      </c>
      <c r="R388">
        <v>102.63796141</v>
      </c>
      <c r="S388">
        <v>53</v>
      </c>
      <c r="T388">
        <v>530104</v>
      </c>
      <c r="U388" t="str">
        <f t="shared" si="26"/>
        <v>dm-53-01-04</v>
      </c>
      <c r="V388" s="4">
        <f t="shared" si="27"/>
        <v>11</v>
      </c>
    </row>
    <row r="389" spans="1:22" x14ac:dyDescent="0.2">
      <c r="A389" t="s">
        <v>2008</v>
      </c>
      <c r="B389" s="1">
        <v>41729</v>
      </c>
      <c r="C389" s="4">
        <f t="shared" si="24"/>
        <v>3</v>
      </c>
      <c r="D389" s="4">
        <f t="shared" si="25"/>
        <v>2014</v>
      </c>
      <c r="E389">
        <v>686376.8125</v>
      </c>
      <c r="F389">
        <v>1526312.25</v>
      </c>
      <c r="G389">
        <v>1</v>
      </c>
      <c r="H389">
        <v>300</v>
      </c>
      <c r="I389" t="s">
        <v>22</v>
      </c>
      <c r="J389">
        <v>1</v>
      </c>
      <c r="K389">
        <v>10</v>
      </c>
      <c r="L389" t="s">
        <v>27</v>
      </c>
      <c r="M389">
        <v>5</v>
      </c>
      <c r="N389">
        <v>41317</v>
      </c>
      <c r="O389" t="s">
        <v>825</v>
      </c>
      <c r="P389">
        <v>2002</v>
      </c>
      <c r="Q389" t="s">
        <v>1942</v>
      </c>
      <c r="R389">
        <v>343.08005650000001</v>
      </c>
      <c r="S389">
        <v>53</v>
      </c>
      <c r="T389">
        <v>530606</v>
      </c>
      <c r="U389" t="str">
        <f t="shared" si="26"/>
        <v>dm-53-06-06</v>
      </c>
      <c r="V389" s="4">
        <f t="shared" si="27"/>
        <v>12</v>
      </c>
    </row>
    <row r="390" spans="1:22" x14ac:dyDescent="0.2">
      <c r="A390" t="s">
        <v>2009</v>
      </c>
      <c r="B390" s="1">
        <v>41733</v>
      </c>
      <c r="C390" s="4">
        <f t="shared" si="24"/>
        <v>4</v>
      </c>
      <c r="D390" s="4">
        <f t="shared" si="25"/>
        <v>2014</v>
      </c>
      <c r="E390">
        <v>685665.375</v>
      </c>
      <c r="F390">
        <v>1528770.5</v>
      </c>
      <c r="G390">
        <v>1</v>
      </c>
      <c r="H390">
        <v>150</v>
      </c>
      <c r="I390" t="s">
        <v>26</v>
      </c>
      <c r="J390">
        <v>1</v>
      </c>
      <c r="K390">
        <v>9</v>
      </c>
      <c r="L390" t="s">
        <v>27</v>
      </c>
      <c r="M390">
        <v>1</v>
      </c>
      <c r="N390">
        <v>1447885</v>
      </c>
      <c r="O390" t="s">
        <v>782</v>
      </c>
      <c r="P390">
        <v>2006</v>
      </c>
      <c r="Q390" t="s">
        <v>2010</v>
      </c>
      <c r="R390">
        <v>535.800253172</v>
      </c>
      <c r="S390">
        <v>53</v>
      </c>
      <c r="T390">
        <v>530203</v>
      </c>
      <c r="U390" t="str">
        <f t="shared" si="26"/>
        <v>dm-53-02-03</v>
      </c>
      <c r="V390" s="4">
        <f t="shared" si="27"/>
        <v>8</v>
      </c>
    </row>
    <row r="391" spans="1:22" x14ac:dyDescent="0.2">
      <c r="A391" t="s">
        <v>2011</v>
      </c>
      <c r="B391" s="1">
        <v>41731</v>
      </c>
      <c r="C391" s="4">
        <f t="shared" si="24"/>
        <v>4</v>
      </c>
      <c r="D391" s="4">
        <f t="shared" si="25"/>
        <v>2014</v>
      </c>
      <c r="E391">
        <v>697239.0625</v>
      </c>
      <c r="F391">
        <v>1532604.5</v>
      </c>
      <c r="G391">
        <v>1</v>
      </c>
      <c r="H391">
        <v>300</v>
      </c>
      <c r="I391" t="s">
        <v>22</v>
      </c>
      <c r="J391">
        <v>2</v>
      </c>
      <c r="K391">
        <v>9</v>
      </c>
      <c r="L391" t="s">
        <v>2012</v>
      </c>
      <c r="M391">
        <v>5</v>
      </c>
      <c r="N391">
        <v>451955</v>
      </c>
      <c r="O391" t="s">
        <v>868</v>
      </c>
      <c r="P391">
        <v>1998</v>
      </c>
      <c r="Q391" t="s">
        <v>869</v>
      </c>
      <c r="R391">
        <v>123.08427231</v>
      </c>
      <c r="S391">
        <v>53</v>
      </c>
      <c r="T391">
        <v>530401</v>
      </c>
      <c r="U391" t="str">
        <f t="shared" si="26"/>
        <v>dm-53-04-01</v>
      </c>
      <c r="V391" s="4">
        <f t="shared" si="27"/>
        <v>16</v>
      </c>
    </row>
    <row r="392" spans="1:22" x14ac:dyDescent="0.2">
      <c r="A392" t="s">
        <v>2013</v>
      </c>
      <c r="B392" s="1">
        <v>41732</v>
      </c>
      <c r="C392" s="4">
        <f t="shared" si="24"/>
        <v>4</v>
      </c>
      <c r="D392" s="4">
        <f t="shared" si="25"/>
        <v>2014</v>
      </c>
      <c r="E392">
        <v>692773.6875</v>
      </c>
      <c r="F392">
        <v>1531078.25</v>
      </c>
      <c r="G392">
        <v>1</v>
      </c>
      <c r="H392">
        <v>100</v>
      </c>
      <c r="I392" t="s">
        <v>26</v>
      </c>
      <c r="J392">
        <v>1</v>
      </c>
      <c r="K392">
        <v>9</v>
      </c>
      <c r="L392" t="s">
        <v>27</v>
      </c>
      <c r="M392">
        <v>5</v>
      </c>
      <c r="N392">
        <v>1374155</v>
      </c>
      <c r="O392">
        <v>3100045688</v>
      </c>
      <c r="P392">
        <v>2009</v>
      </c>
      <c r="Q392" t="s">
        <v>2014</v>
      </c>
      <c r="R392">
        <v>203.414151438</v>
      </c>
      <c r="S392">
        <v>53</v>
      </c>
      <c r="T392">
        <v>530304</v>
      </c>
      <c r="U392" t="str">
        <f t="shared" si="26"/>
        <v>dm-53-03-04</v>
      </c>
      <c r="V392" s="4">
        <f t="shared" si="27"/>
        <v>5</v>
      </c>
    </row>
    <row r="393" spans="1:22" x14ac:dyDescent="0.2">
      <c r="A393" t="s">
        <v>2015</v>
      </c>
      <c r="B393" s="1">
        <v>41732</v>
      </c>
      <c r="C393" s="4">
        <f t="shared" si="24"/>
        <v>4</v>
      </c>
      <c r="D393" s="4">
        <f t="shared" si="25"/>
        <v>2014</v>
      </c>
      <c r="E393">
        <v>695886.9375</v>
      </c>
      <c r="F393">
        <v>1526349.125</v>
      </c>
      <c r="G393">
        <v>1</v>
      </c>
      <c r="H393">
        <v>100</v>
      </c>
      <c r="I393" t="s">
        <v>26</v>
      </c>
      <c r="J393">
        <v>1</v>
      </c>
      <c r="K393">
        <v>9</v>
      </c>
      <c r="L393" t="s">
        <v>27</v>
      </c>
      <c r="M393">
        <v>5</v>
      </c>
      <c r="N393">
        <v>59233</v>
      </c>
      <c r="O393" t="s">
        <v>798</v>
      </c>
      <c r="P393">
        <v>1996</v>
      </c>
      <c r="Q393" t="s">
        <v>1233</v>
      </c>
      <c r="R393">
        <v>170.903447613</v>
      </c>
      <c r="S393">
        <v>53</v>
      </c>
      <c r="T393">
        <v>530901</v>
      </c>
      <c r="U393" t="str">
        <f t="shared" si="26"/>
        <v>dm-53-09-01</v>
      </c>
      <c r="V393" s="4">
        <f t="shared" si="27"/>
        <v>18</v>
      </c>
    </row>
    <row r="394" spans="1:22" x14ac:dyDescent="0.2">
      <c r="A394" t="s">
        <v>2016</v>
      </c>
      <c r="B394" s="1">
        <v>41733</v>
      </c>
      <c r="C394" s="4">
        <f t="shared" si="24"/>
        <v>4</v>
      </c>
      <c r="D394" s="4">
        <f t="shared" si="25"/>
        <v>2014</v>
      </c>
      <c r="E394">
        <v>691136.25</v>
      </c>
      <c r="F394">
        <v>1527802.5</v>
      </c>
      <c r="G394">
        <v>1</v>
      </c>
      <c r="H394">
        <v>300</v>
      </c>
      <c r="I394" t="s">
        <v>22</v>
      </c>
      <c r="J394">
        <v>1</v>
      </c>
      <c r="K394">
        <v>9</v>
      </c>
      <c r="L394" t="s">
        <v>27</v>
      </c>
      <c r="M394">
        <v>5</v>
      </c>
      <c r="N394">
        <v>55679</v>
      </c>
      <c r="O394" t="s">
        <v>743</v>
      </c>
      <c r="P394">
        <v>1998</v>
      </c>
      <c r="Q394" t="s">
        <v>744</v>
      </c>
      <c r="R394">
        <v>147.29711202600001</v>
      </c>
      <c r="S394">
        <v>53</v>
      </c>
      <c r="T394">
        <v>530801</v>
      </c>
      <c r="U394" t="str">
        <f t="shared" si="26"/>
        <v>dm-53-08-01</v>
      </c>
      <c r="V394" s="4">
        <f t="shared" si="27"/>
        <v>16</v>
      </c>
    </row>
    <row r="395" spans="1:22" x14ac:dyDescent="0.2">
      <c r="A395" t="s">
        <v>2017</v>
      </c>
      <c r="B395" s="1">
        <v>41733</v>
      </c>
      <c r="C395" s="4">
        <f t="shared" si="24"/>
        <v>4</v>
      </c>
      <c r="D395" s="4">
        <f t="shared" si="25"/>
        <v>2014</v>
      </c>
      <c r="E395">
        <v>701770.9375</v>
      </c>
      <c r="F395">
        <v>1532574.25</v>
      </c>
      <c r="G395">
        <v>1</v>
      </c>
      <c r="H395">
        <v>100</v>
      </c>
      <c r="I395" t="s">
        <v>26</v>
      </c>
      <c r="J395">
        <v>1</v>
      </c>
      <c r="K395">
        <v>9</v>
      </c>
      <c r="L395" t="s">
        <v>2018</v>
      </c>
      <c r="M395">
        <v>1</v>
      </c>
      <c r="N395">
        <v>423520</v>
      </c>
      <c r="O395" t="s">
        <v>2019</v>
      </c>
      <c r="P395">
        <v>2002</v>
      </c>
      <c r="Q395" t="s">
        <v>2020</v>
      </c>
      <c r="R395">
        <v>14.3899781539</v>
      </c>
      <c r="S395">
        <v>53</v>
      </c>
      <c r="T395">
        <v>530507</v>
      </c>
      <c r="U395" t="str">
        <f t="shared" si="26"/>
        <v>dm-53-05-07</v>
      </c>
      <c r="V395" s="4">
        <f t="shared" si="27"/>
        <v>12</v>
      </c>
    </row>
    <row r="396" spans="1:22" x14ac:dyDescent="0.2">
      <c r="A396" t="s">
        <v>2021</v>
      </c>
      <c r="B396" s="1">
        <v>41733</v>
      </c>
      <c r="C396" s="4">
        <f t="shared" si="24"/>
        <v>4</v>
      </c>
      <c r="D396" s="4">
        <f t="shared" si="25"/>
        <v>2014</v>
      </c>
      <c r="E396">
        <v>704113</v>
      </c>
      <c r="F396">
        <v>1532303</v>
      </c>
      <c r="G396">
        <v>1</v>
      </c>
      <c r="H396">
        <v>200</v>
      </c>
      <c r="I396" t="s">
        <v>22</v>
      </c>
      <c r="J396">
        <v>2</v>
      </c>
      <c r="K396">
        <v>10</v>
      </c>
      <c r="L396" t="s">
        <v>27</v>
      </c>
      <c r="M396">
        <v>1</v>
      </c>
      <c r="N396">
        <v>42894</v>
      </c>
      <c r="O396" t="s">
        <v>705</v>
      </c>
      <c r="P396">
        <v>2002</v>
      </c>
      <c r="Q396" t="s">
        <v>1013</v>
      </c>
      <c r="R396">
        <v>435.516560158</v>
      </c>
      <c r="S396">
        <v>53</v>
      </c>
      <c r="T396">
        <v>530402</v>
      </c>
      <c r="U396" t="str">
        <f t="shared" si="26"/>
        <v>dm-53-04-02</v>
      </c>
      <c r="V396" s="4">
        <f t="shared" si="27"/>
        <v>12</v>
      </c>
    </row>
    <row r="397" spans="1:22" x14ac:dyDescent="0.2">
      <c r="A397" t="s">
        <v>2022</v>
      </c>
      <c r="B397" s="1">
        <v>41735</v>
      </c>
      <c r="C397" s="4">
        <f t="shared" si="24"/>
        <v>4</v>
      </c>
      <c r="D397" s="4">
        <f t="shared" si="25"/>
        <v>2014</v>
      </c>
      <c r="E397">
        <v>685924.8125</v>
      </c>
      <c r="F397">
        <v>1534221.875</v>
      </c>
      <c r="G397">
        <v>2</v>
      </c>
      <c r="H397">
        <v>50</v>
      </c>
      <c r="I397" t="s">
        <v>33</v>
      </c>
      <c r="J397">
        <v>1</v>
      </c>
      <c r="K397">
        <v>9</v>
      </c>
      <c r="L397" t="s">
        <v>27</v>
      </c>
      <c r="M397">
        <v>1</v>
      </c>
      <c r="N397">
        <v>646105</v>
      </c>
      <c r="O397" t="s">
        <v>779</v>
      </c>
      <c r="P397">
        <v>2008</v>
      </c>
      <c r="Q397" t="s">
        <v>923</v>
      </c>
      <c r="R397">
        <v>83.131353302999898</v>
      </c>
      <c r="S397">
        <v>53</v>
      </c>
      <c r="T397">
        <v>530103</v>
      </c>
      <c r="U397" t="str">
        <f t="shared" si="26"/>
        <v>dm-53-01-03</v>
      </c>
      <c r="V397" s="4">
        <f t="shared" si="27"/>
        <v>6</v>
      </c>
    </row>
    <row r="398" spans="1:22" x14ac:dyDescent="0.2">
      <c r="A398" t="s">
        <v>2023</v>
      </c>
      <c r="B398" s="1">
        <v>41736</v>
      </c>
      <c r="C398" s="4">
        <f t="shared" si="24"/>
        <v>4</v>
      </c>
      <c r="D398" s="4">
        <f t="shared" si="25"/>
        <v>2014</v>
      </c>
      <c r="E398">
        <v>693561.3125</v>
      </c>
      <c r="F398">
        <v>1531488.75</v>
      </c>
      <c r="G398">
        <v>1</v>
      </c>
      <c r="H398">
        <v>300</v>
      </c>
      <c r="I398" t="s">
        <v>22</v>
      </c>
      <c r="J398">
        <v>2</v>
      </c>
      <c r="K398">
        <v>9</v>
      </c>
      <c r="L398" t="s">
        <v>27</v>
      </c>
      <c r="M398">
        <v>1</v>
      </c>
      <c r="N398">
        <v>1979514</v>
      </c>
      <c r="O398" t="s">
        <v>761</v>
      </c>
      <c r="P398">
        <v>1998</v>
      </c>
      <c r="Q398" t="s">
        <v>762</v>
      </c>
      <c r="R398">
        <v>225.33069400100001</v>
      </c>
      <c r="S398">
        <v>53</v>
      </c>
      <c r="T398">
        <v>530304</v>
      </c>
      <c r="U398" t="str">
        <f t="shared" si="26"/>
        <v>dm-53-03-04</v>
      </c>
      <c r="V398" s="4">
        <f t="shared" si="27"/>
        <v>16</v>
      </c>
    </row>
    <row r="399" spans="1:22" x14ac:dyDescent="0.2">
      <c r="A399" t="s">
        <v>2024</v>
      </c>
      <c r="B399" s="1">
        <v>41736</v>
      </c>
      <c r="C399" s="4">
        <f t="shared" si="24"/>
        <v>4</v>
      </c>
      <c r="D399" s="4">
        <f t="shared" si="25"/>
        <v>2014</v>
      </c>
      <c r="E399">
        <v>683080.625</v>
      </c>
      <c r="F399">
        <v>1531838.5</v>
      </c>
      <c r="G399">
        <v>1</v>
      </c>
      <c r="H399">
        <v>300</v>
      </c>
      <c r="I399" t="s">
        <v>26</v>
      </c>
      <c r="J399">
        <v>1</v>
      </c>
      <c r="K399">
        <v>9</v>
      </c>
      <c r="L399" t="s">
        <v>27</v>
      </c>
      <c r="M399">
        <v>5</v>
      </c>
      <c r="N399">
        <v>1790028</v>
      </c>
      <c r="O399" t="s">
        <v>699</v>
      </c>
      <c r="P399">
        <v>2011</v>
      </c>
      <c r="Q399" t="s">
        <v>700</v>
      </c>
      <c r="R399">
        <v>60.362879210800003</v>
      </c>
      <c r="S399">
        <v>53</v>
      </c>
      <c r="T399">
        <v>530104</v>
      </c>
      <c r="U399" t="str">
        <f t="shared" si="26"/>
        <v>dm-53-01-04</v>
      </c>
      <c r="V399" s="4">
        <f t="shared" si="27"/>
        <v>3</v>
      </c>
    </row>
    <row r="400" spans="1:22" x14ac:dyDescent="0.2">
      <c r="A400" t="s">
        <v>2025</v>
      </c>
      <c r="B400" s="1">
        <v>41737</v>
      </c>
      <c r="C400" s="4">
        <f t="shared" si="24"/>
        <v>4</v>
      </c>
      <c r="D400" s="4">
        <f t="shared" si="25"/>
        <v>2014</v>
      </c>
      <c r="E400">
        <v>706793.5</v>
      </c>
      <c r="F400">
        <v>1529833.875</v>
      </c>
      <c r="G400">
        <v>1</v>
      </c>
      <c r="H400">
        <v>300</v>
      </c>
      <c r="I400" t="s">
        <v>22</v>
      </c>
      <c r="J400">
        <v>1</v>
      </c>
      <c r="K400">
        <v>10</v>
      </c>
      <c r="L400" t="s">
        <v>27</v>
      </c>
      <c r="M400">
        <v>5</v>
      </c>
      <c r="N400">
        <v>120873</v>
      </c>
      <c r="O400" t="s">
        <v>725</v>
      </c>
      <c r="P400">
        <v>2004</v>
      </c>
      <c r="Q400" t="s">
        <v>726</v>
      </c>
      <c r="R400">
        <v>500.39900109899901</v>
      </c>
      <c r="S400">
        <v>53</v>
      </c>
      <c r="T400">
        <v>530507</v>
      </c>
      <c r="U400" t="str">
        <f t="shared" si="26"/>
        <v>dm-53-05-07</v>
      </c>
      <c r="V400" s="4">
        <f t="shared" si="27"/>
        <v>10</v>
      </c>
    </row>
    <row r="401" spans="1:22" x14ac:dyDescent="0.2">
      <c r="A401" t="s">
        <v>2026</v>
      </c>
      <c r="B401" s="1">
        <v>41737</v>
      </c>
      <c r="C401" s="4">
        <f t="shared" si="24"/>
        <v>4</v>
      </c>
      <c r="D401" s="4">
        <f t="shared" si="25"/>
        <v>2014</v>
      </c>
      <c r="E401">
        <v>706063</v>
      </c>
      <c r="F401">
        <v>1530446</v>
      </c>
      <c r="G401">
        <v>1</v>
      </c>
      <c r="H401">
        <v>300</v>
      </c>
      <c r="I401" t="s">
        <v>22</v>
      </c>
      <c r="J401">
        <v>1</v>
      </c>
      <c r="K401">
        <v>9</v>
      </c>
      <c r="L401" t="s">
        <v>27</v>
      </c>
      <c r="M401">
        <v>5</v>
      </c>
      <c r="N401">
        <v>144235</v>
      </c>
      <c r="O401" t="s">
        <v>725</v>
      </c>
      <c r="P401">
        <v>2004</v>
      </c>
      <c r="Q401" t="s">
        <v>726</v>
      </c>
      <c r="R401">
        <v>151.83031140099899</v>
      </c>
      <c r="S401">
        <v>53</v>
      </c>
      <c r="T401">
        <v>530507</v>
      </c>
      <c r="U401" t="str">
        <f t="shared" si="26"/>
        <v>dm-53-05-07</v>
      </c>
      <c r="V401" s="4">
        <f t="shared" si="27"/>
        <v>10</v>
      </c>
    </row>
    <row r="402" spans="1:22" x14ac:dyDescent="0.2">
      <c r="A402" t="s">
        <v>2027</v>
      </c>
      <c r="B402" s="1">
        <v>41738</v>
      </c>
      <c r="C402" s="4">
        <f t="shared" si="24"/>
        <v>4</v>
      </c>
      <c r="D402" s="4">
        <f t="shared" si="25"/>
        <v>2014</v>
      </c>
      <c r="E402">
        <v>694729.9375</v>
      </c>
      <c r="F402">
        <v>1532133.875</v>
      </c>
      <c r="G402">
        <v>1</v>
      </c>
      <c r="H402">
        <v>300</v>
      </c>
      <c r="I402" t="s">
        <v>22</v>
      </c>
      <c r="J402">
        <v>2</v>
      </c>
      <c r="K402">
        <v>8</v>
      </c>
      <c r="L402" t="s">
        <v>2028</v>
      </c>
      <c r="M402">
        <v>5</v>
      </c>
      <c r="N402">
        <v>106033</v>
      </c>
      <c r="O402" t="s">
        <v>868</v>
      </c>
      <c r="P402">
        <v>1998</v>
      </c>
      <c r="Q402" t="s">
        <v>869</v>
      </c>
      <c r="R402">
        <v>98.329638381099898</v>
      </c>
      <c r="S402">
        <v>53</v>
      </c>
      <c r="T402">
        <v>530304</v>
      </c>
      <c r="U402" t="str">
        <f t="shared" si="26"/>
        <v>dm-53-03-04</v>
      </c>
      <c r="V402" s="4">
        <f t="shared" si="27"/>
        <v>16</v>
      </c>
    </row>
    <row r="403" spans="1:22" x14ac:dyDescent="0.2">
      <c r="A403" t="s">
        <v>2029</v>
      </c>
      <c r="B403" s="1">
        <v>41740</v>
      </c>
      <c r="C403" s="4">
        <f t="shared" si="24"/>
        <v>4</v>
      </c>
      <c r="D403" s="4">
        <f t="shared" si="25"/>
        <v>2014</v>
      </c>
      <c r="E403">
        <v>698457.75</v>
      </c>
      <c r="F403">
        <v>1522961</v>
      </c>
      <c r="G403">
        <v>2</v>
      </c>
      <c r="H403">
        <v>50</v>
      </c>
      <c r="I403" t="s">
        <v>33</v>
      </c>
      <c r="J403">
        <v>1</v>
      </c>
      <c r="K403">
        <v>9</v>
      </c>
      <c r="L403" t="s">
        <v>27</v>
      </c>
      <c r="M403">
        <v>5</v>
      </c>
      <c r="N403">
        <v>401739</v>
      </c>
      <c r="O403" t="s">
        <v>828</v>
      </c>
      <c r="P403">
        <v>2005</v>
      </c>
      <c r="Q403" t="s">
        <v>2030</v>
      </c>
      <c r="R403">
        <v>283.51591327</v>
      </c>
      <c r="S403">
        <v>53</v>
      </c>
      <c r="T403">
        <v>530902</v>
      </c>
      <c r="U403" t="str">
        <f t="shared" si="26"/>
        <v>dm-53-09-02</v>
      </c>
      <c r="V403" s="4">
        <f t="shared" si="27"/>
        <v>9</v>
      </c>
    </row>
    <row r="404" spans="1:22" x14ac:dyDescent="0.2">
      <c r="A404" t="s">
        <v>2031</v>
      </c>
      <c r="B404" s="1">
        <v>41740</v>
      </c>
      <c r="C404" s="4">
        <f t="shared" si="24"/>
        <v>4</v>
      </c>
      <c r="D404" s="4">
        <f t="shared" si="25"/>
        <v>2014</v>
      </c>
      <c r="E404">
        <v>690907.6875</v>
      </c>
      <c r="F404">
        <v>1529238.625</v>
      </c>
      <c r="G404">
        <v>1</v>
      </c>
      <c r="H404">
        <v>100</v>
      </c>
      <c r="I404" t="s">
        <v>26</v>
      </c>
      <c r="J404">
        <v>1</v>
      </c>
      <c r="K404">
        <v>9</v>
      </c>
      <c r="L404" t="s">
        <v>27</v>
      </c>
      <c r="M404">
        <v>1</v>
      </c>
      <c r="N404">
        <v>1465205</v>
      </c>
      <c r="O404" t="s">
        <v>2032</v>
      </c>
      <c r="P404">
        <v>2008</v>
      </c>
      <c r="Q404" t="s">
        <v>2033</v>
      </c>
      <c r="R404">
        <v>37.7070089921</v>
      </c>
      <c r="S404">
        <v>53</v>
      </c>
      <c r="T404">
        <v>530501</v>
      </c>
      <c r="U404" t="str">
        <f t="shared" si="26"/>
        <v>dm-53-05-01</v>
      </c>
      <c r="V404" s="4">
        <f t="shared" si="27"/>
        <v>6</v>
      </c>
    </row>
    <row r="405" spans="1:22" x14ac:dyDescent="0.2">
      <c r="A405" t="s">
        <v>2034</v>
      </c>
      <c r="B405" s="1">
        <v>41743</v>
      </c>
      <c r="C405" s="4">
        <f t="shared" si="24"/>
        <v>4</v>
      </c>
      <c r="D405" s="4">
        <f t="shared" si="25"/>
        <v>2014</v>
      </c>
      <c r="E405">
        <v>688382.6875</v>
      </c>
      <c r="F405">
        <v>1528712.25</v>
      </c>
      <c r="G405">
        <v>1</v>
      </c>
      <c r="H405">
        <v>300</v>
      </c>
      <c r="I405" t="s">
        <v>22</v>
      </c>
      <c r="J405">
        <v>2</v>
      </c>
      <c r="K405">
        <v>9</v>
      </c>
      <c r="L405" t="s">
        <v>27</v>
      </c>
      <c r="M405">
        <v>1</v>
      </c>
      <c r="N405">
        <v>977289</v>
      </c>
      <c r="O405" t="s">
        <v>761</v>
      </c>
      <c r="P405">
        <v>1998</v>
      </c>
      <c r="Q405" t="s">
        <v>762</v>
      </c>
      <c r="R405">
        <v>191.29360960400001</v>
      </c>
      <c r="S405">
        <v>53</v>
      </c>
      <c r="T405">
        <v>530304</v>
      </c>
      <c r="U405" t="str">
        <f t="shared" si="26"/>
        <v>dm-53-03-04</v>
      </c>
      <c r="V405" s="4">
        <f t="shared" si="27"/>
        <v>16</v>
      </c>
    </row>
    <row r="406" spans="1:22" x14ac:dyDescent="0.2">
      <c r="A406" t="s">
        <v>2035</v>
      </c>
      <c r="B406" s="1">
        <v>41744</v>
      </c>
      <c r="C406" s="4">
        <f t="shared" si="24"/>
        <v>4</v>
      </c>
      <c r="D406" s="4">
        <f t="shared" si="25"/>
        <v>2014</v>
      </c>
      <c r="E406">
        <v>690978.25</v>
      </c>
      <c r="F406">
        <v>1527817.125</v>
      </c>
      <c r="G406">
        <v>1</v>
      </c>
      <c r="H406">
        <v>300</v>
      </c>
      <c r="I406" t="s">
        <v>22</v>
      </c>
      <c r="J406">
        <v>2</v>
      </c>
      <c r="K406">
        <v>9</v>
      </c>
      <c r="L406" t="s">
        <v>27</v>
      </c>
      <c r="M406">
        <v>1</v>
      </c>
      <c r="N406">
        <v>55869</v>
      </c>
      <c r="O406" t="s">
        <v>743</v>
      </c>
      <c r="P406">
        <v>1998</v>
      </c>
      <c r="Q406" t="s">
        <v>744</v>
      </c>
      <c r="R406">
        <v>204.015262874999</v>
      </c>
      <c r="S406">
        <v>53</v>
      </c>
      <c r="T406">
        <v>530801</v>
      </c>
      <c r="U406" t="str">
        <f t="shared" si="26"/>
        <v>dm-53-08-01</v>
      </c>
      <c r="V406" s="4">
        <f t="shared" si="27"/>
        <v>16</v>
      </c>
    </row>
    <row r="407" spans="1:22" x14ac:dyDescent="0.2">
      <c r="A407" t="s">
        <v>2036</v>
      </c>
      <c r="B407" s="1">
        <v>41744</v>
      </c>
      <c r="C407" s="4">
        <f t="shared" si="24"/>
        <v>4</v>
      </c>
      <c r="D407" s="4">
        <f t="shared" si="25"/>
        <v>2014</v>
      </c>
      <c r="E407">
        <v>695371.875</v>
      </c>
      <c r="F407">
        <v>1533637</v>
      </c>
      <c r="G407">
        <v>1</v>
      </c>
      <c r="H407">
        <v>300</v>
      </c>
      <c r="I407" t="s">
        <v>22</v>
      </c>
      <c r="J407">
        <v>2</v>
      </c>
      <c r="K407">
        <v>9</v>
      </c>
      <c r="L407" t="s">
        <v>27</v>
      </c>
      <c r="M407">
        <v>1</v>
      </c>
      <c r="N407">
        <v>1560144</v>
      </c>
      <c r="O407" t="s">
        <v>1119</v>
      </c>
      <c r="P407">
        <v>2011</v>
      </c>
      <c r="Q407" t="s">
        <v>1120</v>
      </c>
      <c r="R407">
        <v>219.71908539200001</v>
      </c>
      <c r="S407">
        <v>53</v>
      </c>
      <c r="T407">
        <v>530401</v>
      </c>
      <c r="U407" t="str">
        <f t="shared" si="26"/>
        <v>dm-53-04-01</v>
      </c>
      <c r="V407" s="4">
        <f t="shared" si="27"/>
        <v>3</v>
      </c>
    </row>
    <row r="408" spans="1:22" x14ac:dyDescent="0.2">
      <c r="A408" t="s">
        <v>2037</v>
      </c>
      <c r="B408" s="1">
        <v>41744</v>
      </c>
      <c r="C408" s="4">
        <f t="shared" si="24"/>
        <v>4</v>
      </c>
      <c r="D408" s="4">
        <f t="shared" si="25"/>
        <v>2014</v>
      </c>
      <c r="E408">
        <v>695469.75</v>
      </c>
      <c r="F408">
        <v>1532392</v>
      </c>
      <c r="G408">
        <v>1</v>
      </c>
      <c r="H408">
        <v>300</v>
      </c>
      <c r="I408" t="s">
        <v>22</v>
      </c>
      <c r="J408">
        <v>2</v>
      </c>
      <c r="K408">
        <v>9</v>
      </c>
      <c r="L408" t="s">
        <v>27</v>
      </c>
      <c r="M408">
        <v>0</v>
      </c>
      <c r="N408">
        <v>1897745</v>
      </c>
      <c r="O408" t="s">
        <v>868</v>
      </c>
      <c r="P408">
        <v>1998</v>
      </c>
      <c r="Q408" t="s">
        <v>869</v>
      </c>
      <c r="R408">
        <v>231.251614313</v>
      </c>
      <c r="S408">
        <v>53</v>
      </c>
      <c r="T408">
        <v>530401</v>
      </c>
      <c r="U408" t="str">
        <f t="shared" si="26"/>
        <v>dm-53-04-01</v>
      </c>
      <c r="V408" s="4">
        <f t="shared" si="27"/>
        <v>16</v>
      </c>
    </row>
    <row r="409" spans="1:22" x14ac:dyDescent="0.2">
      <c r="A409" t="s">
        <v>2038</v>
      </c>
      <c r="B409" s="1">
        <v>41749</v>
      </c>
      <c r="C409" s="4">
        <f t="shared" si="24"/>
        <v>4</v>
      </c>
      <c r="D409" s="4">
        <f t="shared" si="25"/>
        <v>2014</v>
      </c>
      <c r="E409">
        <v>687429.5625</v>
      </c>
      <c r="F409">
        <v>1531094.25</v>
      </c>
      <c r="G409">
        <v>1</v>
      </c>
      <c r="H409">
        <v>300</v>
      </c>
      <c r="I409" t="s">
        <v>22</v>
      </c>
      <c r="J409">
        <v>2</v>
      </c>
      <c r="K409">
        <v>9</v>
      </c>
      <c r="L409" t="s">
        <v>27</v>
      </c>
      <c r="M409">
        <v>5</v>
      </c>
      <c r="N409">
        <v>96536</v>
      </c>
      <c r="O409" t="s">
        <v>694</v>
      </c>
      <c r="P409">
        <v>2001</v>
      </c>
      <c r="Q409" t="s">
        <v>695</v>
      </c>
      <c r="R409">
        <v>243.532752346</v>
      </c>
      <c r="S409">
        <v>53</v>
      </c>
      <c r="T409">
        <v>530204</v>
      </c>
      <c r="U409" t="str">
        <f t="shared" si="26"/>
        <v>dm-53-02-04</v>
      </c>
      <c r="V409" s="4">
        <f t="shared" si="27"/>
        <v>13</v>
      </c>
    </row>
    <row r="410" spans="1:22" x14ac:dyDescent="0.2">
      <c r="A410" t="s">
        <v>2039</v>
      </c>
      <c r="B410" s="1">
        <v>41749</v>
      </c>
      <c r="C410" s="4">
        <f t="shared" si="24"/>
        <v>4</v>
      </c>
      <c r="D410" s="4">
        <f t="shared" si="25"/>
        <v>2014</v>
      </c>
      <c r="E410">
        <v>697784.8125</v>
      </c>
      <c r="F410">
        <v>1532699</v>
      </c>
      <c r="G410">
        <v>1</v>
      </c>
      <c r="H410">
        <v>300</v>
      </c>
      <c r="I410" t="s">
        <v>22</v>
      </c>
      <c r="J410">
        <v>1</v>
      </c>
      <c r="K410">
        <v>9</v>
      </c>
      <c r="L410" t="s">
        <v>27</v>
      </c>
      <c r="M410">
        <v>5</v>
      </c>
      <c r="N410">
        <v>499</v>
      </c>
      <c r="O410" t="s">
        <v>868</v>
      </c>
      <c r="P410">
        <v>1998</v>
      </c>
      <c r="Q410" t="s">
        <v>869</v>
      </c>
      <c r="R410">
        <v>346.981374727</v>
      </c>
      <c r="S410">
        <v>53</v>
      </c>
      <c r="T410">
        <v>530401</v>
      </c>
      <c r="U410" t="str">
        <f t="shared" si="26"/>
        <v>dm-53-04-01</v>
      </c>
      <c r="V410" s="4">
        <f t="shared" si="27"/>
        <v>16</v>
      </c>
    </row>
    <row r="411" spans="1:22" x14ac:dyDescent="0.2">
      <c r="A411" t="s">
        <v>2040</v>
      </c>
      <c r="B411" s="1">
        <v>41749</v>
      </c>
      <c r="C411" s="4">
        <f t="shared" si="24"/>
        <v>4</v>
      </c>
      <c r="D411" s="4">
        <f t="shared" si="25"/>
        <v>2014</v>
      </c>
      <c r="E411">
        <v>697753</v>
      </c>
      <c r="F411">
        <v>1532663.5</v>
      </c>
      <c r="G411">
        <v>1</v>
      </c>
      <c r="H411">
        <v>300</v>
      </c>
      <c r="I411" t="s">
        <v>22</v>
      </c>
      <c r="J411">
        <v>2</v>
      </c>
      <c r="K411">
        <v>9</v>
      </c>
      <c r="L411" t="s">
        <v>27</v>
      </c>
      <c r="M411">
        <v>2</v>
      </c>
      <c r="N411">
        <v>1897641</v>
      </c>
      <c r="O411" t="s">
        <v>761</v>
      </c>
      <c r="P411">
        <v>1998</v>
      </c>
      <c r="Q411" t="s">
        <v>762</v>
      </c>
      <c r="R411">
        <v>288.91660413599902</v>
      </c>
      <c r="S411">
        <v>53</v>
      </c>
      <c r="T411">
        <v>530401</v>
      </c>
      <c r="U411" t="str">
        <f t="shared" si="26"/>
        <v>dm-53-04-01</v>
      </c>
      <c r="V411" s="4">
        <f t="shared" si="27"/>
        <v>16</v>
      </c>
    </row>
    <row r="412" spans="1:22" x14ac:dyDescent="0.2">
      <c r="A412" t="s">
        <v>2041</v>
      </c>
      <c r="B412" s="1">
        <v>41749</v>
      </c>
      <c r="C412" s="4">
        <f t="shared" si="24"/>
        <v>4</v>
      </c>
      <c r="D412" s="4">
        <f t="shared" si="25"/>
        <v>2014</v>
      </c>
      <c r="E412">
        <v>692699.6875</v>
      </c>
      <c r="F412">
        <v>1525720.125</v>
      </c>
      <c r="G412">
        <v>1</v>
      </c>
      <c r="H412">
        <v>300</v>
      </c>
      <c r="I412" t="s">
        <v>22</v>
      </c>
      <c r="J412">
        <v>2</v>
      </c>
      <c r="K412">
        <v>9</v>
      </c>
      <c r="L412" t="s">
        <v>27</v>
      </c>
      <c r="M412">
        <v>1</v>
      </c>
      <c r="N412">
        <v>1989129</v>
      </c>
      <c r="O412" t="s">
        <v>986</v>
      </c>
      <c r="P412">
        <v>2003</v>
      </c>
      <c r="Q412" t="s">
        <v>987</v>
      </c>
      <c r="R412">
        <v>345.51759852399903</v>
      </c>
      <c r="S412">
        <v>53</v>
      </c>
      <c r="T412">
        <v>530801</v>
      </c>
      <c r="U412" t="str">
        <f t="shared" si="26"/>
        <v>dm-53-08-01</v>
      </c>
      <c r="V412" s="4">
        <f t="shared" si="27"/>
        <v>11</v>
      </c>
    </row>
    <row r="413" spans="1:22" x14ac:dyDescent="0.2">
      <c r="A413" t="s">
        <v>2042</v>
      </c>
      <c r="B413" s="1">
        <v>41750</v>
      </c>
      <c r="C413" s="4">
        <f t="shared" si="24"/>
        <v>4</v>
      </c>
      <c r="D413" s="4">
        <f t="shared" si="25"/>
        <v>2014</v>
      </c>
      <c r="E413">
        <v>690013.5</v>
      </c>
      <c r="F413">
        <v>1527175.75</v>
      </c>
      <c r="G413">
        <v>1</v>
      </c>
      <c r="H413">
        <v>300</v>
      </c>
      <c r="I413" t="s">
        <v>22</v>
      </c>
      <c r="J413">
        <v>2</v>
      </c>
      <c r="K413">
        <v>9</v>
      </c>
      <c r="L413" t="s">
        <v>27</v>
      </c>
      <c r="M413">
        <v>1</v>
      </c>
      <c r="N413">
        <v>452476</v>
      </c>
      <c r="O413" t="s">
        <v>691</v>
      </c>
      <c r="P413">
        <v>2005</v>
      </c>
      <c r="Q413" t="s">
        <v>909</v>
      </c>
      <c r="R413">
        <v>423.63476311300002</v>
      </c>
      <c r="S413">
        <v>53</v>
      </c>
      <c r="T413">
        <v>530801</v>
      </c>
      <c r="U413" t="str">
        <f t="shared" si="26"/>
        <v>dm-53-08-01</v>
      </c>
      <c r="V413" s="4">
        <f t="shared" si="27"/>
        <v>9</v>
      </c>
    </row>
    <row r="414" spans="1:22" x14ac:dyDescent="0.2">
      <c r="A414" t="s">
        <v>2043</v>
      </c>
      <c r="B414" s="1">
        <v>41749</v>
      </c>
      <c r="C414" s="4">
        <f t="shared" si="24"/>
        <v>4</v>
      </c>
      <c r="D414" s="4">
        <f t="shared" si="25"/>
        <v>2014</v>
      </c>
      <c r="E414">
        <v>692832.5625</v>
      </c>
      <c r="F414">
        <v>1526836.5</v>
      </c>
      <c r="G414">
        <v>1</v>
      </c>
      <c r="H414">
        <v>300</v>
      </c>
      <c r="I414" t="s">
        <v>22</v>
      </c>
      <c r="J414">
        <v>2</v>
      </c>
      <c r="K414">
        <v>9</v>
      </c>
      <c r="L414" t="s">
        <v>27</v>
      </c>
      <c r="M414">
        <v>5</v>
      </c>
      <c r="N414">
        <v>1989120</v>
      </c>
      <c r="O414" t="s">
        <v>986</v>
      </c>
      <c r="P414">
        <v>2003</v>
      </c>
      <c r="Q414" t="s">
        <v>987</v>
      </c>
      <c r="R414">
        <v>984.52495072099896</v>
      </c>
      <c r="S414">
        <v>53</v>
      </c>
      <c r="T414">
        <v>530801</v>
      </c>
      <c r="U414" t="str">
        <f t="shared" si="26"/>
        <v>dm-53-08-01</v>
      </c>
      <c r="V414" s="4">
        <f t="shared" si="27"/>
        <v>11</v>
      </c>
    </row>
    <row r="415" spans="1:22" x14ac:dyDescent="0.2">
      <c r="A415" t="s">
        <v>2044</v>
      </c>
      <c r="B415" s="1">
        <v>41750</v>
      </c>
      <c r="C415" s="4">
        <f t="shared" si="24"/>
        <v>4</v>
      </c>
      <c r="D415" s="4">
        <f t="shared" si="25"/>
        <v>2014</v>
      </c>
      <c r="E415">
        <v>697798.4375</v>
      </c>
      <c r="F415">
        <v>1532669.5</v>
      </c>
      <c r="G415">
        <v>1</v>
      </c>
      <c r="H415">
        <v>300</v>
      </c>
      <c r="I415" t="s">
        <v>22</v>
      </c>
      <c r="J415">
        <v>2</v>
      </c>
      <c r="K415">
        <v>9</v>
      </c>
      <c r="L415" t="s">
        <v>27</v>
      </c>
      <c r="M415">
        <v>2</v>
      </c>
      <c r="N415">
        <v>1897641</v>
      </c>
      <c r="O415" t="s">
        <v>761</v>
      </c>
      <c r="P415">
        <v>1998</v>
      </c>
      <c r="Q415" t="s">
        <v>762</v>
      </c>
      <c r="R415">
        <v>288.91660413599902</v>
      </c>
      <c r="S415">
        <v>53</v>
      </c>
      <c r="T415">
        <v>530401</v>
      </c>
      <c r="U415" t="str">
        <f t="shared" si="26"/>
        <v>dm-53-04-01</v>
      </c>
      <c r="V415" s="4">
        <f t="shared" si="27"/>
        <v>16</v>
      </c>
    </row>
    <row r="416" spans="1:22" x14ac:dyDescent="0.2">
      <c r="A416" t="s">
        <v>2045</v>
      </c>
      <c r="B416" s="1">
        <v>41750</v>
      </c>
      <c r="C416" s="4">
        <f t="shared" si="24"/>
        <v>4</v>
      </c>
      <c r="D416" s="4">
        <f t="shared" si="25"/>
        <v>2014</v>
      </c>
      <c r="E416">
        <v>682638.125</v>
      </c>
      <c r="F416">
        <v>1530162.75</v>
      </c>
      <c r="G416">
        <v>1</v>
      </c>
      <c r="H416">
        <v>150</v>
      </c>
      <c r="I416" t="s">
        <v>22</v>
      </c>
      <c r="J416">
        <v>1</v>
      </c>
      <c r="K416">
        <v>10</v>
      </c>
      <c r="L416" t="s">
        <v>27</v>
      </c>
      <c r="M416">
        <v>5</v>
      </c>
      <c r="N416">
        <v>1437037</v>
      </c>
      <c r="O416" t="s">
        <v>27</v>
      </c>
      <c r="P416">
        <v>2010</v>
      </c>
      <c r="Q416" t="s">
        <v>837</v>
      </c>
      <c r="R416">
        <v>108.571426208999</v>
      </c>
      <c r="S416">
        <v>53</v>
      </c>
      <c r="T416">
        <v>530201</v>
      </c>
      <c r="U416" t="str">
        <f t="shared" si="26"/>
        <v>dm-53-02-01</v>
      </c>
      <c r="V416" s="4">
        <f t="shared" si="27"/>
        <v>4</v>
      </c>
    </row>
    <row r="417" spans="1:22" x14ac:dyDescent="0.2">
      <c r="A417" t="s">
        <v>2046</v>
      </c>
      <c r="B417" s="1">
        <v>41750</v>
      </c>
      <c r="C417" s="4">
        <f t="shared" si="24"/>
        <v>4</v>
      </c>
      <c r="D417" s="4">
        <f t="shared" si="25"/>
        <v>2014</v>
      </c>
      <c r="E417">
        <v>692822.5625</v>
      </c>
      <c r="F417">
        <v>1526262.25</v>
      </c>
      <c r="G417">
        <v>1</v>
      </c>
      <c r="H417">
        <v>150</v>
      </c>
      <c r="I417" t="s">
        <v>26</v>
      </c>
      <c r="J417">
        <v>1</v>
      </c>
      <c r="K417">
        <v>9</v>
      </c>
      <c r="L417" t="s">
        <v>27</v>
      </c>
      <c r="M417">
        <v>1</v>
      </c>
      <c r="N417">
        <v>193823</v>
      </c>
      <c r="O417" t="s">
        <v>2047</v>
      </c>
      <c r="P417">
        <v>2003</v>
      </c>
      <c r="Q417" t="s">
        <v>2048</v>
      </c>
      <c r="R417">
        <v>196.65547384800001</v>
      </c>
      <c r="S417">
        <v>53</v>
      </c>
      <c r="T417">
        <v>530801</v>
      </c>
      <c r="U417" t="str">
        <f t="shared" si="26"/>
        <v>dm-53-08-01</v>
      </c>
      <c r="V417" s="4">
        <f t="shared" si="27"/>
        <v>11</v>
      </c>
    </row>
    <row r="418" spans="1:22" x14ac:dyDescent="0.2">
      <c r="A418" t="s">
        <v>2049</v>
      </c>
      <c r="B418" s="1">
        <v>41751</v>
      </c>
      <c r="C418" s="4">
        <f t="shared" si="24"/>
        <v>4</v>
      </c>
      <c r="D418" s="4">
        <f t="shared" si="25"/>
        <v>2014</v>
      </c>
      <c r="E418">
        <v>692133.6875</v>
      </c>
      <c r="F418">
        <v>1530856.25</v>
      </c>
      <c r="G418">
        <v>1</v>
      </c>
      <c r="H418">
        <v>300</v>
      </c>
      <c r="I418" t="s">
        <v>22</v>
      </c>
      <c r="J418">
        <v>2</v>
      </c>
      <c r="K418">
        <v>9</v>
      </c>
      <c r="L418" t="s">
        <v>27</v>
      </c>
      <c r="M418">
        <v>2</v>
      </c>
      <c r="N418">
        <v>1979503</v>
      </c>
      <c r="O418" t="s">
        <v>761</v>
      </c>
      <c r="P418">
        <v>1998</v>
      </c>
      <c r="Q418" t="s">
        <v>762</v>
      </c>
      <c r="R418">
        <v>253.194733810999</v>
      </c>
      <c r="S418">
        <v>53</v>
      </c>
      <c r="T418">
        <v>530304</v>
      </c>
      <c r="U418" t="str">
        <f t="shared" si="26"/>
        <v>dm-53-03-04</v>
      </c>
      <c r="V418" s="4">
        <f t="shared" si="27"/>
        <v>16</v>
      </c>
    </row>
    <row r="419" spans="1:22" x14ac:dyDescent="0.2">
      <c r="A419" t="s">
        <v>2050</v>
      </c>
      <c r="B419" s="1">
        <v>41752</v>
      </c>
      <c r="C419" s="4">
        <f t="shared" si="24"/>
        <v>4</v>
      </c>
      <c r="D419" s="4">
        <f t="shared" si="25"/>
        <v>2014</v>
      </c>
      <c r="E419">
        <v>692890.5625</v>
      </c>
      <c r="F419">
        <v>1531147.75</v>
      </c>
      <c r="G419">
        <v>1</v>
      </c>
      <c r="H419">
        <v>300</v>
      </c>
      <c r="I419" t="s">
        <v>22</v>
      </c>
      <c r="J419">
        <v>2</v>
      </c>
      <c r="K419">
        <v>10</v>
      </c>
      <c r="L419" t="s">
        <v>27</v>
      </c>
      <c r="M419">
        <v>5</v>
      </c>
      <c r="N419">
        <v>769787</v>
      </c>
      <c r="O419" t="s">
        <v>868</v>
      </c>
      <c r="P419">
        <v>1998</v>
      </c>
      <c r="Q419" t="s">
        <v>869</v>
      </c>
      <c r="R419">
        <v>192.520026699</v>
      </c>
      <c r="S419">
        <v>53</v>
      </c>
      <c r="T419">
        <v>530304</v>
      </c>
      <c r="U419" t="str">
        <f t="shared" si="26"/>
        <v>dm-53-03-04</v>
      </c>
      <c r="V419" s="4">
        <f t="shared" si="27"/>
        <v>16</v>
      </c>
    </row>
    <row r="420" spans="1:22" x14ac:dyDescent="0.2">
      <c r="A420" t="s">
        <v>2051</v>
      </c>
      <c r="B420" s="1">
        <v>41753</v>
      </c>
      <c r="C420" s="4">
        <f t="shared" si="24"/>
        <v>4</v>
      </c>
      <c r="D420" s="4">
        <f t="shared" si="25"/>
        <v>2014</v>
      </c>
      <c r="E420">
        <v>694236.1875</v>
      </c>
      <c r="F420">
        <v>1527519.75</v>
      </c>
      <c r="G420">
        <v>1</v>
      </c>
      <c r="H420">
        <v>300</v>
      </c>
      <c r="I420" t="s">
        <v>22</v>
      </c>
      <c r="J420">
        <v>2</v>
      </c>
      <c r="K420">
        <v>9</v>
      </c>
      <c r="L420" t="s">
        <v>27</v>
      </c>
      <c r="M420">
        <v>1</v>
      </c>
      <c r="N420">
        <v>65240</v>
      </c>
      <c r="O420" t="s">
        <v>743</v>
      </c>
      <c r="P420">
        <v>1998</v>
      </c>
      <c r="Q420" t="s">
        <v>744</v>
      </c>
      <c r="R420">
        <v>359.49297115899901</v>
      </c>
      <c r="S420">
        <v>53</v>
      </c>
      <c r="T420">
        <v>530501</v>
      </c>
      <c r="U420" t="str">
        <f t="shared" si="26"/>
        <v>dm-53-05-01</v>
      </c>
      <c r="V420" s="4">
        <f t="shared" si="27"/>
        <v>16</v>
      </c>
    </row>
    <row r="421" spans="1:22" x14ac:dyDescent="0.2">
      <c r="A421" t="s">
        <v>2052</v>
      </c>
      <c r="B421" s="1">
        <v>41753</v>
      </c>
      <c r="C421" s="4">
        <f t="shared" si="24"/>
        <v>4</v>
      </c>
      <c r="D421" s="4">
        <f t="shared" si="25"/>
        <v>2014</v>
      </c>
      <c r="E421">
        <v>704007.125</v>
      </c>
      <c r="F421">
        <v>1532323.625</v>
      </c>
      <c r="G421">
        <v>1</v>
      </c>
      <c r="H421">
        <v>200</v>
      </c>
      <c r="I421" t="s">
        <v>22</v>
      </c>
      <c r="J421">
        <v>2</v>
      </c>
      <c r="K421">
        <v>9</v>
      </c>
      <c r="L421" t="s">
        <v>27</v>
      </c>
      <c r="M421">
        <v>5</v>
      </c>
      <c r="N421">
        <v>47880</v>
      </c>
      <c r="O421" t="s">
        <v>705</v>
      </c>
      <c r="P421">
        <v>2002</v>
      </c>
      <c r="Q421" t="s">
        <v>1013</v>
      </c>
      <c r="R421">
        <v>259.35380296199901</v>
      </c>
      <c r="S421">
        <v>53</v>
      </c>
      <c r="T421">
        <v>530402</v>
      </c>
      <c r="U421" t="str">
        <f t="shared" si="26"/>
        <v>dm-53-04-02</v>
      </c>
      <c r="V421" s="4">
        <f t="shared" si="27"/>
        <v>12</v>
      </c>
    </row>
    <row r="422" spans="1:22" x14ac:dyDescent="0.2">
      <c r="A422" t="s">
        <v>2053</v>
      </c>
      <c r="B422" s="1">
        <v>41753</v>
      </c>
      <c r="C422" s="4">
        <f t="shared" si="24"/>
        <v>4</v>
      </c>
      <c r="D422" s="4">
        <f t="shared" si="25"/>
        <v>2014</v>
      </c>
      <c r="E422">
        <v>689664.3125</v>
      </c>
      <c r="F422">
        <v>1526381.25</v>
      </c>
      <c r="G422">
        <v>1</v>
      </c>
      <c r="H422">
        <v>150</v>
      </c>
      <c r="I422" t="s">
        <v>22</v>
      </c>
      <c r="J422">
        <v>2</v>
      </c>
      <c r="K422">
        <v>9</v>
      </c>
      <c r="L422" t="s">
        <v>2054</v>
      </c>
      <c r="M422">
        <v>2</v>
      </c>
      <c r="N422">
        <v>1712654</v>
      </c>
      <c r="O422" t="s">
        <v>854</v>
      </c>
      <c r="P422">
        <v>2011</v>
      </c>
      <c r="Q422" t="s">
        <v>1146</v>
      </c>
      <c r="R422">
        <v>181.30681379500001</v>
      </c>
      <c r="S422">
        <v>53</v>
      </c>
      <c r="T422">
        <v>530801</v>
      </c>
      <c r="U422" t="str">
        <f t="shared" si="26"/>
        <v>dm-53-08-01</v>
      </c>
      <c r="V422" s="4">
        <f t="shared" si="27"/>
        <v>3</v>
      </c>
    </row>
    <row r="423" spans="1:22" x14ac:dyDescent="0.2">
      <c r="A423" t="s">
        <v>2055</v>
      </c>
      <c r="B423" s="1">
        <v>41753</v>
      </c>
      <c r="C423" s="4">
        <f t="shared" si="24"/>
        <v>4</v>
      </c>
      <c r="D423" s="4">
        <f t="shared" si="25"/>
        <v>2014</v>
      </c>
      <c r="E423">
        <v>704320.5625</v>
      </c>
      <c r="F423">
        <v>1532259.375</v>
      </c>
      <c r="G423">
        <v>1</v>
      </c>
      <c r="H423">
        <v>200</v>
      </c>
      <c r="I423" t="s">
        <v>22</v>
      </c>
      <c r="J423">
        <v>2</v>
      </c>
      <c r="K423">
        <v>9</v>
      </c>
      <c r="L423" t="s">
        <v>27</v>
      </c>
      <c r="M423">
        <v>1</v>
      </c>
      <c r="N423">
        <v>42894</v>
      </c>
      <c r="O423" t="s">
        <v>705</v>
      </c>
      <c r="P423">
        <v>2002</v>
      </c>
      <c r="Q423" t="s">
        <v>1013</v>
      </c>
      <c r="R423">
        <v>435.516560158</v>
      </c>
      <c r="S423">
        <v>53</v>
      </c>
      <c r="T423">
        <v>530402</v>
      </c>
      <c r="U423" t="str">
        <f t="shared" si="26"/>
        <v>dm-53-04-02</v>
      </c>
      <c r="V423" s="4">
        <f t="shared" si="27"/>
        <v>12</v>
      </c>
    </row>
    <row r="424" spans="1:22" x14ac:dyDescent="0.2">
      <c r="A424" t="s">
        <v>2056</v>
      </c>
      <c r="B424" s="1">
        <v>41754</v>
      </c>
      <c r="C424" s="4">
        <f t="shared" si="24"/>
        <v>4</v>
      </c>
      <c r="D424" s="4">
        <f t="shared" si="25"/>
        <v>2014</v>
      </c>
      <c r="E424">
        <v>690246.875</v>
      </c>
      <c r="F424">
        <v>1529671.25</v>
      </c>
      <c r="G424">
        <v>1</v>
      </c>
      <c r="H424">
        <v>300</v>
      </c>
      <c r="I424" t="s">
        <v>22</v>
      </c>
      <c r="J424">
        <v>2</v>
      </c>
      <c r="K424">
        <v>9</v>
      </c>
      <c r="L424" t="s">
        <v>27</v>
      </c>
      <c r="M424">
        <v>5</v>
      </c>
      <c r="N424">
        <v>1979584</v>
      </c>
      <c r="O424" t="s">
        <v>761</v>
      </c>
      <c r="P424">
        <v>1998</v>
      </c>
      <c r="Q424" t="s">
        <v>762</v>
      </c>
      <c r="R424">
        <v>69.978151529000002</v>
      </c>
      <c r="S424">
        <v>53</v>
      </c>
      <c r="T424">
        <v>530304</v>
      </c>
      <c r="U424" t="str">
        <f t="shared" si="26"/>
        <v>dm-53-03-04</v>
      </c>
      <c r="V424" s="4">
        <f t="shared" si="27"/>
        <v>16</v>
      </c>
    </row>
    <row r="425" spans="1:22" x14ac:dyDescent="0.2">
      <c r="A425" t="s">
        <v>2057</v>
      </c>
      <c r="B425" s="1">
        <v>41757</v>
      </c>
      <c r="C425" s="4">
        <f t="shared" si="24"/>
        <v>4</v>
      </c>
      <c r="D425" s="4">
        <f t="shared" si="25"/>
        <v>2014</v>
      </c>
      <c r="E425">
        <v>688385.75</v>
      </c>
      <c r="F425">
        <v>1529556.875</v>
      </c>
      <c r="G425">
        <v>1</v>
      </c>
      <c r="H425">
        <v>150</v>
      </c>
      <c r="I425" t="s">
        <v>26</v>
      </c>
      <c r="J425">
        <v>1</v>
      </c>
      <c r="K425">
        <v>9</v>
      </c>
      <c r="L425" t="s">
        <v>27</v>
      </c>
      <c r="M425">
        <v>5</v>
      </c>
      <c r="N425">
        <v>250895</v>
      </c>
      <c r="O425" t="s">
        <v>798</v>
      </c>
      <c r="P425">
        <v>1997</v>
      </c>
      <c r="Q425" t="s">
        <v>1917</v>
      </c>
      <c r="R425">
        <v>195.33986741499899</v>
      </c>
      <c r="S425">
        <v>53</v>
      </c>
      <c r="T425">
        <v>530304</v>
      </c>
      <c r="U425" t="str">
        <f t="shared" si="26"/>
        <v>dm-53-03-04</v>
      </c>
      <c r="V425" s="4">
        <f t="shared" si="27"/>
        <v>17</v>
      </c>
    </row>
    <row r="426" spans="1:22" x14ac:dyDescent="0.2">
      <c r="A426" t="s">
        <v>2058</v>
      </c>
      <c r="B426" s="1">
        <v>41757</v>
      </c>
      <c r="C426" s="4">
        <f t="shared" si="24"/>
        <v>4</v>
      </c>
      <c r="D426" s="4">
        <f t="shared" si="25"/>
        <v>2014</v>
      </c>
      <c r="E426">
        <v>688186.1875</v>
      </c>
      <c r="F426">
        <v>1530432.625</v>
      </c>
      <c r="G426">
        <v>1</v>
      </c>
      <c r="H426">
        <v>100</v>
      </c>
      <c r="I426" t="s">
        <v>26</v>
      </c>
      <c r="J426">
        <v>1</v>
      </c>
      <c r="K426">
        <v>9</v>
      </c>
      <c r="L426" t="s">
        <v>27</v>
      </c>
      <c r="M426">
        <v>5</v>
      </c>
      <c r="N426">
        <v>1448307</v>
      </c>
      <c r="O426" t="s">
        <v>779</v>
      </c>
      <c r="P426">
        <v>2010</v>
      </c>
      <c r="Q426" t="s">
        <v>2059</v>
      </c>
      <c r="R426">
        <v>138.691449839999</v>
      </c>
      <c r="S426">
        <v>53</v>
      </c>
      <c r="T426">
        <v>530304</v>
      </c>
      <c r="U426" t="str">
        <f t="shared" si="26"/>
        <v>dm-53-03-04</v>
      </c>
      <c r="V426" s="4">
        <f t="shared" si="27"/>
        <v>4</v>
      </c>
    </row>
    <row r="427" spans="1:22" x14ac:dyDescent="0.2">
      <c r="A427" t="s">
        <v>2060</v>
      </c>
      <c r="B427" s="1">
        <v>41757</v>
      </c>
      <c r="C427" s="4">
        <f t="shared" si="24"/>
        <v>4</v>
      </c>
      <c r="D427" s="4">
        <f t="shared" si="25"/>
        <v>2014</v>
      </c>
      <c r="E427">
        <v>693458.0625</v>
      </c>
      <c r="F427">
        <v>1531429.75</v>
      </c>
      <c r="G427">
        <v>1</v>
      </c>
      <c r="H427">
        <v>300</v>
      </c>
      <c r="I427" t="s">
        <v>22</v>
      </c>
      <c r="J427">
        <v>2</v>
      </c>
      <c r="K427">
        <v>9</v>
      </c>
      <c r="L427" t="s">
        <v>27</v>
      </c>
      <c r="M427">
        <v>2</v>
      </c>
      <c r="N427">
        <v>1979514</v>
      </c>
      <c r="O427" t="s">
        <v>761</v>
      </c>
      <c r="P427">
        <v>1998</v>
      </c>
      <c r="Q427" t="s">
        <v>762</v>
      </c>
      <c r="R427">
        <v>225.33069400100001</v>
      </c>
      <c r="S427">
        <v>53</v>
      </c>
      <c r="T427">
        <v>530304</v>
      </c>
      <c r="U427" t="str">
        <f t="shared" si="26"/>
        <v>dm-53-03-04</v>
      </c>
      <c r="V427" s="4">
        <f t="shared" si="27"/>
        <v>16</v>
      </c>
    </row>
    <row r="428" spans="1:22" x14ac:dyDescent="0.2">
      <c r="A428" t="s">
        <v>2061</v>
      </c>
      <c r="B428" s="1">
        <v>41758</v>
      </c>
      <c r="C428" s="4">
        <f t="shared" si="24"/>
        <v>4</v>
      </c>
      <c r="D428" s="4">
        <f t="shared" si="25"/>
        <v>2014</v>
      </c>
      <c r="E428">
        <v>690892.8125</v>
      </c>
      <c r="F428">
        <v>1530113.5</v>
      </c>
      <c r="G428">
        <v>1</v>
      </c>
      <c r="H428">
        <v>300</v>
      </c>
      <c r="I428" t="s">
        <v>22</v>
      </c>
      <c r="J428">
        <v>2</v>
      </c>
      <c r="K428">
        <v>9</v>
      </c>
      <c r="L428" t="s">
        <v>27</v>
      </c>
      <c r="M428">
        <v>1</v>
      </c>
      <c r="N428">
        <v>1979594</v>
      </c>
      <c r="O428" t="s">
        <v>761</v>
      </c>
      <c r="P428">
        <v>1998</v>
      </c>
      <c r="Q428" t="s">
        <v>762</v>
      </c>
      <c r="R428">
        <v>69.521086910700006</v>
      </c>
      <c r="S428">
        <v>53</v>
      </c>
      <c r="T428">
        <v>530304</v>
      </c>
      <c r="U428" t="str">
        <f t="shared" si="26"/>
        <v>dm-53-03-04</v>
      </c>
      <c r="V428" s="4">
        <f t="shared" si="27"/>
        <v>16</v>
      </c>
    </row>
    <row r="429" spans="1:22" x14ac:dyDescent="0.2">
      <c r="A429" t="s">
        <v>2062</v>
      </c>
      <c r="B429" s="1">
        <v>41758</v>
      </c>
      <c r="C429" s="4">
        <f t="shared" ref="C429:C490" si="28">MONTH(B429)</f>
        <v>4</v>
      </c>
      <c r="D429" s="4">
        <f t="shared" ref="D429:D490" si="29">YEAR(B429)</f>
        <v>2014</v>
      </c>
      <c r="E429">
        <v>687152.9375</v>
      </c>
      <c r="F429">
        <v>1532659.625</v>
      </c>
      <c r="G429">
        <v>1</v>
      </c>
      <c r="H429">
        <v>300</v>
      </c>
      <c r="I429" t="s">
        <v>22</v>
      </c>
      <c r="J429">
        <v>1</v>
      </c>
      <c r="K429">
        <v>9</v>
      </c>
      <c r="L429" t="s">
        <v>27</v>
      </c>
      <c r="M429">
        <v>5</v>
      </c>
      <c r="N429">
        <v>420015</v>
      </c>
      <c r="O429" t="s">
        <v>694</v>
      </c>
      <c r="P429">
        <v>2001</v>
      </c>
      <c r="Q429" t="s">
        <v>695</v>
      </c>
      <c r="R429">
        <v>386.41661021200002</v>
      </c>
      <c r="S429">
        <v>53</v>
      </c>
      <c r="T429">
        <v>530303</v>
      </c>
      <c r="U429" t="str">
        <f t="shared" si="26"/>
        <v>dm-53-03-03</v>
      </c>
      <c r="V429" s="4">
        <f t="shared" si="27"/>
        <v>13</v>
      </c>
    </row>
    <row r="430" spans="1:22" x14ac:dyDescent="0.2">
      <c r="A430" t="s">
        <v>2063</v>
      </c>
      <c r="B430" s="1">
        <v>41758</v>
      </c>
      <c r="C430" s="4">
        <f t="shared" si="28"/>
        <v>4</v>
      </c>
      <c r="D430" s="4">
        <f t="shared" si="29"/>
        <v>2014</v>
      </c>
      <c r="E430">
        <v>693183.875</v>
      </c>
      <c r="F430">
        <v>1531274.25</v>
      </c>
      <c r="G430">
        <v>1</v>
      </c>
      <c r="H430">
        <v>300</v>
      </c>
      <c r="I430" t="s">
        <v>22</v>
      </c>
      <c r="J430">
        <v>2</v>
      </c>
      <c r="K430">
        <v>10</v>
      </c>
      <c r="L430" t="s">
        <v>27</v>
      </c>
      <c r="M430">
        <v>5</v>
      </c>
      <c r="N430">
        <v>1979529</v>
      </c>
      <c r="O430" t="s">
        <v>761</v>
      </c>
      <c r="P430">
        <v>1998</v>
      </c>
      <c r="Q430" t="s">
        <v>762</v>
      </c>
      <c r="R430">
        <v>95.448815100399898</v>
      </c>
      <c r="S430">
        <v>53</v>
      </c>
      <c r="T430">
        <v>530304</v>
      </c>
      <c r="U430" t="str">
        <f t="shared" si="26"/>
        <v>dm-53-03-04</v>
      </c>
      <c r="V430" s="4">
        <f t="shared" si="27"/>
        <v>16</v>
      </c>
    </row>
    <row r="431" spans="1:22" x14ac:dyDescent="0.2">
      <c r="A431" t="s">
        <v>2064</v>
      </c>
      <c r="B431" s="1">
        <v>41759</v>
      </c>
      <c r="C431" s="4">
        <f t="shared" si="28"/>
        <v>4</v>
      </c>
      <c r="D431" s="4">
        <f t="shared" si="29"/>
        <v>2014</v>
      </c>
      <c r="E431">
        <v>694120.5625</v>
      </c>
      <c r="F431">
        <v>1531834.5</v>
      </c>
      <c r="G431">
        <v>1</v>
      </c>
      <c r="H431">
        <v>300</v>
      </c>
      <c r="I431" t="s">
        <v>22</v>
      </c>
      <c r="J431">
        <v>2</v>
      </c>
      <c r="K431">
        <v>9</v>
      </c>
      <c r="L431" t="s">
        <v>831</v>
      </c>
      <c r="M431">
        <v>5</v>
      </c>
      <c r="N431">
        <v>451917</v>
      </c>
      <c r="O431" t="s">
        <v>868</v>
      </c>
      <c r="P431">
        <v>1998</v>
      </c>
      <c r="Q431" t="s">
        <v>869</v>
      </c>
      <c r="R431">
        <v>313.39560952900001</v>
      </c>
      <c r="S431">
        <v>53</v>
      </c>
      <c r="T431">
        <v>530304</v>
      </c>
      <c r="U431" t="str">
        <f t="shared" si="26"/>
        <v>dm-53-03-04</v>
      </c>
      <c r="V431" s="4">
        <f t="shared" si="27"/>
        <v>16</v>
      </c>
    </row>
    <row r="432" spans="1:22" x14ac:dyDescent="0.2">
      <c r="A432" t="s">
        <v>2065</v>
      </c>
      <c r="B432" s="1">
        <v>41759</v>
      </c>
      <c r="C432" s="4">
        <f t="shared" si="28"/>
        <v>4</v>
      </c>
      <c r="D432" s="4">
        <f t="shared" si="29"/>
        <v>2014</v>
      </c>
      <c r="E432">
        <v>702282.3125</v>
      </c>
      <c r="F432">
        <v>1524753.5</v>
      </c>
      <c r="G432">
        <v>1</v>
      </c>
      <c r="H432">
        <v>300</v>
      </c>
      <c r="I432" t="s">
        <v>22</v>
      </c>
      <c r="J432">
        <v>2</v>
      </c>
      <c r="K432">
        <v>9</v>
      </c>
      <c r="L432" t="s">
        <v>27</v>
      </c>
      <c r="M432">
        <v>5</v>
      </c>
      <c r="N432">
        <v>1570647</v>
      </c>
      <c r="O432" t="s">
        <v>1034</v>
      </c>
      <c r="P432">
        <v>2011</v>
      </c>
      <c r="Q432" t="s">
        <v>1035</v>
      </c>
      <c r="R432">
        <v>400.39361076300003</v>
      </c>
      <c r="S432">
        <v>53</v>
      </c>
      <c r="T432">
        <v>530905</v>
      </c>
      <c r="U432" t="str">
        <f t="shared" si="26"/>
        <v>dm-53-09-05</v>
      </c>
      <c r="V432" s="4">
        <f t="shared" si="27"/>
        <v>3</v>
      </c>
    </row>
    <row r="433" spans="1:22" x14ac:dyDescent="0.2">
      <c r="A433" t="s">
        <v>2066</v>
      </c>
      <c r="B433" s="1">
        <v>41761</v>
      </c>
      <c r="C433" s="4">
        <f t="shared" si="28"/>
        <v>5</v>
      </c>
      <c r="D433" s="4">
        <f t="shared" si="29"/>
        <v>2014</v>
      </c>
      <c r="E433">
        <v>702204.3125</v>
      </c>
      <c r="F433">
        <v>1523690.25</v>
      </c>
      <c r="G433">
        <v>1</v>
      </c>
      <c r="H433">
        <v>300</v>
      </c>
      <c r="I433" t="s">
        <v>22</v>
      </c>
      <c r="J433">
        <v>2</v>
      </c>
      <c r="K433">
        <v>9</v>
      </c>
      <c r="L433" t="s">
        <v>27</v>
      </c>
      <c r="M433">
        <v>2</v>
      </c>
      <c r="N433">
        <v>1570656</v>
      </c>
      <c r="O433" t="s">
        <v>1034</v>
      </c>
      <c r="P433">
        <v>2011</v>
      </c>
      <c r="Q433" t="s">
        <v>1035</v>
      </c>
      <c r="R433">
        <v>983.30426549000003</v>
      </c>
      <c r="S433">
        <v>53</v>
      </c>
      <c r="T433">
        <v>530905</v>
      </c>
      <c r="U433" t="str">
        <f t="shared" ref="U433:U494" si="30">"dm-"&amp;TEXT(T433,"00-00-00")</f>
        <v>dm-53-09-05</v>
      </c>
      <c r="V433" s="4">
        <f t="shared" ref="V433:V494" si="31">D433-P433</f>
        <v>3</v>
      </c>
    </row>
    <row r="434" spans="1:22" x14ac:dyDescent="0.2">
      <c r="A434" t="s">
        <v>2067</v>
      </c>
      <c r="B434" s="1">
        <v>41761</v>
      </c>
      <c r="C434" s="4">
        <f t="shared" si="28"/>
        <v>5</v>
      </c>
      <c r="D434" s="4">
        <f t="shared" si="29"/>
        <v>2014</v>
      </c>
      <c r="E434">
        <v>702886.1875</v>
      </c>
      <c r="F434">
        <v>1526737.75</v>
      </c>
      <c r="G434">
        <v>1</v>
      </c>
      <c r="H434">
        <v>300</v>
      </c>
      <c r="I434" t="s">
        <v>22</v>
      </c>
      <c r="J434">
        <v>2</v>
      </c>
      <c r="K434">
        <v>9</v>
      </c>
      <c r="L434" t="s">
        <v>27</v>
      </c>
      <c r="M434">
        <v>5</v>
      </c>
      <c r="N434">
        <v>65043</v>
      </c>
      <c r="O434" t="s">
        <v>975</v>
      </c>
      <c r="P434">
        <v>1998</v>
      </c>
      <c r="Q434" t="s">
        <v>976</v>
      </c>
      <c r="R434">
        <v>720.04496303899896</v>
      </c>
      <c r="S434">
        <v>53</v>
      </c>
      <c r="T434">
        <v>530905</v>
      </c>
      <c r="U434" t="str">
        <f t="shared" si="30"/>
        <v>dm-53-09-05</v>
      </c>
      <c r="V434" s="4">
        <f t="shared" si="31"/>
        <v>16</v>
      </c>
    </row>
    <row r="435" spans="1:22" x14ac:dyDescent="0.2">
      <c r="A435" t="s">
        <v>2068</v>
      </c>
      <c r="B435" s="1">
        <v>41763</v>
      </c>
      <c r="C435" s="4">
        <f t="shared" si="28"/>
        <v>5</v>
      </c>
      <c r="D435" s="4">
        <f t="shared" si="29"/>
        <v>2014</v>
      </c>
      <c r="E435">
        <v>694191.0625</v>
      </c>
      <c r="F435">
        <v>1531873.125</v>
      </c>
      <c r="G435">
        <v>1</v>
      </c>
      <c r="H435">
        <v>300</v>
      </c>
      <c r="I435" t="s">
        <v>22</v>
      </c>
      <c r="J435">
        <v>2</v>
      </c>
      <c r="K435">
        <v>9</v>
      </c>
      <c r="L435" t="s">
        <v>27</v>
      </c>
      <c r="M435">
        <v>1</v>
      </c>
      <c r="N435">
        <v>451917</v>
      </c>
      <c r="O435" t="s">
        <v>868</v>
      </c>
      <c r="P435">
        <v>1998</v>
      </c>
      <c r="Q435" t="s">
        <v>869</v>
      </c>
      <c r="R435">
        <v>313.39560952900001</v>
      </c>
      <c r="S435">
        <v>53</v>
      </c>
      <c r="T435">
        <v>530304</v>
      </c>
      <c r="U435" t="str">
        <f t="shared" si="30"/>
        <v>dm-53-03-04</v>
      </c>
      <c r="V435" s="4">
        <f t="shared" si="31"/>
        <v>16</v>
      </c>
    </row>
    <row r="436" spans="1:22" x14ac:dyDescent="0.2">
      <c r="A436" t="s">
        <v>2069</v>
      </c>
      <c r="B436" s="1">
        <v>41764</v>
      </c>
      <c r="C436" s="4">
        <f t="shared" si="28"/>
        <v>5</v>
      </c>
      <c r="D436" s="4">
        <f t="shared" si="29"/>
        <v>2014</v>
      </c>
      <c r="E436">
        <v>686362.4375</v>
      </c>
      <c r="F436">
        <v>1531026.375</v>
      </c>
      <c r="G436">
        <v>1</v>
      </c>
      <c r="H436">
        <v>150</v>
      </c>
      <c r="I436" t="s">
        <v>22</v>
      </c>
      <c r="J436">
        <v>1</v>
      </c>
      <c r="K436">
        <v>10</v>
      </c>
      <c r="L436" t="s">
        <v>27</v>
      </c>
      <c r="M436">
        <v>5</v>
      </c>
      <c r="N436">
        <v>1664374</v>
      </c>
      <c r="O436" t="s">
        <v>713</v>
      </c>
      <c r="P436">
        <v>2001</v>
      </c>
      <c r="Q436" t="s">
        <v>1053</v>
      </c>
      <c r="R436">
        <v>51.9066571575</v>
      </c>
      <c r="S436">
        <v>53</v>
      </c>
      <c r="T436">
        <v>530204</v>
      </c>
      <c r="U436" t="str">
        <f t="shared" si="30"/>
        <v>dm-53-02-04</v>
      </c>
      <c r="V436" s="4">
        <f t="shared" si="31"/>
        <v>13</v>
      </c>
    </row>
    <row r="437" spans="1:22" x14ac:dyDescent="0.2">
      <c r="A437" t="s">
        <v>2070</v>
      </c>
      <c r="B437" s="1">
        <v>41765</v>
      </c>
      <c r="C437" s="4">
        <f t="shared" si="28"/>
        <v>5</v>
      </c>
      <c r="D437" s="4">
        <f t="shared" si="29"/>
        <v>2014</v>
      </c>
      <c r="E437">
        <v>685827.4375</v>
      </c>
      <c r="F437">
        <v>1532375.75</v>
      </c>
      <c r="G437">
        <v>1</v>
      </c>
      <c r="H437">
        <v>200</v>
      </c>
      <c r="I437" t="s">
        <v>22</v>
      </c>
      <c r="J437">
        <v>1</v>
      </c>
      <c r="K437">
        <v>9</v>
      </c>
      <c r="L437" t="s">
        <v>2071</v>
      </c>
      <c r="M437">
        <v>5</v>
      </c>
      <c r="N437">
        <v>148588</v>
      </c>
      <c r="O437" t="s">
        <v>779</v>
      </c>
      <c r="P437">
        <v>2008</v>
      </c>
      <c r="Q437" t="s">
        <v>916</v>
      </c>
      <c r="R437">
        <v>316.21929808099901</v>
      </c>
      <c r="S437">
        <v>53</v>
      </c>
      <c r="T437">
        <v>530105</v>
      </c>
      <c r="U437" t="str">
        <f t="shared" si="30"/>
        <v>dm-53-01-05</v>
      </c>
      <c r="V437" s="4">
        <f t="shared" si="31"/>
        <v>6</v>
      </c>
    </row>
    <row r="438" spans="1:22" x14ac:dyDescent="0.2">
      <c r="A438" t="s">
        <v>2072</v>
      </c>
      <c r="B438" s="1">
        <v>41765</v>
      </c>
      <c r="C438" s="4">
        <f t="shared" si="28"/>
        <v>5</v>
      </c>
      <c r="D438" s="4">
        <f t="shared" si="29"/>
        <v>2014</v>
      </c>
      <c r="E438">
        <v>694514.75</v>
      </c>
      <c r="F438">
        <v>1532001</v>
      </c>
      <c r="G438">
        <v>1</v>
      </c>
      <c r="H438">
        <v>300</v>
      </c>
      <c r="I438" t="s">
        <v>22</v>
      </c>
      <c r="J438">
        <v>1</v>
      </c>
      <c r="K438">
        <v>9</v>
      </c>
      <c r="L438" t="s">
        <v>27</v>
      </c>
      <c r="M438">
        <v>4</v>
      </c>
      <c r="N438">
        <v>40760</v>
      </c>
      <c r="O438" t="s">
        <v>761</v>
      </c>
      <c r="P438">
        <v>1998</v>
      </c>
      <c r="Q438" t="s">
        <v>762</v>
      </c>
      <c r="R438">
        <v>141.751458665999</v>
      </c>
      <c r="S438">
        <v>53</v>
      </c>
      <c r="T438">
        <v>530304</v>
      </c>
      <c r="U438" t="str">
        <f t="shared" si="30"/>
        <v>dm-53-03-04</v>
      </c>
      <c r="V438" s="4">
        <f t="shared" si="31"/>
        <v>16</v>
      </c>
    </row>
    <row r="439" spans="1:22" x14ac:dyDescent="0.2">
      <c r="A439" t="s">
        <v>2073</v>
      </c>
      <c r="B439" s="1">
        <v>41766</v>
      </c>
      <c r="C439" s="4">
        <f t="shared" si="28"/>
        <v>5</v>
      </c>
      <c r="D439" s="4">
        <f t="shared" si="29"/>
        <v>2014</v>
      </c>
      <c r="E439">
        <v>688661.25</v>
      </c>
      <c r="F439">
        <v>1528058.875</v>
      </c>
      <c r="G439">
        <v>1</v>
      </c>
      <c r="H439">
        <v>300</v>
      </c>
      <c r="I439" t="s">
        <v>22</v>
      </c>
      <c r="J439">
        <v>1</v>
      </c>
      <c r="K439">
        <v>9</v>
      </c>
      <c r="L439" t="s">
        <v>27</v>
      </c>
      <c r="M439">
        <v>5</v>
      </c>
      <c r="N439">
        <v>768578</v>
      </c>
      <c r="O439" t="s">
        <v>2074</v>
      </c>
      <c r="P439">
        <v>1994</v>
      </c>
      <c r="Q439" t="s">
        <v>2075</v>
      </c>
      <c r="R439">
        <v>184.558136709</v>
      </c>
      <c r="S439">
        <v>53</v>
      </c>
      <c r="T439">
        <v>530501</v>
      </c>
      <c r="U439" t="str">
        <f t="shared" si="30"/>
        <v>dm-53-05-01</v>
      </c>
      <c r="V439" s="4">
        <f t="shared" si="31"/>
        <v>20</v>
      </c>
    </row>
    <row r="440" spans="1:22" x14ac:dyDescent="0.2">
      <c r="A440" t="s">
        <v>2076</v>
      </c>
      <c r="B440" s="1">
        <v>41766</v>
      </c>
      <c r="C440" s="4">
        <f t="shared" si="28"/>
        <v>5</v>
      </c>
      <c r="D440" s="4">
        <f t="shared" si="29"/>
        <v>2014</v>
      </c>
      <c r="E440">
        <v>684278.0625</v>
      </c>
      <c r="F440">
        <v>1527836.375</v>
      </c>
      <c r="G440">
        <v>1</v>
      </c>
      <c r="H440">
        <v>100</v>
      </c>
      <c r="I440" t="s">
        <v>26</v>
      </c>
      <c r="J440">
        <v>1</v>
      </c>
      <c r="K440">
        <v>9</v>
      </c>
      <c r="L440" t="s">
        <v>27</v>
      </c>
      <c r="M440">
        <v>5</v>
      </c>
      <c r="N440">
        <v>348064</v>
      </c>
      <c r="O440" t="s">
        <v>2077</v>
      </c>
      <c r="P440">
        <v>2004</v>
      </c>
      <c r="Q440" t="s">
        <v>2078</v>
      </c>
      <c r="R440">
        <v>264.440236438</v>
      </c>
      <c r="S440">
        <v>53</v>
      </c>
      <c r="T440">
        <v>530203</v>
      </c>
      <c r="U440" t="str">
        <f t="shared" si="30"/>
        <v>dm-53-02-03</v>
      </c>
      <c r="V440" s="4">
        <f t="shared" si="31"/>
        <v>10</v>
      </c>
    </row>
    <row r="441" spans="1:22" x14ac:dyDescent="0.2">
      <c r="A441" t="s">
        <v>2079</v>
      </c>
      <c r="B441" s="1">
        <v>41766</v>
      </c>
      <c r="C441" s="4">
        <f t="shared" si="28"/>
        <v>5</v>
      </c>
      <c r="D441" s="4">
        <f t="shared" si="29"/>
        <v>2014</v>
      </c>
      <c r="E441">
        <v>684005.875</v>
      </c>
      <c r="F441">
        <v>1527961.25</v>
      </c>
      <c r="G441">
        <v>1</v>
      </c>
      <c r="H441">
        <v>100</v>
      </c>
      <c r="I441" t="s">
        <v>26</v>
      </c>
      <c r="J441">
        <v>1</v>
      </c>
      <c r="K441">
        <v>9</v>
      </c>
      <c r="L441" t="s">
        <v>27</v>
      </c>
      <c r="M441">
        <v>5</v>
      </c>
      <c r="N441">
        <v>146468</v>
      </c>
      <c r="O441" t="s">
        <v>949</v>
      </c>
      <c r="P441">
        <v>1997</v>
      </c>
      <c r="Q441" t="s">
        <v>2080</v>
      </c>
      <c r="R441">
        <v>194.90977213400001</v>
      </c>
      <c r="S441">
        <v>53</v>
      </c>
      <c r="T441">
        <v>530203</v>
      </c>
      <c r="U441" t="str">
        <f t="shared" si="30"/>
        <v>dm-53-02-03</v>
      </c>
      <c r="V441" s="4">
        <f t="shared" si="31"/>
        <v>17</v>
      </c>
    </row>
    <row r="442" spans="1:22" x14ac:dyDescent="0.2">
      <c r="A442" t="s">
        <v>2081</v>
      </c>
      <c r="B442" s="1">
        <v>41767</v>
      </c>
      <c r="C442" s="4">
        <f t="shared" si="28"/>
        <v>5</v>
      </c>
      <c r="D442" s="4">
        <f t="shared" si="29"/>
        <v>2014</v>
      </c>
      <c r="E442">
        <v>688215.1875</v>
      </c>
      <c r="F442">
        <v>1528362.5</v>
      </c>
      <c r="G442">
        <v>2</v>
      </c>
      <c r="H442">
        <v>150</v>
      </c>
      <c r="I442" t="s">
        <v>22</v>
      </c>
      <c r="J442">
        <v>1</v>
      </c>
      <c r="K442">
        <v>10</v>
      </c>
      <c r="L442" t="s">
        <v>27</v>
      </c>
      <c r="M442">
        <v>5</v>
      </c>
      <c r="N442">
        <v>487787</v>
      </c>
      <c r="O442" t="s">
        <v>1886</v>
      </c>
      <c r="P442">
        <v>1998</v>
      </c>
      <c r="Q442" t="s">
        <v>2082</v>
      </c>
      <c r="R442">
        <v>96.124868925399895</v>
      </c>
      <c r="S442">
        <v>53</v>
      </c>
      <c r="T442">
        <v>530206</v>
      </c>
      <c r="U442" t="str">
        <f t="shared" si="30"/>
        <v>dm-53-02-06</v>
      </c>
      <c r="V442" s="4">
        <f t="shared" si="31"/>
        <v>16</v>
      </c>
    </row>
    <row r="443" spans="1:22" x14ac:dyDescent="0.2">
      <c r="A443" t="s">
        <v>2083</v>
      </c>
      <c r="B443" s="1">
        <v>41767</v>
      </c>
      <c r="C443" s="4">
        <f t="shared" si="28"/>
        <v>5</v>
      </c>
      <c r="D443" s="4">
        <f t="shared" si="29"/>
        <v>2014</v>
      </c>
      <c r="E443">
        <v>683949.0625</v>
      </c>
      <c r="F443">
        <v>1528064.875</v>
      </c>
      <c r="G443">
        <v>1</v>
      </c>
      <c r="H443">
        <v>100</v>
      </c>
      <c r="I443" t="s">
        <v>26</v>
      </c>
      <c r="J443">
        <v>1</v>
      </c>
      <c r="K443">
        <v>9</v>
      </c>
      <c r="L443" t="s">
        <v>27</v>
      </c>
      <c r="M443">
        <v>5</v>
      </c>
      <c r="N443">
        <v>146468</v>
      </c>
      <c r="O443" t="s">
        <v>949</v>
      </c>
      <c r="P443">
        <v>1997</v>
      </c>
      <c r="Q443" t="s">
        <v>2080</v>
      </c>
      <c r="R443">
        <v>194.90977213400001</v>
      </c>
      <c r="S443">
        <v>53</v>
      </c>
      <c r="T443">
        <v>530203</v>
      </c>
      <c r="U443" t="str">
        <f t="shared" si="30"/>
        <v>dm-53-02-03</v>
      </c>
      <c r="V443" s="4">
        <f t="shared" si="31"/>
        <v>17</v>
      </c>
    </row>
    <row r="444" spans="1:22" x14ac:dyDescent="0.2">
      <c r="A444" t="s">
        <v>2084</v>
      </c>
      <c r="B444" s="1">
        <v>41767</v>
      </c>
      <c r="C444" s="4">
        <f t="shared" si="28"/>
        <v>5</v>
      </c>
      <c r="D444" s="4">
        <f t="shared" si="29"/>
        <v>2014</v>
      </c>
      <c r="E444">
        <v>683055.5</v>
      </c>
      <c r="F444">
        <v>1530475.875</v>
      </c>
      <c r="G444">
        <v>1</v>
      </c>
      <c r="H444">
        <v>150</v>
      </c>
      <c r="I444" t="s">
        <v>22</v>
      </c>
      <c r="J444">
        <v>1</v>
      </c>
      <c r="K444">
        <v>9</v>
      </c>
      <c r="L444" t="s">
        <v>27</v>
      </c>
      <c r="M444">
        <v>5</v>
      </c>
      <c r="N444">
        <v>1436977</v>
      </c>
      <c r="O444" t="s">
        <v>27</v>
      </c>
      <c r="P444">
        <v>2010</v>
      </c>
      <c r="Q444" t="s">
        <v>837</v>
      </c>
      <c r="R444">
        <v>106.102196961</v>
      </c>
      <c r="S444">
        <v>53</v>
      </c>
      <c r="T444">
        <v>530201</v>
      </c>
      <c r="U444" t="str">
        <f t="shared" si="30"/>
        <v>dm-53-02-01</v>
      </c>
      <c r="V444" s="4">
        <f t="shared" si="31"/>
        <v>4</v>
      </c>
    </row>
    <row r="445" spans="1:22" x14ac:dyDescent="0.2">
      <c r="A445" t="s">
        <v>2085</v>
      </c>
      <c r="B445" s="1">
        <v>41768</v>
      </c>
      <c r="C445" s="4">
        <f t="shared" si="28"/>
        <v>5</v>
      </c>
      <c r="D445" s="4">
        <f t="shared" si="29"/>
        <v>2014</v>
      </c>
      <c r="E445">
        <v>696326.625</v>
      </c>
      <c r="F445">
        <v>1527326.375</v>
      </c>
      <c r="G445">
        <v>1</v>
      </c>
      <c r="H445">
        <v>300</v>
      </c>
      <c r="I445" t="s">
        <v>22</v>
      </c>
      <c r="J445">
        <v>2</v>
      </c>
      <c r="K445">
        <v>9</v>
      </c>
      <c r="L445" t="s">
        <v>27</v>
      </c>
      <c r="M445">
        <v>1</v>
      </c>
      <c r="N445">
        <v>12638</v>
      </c>
      <c r="O445" t="s">
        <v>975</v>
      </c>
      <c r="P445">
        <v>1998</v>
      </c>
      <c r="Q445" t="s">
        <v>976</v>
      </c>
      <c r="R445">
        <v>619.18521052799895</v>
      </c>
      <c r="S445">
        <v>53</v>
      </c>
      <c r="T445">
        <v>530901</v>
      </c>
      <c r="U445" t="str">
        <f t="shared" si="30"/>
        <v>dm-53-09-01</v>
      </c>
      <c r="V445" s="4">
        <f t="shared" si="31"/>
        <v>16</v>
      </c>
    </row>
    <row r="446" spans="1:22" x14ac:dyDescent="0.2">
      <c r="A446" t="s">
        <v>2086</v>
      </c>
      <c r="B446" s="1">
        <v>41768</v>
      </c>
      <c r="C446" s="4">
        <f t="shared" si="28"/>
        <v>5</v>
      </c>
      <c r="D446" s="4">
        <f t="shared" si="29"/>
        <v>2014</v>
      </c>
      <c r="E446">
        <v>691978.75</v>
      </c>
      <c r="F446">
        <v>1530792.375</v>
      </c>
      <c r="G446">
        <v>1</v>
      </c>
      <c r="H446">
        <v>300</v>
      </c>
      <c r="I446" t="s">
        <v>22</v>
      </c>
      <c r="J446">
        <v>2</v>
      </c>
      <c r="K446">
        <v>10</v>
      </c>
      <c r="L446" t="s">
        <v>27</v>
      </c>
      <c r="M446">
        <v>5</v>
      </c>
      <c r="N446">
        <v>1979502</v>
      </c>
      <c r="O446" t="s">
        <v>761</v>
      </c>
      <c r="P446">
        <v>1998</v>
      </c>
      <c r="Q446" t="s">
        <v>762</v>
      </c>
      <c r="R446">
        <v>206.35355787699899</v>
      </c>
      <c r="S446">
        <v>53</v>
      </c>
      <c r="T446">
        <v>530304</v>
      </c>
      <c r="U446" t="str">
        <f t="shared" si="30"/>
        <v>dm-53-03-04</v>
      </c>
      <c r="V446" s="4">
        <f t="shared" si="31"/>
        <v>16</v>
      </c>
    </row>
    <row r="447" spans="1:22" x14ac:dyDescent="0.2">
      <c r="A447" t="s">
        <v>2087</v>
      </c>
      <c r="B447" s="1">
        <v>41773</v>
      </c>
      <c r="C447" s="4">
        <f t="shared" si="28"/>
        <v>5</v>
      </c>
      <c r="D447" s="4">
        <f t="shared" si="29"/>
        <v>2014</v>
      </c>
      <c r="E447">
        <v>686979.25</v>
      </c>
      <c r="F447">
        <v>1528500.375</v>
      </c>
      <c r="G447">
        <v>1</v>
      </c>
      <c r="H447">
        <v>150</v>
      </c>
      <c r="I447" t="s">
        <v>22</v>
      </c>
      <c r="J447">
        <v>2</v>
      </c>
      <c r="K447">
        <v>10</v>
      </c>
      <c r="L447" t="s">
        <v>27</v>
      </c>
      <c r="M447">
        <v>3</v>
      </c>
      <c r="N447">
        <v>1510832</v>
      </c>
      <c r="O447" t="s">
        <v>1212</v>
      </c>
      <c r="P447">
        <v>2010</v>
      </c>
      <c r="Q447" t="s">
        <v>1213</v>
      </c>
      <c r="R447">
        <v>108.220681599</v>
      </c>
      <c r="S447">
        <v>53</v>
      </c>
      <c r="T447">
        <v>530204</v>
      </c>
      <c r="U447" t="str">
        <f t="shared" si="30"/>
        <v>dm-53-02-04</v>
      </c>
      <c r="V447" s="4">
        <f t="shared" si="31"/>
        <v>4</v>
      </c>
    </row>
    <row r="448" spans="1:22" x14ac:dyDescent="0.2">
      <c r="A448" t="s">
        <v>2088</v>
      </c>
      <c r="B448" s="1">
        <v>41775</v>
      </c>
      <c r="C448" s="4">
        <f t="shared" si="28"/>
        <v>5</v>
      </c>
      <c r="D448" s="4">
        <f t="shared" si="29"/>
        <v>2014</v>
      </c>
      <c r="E448">
        <v>688592.6875</v>
      </c>
      <c r="F448">
        <v>1528090.875</v>
      </c>
      <c r="G448">
        <v>1</v>
      </c>
      <c r="H448">
        <v>300</v>
      </c>
      <c r="I448" t="s">
        <v>26</v>
      </c>
      <c r="J448">
        <v>1</v>
      </c>
      <c r="K448">
        <v>9</v>
      </c>
      <c r="L448" t="s">
        <v>27</v>
      </c>
      <c r="M448">
        <v>5</v>
      </c>
      <c r="N448">
        <v>33160</v>
      </c>
      <c r="O448" t="s">
        <v>825</v>
      </c>
      <c r="P448">
        <v>2002</v>
      </c>
      <c r="Q448" t="s">
        <v>826</v>
      </c>
      <c r="R448">
        <v>175.50724571800001</v>
      </c>
      <c r="S448">
        <v>53</v>
      </c>
      <c r="T448">
        <v>530801</v>
      </c>
      <c r="U448" t="str">
        <f t="shared" si="30"/>
        <v>dm-53-08-01</v>
      </c>
      <c r="V448" s="4">
        <f t="shared" si="31"/>
        <v>12</v>
      </c>
    </row>
    <row r="449" spans="1:22" x14ac:dyDescent="0.2">
      <c r="A449" t="s">
        <v>2089</v>
      </c>
      <c r="B449" s="1">
        <v>41777</v>
      </c>
      <c r="C449" s="4">
        <f t="shared" si="28"/>
        <v>5</v>
      </c>
      <c r="D449" s="4">
        <f t="shared" si="29"/>
        <v>2014</v>
      </c>
      <c r="E449">
        <v>694194.5625</v>
      </c>
      <c r="F449">
        <v>1527577.5</v>
      </c>
      <c r="G449">
        <v>1</v>
      </c>
      <c r="H449">
        <v>300</v>
      </c>
      <c r="I449" t="s">
        <v>22</v>
      </c>
      <c r="J449">
        <v>1</v>
      </c>
      <c r="K449">
        <v>9</v>
      </c>
      <c r="L449" t="s">
        <v>27</v>
      </c>
      <c r="M449">
        <v>5</v>
      </c>
      <c r="N449">
        <v>2001590</v>
      </c>
      <c r="O449" t="s">
        <v>743</v>
      </c>
      <c r="P449">
        <v>1998</v>
      </c>
      <c r="Q449" t="s">
        <v>744</v>
      </c>
      <c r="R449">
        <v>222.916938999</v>
      </c>
      <c r="S449">
        <v>53</v>
      </c>
      <c r="T449">
        <v>530501</v>
      </c>
      <c r="U449" t="str">
        <f t="shared" si="30"/>
        <v>dm-53-05-01</v>
      </c>
      <c r="V449" s="4">
        <f t="shared" si="31"/>
        <v>16</v>
      </c>
    </row>
    <row r="450" spans="1:22" x14ac:dyDescent="0.2">
      <c r="A450" t="s">
        <v>2090</v>
      </c>
      <c r="B450" s="1">
        <v>41777</v>
      </c>
      <c r="C450" s="4">
        <f t="shared" si="28"/>
        <v>5</v>
      </c>
      <c r="D450" s="4">
        <f t="shared" si="29"/>
        <v>2014</v>
      </c>
      <c r="E450">
        <v>692752.25</v>
      </c>
      <c r="F450">
        <v>1525953.875</v>
      </c>
      <c r="G450">
        <v>1</v>
      </c>
      <c r="H450">
        <v>300</v>
      </c>
      <c r="I450" t="s">
        <v>22</v>
      </c>
      <c r="J450">
        <v>1</v>
      </c>
      <c r="K450">
        <v>9</v>
      </c>
      <c r="L450" t="s">
        <v>27</v>
      </c>
      <c r="M450">
        <v>5</v>
      </c>
      <c r="N450">
        <v>478500</v>
      </c>
      <c r="O450" t="s">
        <v>986</v>
      </c>
      <c r="P450">
        <v>2003</v>
      </c>
      <c r="Q450" t="s">
        <v>987</v>
      </c>
      <c r="R450">
        <v>345.19310421300003</v>
      </c>
      <c r="S450">
        <v>53</v>
      </c>
      <c r="T450">
        <v>530801</v>
      </c>
      <c r="U450" t="str">
        <f t="shared" si="30"/>
        <v>dm-53-08-01</v>
      </c>
      <c r="V450" s="4">
        <f t="shared" si="31"/>
        <v>11</v>
      </c>
    </row>
    <row r="451" spans="1:22" x14ac:dyDescent="0.2">
      <c r="A451" t="s">
        <v>2091</v>
      </c>
      <c r="B451" s="1">
        <v>41777</v>
      </c>
      <c r="C451" s="4">
        <f t="shared" si="28"/>
        <v>5</v>
      </c>
      <c r="D451" s="4">
        <f t="shared" si="29"/>
        <v>2014</v>
      </c>
      <c r="E451">
        <v>704348.25</v>
      </c>
      <c r="F451">
        <v>1532253.5</v>
      </c>
      <c r="G451">
        <v>1</v>
      </c>
      <c r="H451">
        <v>200</v>
      </c>
      <c r="I451" t="s">
        <v>22</v>
      </c>
      <c r="J451">
        <v>1</v>
      </c>
      <c r="K451">
        <v>9</v>
      </c>
      <c r="L451" t="s">
        <v>27</v>
      </c>
      <c r="M451">
        <v>5</v>
      </c>
      <c r="N451">
        <v>42894</v>
      </c>
      <c r="O451" t="s">
        <v>705</v>
      </c>
      <c r="P451">
        <v>2002</v>
      </c>
      <c r="Q451" t="s">
        <v>1013</v>
      </c>
      <c r="R451">
        <v>435.516560158</v>
      </c>
      <c r="S451">
        <v>53</v>
      </c>
      <c r="T451">
        <v>530402</v>
      </c>
      <c r="U451" t="str">
        <f t="shared" si="30"/>
        <v>dm-53-04-02</v>
      </c>
      <c r="V451" s="4">
        <f t="shared" si="31"/>
        <v>12</v>
      </c>
    </row>
    <row r="452" spans="1:22" x14ac:dyDescent="0.2">
      <c r="A452" t="s">
        <v>2092</v>
      </c>
      <c r="B452" s="1">
        <v>41778</v>
      </c>
      <c r="C452" s="4">
        <f t="shared" si="28"/>
        <v>5</v>
      </c>
      <c r="D452" s="4">
        <f t="shared" si="29"/>
        <v>2014</v>
      </c>
      <c r="E452">
        <v>701365</v>
      </c>
      <c r="F452">
        <v>1539646.875</v>
      </c>
      <c r="G452">
        <v>1</v>
      </c>
      <c r="H452">
        <v>300</v>
      </c>
      <c r="I452" t="s">
        <v>22</v>
      </c>
      <c r="J452">
        <v>2</v>
      </c>
      <c r="K452">
        <v>9</v>
      </c>
      <c r="L452" t="s">
        <v>27</v>
      </c>
      <c r="M452">
        <v>5</v>
      </c>
      <c r="N452">
        <v>319282</v>
      </c>
      <c r="O452" t="s">
        <v>877</v>
      </c>
      <c r="P452">
        <v>2004</v>
      </c>
      <c r="Q452" t="s">
        <v>878</v>
      </c>
      <c r="R452">
        <v>524.85729425900001</v>
      </c>
      <c r="S452">
        <v>53</v>
      </c>
      <c r="T452">
        <v>530402</v>
      </c>
      <c r="U452" t="str">
        <f t="shared" si="30"/>
        <v>dm-53-04-02</v>
      </c>
      <c r="V452" s="4">
        <f t="shared" si="31"/>
        <v>10</v>
      </c>
    </row>
    <row r="453" spans="1:22" x14ac:dyDescent="0.2">
      <c r="A453" t="s">
        <v>2093</v>
      </c>
      <c r="B453" s="1">
        <v>41778</v>
      </c>
      <c r="C453" s="4">
        <f t="shared" si="28"/>
        <v>5</v>
      </c>
      <c r="D453" s="4">
        <f t="shared" si="29"/>
        <v>2014</v>
      </c>
      <c r="E453">
        <v>692873.3125</v>
      </c>
      <c r="F453">
        <v>1526224.125</v>
      </c>
      <c r="G453">
        <v>1</v>
      </c>
      <c r="H453">
        <v>300</v>
      </c>
      <c r="I453" t="s">
        <v>22</v>
      </c>
      <c r="J453">
        <v>2</v>
      </c>
      <c r="K453">
        <v>9</v>
      </c>
      <c r="L453" t="s">
        <v>27</v>
      </c>
      <c r="M453">
        <v>1</v>
      </c>
      <c r="N453">
        <v>1989122</v>
      </c>
      <c r="O453" t="s">
        <v>986</v>
      </c>
      <c r="P453">
        <v>2003</v>
      </c>
      <c r="Q453" t="s">
        <v>987</v>
      </c>
      <c r="R453">
        <v>582.47786454699894</v>
      </c>
      <c r="S453">
        <v>53</v>
      </c>
      <c r="T453">
        <v>530801</v>
      </c>
      <c r="U453" t="str">
        <f t="shared" si="30"/>
        <v>dm-53-08-01</v>
      </c>
      <c r="V453" s="4">
        <f t="shared" si="31"/>
        <v>11</v>
      </c>
    </row>
    <row r="454" spans="1:22" x14ac:dyDescent="0.2">
      <c r="A454" t="s">
        <v>2094</v>
      </c>
      <c r="B454" s="1">
        <v>41779</v>
      </c>
      <c r="C454" s="4">
        <f t="shared" si="28"/>
        <v>5</v>
      </c>
      <c r="D454" s="4">
        <f t="shared" si="29"/>
        <v>2014</v>
      </c>
      <c r="E454">
        <v>685249.5625</v>
      </c>
      <c r="F454">
        <v>1533046.625</v>
      </c>
      <c r="G454">
        <v>1</v>
      </c>
      <c r="H454">
        <v>300</v>
      </c>
      <c r="I454" t="s">
        <v>26</v>
      </c>
      <c r="J454">
        <v>1</v>
      </c>
      <c r="K454">
        <v>9</v>
      </c>
      <c r="L454" t="s">
        <v>27</v>
      </c>
      <c r="M454">
        <v>5</v>
      </c>
      <c r="N454">
        <v>1486763</v>
      </c>
      <c r="O454" t="s">
        <v>1946</v>
      </c>
      <c r="P454">
        <v>2010</v>
      </c>
      <c r="Q454" t="s">
        <v>1947</v>
      </c>
      <c r="R454">
        <v>242.91072869499899</v>
      </c>
      <c r="S454">
        <v>53</v>
      </c>
      <c r="T454">
        <v>530105</v>
      </c>
      <c r="U454" t="str">
        <f t="shared" si="30"/>
        <v>dm-53-01-05</v>
      </c>
      <c r="V454" s="4">
        <f t="shared" si="31"/>
        <v>4</v>
      </c>
    </row>
    <row r="455" spans="1:22" x14ac:dyDescent="0.2">
      <c r="A455" t="s">
        <v>2095</v>
      </c>
      <c r="B455" s="1">
        <v>41780</v>
      </c>
      <c r="C455" s="4">
        <f t="shared" si="28"/>
        <v>5</v>
      </c>
      <c r="D455" s="4">
        <f t="shared" si="29"/>
        <v>2014</v>
      </c>
      <c r="E455">
        <v>687260.5</v>
      </c>
      <c r="F455">
        <v>1531641.75</v>
      </c>
      <c r="G455">
        <v>1</v>
      </c>
      <c r="H455">
        <v>300</v>
      </c>
      <c r="I455" t="s">
        <v>22</v>
      </c>
      <c r="J455">
        <v>1</v>
      </c>
      <c r="K455">
        <v>9</v>
      </c>
      <c r="L455" t="s">
        <v>27</v>
      </c>
      <c r="M455">
        <v>5</v>
      </c>
      <c r="N455">
        <v>2099</v>
      </c>
      <c r="O455" t="s">
        <v>694</v>
      </c>
      <c r="P455">
        <v>2001</v>
      </c>
      <c r="Q455" t="s">
        <v>695</v>
      </c>
      <c r="R455">
        <v>253.32798947500001</v>
      </c>
      <c r="S455">
        <v>53</v>
      </c>
      <c r="T455">
        <v>530303</v>
      </c>
      <c r="U455" t="str">
        <f t="shared" si="30"/>
        <v>dm-53-03-03</v>
      </c>
      <c r="V455" s="4">
        <f t="shared" si="31"/>
        <v>13</v>
      </c>
    </row>
    <row r="456" spans="1:22" x14ac:dyDescent="0.2">
      <c r="A456" t="s">
        <v>2096</v>
      </c>
      <c r="B456" s="1">
        <v>41779</v>
      </c>
      <c r="C456" s="4">
        <f t="shared" si="28"/>
        <v>5</v>
      </c>
      <c r="D456" s="4">
        <f t="shared" si="29"/>
        <v>2014</v>
      </c>
      <c r="E456">
        <v>699296.75</v>
      </c>
      <c r="F456">
        <v>1527111</v>
      </c>
      <c r="G456">
        <v>1</v>
      </c>
      <c r="H456">
        <v>300</v>
      </c>
      <c r="I456" t="s">
        <v>22</v>
      </c>
      <c r="J456">
        <v>2</v>
      </c>
      <c r="K456">
        <v>9</v>
      </c>
      <c r="L456" t="s">
        <v>2097</v>
      </c>
      <c r="M456">
        <v>1</v>
      </c>
      <c r="N456">
        <v>2041056</v>
      </c>
      <c r="O456" t="s">
        <v>975</v>
      </c>
      <c r="P456">
        <v>1998</v>
      </c>
      <c r="Q456" t="s">
        <v>976</v>
      </c>
      <c r="R456">
        <v>90.619250703999896</v>
      </c>
      <c r="S456">
        <v>53</v>
      </c>
      <c r="T456">
        <v>530506</v>
      </c>
      <c r="U456" t="str">
        <f t="shared" si="30"/>
        <v>dm-53-05-06</v>
      </c>
      <c r="V456" s="4">
        <f t="shared" si="31"/>
        <v>16</v>
      </c>
    </row>
    <row r="457" spans="1:22" x14ac:dyDescent="0.2">
      <c r="A457" t="s">
        <v>2098</v>
      </c>
      <c r="B457" s="1">
        <v>41780</v>
      </c>
      <c r="C457" s="4">
        <f t="shared" si="28"/>
        <v>5</v>
      </c>
      <c r="D457" s="4">
        <f t="shared" si="29"/>
        <v>2014</v>
      </c>
      <c r="E457">
        <v>697866.25</v>
      </c>
      <c r="F457">
        <v>1532317.5</v>
      </c>
      <c r="G457">
        <v>1</v>
      </c>
      <c r="H457">
        <v>300</v>
      </c>
      <c r="I457" t="s">
        <v>26</v>
      </c>
      <c r="J457">
        <v>1</v>
      </c>
      <c r="K457">
        <v>9</v>
      </c>
      <c r="L457" t="s">
        <v>27</v>
      </c>
      <c r="M457">
        <v>5</v>
      </c>
      <c r="N457">
        <v>1898234</v>
      </c>
      <c r="O457" t="s">
        <v>881</v>
      </c>
      <c r="P457">
        <v>2014</v>
      </c>
      <c r="Q457" t="s">
        <v>882</v>
      </c>
      <c r="R457">
        <v>128.636018922999</v>
      </c>
      <c r="S457">
        <v>53</v>
      </c>
      <c r="T457">
        <v>530503</v>
      </c>
      <c r="U457" t="str">
        <f t="shared" si="30"/>
        <v>dm-53-05-03</v>
      </c>
      <c r="V457" s="4">
        <f t="shared" si="31"/>
        <v>0</v>
      </c>
    </row>
    <row r="458" spans="1:22" x14ac:dyDescent="0.2">
      <c r="A458" t="s">
        <v>2099</v>
      </c>
      <c r="B458" s="1">
        <v>41781</v>
      </c>
      <c r="C458" s="4">
        <f t="shared" si="28"/>
        <v>5</v>
      </c>
      <c r="D458" s="4">
        <f t="shared" si="29"/>
        <v>2014</v>
      </c>
      <c r="E458">
        <v>686564.0625</v>
      </c>
      <c r="F458">
        <v>1531105.375</v>
      </c>
      <c r="G458">
        <v>2</v>
      </c>
      <c r="H458">
        <v>50</v>
      </c>
      <c r="I458" t="s">
        <v>33</v>
      </c>
      <c r="J458">
        <v>1</v>
      </c>
      <c r="K458">
        <v>9</v>
      </c>
      <c r="L458" t="s">
        <v>27</v>
      </c>
      <c r="M458">
        <v>5</v>
      </c>
      <c r="N458">
        <v>1664457</v>
      </c>
      <c r="O458" t="s">
        <v>713</v>
      </c>
      <c r="P458">
        <v>2001</v>
      </c>
      <c r="Q458" t="s">
        <v>714</v>
      </c>
      <c r="R458">
        <v>176.77540193900001</v>
      </c>
      <c r="S458">
        <v>53</v>
      </c>
      <c r="T458">
        <v>530204</v>
      </c>
      <c r="U458" t="str">
        <f t="shared" si="30"/>
        <v>dm-53-02-04</v>
      </c>
      <c r="V458" s="4">
        <f t="shared" si="31"/>
        <v>13</v>
      </c>
    </row>
    <row r="459" spans="1:22" x14ac:dyDescent="0.2">
      <c r="A459" t="s">
        <v>2100</v>
      </c>
      <c r="B459" s="1">
        <v>41784</v>
      </c>
      <c r="C459" s="4">
        <f t="shared" si="28"/>
        <v>5</v>
      </c>
      <c r="D459" s="4">
        <f t="shared" si="29"/>
        <v>2014</v>
      </c>
      <c r="E459">
        <v>707512.875</v>
      </c>
      <c r="F459">
        <v>1529215.25</v>
      </c>
      <c r="G459">
        <v>1</v>
      </c>
      <c r="H459">
        <v>300</v>
      </c>
      <c r="I459" t="s">
        <v>22</v>
      </c>
      <c r="J459">
        <v>1</v>
      </c>
      <c r="K459">
        <v>9</v>
      </c>
      <c r="L459" t="s">
        <v>27</v>
      </c>
      <c r="M459">
        <v>5</v>
      </c>
      <c r="N459">
        <v>164740</v>
      </c>
      <c r="O459" t="s">
        <v>725</v>
      </c>
      <c r="P459">
        <v>2004</v>
      </c>
      <c r="Q459" t="s">
        <v>726</v>
      </c>
      <c r="R459">
        <v>1054.8592332400001</v>
      </c>
      <c r="S459">
        <v>53</v>
      </c>
      <c r="T459">
        <v>530507</v>
      </c>
      <c r="U459" t="str">
        <f t="shared" si="30"/>
        <v>dm-53-05-07</v>
      </c>
      <c r="V459" s="4">
        <f t="shared" si="31"/>
        <v>10</v>
      </c>
    </row>
    <row r="460" spans="1:22" x14ac:dyDescent="0.2">
      <c r="A460" t="s">
        <v>2101</v>
      </c>
      <c r="B460" s="1">
        <v>41782</v>
      </c>
      <c r="C460" s="4">
        <f t="shared" si="28"/>
        <v>5</v>
      </c>
      <c r="D460" s="4">
        <f t="shared" si="29"/>
        <v>2014</v>
      </c>
      <c r="E460">
        <v>684571.9375</v>
      </c>
      <c r="F460">
        <v>1530982.5</v>
      </c>
      <c r="G460">
        <v>1</v>
      </c>
      <c r="H460">
        <v>100</v>
      </c>
      <c r="I460" t="s">
        <v>26</v>
      </c>
      <c r="J460">
        <v>1</v>
      </c>
      <c r="K460">
        <v>9</v>
      </c>
      <c r="L460" t="s">
        <v>27</v>
      </c>
      <c r="M460">
        <v>5</v>
      </c>
      <c r="N460">
        <v>254602</v>
      </c>
      <c r="O460" t="s">
        <v>832</v>
      </c>
      <c r="P460">
        <v>2004</v>
      </c>
      <c r="Q460" t="s">
        <v>2102</v>
      </c>
      <c r="R460">
        <v>210.312321384999</v>
      </c>
      <c r="S460">
        <v>53</v>
      </c>
      <c r="T460">
        <v>530105</v>
      </c>
      <c r="U460" t="str">
        <f t="shared" si="30"/>
        <v>dm-53-01-05</v>
      </c>
      <c r="V460" s="4">
        <f t="shared" si="31"/>
        <v>10</v>
      </c>
    </row>
    <row r="461" spans="1:22" x14ac:dyDescent="0.2">
      <c r="A461" t="s">
        <v>2103</v>
      </c>
      <c r="B461" s="1">
        <v>41782</v>
      </c>
      <c r="C461" s="4">
        <f t="shared" si="28"/>
        <v>5</v>
      </c>
      <c r="D461" s="4">
        <f t="shared" si="29"/>
        <v>2014</v>
      </c>
      <c r="E461">
        <v>696576</v>
      </c>
      <c r="F461">
        <v>1531761.875</v>
      </c>
      <c r="G461">
        <v>1</v>
      </c>
      <c r="H461">
        <v>100</v>
      </c>
      <c r="I461" t="s">
        <v>26</v>
      </c>
      <c r="J461">
        <v>1</v>
      </c>
      <c r="K461">
        <v>9</v>
      </c>
      <c r="L461" t="s">
        <v>27</v>
      </c>
      <c r="M461">
        <v>5</v>
      </c>
      <c r="N461">
        <v>5486</v>
      </c>
      <c r="O461" t="s">
        <v>2104</v>
      </c>
      <c r="P461">
        <v>2001</v>
      </c>
      <c r="Q461" t="s">
        <v>2105</v>
      </c>
      <c r="R461">
        <v>37.435041683400001</v>
      </c>
      <c r="S461">
        <v>53</v>
      </c>
      <c r="T461">
        <v>530503</v>
      </c>
      <c r="U461" t="str">
        <f t="shared" si="30"/>
        <v>dm-53-05-03</v>
      </c>
      <c r="V461" s="4">
        <f t="shared" si="31"/>
        <v>13</v>
      </c>
    </row>
    <row r="462" spans="1:22" x14ac:dyDescent="0.2">
      <c r="A462" t="s">
        <v>2106</v>
      </c>
      <c r="B462" s="1">
        <v>41785</v>
      </c>
      <c r="C462" s="4">
        <f t="shared" si="28"/>
        <v>5</v>
      </c>
      <c r="D462" s="4">
        <f t="shared" si="29"/>
        <v>2014</v>
      </c>
      <c r="E462">
        <v>692359.5625</v>
      </c>
      <c r="F462">
        <v>1539628</v>
      </c>
      <c r="G462">
        <v>1</v>
      </c>
      <c r="H462">
        <v>200</v>
      </c>
      <c r="I462" t="s">
        <v>26</v>
      </c>
      <c r="J462">
        <v>1</v>
      </c>
      <c r="K462">
        <v>9</v>
      </c>
      <c r="L462" t="s">
        <v>27</v>
      </c>
      <c r="M462">
        <v>5</v>
      </c>
      <c r="N462">
        <v>351567</v>
      </c>
      <c r="O462" t="s">
        <v>749</v>
      </c>
      <c r="P462">
        <v>2007</v>
      </c>
      <c r="Q462" t="s">
        <v>2107</v>
      </c>
      <c r="R462">
        <v>851.75240325000004</v>
      </c>
      <c r="S462">
        <v>53</v>
      </c>
      <c r="T462">
        <v>530301</v>
      </c>
      <c r="U462" t="str">
        <f t="shared" si="30"/>
        <v>dm-53-03-01</v>
      </c>
      <c r="V462" s="4">
        <f t="shared" si="31"/>
        <v>7</v>
      </c>
    </row>
    <row r="463" spans="1:22" x14ac:dyDescent="0.2">
      <c r="A463" t="s">
        <v>2108</v>
      </c>
      <c r="B463" s="1">
        <v>41785</v>
      </c>
      <c r="C463" s="4">
        <f t="shared" si="28"/>
        <v>5</v>
      </c>
      <c r="D463" s="4">
        <f t="shared" si="29"/>
        <v>2014</v>
      </c>
      <c r="E463">
        <v>691568.3125</v>
      </c>
      <c r="F463">
        <v>1529504.875</v>
      </c>
      <c r="G463">
        <v>1</v>
      </c>
      <c r="H463">
        <v>150</v>
      </c>
      <c r="I463" t="s">
        <v>26</v>
      </c>
      <c r="J463">
        <v>1</v>
      </c>
      <c r="K463">
        <v>9</v>
      </c>
      <c r="L463" t="s">
        <v>2109</v>
      </c>
      <c r="M463">
        <v>5</v>
      </c>
      <c r="N463">
        <v>1662402</v>
      </c>
      <c r="O463" t="s">
        <v>2110</v>
      </c>
      <c r="P463">
        <v>1993</v>
      </c>
      <c r="Q463" t="s">
        <v>2111</v>
      </c>
      <c r="R463">
        <v>663.13372351500004</v>
      </c>
      <c r="S463">
        <v>53</v>
      </c>
      <c r="T463">
        <v>530501</v>
      </c>
      <c r="U463" t="str">
        <f t="shared" si="30"/>
        <v>dm-53-05-01</v>
      </c>
      <c r="V463" s="4">
        <f t="shared" si="31"/>
        <v>21</v>
      </c>
    </row>
    <row r="464" spans="1:22" x14ac:dyDescent="0.2">
      <c r="A464" t="s">
        <v>2112</v>
      </c>
      <c r="B464" s="1">
        <v>41785</v>
      </c>
      <c r="C464" s="4">
        <f t="shared" si="28"/>
        <v>5</v>
      </c>
      <c r="D464" s="4">
        <f t="shared" si="29"/>
        <v>2014</v>
      </c>
      <c r="E464">
        <v>690191.6875</v>
      </c>
      <c r="F464">
        <v>1536291.875</v>
      </c>
      <c r="G464">
        <v>1</v>
      </c>
      <c r="H464">
        <v>150</v>
      </c>
      <c r="I464" t="s">
        <v>26</v>
      </c>
      <c r="J464">
        <v>1</v>
      </c>
      <c r="K464">
        <v>9</v>
      </c>
      <c r="L464" t="s">
        <v>27</v>
      </c>
      <c r="M464">
        <v>5</v>
      </c>
      <c r="N464">
        <v>982093</v>
      </c>
      <c r="O464" t="s">
        <v>779</v>
      </c>
      <c r="P464">
        <v>2008</v>
      </c>
      <c r="Q464" t="s">
        <v>2113</v>
      </c>
      <c r="R464">
        <v>725.91290996700002</v>
      </c>
      <c r="S464">
        <v>53</v>
      </c>
      <c r="T464">
        <v>530302</v>
      </c>
      <c r="U464" t="str">
        <f t="shared" si="30"/>
        <v>dm-53-03-02</v>
      </c>
      <c r="V464" s="4">
        <f t="shared" si="31"/>
        <v>6</v>
      </c>
    </row>
    <row r="465" spans="1:22" x14ac:dyDescent="0.2">
      <c r="A465" t="s">
        <v>2114</v>
      </c>
      <c r="B465" s="1">
        <v>41788</v>
      </c>
      <c r="C465" s="4">
        <f t="shared" si="28"/>
        <v>5</v>
      </c>
      <c r="D465" s="4">
        <f t="shared" si="29"/>
        <v>2014</v>
      </c>
      <c r="E465">
        <v>704522.875</v>
      </c>
      <c r="F465">
        <v>1532216.75</v>
      </c>
      <c r="G465">
        <v>1</v>
      </c>
      <c r="H465">
        <v>200</v>
      </c>
      <c r="I465" t="s">
        <v>22</v>
      </c>
      <c r="J465">
        <v>2</v>
      </c>
      <c r="K465">
        <v>9</v>
      </c>
      <c r="L465" t="s">
        <v>27</v>
      </c>
      <c r="M465">
        <v>5</v>
      </c>
      <c r="N465">
        <v>42894</v>
      </c>
      <c r="O465" t="s">
        <v>705</v>
      </c>
      <c r="P465">
        <v>2002</v>
      </c>
      <c r="Q465" t="s">
        <v>1013</v>
      </c>
      <c r="R465">
        <v>435.516560158</v>
      </c>
      <c r="S465">
        <v>53</v>
      </c>
      <c r="T465">
        <v>530402</v>
      </c>
      <c r="U465" t="str">
        <f t="shared" si="30"/>
        <v>dm-53-04-02</v>
      </c>
      <c r="V465" s="4">
        <f t="shared" si="31"/>
        <v>12</v>
      </c>
    </row>
    <row r="466" spans="1:22" x14ac:dyDescent="0.2">
      <c r="A466" t="s">
        <v>2115</v>
      </c>
      <c r="B466" s="1">
        <v>41788</v>
      </c>
      <c r="C466" s="4">
        <f t="shared" si="28"/>
        <v>5</v>
      </c>
      <c r="D466" s="4">
        <f t="shared" si="29"/>
        <v>2014</v>
      </c>
      <c r="E466">
        <v>688793.8125</v>
      </c>
      <c r="F466">
        <v>1525190.625</v>
      </c>
      <c r="G466">
        <v>1</v>
      </c>
      <c r="H466">
        <v>300</v>
      </c>
      <c r="I466" t="s">
        <v>26</v>
      </c>
      <c r="J466">
        <v>1</v>
      </c>
      <c r="K466">
        <v>9</v>
      </c>
      <c r="L466" t="s">
        <v>27</v>
      </c>
      <c r="M466">
        <v>5</v>
      </c>
      <c r="N466">
        <v>421151</v>
      </c>
      <c r="O466" t="s">
        <v>1252</v>
      </c>
      <c r="P466">
        <v>2005</v>
      </c>
      <c r="Q466" t="s">
        <v>1253</v>
      </c>
      <c r="R466">
        <v>794.74451650499896</v>
      </c>
      <c r="S466">
        <v>53</v>
      </c>
      <c r="T466">
        <v>530801</v>
      </c>
      <c r="U466" t="str">
        <f t="shared" si="30"/>
        <v>dm-53-08-01</v>
      </c>
      <c r="V466" s="4">
        <f t="shared" si="31"/>
        <v>9</v>
      </c>
    </row>
    <row r="467" spans="1:22" x14ac:dyDescent="0.2">
      <c r="A467" t="s">
        <v>2116</v>
      </c>
      <c r="B467" s="1">
        <v>41789</v>
      </c>
      <c r="C467" s="4">
        <f t="shared" si="28"/>
        <v>5</v>
      </c>
      <c r="D467" s="4">
        <f t="shared" si="29"/>
        <v>2014</v>
      </c>
      <c r="E467">
        <v>692786.75</v>
      </c>
      <c r="F467">
        <v>1525986.125</v>
      </c>
      <c r="G467">
        <v>1</v>
      </c>
      <c r="H467">
        <v>300</v>
      </c>
      <c r="I467" t="s">
        <v>22</v>
      </c>
      <c r="J467">
        <v>2</v>
      </c>
      <c r="K467">
        <v>9</v>
      </c>
      <c r="L467" t="s">
        <v>27</v>
      </c>
      <c r="M467">
        <v>5</v>
      </c>
      <c r="N467">
        <v>1989122</v>
      </c>
      <c r="O467" t="s">
        <v>986</v>
      </c>
      <c r="P467">
        <v>2003</v>
      </c>
      <c r="Q467" t="s">
        <v>987</v>
      </c>
      <c r="R467">
        <v>582.47786454699894</v>
      </c>
      <c r="S467">
        <v>53</v>
      </c>
      <c r="T467">
        <v>530801</v>
      </c>
      <c r="U467" t="str">
        <f t="shared" si="30"/>
        <v>dm-53-08-01</v>
      </c>
      <c r="V467" s="4">
        <f t="shared" si="31"/>
        <v>11</v>
      </c>
    </row>
    <row r="468" spans="1:22" x14ac:dyDescent="0.2">
      <c r="A468" t="s">
        <v>2117</v>
      </c>
      <c r="B468" s="1">
        <v>41791</v>
      </c>
      <c r="C468" s="4">
        <f t="shared" si="28"/>
        <v>6</v>
      </c>
      <c r="D468" s="4">
        <f t="shared" si="29"/>
        <v>2014</v>
      </c>
      <c r="E468">
        <v>701391.4375</v>
      </c>
      <c r="F468">
        <v>1538970.875</v>
      </c>
      <c r="G468">
        <v>1</v>
      </c>
      <c r="H468">
        <v>300</v>
      </c>
      <c r="I468" t="s">
        <v>22</v>
      </c>
      <c r="J468">
        <v>1</v>
      </c>
      <c r="K468">
        <v>10</v>
      </c>
      <c r="L468" t="s">
        <v>27</v>
      </c>
      <c r="M468">
        <v>5</v>
      </c>
      <c r="N468">
        <v>56852</v>
      </c>
      <c r="O468" t="s">
        <v>746</v>
      </c>
      <c r="P468">
        <v>1996</v>
      </c>
      <c r="Q468" t="s">
        <v>1071</v>
      </c>
      <c r="R468">
        <v>260.59086389800001</v>
      </c>
      <c r="S468">
        <v>53</v>
      </c>
      <c r="T468">
        <v>530402</v>
      </c>
      <c r="U468" t="str">
        <f t="shared" si="30"/>
        <v>dm-53-04-02</v>
      </c>
      <c r="V468" s="4">
        <f t="shared" si="31"/>
        <v>18</v>
      </c>
    </row>
    <row r="469" spans="1:22" x14ac:dyDescent="0.2">
      <c r="A469" t="s">
        <v>2118</v>
      </c>
      <c r="B469" s="1">
        <v>41791</v>
      </c>
      <c r="C469" s="4">
        <f t="shared" si="28"/>
        <v>6</v>
      </c>
      <c r="D469" s="4">
        <f t="shared" si="29"/>
        <v>2014</v>
      </c>
      <c r="E469">
        <v>686560.625</v>
      </c>
      <c r="F469">
        <v>1529042.25</v>
      </c>
      <c r="G469">
        <v>1</v>
      </c>
      <c r="H469">
        <v>200</v>
      </c>
      <c r="I469" t="s">
        <v>22</v>
      </c>
      <c r="J469">
        <v>1</v>
      </c>
      <c r="K469">
        <v>9</v>
      </c>
      <c r="L469" t="s">
        <v>27</v>
      </c>
      <c r="M469">
        <v>5</v>
      </c>
      <c r="N469">
        <v>207928</v>
      </c>
      <c r="O469" t="s">
        <v>1057</v>
      </c>
      <c r="P469">
        <v>1994</v>
      </c>
      <c r="Q469" t="s">
        <v>1058</v>
      </c>
      <c r="R469">
        <v>237.261729876999</v>
      </c>
      <c r="S469">
        <v>53</v>
      </c>
      <c r="T469">
        <v>530204</v>
      </c>
      <c r="U469" t="str">
        <f t="shared" si="30"/>
        <v>dm-53-02-04</v>
      </c>
      <c r="V469" s="4">
        <f t="shared" si="31"/>
        <v>20</v>
      </c>
    </row>
    <row r="470" spans="1:22" x14ac:dyDescent="0.2">
      <c r="A470" t="s">
        <v>2119</v>
      </c>
      <c r="B470" s="1">
        <v>41791</v>
      </c>
      <c r="C470" s="4">
        <f t="shared" si="28"/>
        <v>6</v>
      </c>
      <c r="D470" s="4">
        <f t="shared" si="29"/>
        <v>2014</v>
      </c>
      <c r="E470">
        <v>699638</v>
      </c>
      <c r="F470">
        <v>1537166.75</v>
      </c>
      <c r="G470">
        <v>1</v>
      </c>
      <c r="H470">
        <v>300</v>
      </c>
      <c r="I470" t="s">
        <v>22</v>
      </c>
      <c r="J470">
        <v>2</v>
      </c>
      <c r="K470">
        <v>8</v>
      </c>
      <c r="L470" t="s">
        <v>27</v>
      </c>
      <c r="M470">
        <v>1</v>
      </c>
      <c r="N470">
        <v>1541140</v>
      </c>
      <c r="O470" t="s">
        <v>2120</v>
      </c>
      <c r="P470">
        <v>2010</v>
      </c>
      <c r="Q470" t="s">
        <v>2121</v>
      </c>
      <c r="R470">
        <v>656.98793133499896</v>
      </c>
      <c r="S470">
        <v>53</v>
      </c>
      <c r="T470">
        <v>530401</v>
      </c>
      <c r="U470" t="str">
        <f t="shared" si="30"/>
        <v>dm-53-04-01</v>
      </c>
      <c r="V470" s="4">
        <f t="shared" si="31"/>
        <v>4</v>
      </c>
    </row>
    <row r="471" spans="1:22" x14ac:dyDescent="0.2">
      <c r="A471" t="s">
        <v>2122</v>
      </c>
      <c r="B471" s="1">
        <v>41792</v>
      </c>
      <c r="C471" s="4">
        <f t="shared" si="28"/>
        <v>6</v>
      </c>
      <c r="D471" s="4">
        <f t="shared" si="29"/>
        <v>2014</v>
      </c>
      <c r="E471">
        <v>704438.5</v>
      </c>
      <c r="F471">
        <v>1532236</v>
      </c>
      <c r="G471">
        <v>1</v>
      </c>
      <c r="H471">
        <v>200</v>
      </c>
      <c r="I471" t="s">
        <v>22</v>
      </c>
      <c r="J471">
        <v>1</v>
      </c>
      <c r="K471">
        <v>9</v>
      </c>
      <c r="L471" t="s">
        <v>27</v>
      </c>
      <c r="M471">
        <v>5</v>
      </c>
      <c r="N471">
        <v>42894</v>
      </c>
      <c r="O471" t="s">
        <v>705</v>
      </c>
      <c r="P471">
        <v>2002</v>
      </c>
      <c r="Q471" t="s">
        <v>1013</v>
      </c>
      <c r="R471">
        <v>435.516560158</v>
      </c>
      <c r="S471">
        <v>53</v>
      </c>
      <c r="T471">
        <v>530402</v>
      </c>
      <c r="U471" t="str">
        <f t="shared" si="30"/>
        <v>dm-53-04-02</v>
      </c>
      <c r="V471" s="4">
        <f t="shared" si="31"/>
        <v>12</v>
      </c>
    </row>
    <row r="472" spans="1:22" x14ac:dyDescent="0.2">
      <c r="A472" t="s">
        <v>2123</v>
      </c>
      <c r="B472" s="1">
        <v>41792</v>
      </c>
      <c r="C472" s="4">
        <f t="shared" si="28"/>
        <v>6</v>
      </c>
      <c r="D472" s="4">
        <f t="shared" si="29"/>
        <v>2014</v>
      </c>
      <c r="E472">
        <v>683039.125</v>
      </c>
      <c r="F472">
        <v>1530496.375</v>
      </c>
      <c r="G472">
        <v>1</v>
      </c>
      <c r="H472">
        <v>150</v>
      </c>
      <c r="I472" t="s">
        <v>22</v>
      </c>
      <c r="J472">
        <v>1</v>
      </c>
      <c r="K472">
        <v>10</v>
      </c>
      <c r="L472" t="s">
        <v>27</v>
      </c>
      <c r="M472">
        <v>5</v>
      </c>
      <c r="N472">
        <v>1436963</v>
      </c>
      <c r="O472" t="s">
        <v>27</v>
      </c>
      <c r="P472">
        <v>2010</v>
      </c>
      <c r="Q472" t="s">
        <v>837</v>
      </c>
      <c r="R472">
        <v>346.26750128899897</v>
      </c>
      <c r="S472">
        <v>53</v>
      </c>
      <c r="T472">
        <v>530201</v>
      </c>
      <c r="U472" t="str">
        <f t="shared" si="30"/>
        <v>dm-53-02-01</v>
      </c>
      <c r="V472" s="4">
        <f t="shared" si="31"/>
        <v>4</v>
      </c>
    </row>
    <row r="473" spans="1:22" x14ac:dyDescent="0.2">
      <c r="A473" t="s">
        <v>2124</v>
      </c>
      <c r="B473" s="1">
        <v>41792</v>
      </c>
      <c r="C473" s="4">
        <f t="shared" si="28"/>
        <v>6</v>
      </c>
      <c r="D473" s="4">
        <f t="shared" si="29"/>
        <v>2014</v>
      </c>
      <c r="E473">
        <v>697938.625</v>
      </c>
      <c r="F473">
        <v>1525942.625</v>
      </c>
      <c r="G473">
        <v>1</v>
      </c>
      <c r="H473">
        <v>300</v>
      </c>
      <c r="I473" t="s">
        <v>22</v>
      </c>
      <c r="J473">
        <v>1</v>
      </c>
      <c r="K473">
        <v>9</v>
      </c>
      <c r="L473" t="s">
        <v>27</v>
      </c>
      <c r="M473">
        <v>5</v>
      </c>
      <c r="N473">
        <v>174835</v>
      </c>
      <c r="O473" t="s">
        <v>1137</v>
      </c>
      <c r="P473">
        <v>2000</v>
      </c>
      <c r="Q473" t="s">
        <v>1138</v>
      </c>
      <c r="R473">
        <v>651.08508717200004</v>
      </c>
      <c r="S473">
        <v>53</v>
      </c>
      <c r="T473">
        <v>530902</v>
      </c>
      <c r="U473" t="str">
        <f t="shared" si="30"/>
        <v>dm-53-09-02</v>
      </c>
      <c r="V473" s="4">
        <f t="shared" si="31"/>
        <v>14</v>
      </c>
    </row>
    <row r="474" spans="1:22" x14ac:dyDescent="0.2">
      <c r="A474" t="s">
        <v>2125</v>
      </c>
      <c r="B474" s="1">
        <v>41793</v>
      </c>
      <c r="C474" s="4">
        <f t="shared" si="28"/>
        <v>6</v>
      </c>
      <c r="D474" s="4">
        <f t="shared" si="29"/>
        <v>2014</v>
      </c>
      <c r="E474">
        <v>684415.4375</v>
      </c>
      <c r="F474">
        <v>1528564.625</v>
      </c>
      <c r="G474">
        <v>1</v>
      </c>
      <c r="H474">
        <v>100</v>
      </c>
      <c r="I474" t="s">
        <v>338</v>
      </c>
      <c r="J474">
        <v>2</v>
      </c>
      <c r="K474">
        <v>1</v>
      </c>
      <c r="L474" t="s">
        <v>27</v>
      </c>
      <c r="M474">
        <v>1</v>
      </c>
      <c r="N474">
        <v>358659</v>
      </c>
      <c r="O474" t="s">
        <v>1047</v>
      </c>
      <c r="P474">
        <v>2005</v>
      </c>
      <c r="Q474" t="s">
        <v>1255</v>
      </c>
      <c r="R474">
        <v>138.223066088</v>
      </c>
      <c r="S474">
        <v>53</v>
      </c>
      <c r="T474">
        <v>530203</v>
      </c>
      <c r="U474" t="str">
        <f t="shared" si="30"/>
        <v>dm-53-02-03</v>
      </c>
      <c r="V474" s="4">
        <f t="shared" si="31"/>
        <v>9</v>
      </c>
    </row>
    <row r="475" spans="1:22" x14ac:dyDescent="0.2">
      <c r="A475" t="s">
        <v>2126</v>
      </c>
      <c r="B475" s="1">
        <v>41793</v>
      </c>
      <c r="C475" s="4">
        <f t="shared" si="28"/>
        <v>6</v>
      </c>
      <c r="D475" s="4">
        <f t="shared" si="29"/>
        <v>2014</v>
      </c>
      <c r="E475">
        <v>684419.375</v>
      </c>
      <c r="F475">
        <v>1528550.25</v>
      </c>
      <c r="G475">
        <v>1</v>
      </c>
      <c r="H475">
        <v>100</v>
      </c>
      <c r="I475" t="s">
        <v>338</v>
      </c>
      <c r="J475">
        <v>2</v>
      </c>
      <c r="K475">
        <v>1</v>
      </c>
      <c r="L475" t="s">
        <v>27</v>
      </c>
      <c r="M475">
        <v>1</v>
      </c>
      <c r="N475">
        <v>358658</v>
      </c>
      <c r="O475" t="s">
        <v>1155</v>
      </c>
      <c r="P475">
        <v>2005</v>
      </c>
      <c r="Q475" t="s">
        <v>1156</v>
      </c>
      <c r="R475">
        <v>116.67911306000001</v>
      </c>
      <c r="S475">
        <v>53</v>
      </c>
      <c r="T475">
        <v>530203</v>
      </c>
      <c r="U475" t="str">
        <f t="shared" si="30"/>
        <v>dm-53-02-03</v>
      </c>
      <c r="V475" s="4">
        <f t="shared" si="31"/>
        <v>9</v>
      </c>
    </row>
    <row r="476" spans="1:22" x14ac:dyDescent="0.2">
      <c r="A476" t="s">
        <v>2127</v>
      </c>
      <c r="B476" s="1">
        <v>41793</v>
      </c>
      <c r="C476" s="4">
        <f t="shared" si="28"/>
        <v>6</v>
      </c>
      <c r="D476" s="4">
        <f t="shared" si="29"/>
        <v>2014</v>
      </c>
      <c r="E476">
        <v>684421.4375</v>
      </c>
      <c r="F476">
        <v>1528543.625</v>
      </c>
      <c r="G476">
        <v>1</v>
      </c>
      <c r="H476">
        <v>100</v>
      </c>
      <c r="I476" t="s">
        <v>338</v>
      </c>
      <c r="J476">
        <v>2</v>
      </c>
      <c r="K476">
        <v>1</v>
      </c>
      <c r="L476" t="s">
        <v>27</v>
      </c>
      <c r="M476">
        <v>1</v>
      </c>
      <c r="N476">
        <v>358658</v>
      </c>
      <c r="O476" t="s">
        <v>1155</v>
      </c>
      <c r="P476">
        <v>2005</v>
      </c>
      <c r="Q476" t="s">
        <v>1156</v>
      </c>
      <c r="R476">
        <v>116.67911306000001</v>
      </c>
      <c r="S476">
        <v>53</v>
      </c>
      <c r="T476">
        <v>530203</v>
      </c>
      <c r="U476" t="str">
        <f t="shared" si="30"/>
        <v>dm-53-02-03</v>
      </c>
      <c r="V476" s="4">
        <f t="shared" si="31"/>
        <v>9</v>
      </c>
    </row>
    <row r="477" spans="1:22" x14ac:dyDescent="0.2">
      <c r="A477" t="s">
        <v>2128</v>
      </c>
      <c r="B477" s="1">
        <v>41793</v>
      </c>
      <c r="C477" s="4">
        <f t="shared" si="28"/>
        <v>6</v>
      </c>
      <c r="D477" s="4">
        <f t="shared" si="29"/>
        <v>2014</v>
      </c>
      <c r="E477">
        <v>684409.4375</v>
      </c>
      <c r="F477">
        <v>1528603.375</v>
      </c>
      <c r="G477">
        <v>1</v>
      </c>
      <c r="H477">
        <v>100</v>
      </c>
      <c r="I477" t="s">
        <v>338</v>
      </c>
      <c r="J477">
        <v>2</v>
      </c>
      <c r="K477">
        <v>1</v>
      </c>
      <c r="L477" t="s">
        <v>27</v>
      </c>
      <c r="M477">
        <v>1</v>
      </c>
      <c r="N477">
        <v>358659</v>
      </c>
      <c r="O477" t="s">
        <v>1047</v>
      </c>
      <c r="P477">
        <v>2005</v>
      </c>
      <c r="Q477" t="s">
        <v>1255</v>
      </c>
      <c r="R477">
        <v>138.223066088</v>
      </c>
      <c r="S477">
        <v>53</v>
      </c>
      <c r="T477">
        <v>530203</v>
      </c>
      <c r="U477" t="str">
        <f t="shared" si="30"/>
        <v>dm-53-02-03</v>
      </c>
      <c r="V477" s="4">
        <f t="shared" si="31"/>
        <v>9</v>
      </c>
    </row>
    <row r="478" spans="1:22" x14ac:dyDescent="0.2">
      <c r="A478" t="s">
        <v>2129</v>
      </c>
      <c r="B478" s="1">
        <v>41793</v>
      </c>
      <c r="C478" s="4">
        <f t="shared" si="28"/>
        <v>6</v>
      </c>
      <c r="D478" s="4">
        <f t="shared" si="29"/>
        <v>2014</v>
      </c>
      <c r="E478">
        <v>684406.375</v>
      </c>
      <c r="F478">
        <v>1528615.5</v>
      </c>
      <c r="G478">
        <v>1</v>
      </c>
      <c r="H478">
        <v>100</v>
      </c>
      <c r="I478" t="s">
        <v>338</v>
      </c>
      <c r="J478">
        <v>2</v>
      </c>
      <c r="K478">
        <v>1</v>
      </c>
      <c r="L478" t="s">
        <v>27</v>
      </c>
      <c r="M478">
        <v>1</v>
      </c>
      <c r="N478">
        <v>358659</v>
      </c>
      <c r="O478" t="s">
        <v>1047</v>
      </c>
      <c r="P478">
        <v>2005</v>
      </c>
      <c r="Q478" t="s">
        <v>1255</v>
      </c>
      <c r="R478">
        <v>138.223066088</v>
      </c>
      <c r="S478">
        <v>53</v>
      </c>
      <c r="T478">
        <v>530203</v>
      </c>
      <c r="U478" t="str">
        <f t="shared" si="30"/>
        <v>dm-53-02-03</v>
      </c>
      <c r="V478" s="4">
        <f t="shared" si="31"/>
        <v>9</v>
      </c>
    </row>
    <row r="479" spans="1:22" x14ac:dyDescent="0.2">
      <c r="A479" t="s">
        <v>2130</v>
      </c>
      <c r="B479" s="1">
        <v>41793</v>
      </c>
      <c r="C479" s="4">
        <f t="shared" si="28"/>
        <v>6</v>
      </c>
      <c r="D479" s="4">
        <f t="shared" si="29"/>
        <v>2014</v>
      </c>
      <c r="E479">
        <v>684414.5</v>
      </c>
      <c r="F479">
        <v>1528578.125</v>
      </c>
      <c r="G479">
        <v>1</v>
      </c>
      <c r="H479">
        <v>100</v>
      </c>
      <c r="I479" t="s">
        <v>338</v>
      </c>
      <c r="J479">
        <v>2</v>
      </c>
      <c r="K479">
        <v>1</v>
      </c>
      <c r="L479" t="s">
        <v>27</v>
      </c>
      <c r="M479">
        <v>1</v>
      </c>
      <c r="N479">
        <v>358659</v>
      </c>
      <c r="O479" t="s">
        <v>1047</v>
      </c>
      <c r="P479">
        <v>2005</v>
      </c>
      <c r="Q479" t="s">
        <v>1255</v>
      </c>
      <c r="R479">
        <v>138.223066088</v>
      </c>
      <c r="S479">
        <v>53</v>
      </c>
      <c r="T479">
        <v>530203</v>
      </c>
      <c r="U479" t="str">
        <f t="shared" si="30"/>
        <v>dm-53-02-03</v>
      </c>
      <c r="V479" s="4">
        <f t="shared" si="31"/>
        <v>9</v>
      </c>
    </row>
    <row r="480" spans="1:22" x14ac:dyDescent="0.2">
      <c r="A480" t="s">
        <v>2131</v>
      </c>
      <c r="B480" s="1">
        <v>41793</v>
      </c>
      <c r="C480" s="4">
        <f t="shared" si="28"/>
        <v>6</v>
      </c>
      <c r="D480" s="4">
        <f t="shared" si="29"/>
        <v>2014</v>
      </c>
      <c r="E480">
        <v>684412.875</v>
      </c>
      <c r="F480">
        <v>1528588.375</v>
      </c>
      <c r="G480">
        <v>1</v>
      </c>
      <c r="H480">
        <v>100</v>
      </c>
      <c r="I480" t="s">
        <v>338</v>
      </c>
      <c r="J480">
        <v>2</v>
      </c>
      <c r="K480">
        <v>1</v>
      </c>
      <c r="L480" t="s">
        <v>27</v>
      </c>
      <c r="M480">
        <v>1</v>
      </c>
      <c r="N480">
        <v>358659</v>
      </c>
      <c r="O480" t="s">
        <v>1047</v>
      </c>
      <c r="P480">
        <v>2005</v>
      </c>
      <c r="Q480" t="s">
        <v>1255</v>
      </c>
      <c r="R480">
        <v>138.223066088</v>
      </c>
      <c r="S480">
        <v>53</v>
      </c>
      <c r="T480">
        <v>530203</v>
      </c>
      <c r="U480" t="str">
        <f t="shared" si="30"/>
        <v>dm-53-02-03</v>
      </c>
      <c r="V480" s="4">
        <f t="shared" si="31"/>
        <v>9</v>
      </c>
    </row>
    <row r="481" spans="1:22" x14ac:dyDescent="0.2">
      <c r="A481" t="s">
        <v>2132</v>
      </c>
      <c r="B481" s="1">
        <v>41793</v>
      </c>
      <c r="C481" s="4">
        <f t="shared" si="28"/>
        <v>6</v>
      </c>
      <c r="D481" s="4">
        <f t="shared" si="29"/>
        <v>2014</v>
      </c>
      <c r="E481">
        <v>684415.4375</v>
      </c>
      <c r="F481">
        <v>1528576.375</v>
      </c>
      <c r="G481">
        <v>1</v>
      </c>
      <c r="H481">
        <v>100</v>
      </c>
      <c r="I481" t="s">
        <v>338</v>
      </c>
      <c r="J481">
        <v>2</v>
      </c>
      <c r="K481">
        <v>1</v>
      </c>
      <c r="L481" t="s">
        <v>27</v>
      </c>
      <c r="M481">
        <v>1</v>
      </c>
      <c r="N481">
        <v>358659</v>
      </c>
      <c r="O481" t="s">
        <v>1047</v>
      </c>
      <c r="P481">
        <v>2005</v>
      </c>
      <c r="Q481" t="s">
        <v>1255</v>
      </c>
      <c r="R481">
        <v>138.223066088</v>
      </c>
      <c r="S481">
        <v>53</v>
      </c>
      <c r="T481">
        <v>530203</v>
      </c>
      <c r="U481" t="str">
        <f t="shared" si="30"/>
        <v>dm-53-02-03</v>
      </c>
      <c r="V481" s="4">
        <f t="shared" si="31"/>
        <v>9</v>
      </c>
    </row>
    <row r="482" spans="1:22" x14ac:dyDescent="0.2">
      <c r="A482" t="s">
        <v>2133</v>
      </c>
      <c r="B482" s="1">
        <v>41793</v>
      </c>
      <c r="C482" s="4">
        <f t="shared" si="28"/>
        <v>6</v>
      </c>
      <c r="D482" s="4">
        <f t="shared" si="29"/>
        <v>2014</v>
      </c>
      <c r="E482">
        <v>704764.5625</v>
      </c>
      <c r="F482">
        <v>1532168.5</v>
      </c>
      <c r="G482">
        <v>1</v>
      </c>
      <c r="H482">
        <v>200</v>
      </c>
      <c r="I482" t="s">
        <v>22</v>
      </c>
      <c r="J482">
        <v>1</v>
      </c>
      <c r="K482">
        <v>9</v>
      </c>
      <c r="L482" t="s">
        <v>27</v>
      </c>
      <c r="M482">
        <v>5</v>
      </c>
      <c r="N482">
        <v>240642</v>
      </c>
      <c r="O482" t="s">
        <v>705</v>
      </c>
      <c r="P482">
        <v>2002</v>
      </c>
      <c r="Q482" t="s">
        <v>1013</v>
      </c>
      <c r="R482">
        <v>331.82387406399903</v>
      </c>
      <c r="S482">
        <v>53</v>
      </c>
      <c r="T482">
        <v>530402</v>
      </c>
      <c r="U482" t="str">
        <f t="shared" si="30"/>
        <v>dm-53-04-02</v>
      </c>
      <c r="V482" s="4">
        <f t="shared" si="31"/>
        <v>12</v>
      </c>
    </row>
    <row r="483" spans="1:22" x14ac:dyDescent="0.2">
      <c r="A483" t="s">
        <v>2134</v>
      </c>
      <c r="B483" s="1">
        <v>41794</v>
      </c>
      <c r="C483" s="4">
        <f t="shared" si="28"/>
        <v>6</v>
      </c>
      <c r="D483" s="4">
        <f t="shared" si="29"/>
        <v>2014</v>
      </c>
      <c r="E483">
        <v>684903.25</v>
      </c>
      <c r="F483">
        <v>1533014.25</v>
      </c>
      <c r="G483">
        <v>1</v>
      </c>
      <c r="H483">
        <v>300</v>
      </c>
      <c r="I483" t="s">
        <v>26</v>
      </c>
      <c r="J483">
        <v>1</v>
      </c>
      <c r="K483">
        <v>9</v>
      </c>
      <c r="L483" t="s">
        <v>27</v>
      </c>
      <c r="M483">
        <v>5</v>
      </c>
      <c r="N483">
        <v>1486897</v>
      </c>
      <c r="O483" t="s">
        <v>1946</v>
      </c>
      <c r="P483">
        <v>2010</v>
      </c>
      <c r="Q483" t="s">
        <v>1947</v>
      </c>
      <c r="R483">
        <v>222.002963059</v>
      </c>
      <c r="S483">
        <v>53</v>
      </c>
      <c r="T483">
        <v>530105</v>
      </c>
      <c r="U483" t="str">
        <f t="shared" si="30"/>
        <v>dm-53-01-05</v>
      </c>
      <c r="V483" s="4">
        <f t="shared" si="31"/>
        <v>4</v>
      </c>
    </row>
    <row r="484" spans="1:22" x14ac:dyDescent="0.2">
      <c r="A484" t="s">
        <v>2135</v>
      </c>
      <c r="B484" s="1">
        <v>41798</v>
      </c>
      <c r="C484" s="4">
        <f t="shared" si="28"/>
        <v>6</v>
      </c>
      <c r="D484" s="4">
        <f t="shared" si="29"/>
        <v>2014</v>
      </c>
      <c r="E484">
        <v>684913.25</v>
      </c>
      <c r="F484">
        <v>1536610</v>
      </c>
      <c r="G484">
        <v>1</v>
      </c>
      <c r="H484">
        <v>150</v>
      </c>
      <c r="I484" t="s">
        <v>22</v>
      </c>
      <c r="J484">
        <v>2</v>
      </c>
      <c r="K484">
        <v>9</v>
      </c>
      <c r="L484" t="s">
        <v>2136</v>
      </c>
      <c r="M484">
        <v>1</v>
      </c>
      <c r="N484">
        <v>1459829</v>
      </c>
      <c r="O484" t="s">
        <v>2137</v>
      </c>
      <c r="P484">
        <v>2009</v>
      </c>
      <c r="Q484" t="s">
        <v>2138</v>
      </c>
      <c r="R484">
        <v>284.13695793599902</v>
      </c>
      <c r="S484">
        <v>53</v>
      </c>
      <c r="T484">
        <v>530101</v>
      </c>
      <c r="U484" t="str">
        <f t="shared" si="30"/>
        <v>dm-53-01-01</v>
      </c>
      <c r="V484" s="4">
        <f t="shared" si="31"/>
        <v>5</v>
      </c>
    </row>
    <row r="485" spans="1:22" x14ac:dyDescent="0.2">
      <c r="A485" t="s">
        <v>2139</v>
      </c>
      <c r="B485" s="1">
        <v>41798</v>
      </c>
      <c r="C485" s="4">
        <f t="shared" si="28"/>
        <v>6</v>
      </c>
      <c r="D485" s="4">
        <f t="shared" si="29"/>
        <v>2014</v>
      </c>
      <c r="E485">
        <v>691230.3125</v>
      </c>
      <c r="F485">
        <v>1530346.25</v>
      </c>
      <c r="G485">
        <v>1</v>
      </c>
      <c r="H485">
        <v>300</v>
      </c>
      <c r="I485" t="s">
        <v>22</v>
      </c>
      <c r="J485">
        <v>2</v>
      </c>
      <c r="K485">
        <v>9</v>
      </c>
      <c r="L485" t="s">
        <v>2097</v>
      </c>
      <c r="M485">
        <v>1</v>
      </c>
      <c r="N485">
        <v>1979642</v>
      </c>
      <c r="O485" t="s">
        <v>761</v>
      </c>
      <c r="P485">
        <v>1998</v>
      </c>
      <c r="Q485" t="s">
        <v>762</v>
      </c>
      <c r="R485">
        <v>206.15642317000001</v>
      </c>
      <c r="S485">
        <v>53</v>
      </c>
      <c r="T485">
        <v>530304</v>
      </c>
      <c r="U485" t="str">
        <f t="shared" si="30"/>
        <v>dm-53-03-04</v>
      </c>
      <c r="V485" s="4">
        <f t="shared" si="31"/>
        <v>16</v>
      </c>
    </row>
    <row r="486" spans="1:22" x14ac:dyDescent="0.2">
      <c r="A486" t="s">
        <v>2140</v>
      </c>
      <c r="B486" s="1">
        <v>41799</v>
      </c>
      <c r="C486" s="4">
        <f t="shared" si="28"/>
        <v>6</v>
      </c>
      <c r="D486" s="4">
        <f t="shared" si="29"/>
        <v>2014</v>
      </c>
      <c r="E486">
        <v>691530.4375</v>
      </c>
      <c r="F486">
        <v>1530555.125</v>
      </c>
      <c r="G486">
        <v>1</v>
      </c>
      <c r="H486">
        <v>300</v>
      </c>
      <c r="I486" t="s">
        <v>22</v>
      </c>
      <c r="J486">
        <v>1</v>
      </c>
      <c r="K486">
        <v>9</v>
      </c>
      <c r="L486" t="s">
        <v>27</v>
      </c>
      <c r="M486">
        <v>5</v>
      </c>
      <c r="N486">
        <v>10780</v>
      </c>
      <c r="O486" t="s">
        <v>761</v>
      </c>
      <c r="P486">
        <v>1998</v>
      </c>
      <c r="Q486" t="s">
        <v>762</v>
      </c>
      <c r="R486">
        <v>268.10447792500003</v>
      </c>
      <c r="S486">
        <v>53</v>
      </c>
      <c r="T486">
        <v>530304</v>
      </c>
      <c r="U486" t="str">
        <f t="shared" si="30"/>
        <v>dm-53-03-04</v>
      </c>
      <c r="V486" s="4">
        <f t="shared" si="31"/>
        <v>16</v>
      </c>
    </row>
    <row r="487" spans="1:22" x14ac:dyDescent="0.2">
      <c r="A487" t="s">
        <v>2141</v>
      </c>
      <c r="B487" s="1">
        <v>41799</v>
      </c>
      <c r="C487" s="4">
        <f t="shared" si="28"/>
        <v>6</v>
      </c>
      <c r="D487" s="4">
        <f t="shared" si="29"/>
        <v>2014</v>
      </c>
      <c r="E487">
        <v>688775.125</v>
      </c>
      <c r="F487">
        <v>1525326.875</v>
      </c>
      <c r="G487">
        <v>1</v>
      </c>
      <c r="H487">
        <v>300</v>
      </c>
      <c r="I487" t="s">
        <v>26</v>
      </c>
      <c r="J487">
        <v>1</v>
      </c>
      <c r="K487">
        <v>9</v>
      </c>
      <c r="L487" t="s">
        <v>27</v>
      </c>
      <c r="M487">
        <v>5</v>
      </c>
      <c r="N487">
        <v>400562</v>
      </c>
      <c r="O487" t="s">
        <v>716</v>
      </c>
      <c r="P487">
        <v>2005</v>
      </c>
      <c r="Q487" t="s">
        <v>717</v>
      </c>
      <c r="R487">
        <v>175.891447548999</v>
      </c>
      <c r="S487">
        <v>53</v>
      </c>
      <c r="T487">
        <v>530605</v>
      </c>
      <c r="U487" t="str">
        <f t="shared" si="30"/>
        <v>dm-53-06-05</v>
      </c>
      <c r="V487" s="4">
        <f t="shared" si="31"/>
        <v>9</v>
      </c>
    </row>
    <row r="488" spans="1:22" x14ac:dyDescent="0.2">
      <c r="A488" t="s">
        <v>2142</v>
      </c>
      <c r="B488" s="1">
        <v>41800</v>
      </c>
      <c r="C488" s="4">
        <f t="shared" si="28"/>
        <v>6</v>
      </c>
      <c r="D488" s="4">
        <f t="shared" si="29"/>
        <v>2014</v>
      </c>
      <c r="E488">
        <v>688758.3125</v>
      </c>
      <c r="F488">
        <v>1525774.25</v>
      </c>
      <c r="G488">
        <v>1</v>
      </c>
      <c r="H488">
        <v>300</v>
      </c>
      <c r="I488" t="s">
        <v>26</v>
      </c>
      <c r="J488">
        <v>1</v>
      </c>
      <c r="K488">
        <v>9</v>
      </c>
      <c r="L488" t="s">
        <v>27</v>
      </c>
      <c r="M488">
        <v>5</v>
      </c>
      <c r="N488">
        <v>400544</v>
      </c>
      <c r="O488" t="s">
        <v>716</v>
      </c>
      <c r="P488">
        <v>2005</v>
      </c>
      <c r="Q488" t="s">
        <v>717</v>
      </c>
      <c r="R488">
        <v>639.08615621800004</v>
      </c>
      <c r="S488">
        <v>53</v>
      </c>
      <c r="T488">
        <v>530605</v>
      </c>
      <c r="U488" t="str">
        <f t="shared" si="30"/>
        <v>dm-53-06-05</v>
      </c>
      <c r="V488" s="4">
        <f t="shared" si="31"/>
        <v>9</v>
      </c>
    </row>
    <row r="489" spans="1:22" x14ac:dyDescent="0.2">
      <c r="A489" t="s">
        <v>2143</v>
      </c>
      <c r="B489" s="1">
        <v>41800</v>
      </c>
      <c r="C489" s="4">
        <f t="shared" si="28"/>
        <v>6</v>
      </c>
      <c r="D489" s="4">
        <f t="shared" si="29"/>
        <v>2014</v>
      </c>
      <c r="E489">
        <v>702213.9375</v>
      </c>
      <c r="F489">
        <v>1523928.5</v>
      </c>
      <c r="G489">
        <v>1</v>
      </c>
      <c r="H489">
        <v>300</v>
      </c>
      <c r="I489" t="s">
        <v>22</v>
      </c>
      <c r="J489">
        <v>2</v>
      </c>
      <c r="K489">
        <v>9</v>
      </c>
      <c r="L489" t="s">
        <v>27</v>
      </c>
      <c r="M489">
        <v>2</v>
      </c>
      <c r="N489">
        <v>1570656</v>
      </c>
      <c r="O489" t="s">
        <v>1034</v>
      </c>
      <c r="P489">
        <v>2011</v>
      </c>
      <c r="Q489" t="s">
        <v>1035</v>
      </c>
      <c r="R489">
        <v>983.30426549000003</v>
      </c>
      <c r="S489">
        <v>53</v>
      </c>
      <c r="T489">
        <v>530905</v>
      </c>
      <c r="U489" t="str">
        <f t="shared" si="30"/>
        <v>dm-53-09-05</v>
      </c>
      <c r="V489" s="4">
        <f t="shared" si="31"/>
        <v>3</v>
      </c>
    </row>
    <row r="490" spans="1:22" x14ac:dyDescent="0.2">
      <c r="A490" t="s">
        <v>2144</v>
      </c>
      <c r="B490" s="1">
        <v>41800</v>
      </c>
      <c r="C490" s="4">
        <f t="shared" si="28"/>
        <v>6</v>
      </c>
      <c r="D490" s="4">
        <f t="shared" si="29"/>
        <v>2014</v>
      </c>
      <c r="E490">
        <v>686607.5625</v>
      </c>
      <c r="F490">
        <v>1530545.375</v>
      </c>
      <c r="G490">
        <v>1</v>
      </c>
      <c r="H490">
        <v>200</v>
      </c>
      <c r="I490" t="s">
        <v>22</v>
      </c>
      <c r="J490">
        <v>2</v>
      </c>
      <c r="K490">
        <v>9</v>
      </c>
      <c r="L490" t="s">
        <v>27</v>
      </c>
      <c r="M490">
        <v>5</v>
      </c>
      <c r="N490">
        <v>204355</v>
      </c>
      <c r="O490" t="s">
        <v>1886</v>
      </c>
      <c r="P490">
        <v>1998</v>
      </c>
      <c r="Q490" t="s">
        <v>2145</v>
      </c>
      <c r="R490">
        <v>128.060095047999</v>
      </c>
      <c r="S490">
        <v>53</v>
      </c>
      <c r="T490">
        <v>530204</v>
      </c>
      <c r="U490" t="str">
        <f t="shared" si="30"/>
        <v>dm-53-02-04</v>
      </c>
      <c r="V490" s="4">
        <f t="shared" si="31"/>
        <v>16</v>
      </c>
    </row>
    <row r="491" spans="1:22" x14ac:dyDescent="0.2">
      <c r="A491" t="s">
        <v>2146</v>
      </c>
      <c r="B491" s="1">
        <v>41801</v>
      </c>
      <c r="C491" s="4">
        <f t="shared" ref="C491:C553" si="32">MONTH(B491)</f>
        <v>6</v>
      </c>
      <c r="D491" s="4">
        <f t="shared" ref="D491:D553" si="33">YEAR(B491)</f>
        <v>2014</v>
      </c>
      <c r="E491">
        <v>688469.1875</v>
      </c>
      <c r="F491">
        <v>1526332.125</v>
      </c>
      <c r="G491">
        <v>1</v>
      </c>
      <c r="H491">
        <v>300</v>
      </c>
      <c r="I491" t="s">
        <v>26</v>
      </c>
      <c r="J491">
        <v>1</v>
      </c>
      <c r="K491">
        <v>9</v>
      </c>
      <c r="L491" t="s">
        <v>27</v>
      </c>
      <c r="M491">
        <v>5</v>
      </c>
      <c r="N491">
        <v>1761220</v>
      </c>
      <c r="O491" t="s">
        <v>716</v>
      </c>
      <c r="P491">
        <v>2005</v>
      </c>
      <c r="Q491" t="s">
        <v>717</v>
      </c>
      <c r="R491">
        <v>338.02538004799902</v>
      </c>
      <c r="S491">
        <v>53</v>
      </c>
      <c r="T491">
        <v>530605</v>
      </c>
      <c r="U491" t="str">
        <f t="shared" si="30"/>
        <v>dm-53-06-05</v>
      </c>
      <c r="V491" s="4">
        <f t="shared" si="31"/>
        <v>9</v>
      </c>
    </row>
    <row r="492" spans="1:22" x14ac:dyDescent="0.2">
      <c r="A492" t="s">
        <v>2147</v>
      </c>
      <c r="B492" s="1">
        <v>41802</v>
      </c>
      <c r="C492" s="4">
        <f t="shared" si="32"/>
        <v>6</v>
      </c>
      <c r="D492" s="4">
        <f t="shared" si="33"/>
        <v>2014</v>
      </c>
      <c r="E492">
        <v>688982.1875</v>
      </c>
      <c r="F492">
        <v>1531206.25</v>
      </c>
      <c r="G492">
        <v>1</v>
      </c>
      <c r="H492">
        <v>150</v>
      </c>
      <c r="I492" t="s">
        <v>26</v>
      </c>
      <c r="J492">
        <v>1</v>
      </c>
      <c r="K492">
        <v>9</v>
      </c>
      <c r="L492" t="s">
        <v>2148</v>
      </c>
      <c r="M492">
        <v>1</v>
      </c>
      <c r="N492">
        <v>1532158</v>
      </c>
      <c r="O492" t="s">
        <v>1983</v>
      </c>
      <c r="P492">
        <v>2011</v>
      </c>
      <c r="Q492" t="s">
        <v>2149</v>
      </c>
      <c r="R492">
        <v>83.070057699900005</v>
      </c>
      <c r="S492">
        <v>53</v>
      </c>
      <c r="T492">
        <v>530304</v>
      </c>
      <c r="U492" t="str">
        <f t="shared" si="30"/>
        <v>dm-53-03-04</v>
      </c>
      <c r="V492" s="4">
        <f t="shared" si="31"/>
        <v>3</v>
      </c>
    </row>
    <row r="493" spans="1:22" x14ac:dyDescent="0.2">
      <c r="A493" t="s">
        <v>2150</v>
      </c>
      <c r="B493" s="1">
        <v>41802</v>
      </c>
      <c r="C493" s="4">
        <f t="shared" si="32"/>
        <v>6</v>
      </c>
      <c r="D493" s="4">
        <f t="shared" si="33"/>
        <v>2014</v>
      </c>
      <c r="E493">
        <v>695076.3125</v>
      </c>
      <c r="F493">
        <v>1525837.125</v>
      </c>
      <c r="G493">
        <v>1</v>
      </c>
      <c r="H493">
        <v>200</v>
      </c>
      <c r="I493" t="s">
        <v>22</v>
      </c>
      <c r="J493">
        <v>1</v>
      </c>
      <c r="K493">
        <v>9</v>
      </c>
      <c r="L493" t="s">
        <v>27</v>
      </c>
      <c r="M493">
        <v>5</v>
      </c>
      <c r="N493">
        <v>1697428</v>
      </c>
      <c r="O493" t="s">
        <v>892</v>
      </c>
      <c r="P493">
        <v>2001</v>
      </c>
      <c r="Q493" t="s">
        <v>2151</v>
      </c>
      <c r="R493">
        <v>37.697950102999897</v>
      </c>
      <c r="S493">
        <v>53</v>
      </c>
      <c r="T493">
        <v>530901</v>
      </c>
      <c r="U493" t="str">
        <f t="shared" si="30"/>
        <v>dm-53-09-01</v>
      </c>
      <c r="V493" s="4">
        <f t="shared" si="31"/>
        <v>13</v>
      </c>
    </row>
    <row r="494" spans="1:22" x14ac:dyDescent="0.2">
      <c r="A494" t="s">
        <v>2152</v>
      </c>
      <c r="B494" s="1">
        <v>41803</v>
      </c>
      <c r="C494" s="4">
        <f t="shared" si="32"/>
        <v>6</v>
      </c>
      <c r="D494" s="4">
        <f t="shared" si="33"/>
        <v>2014</v>
      </c>
      <c r="E494">
        <v>697876.5625</v>
      </c>
      <c r="F494">
        <v>1532320.375</v>
      </c>
      <c r="G494">
        <v>1</v>
      </c>
      <c r="H494">
        <v>300</v>
      </c>
      <c r="I494" t="s">
        <v>26</v>
      </c>
      <c r="J494">
        <v>1</v>
      </c>
      <c r="K494">
        <v>9</v>
      </c>
      <c r="L494" t="s">
        <v>27</v>
      </c>
      <c r="M494">
        <v>5</v>
      </c>
      <c r="N494">
        <v>1898234</v>
      </c>
      <c r="O494" t="s">
        <v>881</v>
      </c>
      <c r="P494">
        <v>2014</v>
      </c>
      <c r="Q494" t="s">
        <v>882</v>
      </c>
      <c r="R494">
        <v>128.636018922999</v>
      </c>
      <c r="S494">
        <v>53</v>
      </c>
      <c r="T494">
        <v>530503</v>
      </c>
      <c r="U494" t="str">
        <f t="shared" si="30"/>
        <v>dm-53-05-03</v>
      </c>
      <c r="V494" s="4">
        <f t="shared" si="31"/>
        <v>0</v>
      </c>
    </row>
    <row r="495" spans="1:22" x14ac:dyDescent="0.2">
      <c r="A495" t="s">
        <v>2153</v>
      </c>
      <c r="B495" s="1">
        <v>41806</v>
      </c>
      <c r="C495" s="4">
        <f t="shared" si="32"/>
        <v>6</v>
      </c>
      <c r="D495" s="4">
        <f t="shared" si="33"/>
        <v>2014</v>
      </c>
      <c r="E495">
        <v>697308.4375</v>
      </c>
      <c r="F495">
        <v>1524830.25</v>
      </c>
      <c r="G495">
        <v>1</v>
      </c>
      <c r="H495">
        <v>300</v>
      </c>
      <c r="I495" t="s">
        <v>22</v>
      </c>
      <c r="J495">
        <v>2</v>
      </c>
      <c r="K495">
        <v>9</v>
      </c>
      <c r="L495" t="s">
        <v>27</v>
      </c>
      <c r="M495">
        <v>5</v>
      </c>
      <c r="N495">
        <v>220298</v>
      </c>
      <c r="O495" t="s">
        <v>1137</v>
      </c>
      <c r="P495">
        <v>2000</v>
      </c>
      <c r="Q495" t="s">
        <v>1138</v>
      </c>
      <c r="R495">
        <v>154.673839262999</v>
      </c>
      <c r="S495">
        <v>53</v>
      </c>
      <c r="T495">
        <v>530902</v>
      </c>
      <c r="U495" t="str">
        <f t="shared" ref="U495:U557" si="34">"dm-"&amp;TEXT(T495,"00-00-00")</f>
        <v>dm-53-09-02</v>
      </c>
      <c r="V495" s="4">
        <f t="shared" ref="V495:V557" si="35">D495-P495</f>
        <v>14</v>
      </c>
    </row>
    <row r="496" spans="1:22" x14ac:dyDescent="0.2">
      <c r="A496" t="s">
        <v>2154</v>
      </c>
      <c r="B496" s="1">
        <v>41806</v>
      </c>
      <c r="C496" s="4">
        <f t="shared" si="32"/>
        <v>6</v>
      </c>
      <c r="D496" s="4">
        <f t="shared" si="33"/>
        <v>2014</v>
      </c>
      <c r="E496">
        <v>683483.8125</v>
      </c>
      <c r="F496">
        <v>1532830</v>
      </c>
      <c r="G496">
        <v>1</v>
      </c>
      <c r="H496">
        <v>300</v>
      </c>
      <c r="I496" t="s">
        <v>26</v>
      </c>
      <c r="J496">
        <v>1</v>
      </c>
      <c r="K496">
        <v>9</v>
      </c>
      <c r="L496" t="s">
        <v>27</v>
      </c>
      <c r="M496">
        <v>5</v>
      </c>
      <c r="N496">
        <v>1486973</v>
      </c>
      <c r="O496" t="s">
        <v>1946</v>
      </c>
      <c r="P496">
        <v>2010</v>
      </c>
      <c r="Q496" t="s">
        <v>1947</v>
      </c>
      <c r="R496">
        <v>18.8901135905</v>
      </c>
      <c r="S496">
        <v>53</v>
      </c>
      <c r="T496">
        <v>530105</v>
      </c>
      <c r="U496" t="str">
        <f t="shared" si="34"/>
        <v>dm-53-01-05</v>
      </c>
      <c r="V496" s="4">
        <f t="shared" si="35"/>
        <v>4</v>
      </c>
    </row>
    <row r="497" spans="1:22" x14ac:dyDescent="0.2">
      <c r="A497" t="s">
        <v>2155</v>
      </c>
      <c r="B497" s="1">
        <v>41806</v>
      </c>
      <c r="C497" s="4">
        <f t="shared" si="32"/>
        <v>6</v>
      </c>
      <c r="D497" s="4">
        <f t="shared" si="33"/>
        <v>2014</v>
      </c>
      <c r="E497">
        <v>688621.0625</v>
      </c>
      <c r="F497">
        <v>1528078.625</v>
      </c>
      <c r="G497">
        <v>1</v>
      </c>
      <c r="H497">
        <v>300</v>
      </c>
      <c r="I497" t="s">
        <v>22</v>
      </c>
      <c r="J497">
        <v>1</v>
      </c>
      <c r="K497">
        <v>9</v>
      </c>
      <c r="L497" t="s">
        <v>2156</v>
      </c>
      <c r="M497">
        <v>5</v>
      </c>
      <c r="N497">
        <v>768578</v>
      </c>
      <c r="O497" t="s">
        <v>2074</v>
      </c>
      <c r="P497">
        <v>1994</v>
      </c>
      <c r="Q497" t="s">
        <v>2075</v>
      </c>
      <c r="R497">
        <v>184.558136709</v>
      </c>
      <c r="S497">
        <v>53</v>
      </c>
      <c r="T497">
        <v>530501</v>
      </c>
      <c r="U497" t="str">
        <f t="shared" si="34"/>
        <v>dm-53-05-01</v>
      </c>
      <c r="V497" s="4">
        <f t="shared" si="35"/>
        <v>20</v>
      </c>
    </row>
    <row r="498" spans="1:22" x14ac:dyDescent="0.2">
      <c r="A498" t="s">
        <v>2157</v>
      </c>
      <c r="B498" s="1">
        <v>41806</v>
      </c>
      <c r="C498" s="4">
        <f t="shared" si="32"/>
        <v>6</v>
      </c>
      <c r="D498" s="4">
        <f t="shared" si="33"/>
        <v>2014</v>
      </c>
      <c r="E498">
        <v>696295.1875</v>
      </c>
      <c r="F498">
        <v>1527330.125</v>
      </c>
      <c r="G498">
        <v>1</v>
      </c>
      <c r="H498">
        <v>300</v>
      </c>
      <c r="I498" t="s">
        <v>22</v>
      </c>
      <c r="J498">
        <v>1</v>
      </c>
      <c r="K498">
        <v>9</v>
      </c>
      <c r="L498" t="s">
        <v>27</v>
      </c>
      <c r="M498">
        <v>5</v>
      </c>
      <c r="N498">
        <v>12638</v>
      </c>
      <c r="O498" t="s">
        <v>975</v>
      </c>
      <c r="P498">
        <v>1998</v>
      </c>
      <c r="Q498" t="s">
        <v>976</v>
      </c>
      <c r="R498">
        <v>619.18521052799895</v>
      </c>
      <c r="S498">
        <v>53</v>
      </c>
      <c r="T498">
        <v>530901</v>
      </c>
      <c r="U498" t="str">
        <f t="shared" si="34"/>
        <v>dm-53-09-01</v>
      </c>
      <c r="V498" s="4">
        <f t="shared" si="35"/>
        <v>16</v>
      </c>
    </row>
    <row r="499" spans="1:22" x14ac:dyDescent="0.2">
      <c r="A499" t="s">
        <v>2158</v>
      </c>
      <c r="B499" s="1">
        <v>41807</v>
      </c>
      <c r="C499" s="4">
        <f t="shared" si="32"/>
        <v>6</v>
      </c>
      <c r="D499" s="4">
        <f t="shared" si="33"/>
        <v>2014</v>
      </c>
      <c r="E499">
        <v>701304.375</v>
      </c>
      <c r="F499">
        <v>1537157.5</v>
      </c>
      <c r="G499">
        <v>1</v>
      </c>
      <c r="H499">
        <v>300</v>
      </c>
      <c r="I499" t="s">
        <v>22</v>
      </c>
      <c r="J499">
        <v>1</v>
      </c>
      <c r="K499">
        <v>10</v>
      </c>
      <c r="L499" t="s">
        <v>27</v>
      </c>
      <c r="M499">
        <v>5</v>
      </c>
      <c r="N499">
        <v>75546</v>
      </c>
      <c r="O499" t="s">
        <v>746</v>
      </c>
      <c r="P499">
        <v>1996</v>
      </c>
      <c r="Q499" t="s">
        <v>1071</v>
      </c>
      <c r="R499">
        <v>336.79407992900002</v>
      </c>
      <c r="S499">
        <v>53</v>
      </c>
      <c r="T499">
        <v>530402</v>
      </c>
      <c r="U499" t="str">
        <f t="shared" si="34"/>
        <v>dm-53-04-02</v>
      </c>
      <c r="V499" s="4">
        <f t="shared" si="35"/>
        <v>18</v>
      </c>
    </row>
    <row r="500" spans="1:22" x14ac:dyDescent="0.2">
      <c r="A500" t="s">
        <v>2159</v>
      </c>
      <c r="B500" s="1">
        <v>41807</v>
      </c>
      <c r="C500" s="4">
        <f t="shared" si="32"/>
        <v>6</v>
      </c>
      <c r="D500" s="4">
        <f t="shared" si="33"/>
        <v>2014</v>
      </c>
      <c r="E500">
        <v>687420.0625</v>
      </c>
      <c r="F500">
        <v>1531135.625</v>
      </c>
      <c r="G500">
        <v>1</v>
      </c>
      <c r="H500">
        <v>300</v>
      </c>
      <c r="I500" t="s">
        <v>22</v>
      </c>
      <c r="J500">
        <v>2</v>
      </c>
      <c r="K500">
        <v>9</v>
      </c>
      <c r="L500" t="s">
        <v>27</v>
      </c>
      <c r="M500">
        <v>5</v>
      </c>
      <c r="N500">
        <v>96536</v>
      </c>
      <c r="O500" t="s">
        <v>694</v>
      </c>
      <c r="P500">
        <v>2001</v>
      </c>
      <c r="Q500" t="s">
        <v>695</v>
      </c>
      <c r="R500">
        <v>243.532752346</v>
      </c>
      <c r="S500">
        <v>53</v>
      </c>
      <c r="T500">
        <v>530204</v>
      </c>
      <c r="U500" t="str">
        <f t="shared" si="34"/>
        <v>dm-53-02-04</v>
      </c>
      <c r="V500" s="4">
        <f t="shared" si="35"/>
        <v>13</v>
      </c>
    </row>
    <row r="501" spans="1:22" x14ac:dyDescent="0.2">
      <c r="A501" t="s">
        <v>2160</v>
      </c>
      <c r="B501" s="1">
        <v>41808</v>
      </c>
      <c r="C501" s="4">
        <f t="shared" si="32"/>
        <v>6</v>
      </c>
      <c r="D501" s="4">
        <f t="shared" si="33"/>
        <v>2014</v>
      </c>
      <c r="E501">
        <v>692927.875</v>
      </c>
      <c r="F501">
        <v>1531135.5</v>
      </c>
      <c r="G501">
        <v>1</v>
      </c>
      <c r="H501">
        <v>300</v>
      </c>
      <c r="I501" t="s">
        <v>22</v>
      </c>
      <c r="J501">
        <v>1</v>
      </c>
      <c r="K501">
        <v>9</v>
      </c>
      <c r="L501" t="s">
        <v>2161</v>
      </c>
      <c r="M501">
        <v>5</v>
      </c>
      <c r="N501">
        <v>1979554</v>
      </c>
      <c r="O501" t="s">
        <v>761</v>
      </c>
      <c r="P501">
        <v>1998</v>
      </c>
      <c r="Q501" t="s">
        <v>762</v>
      </c>
      <c r="R501">
        <v>59.631651591500002</v>
      </c>
      <c r="S501">
        <v>53</v>
      </c>
      <c r="T501">
        <v>530304</v>
      </c>
      <c r="U501" t="str">
        <f t="shared" si="34"/>
        <v>dm-53-03-04</v>
      </c>
      <c r="V501" s="4">
        <f t="shared" si="35"/>
        <v>16</v>
      </c>
    </row>
    <row r="502" spans="1:22" x14ac:dyDescent="0.2">
      <c r="A502" t="s">
        <v>2162</v>
      </c>
      <c r="B502" s="1">
        <v>41809</v>
      </c>
      <c r="C502" s="4">
        <f t="shared" si="32"/>
        <v>6</v>
      </c>
      <c r="D502" s="4">
        <f t="shared" si="33"/>
        <v>2014</v>
      </c>
      <c r="E502">
        <v>692715.6875</v>
      </c>
      <c r="F502">
        <v>1527663.5</v>
      </c>
      <c r="G502">
        <v>1</v>
      </c>
      <c r="H502">
        <v>300</v>
      </c>
      <c r="I502" t="s">
        <v>22</v>
      </c>
      <c r="J502">
        <v>1</v>
      </c>
      <c r="K502">
        <v>9</v>
      </c>
      <c r="L502" t="s">
        <v>27</v>
      </c>
      <c r="M502">
        <v>5</v>
      </c>
      <c r="N502">
        <v>2001525</v>
      </c>
      <c r="O502" t="s">
        <v>743</v>
      </c>
      <c r="P502">
        <v>1998</v>
      </c>
      <c r="Q502" t="s">
        <v>744</v>
      </c>
      <c r="R502">
        <v>51.1888636531</v>
      </c>
      <c r="S502">
        <v>53</v>
      </c>
      <c r="T502">
        <v>530501</v>
      </c>
      <c r="U502" t="str">
        <f t="shared" si="34"/>
        <v>dm-53-05-01</v>
      </c>
      <c r="V502" s="4">
        <f t="shared" si="35"/>
        <v>16</v>
      </c>
    </row>
    <row r="503" spans="1:22" x14ac:dyDescent="0.2">
      <c r="A503" t="s">
        <v>2163</v>
      </c>
      <c r="B503" s="1">
        <v>41810</v>
      </c>
      <c r="C503" s="4">
        <f t="shared" si="32"/>
        <v>6</v>
      </c>
      <c r="D503" s="4">
        <f t="shared" si="33"/>
        <v>2014</v>
      </c>
      <c r="E503">
        <v>683038.9375</v>
      </c>
      <c r="F503">
        <v>1530506.5</v>
      </c>
      <c r="G503">
        <v>1</v>
      </c>
      <c r="H503">
        <v>150</v>
      </c>
      <c r="I503" t="s">
        <v>22</v>
      </c>
      <c r="J503">
        <v>1</v>
      </c>
      <c r="K503">
        <v>10</v>
      </c>
      <c r="L503" t="s">
        <v>27</v>
      </c>
      <c r="M503">
        <v>5</v>
      </c>
      <c r="N503">
        <v>1436975</v>
      </c>
      <c r="O503" t="s">
        <v>27</v>
      </c>
      <c r="P503">
        <v>2010</v>
      </c>
      <c r="Q503" t="s">
        <v>837</v>
      </c>
      <c r="R503">
        <v>59.040406922000003</v>
      </c>
      <c r="S503">
        <v>53</v>
      </c>
      <c r="T503">
        <v>530201</v>
      </c>
      <c r="U503" t="str">
        <f t="shared" si="34"/>
        <v>dm-53-02-01</v>
      </c>
      <c r="V503" s="4">
        <f t="shared" si="35"/>
        <v>4</v>
      </c>
    </row>
    <row r="504" spans="1:22" x14ac:dyDescent="0.2">
      <c r="A504" t="s">
        <v>2164</v>
      </c>
      <c r="B504" s="1">
        <v>41812</v>
      </c>
      <c r="C504" s="4">
        <f t="shared" si="32"/>
        <v>6</v>
      </c>
      <c r="D504" s="4">
        <f t="shared" si="33"/>
        <v>2014</v>
      </c>
      <c r="E504">
        <v>694167.625</v>
      </c>
      <c r="F504">
        <v>1527577.125</v>
      </c>
      <c r="G504">
        <v>1</v>
      </c>
      <c r="H504">
        <v>300</v>
      </c>
      <c r="I504" t="s">
        <v>22</v>
      </c>
      <c r="J504">
        <v>1</v>
      </c>
      <c r="K504">
        <v>9</v>
      </c>
      <c r="L504" t="s">
        <v>27</v>
      </c>
      <c r="M504">
        <v>5</v>
      </c>
      <c r="N504">
        <v>2001590</v>
      </c>
      <c r="O504" t="s">
        <v>743</v>
      </c>
      <c r="P504">
        <v>1998</v>
      </c>
      <c r="Q504" t="s">
        <v>744</v>
      </c>
      <c r="R504">
        <v>222.916938999</v>
      </c>
      <c r="S504">
        <v>53</v>
      </c>
      <c r="T504">
        <v>530501</v>
      </c>
      <c r="U504" t="str">
        <f t="shared" si="34"/>
        <v>dm-53-05-01</v>
      </c>
      <c r="V504" s="4">
        <f t="shared" si="35"/>
        <v>16</v>
      </c>
    </row>
    <row r="505" spans="1:22" x14ac:dyDescent="0.2">
      <c r="A505" t="s">
        <v>2165</v>
      </c>
      <c r="B505" s="1">
        <v>41813</v>
      </c>
      <c r="C505" s="4">
        <f t="shared" si="32"/>
        <v>6</v>
      </c>
      <c r="D505" s="4">
        <f t="shared" si="33"/>
        <v>2014</v>
      </c>
      <c r="E505">
        <v>697401.5</v>
      </c>
      <c r="F505">
        <v>1527228.5</v>
      </c>
      <c r="G505">
        <v>1</v>
      </c>
      <c r="H505">
        <v>300</v>
      </c>
      <c r="I505" t="s">
        <v>22</v>
      </c>
      <c r="J505">
        <v>2</v>
      </c>
      <c r="K505">
        <v>9</v>
      </c>
      <c r="L505" t="s">
        <v>27</v>
      </c>
      <c r="M505">
        <v>5</v>
      </c>
      <c r="N505">
        <v>99109</v>
      </c>
      <c r="O505" t="s">
        <v>975</v>
      </c>
      <c r="P505">
        <v>1998</v>
      </c>
      <c r="Q505" t="s">
        <v>976</v>
      </c>
      <c r="R505">
        <v>746.60926001600001</v>
      </c>
      <c r="S505">
        <v>53</v>
      </c>
      <c r="T505">
        <v>530901</v>
      </c>
      <c r="U505" t="str">
        <f t="shared" si="34"/>
        <v>dm-53-09-01</v>
      </c>
      <c r="V505" s="4">
        <f t="shared" si="35"/>
        <v>16</v>
      </c>
    </row>
    <row r="506" spans="1:22" x14ac:dyDescent="0.2">
      <c r="A506" t="s">
        <v>2166</v>
      </c>
      <c r="B506" s="1">
        <v>41820</v>
      </c>
      <c r="C506" s="4">
        <f t="shared" si="32"/>
        <v>6</v>
      </c>
      <c r="D506" s="4">
        <f t="shared" si="33"/>
        <v>2014</v>
      </c>
      <c r="E506">
        <v>702285</v>
      </c>
      <c r="F506">
        <v>1524784.375</v>
      </c>
      <c r="G506">
        <v>1</v>
      </c>
      <c r="H506">
        <v>300</v>
      </c>
      <c r="I506" t="s">
        <v>22</v>
      </c>
      <c r="J506">
        <v>1</v>
      </c>
      <c r="K506">
        <v>9</v>
      </c>
      <c r="L506" t="s">
        <v>27</v>
      </c>
      <c r="M506">
        <v>5</v>
      </c>
      <c r="N506">
        <v>1570647</v>
      </c>
      <c r="O506" t="s">
        <v>1034</v>
      </c>
      <c r="P506">
        <v>2011</v>
      </c>
      <c r="Q506" t="s">
        <v>1035</v>
      </c>
      <c r="R506">
        <v>400.39361076300003</v>
      </c>
      <c r="S506">
        <v>53</v>
      </c>
      <c r="T506">
        <v>530905</v>
      </c>
      <c r="U506" t="str">
        <f t="shared" si="34"/>
        <v>dm-53-09-05</v>
      </c>
      <c r="V506" s="4">
        <f t="shared" si="35"/>
        <v>3</v>
      </c>
    </row>
    <row r="507" spans="1:22" x14ac:dyDescent="0.2">
      <c r="A507" t="s">
        <v>2167</v>
      </c>
      <c r="B507" s="1">
        <v>41820</v>
      </c>
      <c r="C507" s="4">
        <f t="shared" si="32"/>
        <v>6</v>
      </c>
      <c r="D507" s="4">
        <f t="shared" si="33"/>
        <v>2014</v>
      </c>
      <c r="E507">
        <v>688608</v>
      </c>
      <c r="F507">
        <v>1526063.375</v>
      </c>
      <c r="G507">
        <v>1</v>
      </c>
      <c r="H507">
        <v>300</v>
      </c>
      <c r="I507" t="s">
        <v>26</v>
      </c>
      <c r="J507">
        <v>1</v>
      </c>
      <c r="K507">
        <v>9</v>
      </c>
      <c r="L507" t="s">
        <v>27</v>
      </c>
      <c r="M507">
        <v>5</v>
      </c>
      <c r="N507">
        <v>400544</v>
      </c>
      <c r="O507" t="s">
        <v>716</v>
      </c>
      <c r="P507">
        <v>2005</v>
      </c>
      <c r="Q507" t="s">
        <v>717</v>
      </c>
      <c r="R507">
        <v>639.08615621800004</v>
      </c>
      <c r="S507">
        <v>53</v>
      </c>
      <c r="T507">
        <v>530605</v>
      </c>
      <c r="U507" t="str">
        <f t="shared" si="34"/>
        <v>dm-53-06-05</v>
      </c>
      <c r="V507" s="4">
        <f t="shared" si="35"/>
        <v>9</v>
      </c>
    </row>
    <row r="508" spans="1:22" x14ac:dyDescent="0.2">
      <c r="A508" t="s">
        <v>2168</v>
      </c>
      <c r="B508" s="1">
        <v>41822</v>
      </c>
      <c r="C508" s="4">
        <f t="shared" si="32"/>
        <v>7</v>
      </c>
      <c r="D508" s="4">
        <f t="shared" si="33"/>
        <v>2014</v>
      </c>
      <c r="E508">
        <v>684666.9375</v>
      </c>
      <c r="F508">
        <v>1527691</v>
      </c>
      <c r="G508">
        <v>1</v>
      </c>
      <c r="H508">
        <v>300</v>
      </c>
      <c r="I508" t="s">
        <v>26</v>
      </c>
      <c r="J508">
        <v>1</v>
      </c>
      <c r="K508">
        <v>9</v>
      </c>
      <c r="L508" t="s">
        <v>27</v>
      </c>
      <c r="M508">
        <v>5</v>
      </c>
      <c r="N508">
        <v>230883</v>
      </c>
      <c r="O508" t="s">
        <v>860</v>
      </c>
      <c r="P508">
        <v>2002</v>
      </c>
      <c r="Q508" t="s">
        <v>861</v>
      </c>
      <c r="R508">
        <v>67.568547981799895</v>
      </c>
      <c r="S508">
        <v>53</v>
      </c>
      <c r="T508">
        <v>530203</v>
      </c>
      <c r="U508" t="str">
        <f t="shared" si="34"/>
        <v>dm-53-02-03</v>
      </c>
      <c r="V508" s="4">
        <f t="shared" si="35"/>
        <v>12</v>
      </c>
    </row>
    <row r="509" spans="1:22" x14ac:dyDescent="0.2">
      <c r="A509" t="s">
        <v>2169</v>
      </c>
      <c r="B509" s="1">
        <v>41823</v>
      </c>
      <c r="C509" s="4">
        <f t="shared" si="32"/>
        <v>7</v>
      </c>
      <c r="D509" s="4">
        <f t="shared" si="33"/>
        <v>2014</v>
      </c>
      <c r="E509">
        <v>685621.9375</v>
      </c>
      <c r="F509">
        <v>1527729.5</v>
      </c>
      <c r="G509">
        <v>1</v>
      </c>
      <c r="H509">
        <v>300</v>
      </c>
      <c r="I509" t="s">
        <v>26</v>
      </c>
      <c r="J509">
        <v>1</v>
      </c>
      <c r="K509">
        <v>9</v>
      </c>
      <c r="L509" t="s">
        <v>27</v>
      </c>
      <c r="M509">
        <v>6</v>
      </c>
      <c r="N509">
        <v>446834</v>
      </c>
      <c r="O509" t="s">
        <v>1967</v>
      </c>
      <c r="P509">
        <v>2007</v>
      </c>
      <c r="Q509" t="s">
        <v>1968</v>
      </c>
      <c r="R509">
        <v>264.70535686800002</v>
      </c>
      <c r="S509">
        <v>53</v>
      </c>
      <c r="T509">
        <v>530203</v>
      </c>
      <c r="U509" t="str">
        <f t="shared" si="34"/>
        <v>dm-53-02-03</v>
      </c>
      <c r="V509" s="4">
        <f t="shared" si="35"/>
        <v>7</v>
      </c>
    </row>
    <row r="510" spans="1:22" x14ac:dyDescent="0.2">
      <c r="A510" t="s">
        <v>2171</v>
      </c>
      <c r="B510" s="1">
        <v>41824</v>
      </c>
      <c r="C510" s="4">
        <f t="shared" si="32"/>
        <v>7</v>
      </c>
      <c r="D510" s="4">
        <f t="shared" si="33"/>
        <v>2014</v>
      </c>
      <c r="E510">
        <v>697582.6875</v>
      </c>
      <c r="F510">
        <v>1527211.375</v>
      </c>
      <c r="G510">
        <v>1</v>
      </c>
      <c r="H510">
        <v>300</v>
      </c>
      <c r="I510" t="s">
        <v>22</v>
      </c>
      <c r="J510">
        <v>2</v>
      </c>
      <c r="K510">
        <v>9</v>
      </c>
      <c r="L510" t="s">
        <v>27</v>
      </c>
      <c r="M510">
        <v>5</v>
      </c>
      <c r="N510">
        <v>99109</v>
      </c>
      <c r="O510" t="s">
        <v>975</v>
      </c>
      <c r="P510">
        <v>1998</v>
      </c>
      <c r="Q510" t="s">
        <v>976</v>
      </c>
      <c r="R510">
        <v>746.60926001600001</v>
      </c>
      <c r="S510">
        <v>53</v>
      </c>
      <c r="T510">
        <v>530901</v>
      </c>
      <c r="U510" t="str">
        <f t="shared" si="34"/>
        <v>dm-53-09-01</v>
      </c>
      <c r="V510" s="4">
        <f t="shared" si="35"/>
        <v>16</v>
      </c>
    </row>
    <row r="511" spans="1:22" x14ac:dyDescent="0.2">
      <c r="A511" t="s">
        <v>2172</v>
      </c>
      <c r="B511" s="1">
        <v>41826</v>
      </c>
      <c r="C511" s="4">
        <f t="shared" si="32"/>
        <v>7</v>
      </c>
      <c r="D511" s="4">
        <f t="shared" si="33"/>
        <v>2014</v>
      </c>
      <c r="E511">
        <v>688563.625</v>
      </c>
      <c r="F511">
        <v>1526090.5</v>
      </c>
      <c r="G511">
        <v>1</v>
      </c>
      <c r="H511">
        <v>300</v>
      </c>
      <c r="I511" t="s">
        <v>26</v>
      </c>
      <c r="J511">
        <v>1</v>
      </c>
      <c r="K511">
        <v>9</v>
      </c>
      <c r="L511" t="s">
        <v>27</v>
      </c>
      <c r="M511">
        <v>5</v>
      </c>
      <c r="N511">
        <v>1974846</v>
      </c>
      <c r="O511" t="s">
        <v>716</v>
      </c>
      <c r="P511">
        <v>2005</v>
      </c>
      <c r="Q511" t="s">
        <v>717</v>
      </c>
      <c r="R511">
        <v>272.17130478500002</v>
      </c>
      <c r="S511">
        <v>53</v>
      </c>
      <c r="T511">
        <v>530605</v>
      </c>
      <c r="U511" t="str">
        <f t="shared" si="34"/>
        <v>dm-53-06-05</v>
      </c>
      <c r="V511" s="4">
        <f t="shared" si="35"/>
        <v>9</v>
      </c>
    </row>
    <row r="512" spans="1:22" x14ac:dyDescent="0.2">
      <c r="A512" t="s">
        <v>2173</v>
      </c>
      <c r="B512" s="1">
        <v>41824</v>
      </c>
      <c r="C512" s="4">
        <f t="shared" si="32"/>
        <v>7</v>
      </c>
      <c r="D512" s="4">
        <f t="shared" si="33"/>
        <v>2014</v>
      </c>
      <c r="E512">
        <v>688546.5</v>
      </c>
      <c r="F512">
        <v>1526121.875</v>
      </c>
      <c r="G512">
        <v>1</v>
      </c>
      <c r="H512">
        <v>300</v>
      </c>
      <c r="I512" t="s">
        <v>26</v>
      </c>
      <c r="J512">
        <v>1</v>
      </c>
      <c r="K512">
        <v>9</v>
      </c>
      <c r="L512" t="s">
        <v>27</v>
      </c>
      <c r="M512">
        <v>4</v>
      </c>
      <c r="N512">
        <v>738890</v>
      </c>
      <c r="O512" t="s">
        <v>716</v>
      </c>
      <c r="P512">
        <v>2005</v>
      </c>
      <c r="Q512" t="s">
        <v>717</v>
      </c>
      <c r="R512">
        <v>72.153790222200001</v>
      </c>
      <c r="S512">
        <v>53</v>
      </c>
      <c r="T512">
        <v>530605</v>
      </c>
      <c r="U512" t="str">
        <f t="shared" si="34"/>
        <v>dm-53-06-05</v>
      </c>
      <c r="V512" s="4">
        <f t="shared" si="35"/>
        <v>9</v>
      </c>
    </row>
    <row r="513" spans="1:22" x14ac:dyDescent="0.2">
      <c r="A513" t="s">
        <v>2174</v>
      </c>
      <c r="B513" s="1">
        <v>41826</v>
      </c>
      <c r="C513" s="4">
        <f t="shared" si="32"/>
        <v>7</v>
      </c>
      <c r="D513" s="4">
        <f t="shared" si="33"/>
        <v>2014</v>
      </c>
      <c r="E513">
        <v>694119.125</v>
      </c>
      <c r="F513">
        <v>1531804.75</v>
      </c>
      <c r="G513">
        <v>1</v>
      </c>
      <c r="H513">
        <v>300</v>
      </c>
      <c r="I513" t="s">
        <v>22</v>
      </c>
      <c r="J513">
        <v>2</v>
      </c>
      <c r="K513">
        <v>9</v>
      </c>
      <c r="L513" t="s">
        <v>27</v>
      </c>
      <c r="M513">
        <v>5</v>
      </c>
      <c r="N513">
        <v>1854653</v>
      </c>
      <c r="O513" t="s">
        <v>761</v>
      </c>
      <c r="P513">
        <v>1998</v>
      </c>
      <c r="Q513" t="s">
        <v>762</v>
      </c>
      <c r="R513">
        <v>60.665377186400001</v>
      </c>
      <c r="S513">
        <v>53</v>
      </c>
      <c r="T513">
        <v>530304</v>
      </c>
      <c r="U513" t="str">
        <f t="shared" si="34"/>
        <v>dm-53-03-04</v>
      </c>
      <c r="V513" s="4">
        <f t="shared" si="35"/>
        <v>16</v>
      </c>
    </row>
    <row r="514" spans="1:22" x14ac:dyDescent="0.2">
      <c r="A514" t="s">
        <v>2175</v>
      </c>
      <c r="B514" s="1">
        <v>41829</v>
      </c>
      <c r="C514" s="4">
        <f t="shared" si="32"/>
        <v>7</v>
      </c>
      <c r="D514" s="4">
        <f t="shared" si="33"/>
        <v>2014</v>
      </c>
      <c r="E514">
        <v>699401.625</v>
      </c>
      <c r="F514">
        <v>1532505.5</v>
      </c>
      <c r="G514">
        <v>1</v>
      </c>
      <c r="H514">
        <v>300</v>
      </c>
      <c r="I514" t="s">
        <v>26</v>
      </c>
      <c r="J514">
        <v>1</v>
      </c>
      <c r="K514">
        <v>9</v>
      </c>
      <c r="L514" t="s">
        <v>27</v>
      </c>
      <c r="M514">
        <v>5</v>
      </c>
      <c r="N514">
        <v>1898469</v>
      </c>
      <c r="O514" t="s">
        <v>881</v>
      </c>
      <c r="P514">
        <v>2014</v>
      </c>
      <c r="Q514" t="s">
        <v>882</v>
      </c>
      <c r="R514">
        <v>121.566829324</v>
      </c>
      <c r="S514">
        <v>53</v>
      </c>
      <c r="T514">
        <v>530503</v>
      </c>
      <c r="U514" t="str">
        <f t="shared" si="34"/>
        <v>dm-53-05-03</v>
      </c>
      <c r="V514" s="4">
        <f t="shared" si="35"/>
        <v>0</v>
      </c>
    </row>
    <row r="515" spans="1:22" x14ac:dyDescent="0.2">
      <c r="A515" t="s">
        <v>2176</v>
      </c>
      <c r="B515" s="1">
        <v>41828</v>
      </c>
      <c r="C515" s="4">
        <f t="shared" si="32"/>
        <v>7</v>
      </c>
      <c r="D515" s="4">
        <f t="shared" si="33"/>
        <v>2014</v>
      </c>
      <c r="E515">
        <v>707138.1875</v>
      </c>
      <c r="F515">
        <v>1529377.25</v>
      </c>
      <c r="G515">
        <v>1</v>
      </c>
      <c r="H515">
        <v>300</v>
      </c>
      <c r="I515" t="s">
        <v>22</v>
      </c>
      <c r="J515">
        <v>1</v>
      </c>
      <c r="K515">
        <v>9</v>
      </c>
      <c r="L515" t="s">
        <v>27</v>
      </c>
      <c r="M515">
        <v>5</v>
      </c>
      <c r="N515">
        <v>164740</v>
      </c>
      <c r="O515" t="s">
        <v>725</v>
      </c>
      <c r="P515">
        <v>2004</v>
      </c>
      <c r="Q515" t="s">
        <v>726</v>
      </c>
      <c r="R515">
        <v>1054.8592332400001</v>
      </c>
      <c r="S515">
        <v>53</v>
      </c>
      <c r="T515">
        <v>530507</v>
      </c>
      <c r="U515" t="str">
        <f t="shared" si="34"/>
        <v>dm-53-05-07</v>
      </c>
      <c r="V515" s="4">
        <f t="shared" si="35"/>
        <v>10</v>
      </c>
    </row>
    <row r="516" spans="1:22" x14ac:dyDescent="0.2">
      <c r="A516" t="s">
        <v>2177</v>
      </c>
      <c r="B516" s="1">
        <v>41828</v>
      </c>
      <c r="C516" s="4">
        <f t="shared" si="32"/>
        <v>7</v>
      </c>
      <c r="D516" s="4">
        <f t="shared" si="33"/>
        <v>2014</v>
      </c>
      <c r="E516">
        <v>683255.9375</v>
      </c>
      <c r="F516">
        <v>1531480.875</v>
      </c>
      <c r="G516">
        <v>1</v>
      </c>
      <c r="H516">
        <v>300</v>
      </c>
      <c r="I516" t="s">
        <v>26</v>
      </c>
      <c r="J516">
        <v>1</v>
      </c>
      <c r="K516">
        <v>9</v>
      </c>
      <c r="L516" t="s">
        <v>27</v>
      </c>
      <c r="M516">
        <v>5</v>
      </c>
      <c r="N516">
        <v>1661128</v>
      </c>
      <c r="O516" t="s">
        <v>699</v>
      </c>
      <c r="P516">
        <v>2011</v>
      </c>
      <c r="Q516" t="s">
        <v>700</v>
      </c>
      <c r="R516">
        <v>204.52112431</v>
      </c>
      <c r="S516">
        <v>53</v>
      </c>
      <c r="T516">
        <v>530104</v>
      </c>
      <c r="U516" t="str">
        <f t="shared" si="34"/>
        <v>dm-53-01-04</v>
      </c>
      <c r="V516" s="4">
        <f t="shared" si="35"/>
        <v>3</v>
      </c>
    </row>
    <row r="517" spans="1:22" x14ac:dyDescent="0.2">
      <c r="A517" t="s">
        <v>2178</v>
      </c>
      <c r="B517" s="1">
        <v>41835</v>
      </c>
      <c r="C517" s="4">
        <f t="shared" si="32"/>
        <v>7</v>
      </c>
      <c r="D517" s="4">
        <f t="shared" si="33"/>
        <v>2014</v>
      </c>
      <c r="E517">
        <v>688782.0625</v>
      </c>
      <c r="F517">
        <v>1525023.5</v>
      </c>
      <c r="G517">
        <v>1</v>
      </c>
      <c r="H517">
        <v>300</v>
      </c>
      <c r="I517" t="s">
        <v>26</v>
      </c>
      <c r="J517">
        <v>1</v>
      </c>
      <c r="K517">
        <v>9</v>
      </c>
      <c r="L517" t="s">
        <v>27</v>
      </c>
      <c r="M517">
        <v>5</v>
      </c>
      <c r="N517">
        <v>714126</v>
      </c>
      <c r="O517" t="s">
        <v>716</v>
      </c>
      <c r="P517">
        <v>2005</v>
      </c>
      <c r="Q517" t="s">
        <v>717</v>
      </c>
      <c r="R517">
        <v>231.152296194999</v>
      </c>
      <c r="S517">
        <v>53</v>
      </c>
      <c r="T517">
        <v>530605</v>
      </c>
      <c r="U517" t="str">
        <f t="shared" si="34"/>
        <v>dm-53-06-05</v>
      </c>
      <c r="V517" s="4">
        <f t="shared" si="35"/>
        <v>9</v>
      </c>
    </row>
    <row r="518" spans="1:22" x14ac:dyDescent="0.2">
      <c r="A518" t="s">
        <v>2179</v>
      </c>
      <c r="B518" s="1">
        <v>41837</v>
      </c>
      <c r="C518" s="4">
        <f t="shared" si="32"/>
        <v>7</v>
      </c>
      <c r="D518" s="4">
        <f t="shared" si="33"/>
        <v>2014</v>
      </c>
      <c r="E518">
        <v>688672.75</v>
      </c>
      <c r="F518">
        <v>1525951.625</v>
      </c>
      <c r="G518">
        <v>1</v>
      </c>
      <c r="H518">
        <v>300</v>
      </c>
      <c r="I518" t="s">
        <v>26</v>
      </c>
      <c r="J518">
        <v>1</v>
      </c>
      <c r="K518">
        <v>9</v>
      </c>
      <c r="L518" t="s">
        <v>27</v>
      </c>
      <c r="M518">
        <v>5</v>
      </c>
      <c r="N518">
        <v>400544</v>
      </c>
      <c r="O518" t="s">
        <v>716</v>
      </c>
      <c r="P518">
        <v>2005</v>
      </c>
      <c r="Q518" t="s">
        <v>717</v>
      </c>
      <c r="R518">
        <v>639.08615621800004</v>
      </c>
      <c r="S518">
        <v>53</v>
      </c>
      <c r="T518">
        <v>530605</v>
      </c>
      <c r="U518" t="str">
        <f t="shared" si="34"/>
        <v>dm-53-06-05</v>
      </c>
      <c r="V518" s="4">
        <f t="shared" si="35"/>
        <v>9</v>
      </c>
    </row>
    <row r="519" spans="1:22" x14ac:dyDescent="0.2">
      <c r="A519" t="s">
        <v>2180</v>
      </c>
      <c r="B519" s="1">
        <v>41838</v>
      </c>
      <c r="C519" s="4">
        <f t="shared" si="32"/>
        <v>7</v>
      </c>
      <c r="D519" s="4">
        <f t="shared" si="33"/>
        <v>2014</v>
      </c>
      <c r="E519">
        <v>701365.375</v>
      </c>
      <c r="F519">
        <v>1539595.75</v>
      </c>
      <c r="G519">
        <v>1</v>
      </c>
      <c r="H519">
        <v>300</v>
      </c>
      <c r="I519" t="s">
        <v>22</v>
      </c>
      <c r="J519">
        <v>1</v>
      </c>
      <c r="K519">
        <v>9</v>
      </c>
      <c r="L519" t="s">
        <v>27</v>
      </c>
      <c r="M519">
        <v>6</v>
      </c>
      <c r="N519">
        <v>319282</v>
      </c>
      <c r="O519" t="s">
        <v>877</v>
      </c>
      <c r="P519">
        <v>2004</v>
      </c>
      <c r="Q519" t="s">
        <v>878</v>
      </c>
      <c r="R519">
        <v>524.85729425900001</v>
      </c>
      <c r="S519">
        <v>53</v>
      </c>
      <c r="T519">
        <v>530402</v>
      </c>
      <c r="U519" t="str">
        <f t="shared" si="34"/>
        <v>dm-53-04-02</v>
      </c>
      <c r="V519" s="4">
        <f t="shared" si="35"/>
        <v>10</v>
      </c>
    </row>
    <row r="520" spans="1:22" x14ac:dyDescent="0.2">
      <c r="A520" t="s">
        <v>2181</v>
      </c>
      <c r="B520" s="1">
        <v>41862</v>
      </c>
      <c r="C520" s="4">
        <f t="shared" si="32"/>
        <v>8</v>
      </c>
      <c r="D520" s="4">
        <f t="shared" si="33"/>
        <v>2014</v>
      </c>
      <c r="E520">
        <v>688717.1875</v>
      </c>
      <c r="F520">
        <v>1525818.5</v>
      </c>
      <c r="G520">
        <v>1</v>
      </c>
      <c r="H520">
        <v>300</v>
      </c>
      <c r="I520" t="s">
        <v>26</v>
      </c>
      <c r="J520">
        <v>2</v>
      </c>
      <c r="K520">
        <v>9</v>
      </c>
      <c r="L520" t="s">
        <v>27</v>
      </c>
      <c r="M520">
        <v>5</v>
      </c>
      <c r="N520">
        <v>1467192</v>
      </c>
      <c r="O520" t="s">
        <v>716</v>
      </c>
      <c r="P520">
        <v>2005</v>
      </c>
      <c r="Q520" t="s">
        <v>717</v>
      </c>
      <c r="R520">
        <v>169.437680898</v>
      </c>
      <c r="S520">
        <v>53</v>
      </c>
      <c r="T520">
        <v>530605</v>
      </c>
      <c r="U520" t="str">
        <f t="shared" si="34"/>
        <v>dm-53-06-05</v>
      </c>
      <c r="V520" s="4">
        <f t="shared" si="35"/>
        <v>9</v>
      </c>
    </row>
    <row r="521" spans="1:22" x14ac:dyDescent="0.2">
      <c r="A521" t="s">
        <v>2182</v>
      </c>
      <c r="B521" s="1">
        <v>41863</v>
      </c>
      <c r="C521" s="4">
        <f t="shared" si="32"/>
        <v>8</v>
      </c>
      <c r="D521" s="4">
        <f t="shared" si="33"/>
        <v>2014</v>
      </c>
      <c r="E521">
        <v>692625.0625</v>
      </c>
      <c r="F521">
        <v>1527670.375</v>
      </c>
      <c r="G521">
        <v>1</v>
      </c>
      <c r="H521">
        <v>300</v>
      </c>
      <c r="I521" t="s">
        <v>22</v>
      </c>
      <c r="J521">
        <v>2</v>
      </c>
      <c r="K521">
        <v>9</v>
      </c>
      <c r="L521" t="s">
        <v>27</v>
      </c>
      <c r="M521">
        <v>2</v>
      </c>
      <c r="N521">
        <v>2001522</v>
      </c>
      <c r="O521" t="s">
        <v>743</v>
      </c>
      <c r="P521">
        <v>1998</v>
      </c>
      <c r="Q521" t="s">
        <v>744</v>
      </c>
      <c r="R521">
        <v>607.07962175099897</v>
      </c>
      <c r="S521">
        <v>53</v>
      </c>
      <c r="T521">
        <v>530501</v>
      </c>
      <c r="U521" t="str">
        <f t="shared" si="34"/>
        <v>dm-53-05-01</v>
      </c>
      <c r="V521" s="4">
        <f t="shared" si="35"/>
        <v>16</v>
      </c>
    </row>
    <row r="522" spans="1:22" x14ac:dyDescent="0.2">
      <c r="A522" t="s">
        <v>2183</v>
      </c>
      <c r="B522" s="1">
        <v>41864</v>
      </c>
      <c r="C522" s="4">
        <f t="shared" si="32"/>
        <v>8</v>
      </c>
      <c r="D522" s="4">
        <f t="shared" si="33"/>
        <v>2014</v>
      </c>
      <c r="E522">
        <v>682876.5</v>
      </c>
      <c r="F522">
        <v>1533438.25</v>
      </c>
      <c r="G522">
        <v>1</v>
      </c>
      <c r="H522">
        <v>300</v>
      </c>
      <c r="I522" t="s">
        <v>22</v>
      </c>
      <c r="J522">
        <v>1</v>
      </c>
      <c r="K522">
        <v>9</v>
      </c>
      <c r="L522" t="s">
        <v>27</v>
      </c>
      <c r="M522">
        <v>5</v>
      </c>
      <c r="N522">
        <v>115899</v>
      </c>
      <c r="O522" t="s">
        <v>1886</v>
      </c>
      <c r="P522">
        <v>1998</v>
      </c>
      <c r="Q522" t="s">
        <v>1887</v>
      </c>
      <c r="R522">
        <v>164.26778705300001</v>
      </c>
      <c r="S522">
        <v>53</v>
      </c>
      <c r="T522">
        <v>530104</v>
      </c>
      <c r="U522" t="str">
        <f t="shared" si="34"/>
        <v>dm-53-01-04</v>
      </c>
      <c r="V522" s="4">
        <f t="shared" si="35"/>
        <v>16</v>
      </c>
    </row>
    <row r="523" spans="1:22" x14ac:dyDescent="0.2">
      <c r="A523" t="s">
        <v>2184</v>
      </c>
      <c r="B523" s="1">
        <v>41865</v>
      </c>
      <c r="C523" s="4">
        <f t="shared" si="32"/>
        <v>8</v>
      </c>
      <c r="D523" s="4">
        <f t="shared" si="33"/>
        <v>2014</v>
      </c>
      <c r="E523">
        <v>681771.5</v>
      </c>
      <c r="F523">
        <v>1532547.625</v>
      </c>
      <c r="G523">
        <v>1</v>
      </c>
      <c r="H523">
        <v>300</v>
      </c>
      <c r="I523" t="s">
        <v>26</v>
      </c>
      <c r="J523">
        <v>1</v>
      </c>
      <c r="K523">
        <v>9</v>
      </c>
      <c r="L523" t="s">
        <v>27</v>
      </c>
      <c r="M523">
        <v>5</v>
      </c>
      <c r="N523">
        <v>1482707</v>
      </c>
      <c r="O523" t="s">
        <v>1946</v>
      </c>
      <c r="P523">
        <v>2010</v>
      </c>
      <c r="Q523" t="s">
        <v>1947</v>
      </c>
      <c r="R523">
        <v>194.27429034900001</v>
      </c>
      <c r="S523">
        <v>53</v>
      </c>
      <c r="T523">
        <v>530104</v>
      </c>
      <c r="U523" t="str">
        <f t="shared" si="34"/>
        <v>dm-53-01-04</v>
      </c>
      <c r="V523" s="4">
        <f t="shared" si="35"/>
        <v>4</v>
      </c>
    </row>
    <row r="524" spans="1:22" x14ac:dyDescent="0.2">
      <c r="A524" t="s">
        <v>2185</v>
      </c>
      <c r="B524" s="1">
        <v>41865</v>
      </c>
      <c r="C524" s="4">
        <f t="shared" si="32"/>
        <v>8</v>
      </c>
      <c r="D524" s="4">
        <f t="shared" si="33"/>
        <v>2014</v>
      </c>
      <c r="E524">
        <v>685857.1875</v>
      </c>
      <c r="F524">
        <v>1533109.375</v>
      </c>
      <c r="G524">
        <v>1</v>
      </c>
      <c r="H524">
        <v>300</v>
      </c>
      <c r="I524" t="s">
        <v>26</v>
      </c>
      <c r="J524">
        <v>1</v>
      </c>
      <c r="K524">
        <v>9</v>
      </c>
      <c r="L524" t="s">
        <v>27</v>
      </c>
      <c r="M524">
        <v>5</v>
      </c>
      <c r="N524">
        <v>1486758</v>
      </c>
      <c r="O524" t="s">
        <v>1946</v>
      </c>
      <c r="P524">
        <v>2010</v>
      </c>
      <c r="Q524" t="s">
        <v>1947</v>
      </c>
      <c r="R524">
        <v>349.23253839799901</v>
      </c>
      <c r="S524">
        <v>53</v>
      </c>
      <c r="T524">
        <v>530105</v>
      </c>
      <c r="U524" t="str">
        <f t="shared" si="34"/>
        <v>dm-53-01-05</v>
      </c>
      <c r="V524" s="4">
        <f t="shared" si="35"/>
        <v>4</v>
      </c>
    </row>
    <row r="525" spans="1:22" x14ac:dyDescent="0.2">
      <c r="A525" t="s">
        <v>2186</v>
      </c>
      <c r="B525" s="1">
        <v>41869</v>
      </c>
      <c r="C525" s="4">
        <f t="shared" si="32"/>
        <v>8</v>
      </c>
      <c r="D525" s="4">
        <f t="shared" si="33"/>
        <v>2014</v>
      </c>
      <c r="E525">
        <v>688836</v>
      </c>
      <c r="F525">
        <v>1528025.875</v>
      </c>
      <c r="G525">
        <v>1</v>
      </c>
      <c r="H525">
        <v>300</v>
      </c>
      <c r="I525" t="s">
        <v>22</v>
      </c>
      <c r="J525">
        <v>1</v>
      </c>
      <c r="K525">
        <v>9</v>
      </c>
      <c r="L525" t="s">
        <v>27</v>
      </c>
      <c r="M525">
        <v>5</v>
      </c>
      <c r="N525">
        <v>67798</v>
      </c>
      <c r="O525" t="s">
        <v>27</v>
      </c>
      <c r="P525">
        <v>2010</v>
      </c>
      <c r="Q525" t="s">
        <v>1090</v>
      </c>
      <c r="R525">
        <v>115.3546456</v>
      </c>
      <c r="S525">
        <v>53</v>
      </c>
      <c r="T525">
        <v>530501</v>
      </c>
      <c r="U525" t="str">
        <f t="shared" si="34"/>
        <v>dm-53-05-01</v>
      </c>
      <c r="V525" s="4">
        <f t="shared" si="35"/>
        <v>4</v>
      </c>
    </row>
    <row r="526" spans="1:22" x14ac:dyDescent="0.2">
      <c r="A526" t="s">
        <v>2187</v>
      </c>
      <c r="B526" s="1">
        <v>41843</v>
      </c>
      <c r="C526" s="4">
        <f t="shared" si="32"/>
        <v>7</v>
      </c>
      <c r="D526" s="4">
        <f t="shared" si="33"/>
        <v>2014</v>
      </c>
      <c r="E526">
        <v>691101</v>
      </c>
      <c r="F526">
        <v>1528443</v>
      </c>
      <c r="G526">
        <v>2</v>
      </c>
      <c r="H526">
        <v>50</v>
      </c>
      <c r="I526" t="s">
        <v>33</v>
      </c>
      <c r="J526">
        <v>1</v>
      </c>
      <c r="K526">
        <v>9</v>
      </c>
      <c r="L526" t="s">
        <v>27</v>
      </c>
      <c r="M526">
        <v>5</v>
      </c>
      <c r="N526">
        <v>356007</v>
      </c>
      <c r="O526" t="s">
        <v>806</v>
      </c>
      <c r="P526">
        <v>1996</v>
      </c>
      <c r="Q526" t="s">
        <v>807</v>
      </c>
      <c r="R526">
        <v>64.062389259699899</v>
      </c>
      <c r="S526">
        <v>53</v>
      </c>
      <c r="T526">
        <v>530501</v>
      </c>
      <c r="U526" t="str">
        <f t="shared" si="34"/>
        <v>dm-53-05-01</v>
      </c>
      <c r="V526" s="4">
        <f t="shared" si="35"/>
        <v>18</v>
      </c>
    </row>
    <row r="527" spans="1:22" x14ac:dyDescent="0.2">
      <c r="A527" t="s">
        <v>2188</v>
      </c>
      <c r="B527" s="1">
        <v>41846</v>
      </c>
      <c r="C527" s="4">
        <f t="shared" si="32"/>
        <v>7</v>
      </c>
      <c r="D527" s="4">
        <f t="shared" si="33"/>
        <v>2014</v>
      </c>
      <c r="E527">
        <v>699222.25</v>
      </c>
      <c r="F527">
        <v>1529007.875</v>
      </c>
      <c r="G527">
        <v>1</v>
      </c>
      <c r="H527">
        <v>150</v>
      </c>
      <c r="I527" t="s">
        <v>22</v>
      </c>
      <c r="J527">
        <v>1</v>
      </c>
      <c r="K527">
        <v>9</v>
      </c>
      <c r="L527" t="s">
        <v>27</v>
      </c>
      <c r="M527">
        <v>5</v>
      </c>
      <c r="N527">
        <v>154237</v>
      </c>
      <c r="O527" t="s">
        <v>1197</v>
      </c>
      <c r="P527">
        <v>1989</v>
      </c>
      <c r="Q527" t="s">
        <v>1198</v>
      </c>
      <c r="R527">
        <v>178.751783217</v>
      </c>
      <c r="S527">
        <v>53</v>
      </c>
      <c r="T527">
        <v>530504</v>
      </c>
      <c r="U527" t="str">
        <f t="shared" si="34"/>
        <v>dm-53-05-04</v>
      </c>
      <c r="V527" s="4">
        <f t="shared" si="35"/>
        <v>25</v>
      </c>
    </row>
    <row r="528" spans="1:22" x14ac:dyDescent="0.2">
      <c r="A528" t="s">
        <v>2189</v>
      </c>
      <c r="B528" s="1">
        <v>41847</v>
      </c>
      <c r="C528" s="4">
        <f t="shared" si="32"/>
        <v>7</v>
      </c>
      <c r="D528" s="4">
        <f t="shared" si="33"/>
        <v>2014</v>
      </c>
      <c r="E528">
        <v>693248.25</v>
      </c>
      <c r="F528">
        <v>1530868.75</v>
      </c>
      <c r="G528">
        <v>1</v>
      </c>
      <c r="H528">
        <v>300</v>
      </c>
      <c r="I528" t="s">
        <v>26</v>
      </c>
      <c r="J528">
        <v>1</v>
      </c>
      <c r="K528">
        <v>9</v>
      </c>
      <c r="L528" t="s">
        <v>27</v>
      </c>
      <c r="M528">
        <v>5</v>
      </c>
      <c r="N528">
        <v>222043</v>
      </c>
      <c r="O528" t="s">
        <v>881</v>
      </c>
      <c r="P528">
        <v>2014</v>
      </c>
      <c r="Q528" t="s">
        <v>882</v>
      </c>
      <c r="R528">
        <v>178.049530094</v>
      </c>
      <c r="S528">
        <v>53</v>
      </c>
      <c r="T528">
        <v>530501</v>
      </c>
      <c r="U528" t="str">
        <f t="shared" si="34"/>
        <v>dm-53-05-01</v>
      </c>
      <c r="V528" s="4">
        <f t="shared" si="35"/>
        <v>0</v>
      </c>
    </row>
    <row r="529" spans="1:22" x14ac:dyDescent="0.2">
      <c r="A529" t="s">
        <v>2190</v>
      </c>
      <c r="B529" s="1">
        <v>41850</v>
      </c>
      <c r="C529" s="4">
        <f t="shared" si="32"/>
        <v>7</v>
      </c>
      <c r="D529" s="4">
        <f t="shared" si="33"/>
        <v>2014</v>
      </c>
      <c r="E529">
        <v>688751.75</v>
      </c>
      <c r="F529">
        <v>1525129.5</v>
      </c>
      <c r="G529">
        <v>1</v>
      </c>
      <c r="H529">
        <v>300</v>
      </c>
      <c r="I529" t="s">
        <v>26</v>
      </c>
      <c r="J529">
        <v>1</v>
      </c>
      <c r="K529">
        <v>9</v>
      </c>
      <c r="L529" t="s">
        <v>27</v>
      </c>
      <c r="M529">
        <v>5</v>
      </c>
      <c r="N529">
        <v>400566</v>
      </c>
      <c r="O529" t="s">
        <v>716</v>
      </c>
      <c r="P529">
        <v>2005</v>
      </c>
      <c r="Q529" t="s">
        <v>717</v>
      </c>
      <c r="R529">
        <v>273.38375929099902</v>
      </c>
      <c r="S529">
        <v>53</v>
      </c>
      <c r="T529">
        <v>530605</v>
      </c>
      <c r="U529" t="str">
        <f t="shared" si="34"/>
        <v>dm-53-06-05</v>
      </c>
      <c r="V529" s="4">
        <f t="shared" si="35"/>
        <v>9</v>
      </c>
    </row>
    <row r="530" spans="1:22" x14ac:dyDescent="0.2">
      <c r="A530" t="s">
        <v>2191</v>
      </c>
      <c r="B530" s="1">
        <v>41852</v>
      </c>
      <c r="C530" s="4">
        <f t="shared" si="32"/>
        <v>8</v>
      </c>
      <c r="D530" s="4">
        <f t="shared" si="33"/>
        <v>2014</v>
      </c>
      <c r="E530">
        <v>688769.9375</v>
      </c>
      <c r="F530">
        <v>1525665</v>
      </c>
      <c r="G530">
        <v>1</v>
      </c>
      <c r="H530">
        <v>300</v>
      </c>
      <c r="I530" t="s">
        <v>26</v>
      </c>
      <c r="J530">
        <v>1</v>
      </c>
      <c r="K530">
        <v>9</v>
      </c>
      <c r="L530" t="s">
        <v>27</v>
      </c>
      <c r="M530">
        <v>5</v>
      </c>
      <c r="N530">
        <v>946566</v>
      </c>
      <c r="O530" t="s">
        <v>716</v>
      </c>
      <c r="P530">
        <v>2005</v>
      </c>
      <c r="Q530" t="s">
        <v>717</v>
      </c>
      <c r="R530">
        <v>111.262565329</v>
      </c>
      <c r="S530">
        <v>53</v>
      </c>
      <c r="T530">
        <v>530605</v>
      </c>
      <c r="U530" t="str">
        <f t="shared" si="34"/>
        <v>dm-53-06-05</v>
      </c>
      <c r="V530" s="4">
        <f t="shared" si="35"/>
        <v>9</v>
      </c>
    </row>
    <row r="531" spans="1:22" x14ac:dyDescent="0.2">
      <c r="A531" t="s">
        <v>2192</v>
      </c>
      <c r="B531" s="1">
        <v>41870</v>
      </c>
      <c r="C531" s="4">
        <f t="shared" si="32"/>
        <v>8</v>
      </c>
      <c r="D531" s="4">
        <f t="shared" si="33"/>
        <v>2014</v>
      </c>
      <c r="E531">
        <v>686085.5</v>
      </c>
      <c r="F531">
        <v>1532200</v>
      </c>
      <c r="G531">
        <v>1</v>
      </c>
      <c r="H531">
        <v>300</v>
      </c>
      <c r="I531" t="s">
        <v>26</v>
      </c>
      <c r="J531">
        <v>1</v>
      </c>
      <c r="K531">
        <v>9</v>
      </c>
      <c r="L531" t="s">
        <v>27</v>
      </c>
      <c r="M531">
        <v>5</v>
      </c>
      <c r="N531">
        <v>1575113</v>
      </c>
      <c r="O531" t="s">
        <v>740</v>
      </c>
      <c r="P531">
        <v>2011</v>
      </c>
      <c r="Q531" t="s">
        <v>741</v>
      </c>
      <c r="R531">
        <v>231.965046874</v>
      </c>
      <c r="S531">
        <v>53</v>
      </c>
      <c r="T531">
        <v>530105</v>
      </c>
      <c r="U531" t="str">
        <f t="shared" si="34"/>
        <v>dm-53-01-05</v>
      </c>
      <c r="V531" s="4">
        <f t="shared" si="35"/>
        <v>3</v>
      </c>
    </row>
    <row r="532" spans="1:22" x14ac:dyDescent="0.2">
      <c r="A532" t="s">
        <v>2193</v>
      </c>
      <c r="B532" s="1">
        <v>41872</v>
      </c>
      <c r="C532" s="4">
        <f t="shared" si="32"/>
        <v>8</v>
      </c>
      <c r="D532" s="4">
        <f t="shared" si="33"/>
        <v>2014</v>
      </c>
      <c r="E532">
        <v>686431.75</v>
      </c>
      <c r="F532">
        <v>1527684.625</v>
      </c>
      <c r="G532">
        <v>1</v>
      </c>
      <c r="H532">
        <v>300</v>
      </c>
      <c r="I532" t="s">
        <v>26</v>
      </c>
      <c r="J532">
        <v>1</v>
      </c>
      <c r="K532">
        <v>9</v>
      </c>
      <c r="L532" t="s">
        <v>27</v>
      </c>
      <c r="M532">
        <v>5</v>
      </c>
      <c r="N532">
        <v>8114</v>
      </c>
      <c r="O532" t="s">
        <v>860</v>
      </c>
      <c r="P532">
        <v>2002</v>
      </c>
      <c r="Q532" t="s">
        <v>861</v>
      </c>
      <c r="R532">
        <v>51.003995970200002</v>
      </c>
      <c r="S532">
        <v>53</v>
      </c>
      <c r="T532">
        <v>530206</v>
      </c>
      <c r="U532" t="str">
        <f t="shared" si="34"/>
        <v>dm-53-02-06</v>
      </c>
      <c r="V532" s="4">
        <f t="shared" si="35"/>
        <v>12</v>
      </c>
    </row>
    <row r="533" spans="1:22" x14ac:dyDescent="0.2">
      <c r="A533" t="s">
        <v>2194</v>
      </c>
      <c r="B533" s="1">
        <v>41873</v>
      </c>
      <c r="C533" s="4">
        <f t="shared" si="32"/>
        <v>8</v>
      </c>
      <c r="D533" s="4">
        <f t="shared" si="33"/>
        <v>2014</v>
      </c>
      <c r="E533">
        <v>701314.5625</v>
      </c>
      <c r="F533">
        <v>1537662.5</v>
      </c>
      <c r="G533">
        <v>1</v>
      </c>
      <c r="H533">
        <v>300</v>
      </c>
      <c r="I533" t="s">
        <v>22</v>
      </c>
      <c r="J533">
        <v>2</v>
      </c>
      <c r="K533">
        <v>9</v>
      </c>
      <c r="L533" t="s">
        <v>27</v>
      </c>
      <c r="M533">
        <v>3</v>
      </c>
      <c r="N533">
        <v>401735</v>
      </c>
      <c r="O533" t="s">
        <v>746</v>
      </c>
      <c r="P533">
        <v>1996</v>
      </c>
      <c r="Q533" t="s">
        <v>1071</v>
      </c>
      <c r="R533">
        <v>275.60915634000003</v>
      </c>
      <c r="S533">
        <v>53</v>
      </c>
      <c r="T533">
        <v>530402</v>
      </c>
      <c r="U533" t="str">
        <f t="shared" si="34"/>
        <v>dm-53-04-02</v>
      </c>
      <c r="V533" s="4">
        <f t="shared" si="35"/>
        <v>18</v>
      </c>
    </row>
    <row r="534" spans="1:22" x14ac:dyDescent="0.2">
      <c r="A534" t="s">
        <v>2195</v>
      </c>
      <c r="B534" s="1">
        <v>41873</v>
      </c>
      <c r="C534" s="4">
        <f t="shared" si="32"/>
        <v>8</v>
      </c>
      <c r="D534" s="4">
        <f t="shared" si="33"/>
        <v>2014</v>
      </c>
      <c r="E534">
        <v>692562.8125</v>
      </c>
      <c r="F534">
        <v>1527675</v>
      </c>
      <c r="G534">
        <v>1</v>
      </c>
      <c r="H534">
        <v>300</v>
      </c>
      <c r="I534" t="s">
        <v>22</v>
      </c>
      <c r="J534">
        <v>2</v>
      </c>
      <c r="K534">
        <v>9</v>
      </c>
      <c r="L534" t="s">
        <v>27</v>
      </c>
      <c r="M534">
        <v>2</v>
      </c>
      <c r="N534">
        <v>2001522</v>
      </c>
      <c r="O534" t="s">
        <v>743</v>
      </c>
      <c r="P534">
        <v>1998</v>
      </c>
      <c r="Q534" t="s">
        <v>744</v>
      </c>
      <c r="R534">
        <v>607.07962175099897</v>
      </c>
      <c r="S534">
        <v>53</v>
      </c>
      <c r="T534">
        <v>530501</v>
      </c>
      <c r="U534" t="str">
        <f t="shared" si="34"/>
        <v>dm-53-05-01</v>
      </c>
      <c r="V534" s="4">
        <f t="shared" si="35"/>
        <v>16</v>
      </c>
    </row>
    <row r="535" spans="1:22" x14ac:dyDescent="0.2">
      <c r="A535" t="s">
        <v>2196</v>
      </c>
      <c r="B535" s="1">
        <v>41875</v>
      </c>
      <c r="C535" s="4">
        <f t="shared" si="32"/>
        <v>8</v>
      </c>
      <c r="D535" s="4">
        <f t="shared" si="33"/>
        <v>2014</v>
      </c>
      <c r="E535">
        <v>691844.625</v>
      </c>
      <c r="F535">
        <v>1530052.375</v>
      </c>
      <c r="G535">
        <v>1</v>
      </c>
      <c r="H535">
        <v>100</v>
      </c>
      <c r="I535" t="s">
        <v>26</v>
      </c>
      <c r="J535">
        <v>1</v>
      </c>
      <c r="K535">
        <v>9</v>
      </c>
      <c r="L535" t="s">
        <v>27</v>
      </c>
      <c r="M535">
        <v>2</v>
      </c>
      <c r="N535">
        <v>1596758</v>
      </c>
      <c r="O535" t="s">
        <v>881</v>
      </c>
      <c r="P535">
        <v>2014</v>
      </c>
      <c r="Q535" t="s">
        <v>2197</v>
      </c>
      <c r="R535">
        <v>4.2386283500299999</v>
      </c>
      <c r="S535">
        <v>53</v>
      </c>
      <c r="T535">
        <v>530501</v>
      </c>
      <c r="U535" t="str">
        <f t="shared" si="34"/>
        <v>dm-53-05-01</v>
      </c>
      <c r="V535" s="4">
        <f t="shared" si="35"/>
        <v>0</v>
      </c>
    </row>
    <row r="536" spans="1:22" x14ac:dyDescent="0.2">
      <c r="A536" t="s">
        <v>2198</v>
      </c>
      <c r="B536" s="1">
        <v>41876</v>
      </c>
      <c r="C536" s="4">
        <f t="shared" si="32"/>
        <v>8</v>
      </c>
      <c r="D536" s="4">
        <f t="shared" si="33"/>
        <v>2014</v>
      </c>
      <c r="E536">
        <v>687057.8125</v>
      </c>
      <c r="F536">
        <v>1528311.75</v>
      </c>
      <c r="G536">
        <v>1</v>
      </c>
      <c r="H536">
        <v>100</v>
      </c>
      <c r="I536" t="s">
        <v>26</v>
      </c>
      <c r="J536">
        <v>2</v>
      </c>
      <c r="K536">
        <v>9</v>
      </c>
      <c r="L536" t="s">
        <v>27</v>
      </c>
      <c r="M536">
        <v>3</v>
      </c>
      <c r="N536">
        <v>47906</v>
      </c>
      <c r="O536" t="s">
        <v>983</v>
      </c>
      <c r="P536">
        <v>1987</v>
      </c>
      <c r="Q536" t="s">
        <v>984</v>
      </c>
      <c r="R536">
        <v>37.812182921100003</v>
      </c>
      <c r="S536">
        <v>53</v>
      </c>
      <c r="T536">
        <v>530206</v>
      </c>
      <c r="U536" t="str">
        <f t="shared" si="34"/>
        <v>dm-53-02-06</v>
      </c>
      <c r="V536" s="4">
        <f t="shared" si="35"/>
        <v>27</v>
      </c>
    </row>
    <row r="537" spans="1:22" x14ac:dyDescent="0.2">
      <c r="A537" t="s">
        <v>2199</v>
      </c>
      <c r="B537" s="1">
        <v>41876</v>
      </c>
      <c r="C537" s="4">
        <f t="shared" si="32"/>
        <v>8</v>
      </c>
      <c r="D537" s="4">
        <f t="shared" si="33"/>
        <v>2014</v>
      </c>
      <c r="E537">
        <v>686605.8125</v>
      </c>
      <c r="F537">
        <v>1530519.625</v>
      </c>
      <c r="G537">
        <v>1</v>
      </c>
      <c r="H537">
        <v>200</v>
      </c>
      <c r="I537" t="s">
        <v>22</v>
      </c>
      <c r="J537">
        <v>2</v>
      </c>
      <c r="K537">
        <v>9</v>
      </c>
      <c r="L537" t="s">
        <v>27</v>
      </c>
      <c r="M537">
        <v>2</v>
      </c>
      <c r="N537">
        <v>204355</v>
      </c>
      <c r="O537" t="s">
        <v>1886</v>
      </c>
      <c r="P537">
        <v>1998</v>
      </c>
      <c r="Q537" t="s">
        <v>2145</v>
      </c>
      <c r="R537">
        <v>128.060095047999</v>
      </c>
      <c r="S537">
        <v>53</v>
      </c>
      <c r="T537">
        <v>530204</v>
      </c>
      <c r="U537" t="str">
        <f t="shared" si="34"/>
        <v>dm-53-02-04</v>
      </c>
      <c r="V537" s="4">
        <f t="shared" si="35"/>
        <v>16</v>
      </c>
    </row>
    <row r="538" spans="1:22" x14ac:dyDescent="0.2">
      <c r="A538" t="s">
        <v>2200</v>
      </c>
      <c r="B538" s="1">
        <v>41877</v>
      </c>
      <c r="C538" s="4">
        <f t="shared" si="32"/>
        <v>8</v>
      </c>
      <c r="D538" s="4">
        <f t="shared" si="33"/>
        <v>2014</v>
      </c>
      <c r="E538">
        <v>686347.6875</v>
      </c>
      <c r="F538">
        <v>1526714.625</v>
      </c>
      <c r="G538">
        <v>1</v>
      </c>
      <c r="H538">
        <v>200</v>
      </c>
      <c r="I538" t="s">
        <v>26</v>
      </c>
      <c r="J538">
        <v>1</v>
      </c>
      <c r="K538">
        <v>9</v>
      </c>
      <c r="L538" t="s">
        <v>27</v>
      </c>
      <c r="M538">
        <v>5</v>
      </c>
      <c r="N538">
        <v>899231</v>
      </c>
      <c r="O538" t="s">
        <v>825</v>
      </c>
      <c r="P538">
        <v>2002</v>
      </c>
      <c r="Q538" t="s">
        <v>2201</v>
      </c>
      <c r="R538">
        <v>100.847009986</v>
      </c>
      <c r="S538">
        <v>53</v>
      </c>
      <c r="T538">
        <v>530603</v>
      </c>
      <c r="U538" t="str">
        <f t="shared" si="34"/>
        <v>dm-53-06-03</v>
      </c>
      <c r="V538" s="4">
        <f t="shared" si="35"/>
        <v>12</v>
      </c>
    </row>
    <row r="539" spans="1:22" x14ac:dyDescent="0.2">
      <c r="A539" t="s">
        <v>2202</v>
      </c>
      <c r="B539" s="1">
        <v>41879</v>
      </c>
      <c r="C539" s="4">
        <f t="shared" si="32"/>
        <v>8</v>
      </c>
      <c r="D539" s="4">
        <f t="shared" si="33"/>
        <v>2014</v>
      </c>
      <c r="E539">
        <v>697113.75</v>
      </c>
      <c r="F539">
        <v>1537086.5</v>
      </c>
      <c r="G539">
        <v>1</v>
      </c>
      <c r="H539">
        <v>300</v>
      </c>
      <c r="I539" t="s">
        <v>22</v>
      </c>
      <c r="J539">
        <v>2</v>
      </c>
      <c r="K539">
        <v>9</v>
      </c>
      <c r="L539" t="s">
        <v>27</v>
      </c>
      <c r="M539">
        <v>3</v>
      </c>
      <c r="N539">
        <v>693376</v>
      </c>
      <c r="O539" t="s">
        <v>911</v>
      </c>
      <c r="P539">
        <v>2008</v>
      </c>
      <c r="Q539" t="s">
        <v>912</v>
      </c>
      <c r="R539">
        <v>192.344438846</v>
      </c>
      <c r="S539">
        <v>53</v>
      </c>
      <c r="T539">
        <v>530401</v>
      </c>
      <c r="U539" t="str">
        <f t="shared" si="34"/>
        <v>dm-53-04-01</v>
      </c>
      <c r="V539" s="4">
        <f t="shared" si="35"/>
        <v>6</v>
      </c>
    </row>
    <row r="540" spans="1:22" x14ac:dyDescent="0.2">
      <c r="A540" t="s">
        <v>2203</v>
      </c>
      <c r="B540" s="1">
        <v>41879</v>
      </c>
      <c r="C540" s="4">
        <f t="shared" si="32"/>
        <v>8</v>
      </c>
      <c r="D540" s="4">
        <f t="shared" si="33"/>
        <v>2014</v>
      </c>
      <c r="E540">
        <v>682989.6875</v>
      </c>
      <c r="F540">
        <v>1531852.125</v>
      </c>
      <c r="G540">
        <v>1</v>
      </c>
      <c r="H540">
        <v>100</v>
      </c>
      <c r="I540" t="s">
        <v>26</v>
      </c>
      <c r="J540">
        <v>1</v>
      </c>
      <c r="K540">
        <v>10</v>
      </c>
      <c r="L540" t="s">
        <v>27</v>
      </c>
      <c r="M540">
        <v>5</v>
      </c>
      <c r="N540">
        <v>40101</v>
      </c>
      <c r="O540" t="s">
        <v>27</v>
      </c>
      <c r="P540">
        <v>1987</v>
      </c>
      <c r="Q540" t="s">
        <v>1042</v>
      </c>
      <c r="R540">
        <v>86.2653497461</v>
      </c>
      <c r="S540">
        <v>53</v>
      </c>
      <c r="T540">
        <v>530104</v>
      </c>
      <c r="U540" t="str">
        <f t="shared" si="34"/>
        <v>dm-53-01-04</v>
      </c>
      <c r="V540" s="4">
        <f t="shared" si="35"/>
        <v>27</v>
      </c>
    </row>
    <row r="541" spans="1:22" x14ac:dyDescent="0.2">
      <c r="A541" t="s">
        <v>2204</v>
      </c>
      <c r="B541" s="1">
        <v>41879</v>
      </c>
      <c r="C541" s="4">
        <f t="shared" si="32"/>
        <v>8</v>
      </c>
      <c r="D541" s="4">
        <f t="shared" si="33"/>
        <v>2014</v>
      </c>
      <c r="E541">
        <v>686580.5625</v>
      </c>
      <c r="F541">
        <v>1528309.25</v>
      </c>
      <c r="G541">
        <v>1</v>
      </c>
      <c r="H541">
        <v>300</v>
      </c>
      <c r="I541" t="s">
        <v>26</v>
      </c>
      <c r="J541">
        <v>1</v>
      </c>
      <c r="K541">
        <v>9</v>
      </c>
      <c r="L541" t="s">
        <v>27</v>
      </c>
      <c r="M541">
        <v>5</v>
      </c>
      <c r="N541">
        <v>69966</v>
      </c>
      <c r="O541" t="s">
        <v>749</v>
      </c>
      <c r="P541">
        <v>2007</v>
      </c>
      <c r="Q541" t="s">
        <v>750</v>
      </c>
      <c r="R541">
        <v>148.10440003400001</v>
      </c>
      <c r="S541">
        <v>53</v>
      </c>
      <c r="T541">
        <v>530206</v>
      </c>
      <c r="U541" t="str">
        <f t="shared" si="34"/>
        <v>dm-53-02-06</v>
      </c>
      <c r="V541" s="4">
        <f t="shared" si="35"/>
        <v>7</v>
      </c>
    </row>
    <row r="542" spans="1:22" x14ac:dyDescent="0.2">
      <c r="A542" t="s">
        <v>2205</v>
      </c>
      <c r="B542" s="1">
        <v>41882</v>
      </c>
      <c r="C542" s="4">
        <f t="shared" si="32"/>
        <v>8</v>
      </c>
      <c r="D542" s="4">
        <f t="shared" si="33"/>
        <v>2014</v>
      </c>
      <c r="E542">
        <v>682997.6875</v>
      </c>
      <c r="F542">
        <v>1532598.375</v>
      </c>
      <c r="G542">
        <v>1</v>
      </c>
      <c r="H542">
        <v>300</v>
      </c>
      <c r="I542" t="s">
        <v>26</v>
      </c>
      <c r="J542">
        <v>1</v>
      </c>
      <c r="K542">
        <v>9</v>
      </c>
      <c r="L542" t="s">
        <v>27</v>
      </c>
      <c r="M542">
        <v>5</v>
      </c>
      <c r="N542">
        <v>141308</v>
      </c>
      <c r="O542" t="s">
        <v>699</v>
      </c>
      <c r="P542">
        <v>2011</v>
      </c>
      <c r="Q542" t="s">
        <v>700</v>
      </c>
      <c r="R542">
        <v>269.67218706599903</v>
      </c>
      <c r="S542">
        <v>53</v>
      </c>
      <c r="T542">
        <v>530104</v>
      </c>
      <c r="U542" t="str">
        <f t="shared" si="34"/>
        <v>dm-53-01-04</v>
      </c>
      <c r="V542" s="4">
        <f t="shared" si="35"/>
        <v>3</v>
      </c>
    </row>
    <row r="543" spans="1:22" x14ac:dyDescent="0.2">
      <c r="A543" t="s">
        <v>2206</v>
      </c>
      <c r="B543" s="1">
        <v>41882</v>
      </c>
      <c r="C543" s="4">
        <f t="shared" si="32"/>
        <v>8</v>
      </c>
      <c r="D543" s="4">
        <f t="shared" si="33"/>
        <v>2014</v>
      </c>
      <c r="E543">
        <v>688735.5625</v>
      </c>
      <c r="F543">
        <v>1525834.875</v>
      </c>
      <c r="G543">
        <v>1</v>
      </c>
      <c r="H543">
        <v>300</v>
      </c>
      <c r="I543" t="s">
        <v>26</v>
      </c>
      <c r="J543">
        <v>1</v>
      </c>
      <c r="K543">
        <v>9</v>
      </c>
      <c r="L543" t="s">
        <v>27</v>
      </c>
      <c r="M543">
        <v>5</v>
      </c>
      <c r="N543">
        <v>400544</v>
      </c>
      <c r="O543" t="s">
        <v>716</v>
      </c>
      <c r="P543">
        <v>2005</v>
      </c>
      <c r="Q543" t="s">
        <v>717</v>
      </c>
      <c r="R543">
        <v>639.08615621800004</v>
      </c>
      <c r="S543">
        <v>53</v>
      </c>
      <c r="T543">
        <v>530605</v>
      </c>
      <c r="U543" t="str">
        <f t="shared" si="34"/>
        <v>dm-53-06-05</v>
      </c>
      <c r="V543" s="4">
        <f t="shared" si="35"/>
        <v>9</v>
      </c>
    </row>
    <row r="544" spans="1:22" x14ac:dyDescent="0.2">
      <c r="A544" t="s">
        <v>2207</v>
      </c>
      <c r="B544" s="1">
        <v>41885</v>
      </c>
      <c r="C544" s="4">
        <f t="shared" si="32"/>
        <v>9</v>
      </c>
      <c r="D544" s="4">
        <f t="shared" si="33"/>
        <v>2014</v>
      </c>
      <c r="E544">
        <v>699258.3125</v>
      </c>
      <c r="F544">
        <v>1529422.125</v>
      </c>
      <c r="G544">
        <v>1</v>
      </c>
      <c r="H544">
        <v>150</v>
      </c>
      <c r="I544" t="s">
        <v>26</v>
      </c>
      <c r="J544">
        <v>1</v>
      </c>
      <c r="K544">
        <v>9</v>
      </c>
      <c r="L544" t="s">
        <v>27</v>
      </c>
      <c r="M544">
        <v>5</v>
      </c>
      <c r="N544">
        <v>54659</v>
      </c>
      <c r="O544" t="s">
        <v>798</v>
      </c>
      <c r="P544">
        <v>1995</v>
      </c>
      <c r="Q544" t="s">
        <v>2208</v>
      </c>
      <c r="R544">
        <v>149.566701029999</v>
      </c>
      <c r="S544">
        <v>53</v>
      </c>
      <c r="T544">
        <v>530504</v>
      </c>
      <c r="U544" t="str">
        <f t="shared" si="34"/>
        <v>dm-53-05-04</v>
      </c>
      <c r="V544" s="4">
        <f t="shared" si="35"/>
        <v>19</v>
      </c>
    </row>
    <row r="545" spans="1:22" x14ac:dyDescent="0.2">
      <c r="A545" t="s">
        <v>2209</v>
      </c>
      <c r="B545" s="1">
        <v>41885</v>
      </c>
      <c r="C545" s="4">
        <f t="shared" si="32"/>
        <v>9</v>
      </c>
      <c r="D545" s="4">
        <f t="shared" si="33"/>
        <v>2014</v>
      </c>
      <c r="E545">
        <v>688449.6875</v>
      </c>
      <c r="F545">
        <v>1526741.625</v>
      </c>
      <c r="G545">
        <v>1</v>
      </c>
      <c r="H545">
        <v>300</v>
      </c>
      <c r="I545" t="s">
        <v>26</v>
      </c>
      <c r="J545">
        <v>1</v>
      </c>
      <c r="K545">
        <v>9</v>
      </c>
      <c r="L545" t="s">
        <v>27</v>
      </c>
      <c r="M545">
        <v>5</v>
      </c>
      <c r="N545">
        <v>1278409</v>
      </c>
      <c r="O545">
        <v>3100033571</v>
      </c>
      <c r="P545">
        <v>2007</v>
      </c>
      <c r="Q545" t="s">
        <v>2210</v>
      </c>
      <c r="R545">
        <v>12.4691754539</v>
      </c>
      <c r="S545">
        <v>53</v>
      </c>
      <c r="T545">
        <v>530801</v>
      </c>
      <c r="U545" t="str">
        <f t="shared" si="34"/>
        <v>dm-53-08-01</v>
      </c>
      <c r="V545" s="4">
        <f t="shared" si="35"/>
        <v>7</v>
      </c>
    </row>
    <row r="546" spans="1:22" x14ac:dyDescent="0.2">
      <c r="A546" t="s">
        <v>2211</v>
      </c>
      <c r="B546" s="1">
        <v>41885</v>
      </c>
      <c r="C546" s="4">
        <f t="shared" si="32"/>
        <v>9</v>
      </c>
      <c r="D546" s="4">
        <f t="shared" si="33"/>
        <v>2014</v>
      </c>
      <c r="E546">
        <v>685479.75</v>
      </c>
      <c r="F546">
        <v>1527282.625</v>
      </c>
      <c r="G546">
        <v>1</v>
      </c>
      <c r="H546">
        <v>300</v>
      </c>
      <c r="I546" t="s">
        <v>26</v>
      </c>
      <c r="J546">
        <v>1</v>
      </c>
      <c r="K546">
        <v>9</v>
      </c>
      <c r="L546" t="s">
        <v>27</v>
      </c>
      <c r="M546">
        <v>5</v>
      </c>
      <c r="N546">
        <v>446866</v>
      </c>
      <c r="O546" t="s">
        <v>1207</v>
      </c>
      <c r="P546">
        <v>2007</v>
      </c>
      <c r="Q546" t="s">
        <v>1208</v>
      </c>
      <c r="R546">
        <v>151.99582894700001</v>
      </c>
      <c r="S546">
        <v>53</v>
      </c>
      <c r="T546">
        <v>530205</v>
      </c>
      <c r="U546" t="str">
        <f t="shared" si="34"/>
        <v>dm-53-02-05</v>
      </c>
      <c r="V546" s="4">
        <f t="shared" si="35"/>
        <v>7</v>
      </c>
    </row>
    <row r="547" spans="1:22" x14ac:dyDescent="0.2">
      <c r="A547" t="s">
        <v>2212</v>
      </c>
      <c r="B547" s="1">
        <v>41886</v>
      </c>
      <c r="C547" s="4">
        <f t="shared" si="32"/>
        <v>9</v>
      </c>
      <c r="D547" s="4">
        <f t="shared" si="33"/>
        <v>2014</v>
      </c>
      <c r="E547">
        <v>684344.125</v>
      </c>
      <c r="F547">
        <v>1530188.5</v>
      </c>
      <c r="G547">
        <v>2</v>
      </c>
      <c r="H547">
        <v>50</v>
      </c>
      <c r="I547" t="s">
        <v>33</v>
      </c>
      <c r="J547">
        <v>2</v>
      </c>
      <c r="K547">
        <v>9</v>
      </c>
      <c r="L547" t="s">
        <v>27</v>
      </c>
      <c r="M547">
        <v>3</v>
      </c>
      <c r="N547">
        <v>1417426</v>
      </c>
      <c r="O547" t="s">
        <v>27</v>
      </c>
      <c r="P547">
        <v>2010</v>
      </c>
      <c r="Q547" t="s">
        <v>69</v>
      </c>
      <c r="R547">
        <v>75.371066160699897</v>
      </c>
      <c r="S547">
        <v>53</v>
      </c>
      <c r="T547">
        <v>530105</v>
      </c>
      <c r="U547" t="str">
        <f t="shared" si="34"/>
        <v>dm-53-01-05</v>
      </c>
      <c r="V547" s="4">
        <f t="shared" si="35"/>
        <v>4</v>
      </c>
    </row>
    <row r="548" spans="1:22" x14ac:dyDescent="0.2">
      <c r="A548" t="s">
        <v>2213</v>
      </c>
      <c r="B548" s="1">
        <v>41886</v>
      </c>
      <c r="C548" s="4">
        <f t="shared" si="32"/>
        <v>9</v>
      </c>
      <c r="D548" s="4">
        <f t="shared" si="33"/>
        <v>2014</v>
      </c>
      <c r="E548">
        <v>684985.75</v>
      </c>
      <c r="F548">
        <v>1526763.25</v>
      </c>
      <c r="G548">
        <v>1</v>
      </c>
      <c r="H548">
        <v>300</v>
      </c>
      <c r="I548" t="s">
        <v>26</v>
      </c>
      <c r="J548">
        <v>1</v>
      </c>
      <c r="K548">
        <v>9</v>
      </c>
      <c r="L548" t="s">
        <v>27</v>
      </c>
      <c r="M548">
        <v>5</v>
      </c>
      <c r="N548">
        <v>1978607</v>
      </c>
      <c r="O548" t="s">
        <v>1181</v>
      </c>
      <c r="P548">
        <v>2010</v>
      </c>
      <c r="Q548" t="s">
        <v>1182</v>
      </c>
      <c r="R548">
        <v>54.626609834</v>
      </c>
      <c r="S548">
        <v>53</v>
      </c>
      <c r="T548">
        <v>530205</v>
      </c>
      <c r="U548" t="str">
        <f t="shared" si="34"/>
        <v>dm-53-02-05</v>
      </c>
      <c r="V548" s="4">
        <f t="shared" si="35"/>
        <v>4</v>
      </c>
    </row>
    <row r="549" spans="1:22" x14ac:dyDescent="0.2">
      <c r="A549" t="s">
        <v>2214</v>
      </c>
      <c r="B549" s="1">
        <v>41887</v>
      </c>
      <c r="C549" s="4">
        <f t="shared" si="32"/>
        <v>9</v>
      </c>
      <c r="D549" s="4">
        <f t="shared" si="33"/>
        <v>2014</v>
      </c>
      <c r="E549">
        <v>685769.6875</v>
      </c>
      <c r="F549">
        <v>1527654.25</v>
      </c>
      <c r="G549">
        <v>1</v>
      </c>
      <c r="H549">
        <v>300</v>
      </c>
      <c r="I549" t="s">
        <v>26</v>
      </c>
      <c r="J549">
        <v>1</v>
      </c>
      <c r="K549">
        <v>9</v>
      </c>
      <c r="L549" t="s">
        <v>27</v>
      </c>
      <c r="M549">
        <v>5</v>
      </c>
      <c r="N549">
        <v>65901</v>
      </c>
      <c r="O549" t="s">
        <v>860</v>
      </c>
      <c r="P549">
        <v>2002</v>
      </c>
      <c r="Q549" t="s">
        <v>861</v>
      </c>
      <c r="R549">
        <v>90.709160641400004</v>
      </c>
      <c r="S549">
        <v>53</v>
      </c>
      <c r="T549">
        <v>530206</v>
      </c>
      <c r="U549" t="str">
        <f t="shared" si="34"/>
        <v>dm-53-02-06</v>
      </c>
      <c r="V549" s="4">
        <f t="shared" si="35"/>
        <v>12</v>
      </c>
    </row>
    <row r="550" spans="1:22" x14ac:dyDescent="0.2">
      <c r="A550" t="s">
        <v>2215</v>
      </c>
      <c r="B550" s="1">
        <v>41887</v>
      </c>
      <c r="C550" s="4">
        <f t="shared" si="32"/>
        <v>9</v>
      </c>
      <c r="D550" s="4">
        <f t="shared" si="33"/>
        <v>2014</v>
      </c>
      <c r="E550">
        <v>699046.1875</v>
      </c>
      <c r="F550">
        <v>1532442.5</v>
      </c>
      <c r="G550">
        <v>1</v>
      </c>
      <c r="H550">
        <v>300</v>
      </c>
      <c r="I550" t="s">
        <v>26</v>
      </c>
      <c r="J550">
        <v>1</v>
      </c>
      <c r="K550">
        <v>9</v>
      </c>
      <c r="L550" t="s">
        <v>27</v>
      </c>
      <c r="M550">
        <v>5</v>
      </c>
      <c r="N550">
        <v>2050718</v>
      </c>
      <c r="O550" t="s">
        <v>881</v>
      </c>
      <c r="P550">
        <v>2014</v>
      </c>
      <c r="Q550" t="s">
        <v>882</v>
      </c>
      <c r="R550">
        <v>27.184457333000001</v>
      </c>
      <c r="S550">
        <v>53</v>
      </c>
      <c r="T550">
        <v>530503</v>
      </c>
      <c r="U550" t="str">
        <f t="shared" si="34"/>
        <v>dm-53-05-03</v>
      </c>
      <c r="V550" s="4">
        <f t="shared" si="35"/>
        <v>0</v>
      </c>
    </row>
    <row r="551" spans="1:22" x14ac:dyDescent="0.2">
      <c r="A551" t="s">
        <v>2216</v>
      </c>
      <c r="B551" s="1">
        <v>41887</v>
      </c>
      <c r="C551" s="4">
        <f t="shared" si="32"/>
        <v>9</v>
      </c>
      <c r="D551" s="4">
        <f t="shared" si="33"/>
        <v>2014</v>
      </c>
      <c r="E551">
        <v>706603</v>
      </c>
      <c r="F551">
        <v>1542515.5</v>
      </c>
      <c r="G551">
        <v>1</v>
      </c>
      <c r="H551">
        <v>200</v>
      </c>
      <c r="I551" t="s">
        <v>22</v>
      </c>
      <c r="J551">
        <v>2</v>
      </c>
      <c r="K551">
        <v>9</v>
      </c>
      <c r="L551" t="s">
        <v>27</v>
      </c>
      <c r="M551">
        <v>3</v>
      </c>
      <c r="N551">
        <v>1772156</v>
      </c>
      <c r="O551" t="s">
        <v>1191</v>
      </c>
      <c r="P551">
        <v>2013</v>
      </c>
      <c r="Q551" t="s">
        <v>1192</v>
      </c>
      <c r="R551">
        <v>1427.57708594</v>
      </c>
      <c r="S551">
        <v>53</v>
      </c>
      <c r="T551">
        <v>530402</v>
      </c>
      <c r="U551" t="str">
        <f t="shared" si="34"/>
        <v>dm-53-04-02</v>
      </c>
      <c r="V551" s="4">
        <f t="shared" si="35"/>
        <v>1</v>
      </c>
    </row>
    <row r="552" spans="1:22" x14ac:dyDescent="0.2">
      <c r="A552" t="s">
        <v>2217</v>
      </c>
      <c r="B552" s="1">
        <v>41887</v>
      </c>
      <c r="C552" s="4">
        <f t="shared" si="32"/>
        <v>9</v>
      </c>
      <c r="D552" s="4">
        <f t="shared" si="33"/>
        <v>2014</v>
      </c>
      <c r="E552">
        <v>707139.8125</v>
      </c>
      <c r="F552">
        <v>1529375.75</v>
      </c>
      <c r="G552">
        <v>1</v>
      </c>
      <c r="H552">
        <v>300</v>
      </c>
      <c r="I552" t="s">
        <v>22</v>
      </c>
      <c r="J552">
        <v>1</v>
      </c>
      <c r="K552">
        <v>9</v>
      </c>
      <c r="L552" t="s">
        <v>27</v>
      </c>
      <c r="M552">
        <v>5</v>
      </c>
      <c r="N552">
        <v>164740</v>
      </c>
      <c r="O552" t="s">
        <v>725</v>
      </c>
      <c r="P552">
        <v>2004</v>
      </c>
      <c r="Q552" t="s">
        <v>726</v>
      </c>
      <c r="R552">
        <v>1054.8592332400001</v>
      </c>
      <c r="S552">
        <v>53</v>
      </c>
      <c r="T552">
        <v>530507</v>
      </c>
      <c r="U552" t="str">
        <f t="shared" si="34"/>
        <v>dm-53-05-07</v>
      </c>
      <c r="V552" s="4">
        <f t="shared" si="35"/>
        <v>10</v>
      </c>
    </row>
    <row r="553" spans="1:22" x14ac:dyDescent="0.2">
      <c r="A553" t="s">
        <v>2218</v>
      </c>
      <c r="B553" s="1">
        <v>41888</v>
      </c>
      <c r="C553" s="4">
        <f t="shared" si="32"/>
        <v>9</v>
      </c>
      <c r="D553" s="4">
        <f t="shared" si="33"/>
        <v>2014</v>
      </c>
      <c r="E553">
        <v>686529.4375</v>
      </c>
      <c r="F553">
        <v>1529116.5</v>
      </c>
      <c r="G553">
        <v>1</v>
      </c>
      <c r="H553">
        <v>200</v>
      </c>
      <c r="I553" t="s">
        <v>22</v>
      </c>
      <c r="J553">
        <v>1</v>
      </c>
      <c r="K553">
        <v>9</v>
      </c>
      <c r="L553" t="s">
        <v>27</v>
      </c>
      <c r="M553">
        <v>5</v>
      </c>
      <c r="N553">
        <v>347242</v>
      </c>
      <c r="O553" t="s">
        <v>1173</v>
      </c>
      <c r="P553">
        <v>2002</v>
      </c>
      <c r="Q553" t="s">
        <v>2219</v>
      </c>
      <c r="R553">
        <v>64.296093507199899</v>
      </c>
      <c r="S553">
        <v>53</v>
      </c>
      <c r="T553">
        <v>530204</v>
      </c>
      <c r="U553" t="str">
        <f t="shared" si="34"/>
        <v>dm-53-02-04</v>
      </c>
      <c r="V553" s="4">
        <f t="shared" si="35"/>
        <v>12</v>
      </c>
    </row>
    <row r="554" spans="1:22" x14ac:dyDescent="0.2">
      <c r="A554" t="s">
        <v>2220</v>
      </c>
      <c r="B554" s="1">
        <v>41889</v>
      </c>
      <c r="C554" s="4">
        <f t="shared" ref="C554:C615" si="36">MONTH(B554)</f>
        <v>9</v>
      </c>
      <c r="D554" s="4">
        <f t="shared" ref="D554:D615" si="37">YEAR(B554)</f>
        <v>2014</v>
      </c>
      <c r="E554">
        <v>686562.6875</v>
      </c>
      <c r="F554">
        <v>1530025.125</v>
      </c>
      <c r="G554">
        <v>1</v>
      </c>
      <c r="H554">
        <v>200</v>
      </c>
      <c r="I554" t="s">
        <v>22</v>
      </c>
      <c r="J554">
        <v>2</v>
      </c>
      <c r="K554">
        <v>9</v>
      </c>
      <c r="L554" t="s">
        <v>27</v>
      </c>
      <c r="M554">
        <v>3</v>
      </c>
      <c r="N554">
        <v>2049842</v>
      </c>
      <c r="O554" t="s">
        <v>1057</v>
      </c>
      <c r="P554">
        <v>1994</v>
      </c>
      <c r="Q554" t="s">
        <v>1058</v>
      </c>
      <c r="R554">
        <v>228.650261022</v>
      </c>
      <c r="S554">
        <v>53</v>
      </c>
      <c r="T554">
        <v>530204</v>
      </c>
      <c r="U554" t="str">
        <f t="shared" si="34"/>
        <v>dm-53-02-04</v>
      </c>
      <c r="V554" s="4">
        <f t="shared" si="35"/>
        <v>20</v>
      </c>
    </row>
    <row r="555" spans="1:22" x14ac:dyDescent="0.2">
      <c r="A555" t="s">
        <v>2221</v>
      </c>
      <c r="B555" s="1">
        <v>41890</v>
      </c>
      <c r="C555" s="4">
        <f t="shared" si="36"/>
        <v>9</v>
      </c>
      <c r="D555" s="4">
        <f t="shared" si="37"/>
        <v>2014</v>
      </c>
      <c r="E555">
        <v>694309.8125</v>
      </c>
      <c r="F555">
        <v>1527565</v>
      </c>
      <c r="G555">
        <v>1</v>
      </c>
      <c r="H555">
        <v>300</v>
      </c>
      <c r="I555" t="s">
        <v>22</v>
      </c>
      <c r="J555">
        <v>1</v>
      </c>
      <c r="K555">
        <v>9</v>
      </c>
      <c r="L555" t="s">
        <v>27</v>
      </c>
      <c r="M555">
        <v>5</v>
      </c>
      <c r="N555">
        <v>2001590</v>
      </c>
      <c r="O555" t="s">
        <v>743</v>
      </c>
      <c r="P555">
        <v>1998</v>
      </c>
      <c r="Q555" t="s">
        <v>744</v>
      </c>
      <c r="R555">
        <v>222.916938999</v>
      </c>
      <c r="S555">
        <v>53</v>
      </c>
      <c r="T555">
        <v>530501</v>
      </c>
      <c r="U555" t="str">
        <f t="shared" si="34"/>
        <v>dm-53-05-01</v>
      </c>
      <c r="V555" s="4">
        <f t="shared" si="35"/>
        <v>16</v>
      </c>
    </row>
    <row r="556" spans="1:22" x14ac:dyDescent="0.2">
      <c r="A556" t="s">
        <v>2222</v>
      </c>
      <c r="B556" s="1">
        <v>41891</v>
      </c>
      <c r="C556" s="4">
        <f t="shared" si="36"/>
        <v>9</v>
      </c>
      <c r="D556" s="4">
        <f t="shared" si="37"/>
        <v>2014</v>
      </c>
      <c r="E556">
        <v>688270.5625</v>
      </c>
      <c r="F556">
        <v>1526691.5</v>
      </c>
      <c r="G556">
        <v>1</v>
      </c>
      <c r="H556">
        <v>300</v>
      </c>
      <c r="I556" t="s">
        <v>26</v>
      </c>
      <c r="J556">
        <v>1</v>
      </c>
      <c r="K556">
        <v>9</v>
      </c>
      <c r="L556" t="s">
        <v>27</v>
      </c>
      <c r="M556">
        <v>5</v>
      </c>
      <c r="N556">
        <v>400507</v>
      </c>
      <c r="O556" t="s">
        <v>716</v>
      </c>
      <c r="P556">
        <v>2005</v>
      </c>
      <c r="Q556" t="s">
        <v>717</v>
      </c>
      <c r="R556">
        <v>873.04386058299895</v>
      </c>
      <c r="S556">
        <v>53</v>
      </c>
      <c r="T556">
        <v>530605</v>
      </c>
      <c r="U556" t="str">
        <f t="shared" si="34"/>
        <v>dm-53-06-05</v>
      </c>
      <c r="V556" s="4">
        <f t="shared" si="35"/>
        <v>9</v>
      </c>
    </row>
    <row r="557" spans="1:22" x14ac:dyDescent="0.2">
      <c r="A557" t="s">
        <v>2223</v>
      </c>
      <c r="B557" s="1">
        <v>41894</v>
      </c>
      <c r="C557" s="4">
        <f t="shared" si="36"/>
        <v>9</v>
      </c>
      <c r="D557" s="4">
        <f t="shared" si="37"/>
        <v>2014</v>
      </c>
      <c r="E557">
        <v>688786.8125</v>
      </c>
      <c r="F557">
        <v>1523693.625</v>
      </c>
      <c r="G557">
        <v>1</v>
      </c>
      <c r="H557">
        <v>300</v>
      </c>
      <c r="I557" t="s">
        <v>26</v>
      </c>
      <c r="J557">
        <v>1</v>
      </c>
      <c r="K557">
        <v>9</v>
      </c>
      <c r="L557" t="s">
        <v>27</v>
      </c>
      <c r="M557">
        <v>3</v>
      </c>
      <c r="N557">
        <v>400572</v>
      </c>
      <c r="O557" t="s">
        <v>716</v>
      </c>
      <c r="P557">
        <v>2005</v>
      </c>
      <c r="Q557" t="s">
        <v>717</v>
      </c>
      <c r="R557">
        <v>195.52059553300001</v>
      </c>
      <c r="S557">
        <v>53</v>
      </c>
      <c r="T557">
        <v>530605</v>
      </c>
      <c r="U557" t="str">
        <f t="shared" si="34"/>
        <v>dm-53-06-05</v>
      </c>
      <c r="V557" s="4">
        <f t="shared" si="35"/>
        <v>9</v>
      </c>
    </row>
    <row r="558" spans="1:22" x14ac:dyDescent="0.2">
      <c r="A558" t="s">
        <v>2224</v>
      </c>
      <c r="B558" s="1">
        <v>41894</v>
      </c>
      <c r="C558" s="4">
        <f t="shared" si="36"/>
        <v>9</v>
      </c>
      <c r="D558" s="4">
        <f t="shared" si="37"/>
        <v>2014</v>
      </c>
      <c r="E558">
        <v>688788</v>
      </c>
      <c r="F558">
        <v>1523748.25</v>
      </c>
      <c r="G558">
        <v>1</v>
      </c>
      <c r="H558">
        <v>300</v>
      </c>
      <c r="I558" t="s">
        <v>26</v>
      </c>
      <c r="J558">
        <v>2</v>
      </c>
      <c r="K558">
        <v>9</v>
      </c>
      <c r="L558" t="s">
        <v>27</v>
      </c>
      <c r="M558">
        <v>3</v>
      </c>
      <c r="N558">
        <v>400572</v>
      </c>
      <c r="O558" t="s">
        <v>716</v>
      </c>
      <c r="P558">
        <v>2005</v>
      </c>
      <c r="Q558" t="s">
        <v>717</v>
      </c>
      <c r="R558">
        <v>195.52059553300001</v>
      </c>
      <c r="S558">
        <v>53</v>
      </c>
      <c r="T558">
        <v>530605</v>
      </c>
      <c r="U558" t="str">
        <f t="shared" ref="U558:U620" si="38">"dm-"&amp;TEXT(T558,"00-00-00")</f>
        <v>dm-53-06-05</v>
      </c>
      <c r="V558" s="4">
        <f t="shared" ref="V558:V620" si="39">D558-P558</f>
        <v>9</v>
      </c>
    </row>
    <row r="559" spans="1:22" x14ac:dyDescent="0.2">
      <c r="A559" t="s">
        <v>2225</v>
      </c>
      <c r="B559" s="1">
        <v>41896</v>
      </c>
      <c r="C559" s="4">
        <f t="shared" si="36"/>
        <v>9</v>
      </c>
      <c r="D559" s="4">
        <f t="shared" si="37"/>
        <v>2014</v>
      </c>
      <c r="E559">
        <v>684792.875</v>
      </c>
      <c r="F559">
        <v>1530686.625</v>
      </c>
      <c r="G559">
        <v>1</v>
      </c>
      <c r="H559">
        <v>100</v>
      </c>
      <c r="I559" t="s">
        <v>26</v>
      </c>
      <c r="J559">
        <v>1</v>
      </c>
      <c r="K559">
        <v>9</v>
      </c>
      <c r="L559" t="s">
        <v>27</v>
      </c>
      <c r="M559">
        <v>5</v>
      </c>
      <c r="N559">
        <v>1546486</v>
      </c>
      <c r="O559" t="s">
        <v>2226</v>
      </c>
      <c r="P559">
        <v>2011</v>
      </c>
      <c r="Q559" t="s">
        <v>2227</v>
      </c>
      <c r="R559">
        <v>298.67367497499902</v>
      </c>
      <c r="S559">
        <v>53</v>
      </c>
      <c r="T559">
        <v>530105</v>
      </c>
      <c r="U559" t="str">
        <f t="shared" si="38"/>
        <v>dm-53-01-05</v>
      </c>
      <c r="V559" s="4">
        <f t="shared" si="39"/>
        <v>3</v>
      </c>
    </row>
    <row r="560" spans="1:22" x14ac:dyDescent="0.2">
      <c r="A560" t="s">
        <v>2228</v>
      </c>
      <c r="B560" s="1">
        <v>41896</v>
      </c>
      <c r="C560" s="4">
        <f t="shared" si="36"/>
        <v>9</v>
      </c>
      <c r="D560" s="4">
        <f t="shared" si="37"/>
        <v>2014</v>
      </c>
      <c r="E560">
        <v>685102.1875</v>
      </c>
      <c r="F560">
        <v>1529545</v>
      </c>
      <c r="G560">
        <v>1</v>
      </c>
      <c r="H560">
        <v>300</v>
      </c>
      <c r="I560" t="s">
        <v>26</v>
      </c>
      <c r="J560">
        <v>1</v>
      </c>
      <c r="K560">
        <v>9</v>
      </c>
      <c r="L560" t="s">
        <v>27</v>
      </c>
      <c r="M560">
        <v>5</v>
      </c>
      <c r="N560">
        <v>739230</v>
      </c>
      <c r="O560" t="s">
        <v>737</v>
      </c>
      <c r="P560">
        <v>2008</v>
      </c>
      <c r="Q560" t="s">
        <v>2229</v>
      </c>
      <c r="R560">
        <v>376.16912357699903</v>
      </c>
      <c r="S560">
        <v>53</v>
      </c>
      <c r="T560">
        <v>530203</v>
      </c>
      <c r="U560" t="str">
        <f t="shared" si="38"/>
        <v>dm-53-02-03</v>
      </c>
      <c r="V560" s="4">
        <f t="shared" si="39"/>
        <v>6</v>
      </c>
    </row>
    <row r="561" spans="1:22" x14ac:dyDescent="0.2">
      <c r="A561" t="s">
        <v>2230</v>
      </c>
      <c r="B561" s="1">
        <v>41897</v>
      </c>
      <c r="C561" s="4">
        <f t="shared" si="36"/>
        <v>9</v>
      </c>
      <c r="D561" s="4">
        <f t="shared" si="37"/>
        <v>2014</v>
      </c>
      <c r="E561">
        <v>685970</v>
      </c>
      <c r="F561">
        <v>1534958.375</v>
      </c>
      <c r="G561">
        <v>2</v>
      </c>
      <c r="H561">
        <v>50</v>
      </c>
      <c r="I561" t="s">
        <v>33</v>
      </c>
      <c r="J561">
        <v>1</v>
      </c>
      <c r="K561">
        <v>9</v>
      </c>
      <c r="L561" t="s">
        <v>27</v>
      </c>
      <c r="M561">
        <v>5</v>
      </c>
      <c r="N561">
        <v>421495</v>
      </c>
      <c r="O561" t="s">
        <v>769</v>
      </c>
      <c r="P561">
        <v>1995</v>
      </c>
      <c r="Q561" t="s">
        <v>770</v>
      </c>
      <c r="R561">
        <v>83.809909140000002</v>
      </c>
      <c r="S561">
        <v>53</v>
      </c>
      <c r="T561">
        <v>530103</v>
      </c>
      <c r="U561" t="str">
        <f t="shared" si="38"/>
        <v>dm-53-01-03</v>
      </c>
      <c r="V561" s="4">
        <f t="shared" si="39"/>
        <v>19</v>
      </c>
    </row>
    <row r="562" spans="1:22" x14ac:dyDescent="0.2">
      <c r="A562" t="s">
        <v>2231</v>
      </c>
      <c r="B562" s="1">
        <v>41899</v>
      </c>
      <c r="C562" s="4">
        <f t="shared" si="36"/>
        <v>9</v>
      </c>
      <c r="D562" s="4">
        <f t="shared" si="37"/>
        <v>2014</v>
      </c>
      <c r="E562">
        <v>698933.8125</v>
      </c>
      <c r="F562">
        <v>1532804.875</v>
      </c>
      <c r="G562">
        <v>1</v>
      </c>
      <c r="H562">
        <v>300</v>
      </c>
      <c r="I562" t="s">
        <v>22</v>
      </c>
      <c r="J562">
        <v>2</v>
      </c>
      <c r="K562">
        <v>9</v>
      </c>
      <c r="L562" t="s">
        <v>27</v>
      </c>
      <c r="M562">
        <v>3</v>
      </c>
      <c r="N562">
        <v>528962</v>
      </c>
      <c r="O562" t="s">
        <v>761</v>
      </c>
      <c r="P562">
        <v>1998</v>
      </c>
      <c r="Q562" t="s">
        <v>762</v>
      </c>
      <c r="R562">
        <v>138.510152253</v>
      </c>
      <c r="S562">
        <v>53</v>
      </c>
      <c r="T562">
        <v>530401</v>
      </c>
      <c r="U562" t="str">
        <f t="shared" si="38"/>
        <v>dm-53-04-01</v>
      </c>
      <c r="V562" s="4">
        <f t="shared" si="39"/>
        <v>16</v>
      </c>
    </row>
    <row r="563" spans="1:22" x14ac:dyDescent="0.2">
      <c r="A563" t="s">
        <v>2232</v>
      </c>
      <c r="B563" s="1">
        <v>41900</v>
      </c>
      <c r="C563" s="4">
        <f t="shared" si="36"/>
        <v>9</v>
      </c>
      <c r="D563" s="4">
        <f t="shared" si="37"/>
        <v>2014</v>
      </c>
      <c r="E563">
        <v>688321.5</v>
      </c>
      <c r="F563">
        <v>1526603.625</v>
      </c>
      <c r="G563">
        <v>1</v>
      </c>
      <c r="H563">
        <v>300</v>
      </c>
      <c r="I563" t="s">
        <v>26</v>
      </c>
      <c r="J563">
        <v>1</v>
      </c>
      <c r="K563">
        <v>9</v>
      </c>
      <c r="L563" t="s">
        <v>27</v>
      </c>
      <c r="M563">
        <v>5</v>
      </c>
      <c r="N563">
        <v>1761403</v>
      </c>
      <c r="O563" t="s">
        <v>716</v>
      </c>
      <c r="P563">
        <v>2005</v>
      </c>
      <c r="Q563" t="s">
        <v>717</v>
      </c>
      <c r="R563">
        <v>93.656936342400002</v>
      </c>
      <c r="S563">
        <v>53</v>
      </c>
      <c r="T563">
        <v>530605</v>
      </c>
      <c r="U563" t="str">
        <f t="shared" si="38"/>
        <v>dm-53-06-05</v>
      </c>
      <c r="V563" s="4">
        <f t="shared" si="39"/>
        <v>9</v>
      </c>
    </row>
    <row r="564" spans="1:22" x14ac:dyDescent="0.2">
      <c r="A564" t="s">
        <v>2233</v>
      </c>
      <c r="B564" s="1">
        <v>41899</v>
      </c>
      <c r="C564" s="4">
        <f t="shared" si="36"/>
        <v>9</v>
      </c>
      <c r="D564" s="4">
        <f t="shared" si="37"/>
        <v>2014</v>
      </c>
      <c r="E564">
        <v>686549.125</v>
      </c>
      <c r="F564">
        <v>1529864.875</v>
      </c>
      <c r="G564">
        <v>1</v>
      </c>
      <c r="H564">
        <v>200</v>
      </c>
      <c r="I564" t="s">
        <v>22</v>
      </c>
      <c r="J564">
        <v>1</v>
      </c>
      <c r="K564">
        <v>10</v>
      </c>
      <c r="L564" t="s">
        <v>27</v>
      </c>
      <c r="M564">
        <v>5</v>
      </c>
      <c r="N564">
        <v>347241</v>
      </c>
      <c r="O564" t="s">
        <v>1057</v>
      </c>
      <c r="P564">
        <v>1994</v>
      </c>
      <c r="Q564" t="s">
        <v>1058</v>
      </c>
      <c r="R564">
        <v>296.653430034</v>
      </c>
      <c r="S564">
        <v>53</v>
      </c>
      <c r="T564">
        <v>530204</v>
      </c>
      <c r="U564" t="str">
        <f t="shared" si="38"/>
        <v>dm-53-02-04</v>
      </c>
      <c r="V564" s="4">
        <f t="shared" si="39"/>
        <v>20</v>
      </c>
    </row>
    <row r="565" spans="1:22" x14ac:dyDescent="0.2">
      <c r="A565" t="s">
        <v>2234</v>
      </c>
      <c r="B565" s="1">
        <v>41901</v>
      </c>
      <c r="C565" s="4">
        <f t="shared" si="36"/>
        <v>9</v>
      </c>
      <c r="D565" s="4">
        <f t="shared" si="37"/>
        <v>2014</v>
      </c>
      <c r="E565">
        <v>701397.25</v>
      </c>
      <c r="F565">
        <v>1536104.5</v>
      </c>
      <c r="G565">
        <v>1</v>
      </c>
      <c r="H565">
        <v>300</v>
      </c>
      <c r="I565" t="s">
        <v>22</v>
      </c>
      <c r="J565">
        <v>2</v>
      </c>
      <c r="K565">
        <v>9</v>
      </c>
      <c r="L565" t="s">
        <v>27</v>
      </c>
      <c r="M565">
        <v>3</v>
      </c>
      <c r="N565">
        <v>350482</v>
      </c>
      <c r="O565" t="s">
        <v>746</v>
      </c>
      <c r="P565">
        <v>1996</v>
      </c>
      <c r="Q565" t="s">
        <v>1071</v>
      </c>
      <c r="R565">
        <v>126.308899999999</v>
      </c>
      <c r="S565">
        <v>53</v>
      </c>
      <c r="T565">
        <v>530402</v>
      </c>
      <c r="U565" t="str">
        <f t="shared" si="38"/>
        <v>dm-53-04-02</v>
      </c>
      <c r="V565" s="4">
        <f t="shared" si="39"/>
        <v>18</v>
      </c>
    </row>
    <row r="566" spans="1:22" x14ac:dyDescent="0.2">
      <c r="A566" t="s">
        <v>2235</v>
      </c>
      <c r="B566" s="1">
        <v>41905</v>
      </c>
      <c r="C566" s="4">
        <f t="shared" si="36"/>
        <v>9</v>
      </c>
      <c r="D566" s="4">
        <f t="shared" si="37"/>
        <v>2014</v>
      </c>
      <c r="E566">
        <v>694264.75</v>
      </c>
      <c r="F566">
        <v>1527568.75</v>
      </c>
      <c r="G566">
        <v>1</v>
      </c>
      <c r="H566">
        <v>300</v>
      </c>
      <c r="I566" t="s">
        <v>22</v>
      </c>
      <c r="J566">
        <v>2</v>
      </c>
      <c r="K566">
        <v>9</v>
      </c>
      <c r="L566" t="s">
        <v>27</v>
      </c>
      <c r="M566">
        <v>2</v>
      </c>
      <c r="N566">
        <v>2001590</v>
      </c>
      <c r="O566" t="s">
        <v>743</v>
      </c>
      <c r="P566">
        <v>1998</v>
      </c>
      <c r="Q566" t="s">
        <v>744</v>
      </c>
      <c r="R566">
        <v>222.916938999</v>
      </c>
      <c r="S566">
        <v>53</v>
      </c>
      <c r="T566">
        <v>530501</v>
      </c>
      <c r="U566" t="str">
        <f t="shared" si="38"/>
        <v>dm-53-05-01</v>
      </c>
      <c r="V566" s="4">
        <f t="shared" si="39"/>
        <v>16</v>
      </c>
    </row>
    <row r="567" spans="1:22" x14ac:dyDescent="0.2">
      <c r="A567" t="s">
        <v>2236</v>
      </c>
      <c r="B567" s="1">
        <v>41906</v>
      </c>
      <c r="C567" s="4">
        <f t="shared" si="36"/>
        <v>9</v>
      </c>
      <c r="D567" s="4">
        <f t="shared" si="37"/>
        <v>2014</v>
      </c>
      <c r="E567">
        <v>684243.3125</v>
      </c>
      <c r="F567">
        <v>1532943.125</v>
      </c>
      <c r="G567">
        <v>1</v>
      </c>
      <c r="H567">
        <v>300</v>
      </c>
      <c r="I567" t="s">
        <v>26</v>
      </c>
      <c r="J567">
        <v>1</v>
      </c>
      <c r="K567">
        <v>9</v>
      </c>
      <c r="L567" t="s">
        <v>27</v>
      </c>
      <c r="M567">
        <v>5</v>
      </c>
      <c r="N567">
        <v>1488871</v>
      </c>
      <c r="O567" t="s">
        <v>1946</v>
      </c>
      <c r="P567">
        <v>2010</v>
      </c>
      <c r="Q567" t="s">
        <v>1947</v>
      </c>
      <c r="R567">
        <v>98.278028133999896</v>
      </c>
      <c r="S567">
        <v>53</v>
      </c>
      <c r="T567">
        <v>530105</v>
      </c>
      <c r="U567" t="str">
        <f t="shared" si="38"/>
        <v>dm-53-01-05</v>
      </c>
      <c r="V567" s="4">
        <f t="shared" si="39"/>
        <v>4</v>
      </c>
    </row>
    <row r="568" spans="1:22" x14ac:dyDescent="0.2">
      <c r="A568" t="s">
        <v>2237</v>
      </c>
      <c r="B568" s="1">
        <v>41906</v>
      </c>
      <c r="C568" s="4">
        <f t="shared" si="36"/>
        <v>9</v>
      </c>
      <c r="D568" s="4">
        <f t="shared" si="37"/>
        <v>2014</v>
      </c>
      <c r="E568">
        <v>682647.5625</v>
      </c>
      <c r="F568">
        <v>1531641</v>
      </c>
      <c r="G568">
        <v>2</v>
      </c>
      <c r="H568">
        <v>50</v>
      </c>
      <c r="I568" t="s">
        <v>33</v>
      </c>
      <c r="J568">
        <v>1</v>
      </c>
      <c r="K568">
        <v>9</v>
      </c>
      <c r="L568" t="s">
        <v>27</v>
      </c>
      <c r="M568">
        <v>3</v>
      </c>
      <c r="N568">
        <v>349396</v>
      </c>
      <c r="O568" t="s">
        <v>2047</v>
      </c>
      <c r="P568">
        <v>2004</v>
      </c>
      <c r="Q568" t="s">
        <v>2238</v>
      </c>
      <c r="R568">
        <v>33.819822476200002</v>
      </c>
      <c r="S568">
        <v>53</v>
      </c>
      <c r="T568">
        <v>530104</v>
      </c>
      <c r="U568" t="str">
        <f t="shared" si="38"/>
        <v>dm-53-01-04</v>
      </c>
      <c r="V568" s="4">
        <f t="shared" si="39"/>
        <v>10</v>
      </c>
    </row>
    <row r="569" spans="1:22" x14ac:dyDescent="0.2">
      <c r="A569" t="s">
        <v>2239</v>
      </c>
      <c r="B569" s="1">
        <v>41908</v>
      </c>
      <c r="C569" s="4">
        <f t="shared" si="36"/>
        <v>9</v>
      </c>
      <c r="D569" s="4">
        <f t="shared" si="37"/>
        <v>2014</v>
      </c>
      <c r="E569">
        <v>686185.625</v>
      </c>
      <c r="F569">
        <v>1528179.25</v>
      </c>
      <c r="G569">
        <v>1</v>
      </c>
      <c r="H569">
        <v>300</v>
      </c>
      <c r="I569" t="s">
        <v>26</v>
      </c>
      <c r="J569">
        <v>1</v>
      </c>
      <c r="K569">
        <v>9</v>
      </c>
      <c r="L569" t="s">
        <v>27</v>
      </c>
      <c r="M569">
        <v>5</v>
      </c>
      <c r="N569">
        <v>248138</v>
      </c>
      <c r="O569" t="s">
        <v>749</v>
      </c>
      <c r="P569">
        <v>2007</v>
      </c>
      <c r="Q569" t="s">
        <v>750</v>
      </c>
      <c r="R569">
        <v>380.25640496300002</v>
      </c>
      <c r="S569">
        <v>53</v>
      </c>
      <c r="T569">
        <v>530204</v>
      </c>
      <c r="U569" t="str">
        <f t="shared" si="38"/>
        <v>dm-53-02-04</v>
      </c>
      <c r="V569" s="4">
        <f t="shared" si="39"/>
        <v>7</v>
      </c>
    </row>
    <row r="570" spans="1:22" x14ac:dyDescent="0.2">
      <c r="A570" t="s">
        <v>2240</v>
      </c>
      <c r="B570" s="1">
        <v>41910</v>
      </c>
      <c r="C570" s="4">
        <f t="shared" si="36"/>
        <v>9</v>
      </c>
      <c r="D570" s="4">
        <f t="shared" si="37"/>
        <v>2014</v>
      </c>
      <c r="E570">
        <v>688182.9375</v>
      </c>
      <c r="F570">
        <v>1526798.75</v>
      </c>
      <c r="G570">
        <v>1</v>
      </c>
      <c r="H570">
        <v>300</v>
      </c>
      <c r="I570" t="s">
        <v>26</v>
      </c>
      <c r="J570">
        <v>1</v>
      </c>
      <c r="K570">
        <v>9</v>
      </c>
      <c r="L570" t="s">
        <v>27</v>
      </c>
      <c r="M570">
        <v>5</v>
      </c>
      <c r="N570">
        <v>713867</v>
      </c>
      <c r="O570" t="s">
        <v>716</v>
      </c>
      <c r="P570">
        <v>2005</v>
      </c>
      <c r="Q570" t="s">
        <v>717</v>
      </c>
      <c r="R570">
        <v>80.600541865300002</v>
      </c>
      <c r="S570">
        <v>53</v>
      </c>
      <c r="T570">
        <v>530605</v>
      </c>
      <c r="U570" t="str">
        <f t="shared" si="38"/>
        <v>dm-53-06-05</v>
      </c>
      <c r="V570" s="4">
        <f t="shared" si="39"/>
        <v>9</v>
      </c>
    </row>
    <row r="571" spans="1:22" x14ac:dyDescent="0.2">
      <c r="A571" t="s">
        <v>2241</v>
      </c>
      <c r="B571" s="1">
        <v>41914</v>
      </c>
      <c r="C571" s="4">
        <f t="shared" si="36"/>
        <v>10</v>
      </c>
      <c r="D571" s="4">
        <f t="shared" si="37"/>
        <v>2014</v>
      </c>
      <c r="E571">
        <v>688333.5625</v>
      </c>
      <c r="F571">
        <v>1528514.5</v>
      </c>
      <c r="G571">
        <v>1</v>
      </c>
      <c r="H571">
        <v>300</v>
      </c>
      <c r="I571" t="s">
        <v>26</v>
      </c>
      <c r="J571">
        <v>2</v>
      </c>
      <c r="K571">
        <v>9</v>
      </c>
      <c r="L571" t="s">
        <v>27</v>
      </c>
      <c r="M571">
        <v>3</v>
      </c>
      <c r="N571">
        <v>111503</v>
      </c>
      <c r="O571" t="s">
        <v>752</v>
      </c>
      <c r="P571">
        <v>2013</v>
      </c>
      <c r="Q571" t="s">
        <v>753</v>
      </c>
      <c r="R571">
        <v>148.10524738300001</v>
      </c>
      <c r="S571">
        <v>53</v>
      </c>
      <c r="T571">
        <v>530304</v>
      </c>
      <c r="U571" t="str">
        <f t="shared" si="38"/>
        <v>dm-53-03-04</v>
      </c>
      <c r="V571" s="4">
        <f t="shared" si="39"/>
        <v>1</v>
      </c>
    </row>
    <row r="572" spans="1:22" x14ac:dyDescent="0.2">
      <c r="A572" t="s">
        <v>2242</v>
      </c>
      <c r="B572" s="1">
        <v>41914</v>
      </c>
      <c r="C572" s="4">
        <f t="shared" si="36"/>
        <v>10</v>
      </c>
      <c r="D572" s="4">
        <f t="shared" si="37"/>
        <v>2014</v>
      </c>
      <c r="E572">
        <v>683513.5</v>
      </c>
      <c r="F572">
        <v>1537954.625</v>
      </c>
      <c r="G572">
        <v>1</v>
      </c>
      <c r="H572">
        <v>300</v>
      </c>
      <c r="I572" t="s">
        <v>22</v>
      </c>
      <c r="J572">
        <v>2</v>
      </c>
      <c r="K572">
        <v>9</v>
      </c>
      <c r="L572" t="s">
        <v>27</v>
      </c>
      <c r="M572">
        <v>3</v>
      </c>
      <c r="N572">
        <v>1719786</v>
      </c>
      <c r="O572">
        <v>5000000707</v>
      </c>
      <c r="P572">
        <v>2011</v>
      </c>
      <c r="Q572" t="s">
        <v>2243</v>
      </c>
      <c r="R572">
        <v>216.06331895</v>
      </c>
      <c r="S572">
        <v>53</v>
      </c>
      <c r="T572">
        <v>530101</v>
      </c>
      <c r="U572" t="str">
        <f t="shared" si="38"/>
        <v>dm-53-01-01</v>
      </c>
      <c r="V572" s="4">
        <f t="shared" si="39"/>
        <v>3</v>
      </c>
    </row>
    <row r="573" spans="1:22" x14ac:dyDescent="0.2">
      <c r="A573" t="s">
        <v>2244</v>
      </c>
      <c r="B573" s="1">
        <v>41917</v>
      </c>
      <c r="C573" s="4">
        <f t="shared" si="36"/>
        <v>10</v>
      </c>
      <c r="D573" s="4">
        <f t="shared" si="37"/>
        <v>2014</v>
      </c>
      <c r="E573">
        <v>686083.1875</v>
      </c>
      <c r="F573">
        <v>1528083.25</v>
      </c>
      <c r="G573">
        <v>1</v>
      </c>
      <c r="H573">
        <v>300</v>
      </c>
      <c r="I573" t="s">
        <v>26</v>
      </c>
      <c r="J573">
        <v>1</v>
      </c>
      <c r="K573">
        <v>9</v>
      </c>
      <c r="L573" t="s">
        <v>27</v>
      </c>
      <c r="M573">
        <v>3</v>
      </c>
      <c r="N573">
        <v>420080</v>
      </c>
      <c r="O573" t="s">
        <v>749</v>
      </c>
      <c r="P573">
        <v>2007</v>
      </c>
      <c r="Q573" t="s">
        <v>750</v>
      </c>
      <c r="R573">
        <v>77.600836431199895</v>
      </c>
      <c r="S573">
        <v>53</v>
      </c>
      <c r="T573">
        <v>530203</v>
      </c>
      <c r="U573" t="str">
        <f t="shared" si="38"/>
        <v>dm-53-02-03</v>
      </c>
      <c r="V573" s="4">
        <f t="shared" si="39"/>
        <v>7</v>
      </c>
    </row>
    <row r="574" spans="1:22" x14ac:dyDescent="0.2">
      <c r="A574" t="s">
        <v>2245</v>
      </c>
      <c r="B574" s="1">
        <v>41917</v>
      </c>
      <c r="C574" s="4">
        <f t="shared" si="36"/>
        <v>10</v>
      </c>
      <c r="D574" s="4">
        <f t="shared" si="37"/>
        <v>2014</v>
      </c>
      <c r="E574">
        <v>686076.9375</v>
      </c>
      <c r="F574">
        <v>1528075.875</v>
      </c>
      <c r="G574">
        <v>1</v>
      </c>
      <c r="H574">
        <v>300</v>
      </c>
      <c r="I574" t="s">
        <v>26</v>
      </c>
      <c r="J574">
        <v>1</v>
      </c>
      <c r="K574">
        <v>9</v>
      </c>
      <c r="L574" t="s">
        <v>27</v>
      </c>
      <c r="M574">
        <v>3</v>
      </c>
      <c r="N574">
        <v>420080</v>
      </c>
      <c r="O574" t="s">
        <v>749</v>
      </c>
      <c r="P574">
        <v>2007</v>
      </c>
      <c r="Q574" t="s">
        <v>750</v>
      </c>
      <c r="R574">
        <v>77.600836431199895</v>
      </c>
      <c r="S574">
        <v>53</v>
      </c>
      <c r="T574">
        <v>530203</v>
      </c>
      <c r="U574" t="str">
        <f t="shared" si="38"/>
        <v>dm-53-02-03</v>
      </c>
      <c r="V574" s="4">
        <f t="shared" si="39"/>
        <v>7</v>
      </c>
    </row>
    <row r="575" spans="1:22" x14ac:dyDescent="0.2">
      <c r="A575" t="s">
        <v>2246</v>
      </c>
      <c r="B575" s="1">
        <v>41917</v>
      </c>
      <c r="C575" s="4">
        <f t="shared" si="36"/>
        <v>10</v>
      </c>
      <c r="D575" s="4">
        <f t="shared" si="37"/>
        <v>2014</v>
      </c>
      <c r="E575">
        <v>698567.1875</v>
      </c>
      <c r="F575">
        <v>1532760.625</v>
      </c>
      <c r="G575">
        <v>1</v>
      </c>
      <c r="H575">
        <v>300</v>
      </c>
      <c r="I575" t="s">
        <v>22</v>
      </c>
      <c r="J575">
        <v>2</v>
      </c>
      <c r="K575">
        <v>9</v>
      </c>
      <c r="L575" t="s">
        <v>27</v>
      </c>
      <c r="M575">
        <v>2</v>
      </c>
      <c r="N575">
        <v>164702</v>
      </c>
      <c r="O575" t="s">
        <v>761</v>
      </c>
      <c r="P575">
        <v>1998</v>
      </c>
      <c r="Q575" t="s">
        <v>762</v>
      </c>
      <c r="R575">
        <v>145.366950557</v>
      </c>
      <c r="S575">
        <v>53</v>
      </c>
      <c r="T575">
        <v>530401</v>
      </c>
      <c r="U575" t="str">
        <f t="shared" si="38"/>
        <v>dm-53-04-01</v>
      </c>
      <c r="V575" s="4">
        <f t="shared" si="39"/>
        <v>16</v>
      </c>
    </row>
    <row r="576" spans="1:22" x14ac:dyDescent="0.2">
      <c r="A576" t="s">
        <v>2247</v>
      </c>
      <c r="B576" s="1">
        <v>41919</v>
      </c>
      <c r="C576" s="4">
        <f t="shared" si="36"/>
        <v>10</v>
      </c>
      <c r="D576" s="4">
        <f t="shared" si="37"/>
        <v>2014</v>
      </c>
      <c r="E576">
        <v>685965.625</v>
      </c>
      <c r="F576">
        <v>1534587.25</v>
      </c>
      <c r="G576">
        <v>2</v>
      </c>
      <c r="H576">
        <v>50</v>
      </c>
      <c r="I576" t="s">
        <v>33</v>
      </c>
      <c r="J576">
        <v>1</v>
      </c>
      <c r="K576">
        <v>9</v>
      </c>
      <c r="L576" t="s">
        <v>27</v>
      </c>
      <c r="M576">
        <v>3</v>
      </c>
      <c r="N576">
        <v>400405</v>
      </c>
      <c r="O576" t="s">
        <v>769</v>
      </c>
      <c r="P576">
        <v>1996</v>
      </c>
      <c r="Q576" t="s">
        <v>770</v>
      </c>
      <c r="R576">
        <v>83.6861335846</v>
      </c>
      <c r="S576">
        <v>53</v>
      </c>
      <c r="T576">
        <v>530103</v>
      </c>
      <c r="U576" t="str">
        <f t="shared" si="38"/>
        <v>dm-53-01-03</v>
      </c>
      <c r="V576" s="4">
        <f t="shared" si="39"/>
        <v>18</v>
      </c>
    </row>
    <row r="577" spans="1:22" x14ac:dyDescent="0.2">
      <c r="A577" t="s">
        <v>2248</v>
      </c>
      <c r="B577" s="1">
        <v>41919</v>
      </c>
      <c r="C577" s="4">
        <f t="shared" si="36"/>
        <v>10</v>
      </c>
      <c r="D577" s="4">
        <f t="shared" si="37"/>
        <v>2014</v>
      </c>
      <c r="E577">
        <v>686004</v>
      </c>
      <c r="F577">
        <v>1534387</v>
      </c>
      <c r="G577">
        <v>2</v>
      </c>
      <c r="H577">
        <v>50</v>
      </c>
      <c r="I577" t="s">
        <v>33</v>
      </c>
      <c r="J577">
        <v>1</v>
      </c>
      <c r="K577">
        <v>9</v>
      </c>
      <c r="L577" t="s">
        <v>27</v>
      </c>
      <c r="M577">
        <v>5</v>
      </c>
      <c r="N577">
        <v>400370</v>
      </c>
      <c r="O577" t="s">
        <v>769</v>
      </c>
      <c r="P577">
        <v>1996</v>
      </c>
      <c r="Q577" t="s">
        <v>770</v>
      </c>
      <c r="R577">
        <v>85.424517496000007</v>
      </c>
      <c r="S577">
        <v>53</v>
      </c>
      <c r="T577">
        <v>530103</v>
      </c>
      <c r="U577" t="str">
        <f t="shared" si="38"/>
        <v>dm-53-01-03</v>
      </c>
      <c r="V577" s="4">
        <f t="shared" si="39"/>
        <v>18</v>
      </c>
    </row>
    <row r="578" spans="1:22" x14ac:dyDescent="0.2">
      <c r="A578" t="s">
        <v>2249</v>
      </c>
      <c r="B578" s="1">
        <v>41919</v>
      </c>
      <c r="C578" s="4">
        <f t="shared" si="36"/>
        <v>10</v>
      </c>
      <c r="D578" s="4">
        <f t="shared" si="37"/>
        <v>2014</v>
      </c>
      <c r="E578">
        <v>685878.3125</v>
      </c>
      <c r="F578">
        <v>1533434.25</v>
      </c>
      <c r="G578">
        <v>2</v>
      </c>
      <c r="H578">
        <v>50</v>
      </c>
      <c r="I578" t="s">
        <v>33</v>
      </c>
      <c r="J578">
        <v>1</v>
      </c>
      <c r="K578">
        <v>9</v>
      </c>
      <c r="L578" t="s">
        <v>27</v>
      </c>
      <c r="M578">
        <v>3</v>
      </c>
      <c r="N578">
        <v>646068</v>
      </c>
      <c r="O578" t="s">
        <v>779</v>
      </c>
      <c r="P578">
        <v>2008</v>
      </c>
      <c r="Q578" t="s">
        <v>923</v>
      </c>
      <c r="R578">
        <v>42.259705063600002</v>
      </c>
      <c r="S578">
        <v>53</v>
      </c>
      <c r="T578">
        <v>530103</v>
      </c>
      <c r="U578" t="str">
        <f t="shared" si="38"/>
        <v>dm-53-01-03</v>
      </c>
      <c r="V578" s="4">
        <f t="shared" si="39"/>
        <v>6</v>
      </c>
    </row>
    <row r="579" spans="1:22" x14ac:dyDescent="0.2">
      <c r="A579" t="s">
        <v>2250</v>
      </c>
      <c r="B579" s="1">
        <v>41919</v>
      </c>
      <c r="C579" s="4">
        <f t="shared" si="36"/>
        <v>10</v>
      </c>
      <c r="D579" s="4">
        <f t="shared" si="37"/>
        <v>2014</v>
      </c>
      <c r="E579">
        <v>702261.6875</v>
      </c>
      <c r="F579">
        <v>1528568.625</v>
      </c>
      <c r="G579">
        <v>1</v>
      </c>
      <c r="H579">
        <v>300</v>
      </c>
      <c r="I579" t="s">
        <v>22</v>
      </c>
      <c r="J579">
        <v>2</v>
      </c>
      <c r="K579">
        <v>9</v>
      </c>
      <c r="L579" t="s">
        <v>27</v>
      </c>
      <c r="M579">
        <v>2</v>
      </c>
      <c r="N579">
        <v>1562062</v>
      </c>
      <c r="O579" t="s">
        <v>2251</v>
      </c>
      <c r="P579">
        <v>2011</v>
      </c>
      <c r="Q579" t="s">
        <v>2252</v>
      </c>
      <c r="R579">
        <v>230.82644837000001</v>
      </c>
      <c r="S579">
        <v>53</v>
      </c>
      <c r="T579">
        <v>530507</v>
      </c>
      <c r="U579" t="str">
        <f t="shared" si="38"/>
        <v>dm-53-05-07</v>
      </c>
      <c r="V579" s="4">
        <f t="shared" si="39"/>
        <v>3</v>
      </c>
    </row>
    <row r="580" spans="1:22" x14ac:dyDescent="0.2">
      <c r="A580" t="s">
        <v>2253</v>
      </c>
      <c r="B580" s="1">
        <v>41920</v>
      </c>
      <c r="C580" s="4">
        <f t="shared" si="36"/>
        <v>10</v>
      </c>
      <c r="D580" s="4">
        <f t="shared" si="37"/>
        <v>2014</v>
      </c>
      <c r="E580">
        <v>688763.8125</v>
      </c>
      <c r="F580">
        <v>1525740.875</v>
      </c>
      <c r="G580">
        <v>1</v>
      </c>
      <c r="H580">
        <v>300</v>
      </c>
      <c r="I580" t="s">
        <v>26</v>
      </c>
      <c r="J580">
        <v>1</v>
      </c>
      <c r="K580">
        <v>9</v>
      </c>
      <c r="L580" t="s">
        <v>27</v>
      </c>
      <c r="M580">
        <v>5</v>
      </c>
      <c r="N580">
        <v>400544</v>
      </c>
      <c r="O580" t="s">
        <v>716</v>
      </c>
      <c r="P580">
        <v>2005</v>
      </c>
      <c r="Q580" t="s">
        <v>717</v>
      </c>
      <c r="R580">
        <v>639.08615621800004</v>
      </c>
      <c r="S580">
        <v>53</v>
      </c>
      <c r="T580">
        <v>530605</v>
      </c>
      <c r="U580" t="str">
        <f t="shared" si="38"/>
        <v>dm-53-06-05</v>
      </c>
      <c r="V580" s="4">
        <f t="shared" si="39"/>
        <v>9</v>
      </c>
    </row>
    <row r="581" spans="1:22" x14ac:dyDescent="0.2">
      <c r="A581" t="s">
        <v>2254</v>
      </c>
      <c r="B581" s="1">
        <v>41921</v>
      </c>
      <c r="C581" s="4">
        <f t="shared" si="36"/>
        <v>10</v>
      </c>
      <c r="D581" s="4">
        <f t="shared" si="37"/>
        <v>2014</v>
      </c>
      <c r="E581">
        <v>682772.6875</v>
      </c>
      <c r="F581">
        <v>1533887</v>
      </c>
      <c r="G581">
        <v>1</v>
      </c>
      <c r="H581">
        <v>300</v>
      </c>
      <c r="I581" t="s">
        <v>22</v>
      </c>
      <c r="J581">
        <v>1</v>
      </c>
      <c r="K581">
        <v>9</v>
      </c>
      <c r="L581" t="s">
        <v>27</v>
      </c>
      <c r="M581">
        <v>5</v>
      </c>
      <c r="N581">
        <v>145593</v>
      </c>
      <c r="O581" t="s">
        <v>1886</v>
      </c>
      <c r="P581">
        <v>1998</v>
      </c>
      <c r="Q581" t="s">
        <v>1887</v>
      </c>
      <c r="R581">
        <v>515.62375161399905</v>
      </c>
      <c r="S581">
        <v>53</v>
      </c>
      <c r="T581">
        <v>530104</v>
      </c>
      <c r="U581" t="str">
        <f t="shared" si="38"/>
        <v>dm-53-01-04</v>
      </c>
      <c r="V581" s="4">
        <f t="shared" si="39"/>
        <v>16</v>
      </c>
    </row>
    <row r="582" spans="1:22" x14ac:dyDescent="0.2">
      <c r="A582" t="s">
        <v>2255</v>
      </c>
      <c r="B582" s="1">
        <v>41921</v>
      </c>
      <c r="C582" s="4">
        <f t="shared" si="36"/>
        <v>10</v>
      </c>
      <c r="D582" s="4">
        <f t="shared" si="37"/>
        <v>2014</v>
      </c>
      <c r="E582">
        <v>682985.5</v>
      </c>
      <c r="F582">
        <v>1534139.125</v>
      </c>
      <c r="G582">
        <v>2</v>
      </c>
      <c r="H582">
        <v>50</v>
      </c>
      <c r="I582" t="s">
        <v>33</v>
      </c>
      <c r="J582">
        <v>1</v>
      </c>
      <c r="K582">
        <v>9</v>
      </c>
      <c r="L582" t="s">
        <v>27</v>
      </c>
      <c r="M582">
        <v>5</v>
      </c>
      <c r="N582">
        <v>1418916</v>
      </c>
      <c r="O582" t="s">
        <v>2256</v>
      </c>
      <c r="P582">
        <v>2010</v>
      </c>
      <c r="Q582" t="s">
        <v>2257</v>
      </c>
      <c r="R582">
        <v>31.816907926300001</v>
      </c>
      <c r="S582">
        <v>53</v>
      </c>
      <c r="T582">
        <v>530102</v>
      </c>
      <c r="U582" t="str">
        <f t="shared" si="38"/>
        <v>dm-53-01-02</v>
      </c>
      <c r="V582" s="4">
        <f t="shared" si="39"/>
        <v>4</v>
      </c>
    </row>
    <row r="583" spans="1:22" x14ac:dyDescent="0.2">
      <c r="A583" t="s">
        <v>2258</v>
      </c>
      <c r="B583" s="1">
        <v>41922</v>
      </c>
      <c r="C583" s="4">
        <f t="shared" si="36"/>
        <v>10</v>
      </c>
      <c r="D583" s="4">
        <f t="shared" si="37"/>
        <v>2014</v>
      </c>
      <c r="E583">
        <v>682691.125</v>
      </c>
      <c r="F583">
        <v>1533957.875</v>
      </c>
      <c r="G583">
        <v>2</v>
      </c>
      <c r="H583">
        <v>50</v>
      </c>
      <c r="I583" t="s">
        <v>33</v>
      </c>
      <c r="J583">
        <v>1</v>
      </c>
      <c r="K583">
        <v>9</v>
      </c>
      <c r="L583" t="s">
        <v>27</v>
      </c>
      <c r="M583">
        <v>3</v>
      </c>
      <c r="N583">
        <v>1683171</v>
      </c>
      <c r="O583" t="s">
        <v>2259</v>
      </c>
      <c r="P583">
        <v>1992</v>
      </c>
      <c r="Q583" t="s">
        <v>2260</v>
      </c>
      <c r="R583">
        <v>33.550618040300002</v>
      </c>
      <c r="S583">
        <v>53</v>
      </c>
      <c r="T583">
        <v>530104</v>
      </c>
      <c r="U583" t="str">
        <f t="shared" si="38"/>
        <v>dm-53-01-04</v>
      </c>
      <c r="V583" s="4">
        <f t="shared" si="39"/>
        <v>22</v>
      </c>
    </row>
    <row r="584" spans="1:22" x14ac:dyDescent="0.2">
      <c r="A584" t="s">
        <v>2261</v>
      </c>
      <c r="B584" s="1">
        <v>41924</v>
      </c>
      <c r="C584" s="4">
        <f t="shared" si="36"/>
        <v>10</v>
      </c>
      <c r="D584" s="4">
        <f t="shared" si="37"/>
        <v>2014</v>
      </c>
      <c r="E584">
        <v>688807.5625</v>
      </c>
      <c r="F584">
        <v>1537451.25</v>
      </c>
      <c r="G584">
        <v>1</v>
      </c>
      <c r="H584">
        <v>200</v>
      </c>
      <c r="I584" t="s">
        <v>22</v>
      </c>
      <c r="J584">
        <v>2</v>
      </c>
      <c r="K584">
        <v>9</v>
      </c>
      <c r="L584" t="s">
        <v>27</v>
      </c>
      <c r="M584">
        <v>3</v>
      </c>
      <c r="N584">
        <v>1459600</v>
      </c>
      <c r="O584" t="s">
        <v>2137</v>
      </c>
      <c r="P584">
        <v>2009</v>
      </c>
      <c r="Q584" t="s">
        <v>2262</v>
      </c>
      <c r="R584">
        <v>182.793333598999</v>
      </c>
      <c r="S584">
        <v>53</v>
      </c>
      <c r="T584">
        <v>530301</v>
      </c>
      <c r="U584" t="str">
        <f t="shared" si="38"/>
        <v>dm-53-03-01</v>
      </c>
      <c r="V584" s="4">
        <f t="shared" si="39"/>
        <v>5</v>
      </c>
    </row>
    <row r="585" spans="1:22" x14ac:dyDescent="0.2">
      <c r="A585" t="s">
        <v>2263</v>
      </c>
      <c r="B585" s="1">
        <v>41925</v>
      </c>
      <c r="C585" s="4">
        <f t="shared" si="36"/>
        <v>10</v>
      </c>
      <c r="D585" s="4">
        <f t="shared" si="37"/>
        <v>2014</v>
      </c>
      <c r="E585">
        <v>688000.1875</v>
      </c>
      <c r="F585">
        <v>1535835.75</v>
      </c>
      <c r="G585">
        <v>1</v>
      </c>
      <c r="H585">
        <v>100</v>
      </c>
      <c r="I585" t="s">
        <v>26</v>
      </c>
      <c r="J585">
        <v>1</v>
      </c>
      <c r="K585">
        <v>9</v>
      </c>
      <c r="L585" t="s">
        <v>27</v>
      </c>
      <c r="M585">
        <v>3</v>
      </c>
      <c r="N585">
        <v>869834</v>
      </c>
      <c r="O585" t="s">
        <v>779</v>
      </c>
      <c r="P585">
        <v>2008</v>
      </c>
      <c r="Q585" t="s">
        <v>2264</v>
      </c>
      <c r="R585">
        <v>547.07644156900005</v>
      </c>
      <c r="S585">
        <v>53</v>
      </c>
      <c r="T585">
        <v>530302</v>
      </c>
      <c r="U585" t="str">
        <f t="shared" si="38"/>
        <v>dm-53-03-02</v>
      </c>
      <c r="V585" s="4">
        <f t="shared" si="39"/>
        <v>6</v>
      </c>
    </row>
    <row r="586" spans="1:22" x14ac:dyDescent="0.2">
      <c r="A586" t="s">
        <v>2265</v>
      </c>
      <c r="B586" s="1">
        <v>41926</v>
      </c>
      <c r="C586" s="4">
        <f t="shared" si="36"/>
        <v>10</v>
      </c>
      <c r="D586" s="4">
        <f t="shared" si="37"/>
        <v>2014</v>
      </c>
      <c r="E586">
        <v>686031</v>
      </c>
      <c r="F586">
        <v>1536849</v>
      </c>
      <c r="G586">
        <v>1</v>
      </c>
      <c r="H586">
        <v>150</v>
      </c>
      <c r="I586" t="s">
        <v>22</v>
      </c>
      <c r="J586">
        <v>2</v>
      </c>
      <c r="K586">
        <v>10</v>
      </c>
      <c r="L586" t="s">
        <v>27</v>
      </c>
      <c r="M586">
        <v>3</v>
      </c>
      <c r="N586">
        <v>221254</v>
      </c>
      <c r="O586" t="s">
        <v>888</v>
      </c>
      <c r="P586">
        <v>2001</v>
      </c>
      <c r="Q586" t="s">
        <v>889</v>
      </c>
      <c r="R586">
        <v>335.20160588700003</v>
      </c>
      <c r="S586">
        <v>53</v>
      </c>
      <c r="T586">
        <v>530101</v>
      </c>
      <c r="U586" t="str">
        <f t="shared" si="38"/>
        <v>dm-53-01-01</v>
      </c>
      <c r="V586" s="4">
        <f t="shared" si="39"/>
        <v>13</v>
      </c>
    </row>
    <row r="587" spans="1:22" x14ac:dyDescent="0.2">
      <c r="A587" t="s">
        <v>2266</v>
      </c>
      <c r="B587" s="1">
        <v>41927</v>
      </c>
      <c r="C587" s="4">
        <f t="shared" si="36"/>
        <v>10</v>
      </c>
      <c r="D587" s="4">
        <f t="shared" si="37"/>
        <v>2014</v>
      </c>
      <c r="E587">
        <v>685713.125</v>
      </c>
      <c r="F587">
        <v>1527444</v>
      </c>
      <c r="G587">
        <v>1</v>
      </c>
      <c r="H587">
        <v>150</v>
      </c>
      <c r="I587" t="s">
        <v>26</v>
      </c>
      <c r="J587">
        <v>1</v>
      </c>
      <c r="K587">
        <v>9</v>
      </c>
      <c r="L587" t="s">
        <v>27</v>
      </c>
      <c r="M587">
        <v>5</v>
      </c>
      <c r="N587">
        <v>132930</v>
      </c>
      <c r="O587" t="s">
        <v>2267</v>
      </c>
      <c r="P587">
        <v>2008</v>
      </c>
      <c r="Q587" t="s">
        <v>2268</v>
      </c>
      <c r="R587">
        <v>628.82005616499896</v>
      </c>
      <c r="S587">
        <v>53</v>
      </c>
      <c r="T587">
        <v>530205</v>
      </c>
      <c r="U587" t="str">
        <f t="shared" si="38"/>
        <v>dm-53-02-05</v>
      </c>
      <c r="V587" s="4">
        <f t="shared" si="39"/>
        <v>6</v>
      </c>
    </row>
    <row r="588" spans="1:22" x14ac:dyDescent="0.2">
      <c r="A588" t="s">
        <v>2269</v>
      </c>
      <c r="B588" s="1">
        <v>41927</v>
      </c>
      <c r="C588" s="4">
        <f t="shared" si="36"/>
        <v>10</v>
      </c>
      <c r="D588" s="4">
        <f t="shared" si="37"/>
        <v>2014</v>
      </c>
      <c r="E588">
        <v>702254</v>
      </c>
      <c r="F588">
        <v>1528659.75</v>
      </c>
      <c r="G588">
        <v>1</v>
      </c>
      <c r="H588">
        <v>300</v>
      </c>
      <c r="I588" t="s">
        <v>22</v>
      </c>
      <c r="J588">
        <v>2</v>
      </c>
      <c r="K588">
        <v>9</v>
      </c>
      <c r="L588" t="s">
        <v>27</v>
      </c>
      <c r="M588">
        <v>2</v>
      </c>
      <c r="N588">
        <v>1562062</v>
      </c>
      <c r="O588" t="s">
        <v>2251</v>
      </c>
      <c r="P588">
        <v>2011</v>
      </c>
      <c r="Q588" t="s">
        <v>2252</v>
      </c>
      <c r="R588">
        <v>230.82644837000001</v>
      </c>
      <c r="S588">
        <v>53</v>
      </c>
      <c r="T588">
        <v>530507</v>
      </c>
      <c r="U588" t="str">
        <f t="shared" si="38"/>
        <v>dm-53-05-07</v>
      </c>
      <c r="V588" s="4">
        <f t="shared" si="39"/>
        <v>3</v>
      </c>
    </row>
    <row r="589" spans="1:22" x14ac:dyDescent="0.2">
      <c r="A589" t="s">
        <v>2270</v>
      </c>
      <c r="B589" s="1">
        <v>41928</v>
      </c>
      <c r="C589" s="4">
        <f t="shared" si="36"/>
        <v>10</v>
      </c>
      <c r="D589" s="4">
        <f t="shared" si="37"/>
        <v>2014</v>
      </c>
      <c r="E589">
        <v>695527</v>
      </c>
      <c r="F589">
        <v>1527398.875</v>
      </c>
      <c r="G589">
        <v>1</v>
      </c>
      <c r="H589">
        <v>300</v>
      </c>
      <c r="I589" t="s">
        <v>22</v>
      </c>
      <c r="J589">
        <v>1</v>
      </c>
      <c r="K589">
        <v>9</v>
      </c>
      <c r="L589" t="s">
        <v>27</v>
      </c>
      <c r="M589">
        <v>3</v>
      </c>
      <c r="N589">
        <v>2004074</v>
      </c>
      <c r="O589" t="s">
        <v>743</v>
      </c>
      <c r="P589">
        <v>1998</v>
      </c>
      <c r="Q589" t="s">
        <v>744</v>
      </c>
      <c r="R589">
        <v>22.189316112099899</v>
      </c>
      <c r="S589">
        <v>53</v>
      </c>
      <c r="T589">
        <v>530901</v>
      </c>
      <c r="U589" t="str">
        <f t="shared" si="38"/>
        <v>dm-53-09-01</v>
      </c>
      <c r="V589" s="4">
        <f t="shared" si="39"/>
        <v>16</v>
      </c>
    </row>
    <row r="590" spans="1:22" x14ac:dyDescent="0.2">
      <c r="A590" t="s">
        <v>2271</v>
      </c>
      <c r="B590" s="1">
        <v>41931</v>
      </c>
      <c r="C590" s="4">
        <f t="shared" si="36"/>
        <v>10</v>
      </c>
      <c r="D590" s="4">
        <f t="shared" si="37"/>
        <v>2014</v>
      </c>
      <c r="E590">
        <v>683004.25</v>
      </c>
      <c r="F590">
        <v>1532024.5</v>
      </c>
      <c r="G590">
        <v>1</v>
      </c>
      <c r="H590">
        <v>300</v>
      </c>
      <c r="I590" t="s">
        <v>26</v>
      </c>
      <c r="J590">
        <v>1</v>
      </c>
      <c r="K590">
        <v>9</v>
      </c>
      <c r="L590" t="s">
        <v>27</v>
      </c>
      <c r="M590">
        <v>5</v>
      </c>
      <c r="N590">
        <v>72976</v>
      </c>
      <c r="O590" t="s">
        <v>699</v>
      </c>
      <c r="P590">
        <v>2011</v>
      </c>
      <c r="Q590" t="s">
        <v>700</v>
      </c>
      <c r="R590">
        <v>103.385918469999</v>
      </c>
      <c r="S590">
        <v>53</v>
      </c>
      <c r="T590">
        <v>530104</v>
      </c>
      <c r="U590" t="str">
        <f t="shared" si="38"/>
        <v>dm-53-01-04</v>
      </c>
      <c r="V590" s="4">
        <f t="shared" si="39"/>
        <v>3</v>
      </c>
    </row>
    <row r="591" spans="1:22" x14ac:dyDescent="0.2">
      <c r="A591" t="s">
        <v>2272</v>
      </c>
      <c r="B591" s="1">
        <v>41932</v>
      </c>
      <c r="C591" s="4">
        <f t="shared" si="36"/>
        <v>10</v>
      </c>
      <c r="D591" s="4">
        <f t="shared" si="37"/>
        <v>2014</v>
      </c>
      <c r="E591">
        <v>699043.875</v>
      </c>
      <c r="F591">
        <v>1529872.25</v>
      </c>
      <c r="G591">
        <v>1</v>
      </c>
      <c r="H591">
        <v>150</v>
      </c>
      <c r="I591" t="s">
        <v>26</v>
      </c>
      <c r="J591">
        <v>1</v>
      </c>
      <c r="K591">
        <v>9</v>
      </c>
      <c r="L591" t="s">
        <v>27</v>
      </c>
      <c r="M591">
        <v>5</v>
      </c>
      <c r="N591">
        <v>1797753</v>
      </c>
      <c r="O591" t="s">
        <v>1949</v>
      </c>
      <c r="P591">
        <v>2013</v>
      </c>
      <c r="Q591" t="s">
        <v>1950</v>
      </c>
      <c r="R591">
        <v>169.557167005</v>
      </c>
      <c r="S591">
        <v>53</v>
      </c>
      <c r="T591">
        <v>530504</v>
      </c>
      <c r="U591" t="str">
        <f t="shared" si="38"/>
        <v>dm-53-05-04</v>
      </c>
      <c r="V591" s="4">
        <f t="shared" si="39"/>
        <v>1</v>
      </c>
    </row>
    <row r="592" spans="1:22" x14ac:dyDescent="0.2">
      <c r="A592" t="s">
        <v>2273</v>
      </c>
      <c r="B592" s="1">
        <v>41932</v>
      </c>
      <c r="C592" s="4">
        <f t="shared" si="36"/>
        <v>10</v>
      </c>
      <c r="D592" s="4">
        <f t="shared" si="37"/>
        <v>2014</v>
      </c>
      <c r="E592">
        <v>690525.625</v>
      </c>
      <c r="F592">
        <v>1529893.375</v>
      </c>
      <c r="G592">
        <v>1</v>
      </c>
      <c r="H592">
        <v>300</v>
      </c>
      <c r="I592" t="s">
        <v>22</v>
      </c>
      <c r="J592">
        <v>2</v>
      </c>
      <c r="K592">
        <v>9</v>
      </c>
      <c r="L592" t="s">
        <v>2274</v>
      </c>
      <c r="M592">
        <v>3</v>
      </c>
      <c r="N592">
        <v>1979595</v>
      </c>
      <c r="O592" t="s">
        <v>868</v>
      </c>
      <c r="P592">
        <v>1998</v>
      </c>
      <c r="Q592" t="s">
        <v>869</v>
      </c>
      <c r="R592">
        <v>209.999093762</v>
      </c>
      <c r="S592">
        <v>53</v>
      </c>
      <c r="T592">
        <v>530304</v>
      </c>
      <c r="U592" t="str">
        <f t="shared" si="38"/>
        <v>dm-53-03-04</v>
      </c>
      <c r="V592" s="4">
        <f t="shared" si="39"/>
        <v>16</v>
      </c>
    </row>
    <row r="593" spans="1:22" x14ac:dyDescent="0.2">
      <c r="A593" t="s">
        <v>2275</v>
      </c>
      <c r="B593" s="1">
        <v>41933</v>
      </c>
      <c r="C593" s="4">
        <f t="shared" si="36"/>
        <v>10</v>
      </c>
      <c r="D593" s="4">
        <f t="shared" si="37"/>
        <v>2014</v>
      </c>
      <c r="E593">
        <v>686642.3125</v>
      </c>
      <c r="F593">
        <v>1530900.75</v>
      </c>
      <c r="G593">
        <v>1</v>
      </c>
      <c r="H593">
        <v>200</v>
      </c>
      <c r="I593" t="s">
        <v>22</v>
      </c>
      <c r="J593">
        <v>1</v>
      </c>
      <c r="K593">
        <v>10</v>
      </c>
      <c r="L593" t="s">
        <v>27</v>
      </c>
      <c r="M593">
        <v>5</v>
      </c>
      <c r="N593">
        <v>212340</v>
      </c>
      <c r="O593" t="s">
        <v>1886</v>
      </c>
      <c r="P593">
        <v>1998</v>
      </c>
      <c r="Q593" t="s">
        <v>2145</v>
      </c>
      <c r="R593">
        <v>60.5212197102</v>
      </c>
      <c r="S593">
        <v>53</v>
      </c>
      <c r="T593">
        <v>530204</v>
      </c>
      <c r="U593" t="str">
        <f t="shared" si="38"/>
        <v>dm-53-02-04</v>
      </c>
      <c r="V593" s="4">
        <f t="shared" si="39"/>
        <v>16</v>
      </c>
    </row>
    <row r="594" spans="1:22" x14ac:dyDescent="0.2">
      <c r="A594" t="s">
        <v>2276</v>
      </c>
      <c r="B594" s="1">
        <v>41933</v>
      </c>
      <c r="C594" s="4">
        <f t="shared" si="36"/>
        <v>10</v>
      </c>
      <c r="D594" s="4">
        <f t="shared" si="37"/>
        <v>2014</v>
      </c>
      <c r="E594">
        <v>686683.375</v>
      </c>
      <c r="F594">
        <v>1528354.875</v>
      </c>
      <c r="G594">
        <v>1</v>
      </c>
      <c r="H594">
        <v>300</v>
      </c>
      <c r="I594" t="s">
        <v>26</v>
      </c>
      <c r="J594">
        <v>1</v>
      </c>
      <c r="K594">
        <v>9</v>
      </c>
      <c r="L594" t="s">
        <v>27</v>
      </c>
      <c r="M594">
        <v>5</v>
      </c>
      <c r="N594">
        <v>38884</v>
      </c>
      <c r="O594" t="s">
        <v>749</v>
      </c>
      <c r="P594">
        <v>2007</v>
      </c>
      <c r="Q594" t="s">
        <v>750</v>
      </c>
      <c r="R594">
        <v>265.50964179800002</v>
      </c>
      <c r="S594">
        <v>53</v>
      </c>
      <c r="T594">
        <v>530204</v>
      </c>
      <c r="U594" t="str">
        <f t="shared" si="38"/>
        <v>dm-53-02-04</v>
      </c>
      <c r="V594" s="4">
        <f t="shared" si="39"/>
        <v>7</v>
      </c>
    </row>
    <row r="595" spans="1:22" x14ac:dyDescent="0.2">
      <c r="A595" t="s">
        <v>2277</v>
      </c>
      <c r="B595" s="1">
        <v>41934</v>
      </c>
      <c r="C595" s="4">
        <f t="shared" si="36"/>
        <v>10</v>
      </c>
      <c r="D595" s="4">
        <f t="shared" si="37"/>
        <v>2014</v>
      </c>
      <c r="E595">
        <v>686785.0625</v>
      </c>
      <c r="F595">
        <v>1538651</v>
      </c>
      <c r="G595">
        <v>1</v>
      </c>
      <c r="H595">
        <v>200</v>
      </c>
      <c r="I595" t="s">
        <v>891</v>
      </c>
      <c r="J595">
        <v>2</v>
      </c>
      <c r="K595">
        <v>11</v>
      </c>
      <c r="L595" t="s">
        <v>27</v>
      </c>
      <c r="M595">
        <v>3</v>
      </c>
      <c r="N595">
        <v>983691</v>
      </c>
      <c r="O595" t="s">
        <v>789</v>
      </c>
      <c r="P595">
        <v>2003</v>
      </c>
      <c r="Q595" t="s">
        <v>2278</v>
      </c>
      <c r="R595">
        <v>43.068576656300003</v>
      </c>
      <c r="S595">
        <v>53</v>
      </c>
      <c r="T595">
        <v>530301</v>
      </c>
      <c r="U595" t="str">
        <f t="shared" si="38"/>
        <v>dm-53-03-01</v>
      </c>
      <c r="V595" s="4">
        <f t="shared" si="39"/>
        <v>11</v>
      </c>
    </row>
    <row r="596" spans="1:22" x14ac:dyDescent="0.2">
      <c r="A596" t="s">
        <v>2279</v>
      </c>
      <c r="B596" s="1">
        <v>41935</v>
      </c>
      <c r="C596" s="4">
        <f t="shared" si="36"/>
        <v>10</v>
      </c>
      <c r="D596" s="4">
        <f t="shared" si="37"/>
        <v>2014</v>
      </c>
      <c r="E596">
        <v>687570.625</v>
      </c>
      <c r="F596">
        <v>1530526.625</v>
      </c>
      <c r="G596">
        <v>1</v>
      </c>
      <c r="H596">
        <v>300</v>
      </c>
      <c r="I596" t="s">
        <v>22</v>
      </c>
      <c r="J596">
        <v>1</v>
      </c>
      <c r="K596">
        <v>9</v>
      </c>
      <c r="L596" t="s">
        <v>27</v>
      </c>
      <c r="M596">
        <v>5</v>
      </c>
      <c r="N596">
        <v>83504</v>
      </c>
      <c r="O596" t="s">
        <v>694</v>
      </c>
      <c r="P596">
        <v>2001</v>
      </c>
      <c r="Q596" t="s">
        <v>695</v>
      </c>
      <c r="R596">
        <v>245.362272531999</v>
      </c>
      <c r="S596">
        <v>53</v>
      </c>
      <c r="T596">
        <v>530204</v>
      </c>
      <c r="U596" t="str">
        <f t="shared" si="38"/>
        <v>dm-53-02-04</v>
      </c>
      <c r="V596" s="4">
        <f t="shared" si="39"/>
        <v>13</v>
      </c>
    </row>
    <row r="597" spans="1:22" x14ac:dyDescent="0.2">
      <c r="A597" t="s">
        <v>2280</v>
      </c>
      <c r="B597" s="1">
        <v>41935</v>
      </c>
      <c r="C597" s="4">
        <f t="shared" si="36"/>
        <v>10</v>
      </c>
      <c r="D597" s="4">
        <f t="shared" si="37"/>
        <v>2014</v>
      </c>
      <c r="E597">
        <v>696590</v>
      </c>
      <c r="F597">
        <v>1525274.5</v>
      </c>
      <c r="G597">
        <v>1</v>
      </c>
      <c r="H597">
        <v>200</v>
      </c>
      <c r="I597" t="s">
        <v>22</v>
      </c>
      <c r="J597">
        <v>2</v>
      </c>
      <c r="K597">
        <v>9</v>
      </c>
      <c r="L597" t="s">
        <v>27</v>
      </c>
      <c r="M597">
        <v>3</v>
      </c>
      <c r="N597">
        <v>2051381</v>
      </c>
      <c r="O597" t="s">
        <v>789</v>
      </c>
      <c r="P597">
        <v>2003</v>
      </c>
      <c r="Q597" t="s">
        <v>820</v>
      </c>
      <c r="R597">
        <v>1349.6208806699899</v>
      </c>
      <c r="S597">
        <v>53</v>
      </c>
      <c r="T597">
        <v>530902</v>
      </c>
      <c r="U597" t="str">
        <f t="shared" si="38"/>
        <v>dm-53-09-02</v>
      </c>
      <c r="V597" s="4">
        <f t="shared" si="39"/>
        <v>11</v>
      </c>
    </row>
    <row r="598" spans="1:22" x14ac:dyDescent="0.2">
      <c r="A598" t="s">
        <v>2281</v>
      </c>
      <c r="B598" s="1">
        <v>41939</v>
      </c>
      <c r="C598" s="4">
        <f t="shared" si="36"/>
        <v>10</v>
      </c>
      <c r="D598" s="4">
        <f t="shared" si="37"/>
        <v>2014</v>
      </c>
      <c r="E598">
        <v>698365.4375</v>
      </c>
      <c r="F598">
        <v>1532397.75</v>
      </c>
      <c r="G598">
        <v>1</v>
      </c>
      <c r="H598">
        <v>300</v>
      </c>
      <c r="I598" t="s">
        <v>26</v>
      </c>
      <c r="J598">
        <v>1</v>
      </c>
      <c r="K598">
        <v>9</v>
      </c>
      <c r="L598" t="s">
        <v>27</v>
      </c>
      <c r="M598">
        <v>5</v>
      </c>
      <c r="N598">
        <v>1898152</v>
      </c>
      <c r="O598" t="s">
        <v>881</v>
      </c>
      <c r="P598">
        <v>2014</v>
      </c>
      <c r="Q598" t="s">
        <v>882</v>
      </c>
      <c r="R598">
        <v>125.223317432</v>
      </c>
      <c r="S598">
        <v>53</v>
      </c>
      <c r="T598">
        <v>530503</v>
      </c>
      <c r="U598" t="str">
        <f t="shared" si="38"/>
        <v>dm-53-05-03</v>
      </c>
      <c r="V598" s="4">
        <f t="shared" si="39"/>
        <v>0</v>
      </c>
    </row>
    <row r="599" spans="1:22" x14ac:dyDescent="0.2">
      <c r="A599" t="s">
        <v>2282</v>
      </c>
      <c r="B599" s="1">
        <v>41936</v>
      </c>
      <c r="C599" s="4">
        <f t="shared" si="36"/>
        <v>10</v>
      </c>
      <c r="D599" s="4">
        <f t="shared" si="37"/>
        <v>2014</v>
      </c>
      <c r="E599">
        <v>686562.4375</v>
      </c>
      <c r="F599">
        <v>1530013.875</v>
      </c>
      <c r="G599">
        <v>1</v>
      </c>
      <c r="H599">
        <v>200</v>
      </c>
      <c r="I599" t="s">
        <v>22</v>
      </c>
      <c r="J599">
        <v>1</v>
      </c>
      <c r="K599">
        <v>9</v>
      </c>
      <c r="L599" t="s">
        <v>27</v>
      </c>
      <c r="M599">
        <v>5</v>
      </c>
      <c r="N599">
        <v>2049842</v>
      </c>
      <c r="O599" t="s">
        <v>1057</v>
      </c>
      <c r="P599">
        <v>1994</v>
      </c>
      <c r="Q599" t="s">
        <v>1058</v>
      </c>
      <c r="R599">
        <v>228.650261022</v>
      </c>
      <c r="S599">
        <v>53</v>
      </c>
      <c r="T599">
        <v>530204</v>
      </c>
      <c r="U599" t="str">
        <f t="shared" si="38"/>
        <v>dm-53-02-04</v>
      </c>
      <c r="V599" s="4">
        <f t="shared" si="39"/>
        <v>20</v>
      </c>
    </row>
    <row r="600" spans="1:22" x14ac:dyDescent="0.2">
      <c r="A600" t="s">
        <v>2283</v>
      </c>
      <c r="B600" s="1">
        <v>41937</v>
      </c>
      <c r="C600" s="4">
        <f t="shared" si="36"/>
        <v>10</v>
      </c>
      <c r="D600" s="4">
        <f t="shared" si="37"/>
        <v>2014</v>
      </c>
      <c r="E600">
        <v>693123.75</v>
      </c>
      <c r="F600">
        <v>1526389.875</v>
      </c>
      <c r="G600">
        <v>1</v>
      </c>
      <c r="H600">
        <v>200</v>
      </c>
      <c r="I600" t="s">
        <v>26</v>
      </c>
      <c r="J600">
        <v>1</v>
      </c>
      <c r="K600">
        <v>9</v>
      </c>
      <c r="L600" t="s">
        <v>27</v>
      </c>
      <c r="M600">
        <v>5</v>
      </c>
      <c r="N600">
        <v>1187862</v>
      </c>
      <c r="O600" t="s">
        <v>2284</v>
      </c>
      <c r="P600">
        <v>2009</v>
      </c>
      <c r="Q600" t="s">
        <v>2285</v>
      </c>
      <c r="R600">
        <v>386.88496032099903</v>
      </c>
      <c r="S600">
        <v>53</v>
      </c>
      <c r="T600">
        <v>530801</v>
      </c>
      <c r="U600" t="str">
        <f t="shared" si="38"/>
        <v>dm-53-08-01</v>
      </c>
      <c r="V600" s="4">
        <f t="shared" si="39"/>
        <v>5</v>
      </c>
    </row>
    <row r="601" spans="1:22" x14ac:dyDescent="0.2">
      <c r="A601" t="s">
        <v>2286</v>
      </c>
      <c r="B601" s="1">
        <v>41939</v>
      </c>
      <c r="C601" s="4">
        <f t="shared" si="36"/>
        <v>10</v>
      </c>
      <c r="D601" s="4">
        <f t="shared" si="37"/>
        <v>2014</v>
      </c>
      <c r="E601">
        <v>683130.625</v>
      </c>
      <c r="F601">
        <v>1531737.875</v>
      </c>
      <c r="G601">
        <v>1</v>
      </c>
      <c r="H601">
        <v>300</v>
      </c>
      <c r="I601" t="s">
        <v>26</v>
      </c>
      <c r="J601">
        <v>1</v>
      </c>
      <c r="K601">
        <v>9</v>
      </c>
      <c r="L601" t="s">
        <v>27</v>
      </c>
      <c r="M601">
        <v>5</v>
      </c>
      <c r="N601">
        <v>420008</v>
      </c>
      <c r="O601" t="s">
        <v>699</v>
      </c>
      <c r="P601">
        <v>2011</v>
      </c>
      <c r="Q601" t="s">
        <v>700</v>
      </c>
      <c r="R601">
        <v>101.191559794</v>
      </c>
      <c r="S601">
        <v>53</v>
      </c>
      <c r="T601">
        <v>530104</v>
      </c>
      <c r="U601" t="str">
        <f t="shared" si="38"/>
        <v>dm-53-01-04</v>
      </c>
      <c r="V601" s="4">
        <f t="shared" si="39"/>
        <v>3</v>
      </c>
    </row>
    <row r="602" spans="1:22" x14ac:dyDescent="0.2">
      <c r="A602" t="s">
        <v>2287</v>
      </c>
      <c r="B602" s="1">
        <v>41939</v>
      </c>
      <c r="C602" s="4">
        <f t="shared" si="36"/>
        <v>10</v>
      </c>
      <c r="D602" s="4">
        <f t="shared" si="37"/>
        <v>2014</v>
      </c>
      <c r="E602">
        <v>681347</v>
      </c>
      <c r="F602">
        <v>1532460.625</v>
      </c>
      <c r="G602">
        <v>1</v>
      </c>
      <c r="H602">
        <v>300</v>
      </c>
      <c r="I602" t="s">
        <v>26</v>
      </c>
      <c r="J602">
        <v>1</v>
      </c>
      <c r="K602">
        <v>9</v>
      </c>
      <c r="L602" t="s">
        <v>27</v>
      </c>
      <c r="M602">
        <v>2</v>
      </c>
      <c r="N602">
        <v>926732</v>
      </c>
      <c r="O602" t="s">
        <v>1883</v>
      </c>
      <c r="P602">
        <v>2008</v>
      </c>
      <c r="Q602" t="s">
        <v>1884</v>
      </c>
      <c r="R602">
        <v>436.98817599300003</v>
      </c>
      <c r="S602">
        <v>53</v>
      </c>
      <c r="T602">
        <v>530104</v>
      </c>
      <c r="U602" t="str">
        <f t="shared" si="38"/>
        <v>dm-53-01-04</v>
      </c>
      <c r="V602" s="4">
        <f t="shared" si="39"/>
        <v>6</v>
      </c>
    </row>
    <row r="603" spans="1:22" x14ac:dyDescent="0.2">
      <c r="A603" t="s">
        <v>2288</v>
      </c>
      <c r="B603" s="1">
        <v>41939</v>
      </c>
      <c r="C603" s="4">
        <f t="shared" si="36"/>
        <v>10</v>
      </c>
      <c r="D603" s="4">
        <f t="shared" si="37"/>
        <v>2014</v>
      </c>
      <c r="E603">
        <v>687800.9375</v>
      </c>
      <c r="F603">
        <v>1527567.625</v>
      </c>
      <c r="G603">
        <v>1</v>
      </c>
      <c r="H603">
        <v>300</v>
      </c>
      <c r="I603" t="s">
        <v>26</v>
      </c>
      <c r="J603">
        <v>1</v>
      </c>
      <c r="K603">
        <v>9</v>
      </c>
      <c r="L603" t="s">
        <v>27</v>
      </c>
      <c r="M603">
        <v>5</v>
      </c>
      <c r="N603">
        <v>400497</v>
      </c>
      <c r="O603" t="s">
        <v>716</v>
      </c>
      <c r="P603">
        <v>2005</v>
      </c>
      <c r="Q603" t="s">
        <v>717</v>
      </c>
      <c r="R603">
        <v>157.74930565899899</v>
      </c>
      <c r="S603">
        <v>53</v>
      </c>
      <c r="T603">
        <v>530605</v>
      </c>
      <c r="U603" t="str">
        <f t="shared" si="38"/>
        <v>dm-53-06-05</v>
      </c>
      <c r="V603" s="4">
        <f t="shared" si="39"/>
        <v>9</v>
      </c>
    </row>
    <row r="604" spans="1:22" x14ac:dyDescent="0.2">
      <c r="A604" t="s">
        <v>2289</v>
      </c>
      <c r="B604" s="1">
        <v>41942</v>
      </c>
      <c r="C604" s="4">
        <f t="shared" si="36"/>
        <v>10</v>
      </c>
      <c r="D604" s="4">
        <f t="shared" si="37"/>
        <v>2014</v>
      </c>
      <c r="E604">
        <v>690217.8125</v>
      </c>
      <c r="F604">
        <v>1538585.5</v>
      </c>
      <c r="G604">
        <v>1</v>
      </c>
      <c r="H604">
        <v>300</v>
      </c>
      <c r="I604" t="s">
        <v>26</v>
      </c>
      <c r="J604">
        <v>1</v>
      </c>
      <c r="K604">
        <v>9</v>
      </c>
      <c r="L604" t="s">
        <v>27</v>
      </c>
      <c r="M604">
        <v>3</v>
      </c>
      <c r="N604">
        <v>1581187</v>
      </c>
      <c r="O604" t="s">
        <v>940</v>
      </c>
      <c r="P604">
        <v>2010</v>
      </c>
      <c r="Q604" t="s">
        <v>941</v>
      </c>
      <c r="R604">
        <v>301.25536561600001</v>
      </c>
      <c r="S604">
        <v>53</v>
      </c>
      <c r="T604">
        <v>530301</v>
      </c>
      <c r="U604" t="str">
        <f t="shared" si="38"/>
        <v>dm-53-03-01</v>
      </c>
      <c r="V604" s="4">
        <f t="shared" si="39"/>
        <v>4</v>
      </c>
    </row>
    <row r="605" spans="1:22" x14ac:dyDescent="0.2">
      <c r="A605" t="s">
        <v>2290</v>
      </c>
      <c r="B605" s="1">
        <v>41942</v>
      </c>
      <c r="C605" s="4">
        <f t="shared" si="36"/>
        <v>10</v>
      </c>
      <c r="D605" s="4">
        <f t="shared" si="37"/>
        <v>2014</v>
      </c>
      <c r="E605">
        <v>686062.125</v>
      </c>
      <c r="F605">
        <v>1535954.375</v>
      </c>
      <c r="G605">
        <v>1</v>
      </c>
      <c r="H605">
        <v>300</v>
      </c>
      <c r="I605" t="s">
        <v>22</v>
      </c>
      <c r="J605">
        <v>1</v>
      </c>
      <c r="K605">
        <v>9</v>
      </c>
      <c r="L605" t="s">
        <v>27</v>
      </c>
      <c r="M605">
        <v>5</v>
      </c>
      <c r="N605">
        <v>1121943</v>
      </c>
      <c r="O605" t="s">
        <v>1167</v>
      </c>
      <c r="P605">
        <v>2002</v>
      </c>
      <c r="Q605" t="s">
        <v>2291</v>
      </c>
      <c r="R605">
        <v>75.096668865500007</v>
      </c>
      <c r="S605">
        <v>53</v>
      </c>
      <c r="T605">
        <v>530101</v>
      </c>
      <c r="U605" t="str">
        <f t="shared" si="38"/>
        <v>dm-53-01-01</v>
      </c>
      <c r="V605" s="4">
        <f t="shared" si="39"/>
        <v>12</v>
      </c>
    </row>
    <row r="606" spans="1:22" x14ac:dyDescent="0.2">
      <c r="A606" t="s">
        <v>2292</v>
      </c>
      <c r="B606" s="1">
        <v>41943</v>
      </c>
      <c r="C606" s="4">
        <f t="shared" si="36"/>
        <v>10</v>
      </c>
      <c r="D606" s="4">
        <f t="shared" si="37"/>
        <v>2014</v>
      </c>
      <c r="E606">
        <v>701987.1875</v>
      </c>
      <c r="F606">
        <v>1537217.75</v>
      </c>
      <c r="G606">
        <v>1</v>
      </c>
      <c r="H606">
        <v>300</v>
      </c>
      <c r="I606" t="s">
        <v>22</v>
      </c>
      <c r="J606">
        <v>2</v>
      </c>
      <c r="K606">
        <v>9</v>
      </c>
      <c r="L606" t="s">
        <v>27</v>
      </c>
      <c r="M606">
        <v>2</v>
      </c>
      <c r="N606">
        <v>1541093</v>
      </c>
      <c r="O606" t="s">
        <v>2293</v>
      </c>
      <c r="P606">
        <v>2011</v>
      </c>
      <c r="Q606" t="s">
        <v>2294</v>
      </c>
      <c r="R606">
        <v>626.56704080500003</v>
      </c>
      <c r="S606">
        <v>53</v>
      </c>
      <c r="T606">
        <v>530402</v>
      </c>
      <c r="U606" t="str">
        <f t="shared" si="38"/>
        <v>dm-53-04-02</v>
      </c>
      <c r="V606" s="4">
        <f t="shared" si="39"/>
        <v>3</v>
      </c>
    </row>
    <row r="607" spans="1:22" x14ac:dyDescent="0.2">
      <c r="A607" t="s">
        <v>2295</v>
      </c>
      <c r="B607" s="1">
        <v>41946</v>
      </c>
      <c r="C607" s="4">
        <f t="shared" si="36"/>
        <v>11</v>
      </c>
      <c r="D607" s="4">
        <f t="shared" si="37"/>
        <v>2014</v>
      </c>
      <c r="E607">
        <v>686022</v>
      </c>
      <c r="F607">
        <v>1531664.125</v>
      </c>
      <c r="G607">
        <v>1</v>
      </c>
      <c r="H607">
        <v>300</v>
      </c>
      <c r="I607" t="s">
        <v>26</v>
      </c>
      <c r="J607">
        <v>1</v>
      </c>
      <c r="K607">
        <v>9</v>
      </c>
      <c r="L607" t="s">
        <v>27</v>
      </c>
      <c r="M607">
        <v>5</v>
      </c>
      <c r="N607">
        <v>227837</v>
      </c>
      <c r="O607" t="s">
        <v>740</v>
      </c>
      <c r="P607">
        <v>2011</v>
      </c>
      <c r="Q607" t="s">
        <v>741</v>
      </c>
      <c r="R607">
        <v>217.806941464</v>
      </c>
      <c r="S607">
        <v>53</v>
      </c>
      <c r="T607">
        <v>530105</v>
      </c>
      <c r="U607" t="str">
        <f t="shared" si="38"/>
        <v>dm-53-01-05</v>
      </c>
      <c r="V607" s="4">
        <f t="shared" si="39"/>
        <v>3</v>
      </c>
    </row>
    <row r="608" spans="1:22" x14ac:dyDescent="0.2">
      <c r="A608" t="s">
        <v>2296</v>
      </c>
      <c r="B608" s="1">
        <v>41947</v>
      </c>
      <c r="C608" s="4">
        <f t="shared" si="36"/>
        <v>11</v>
      </c>
      <c r="D608" s="4">
        <f t="shared" si="37"/>
        <v>2014</v>
      </c>
      <c r="E608">
        <v>694279.5625</v>
      </c>
      <c r="F608">
        <v>1525805.375</v>
      </c>
      <c r="G608">
        <v>1</v>
      </c>
      <c r="H608">
        <v>200</v>
      </c>
      <c r="I608" t="s">
        <v>891</v>
      </c>
      <c r="J608">
        <v>1</v>
      </c>
      <c r="K608">
        <v>9</v>
      </c>
      <c r="L608" t="s">
        <v>27</v>
      </c>
      <c r="M608">
        <v>3</v>
      </c>
      <c r="N608">
        <v>1687542</v>
      </c>
      <c r="O608" t="s">
        <v>892</v>
      </c>
      <c r="P608">
        <v>1996</v>
      </c>
      <c r="Q608" t="s">
        <v>1077</v>
      </c>
      <c r="R608">
        <v>23.4021643104</v>
      </c>
      <c r="S608">
        <v>53</v>
      </c>
      <c r="T608">
        <v>530901</v>
      </c>
      <c r="U608" t="str">
        <f t="shared" si="38"/>
        <v>dm-53-09-01</v>
      </c>
      <c r="V608" s="4">
        <f t="shared" si="39"/>
        <v>18</v>
      </c>
    </row>
    <row r="609" spans="1:22" x14ac:dyDescent="0.2">
      <c r="A609" t="s">
        <v>2297</v>
      </c>
      <c r="B609" s="1">
        <v>41948</v>
      </c>
      <c r="C609" s="4">
        <f t="shared" si="36"/>
        <v>11</v>
      </c>
      <c r="D609" s="4">
        <f t="shared" si="37"/>
        <v>2014</v>
      </c>
      <c r="E609">
        <v>702451.4375</v>
      </c>
      <c r="F609">
        <v>1532269</v>
      </c>
      <c r="G609">
        <v>1</v>
      </c>
      <c r="H609">
        <v>300</v>
      </c>
      <c r="I609" t="s">
        <v>22</v>
      </c>
      <c r="J609">
        <v>2</v>
      </c>
      <c r="K609">
        <v>9</v>
      </c>
      <c r="L609" t="s">
        <v>27</v>
      </c>
      <c r="M609">
        <v>3</v>
      </c>
      <c r="N609">
        <v>1757985</v>
      </c>
      <c r="O609" t="s">
        <v>847</v>
      </c>
      <c r="P609">
        <v>2006</v>
      </c>
      <c r="Q609" t="s">
        <v>2298</v>
      </c>
      <c r="R609">
        <v>51.125096009899899</v>
      </c>
      <c r="S609">
        <v>53</v>
      </c>
      <c r="T609">
        <v>530507</v>
      </c>
      <c r="U609" t="str">
        <f t="shared" si="38"/>
        <v>dm-53-05-07</v>
      </c>
      <c r="V609" s="4">
        <f t="shared" si="39"/>
        <v>8</v>
      </c>
    </row>
    <row r="610" spans="1:22" x14ac:dyDescent="0.2">
      <c r="A610" t="s">
        <v>2299</v>
      </c>
      <c r="B610" s="1">
        <v>41948</v>
      </c>
      <c r="C610" s="4">
        <f t="shared" si="36"/>
        <v>11</v>
      </c>
      <c r="D610" s="4">
        <f t="shared" si="37"/>
        <v>2014</v>
      </c>
      <c r="E610">
        <v>688626</v>
      </c>
      <c r="F610">
        <v>1525974.375</v>
      </c>
      <c r="G610">
        <v>1</v>
      </c>
      <c r="H610">
        <v>300</v>
      </c>
      <c r="I610" t="s">
        <v>26</v>
      </c>
      <c r="J610">
        <v>1</v>
      </c>
      <c r="K610">
        <v>9</v>
      </c>
      <c r="L610" t="s">
        <v>27</v>
      </c>
      <c r="M610">
        <v>3</v>
      </c>
      <c r="N610">
        <v>1974846</v>
      </c>
      <c r="O610" t="s">
        <v>716</v>
      </c>
      <c r="P610">
        <v>2005</v>
      </c>
      <c r="Q610" t="s">
        <v>717</v>
      </c>
      <c r="R610">
        <v>272.17130478500002</v>
      </c>
      <c r="S610">
        <v>53</v>
      </c>
      <c r="T610">
        <v>530605</v>
      </c>
      <c r="U610" t="str">
        <f t="shared" si="38"/>
        <v>dm-53-06-05</v>
      </c>
      <c r="V610" s="4">
        <f t="shared" si="39"/>
        <v>9</v>
      </c>
    </row>
    <row r="611" spans="1:22" x14ac:dyDescent="0.2">
      <c r="A611" t="s">
        <v>2300</v>
      </c>
      <c r="B611" s="1">
        <v>41949</v>
      </c>
      <c r="C611" s="4">
        <f t="shared" si="36"/>
        <v>11</v>
      </c>
      <c r="D611" s="4">
        <f t="shared" si="37"/>
        <v>2014</v>
      </c>
      <c r="E611">
        <v>694855.1875</v>
      </c>
      <c r="F611">
        <v>1528118</v>
      </c>
      <c r="G611">
        <v>1</v>
      </c>
      <c r="H611">
        <v>200</v>
      </c>
      <c r="I611" t="s">
        <v>22</v>
      </c>
      <c r="J611">
        <v>1</v>
      </c>
      <c r="K611">
        <v>9</v>
      </c>
      <c r="L611" t="s">
        <v>27</v>
      </c>
      <c r="M611">
        <v>5</v>
      </c>
      <c r="N611">
        <v>367431</v>
      </c>
      <c r="O611" t="s">
        <v>1095</v>
      </c>
      <c r="P611">
        <v>2003</v>
      </c>
      <c r="Q611" t="s">
        <v>1096</v>
      </c>
      <c r="R611">
        <v>796.70604155199896</v>
      </c>
      <c r="S611">
        <v>53</v>
      </c>
      <c r="T611">
        <v>530502</v>
      </c>
      <c r="U611" t="str">
        <f t="shared" si="38"/>
        <v>dm-53-05-02</v>
      </c>
      <c r="V611" s="4">
        <f t="shared" si="39"/>
        <v>11</v>
      </c>
    </row>
    <row r="612" spans="1:22" x14ac:dyDescent="0.2">
      <c r="A612" t="s">
        <v>2301</v>
      </c>
      <c r="B612" s="1">
        <v>41950</v>
      </c>
      <c r="C612" s="4">
        <f t="shared" si="36"/>
        <v>11</v>
      </c>
      <c r="D612" s="4">
        <f t="shared" si="37"/>
        <v>2014</v>
      </c>
      <c r="E612">
        <v>688265.0625</v>
      </c>
      <c r="F612">
        <v>1526702.875</v>
      </c>
      <c r="G612">
        <v>1</v>
      </c>
      <c r="H612">
        <v>300</v>
      </c>
      <c r="I612" t="s">
        <v>26</v>
      </c>
      <c r="J612">
        <v>1</v>
      </c>
      <c r="K612">
        <v>9</v>
      </c>
      <c r="L612" t="s">
        <v>27</v>
      </c>
      <c r="M612">
        <v>2</v>
      </c>
      <c r="N612">
        <v>400507</v>
      </c>
      <c r="O612" t="s">
        <v>716</v>
      </c>
      <c r="P612">
        <v>2005</v>
      </c>
      <c r="Q612" t="s">
        <v>717</v>
      </c>
      <c r="R612">
        <v>873.04386058299895</v>
      </c>
      <c r="S612">
        <v>53</v>
      </c>
      <c r="T612">
        <v>530605</v>
      </c>
      <c r="U612" t="str">
        <f t="shared" si="38"/>
        <v>dm-53-06-05</v>
      </c>
      <c r="V612" s="4">
        <f t="shared" si="39"/>
        <v>9</v>
      </c>
    </row>
    <row r="613" spans="1:22" x14ac:dyDescent="0.2">
      <c r="A613" t="s">
        <v>2302</v>
      </c>
      <c r="B613" s="1">
        <v>41950</v>
      </c>
      <c r="C613" s="4">
        <f t="shared" si="36"/>
        <v>11</v>
      </c>
      <c r="D613" s="4">
        <f t="shared" si="37"/>
        <v>2014</v>
      </c>
      <c r="E613">
        <v>683990.5625</v>
      </c>
      <c r="F613">
        <v>1527694.625</v>
      </c>
      <c r="G613">
        <v>1</v>
      </c>
      <c r="H613">
        <v>300</v>
      </c>
      <c r="I613" t="s">
        <v>26</v>
      </c>
      <c r="J613">
        <v>1</v>
      </c>
      <c r="K613">
        <v>9</v>
      </c>
      <c r="L613" t="s">
        <v>27</v>
      </c>
      <c r="M613">
        <v>5</v>
      </c>
      <c r="N613">
        <v>161206</v>
      </c>
      <c r="O613" t="s">
        <v>860</v>
      </c>
      <c r="P613">
        <v>2002</v>
      </c>
      <c r="Q613" t="s">
        <v>861</v>
      </c>
      <c r="R613">
        <v>272.407699573</v>
      </c>
      <c r="S613">
        <v>53</v>
      </c>
      <c r="T613">
        <v>530203</v>
      </c>
      <c r="U613" t="str">
        <f t="shared" si="38"/>
        <v>dm-53-02-03</v>
      </c>
      <c r="V613" s="4">
        <f t="shared" si="39"/>
        <v>12</v>
      </c>
    </row>
    <row r="614" spans="1:22" x14ac:dyDescent="0.2">
      <c r="A614" t="s">
        <v>2303</v>
      </c>
      <c r="B614" s="1">
        <v>41954</v>
      </c>
      <c r="C614" s="4">
        <f t="shared" si="36"/>
        <v>11</v>
      </c>
      <c r="D614" s="4">
        <f t="shared" si="37"/>
        <v>2014</v>
      </c>
      <c r="E614">
        <v>690367.8125</v>
      </c>
      <c r="F614">
        <v>1529705.125</v>
      </c>
      <c r="G614">
        <v>1</v>
      </c>
      <c r="H614">
        <v>100</v>
      </c>
      <c r="I614" t="s">
        <v>26</v>
      </c>
      <c r="J614">
        <v>2</v>
      </c>
      <c r="K614">
        <v>9</v>
      </c>
      <c r="L614" t="s">
        <v>27</v>
      </c>
      <c r="M614">
        <v>3</v>
      </c>
      <c r="N614">
        <v>175828</v>
      </c>
      <c r="O614" t="s">
        <v>1167</v>
      </c>
      <c r="P614">
        <v>2002</v>
      </c>
      <c r="Q614" t="s">
        <v>1168</v>
      </c>
      <c r="R614">
        <v>175.44206596500001</v>
      </c>
      <c r="S614">
        <v>53</v>
      </c>
      <c r="T614">
        <v>530304</v>
      </c>
      <c r="U614" t="str">
        <f t="shared" si="38"/>
        <v>dm-53-03-04</v>
      </c>
      <c r="V614" s="4">
        <f t="shared" si="39"/>
        <v>12</v>
      </c>
    </row>
    <row r="615" spans="1:22" x14ac:dyDescent="0.2">
      <c r="A615" t="s">
        <v>2304</v>
      </c>
      <c r="B615" s="1">
        <v>41955</v>
      </c>
      <c r="C615" s="4">
        <f t="shared" si="36"/>
        <v>11</v>
      </c>
      <c r="D615" s="4">
        <f t="shared" si="37"/>
        <v>2014</v>
      </c>
      <c r="E615">
        <v>688766.5625</v>
      </c>
      <c r="F615">
        <v>1525711.125</v>
      </c>
      <c r="G615">
        <v>1</v>
      </c>
      <c r="H615">
        <v>300</v>
      </c>
      <c r="I615" t="s">
        <v>26</v>
      </c>
      <c r="J615">
        <v>1</v>
      </c>
      <c r="K615">
        <v>9</v>
      </c>
      <c r="L615" t="s">
        <v>27</v>
      </c>
      <c r="M615">
        <v>5</v>
      </c>
      <c r="N615">
        <v>400544</v>
      </c>
      <c r="O615" t="s">
        <v>716</v>
      </c>
      <c r="P615">
        <v>2005</v>
      </c>
      <c r="Q615" t="s">
        <v>717</v>
      </c>
      <c r="R615">
        <v>639.08615621800004</v>
      </c>
      <c r="S615">
        <v>53</v>
      </c>
      <c r="T615">
        <v>530605</v>
      </c>
      <c r="U615" t="str">
        <f t="shared" si="38"/>
        <v>dm-53-06-05</v>
      </c>
      <c r="V615" s="4">
        <f t="shared" si="39"/>
        <v>9</v>
      </c>
    </row>
    <row r="616" spans="1:22" x14ac:dyDescent="0.2">
      <c r="A616" t="s">
        <v>2305</v>
      </c>
      <c r="B616" s="1">
        <v>41954</v>
      </c>
      <c r="C616" s="4">
        <f t="shared" ref="C616:C666" si="40">MONTH(B616)</f>
        <v>11</v>
      </c>
      <c r="D616" s="4">
        <f t="shared" ref="D616:D666" si="41">YEAR(B616)</f>
        <v>2014</v>
      </c>
      <c r="E616">
        <v>686418.3125</v>
      </c>
      <c r="F616">
        <v>1527687.125</v>
      </c>
      <c r="G616">
        <v>1</v>
      </c>
      <c r="H616">
        <v>300</v>
      </c>
      <c r="I616" t="s">
        <v>891</v>
      </c>
      <c r="J616">
        <v>1</v>
      </c>
      <c r="K616">
        <v>9</v>
      </c>
      <c r="L616" t="s">
        <v>2306</v>
      </c>
      <c r="M616">
        <v>3</v>
      </c>
      <c r="N616">
        <v>41732</v>
      </c>
      <c r="O616" t="s">
        <v>860</v>
      </c>
      <c r="P616">
        <v>2002</v>
      </c>
      <c r="Q616" t="s">
        <v>2307</v>
      </c>
      <c r="R616">
        <v>14.144205638500001</v>
      </c>
      <c r="S616">
        <v>53</v>
      </c>
      <c r="T616">
        <v>530206</v>
      </c>
      <c r="U616" t="str">
        <f t="shared" si="38"/>
        <v>dm-53-02-06</v>
      </c>
      <c r="V616" s="4">
        <f t="shared" si="39"/>
        <v>12</v>
      </c>
    </row>
    <row r="617" spans="1:22" x14ac:dyDescent="0.2">
      <c r="A617" t="s">
        <v>2308</v>
      </c>
      <c r="B617" s="1">
        <v>41955</v>
      </c>
      <c r="C617" s="4">
        <f t="shared" si="40"/>
        <v>11</v>
      </c>
      <c r="D617" s="4">
        <f t="shared" si="41"/>
        <v>2014</v>
      </c>
      <c r="E617">
        <v>702325.75</v>
      </c>
      <c r="F617">
        <v>1526784.375</v>
      </c>
      <c r="G617">
        <v>1</v>
      </c>
      <c r="H617">
        <v>300</v>
      </c>
      <c r="I617" t="s">
        <v>22</v>
      </c>
      <c r="J617">
        <v>1</v>
      </c>
      <c r="K617">
        <v>9</v>
      </c>
      <c r="L617" t="s">
        <v>27</v>
      </c>
      <c r="M617">
        <v>5</v>
      </c>
      <c r="N617">
        <v>91351</v>
      </c>
      <c r="O617" t="s">
        <v>975</v>
      </c>
      <c r="P617">
        <v>1998</v>
      </c>
      <c r="Q617" t="s">
        <v>976</v>
      </c>
      <c r="R617">
        <v>489.366647903</v>
      </c>
      <c r="S617">
        <v>53</v>
      </c>
      <c r="T617">
        <v>530905</v>
      </c>
      <c r="U617" t="str">
        <f t="shared" si="38"/>
        <v>dm-53-09-05</v>
      </c>
      <c r="V617" s="4">
        <f t="shared" si="39"/>
        <v>16</v>
      </c>
    </row>
    <row r="618" spans="1:22" x14ac:dyDescent="0.2">
      <c r="A618" t="s">
        <v>2309</v>
      </c>
      <c r="B618" s="1">
        <v>41955</v>
      </c>
      <c r="C618" s="4">
        <f t="shared" si="40"/>
        <v>11</v>
      </c>
      <c r="D618" s="4">
        <f t="shared" si="41"/>
        <v>2014</v>
      </c>
      <c r="E618">
        <v>702344.125</v>
      </c>
      <c r="F618">
        <v>1525539.625</v>
      </c>
      <c r="G618">
        <v>1</v>
      </c>
      <c r="H618">
        <v>300</v>
      </c>
      <c r="I618" t="s">
        <v>22</v>
      </c>
      <c r="J618">
        <v>2</v>
      </c>
      <c r="K618">
        <v>11</v>
      </c>
      <c r="L618" t="s">
        <v>27</v>
      </c>
      <c r="M618">
        <v>3</v>
      </c>
      <c r="N618">
        <v>87406</v>
      </c>
      <c r="O618" t="s">
        <v>705</v>
      </c>
      <c r="P618">
        <v>2002</v>
      </c>
      <c r="Q618" t="s">
        <v>2310</v>
      </c>
      <c r="R618">
        <v>650.17968051699904</v>
      </c>
      <c r="S618">
        <v>53</v>
      </c>
      <c r="T618">
        <v>530905</v>
      </c>
      <c r="U618" t="str">
        <f t="shared" si="38"/>
        <v>dm-53-09-05</v>
      </c>
      <c r="V618" s="4">
        <f t="shared" si="39"/>
        <v>12</v>
      </c>
    </row>
    <row r="619" spans="1:22" x14ac:dyDescent="0.2">
      <c r="A619" t="s">
        <v>2311</v>
      </c>
      <c r="B619" s="1">
        <v>41956</v>
      </c>
      <c r="C619" s="4">
        <f t="shared" si="40"/>
        <v>11</v>
      </c>
      <c r="D619" s="4">
        <f t="shared" si="41"/>
        <v>2014</v>
      </c>
      <c r="E619">
        <v>691196.375</v>
      </c>
      <c r="F619">
        <v>1529588.75</v>
      </c>
      <c r="G619">
        <v>1</v>
      </c>
      <c r="H619">
        <v>300</v>
      </c>
      <c r="I619" t="s">
        <v>26</v>
      </c>
      <c r="J619">
        <v>1</v>
      </c>
      <c r="K619">
        <v>9</v>
      </c>
      <c r="L619" t="s">
        <v>27</v>
      </c>
      <c r="M619">
        <v>5</v>
      </c>
      <c r="N619">
        <v>234653</v>
      </c>
      <c r="O619" t="s">
        <v>881</v>
      </c>
      <c r="P619">
        <v>2014</v>
      </c>
      <c r="Q619" t="s">
        <v>882</v>
      </c>
      <c r="R619">
        <v>176.431640539</v>
      </c>
      <c r="S619">
        <v>53</v>
      </c>
      <c r="T619">
        <v>530501</v>
      </c>
      <c r="U619" t="str">
        <f t="shared" si="38"/>
        <v>dm-53-05-01</v>
      </c>
      <c r="V619" s="4">
        <f t="shared" si="39"/>
        <v>0</v>
      </c>
    </row>
    <row r="620" spans="1:22" x14ac:dyDescent="0.2">
      <c r="A620" t="s">
        <v>2312</v>
      </c>
      <c r="B620" s="1">
        <v>41957</v>
      </c>
      <c r="C620" s="4">
        <f t="shared" si="40"/>
        <v>11</v>
      </c>
      <c r="D620" s="4">
        <f t="shared" si="41"/>
        <v>2014</v>
      </c>
      <c r="E620">
        <v>685108.4375</v>
      </c>
      <c r="F620">
        <v>1529729.75</v>
      </c>
      <c r="G620">
        <v>1</v>
      </c>
      <c r="H620">
        <v>300</v>
      </c>
      <c r="I620" t="s">
        <v>26</v>
      </c>
      <c r="J620">
        <v>1</v>
      </c>
      <c r="K620">
        <v>9</v>
      </c>
      <c r="L620" t="s">
        <v>27</v>
      </c>
      <c r="M620">
        <v>5</v>
      </c>
      <c r="N620">
        <v>739230</v>
      </c>
      <c r="O620" t="s">
        <v>737</v>
      </c>
      <c r="P620">
        <v>2008</v>
      </c>
      <c r="Q620" t="s">
        <v>2229</v>
      </c>
      <c r="R620">
        <v>376.16912357699903</v>
      </c>
      <c r="S620">
        <v>53</v>
      </c>
      <c r="T620">
        <v>530203</v>
      </c>
      <c r="U620" t="str">
        <f t="shared" si="38"/>
        <v>dm-53-02-03</v>
      </c>
      <c r="V620" s="4">
        <f t="shared" si="39"/>
        <v>6</v>
      </c>
    </row>
    <row r="621" spans="1:22" x14ac:dyDescent="0.2">
      <c r="A621" t="s">
        <v>2313</v>
      </c>
      <c r="B621" s="1">
        <v>41962</v>
      </c>
      <c r="C621" s="4">
        <f t="shared" si="40"/>
        <v>11</v>
      </c>
      <c r="D621" s="4">
        <f t="shared" si="41"/>
        <v>2014</v>
      </c>
      <c r="E621">
        <v>687350.5</v>
      </c>
      <c r="F621">
        <v>1525960.125</v>
      </c>
      <c r="G621">
        <v>1</v>
      </c>
      <c r="H621">
        <v>100</v>
      </c>
      <c r="I621" t="s">
        <v>26</v>
      </c>
      <c r="J621">
        <v>1</v>
      </c>
      <c r="K621">
        <v>8</v>
      </c>
      <c r="L621" t="s">
        <v>27</v>
      </c>
      <c r="M621">
        <v>5</v>
      </c>
      <c r="N621">
        <v>545631</v>
      </c>
      <c r="O621" t="s">
        <v>798</v>
      </c>
      <c r="P621">
        <v>2002</v>
      </c>
      <c r="Q621" t="s">
        <v>2314</v>
      </c>
      <c r="R621">
        <v>85.951988131799894</v>
      </c>
      <c r="S621">
        <v>53</v>
      </c>
      <c r="T621">
        <v>530604</v>
      </c>
      <c r="U621" t="str">
        <f t="shared" ref="U621:U665" si="42">"dm-"&amp;TEXT(T621,"00-00-00")</f>
        <v>dm-53-06-04</v>
      </c>
      <c r="V621" s="4">
        <f t="shared" ref="V621:V665" si="43">D621-P621</f>
        <v>12</v>
      </c>
    </row>
    <row r="622" spans="1:22" x14ac:dyDescent="0.2">
      <c r="A622" t="s">
        <v>2315</v>
      </c>
      <c r="B622" s="1">
        <v>41963</v>
      </c>
      <c r="C622" s="4">
        <f t="shared" si="40"/>
        <v>11</v>
      </c>
      <c r="D622" s="4">
        <f t="shared" si="41"/>
        <v>2014</v>
      </c>
      <c r="E622">
        <v>684434.5625</v>
      </c>
      <c r="F622">
        <v>1526470.625</v>
      </c>
      <c r="G622">
        <v>1</v>
      </c>
      <c r="H622">
        <v>300</v>
      </c>
      <c r="I622" t="s">
        <v>26</v>
      </c>
      <c r="J622">
        <v>1</v>
      </c>
      <c r="K622">
        <v>9</v>
      </c>
      <c r="L622" t="s">
        <v>27</v>
      </c>
      <c r="M622">
        <v>5</v>
      </c>
      <c r="N622">
        <v>1484744</v>
      </c>
      <c r="O622" t="s">
        <v>935</v>
      </c>
      <c r="P622">
        <v>2010</v>
      </c>
      <c r="Q622" t="s">
        <v>936</v>
      </c>
      <c r="R622">
        <v>420.950620044</v>
      </c>
      <c r="S622">
        <v>53</v>
      </c>
      <c r="T622">
        <v>530205</v>
      </c>
      <c r="U622" t="str">
        <f t="shared" si="42"/>
        <v>dm-53-02-05</v>
      </c>
      <c r="V622" s="4">
        <f t="shared" si="43"/>
        <v>4</v>
      </c>
    </row>
    <row r="623" spans="1:22" x14ac:dyDescent="0.2">
      <c r="A623" t="s">
        <v>2316</v>
      </c>
      <c r="B623" s="1">
        <v>41964</v>
      </c>
      <c r="C623" s="4">
        <f t="shared" si="40"/>
        <v>11</v>
      </c>
      <c r="D623" s="4">
        <f t="shared" si="41"/>
        <v>2014</v>
      </c>
      <c r="E623">
        <v>688624.4375</v>
      </c>
      <c r="F623">
        <v>1526036</v>
      </c>
      <c r="G623">
        <v>1</v>
      </c>
      <c r="H623">
        <v>300</v>
      </c>
      <c r="I623" t="s">
        <v>26</v>
      </c>
      <c r="J623">
        <v>1</v>
      </c>
      <c r="K623">
        <v>9</v>
      </c>
      <c r="L623" t="s">
        <v>27</v>
      </c>
      <c r="M623">
        <v>5</v>
      </c>
      <c r="N623">
        <v>400544</v>
      </c>
      <c r="O623" t="s">
        <v>716</v>
      </c>
      <c r="P623">
        <v>2005</v>
      </c>
      <c r="Q623" t="s">
        <v>717</v>
      </c>
      <c r="R623">
        <v>639.08615621800004</v>
      </c>
      <c r="S623">
        <v>53</v>
      </c>
      <c r="T623">
        <v>530605</v>
      </c>
      <c r="U623" t="str">
        <f t="shared" si="42"/>
        <v>dm-53-06-05</v>
      </c>
      <c r="V623" s="4">
        <f t="shared" si="43"/>
        <v>9</v>
      </c>
    </row>
    <row r="624" spans="1:22" x14ac:dyDescent="0.2">
      <c r="A624" t="s">
        <v>2317</v>
      </c>
      <c r="B624" s="1">
        <v>41964</v>
      </c>
      <c r="C624" s="4">
        <f t="shared" si="40"/>
        <v>11</v>
      </c>
      <c r="D624" s="4">
        <f t="shared" si="41"/>
        <v>2014</v>
      </c>
      <c r="E624">
        <v>691678.75</v>
      </c>
      <c r="F624">
        <v>1529947.875</v>
      </c>
      <c r="G624">
        <v>1</v>
      </c>
      <c r="H624">
        <v>300</v>
      </c>
      <c r="I624" t="s">
        <v>26</v>
      </c>
      <c r="J624">
        <v>1</v>
      </c>
      <c r="K624">
        <v>9</v>
      </c>
      <c r="L624" t="s">
        <v>27</v>
      </c>
      <c r="M624">
        <v>5</v>
      </c>
      <c r="N624">
        <v>1898084</v>
      </c>
      <c r="O624" t="s">
        <v>881</v>
      </c>
      <c r="P624">
        <v>2014</v>
      </c>
      <c r="Q624" t="s">
        <v>882</v>
      </c>
      <c r="R624">
        <v>72.271049462999898</v>
      </c>
      <c r="S624">
        <v>53</v>
      </c>
      <c r="T624">
        <v>530501</v>
      </c>
      <c r="U624" t="str">
        <f t="shared" si="42"/>
        <v>dm-53-05-01</v>
      </c>
      <c r="V624" s="4">
        <f t="shared" si="43"/>
        <v>0</v>
      </c>
    </row>
    <row r="625" spans="1:22" x14ac:dyDescent="0.2">
      <c r="A625" t="s">
        <v>2318</v>
      </c>
      <c r="B625" s="1">
        <v>41965</v>
      </c>
      <c r="C625" s="4">
        <f t="shared" si="40"/>
        <v>11</v>
      </c>
      <c r="D625" s="4">
        <f t="shared" si="41"/>
        <v>2014</v>
      </c>
      <c r="E625">
        <v>687184.3125</v>
      </c>
      <c r="F625">
        <v>1532582.625</v>
      </c>
      <c r="G625">
        <v>1</v>
      </c>
      <c r="H625">
        <v>300</v>
      </c>
      <c r="I625" t="s">
        <v>22</v>
      </c>
      <c r="J625">
        <v>2</v>
      </c>
      <c r="K625">
        <v>8</v>
      </c>
      <c r="L625" t="s">
        <v>27</v>
      </c>
      <c r="M625">
        <v>3</v>
      </c>
      <c r="N625">
        <v>137060</v>
      </c>
      <c r="O625" t="s">
        <v>694</v>
      </c>
      <c r="P625">
        <v>2001</v>
      </c>
      <c r="Q625" t="s">
        <v>695</v>
      </c>
      <c r="R625">
        <v>390.067805158</v>
      </c>
      <c r="S625">
        <v>53</v>
      </c>
      <c r="T625">
        <v>530303</v>
      </c>
      <c r="U625" t="str">
        <f t="shared" si="42"/>
        <v>dm-53-03-03</v>
      </c>
      <c r="V625" s="4">
        <f t="shared" si="43"/>
        <v>13</v>
      </c>
    </row>
    <row r="626" spans="1:22" x14ac:dyDescent="0.2">
      <c r="A626" t="s">
        <v>2319</v>
      </c>
      <c r="B626" s="1">
        <v>41966</v>
      </c>
      <c r="C626" s="4">
        <f t="shared" si="40"/>
        <v>11</v>
      </c>
      <c r="D626" s="4">
        <f t="shared" si="41"/>
        <v>2014</v>
      </c>
      <c r="E626">
        <v>687186.625</v>
      </c>
      <c r="F626">
        <v>1532411.5</v>
      </c>
      <c r="G626">
        <v>1</v>
      </c>
      <c r="H626">
        <v>300</v>
      </c>
      <c r="I626" t="s">
        <v>22</v>
      </c>
      <c r="J626">
        <v>1</v>
      </c>
      <c r="K626">
        <v>9</v>
      </c>
      <c r="L626" t="s">
        <v>27</v>
      </c>
      <c r="M626">
        <v>5</v>
      </c>
      <c r="N626">
        <v>137060</v>
      </c>
      <c r="O626" t="s">
        <v>694</v>
      </c>
      <c r="P626">
        <v>2001</v>
      </c>
      <c r="Q626" t="s">
        <v>695</v>
      </c>
      <c r="R626">
        <v>390.067805158</v>
      </c>
      <c r="S626">
        <v>53</v>
      </c>
      <c r="T626">
        <v>530303</v>
      </c>
      <c r="U626" t="str">
        <f t="shared" si="42"/>
        <v>dm-53-03-03</v>
      </c>
      <c r="V626" s="4">
        <f t="shared" si="43"/>
        <v>13</v>
      </c>
    </row>
    <row r="627" spans="1:22" x14ac:dyDescent="0.2">
      <c r="A627" t="s">
        <v>2320</v>
      </c>
      <c r="B627" s="1">
        <v>41967</v>
      </c>
      <c r="C627" s="4">
        <f t="shared" si="40"/>
        <v>11</v>
      </c>
      <c r="D627" s="4">
        <f t="shared" si="41"/>
        <v>2014</v>
      </c>
      <c r="E627">
        <v>703405.9375</v>
      </c>
      <c r="F627">
        <v>1527043.75</v>
      </c>
      <c r="G627">
        <v>1</v>
      </c>
      <c r="H627">
        <v>100</v>
      </c>
      <c r="I627" t="s">
        <v>26</v>
      </c>
      <c r="J627">
        <v>1</v>
      </c>
      <c r="K627">
        <v>9</v>
      </c>
      <c r="L627" t="s">
        <v>27</v>
      </c>
      <c r="M627">
        <v>5</v>
      </c>
      <c r="N627">
        <v>1599422</v>
      </c>
      <c r="O627" t="s">
        <v>2321</v>
      </c>
      <c r="P627">
        <v>2006</v>
      </c>
      <c r="Q627" t="s">
        <v>2322</v>
      </c>
      <c r="R627">
        <v>101.366913676</v>
      </c>
      <c r="S627">
        <v>53</v>
      </c>
      <c r="T627">
        <v>530507</v>
      </c>
      <c r="U627" t="str">
        <f t="shared" si="42"/>
        <v>dm-53-05-07</v>
      </c>
      <c r="V627" s="4">
        <f t="shared" si="43"/>
        <v>8</v>
      </c>
    </row>
    <row r="628" spans="1:22" x14ac:dyDescent="0.2">
      <c r="A628" t="s">
        <v>2323</v>
      </c>
      <c r="B628" s="1">
        <v>41968</v>
      </c>
      <c r="C628" s="4">
        <f t="shared" si="40"/>
        <v>11</v>
      </c>
      <c r="D628" s="4">
        <f t="shared" si="41"/>
        <v>2014</v>
      </c>
      <c r="E628">
        <v>684404.6875</v>
      </c>
      <c r="F628">
        <v>1529659</v>
      </c>
      <c r="G628">
        <v>1</v>
      </c>
      <c r="H628">
        <v>100</v>
      </c>
      <c r="I628" t="s">
        <v>26</v>
      </c>
      <c r="J628">
        <v>1</v>
      </c>
      <c r="K628">
        <v>9</v>
      </c>
      <c r="L628" t="s">
        <v>27</v>
      </c>
      <c r="M628">
        <v>5</v>
      </c>
      <c r="N628">
        <v>1439256</v>
      </c>
      <c r="O628" t="s">
        <v>27</v>
      </c>
      <c r="P628">
        <v>1987</v>
      </c>
      <c r="Q628" t="s">
        <v>767</v>
      </c>
      <c r="R628">
        <v>193.28681999700001</v>
      </c>
      <c r="S628">
        <v>53</v>
      </c>
      <c r="T628">
        <v>530202</v>
      </c>
      <c r="U628" t="str">
        <f t="shared" si="42"/>
        <v>dm-53-02-02</v>
      </c>
      <c r="V628" s="4">
        <f t="shared" si="43"/>
        <v>27</v>
      </c>
    </row>
    <row r="629" spans="1:22" x14ac:dyDescent="0.2">
      <c r="A629" t="s">
        <v>2324</v>
      </c>
      <c r="B629" s="1">
        <v>41968</v>
      </c>
      <c r="C629" s="4">
        <f t="shared" si="40"/>
        <v>11</v>
      </c>
      <c r="D629" s="4">
        <f t="shared" si="41"/>
        <v>2014</v>
      </c>
      <c r="E629">
        <v>687161.25</v>
      </c>
      <c r="F629">
        <v>1534443.25</v>
      </c>
      <c r="G629">
        <v>1</v>
      </c>
      <c r="H629">
        <v>300</v>
      </c>
      <c r="I629" t="s">
        <v>22</v>
      </c>
      <c r="J629">
        <v>1</v>
      </c>
      <c r="K629">
        <v>11</v>
      </c>
      <c r="L629" t="s">
        <v>27</v>
      </c>
      <c r="M629">
        <v>2</v>
      </c>
      <c r="N629">
        <v>154341</v>
      </c>
      <c r="O629" t="s">
        <v>2325</v>
      </c>
      <c r="P629">
        <v>2000</v>
      </c>
      <c r="Q629" t="s">
        <v>2326</v>
      </c>
      <c r="R629">
        <v>356.78757307000001</v>
      </c>
      <c r="S629">
        <v>53</v>
      </c>
      <c r="T629">
        <v>530303</v>
      </c>
      <c r="U629" t="str">
        <f t="shared" si="42"/>
        <v>dm-53-03-03</v>
      </c>
      <c r="V629" s="4">
        <f t="shared" si="43"/>
        <v>14</v>
      </c>
    </row>
    <row r="630" spans="1:22" x14ac:dyDescent="0.2">
      <c r="A630" t="s">
        <v>2327</v>
      </c>
      <c r="B630" s="1">
        <v>41969</v>
      </c>
      <c r="C630" s="4">
        <f t="shared" si="40"/>
        <v>11</v>
      </c>
      <c r="D630" s="4">
        <f t="shared" si="41"/>
        <v>2014</v>
      </c>
      <c r="E630">
        <v>691220</v>
      </c>
      <c r="F630">
        <v>1526900</v>
      </c>
      <c r="G630">
        <v>2</v>
      </c>
      <c r="H630">
        <v>50</v>
      </c>
      <c r="I630" t="s">
        <v>33</v>
      </c>
      <c r="J630">
        <v>1</v>
      </c>
      <c r="K630">
        <v>9</v>
      </c>
      <c r="L630" t="s">
        <v>27</v>
      </c>
      <c r="M630">
        <v>5</v>
      </c>
      <c r="N630">
        <v>368635</v>
      </c>
      <c r="O630" t="s">
        <v>27</v>
      </c>
      <c r="P630">
        <v>1987</v>
      </c>
      <c r="Q630" t="s">
        <v>880</v>
      </c>
      <c r="R630">
        <v>84.285590934300004</v>
      </c>
      <c r="S630">
        <v>53</v>
      </c>
      <c r="T630">
        <v>530801</v>
      </c>
      <c r="U630" t="str">
        <f t="shared" si="42"/>
        <v>dm-53-08-01</v>
      </c>
      <c r="V630" s="4">
        <f t="shared" si="43"/>
        <v>27</v>
      </c>
    </row>
    <row r="631" spans="1:22" x14ac:dyDescent="0.2">
      <c r="A631" t="s">
        <v>2328</v>
      </c>
      <c r="B631" s="1">
        <v>41969</v>
      </c>
      <c r="C631" s="4">
        <f t="shared" si="40"/>
        <v>11</v>
      </c>
      <c r="D631" s="4">
        <f t="shared" si="41"/>
        <v>2014</v>
      </c>
      <c r="E631">
        <v>691864.4375</v>
      </c>
      <c r="F631">
        <v>1527738</v>
      </c>
      <c r="G631">
        <v>1</v>
      </c>
      <c r="H631">
        <v>300</v>
      </c>
      <c r="I631" t="s">
        <v>22</v>
      </c>
      <c r="J631">
        <v>2</v>
      </c>
      <c r="K631">
        <v>8</v>
      </c>
      <c r="L631" t="s">
        <v>27</v>
      </c>
      <c r="M631">
        <v>3</v>
      </c>
      <c r="N631">
        <v>1474096</v>
      </c>
      <c r="O631" t="s">
        <v>743</v>
      </c>
      <c r="P631">
        <v>1998</v>
      </c>
      <c r="Q631" t="s">
        <v>744</v>
      </c>
      <c r="R631">
        <v>46.164225285100002</v>
      </c>
      <c r="S631">
        <v>53</v>
      </c>
      <c r="T631">
        <v>530501</v>
      </c>
      <c r="U631" t="str">
        <f t="shared" si="42"/>
        <v>dm-53-05-01</v>
      </c>
      <c r="V631" s="4">
        <f t="shared" si="43"/>
        <v>16</v>
      </c>
    </row>
    <row r="632" spans="1:22" x14ac:dyDescent="0.2">
      <c r="A632" t="s">
        <v>2329</v>
      </c>
      <c r="B632" s="1">
        <v>41969</v>
      </c>
      <c r="C632" s="4">
        <f t="shared" si="40"/>
        <v>11</v>
      </c>
      <c r="D632" s="4">
        <f t="shared" si="41"/>
        <v>2014</v>
      </c>
      <c r="E632">
        <v>691249.6875</v>
      </c>
      <c r="F632">
        <v>1527795.625</v>
      </c>
      <c r="G632">
        <v>1</v>
      </c>
      <c r="H632">
        <v>300</v>
      </c>
      <c r="I632" t="s">
        <v>22</v>
      </c>
      <c r="J632">
        <v>2</v>
      </c>
      <c r="K632">
        <v>8</v>
      </c>
      <c r="L632" t="s">
        <v>27</v>
      </c>
      <c r="M632">
        <v>2</v>
      </c>
      <c r="N632">
        <v>9871</v>
      </c>
      <c r="O632" t="s">
        <v>743</v>
      </c>
      <c r="P632">
        <v>1998</v>
      </c>
      <c r="Q632" t="s">
        <v>744</v>
      </c>
      <c r="R632">
        <v>111.668012424</v>
      </c>
      <c r="S632">
        <v>53</v>
      </c>
      <c r="T632">
        <v>530501</v>
      </c>
      <c r="U632" t="str">
        <f t="shared" si="42"/>
        <v>dm-53-05-01</v>
      </c>
      <c r="V632" s="4">
        <f t="shared" si="43"/>
        <v>16</v>
      </c>
    </row>
    <row r="633" spans="1:22" x14ac:dyDescent="0.2">
      <c r="A633" t="s">
        <v>2330</v>
      </c>
      <c r="B633" s="1">
        <v>41969</v>
      </c>
      <c r="C633" s="4">
        <f t="shared" si="40"/>
        <v>11</v>
      </c>
      <c r="D633" s="4">
        <f t="shared" si="41"/>
        <v>2014</v>
      </c>
      <c r="E633">
        <v>691126.625</v>
      </c>
      <c r="F633">
        <v>1526753.375</v>
      </c>
      <c r="G633">
        <v>1</v>
      </c>
      <c r="H633">
        <v>200</v>
      </c>
      <c r="I633" t="s">
        <v>26</v>
      </c>
      <c r="J633">
        <v>1</v>
      </c>
      <c r="K633">
        <v>9</v>
      </c>
      <c r="L633" t="s">
        <v>27</v>
      </c>
      <c r="M633">
        <v>5</v>
      </c>
      <c r="N633">
        <v>42472</v>
      </c>
      <c r="O633" t="s">
        <v>969</v>
      </c>
      <c r="P633">
        <v>1987</v>
      </c>
      <c r="Q633" t="s">
        <v>970</v>
      </c>
      <c r="R633">
        <v>47.751104562800002</v>
      </c>
      <c r="S633">
        <v>53</v>
      </c>
      <c r="T633">
        <v>530801</v>
      </c>
      <c r="U633" t="str">
        <f t="shared" si="42"/>
        <v>dm-53-08-01</v>
      </c>
      <c r="V633" s="4">
        <f t="shared" si="43"/>
        <v>27</v>
      </c>
    </row>
    <row r="634" spans="1:22" x14ac:dyDescent="0.2">
      <c r="A634" t="s">
        <v>2331</v>
      </c>
      <c r="B634" s="1">
        <v>41970</v>
      </c>
      <c r="C634" s="4">
        <f t="shared" si="40"/>
        <v>11</v>
      </c>
      <c r="D634" s="4">
        <f t="shared" si="41"/>
        <v>2014</v>
      </c>
      <c r="E634">
        <v>700970.375</v>
      </c>
      <c r="F634">
        <v>1537123.625</v>
      </c>
      <c r="G634">
        <v>1</v>
      </c>
      <c r="H634">
        <v>300</v>
      </c>
      <c r="I634" t="s">
        <v>22</v>
      </c>
      <c r="J634">
        <v>1</v>
      </c>
      <c r="K634">
        <v>9</v>
      </c>
      <c r="L634" t="s">
        <v>27</v>
      </c>
      <c r="M634">
        <v>5</v>
      </c>
      <c r="N634">
        <v>1541092</v>
      </c>
      <c r="O634" t="s">
        <v>2120</v>
      </c>
      <c r="P634">
        <v>2010</v>
      </c>
      <c r="Q634" t="s">
        <v>2121</v>
      </c>
      <c r="R634">
        <v>253.69569987099899</v>
      </c>
      <c r="S634">
        <v>53</v>
      </c>
      <c r="T634">
        <v>530402</v>
      </c>
      <c r="U634" t="str">
        <f t="shared" si="42"/>
        <v>dm-53-04-02</v>
      </c>
      <c r="V634" s="4">
        <f t="shared" si="43"/>
        <v>4</v>
      </c>
    </row>
    <row r="635" spans="1:22" x14ac:dyDescent="0.2">
      <c r="A635" t="s">
        <v>2332</v>
      </c>
      <c r="B635" s="1">
        <v>41971</v>
      </c>
      <c r="C635" s="4">
        <f t="shared" si="40"/>
        <v>11</v>
      </c>
      <c r="D635" s="4">
        <f t="shared" si="41"/>
        <v>2014</v>
      </c>
      <c r="E635">
        <v>687527.25</v>
      </c>
      <c r="F635">
        <v>1530581.75</v>
      </c>
      <c r="G635">
        <v>1</v>
      </c>
      <c r="H635">
        <v>300</v>
      </c>
      <c r="I635" t="s">
        <v>22</v>
      </c>
      <c r="J635">
        <v>1</v>
      </c>
      <c r="K635">
        <v>9</v>
      </c>
      <c r="L635" t="s">
        <v>27</v>
      </c>
      <c r="M635">
        <v>0</v>
      </c>
      <c r="N635">
        <v>929412</v>
      </c>
      <c r="O635" t="s">
        <v>694</v>
      </c>
      <c r="P635">
        <v>2001</v>
      </c>
      <c r="Q635" t="s">
        <v>695</v>
      </c>
      <c r="R635">
        <v>171.881046989</v>
      </c>
      <c r="S635">
        <v>53</v>
      </c>
      <c r="T635">
        <v>530204</v>
      </c>
      <c r="U635" t="str">
        <f t="shared" si="42"/>
        <v>dm-53-02-04</v>
      </c>
      <c r="V635" s="4">
        <f t="shared" si="43"/>
        <v>13</v>
      </c>
    </row>
    <row r="636" spans="1:22" x14ac:dyDescent="0.2">
      <c r="A636" t="s">
        <v>2333</v>
      </c>
      <c r="B636" s="1">
        <v>41973</v>
      </c>
      <c r="C636" s="4">
        <f t="shared" si="40"/>
        <v>11</v>
      </c>
      <c r="D636" s="4">
        <f t="shared" si="41"/>
        <v>2014</v>
      </c>
      <c r="E636">
        <v>687393.75</v>
      </c>
      <c r="F636">
        <v>1537805</v>
      </c>
      <c r="G636">
        <v>1</v>
      </c>
      <c r="H636">
        <v>150</v>
      </c>
      <c r="I636" t="s">
        <v>26</v>
      </c>
      <c r="J636">
        <v>1</v>
      </c>
      <c r="K636">
        <v>9</v>
      </c>
      <c r="L636" t="s">
        <v>27</v>
      </c>
      <c r="M636">
        <v>5</v>
      </c>
      <c r="N636">
        <v>1473060</v>
      </c>
      <c r="O636">
        <v>3100050428</v>
      </c>
      <c r="P636">
        <v>2010</v>
      </c>
      <c r="Q636" t="s">
        <v>2334</v>
      </c>
      <c r="R636">
        <v>265.28295447599902</v>
      </c>
      <c r="S636">
        <v>53</v>
      </c>
      <c r="T636">
        <v>530301</v>
      </c>
      <c r="U636" t="str">
        <f t="shared" si="42"/>
        <v>dm-53-03-01</v>
      </c>
      <c r="V636" s="4">
        <f t="shared" si="43"/>
        <v>4</v>
      </c>
    </row>
    <row r="637" spans="1:22" x14ac:dyDescent="0.2">
      <c r="A637" t="s">
        <v>2335</v>
      </c>
      <c r="B637" s="1">
        <v>41975</v>
      </c>
      <c r="C637" s="4">
        <f t="shared" si="40"/>
        <v>12</v>
      </c>
      <c r="D637" s="4">
        <f t="shared" si="41"/>
        <v>2014</v>
      </c>
      <c r="E637">
        <v>685533.625</v>
      </c>
      <c r="F637">
        <v>1535068</v>
      </c>
      <c r="G637">
        <v>1</v>
      </c>
      <c r="H637">
        <v>100</v>
      </c>
      <c r="I637" t="s">
        <v>26</v>
      </c>
      <c r="J637">
        <v>1</v>
      </c>
      <c r="K637">
        <v>9</v>
      </c>
      <c r="L637" t="s">
        <v>27</v>
      </c>
      <c r="M637">
        <v>5</v>
      </c>
      <c r="N637">
        <v>1139566</v>
      </c>
      <c r="O637" t="s">
        <v>2336</v>
      </c>
      <c r="P637">
        <v>1997</v>
      </c>
      <c r="Q637" t="s">
        <v>2337</v>
      </c>
      <c r="R637">
        <v>131.476964291</v>
      </c>
      <c r="S637">
        <v>53</v>
      </c>
      <c r="T637">
        <v>530101</v>
      </c>
      <c r="U637" t="str">
        <f t="shared" si="42"/>
        <v>dm-53-01-01</v>
      </c>
      <c r="V637" s="4">
        <f t="shared" si="43"/>
        <v>17</v>
      </c>
    </row>
    <row r="638" spans="1:22" x14ac:dyDescent="0.2">
      <c r="A638" t="s">
        <v>2338</v>
      </c>
      <c r="B638" s="1">
        <v>41976</v>
      </c>
      <c r="C638" s="4">
        <f t="shared" si="40"/>
        <v>12</v>
      </c>
      <c r="D638" s="4">
        <f t="shared" si="41"/>
        <v>2014</v>
      </c>
      <c r="E638">
        <v>684238.9375</v>
      </c>
      <c r="F638">
        <v>1530122.75</v>
      </c>
      <c r="G638">
        <v>1</v>
      </c>
      <c r="H638">
        <v>100</v>
      </c>
      <c r="I638" t="s">
        <v>26</v>
      </c>
      <c r="J638">
        <v>1</v>
      </c>
      <c r="K638">
        <v>9</v>
      </c>
      <c r="L638" t="s">
        <v>27</v>
      </c>
      <c r="M638">
        <v>5</v>
      </c>
      <c r="N638">
        <v>43044</v>
      </c>
      <c r="O638" t="s">
        <v>2339</v>
      </c>
      <c r="P638">
        <v>1992</v>
      </c>
      <c r="Q638" t="s">
        <v>2340</v>
      </c>
      <c r="R638">
        <v>242.52437611100001</v>
      </c>
      <c r="S638">
        <v>53</v>
      </c>
      <c r="T638">
        <v>530105</v>
      </c>
      <c r="U638" t="str">
        <f t="shared" si="42"/>
        <v>dm-53-01-05</v>
      </c>
      <c r="V638" s="4">
        <f t="shared" si="43"/>
        <v>22</v>
      </c>
    </row>
    <row r="639" spans="1:22" x14ac:dyDescent="0.2">
      <c r="A639" t="s">
        <v>2341</v>
      </c>
      <c r="B639" s="1">
        <v>41977</v>
      </c>
      <c r="C639" s="4">
        <f t="shared" si="40"/>
        <v>12</v>
      </c>
      <c r="D639" s="4">
        <f t="shared" si="41"/>
        <v>2014</v>
      </c>
      <c r="E639">
        <v>683237.6875</v>
      </c>
      <c r="F639">
        <v>1533171.25</v>
      </c>
      <c r="G639">
        <v>1</v>
      </c>
      <c r="H639">
        <v>300</v>
      </c>
      <c r="I639" t="s">
        <v>22</v>
      </c>
      <c r="J639">
        <v>1</v>
      </c>
      <c r="K639">
        <v>8</v>
      </c>
      <c r="L639" t="s">
        <v>27</v>
      </c>
      <c r="M639">
        <v>3</v>
      </c>
      <c r="N639">
        <v>256484</v>
      </c>
      <c r="O639" t="s">
        <v>2342</v>
      </c>
      <c r="P639">
        <v>1996</v>
      </c>
      <c r="Q639" t="s">
        <v>2343</v>
      </c>
      <c r="R639">
        <v>120.270618287999</v>
      </c>
      <c r="S639">
        <v>53</v>
      </c>
      <c r="T639">
        <v>530102</v>
      </c>
      <c r="U639" t="str">
        <f t="shared" si="42"/>
        <v>dm-53-01-02</v>
      </c>
      <c r="V639" s="4">
        <f t="shared" si="43"/>
        <v>18</v>
      </c>
    </row>
    <row r="640" spans="1:22" x14ac:dyDescent="0.2">
      <c r="A640" t="s">
        <v>2344</v>
      </c>
      <c r="B640" s="1">
        <v>41977</v>
      </c>
      <c r="C640" s="4">
        <f t="shared" si="40"/>
        <v>12</v>
      </c>
      <c r="D640" s="4">
        <f t="shared" si="41"/>
        <v>2014</v>
      </c>
      <c r="E640">
        <v>686558</v>
      </c>
      <c r="F640">
        <v>1529188</v>
      </c>
      <c r="G640">
        <v>1</v>
      </c>
      <c r="H640">
        <v>200</v>
      </c>
      <c r="I640" t="s">
        <v>22</v>
      </c>
      <c r="J640">
        <v>2</v>
      </c>
      <c r="K640">
        <v>8</v>
      </c>
      <c r="L640" t="s">
        <v>27</v>
      </c>
      <c r="M640">
        <v>3</v>
      </c>
      <c r="N640">
        <v>18174</v>
      </c>
      <c r="O640" t="s">
        <v>1057</v>
      </c>
      <c r="P640">
        <v>1994</v>
      </c>
      <c r="Q640" t="s">
        <v>1058</v>
      </c>
      <c r="R640">
        <v>57.301146130600003</v>
      </c>
      <c r="S640">
        <v>53</v>
      </c>
      <c r="T640">
        <v>530204</v>
      </c>
      <c r="U640" t="str">
        <f t="shared" si="42"/>
        <v>dm-53-02-04</v>
      </c>
      <c r="V640" s="4">
        <f t="shared" si="43"/>
        <v>20</v>
      </c>
    </row>
    <row r="641" spans="1:22" x14ac:dyDescent="0.2">
      <c r="A641" t="s">
        <v>2345</v>
      </c>
      <c r="B641" s="1">
        <v>41980</v>
      </c>
      <c r="C641" s="4">
        <f t="shared" si="40"/>
        <v>12</v>
      </c>
      <c r="D641" s="4">
        <f t="shared" si="41"/>
        <v>2014</v>
      </c>
      <c r="E641">
        <v>682958.5625</v>
      </c>
      <c r="F641">
        <v>1533031.625</v>
      </c>
      <c r="G641">
        <v>1</v>
      </c>
      <c r="H641">
        <v>300</v>
      </c>
      <c r="I641" t="s">
        <v>22</v>
      </c>
      <c r="J641">
        <v>1</v>
      </c>
      <c r="K641">
        <v>8</v>
      </c>
      <c r="L641" t="s">
        <v>27</v>
      </c>
      <c r="M641">
        <v>3</v>
      </c>
      <c r="N641">
        <v>230319</v>
      </c>
      <c r="O641" t="s">
        <v>1886</v>
      </c>
      <c r="P641">
        <v>1998</v>
      </c>
      <c r="Q641" t="s">
        <v>1887</v>
      </c>
      <c r="R641">
        <v>130.80894821499899</v>
      </c>
      <c r="S641">
        <v>53</v>
      </c>
      <c r="T641">
        <v>530104</v>
      </c>
      <c r="U641" t="str">
        <f t="shared" si="42"/>
        <v>dm-53-01-04</v>
      </c>
      <c r="V641" s="4">
        <f t="shared" si="43"/>
        <v>16</v>
      </c>
    </row>
    <row r="642" spans="1:22" x14ac:dyDescent="0.2">
      <c r="A642" t="s">
        <v>2346</v>
      </c>
      <c r="B642" s="1">
        <v>41981</v>
      </c>
      <c r="C642" s="4">
        <f t="shared" si="40"/>
        <v>12</v>
      </c>
      <c r="D642" s="4">
        <f t="shared" si="41"/>
        <v>2014</v>
      </c>
      <c r="E642">
        <v>699021.375</v>
      </c>
      <c r="F642">
        <v>1528498.125</v>
      </c>
      <c r="G642">
        <v>1</v>
      </c>
      <c r="H642">
        <v>100</v>
      </c>
      <c r="I642" t="s">
        <v>26</v>
      </c>
      <c r="J642">
        <v>1</v>
      </c>
      <c r="K642">
        <v>9</v>
      </c>
      <c r="L642" t="s">
        <v>27</v>
      </c>
      <c r="M642">
        <v>5</v>
      </c>
      <c r="N642">
        <v>569296</v>
      </c>
      <c r="O642" t="s">
        <v>779</v>
      </c>
      <c r="P642">
        <v>2007</v>
      </c>
      <c r="Q642" t="s">
        <v>2347</v>
      </c>
      <c r="R642">
        <v>556.10011779000001</v>
      </c>
      <c r="S642">
        <v>53</v>
      </c>
      <c r="T642">
        <v>530504</v>
      </c>
      <c r="U642" t="str">
        <f t="shared" si="42"/>
        <v>dm-53-05-04</v>
      </c>
      <c r="V642" s="4">
        <f t="shared" si="43"/>
        <v>7</v>
      </c>
    </row>
    <row r="643" spans="1:22" x14ac:dyDescent="0.2">
      <c r="A643" t="s">
        <v>2348</v>
      </c>
      <c r="B643" s="1">
        <v>41982</v>
      </c>
      <c r="C643" s="4">
        <f t="shared" si="40"/>
        <v>12</v>
      </c>
      <c r="D643" s="4">
        <f t="shared" si="41"/>
        <v>2014</v>
      </c>
      <c r="E643">
        <v>702240.625</v>
      </c>
      <c r="F643">
        <v>1524406.75</v>
      </c>
      <c r="G643">
        <v>1</v>
      </c>
      <c r="H643">
        <v>300</v>
      </c>
      <c r="I643" t="s">
        <v>22</v>
      </c>
      <c r="J643">
        <v>2</v>
      </c>
      <c r="K643">
        <v>11</v>
      </c>
      <c r="L643" t="s">
        <v>27</v>
      </c>
      <c r="M643">
        <v>3</v>
      </c>
      <c r="N643">
        <v>1570649</v>
      </c>
      <c r="O643" t="s">
        <v>1034</v>
      </c>
      <c r="P643">
        <v>2011</v>
      </c>
      <c r="Q643" t="s">
        <v>1035</v>
      </c>
      <c r="R643">
        <v>585.22707936200004</v>
      </c>
      <c r="S643">
        <v>53</v>
      </c>
      <c r="T643">
        <v>530905</v>
      </c>
      <c r="U643" t="str">
        <f t="shared" si="42"/>
        <v>dm-53-09-05</v>
      </c>
      <c r="V643" s="4">
        <f t="shared" si="43"/>
        <v>3</v>
      </c>
    </row>
    <row r="644" spans="1:22" x14ac:dyDescent="0.2">
      <c r="A644" t="s">
        <v>2349</v>
      </c>
      <c r="B644" s="1">
        <v>41984</v>
      </c>
      <c r="C644" s="4">
        <f t="shared" si="40"/>
        <v>12</v>
      </c>
      <c r="D644" s="4">
        <f t="shared" si="41"/>
        <v>2014</v>
      </c>
      <c r="E644">
        <v>686168.0625</v>
      </c>
      <c r="F644">
        <v>1533251.875</v>
      </c>
      <c r="G644">
        <v>1</v>
      </c>
      <c r="H644">
        <v>300</v>
      </c>
      <c r="I644" t="s">
        <v>26</v>
      </c>
      <c r="J644">
        <v>1</v>
      </c>
      <c r="K644">
        <v>9</v>
      </c>
      <c r="L644" t="s">
        <v>27</v>
      </c>
      <c r="M644">
        <v>4</v>
      </c>
      <c r="N644">
        <v>18762</v>
      </c>
      <c r="O644" t="s">
        <v>740</v>
      </c>
      <c r="P644">
        <v>2011</v>
      </c>
      <c r="Q644" t="s">
        <v>741</v>
      </c>
      <c r="R644">
        <v>174.69882243500001</v>
      </c>
      <c r="S644">
        <v>53</v>
      </c>
      <c r="T644">
        <v>530103</v>
      </c>
      <c r="U644" t="str">
        <f t="shared" si="42"/>
        <v>dm-53-01-03</v>
      </c>
      <c r="V644" s="4">
        <f t="shared" si="43"/>
        <v>3</v>
      </c>
    </row>
    <row r="645" spans="1:22" x14ac:dyDescent="0.2">
      <c r="A645" t="s">
        <v>2350</v>
      </c>
      <c r="B645" s="1">
        <v>41984</v>
      </c>
      <c r="C645" s="4">
        <f t="shared" si="40"/>
        <v>12</v>
      </c>
      <c r="D645" s="4">
        <f t="shared" si="41"/>
        <v>2014</v>
      </c>
      <c r="E645">
        <v>707301.25</v>
      </c>
      <c r="F645">
        <v>1529301.5</v>
      </c>
      <c r="G645">
        <v>1</v>
      </c>
      <c r="H645">
        <v>300</v>
      </c>
      <c r="I645" t="s">
        <v>22</v>
      </c>
      <c r="J645">
        <v>1</v>
      </c>
      <c r="K645">
        <v>10</v>
      </c>
      <c r="L645" t="s">
        <v>27</v>
      </c>
      <c r="M645">
        <v>5</v>
      </c>
      <c r="N645">
        <v>164740</v>
      </c>
      <c r="O645" t="s">
        <v>725</v>
      </c>
      <c r="P645">
        <v>2004</v>
      </c>
      <c r="Q645" t="s">
        <v>726</v>
      </c>
      <c r="R645">
        <v>1054.8592332400001</v>
      </c>
      <c r="S645">
        <v>53</v>
      </c>
      <c r="T645">
        <v>530507</v>
      </c>
      <c r="U645" t="str">
        <f t="shared" si="42"/>
        <v>dm-53-05-07</v>
      </c>
      <c r="V645" s="4">
        <f t="shared" si="43"/>
        <v>10</v>
      </c>
    </row>
    <row r="646" spans="1:22" x14ac:dyDescent="0.2">
      <c r="A646" t="s">
        <v>2351</v>
      </c>
      <c r="B646" s="1">
        <v>41987</v>
      </c>
      <c r="C646" s="4">
        <f t="shared" si="40"/>
        <v>12</v>
      </c>
      <c r="D646" s="4">
        <f t="shared" si="41"/>
        <v>2014</v>
      </c>
      <c r="E646">
        <v>685011.0625</v>
      </c>
      <c r="F646">
        <v>1527694.25</v>
      </c>
      <c r="G646">
        <v>1</v>
      </c>
      <c r="H646">
        <v>300</v>
      </c>
      <c r="I646" t="s">
        <v>26</v>
      </c>
      <c r="J646">
        <v>1</v>
      </c>
      <c r="K646">
        <v>9</v>
      </c>
      <c r="L646" t="s">
        <v>27</v>
      </c>
      <c r="M646">
        <v>5</v>
      </c>
      <c r="N646">
        <v>57333</v>
      </c>
      <c r="O646" t="s">
        <v>860</v>
      </c>
      <c r="P646">
        <v>2002</v>
      </c>
      <c r="Q646" t="s">
        <v>861</v>
      </c>
      <c r="R646">
        <v>194.492008080999</v>
      </c>
      <c r="S646">
        <v>53</v>
      </c>
      <c r="T646">
        <v>530203</v>
      </c>
      <c r="U646" t="str">
        <f t="shared" si="42"/>
        <v>dm-53-02-03</v>
      </c>
      <c r="V646" s="4">
        <f t="shared" si="43"/>
        <v>12</v>
      </c>
    </row>
    <row r="647" spans="1:22" x14ac:dyDescent="0.2">
      <c r="A647" t="s">
        <v>2352</v>
      </c>
      <c r="B647" s="1">
        <v>41987</v>
      </c>
      <c r="C647" s="4">
        <f t="shared" si="40"/>
        <v>12</v>
      </c>
      <c r="D647" s="4">
        <f t="shared" si="41"/>
        <v>2014</v>
      </c>
      <c r="E647">
        <v>686552.125</v>
      </c>
      <c r="F647">
        <v>1529516</v>
      </c>
      <c r="G647">
        <v>1</v>
      </c>
      <c r="H647">
        <v>200</v>
      </c>
      <c r="I647" t="s">
        <v>22</v>
      </c>
      <c r="J647">
        <v>1</v>
      </c>
      <c r="K647">
        <v>10</v>
      </c>
      <c r="L647" t="s">
        <v>27</v>
      </c>
      <c r="M647">
        <v>5</v>
      </c>
      <c r="N647">
        <v>1882113</v>
      </c>
      <c r="O647" t="s">
        <v>1057</v>
      </c>
      <c r="P647">
        <v>1994</v>
      </c>
      <c r="Q647" t="s">
        <v>1058</v>
      </c>
      <c r="R647">
        <v>65.450099578800007</v>
      </c>
      <c r="S647">
        <v>53</v>
      </c>
      <c r="T647">
        <v>530204</v>
      </c>
      <c r="U647" t="str">
        <f t="shared" si="42"/>
        <v>dm-53-02-04</v>
      </c>
      <c r="V647" s="4">
        <f t="shared" si="43"/>
        <v>20</v>
      </c>
    </row>
    <row r="648" spans="1:22" x14ac:dyDescent="0.2">
      <c r="A648" t="s">
        <v>2353</v>
      </c>
      <c r="B648" s="1">
        <v>41988</v>
      </c>
      <c r="C648" s="4">
        <f t="shared" si="40"/>
        <v>12</v>
      </c>
      <c r="D648" s="4">
        <f t="shared" si="41"/>
        <v>2014</v>
      </c>
      <c r="E648">
        <v>693120.0625</v>
      </c>
      <c r="F648">
        <v>1531656.625</v>
      </c>
      <c r="G648">
        <v>1</v>
      </c>
      <c r="H648">
        <v>150</v>
      </c>
      <c r="I648" t="s">
        <v>26</v>
      </c>
      <c r="J648">
        <v>1</v>
      </c>
      <c r="K648">
        <v>9</v>
      </c>
      <c r="L648" t="s">
        <v>27</v>
      </c>
      <c r="M648">
        <v>5</v>
      </c>
      <c r="N648">
        <v>1532229</v>
      </c>
      <c r="O648" t="s">
        <v>814</v>
      </c>
      <c r="P648">
        <v>2011</v>
      </c>
      <c r="Q648" t="s">
        <v>2354</v>
      </c>
      <c r="R648">
        <v>303.10641499000002</v>
      </c>
      <c r="S648">
        <v>53</v>
      </c>
      <c r="T648">
        <v>530304</v>
      </c>
      <c r="U648" t="str">
        <f t="shared" si="42"/>
        <v>dm-53-03-04</v>
      </c>
      <c r="V648" s="4">
        <f t="shared" si="43"/>
        <v>3</v>
      </c>
    </row>
    <row r="649" spans="1:22" x14ac:dyDescent="0.2">
      <c r="A649" t="s">
        <v>2355</v>
      </c>
      <c r="B649" s="1">
        <v>41988</v>
      </c>
      <c r="C649" s="4">
        <f t="shared" si="40"/>
        <v>12</v>
      </c>
      <c r="D649" s="4">
        <f t="shared" si="41"/>
        <v>2014</v>
      </c>
      <c r="E649">
        <v>686562</v>
      </c>
      <c r="F649">
        <v>1530021.75</v>
      </c>
      <c r="G649">
        <v>1</v>
      </c>
      <c r="H649">
        <v>200</v>
      </c>
      <c r="I649" t="s">
        <v>22</v>
      </c>
      <c r="J649">
        <v>1</v>
      </c>
      <c r="K649">
        <v>9</v>
      </c>
      <c r="L649" t="s">
        <v>27</v>
      </c>
      <c r="M649">
        <v>3</v>
      </c>
      <c r="N649">
        <v>2049842</v>
      </c>
      <c r="O649" t="s">
        <v>1057</v>
      </c>
      <c r="P649">
        <v>1994</v>
      </c>
      <c r="Q649" t="s">
        <v>1058</v>
      </c>
      <c r="R649">
        <v>228.650261022</v>
      </c>
      <c r="S649">
        <v>53</v>
      </c>
      <c r="T649">
        <v>530204</v>
      </c>
      <c r="U649" t="str">
        <f t="shared" si="42"/>
        <v>dm-53-02-04</v>
      </c>
      <c r="V649" s="4">
        <f t="shared" si="43"/>
        <v>20</v>
      </c>
    </row>
    <row r="650" spans="1:22" x14ac:dyDescent="0.2">
      <c r="A650" t="s">
        <v>2356</v>
      </c>
      <c r="B650" s="1">
        <v>41989</v>
      </c>
      <c r="C650" s="4">
        <f t="shared" si="40"/>
        <v>12</v>
      </c>
      <c r="D650" s="4">
        <f t="shared" si="41"/>
        <v>2014</v>
      </c>
      <c r="E650">
        <v>683243.375</v>
      </c>
      <c r="F650">
        <v>1530838.25</v>
      </c>
      <c r="G650">
        <v>1</v>
      </c>
      <c r="H650">
        <v>100</v>
      </c>
      <c r="I650" t="s">
        <v>26</v>
      </c>
      <c r="J650">
        <v>1</v>
      </c>
      <c r="K650">
        <v>9</v>
      </c>
      <c r="L650" t="s">
        <v>27</v>
      </c>
      <c r="M650">
        <v>5</v>
      </c>
      <c r="N650">
        <v>1789885</v>
      </c>
      <c r="O650">
        <v>3100067041</v>
      </c>
      <c r="P650">
        <v>2012</v>
      </c>
      <c r="Q650" t="s">
        <v>2357</v>
      </c>
      <c r="R650">
        <v>138.28603851899899</v>
      </c>
      <c r="S650">
        <v>53</v>
      </c>
      <c r="T650">
        <v>530104</v>
      </c>
      <c r="U650" t="str">
        <f t="shared" si="42"/>
        <v>dm-53-01-04</v>
      </c>
      <c r="V650" s="4">
        <f t="shared" si="43"/>
        <v>2</v>
      </c>
    </row>
    <row r="651" spans="1:22" x14ac:dyDescent="0.2">
      <c r="A651" t="s">
        <v>2358</v>
      </c>
      <c r="B651" s="1">
        <v>41990</v>
      </c>
      <c r="C651" s="4">
        <f t="shared" si="40"/>
        <v>12</v>
      </c>
      <c r="D651" s="4">
        <f t="shared" si="41"/>
        <v>2014</v>
      </c>
      <c r="E651">
        <v>686550.6875</v>
      </c>
      <c r="F651">
        <v>1529634.875</v>
      </c>
      <c r="G651">
        <v>1</v>
      </c>
      <c r="H651">
        <v>200</v>
      </c>
      <c r="I651" t="s">
        <v>22</v>
      </c>
      <c r="J651">
        <v>1</v>
      </c>
      <c r="K651">
        <v>8</v>
      </c>
      <c r="L651" t="s">
        <v>27</v>
      </c>
      <c r="M651">
        <v>3</v>
      </c>
      <c r="N651">
        <v>347241</v>
      </c>
      <c r="O651" t="s">
        <v>1057</v>
      </c>
      <c r="P651">
        <v>1994</v>
      </c>
      <c r="Q651" t="s">
        <v>1058</v>
      </c>
      <c r="R651">
        <v>296.653430034</v>
      </c>
      <c r="S651">
        <v>53</v>
      </c>
      <c r="T651">
        <v>530204</v>
      </c>
      <c r="U651" t="str">
        <f t="shared" si="42"/>
        <v>dm-53-02-04</v>
      </c>
      <c r="V651" s="4">
        <f t="shared" si="43"/>
        <v>20</v>
      </c>
    </row>
    <row r="652" spans="1:22" x14ac:dyDescent="0.2">
      <c r="A652" t="s">
        <v>2359</v>
      </c>
      <c r="B652" s="1">
        <v>41990</v>
      </c>
      <c r="C652" s="4">
        <f t="shared" si="40"/>
        <v>12</v>
      </c>
      <c r="D652" s="4">
        <f t="shared" si="41"/>
        <v>2014</v>
      </c>
      <c r="E652">
        <v>682628.625</v>
      </c>
      <c r="F652">
        <v>1530395.625</v>
      </c>
      <c r="G652">
        <v>1</v>
      </c>
      <c r="H652">
        <v>300</v>
      </c>
      <c r="I652" t="s">
        <v>22</v>
      </c>
      <c r="J652">
        <v>1</v>
      </c>
      <c r="K652">
        <v>9</v>
      </c>
      <c r="L652" t="s">
        <v>27</v>
      </c>
      <c r="M652">
        <v>5</v>
      </c>
      <c r="N652">
        <v>114969</v>
      </c>
      <c r="O652" t="s">
        <v>27</v>
      </c>
      <c r="P652">
        <v>2010</v>
      </c>
      <c r="Q652" t="s">
        <v>1090</v>
      </c>
      <c r="R652">
        <v>185.89673741300001</v>
      </c>
      <c r="S652">
        <v>53</v>
      </c>
      <c r="T652">
        <v>530201</v>
      </c>
      <c r="U652" t="str">
        <f t="shared" si="42"/>
        <v>dm-53-02-01</v>
      </c>
      <c r="V652" s="4">
        <f t="shared" si="43"/>
        <v>4</v>
      </c>
    </row>
    <row r="653" spans="1:22" x14ac:dyDescent="0.2">
      <c r="A653" t="s">
        <v>2360</v>
      </c>
      <c r="B653" s="1">
        <v>41990</v>
      </c>
      <c r="C653" s="4">
        <f t="shared" si="40"/>
        <v>12</v>
      </c>
      <c r="D653" s="4">
        <f t="shared" si="41"/>
        <v>2014</v>
      </c>
      <c r="E653">
        <v>703703.5</v>
      </c>
      <c r="F653">
        <v>1532406.125</v>
      </c>
      <c r="G653">
        <v>1</v>
      </c>
      <c r="H653">
        <v>200</v>
      </c>
      <c r="I653" t="s">
        <v>22</v>
      </c>
      <c r="J653">
        <v>1</v>
      </c>
      <c r="K653">
        <v>9</v>
      </c>
      <c r="L653" t="s">
        <v>27</v>
      </c>
      <c r="M653">
        <v>5</v>
      </c>
      <c r="N653">
        <v>1997791</v>
      </c>
      <c r="O653" t="s">
        <v>746</v>
      </c>
      <c r="P653">
        <v>1997</v>
      </c>
      <c r="Q653" t="s">
        <v>2361</v>
      </c>
      <c r="R653">
        <v>99.280446952899894</v>
      </c>
      <c r="S653">
        <v>53</v>
      </c>
      <c r="T653">
        <v>530402</v>
      </c>
      <c r="U653" t="str">
        <f t="shared" si="42"/>
        <v>dm-53-04-02</v>
      </c>
      <c r="V653" s="4">
        <f t="shared" si="43"/>
        <v>17</v>
      </c>
    </row>
    <row r="654" spans="1:22" x14ac:dyDescent="0.2">
      <c r="A654" t="s">
        <v>2362</v>
      </c>
      <c r="B654" s="1">
        <v>41991</v>
      </c>
      <c r="C654" s="4">
        <f t="shared" si="40"/>
        <v>12</v>
      </c>
      <c r="D654" s="4">
        <f t="shared" si="41"/>
        <v>2014</v>
      </c>
      <c r="E654">
        <v>684976.125</v>
      </c>
      <c r="F654">
        <v>1527692.375</v>
      </c>
      <c r="G654">
        <v>1</v>
      </c>
      <c r="H654">
        <v>300</v>
      </c>
      <c r="I654" t="s">
        <v>26</v>
      </c>
      <c r="J654">
        <v>1</v>
      </c>
      <c r="K654">
        <v>8</v>
      </c>
      <c r="L654" t="s">
        <v>27</v>
      </c>
      <c r="M654">
        <v>3</v>
      </c>
      <c r="N654">
        <v>57333</v>
      </c>
      <c r="O654" t="s">
        <v>860</v>
      </c>
      <c r="P654">
        <v>2002</v>
      </c>
      <c r="Q654" t="s">
        <v>861</v>
      </c>
      <c r="R654">
        <v>194.492008080999</v>
      </c>
      <c r="S654">
        <v>53</v>
      </c>
      <c r="T654">
        <v>530203</v>
      </c>
      <c r="U654" t="str">
        <f t="shared" si="42"/>
        <v>dm-53-02-03</v>
      </c>
      <c r="V654" s="4">
        <f t="shared" si="43"/>
        <v>12</v>
      </c>
    </row>
    <row r="655" spans="1:22" x14ac:dyDescent="0.2">
      <c r="A655" t="s">
        <v>2363</v>
      </c>
      <c r="B655" s="1">
        <v>41991</v>
      </c>
      <c r="C655" s="4">
        <f t="shared" si="40"/>
        <v>12</v>
      </c>
      <c r="D655" s="4">
        <f t="shared" si="41"/>
        <v>2014</v>
      </c>
      <c r="E655">
        <v>685993.3125</v>
      </c>
      <c r="F655">
        <v>1531300</v>
      </c>
      <c r="G655">
        <v>1</v>
      </c>
      <c r="H655">
        <v>300</v>
      </c>
      <c r="I655" t="s">
        <v>26</v>
      </c>
      <c r="J655">
        <v>1</v>
      </c>
      <c r="K655">
        <v>9</v>
      </c>
      <c r="L655" t="s">
        <v>27</v>
      </c>
      <c r="M655">
        <v>5</v>
      </c>
      <c r="N655">
        <v>255091</v>
      </c>
      <c r="O655" t="s">
        <v>740</v>
      </c>
      <c r="P655">
        <v>2011</v>
      </c>
      <c r="Q655" t="s">
        <v>741</v>
      </c>
      <c r="R655">
        <v>332.97794550100002</v>
      </c>
      <c r="S655">
        <v>53</v>
      </c>
      <c r="T655">
        <v>530204</v>
      </c>
      <c r="U655" t="str">
        <f t="shared" si="42"/>
        <v>dm-53-02-04</v>
      </c>
      <c r="V655" s="4">
        <f t="shared" si="43"/>
        <v>3</v>
      </c>
    </row>
    <row r="656" spans="1:22" x14ac:dyDescent="0.2">
      <c r="A656" t="s">
        <v>2364</v>
      </c>
      <c r="B656" s="1">
        <v>41992</v>
      </c>
      <c r="C656" s="4">
        <f t="shared" si="40"/>
        <v>12</v>
      </c>
      <c r="D656" s="4">
        <f t="shared" si="41"/>
        <v>2014</v>
      </c>
      <c r="E656">
        <v>686551.5625</v>
      </c>
      <c r="F656">
        <v>1529544.5</v>
      </c>
      <c r="G656">
        <v>1</v>
      </c>
      <c r="H656">
        <v>200</v>
      </c>
      <c r="I656" t="s">
        <v>22</v>
      </c>
      <c r="J656">
        <v>1</v>
      </c>
      <c r="K656">
        <v>9</v>
      </c>
      <c r="L656" t="s">
        <v>27</v>
      </c>
      <c r="M656">
        <v>5</v>
      </c>
      <c r="N656">
        <v>1882113</v>
      </c>
      <c r="O656" t="s">
        <v>1057</v>
      </c>
      <c r="P656">
        <v>1994</v>
      </c>
      <c r="Q656" t="s">
        <v>1058</v>
      </c>
      <c r="R656">
        <v>65.450099578800007</v>
      </c>
      <c r="S656">
        <v>53</v>
      </c>
      <c r="T656">
        <v>530204</v>
      </c>
      <c r="U656" t="str">
        <f t="shared" si="42"/>
        <v>dm-53-02-04</v>
      </c>
      <c r="V656" s="4">
        <f t="shared" si="43"/>
        <v>20</v>
      </c>
    </row>
    <row r="657" spans="1:22" x14ac:dyDescent="0.2">
      <c r="A657" t="s">
        <v>2365</v>
      </c>
      <c r="B657" s="1">
        <v>41992</v>
      </c>
      <c r="C657" s="4">
        <f t="shared" si="40"/>
        <v>12</v>
      </c>
      <c r="D657" s="4">
        <f t="shared" si="41"/>
        <v>2014</v>
      </c>
      <c r="E657">
        <v>695820.4375</v>
      </c>
      <c r="F657">
        <v>1527426.625</v>
      </c>
      <c r="G657">
        <v>1</v>
      </c>
      <c r="H657">
        <v>300</v>
      </c>
      <c r="I657" t="s">
        <v>22</v>
      </c>
      <c r="J657">
        <v>2</v>
      </c>
      <c r="K657">
        <v>8</v>
      </c>
      <c r="L657" t="s">
        <v>27</v>
      </c>
      <c r="M657">
        <v>3</v>
      </c>
      <c r="N657">
        <v>214750</v>
      </c>
      <c r="O657" t="s">
        <v>975</v>
      </c>
      <c r="P657">
        <v>1998</v>
      </c>
      <c r="Q657" t="s">
        <v>976</v>
      </c>
      <c r="R657">
        <v>240.8364042</v>
      </c>
      <c r="S657">
        <v>53</v>
      </c>
      <c r="T657">
        <v>530502</v>
      </c>
      <c r="U657" t="str">
        <f t="shared" si="42"/>
        <v>dm-53-05-02</v>
      </c>
      <c r="V657" s="4">
        <f t="shared" si="43"/>
        <v>16</v>
      </c>
    </row>
    <row r="658" spans="1:22" x14ac:dyDescent="0.2">
      <c r="A658" t="s">
        <v>2366</v>
      </c>
      <c r="B658" s="1">
        <v>41996</v>
      </c>
      <c r="C658" s="4">
        <f t="shared" si="40"/>
        <v>12</v>
      </c>
      <c r="D658" s="4">
        <f t="shared" si="41"/>
        <v>2014</v>
      </c>
      <c r="E658">
        <v>683658.25</v>
      </c>
      <c r="F658">
        <v>1529468.875</v>
      </c>
      <c r="G658">
        <v>1</v>
      </c>
      <c r="H658">
        <v>300</v>
      </c>
      <c r="I658" t="s">
        <v>26</v>
      </c>
      <c r="J658">
        <v>1</v>
      </c>
      <c r="K658">
        <v>9</v>
      </c>
      <c r="L658" t="s">
        <v>27</v>
      </c>
      <c r="M658">
        <v>2</v>
      </c>
      <c r="N658">
        <v>1816500</v>
      </c>
      <c r="O658" t="s">
        <v>699</v>
      </c>
      <c r="P658">
        <v>2011</v>
      </c>
      <c r="Q658" t="s">
        <v>700</v>
      </c>
      <c r="R658">
        <v>10.7015976213999</v>
      </c>
      <c r="S658">
        <v>53</v>
      </c>
      <c r="T658">
        <v>530201</v>
      </c>
      <c r="U658" t="str">
        <f t="shared" si="42"/>
        <v>dm-53-02-01</v>
      </c>
      <c r="V658" s="4">
        <f t="shared" si="43"/>
        <v>3</v>
      </c>
    </row>
    <row r="659" spans="1:22" x14ac:dyDescent="0.2">
      <c r="A659" t="s">
        <v>2367</v>
      </c>
      <c r="B659" s="1">
        <v>41997</v>
      </c>
      <c r="C659" s="4">
        <f t="shared" si="40"/>
        <v>12</v>
      </c>
      <c r="D659" s="4">
        <f t="shared" si="41"/>
        <v>2014</v>
      </c>
      <c r="E659">
        <v>700566.4375</v>
      </c>
      <c r="F659">
        <v>1526940.5</v>
      </c>
      <c r="G659">
        <v>1</v>
      </c>
      <c r="H659">
        <v>300</v>
      </c>
      <c r="I659" t="s">
        <v>22</v>
      </c>
      <c r="J659">
        <v>2</v>
      </c>
      <c r="K659">
        <v>8</v>
      </c>
      <c r="L659" t="s">
        <v>27</v>
      </c>
      <c r="M659">
        <v>3</v>
      </c>
      <c r="N659">
        <v>166597</v>
      </c>
      <c r="O659" t="s">
        <v>975</v>
      </c>
      <c r="P659">
        <v>1998</v>
      </c>
      <c r="Q659" t="s">
        <v>976</v>
      </c>
      <c r="R659">
        <v>482.35937656999897</v>
      </c>
      <c r="S659">
        <v>53</v>
      </c>
      <c r="T659">
        <v>530903</v>
      </c>
      <c r="U659" t="str">
        <f t="shared" si="42"/>
        <v>dm-53-09-03</v>
      </c>
      <c r="V659" s="4">
        <f t="shared" si="43"/>
        <v>16</v>
      </c>
    </row>
    <row r="660" spans="1:22" x14ac:dyDescent="0.2">
      <c r="A660" t="s">
        <v>2368</v>
      </c>
      <c r="B660" s="1">
        <v>41997</v>
      </c>
      <c r="C660" s="4">
        <f t="shared" si="40"/>
        <v>12</v>
      </c>
      <c r="D660" s="4">
        <f t="shared" si="41"/>
        <v>2014</v>
      </c>
      <c r="E660">
        <v>704230.25</v>
      </c>
      <c r="F660">
        <v>1532277</v>
      </c>
      <c r="G660">
        <v>1</v>
      </c>
      <c r="H660">
        <v>200</v>
      </c>
      <c r="I660" t="s">
        <v>22</v>
      </c>
      <c r="J660">
        <v>2</v>
      </c>
      <c r="K660">
        <v>8</v>
      </c>
      <c r="L660" t="s">
        <v>27</v>
      </c>
      <c r="M660">
        <v>3</v>
      </c>
      <c r="N660">
        <v>42894</v>
      </c>
      <c r="O660" t="s">
        <v>705</v>
      </c>
      <c r="P660">
        <v>2002</v>
      </c>
      <c r="Q660" t="s">
        <v>1013</v>
      </c>
      <c r="R660">
        <v>435.516560158</v>
      </c>
      <c r="S660">
        <v>53</v>
      </c>
      <c r="T660">
        <v>530402</v>
      </c>
      <c r="U660" t="str">
        <f t="shared" si="42"/>
        <v>dm-53-04-02</v>
      </c>
      <c r="V660" s="4">
        <f t="shared" si="43"/>
        <v>12</v>
      </c>
    </row>
    <row r="661" spans="1:22" x14ac:dyDescent="0.2">
      <c r="A661" t="s">
        <v>2369</v>
      </c>
      <c r="B661" s="1">
        <v>41998</v>
      </c>
      <c r="C661" s="4">
        <f t="shared" si="40"/>
        <v>12</v>
      </c>
      <c r="D661" s="4">
        <f t="shared" si="41"/>
        <v>2014</v>
      </c>
      <c r="E661">
        <v>690838</v>
      </c>
      <c r="F661">
        <v>1538725.25</v>
      </c>
      <c r="G661">
        <v>1</v>
      </c>
      <c r="H661">
        <v>300</v>
      </c>
      <c r="I661" t="s">
        <v>26</v>
      </c>
      <c r="J661">
        <v>1</v>
      </c>
      <c r="K661">
        <v>9</v>
      </c>
      <c r="L661" t="s">
        <v>27</v>
      </c>
      <c r="M661">
        <v>3</v>
      </c>
      <c r="N661">
        <v>1763277</v>
      </c>
      <c r="O661" t="s">
        <v>940</v>
      </c>
      <c r="P661">
        <v>2010</v>
      </c>
      <c r="Q661" t="s">
        <v>941</v>
      </c>
      <c r="R661">
        <v>52.2244109037999</v>
      </c>
      <c r="S661">
        <v>53</v>
      </c>
      <c r="T661">
        <v>530301</v>
      </c>
      <c r="U661" t="str">
        <f t="shared" si="42"/>
        <v>dm-53-03-01</v>
      </c>
      <c r="V661" s="4">
        <f t="shared" si="43"/>
        <v>4</v>
      </c>
    </row>
    <row r="662" spans="1:22" x14ac:dyDescent="0.2">
      <c r="A662" t="s">
        <v>2370</v>
      </c>
      <c r="B662" s="1">
        <v>41998</v>
      </c>
      <c r="C662" s="4">
        <f t="shared" si="40"/>
        <v>12</v>
      </c>
      <c r="D662" s="4">
        <f t="shared" si="41"/>
        <v>2014</v>
      </c>
      <c r="E662">
        <v>683300</v>
      </c>
      <c r="F662">
        <v>1531726.125</v>
      </c>
      <c r="G662">
        <v>1</v>
      </c>
      <c r="H662">
        <v>150</v>
      </c>
      <c r="I662" t="s">
        <v>22</v>
      </c>
      <c r="J662">
        <v>1</v>
      </c>
      <c r="K662">
        <v>9</v>
      </c>
      <c r="L662" t="s">
        <v>27</v>
      </c>
      <c r="M662">
        <v>5</v>
      </c>
      <c r="N662">
        <v>1680163</v>
      </c>
      <c r="O662" t="s">
        <v>2371</v>
      </c>
      <c r="P662">
        <v>1994</v>
      </c>
      <c r="Q662" t="s">
        <v>2372</v>
      </c>
      <c r="R662">
        <v>234.549285709</v>
      </c>
      <c r="S662">
        <v>53</v>
      </c>
      <c r="T662">
        <v>530105</v>
      </c>
      <c r="U662" t="str">
        <f t="shared" si="42"/>
        <v>dm-53-01-05</v>
      </c>
      <c r="V662" s="4">
        <f t="shared" si="43"/>
        <v>20</v>
      </c>
    </row>
    <row r="663" spans="1:22" x14ac:dyDescent="0.2">
      <c r="A663" t="s">
        <v>2373</v>
      </c>
      <c r="B663" s="1">
        <v>41999</v>
      </c>
      <c r="C663" s="4">
        <f t="shared" si="40"/>
        <v>12</v>
      </c>
      <c r="D663" s="4">
        <f t="shared" si="41"/>
        <v>2014</v>
      </c>
      <c r="E663">
        <v>688773.3125</v>
      </c>
      <c r="F663">
        <v>1525488.75</v>
      </c>
      <c r="G663">
        <v>1</v>
      </c>
      <c r="H663">
        <v>300</v>
      </c>
      <c r="I663" t="s">
        <v>26</v>
      </c>
      <c r="J663">
        <v>1</v>
      </c>
      <c r="K663">
        <v>9</v>
      </c>
      <c r="L663" t="s">
        <v>27</v>
      </c>
      <c r="M663">
        <v>5</v>
      </c>
      <c r="N663">
        <v>1184975</v>
      </c>
      <c r="O663" t="s">
        <v>716</v>
      </c>
      <c r="P663">
        <v>2005</v>
      </c>
      <c r="Q663" t="s">
        <v>717</v>
      </c>
      <c r="R663">
        <v>131.84648100300001</v>
      </c>
      <c r="S663">
        <v>53</v>
      </c>
      <c r="T663">
        <v>530605</v>
      </c>
      <c r="U663" t="str">
        <f t="shared" si="42"/>
        <v>dm-53-06-05</v>
      </c>
      <c r="V663" s="4">
        <f t="shared" si="43"/>
        <v>9</v>
      </c>
    </row>
    <row r="664" spans="1:22" x14ac:dyDescent="0.2">
      <c r="A664" t="s">
        <v>2374</v>
      </c>
      <c r="B664" s="1">
        <v>42003</v>
      </c>
      <c r="C664" s="4">
        <f t="shared" si="40"/>
        <v>12</v>
      </c>
      <c r="D664" s="4">
        <f t="shared" si="41"/>
        <v>2014</v>
      </c>
      <c r="E664">
        <v>698496.6875</v>
      </c>
      <c r="F664">
        <v>1532207.75</v>
      </c>
      <c r="G664">
        <v>1</v>
      </c>
      <c r="H664">
        <v>100</v>
      </c>
      <c r="I664" t="s">
        <v>26</v>
      </c>
      <c r="J664">
        <v>1</v>
      </c>
      <c r="K664">
        <v>9</v>
      </c>
      <c r="L664" t="s">
        <v>27</v>
      </c>
      <c r="M664">
        <v>5</v>
      </c>
      <c r="N664">
        <v>229673</v>
      </c>
      <c r="O664" t="s">
        <v>27</v>
      </c>
      <c r="P664">
        <v>1988</v>
      </c>
      <c r="Q664" t="s">
        <v>2375</v>
      </c>
      <c r="R664">
        <v>352.170938917</v>
      </c>
      <c r="S664">
        <v>53</v>
      </c>
      <c r="T664">
        <v>530503</v>
      </c>
      <c r="U664" t="str">
        <f t="shared" si="42"/>
        <v>dm-53-05-03</v>
      </c>
      <c r="V664" s="4">
        <f t="shared" si="43"/>
        <v>26</v>
      </c>
    </row>
    <row r="665" spans="1:22" x14ac:dyDescent="0.2">
      <c r="A665" t="s">
        <v>2376</v>
      </c>
      <c r="B665" s="1">
        <v>42004</v>
      </c>
      <c r="C665" s="4">
        <f t="shared" si="40"/>
        <v>12</v>
      </c>
      <c r="D665" s="4">
        <f t="shared" si="41"/>
        <v>2014</v>
      </c>
      <c r="E665">
        <v>700091</v>
      </c>
      <c r="F665">
        <v>1530005.125</v>
      </c>
      <c r="G665">
        <v>1</v>
      </c>
      <c r="H665">
        <v>300</v>
      </c>
      <c r="I665" t="s">
        <v>26</v>
      </c>
      <c r="J665">
        <v>1</v>
      </c>
      <c r="K665">
        <v>9</v>
      </c>
      <c r="L665" t="s">
        <v>27</v>
      </c>
      <c r="M665">
        <v>5</v>
      </c>
      <c r="N665">
        <v>322567</v>
      </c>
      <c r="O665" t="s">
        <v>822</v>
      </c>
      <c r="P665">
        <v>2005</v>
      </c>
      <c r="Q665" t="s">
        <v>823</v>
      </c>
      <c r="R665">
        <v>423.21268033000001</v>
      </c>
      <c r="S665">
        <v>53</v>
      </c>
      <c r="T665">
        <v>530505</v>
      </c>
      <c r="U665" t="str">
        <f t="shared" si="42"/>
        <v>dm-53-05-05</v>
      </c>
      <c r="V665" s="4">
        <f t="shared" si="43"/>
        <v>9</v>
      </c>
    </row>
  </sheetData>
  <autoFilter ref="A1:V66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91"/>
  <sheetViews>
    <sheetView tabSelected="1" topLeftCell="C1" workbookViewId="0">
      <selection activeCell="X2" sqref="X2:X891"/>
    </sheetView>
  </sheetViews>
  <sheetFormatPr defaultRowHeight="14.25" x14ac:dyDescent="0.2"/>
  <cols>
    <col min="1" max="1" width="17.375" customWidth="1"/>
    <col min="2" max="2" width="20.75" customWidth="1"/>
    <col min="3" max="3" width="16.25" style="4" customWidth="1"/>
    <col min="4" max="4" width="13.75" customWidth="1"/>
    <col min="10" max="10" width="13.5" customWidth="1"/>
    <col min="19" max="19" width="13.125" customWidth="1"/>
    <col min="20" max="20" width="12.125" customWidth="1"/>
  </cols>
  <sheetData>
    <row r="1" spans="1:25" x14ac:dyDescent="0.2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15</v>
      </c>
      <c r="Q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Y1" t="s">
        <v>13985</v>
      </c>
    </row>
    <row r="2" spans="1:25" x14ac:dyDescent="0.2">
      <c r="A2" t="s">
        <v>2522</v>
      </c>
      <c r="B2" t="s">
        <v>2523</v>
      </c>
      <c r="C2" s="4">
        <v>6</v>
      </c>
      <c r="D2" s="4">
        <v>2015</v>
      </c>
      <c r="E2">
        <v>661765.52873100003</v>
      </c>
      <c r="F2">
        <v>1517256.59824</v>
      </c>
      <c r="G2">
        <v>2</v>
      </c>
      <c r="H2">
        <v>50</v>
      </c>
      <c r="I2" t="s">
        <v>33</v>
      </c>
      <c r="J2" t="s">
        <v>23</v>
      </c>
      <c r="K2">
        <v>9</v>
      </c>
      <c r="L2" t="s">
        <v>2524</v>
      </c>
      <c r="M2">
        <v>5</v>
      </c>
      <c r="N2" t="s">
        <v>29</v>
      </c>
      <c r="O2">
        <v>1727396</v>
      </c>
      <c r="P2" t="s">
        <v>27</v>
      </c>
      <c r="Q2">
        <f>YEAR(T2)</f>
        <v>2555</v>
      </c>
      <c r="R2">
        <f>Q2-543</f>
        <v>2012</v>
      </c>
      <c r="S2" t="s">
        <v>69</v>
      </c>
      <c r="T2" s="5">
        <v>239567</v>
      </c>
      <c r="U2">
        <v>40.920662999999998</v>
      </c>
      <c r="V2">
        <v>2</v>
      </c>
      <c r="W2">
        <v>20202</v>
      </c>
      <c r="X2" t="s">
        <v>2419</v>
      </c>
      <c r="Y2" s="4">
        <f>D2-R2</f>
        <v>3</v>
      </c>
    </row>
    <row r="3" spans="1:25" x14ac:dyDescent="0.2">
      <c r="A3" t="s">
        <v>2525</v>
      </c>
      <c r="B3" t="s">
        <v>2526</v>
      </c>
      <c r="C3" s="4">
        <v>6</v>
      </c>
      <c r="D3" s="4">
        <v>2015</v>
      </c>
      <c r="E3">
        <v>653581.07877499994</v>
      </c>
      <c r="F3">
        <v>1506438.4933800001</v>
      </c>
      <c r="G3">
        <v>1</v>
      </c>
      <c r="H3">
        <v>150</v>
      </c>
      <c r="I3" t="s">
        <v>26</v>
      </c>
      <c r="J3" t="s">
        <v>23</v>
      </c>
      <c r="K3">
        <v>9</v>
      </c>
      <c r="L3" t="s">
        <v>1493</v>
      </c>
      <c r="M3">
        <v>5</v>
      </c>
      <c r="N3" t="s">
        <v>29</v>
      </c>
      <c r="O3">
        <v>1755439</v>
      </c>
      <c r="P3" t="s">
        <v>2527</v>
      </c>
      <c r="Q3">
        <v>2543</v>
      </c>
      <c r="R3">
        <f t="shared" ref="R3:R66" si="0">Q3-543</f>
        <v>2000</v>
      </c>
      <c r="S3" t="s">
        <v>2528</v>
      </c>
      <c r="T3" s="5">
        <v>239721</v>
      </c>
      <c r="U3">
        <v>34.116992000000003</v>
      </c>
      <c r="V3">
        <v>2</v>
      </c>
      <c r="W3">
        <v>21404</v>
      </c>
      <c r="X3" t="s">
        <v>2384</v>
      </c>
      <c r="Y3" s="4">
        <f t="shared" ref="Y3:Y66" si="1">D3-R3</f>
        <v>15</v>
      </c>
    </row>
    <row r="4" spans="1:25" x14ac:dyDescent="0.2">
      <c r="A4" t="s">
        <v>2529</v>
      </c>
      <c r="B4" t="s">
        <v>2530</v>
      </c>
      <c r="C4" s="4">
        <v>6</v>
      </c>
      <c r="D4" s="4">
        <v>2015</v>
      </c>
      <c r="E4">
        <v>654721.68711199996</v>
      </c>
      <c r="F4">
        <v>1510666.9045200001</v>
      </c>
      <c r="G4">
        <v>1</v>
      </c>
      <c r="H4">
        <v>100</v>
      </c>
      <c r="I4" t="s">
        <v>26</v>
      </c>
      <c r="J4" t="s">
        <v>23</v>
      </c>
      <c r="K4">
        <v>9</v>
      </c>
      <c r="L4" t="s">
        <v>179</v>
      </c>
      <c r="M4">
        <v>5</v>
      </c>
      <c r="N4" t="s">
        <v>29</v>
      </c>
      <c r="O4">
        <v>961319</v>
      </c>
      <c r="P4" t="s">
        <v>27</v>
      </c>
      <c r="Q4">
        <v>2548</v>
      </c>
      <c r="R4">
        <f t="shared" si="0"/>
        <v>2005</v>
      </c>
      <c r="S4" t="s">
        <v>735</v>
      </c>
      <c r="T4" s="5">
        <v>238168</v>
      </c>
      <c r="U4">
        <v>140.90670700000001</v>
      </c>
      <c r="V4">
        <v>2</v>
      </c>
      <c r="W4">
        <v>20405</v>
      </c>
      <c r="X4" t="s">
        <v>2393</v>
      </c>
      <c r="Y4" s="4">
        <f t="shared" si="1"/>
        <v>10</v>
      </c>
    </row>
    <row r="5" spans="1:25" x14ac:dyDescent="0.2">
      <c r="A5" t="s">
        <v>2531</v>
      </c>
      <c r="B5" t="s">
        <v>2532</v>
      </c>
      <c r="C5" s="4">
        <v>6</v>
      </c>
      <c r="D5" s="4">
        <v>2015</v>
      </c>
      <c r="E5">
        <v>657876.21096900001</v>
      </c>
      <c r="F5">
        <v>1512186.37017</v>
      </c>
      <c r="G5">
        <v>1</v>
      </c>
      <c r="H5">
        <v>300</v>
      </c>
      <c r="I5" t="s">
        <v>26</v>
      </c>
      <c r="J5" t="s">
        <v>23</v>
      </c>
      <c r="K5">
        <v>9</v>
      </c>
      <c r="L5" t="s">
        <v>192</v>
      </c>
      <c r="M5">
        <v>5</v>
      </c>
      <c r="N5" t="s">
        <v>29</v>
      </c>
      <c r="O5">
        <v>690793</v>
      </c>
      <c r="P5" t="s">
        <v>79</v>
      </c>
      <c r="Q5">
        <v>2543</v>
      </c>
      <c r="R5">
        <f t="shared" si="0"/>
        <v>2000</v>
      </c>
      <c r="S5" t="s">
        <v>80</v>
      </c>
      <c r="T5" s="5">
        <v>239644</v>
      </c>
      <c r="U5">
        <v>225.01354599999999</v>
      </c>
      <c r="V5">
        <v>2</v>
      </c>
      <c r="W5">
        <v>20801</v>
      </c>
      <c r="X5" t="s">
        <v>2398</v>
      </c>
      <c r="Y5" s="4">
        <f t="shared" si="1"/>
        <v>15</v>
      </c>
    </row>
    <row r="6" spans="1:25" x14ac:dyDescent="0.2">
      <c r="A6" t="s">
        <v>2533</v>
      </c>
      <c r="B6" t="s">
        <v>2534</v>
      </c>
      <c r="C6" s="4">
        <v>6</v>
      </c>
      <c r="D6" s="4">
        <v>2015</v>
      </c>
      <c r="E6">
        <v>655153.47713200003</v>
      </c>
      <c r="F6">
        <v>1512890.1802000001</v>
      </c>
      <c r="G6">
        <v>1</v>
      </c>
      <c r="H6">
        <v>150</v>
      </c>
      <c r="I6" t="s">
        <v>26</v>
      </c>
      <c r="J6" t="s">
        <v>23</v>
      </c>
      <c r="K6">
        <v>9</v>
      </c>
      <c r="L6" t="s">
        <v>1493</v>
      </c>
      <c r="M6">
        <v>5</v>
      </c>
      <c r="N6" t="s">
        <v>29</v>
      </c>
      <c r="O6">
        <v>1986333</v>
      </c>
      <c r="P6" t="s">
        <v>2535</v>
      </c>
      <c r="Q6">
        <v>2541</v>
      </c>
      <c r="R6">
        <f t="shared" si="0"/>
        <v>1998</v>
      </c>
      <c r="S6" t="s">
        <v>2536</v>
      </c>
      <c r="T6" s="5">
        <v>237915</v>
      </c>
      <c r="U6">
        <v>77.920405000000002</v>
      </c>
      <c r="V6">
        <v>2</v>
      </c>
      <c r="W6">
        <v>21304</v>
      </c>
      <c r="X6" t="s">
        <v>2412</v>
      </c>
      <c r="Y6" s="4">
        <f t="shared" si="1"/>
        <v>17</v>
      </c>
    </row>
    <row r="7" spans="1:25" x14ac:dyDescent="0.2">
      <c r="A7" t="s">
        <v>2550</v>
      </c>
      <c r="B7" t="s">
        <v>2551</v>
      </c>
      <c r="C7" s="4">
        <v>6</v>
      </c>
      <c r="D7" s="4">
        <v>2015</v>
      </c>
      <c r="E7">
        <v>658379.48957199999</v>
      </c>
      <c r="F7">
        <v>1510800.57806</v>
      </c>
      <c r="G7">
        <v>1</v>
      </c>
      <c r="H7">
        <v>200</v>
      </c>
      <c r="I7" t="s">
        <v>26</v>
      </c>
      <c r="J7" t="s">
        <v>23</v>
      </c>
      <c r="K7">
        <v>9</v>
      </c>
      <c r="L7" t="s">
        <v>2552</v>
      </c>
      <c r="M7">
        <v>2</v>
      </c>
      <c r="N7" t="s">
        <v>70</v>
      </c>
      <c r="O7">
        <v>1431025</v>
      </c>
      <c r="P7" t="s">
        <v>27</v>
      </c>
      <c r="Q7">
        <v>2550</v>
      </c>
      <c r="R7">
        <f t="shared" si="0"/>
        <v>2007</v>
      </c>
      <c r="S7" t="s">
        <v>2553</v>
      </c>
      <c r="T7" s="5">
        <v>238594</v>
      </c>
      <c r="U7">
        <v>69.736266000000001</v>
      </c>
      <c r="V7">
        <v>2</v>
      </c>
      <c r="W7">
        <v>20801</v>
      </c>
      <c r="X7" t="s">
        <v>2398</v>
      </c>
      <c r="Y7" s="4">
        <f t="shared" si="1"/>
        <v>8</v>
      </c>
    </row>
    <row r="8" spans="1:25" x14ac:dyDescent="0.2">
      <c r="A8" t="s">
        <v>2554</v>
      </c>
      <c r="B8" t="s">
        <v>2555</v>
      </c>
      <c r="C8" s="4">
        <v>6</v>
      </c>
      <c r="D8" s="4">
        <v>2015</v>
      </c>
      <c r="E8">
        <v>656566.45649000001</v>
      </c>
      <c r="F8">
        <v>1511201.22841</v>
      </c>
      <c r="G8">
        <v>1</v>
      </c>
      <c r="H8">
        <v>300</v>
      </c>
      <c r="I8" t="s">
        <v>26</v>
      </c>
      <c r="J8" t="s">
        <v>23</v>
      </c>
      <c r="K8">
        <v>9</v>
      </c>
      <c r="L8" t="s">
        <v>2556</v>
      </c>
      <c r="M8">
        <v>5</v>
      </c>
      <c r="N8" t="s">
        <v>29</v>
      </c>
      <c r="O8">
        <v>211981</v>
      </c>
      <c r="P8" t="s">
        <v>2557</v>
      </c>
      <c r="Q8">
        <v>2547</v>
      </c>
      <c r="R8">
        <f t="shared" si="0"/>
        <v>2004</v>
      </c>
      <c r="S8" t="s">
        <v>2558</v>
      </c>
      <c r="T8" s="5">
        <v>238110</v>
      </c>
      <c r="U8">
        <v>84.844145999999995</v>
      </c>
      <c r="V8">
        <v>2</v>
      </c>
      <c r="W8">
        <v>20802</v>
      </c>
      <c r="X8" t="s">
        <v>2410</v>
      </c>
      <c r="Y8" s="4">
        <f t="shared" si="1"/>
        <v>11</v>
      </c>
    </row>
    <row r="9" spans="1:25" x14ac:dyDescent="0.2">
      <c r="A9" t="s">
        <v>2565</v>
      </c>
      <c r="B9" t="s">
        <v>2566</v>
      </c>
      <c r="C9" s="4">
        <v>6</v>
      </c>
      <c r="D9" s="4">
        <v>2015</v>
      </c>
      <c r="E9">
        <v>656481.11005599995</v>
      </c>
      <c r="F9">
        <v>1508205.37204</v>
      </c>
      <c r="G9">
        <v>1</v>
      </c>
      <c r="H9">
        <v>300</v>
      </c>
      <c r="I9" t="s">
        <v>26</v>
      </c>
      <c r="J9" t="s">
        <v>23</v>
      </c>
      <c r="K9">
        <v>9</v>
      </c>
      <c r="L9" t="s">
        <v>2567</v>
      </c>
      <c r="M9">
        <v>5</v>
      </c>
      <c r="N9" t="s">
        <v>29</v>
      </c>
      <c r="O9">
        <v>49721</v>
      </c>
      <c r="P9" t="s">
        <v>2568</v>
      </c>
      <c r="Q9">
        <v>2547</v>
      </c>
      <c r="R9">
        <f t="shared" si="0"/>
        <v>2004</v>
      </c>
      <c r="S9" t="s">
        <v>2569</v>
      </c>
      <c r="T9" s="5">
        <v>238111</v>
      </c>
      <c r="U9">
        <v>290.81951500000002</v>
      </c>
      <c r="V9">
        <v>2</v>
      </c>
      <c r="W9">
        <v>20804</v>
      </c>
      <c r="X9" t="s">
        <v>2388</v>
      </c>
      <c r="Y9" s="4">
        <f t="shared" si="1"/>
        <v>11</v>
      </c>
    </row>
    <row r="10" spans="1:25" x14ac:dyDescent="0.2">
      <c r="A10" t="s">
        <v>2572</v>
      </c>
      <c r="B10" t="s">
        <v>2573</v>
      </c>
      <c r="C10" s="4">
        <v>6</v>
      </c>
      <c r="D10" s="4">
        <v>2015</v>
      </c>
      <c r="E10">
        <v>655388.76766400004</v>
      </c>
      <c r="F10">
        <v>1510460.2136299999</v>
      </c>
      <c r="G10">
        <v>1</v>
      </c>
      <c r="H10">
        <v>100</v>
      </c>
      <c r="I10" t="s">
        <v>26</v>
      </c>
      <c r="J10">
        <v>1</v>
      </c>
      <c r="K10">
        <v>9</v>
      </c>
      <c r="L10" t="s">
        <v>2574</v>
      </c>
      <c r="M10">
        <v>5</v>
      </c>
      <c r="N10" t="s">
        <v>29</v>
      </c>
      <c r="O10">
        <v>5550</v>
      </c>
      <c r="P10" t="s">
        <v>2575</v>
      </c>
      <c r="Q10">
        <v>2546</v>
      </c>
      <c r="R10">
        <f t="shared" si="0"/>
        <v>2003</v>
      </c>
      <c r="S10" t="s">
        <v>2576</v>
      </c>
      <c r="T10" s="5">
        <v>238190</v>
      </c>
      <c r="U10">
        <v>113.599879</v>
      </c>
      <c r="V10">
        <v>2</v>
      </c>
      <c r="W10">
        <v>20804</v>
      </c>
      <c r="X10" t="s">
        <v>2388</v>
      </c>
      <c r="Y10" s="4">
        <f t="shared" si="1"/>
        <v>12</v>
      </c>
    </row>
    <row r="11" spans="1:25" x14ac:dyDescent="0.2">
      <c r="A11" t="s">
        <v>2634</v>
      </c>
      <c r="B11" t="s">
        <v>2635</v>
      </c>
      <c r="C11" s="4">
        <v>6</v>
      </c>
      <c r="D11" s="4">
        <v>2015</v>
      </c>
      <c r="E11">
        <v>656766.89662799996</v>
      </c>
      <c r="F11">
        <v>1508033.61167</v>
      </c>
      <c r="G11">
        <v>1</v>
      </c>
      <c r="H11">
        <v>300</v>
      </c>
      <c r="I11" t="s">
        <v>26</v>
      </c>
      <c r="J11">
        <v>1</v>
      </c>
      <c r="K11">
        <v>9</v>
      </c>
      <c r="L11" t="s">
        <v>2556</v>
      </c>
      <c r="M11">
        <v>5</v>
      </c>
      <c r="N11" t="s">
        <v>29</v>
      </c>
      <c r="O11">
        <v>131286</v>
      </c>
      <c r="P11" t="s">
        <v>2636</v>
      </c>
      <c r="Q11">
        <v>2548</v>
      </c>
      <c r="R11">
        <f t="shared" si="0"/>
        <v>2005</v>
      </c>
      <c r="S11" t="s">
        <v>2637</v>
      </c>
      <c r="T11" t="s">
        <v>2518</v>
      </c>
      <c r="U11">
        <v>154.43603300000001</v>
      </c>
      <c r="V11">
        <v>2</v>
      </c>
      <c r="W11">
        <v>20803</v>
      </c>
      <c r="X11" t="s">
        <v>2405</v>
      </c>
      <c r="Y11" s="4">
        <f t="shared" si="1"/>
        <v>10</v>
      </c>
    </row>
    <row r="12" spans="1:25" x14ac:dyDescent="0.2">
      <c r="A12" t="s">
        <v>2643</v>
      </c>
      <c r="B12" t="s">
        <v>2644</v>
      </c>
      <c r="C12" s="4">
        <v>6</v>
      </c>
      <c r="D12" s="4">
        <v>2015</v>
      </c>
      <c r="E12">
        <v>660878.99368399999</v>
      </c>
      <c r="F12">
        <v>1516566.98599</v>
      </c>
      <c r="G12">
        <v>1</v>
      </c>
      <c r="H12">
        <v>150</v>
      </c>
      <c r="I12" t="s">
        <v>22</v>
      </c>
      <c r="J12" t="s">
        <v>23</v>
      </c>
      <c r="K12">
        <v>9</v>
      </c>
      <c r="L12" t="s">
        <v>27</v>
      </c>
      <c r="M12">
        <v>5</v>
      </c>
      <c r="N12" t="s">
        <v>29</v>
      </c>
      <c r="O12">
        <v>999051</v>
      </c>
      <c r="P12" t="s">
        <v>2645</v>
      </c>
      <c r="Q12">
        <v>2536</v>
      </c>
      <c r="R12">
        <f t="shared" si="0"/>
        <v>1993</v>
      </c>
      <c r="S12" t="s">
        <v>2646</v>
      </c>
      <c r="T12" s="5">
        <v>238201</v>
      </c>
      <c r="U12">
        <v>143.07739100000001</v>
      </c>
      <c r="V12">
        <v>2</v>
      </c>
      <c r="W12">
        <v>20305</v>
      </c>
      <c r="X12" t="s">
        <v>2400</v>
      </c>
      <c r="Y12" s="4">
        <f t="shared" si="1"/>
        <v>22</v>
      </c>
    </row>
    <row r="13" spans="1:25" x14ac:dyDescent="0.2">
      <c r="A13" t="s">
        <v>2647</v>
      </c>
      <c r="B13" t="s">
        <v>2648</v>
      </c>
      <c r="C13" s="4">
        <v>6</v>
      </c>
      <c r="D13" s="4">
        <v>2015</v>
      </c>
      <c r="E13">
        <v>651101.81611300004</v>
      </c>
      <c r="F13">
        <v>1504312.3136700001</v>
      </c>
      <c r="G13">
        <v>1</v>
      </c>
      <c r="H13">
        <v>150</v>
      </c>
      <c r="I13" t="s">
        <v>26</v>
      </c>
      <c r="J13" t="s">
        <v>23</v>
      </c>
      <c r="K13">
        <v>9</v>
      </c>
      <c r="L13" t="s">
        <v>2649</v>
      </c>
      <c r="M13">
        <v>5</v>
      </c>
      <c r="N13" t="s">
        <v>29</v>
      </c>
      <c r="O13">
        <v>1807521</v>
      </c>
      <c r="P13" t="s">
        <v>2650</v>
      </c>
      <c r="Q13">
        <v>2557</v>
      </c>
      <c r="R13">
        <f t="shared" si="0"/>
        <v>2014</v>
      </c>
      <c r="S13" t="s">
        <v>2651</v>
      </c>
      <c r="T13" s="5">
        <v>240212</v>
      </c>
      <c r="U13">
        <v>108.613911</v>
      </c>
      <c r="V13">
        <v>2</v>
      </c>
      <c r="W13">
        <v>21407</v>
      </c>
      <c r="X13" t="s">
        <v>2401</v>
      </c>
      <c r="Y13" s="4">
        <f t="shared" si="1"/>
        <v>1</v>
      </c>
    </row>
    <row r="14" spans="1:25" x14ac:dyDescent="0.2">
      <c r="A14" t="s">
        <v>2652</v>
      </c>
      <c r="B14" t="s">
        <v>2653</v>
      </c>
      <c r="C14" s="4">
        <v>6</v>
      </c>
      <c r="D14" s="4">
        <v>2015</v>
      </c>
      <c r="E14">
        <v>652012.59275700001</v>
      </c>
      <c r="F14">
        <v>1503954.5921400001</v>
      </c>
      <c r="G14">
        <v>1</v>
      </c>
      <c r="H14">
        <v>200</v>
      </c>
      <c r="I14" t="s">
        <v>26</v>
      </c>
      <c r="J14" t="s">
        <v>23</v>
      </c>
      <c r="K14">
        <v>9</v>
      </c>
      <c r="L14" t="s">
        <v>2654</v>
      </c>
      <c r="M14">
        <v>5</v>
      </c>
      <c r="N14" t="s">
        <v>29</v>
      </c>
      <c r="O14">
        <v>2047004</v>
      </c>
      <c r="P14" t="s">
        <v>2655</v>
      </c>
      <c r="Q14">
        <v>2560</v>
      </c>
      <c r="R14">
        <f t="shared" si="0"/>
        <v>2017</v>
      </c>
      <c r="S14" t="s">
        <v>2656</v>
      </c>
      <c r="T14" t="s">
        <v>2518</v>
      </c>
      <c r="U14">
        <v>82.312017999999995</v>
      </c>
      <c r="V14">
        <v>2</v>
      </c>
      <c r="W14">
        <v>21407</v>
      </c>
      <c r="X14" t="s">
        <v>2401</v>
      </c>
      <c r="Y14" s="4">
        <f t="shared" si="1"/>
        <v>-2</v>
      </c>
    </row>
    <row r="15" spans="1:25" x14ac:dyDescent="0.2">
      <c r="A15" t="s">
        <v>2660</v>
      </c>
      <c r="B15" t="s">
        <v>2661</v>
      </c>
      <c r="C15" s="4">
        <v>6</v>
      </c>
      <c r="D15" s="4">
        <v>2015</v>
      </c>
      <c r="E15">
        <v>654630.035103</v>
      </c>
      <c r="F15">
        <v>1502977.6144399999</v>
      </c>
      <c r="G15">
        <v>1</v>
      </c>
      <c r="H15">
        <v>300</v>
      </c>
      <c r="I15" t="s">
        <v>26</v>
      </c>
      <c r="J15" t="s">
        <v>23</v>
      </c>
      <c r="K15">
        <v>9</v>
      </c>
      <c r="L15" t="s">
        <v>2556</v>
      </c>
      <c r="M15">
        <v>5</v>
      </c>
      <c r="N15" t="s">
        <v>29</v>
      </c>
      <c r="O15">
        <v>1715052</v>
      </c>
      <c r="P15" t="s">
        <v>2662</v>
      </c>
      <c r="Q15">
        <v>2554</v>
      </c>
      <c r="R15">
        <f t="shared" si="0"/>
        <v>2011</v>
      </c>
      <c r="S15" t="s">
        <v>2663</v>
      </c>
      <c r="T15" s="5">
        <v>239558</v>
      </c>
      <c r="U15">
        <v>191.52584300000001</v>
      </c>
      <c r="V15">
        <v>2</v>
      </c>
      <c r="W15">
        <v>21409</v>
      </c>
      <c r="X15" t="s">
        <v>2383</v>
      </c>
      <c r="Y15" s="4">
        <f t="shared" si="1"/>
        <v>4</v>
      </c>
    </row>
    <row r="16" spans="1:25" x14ac:dyDescent="0.2">
      <c r="A16" t="s">
        <v>2675</v>
      </c>
      <c r="B16" t="s">
        <v>2676</v>
      </c>
      <c r="C16" s="4">
        <v>6</v>
      </c>
      <c r="D16" s="4">
        <v>2015</v>
      </c>
      <c r="E16">
        <v>655628.55727400002</v>
      </c>
      <c r="F16">
        <v>1510778.80268</v>
      </c>
      <c r="G16">
        <v>1</v>
      </c>
      <c r="H16">
        <v>300</v>
      </c>
      <c r="I16" t="s">
        <v>26</v>
      </c>
      <c r="J16" t="s">
        <v>23</v>
      </c>
      <c r="K16">
        <v>9</v>
      </c>
      <c r="L16" t="s">
        <v>2677</v>
      </c>
      <c r="M16">
        <v>5</v>
      </c>
      <c r="N16" t="s">
        <v>29</v>
      </c>
      <c r="O16">
        <v>695489</v>
      </c>
      <c r="P16" t="s">
        <v>79</v>
      </c>
      <c r="Q16">
        <v>2543</v>
      </c>
      <c r="R16">
        <f t="shared" si="0"/>
        <v>2000</v>
      </c>
      <c r="S16" t="s">
        <v>80</v>
      </c>
      <c r="T16" s="5">
        <v>239551</v>
      </c>
      <c r="U16">
        <v>365.74108000000001</v>
      </c>
      <c r="V16">
        <v>2</v>
      </c>
      <c r="W16">
        <v>20804</v>
      </c>
      <c r="X16" t="s">
        <v>2388</v>
      </c>
      <c r="Y16" s="4">
        <f t="shared" si="1"/>
        <v>15</v>
      </c>
    </row>
    <row r="17" spans="1:25" x14ac:dyDescent="0.2">
      <c r="A17" t="s">
        <v>2678</v>
      </c>
      <c r="B17" t="s">
        <v>2679</v>
      </c>
      <c r="C17" s="4">
        <v>6</v>
      </c>
      <c r="D17" s="4">
        <v>2015</v>
      </c>
      <c r="E17">
        <v>654632.38472500001</v>
      </c>
      <c r="F17">
        <v>1510437.2702599999</v>
      </c>
      <c r="G17">
        <v>1</v>
      </c>
      <c r="H17">
        <v>300</v>
      </c>
      <c r="I17" t="s">
        <v>26</v>
      </c>
      <c r="J17" t="s">
        <v>23</v>
      </c>
      <c r="K17">
        <v>9</v>
      </c>
      <c r="L17" t="s">
        <v>2680</v>
      </c>
      <c r="M17">
        <v>5</v>
      </c>
      <c r="N17" t="s">
        <v>29</v>
      </c>
      <c r="O17">
        <v>81058</v>
      </c>
      <c r="P17" t="s">
        <v>2681</v>
      </c>
      <c r="Q17">
        <v>2546</v>
      </c>
      <c r="R17">
        <f t="shared" si="0"/>
        <v>2003</v>
      </c>
      <c r="S17" t="s">
        <v>2682</v>
      </c>
      <c r="T17" s="5">
        <v>238769</v>
      </c>
      <c r="U17">
        <v>35.941996000000003</v>
      </c>
      <c r="V17">
        <v>2</v>
      </c>
      <c r="W17">
        <v>20405</v>
      </c>
      <c r="X17" t="s">
        <v>2393</v>
      </c>
      <c r="Y17" s="4">
        <f t="shared" si="1"/>
        <v>12</v>
      </c>
    </row>
    <row r="18" spans="1:25" x14ac:dyDescent="0.2">
      <c r="A18" t="s">
        <v>2683</v>
      </c>
      <c r="B18" t="s">
        <v>2684</v>
      </c>
      <c r="C18" s="4">
        <v>6</v>
      </c>
      <c r="D18" s="4">
        <v>2015</v>
      </c>
      <c r="E18">
        <v>654870.70016799995</v>
      </c>
      <c r="F18">
        <v>1505039.9924099999</v>
      </c>
      <c r="G18">
        <v>1</v>
      </c>
      <c r="H18">
        <v>150</v>
      </c>
      <c r="I18" t="s">
        <v>26</v>
      </c>
      <c r="J18">
        <v>1</v>
      </c>
      <c r="K18">
        <v>9</v>
      </c>
      <c r="L18" t="s">
        <v>1493</v>
      </c>
      <c r="M18">
        <v>5</v>
      </c>
      <c r="N18" t="s">
        <v>29</v>
      </c>
      <c r="O18">
        <v>1775677</v>
      </c>
      <c r="P18" t="s">
        <v>2685</v>
      </c>
      <c r="Q18">
        <v>2556</v>
      </c>
      <c r="R18">
        <f t="shared" si="0"/>
        <v>2013</v>
      </c>
      <c r="S18" t="s">
        <v>2686</v>
      </c>
      <c r="T18" s="5">
        <v>239898</v>
      </c>
      <c r="U18">
        <v>104.86957099999999</v>
      </c>
      <c r="V18">
        <v>2</v>
      </c>
      <c r="W18">
        <v>21405</v>
      </c>
      <c r="X18" t="s">
        <v>2381</v>
      </c>
      <c r="Y18" s="4">
        <f t="shared" si="1"/>
        <v>2</v>
      </c>
    </row>
    <row r="19" spans="1:25" x14ac:dyDescent="0.2">
      <c r="A19" t="s">
        <v>2687</v>
      </c>
      <c r="B19" t="s">
        <v>2688</v>
      </c>
      <c r="C19" s="4">
        <v>6</v>
      </c>
      <c r="D19" s="4">
        <v>2015</v>
      </c>
      <c r="E19">
        <v>654495.84856499999</v>
      </c>
      <c r="F19">
        <v>1501111.12301</v>
      </c>
      <c r="G19">
        <v>1</v>
      </c>
      <c r="H19">
        <v>200</v>
      </c>
      <c r="I19" t="s">
        <v>26</v>
      </c>
      <c r="J19" t="s">
        <v>23</v>
      </c>
      <c r="K19">
        <v>9</v>
      </c>
      <c r="L19" t="s">
        <v>1488</v>
      </c>
      <c r="M19">
        <v>5</v>
      </c>
      <c r="N19" t="s">
        <v>29</v>
      </c>
      <c r="O19">
        <v>1775419</v>
      </c>
      <c r="P19" t="s">
        <v>2689</v>
      </c>
      <c r="Q19">
        <v>2556</v>
      </c>
      <c r="R19">
        <f t="shared" si="0"/>
        <v>2013</v>
      </c>
      <c r="S19" t="s">
        <v>2690</v>
      </c>
      <c r="T19" s="5">
        <v>239898</v>
      </c>
      <c r="U19">
        <v>238.35452599999999</v>
      </c>
      <c r="V19">
        <v>2</v>
      </c>
      <c r="W19">
        <v>21409</v>
      </c>
      <c r="X19" t="s">
        <v>2383</v>
      </c>
      <c r="Y19" s="4">
        <f t="shared" si="1"/>
        <v>2</v>
      </c>
    </row>
    <row r="20" spans="1:25" x14ac:dyDescent="0.2">
      <c r="A20" t="s">
        <v>2691</v>
      </c>
      <c r="B20" t="s">
        <v>2692</v>
      </c>
      <c r="C20" s="4">
        <v>6</v>
      </c>
      <c r="D20" s="4">
        <v>2015</v>
      </c>
      <c r="E20">
        <v>654648.50497699995</v>
      </c>
      <c r="F20">
        <v>1510308.59589</v>
      </c>
      <c r="G20">
        <v>1</v>
      </c>
      <c r="H20">
        <v>300</v>
      </c>
      <c r="I20" t="s">
        <v>26</v>
      </c>
      <c r="J20" t="s">
        <v>23</v>
      </c>
      <c r="K20">
        <v>9</v>
      </c>
      <c r="L20" t="s">
        <v>2556</v>
      </c>
      <c r="M20">
        <v>2</v>
      </c>
      <c r="N20" t="s">
        <v>70</v>
      </c>
      <c r="O20">
        <v>153154</v>
      </c>
      <c r="P20" t="s">
        <v>2681</v>
      </c>
      <c r="Q20">
        <v>2546</v>
      </c>
      <c r="R20">
        <f t="shared" si="0"/>
        <v>2003</v>
      </c>
      <c r="S20" t="s">
        <v>2682</v>
      </c>
      <c r="T20" s="5">
        <v>237906</v>
      </c>
      <c r="U20">
        <v>128.390716</v>
      </c>
      <c r="V20">
        <v>2</v>
      </c>
      <c r="W20">
        <v>20405</v>
      </c>
      <c r="X20" t="s">
        <v>2393</v>
      </c>
      <c r="Y20" s="4">
        <f t="shared" si="1"/>
        <v>12</v>
      </c>
    </row>
    <row r="21" spans="1:25" x14ac:dyDescent="0.2">
      <c r="A21" t="s">
        <v>2621</v>
      </c>
      <c r="B21" t="s">
        <v>2622</v>
      </c>
      <c r="C21" s="4">
        <v>6</v>
      </c>
      <c r="D21" s="4">
        <v>2015</v>
      </c>
      <c r="E21">
        <v>653235.33490899997</v>
      </c>
      <c r="F21">
        <v>1509583.2278799999</v>
      </c>
      <c r="G21">
        <v>1</v>
      </c>
      <c r="H21">
        <v>300</v>
      </c>
      <c r="I21" t="s">
        <v>26</v>
      </c>
      <c r="J21" t="s">
        <v>23</v>
      </c>
      <c r="K21">
        <v>9</v>
      </c>
      <c r="L21" t="s">
        <v>2623</v>
      </c>
      <c r="M21">
        <v>5</v>
      </c>
      <c r="N21" t="s">
        <v>29</v>
      </c>
      <c r="O21">
        <v>45680</v>
      </c>
      <c r="P21" t="s">
        <v>2624</v>
      </c>
      <c r="Q21">
        <v>2545</v>
      </c>
      <c r="R21">
        <f t="shared" si="0"/>
        <v>2002</v>
      </c>
      <c r="S21" t="s">
        <v>2625</v>
      </c>
      <c r="T21" t="s">
        <v>2518</v>
      </c>
      <c r="U21">
        <v>227.46721199999999</v>
      </c>
      <c r="V21">
        <v>2</v>
      </c>
      <c r="W21">
        <v>20405</v>
      </c>
      <c r="X21" t="s">
        <v>2393</v>
      </c>
      <c r="Y21" s="4">
        <f t="shared" si="1"/>
        <v>13</v>
      </c>
    </row>
    <row r="22" spans="1:25" x14ac:dyDescent="0.2">
      <c r="A22" t="s">
        <v>2629</v>
      </c>
      <c r="B22" t="s">
        <v>2630</v>
      </c>
      <c r="C22" s="4">
        <v>6</v>
      </c>
      <c r="D22" s="4">
        <v>2015</v>
      </c>
      <c r="E22">
        <v>657333.41722199996</v>
      </c>
      <c r="F22">
        <v>1513801.2621800001</v>
      </c>
      <c r="G22">
        <v>2</v>
      </c>
      <c r="H22">
        <v>50</v>
      </c>
      <c r="I22" t="s">
        <v>33</v>
      </c>
      <c r="J22" t="s">
        <v>23</v>
      </c>
      <c r="K22">
        <v>9</v>
      </c>
      <c r="L22" t="s">
        <v>2631</v>
      </c>
      <c r="M22">
        <v>5</v>
      </c>
      <c r="N22" t="s">
        <v>29</v>
      </c>
      <c r="O22">
        <v>1804304</v>
      </c>
      <c r="P22" t="s">
        <v>27</v>
      </c>
      <c r="Q22">
        <f>YEAR(T22)</f>
        <v>2557</v>
      </c>
      <c r="R22">
        <f t="shared" si="0"/>
        <v>2014</v>
      </c>
      <c r="S22" t="s">
        <v>69</v>
      </c>
      <c r="T22" s="5">
        <v>240183</v>
      </c>
      <c r="U22">
        <v>166.226799</v>
      </c>
      <c r="V22">
        <v>2</v>
      </c>
      <c r="W22">
        <v>21305</v>
      </c>
      <c r="X22" t="s">
        <v>2492</v>
      </c>
      <c r="Y22" s="4">
        <f t="shared" si="1"/>
        <v>1</v>
      </c>
    </row>
    <row r="23" spans="1:25" x14ac:dyDescent="0.2">
      <c r="A23" t="s">
        <v>2693</v>
      </c>
      <c r="B23" t="s">
        <v>2694</v>
      </c>
      <c r="C23" s="4">
        <v>6</v>
      </c>
      <c r="D23" s="4">
        <v>2015</v>
      </c>
      <c r="E23">
        <v>657626.01888500003</v>
      </c>
      <c r="F23">
        <v>1511625.4179</v>
      </c>
      <c r="G23">
        <v>1</v>
      </c>
      <c r="H23">
        <v>300</v>
      </c>
      <c r="I23" t="s">
        <v>26</v>
      </c>
      <c r="J23" t="s">
        <v>23</v>
      </c>
      <c r="K23">
        <v>9</v>
      </c>
      <c r="L23" t="s">
        <v>2567</v>
      </c>
      <c r="M23">
        <v>5</v>
      </c>
      <c r="N23" t="s">
        <v>29</v>
      </c>
      <c r="O23">
        <v>214374</v>
      </c>
      <c r="P23" t="s">
        <v>1381</v>
      </c>
      <c r="Q23">
        <v>2544</v>
      </c>
      <c r="R23">
        <f t="shared" si="0"/>
        <v>2001</v>
      </c>
      <c r="S23" t="s">
        <v>1382</v>
      </c>
      <c r="T23" s="5">
        <v>239649</v>
      </c>
      <c r="U23">
        <v>191.39044200000001</v>
      </c>
      <c r="V23">
        <v>2</v>
      </c>
      <c r="W23">
        <v>20802</v>
      </c>
      <c r="X23" t="s">
        <v>2410</v>
      </c>
      <c r="Y23" s="4">
        <f t="shared" si="1"/>
        <v>14</v>
      </c>
    </row>
    <row r="24" spans="1:25" x14ac:dyDescent="0.2">
      <c r="A24" t="s">
        <v>2695</v>
      </c>
      <c r="B24" t="s">
        <v>2696</v>
      </c>
      <c r="C24" s="4">
        <v>6</v>
      </c>
      <c r="D24" s="4">
        <v>2015</v>
      </c>
      <c r="E24">
        <v>655483.95707899996</v>
      </c>
      <c r="F24">
        <v>1514945.6034299999</v>
      </c>
      <c r="G24">
        <v>1</v>
      </c>
      <c r="H24">
        <v>100</v>
      </c>
      <c r="I24" t="s">
        <v>26</v>
      </c>
      <c r="J24" t="s">
        <v>23</v>
      </c>
      <c r="K24">
        <v>9</v>
      </c>
      <c r="L24" t="s">
        <v>2697</v>
      </c>
      <c r="M24">
        <v>2</v>
      </c>
      <c r="N24" t="s">
        <v>70</v>
      </c>
      <c r="O24">
        <v>1561079</v>
      </c>
      <c r="P24" t="s">
        <v>2698</v>
      </c>
      <c r="Q24">
        <v>2554</v>
      </c>
      <c r="R24">
        <f t="shared" si="0"/>
        <v>2011</v>
      </c>
      <c r="S24" t="s">
        <v>2699</v>
      </c>
      <c r="T24" s="5">
        <v>239051</v>
      </c>
      <c r="U24">
        <v>348.49371000000002</v>
      </c>
      <c r="V24">
        <v>2</v>
      </c>
      <c r="W24">
        <v>21201</v>
      </c>
      <c r="X24" t="s">
        <v>2389</v>
      </c>
      <c r="Y24" s="4">
        <f t="shared" si="1"/>
        <v>4</v>
      </c>
    </row>
    <row r="25" spans="1:25" x14ac:dyDescent="0.2">
      <c r="A25" t="s">
        <v>2708</v>
      </c>
      <c r="B25" s="1">
        <v>42011.5</v>
      </c>
      <c r="C25" s="4">
        <v>7</v>
      </c>
      <c r="D25" s="4">
        <v>2015</v>
      </c>
      <c r="E25">
        <v>658766.18276400003</v>
      </c>
      <c r="F25">
        <v>1507105.49459</v>
      </c>
      <c r="G25">
        <v>1</v>
      </c>
      <c r="H25">
        <v>100</v>
      </c>
      <c r="I25" t="s">
        <v>26</v>
      </c>
      <c r="J25" t="s">
        <v>23</v>
      </c>
      <c r="K25">
        <v>9</v>
      </c>
      <c r="L25" t="s">
        <v>2697</v>
      </c>
      <c r="M25">
        <v>5</v>
      </c>
      <c r="N25" t="s">
        <v>29</v>
      </c>
      <c r="O25">
        <v>1826132</v>
      </c>
      <c r="P25" t="s">
        <v>2709</v>
      </c>
      <c r="Q25">
        <v>2557</v>
      </c>
      <c r="R25">
        <f t="shared" si="0"/>
        <v>2014</v>
      </c>
      <c r="S25" t="s">
        <v>2710</v>
      </c>
      <c r="T25" s="5">
        <v>240361</v>
      </c>
      <c r="U25">
        <v>158.257497</v>
      </c>
      <c r="V25">
        <v>2</v>
      </c>
      <c r="W25">
        <v>20803</v>
      </c>
      <c r="X25" t="s">
        <v>2405</v>
      </c>
      <c r="Y25" s="4">
        <f t="shared" si="1"/>
        <v>1</v>
      </c>
    </row>
    <row r="26" spans="1:25" x14ac:dyDescent="0.2">
      <c r="A26" t="s">
        <v>2711</v>
      </c>
      <c r="B26" s="1">
        <v>42011.627083333333</v>
      </c>
      <c r="C26" s="4">
        <v>7</v>
      </c>
      <c r="D26" s="4">
        <v>2015</v>
      </c>
      <c r="E26">
        <v>655467.29114300001</v>
      </c>
      <c r="F26">
        <v>1508051.0039599999</v>
      </c>
      <c r="G26">
        <v>1</v>
      </c>
      <c r="H26">
        <v>150</v>
      </c>
      <c r="I26" t="s">
        <v>26</v>
      </c>
      <c r="J26" t="s">
        <v>23</v>
      </c>
      <c r="K26">
        <v>9</v>
      </c>
      <c r="L26" t="s">
        <v>2712</v>
      </c>
      <c r="M26">
        <v>5</v>
      </c>
      <c r="N26" t="s">
        <v>29</v>
      </c>
      <c r="O26">
        <v>695323</v>
      </c>
      <c r="P26" t="s">
        <v>2713</v>
      </c>
      <c r="Q26">
        <v>2550</v>
      </c>
      <c r="R26">
        <f t="shared" si="0"/>
        <v>2007</v>
      </c>
      <c r="S26" t="s">
        <v>2714</v>
      </c>
      <c r="T26" s="5">
        <v>240263</v>
      </c>
      <c r="U26">
        <v>127.585144</v>
      </c>
      <c r="V26">
        <v>2</v>
      </c>
      <c r="W26">
        <v>21403</v>
      </c>
      <c r="X26" t="s">
        <v>2392</v>
      </c>
      <c r="Y26" s="4">
        <f t="shared" si="1"/>
        <v>8</v>
      </c>
    </row>
    <row r="27" spans="1:25" x14ac:dyDescent="0.2">
      <c r="A27" t="s">
        <v>2717</v>
      </c>
      <c r="B27" s="1">
        <v>42070.364583333336</v>
      </c>
      <c r="C27" s="4">
        <v>7</v>
      </c>
      <c r="D27" s="4">
        <v>2015</v>
      </c>
      <c r="E27">
        <v>657445.93964899995</v>
      </c>
      <c r="F27">
        <v>1512519.42707</v>
      </c>
      <c r="G27">
        <v>1</v>
      </c>
      <c r="H27">
        <v>100</v>
      </c>
      <c r="I27" t="s">
        <v>26</v>
      </c>
      <c r="J27" t="s">
        <v>23</v>
      </c>
      <c r="K27">
        <v>9</v>
      </c>
      <c r="L27" t="s">
        <v>2595</v>
      </c>
      <c r="M27">
        <v>5</v>
      </c>
      <c r="N27" t="s">
        <v>29</v>
      </c>
      <c r="O27">
        <v>442683</v>
      </c>
      <c r="P27" t="s">
        <v>147</v>
      </c>
      <c r="Q27">
        <v>2547</v>
      </c>
      <c r="R27">
        <f t="shared" si="0"/>
        <v>2004</v>
      </c>
      <c r="S27" t="s">
        <v>148</v>
      </c>
      <c r="T27" s="5">
        <v>239632</v>
      </c>
      <c r="U27">
        <v>54.038274000000001</v>
      </c>
      <c r="V27">
        <v>2</v>
      </c>
      <c r="W27">
        <v>20403</v>
      </c>
      <c r="X27" t="s">
        <v>2409</v>
      </c>
      <c r="Y27" s="4">
        <f t="shared" si="1"/>
        <v>11</v>
      </c>
    </row>
    <row r="28" spans="1:25" x14ac:dyDescent="0.2">
      <c r="A28" t="s">
        <v>2723</v>
      </c>
      <c r="B28" s="1">
        <v>42070.867361111108</v>
      </c>
      <c r="C28" s="4">
        <v>7</v>
      </c>
      <c r="D28" s="4">
        <v>2015</v>
      </c>
      <c r="E28">
        <v>650211.83915500005</v>
      </c>
      <c r="F28">
        <v>1502847.7612399999</v>
      </c>
      <c r="G28">
        <v>1</v>
      </c>
      <c r="H28">
        <v>150</v>
      </c>
      <c r="I28" t="s">
        <v>22</v>
      </c>
      <c r="J28">
        <v>1</v>
      </c>
      <c r="K28">
        <v>10</v>
      </c>
      <c r="L28" t="s">
        <v>2724</v>
      </c>
      <c r="M28">
        <v>5</v>
      </c>
      <c r="N28" t="s">
        <v>29</v>
      </c>
      <c r="O28">
        <v>690762</v>
      </c>
      <c r="P28" t="s">
        <v>2713</v>
      </c>
      <c r="Q28">
        <v>2550</v>
      </c>
      <c r="R28">
        <f t="shared" si="0"/>
        <v>2007</v>
      </c>
      <c r="S28" t="s">
        <v>2725</v>
      </c>
      <c r="T28" s="5">
        <v>237893</v>
      </c>
      <c r="U28">
        <v>89.009641999999999</v>
      </c>
      <c r="V28">
        <v>2</v>
      </c>
      <c r="W28">
        <v>21408</v>
      </c>
      <c r="X28" t="s">
        <v>2495</v>
      </c>
      <c r="Y28" s="4">
        <f t="shared" si="1"/>
        <v>8</v>
      </c>
    </row>
    <row r="29" spans="1:25" x14ac:dyDescent="0.2">
      <c r="A29" t="s">
        <v>2720</v>
      </c>
      <c r="B29" s="1">
        <v>42101.381944444445</v>
      </c>
      <c r="C29" s="4">
        <v>7</v>
      </c>
      <c r="D29" s="4">
        <v>2015</v>
      </c>
      <c r="E29">
        <v>653949.34174800001</v>
      </c>
      <c r="F29">
        <v>1495455.4210099999</v>
      </c>
      <c r="G29">
        <v>1</v>
      </c>
      <c r="H29">
        <v>200</v>
      </c>
      <c r="I29" t="s">
        <v>22</v>
      </c>
      <c r="J29" t="s">
        <v>23</v>
      </c>
      <c r="K29">
        <v>8</v>
      </c>
      <c r="L29" t="s">
        <v>2721</v>
      </c>
      <c r="M29">
        <v>5</v>
      </c>
      <c r="N29" t="s">
        <v>29</v>
      </c>
      <c r="O29">
        <v>1635865</v>
      </c>
      <c r="P29" t="s">
        <v>1417</v>
      </c>
      <c r="Q29">
        <v>2554</v>
      </c>
      <c r="R29">
        <f t="shared" si="0"/>
        <v>2011</v>
      </c>
      <c r="S29" t="s">
        <v>2722</v>
      </c>
      <c r="T29" s="5">
        <v>239260</v>
      </c>
      <c r="U29">
        <v>496.00745000000001</v>
      </c>
      <c r="V29">
        <v>2</v>
      </c>
      <c r="W29">
        <v>21409</v>
      </c>
      <c r="X29" t="s">
        <v>2383</v>
      </c>
      <c r="Y29" s="4">
        <f t="shared" si="1"/>
        <v>4</v>
      </c>
    </row>
    <row r="30" spans="1:25" x14ac:dyDescent="0.2">
      <c r="A30" t="s">
        <v>2728</v>
      </c>
      <c r="B30" s="1">
        <v>42101.405555555553</v>
      </c>
      <c r="C30" s="4">
        <v>7</v>
      </c>
      <c r="D30" s="4">
        <v>2015</v>
      </c>
      <c r="E30">
        <v>656787.45991199999</v>
      </c>
      <c r="F30">
        <v>1507996.23165</v>
      </c>
      <c r="G30">
        <v>1</v>
      </c>
      <c r="H30">
        <v>150</v>
      </c>
      <c r="I30" t="s">
        <v>26</v>
      </c>
      <c r="J30" t="s">
        <v>23</v>
      </c>
      <c r="K30">
        <v>11</v>
      </c>
      <c r="L30" t="s">
        <v>2729</v>
      </c>
      <c r="M30">
        <v>5</v>
      </c>
      <c r="N30" t="s">
        <v>29</v>
      </c>
      <c r="O30">
        <v>1484353</v>
      </c>
      <c r="P30" t="s">
        <v>27</v>
      </c>
      <c r="Q30">
        <v>2546</v>
      </c>
      <c r="R30">
        <f t="shared" si="0"/>
        <v>2003</v>
      </c>
      <c r="S30" t="s">
        <v>2730</v>
      </c>
      <c r="T30" s="5">
        <v>239668</v>
      </c>
      <c r="U30">
        <v>74.118694000000005</v>
      </c>
      <c r="V30">
        <v>2</v>
      </c>
      <c r="W30">
        <v>20803</v>
      </c>
      <c r="X30" t="s">
        <v>2405</v>
      </c>
      <c r="Y30" s="4">
        <f t="shared" si="1"/>
        <v>12</v>
      </c>
    </row>
    <row r="31" spans="1:25" x14ac:dyDescent="0.2">
      <c r="A31" t="s">
        <v>2731</v>
      </c>
      <c r="B31" s="1">
        <v>42131.359722222223</v>
      </c>
      <c r="C31" s="4">
        <v>7</v>
      </c>
      <c r="D31" s="4">
        <v>2015</v>
      </c>
      <c r="E31">
        <v>657114.21922199999</v>
      </c>
      <c r="F31">
        <v>1507885.0110500001</v>
      </c>
      <c r="G31">
        <v>1</v>
      </c>
      <c r="H31">
        <v>200</v>
      </c>
      <c r="I31" t="s">
        <v>26</v>
      </c>
      <c r="J31" t="s">
        <v>23</v>
      </c>
      <c r="K31">
        <v>9</v>
      </c>
      <c r="L31" t="s">
        <v>2607</v>
      </c>
      <c r="M31">
        <v>5</v>
      </c>
      <c r="N31" t="s">
        <v>29</v>
      </c>
      <c r="O31">
        <v>320312</v>
      </c>
      <c r="P31" t="s">
        <v>1459</v>
      </c>
      <c r="Q31">
        <v>2545</v>
      </c>
      <c r="R31">
        <f t="shared" si="0"/>
        <v>2002</v>
      </c>
      <c r="S31" t="s">
        <v>1460</v>
      </c>
      <c r="T31" s="5">
        <v>237684</v>
      </c>
      <c r="U31">
        <v>240.22675699999999</v>
      </c>
      <c r="V31">
        <v>2</v>
      </c>
      <c r="W31">
        <v>20803</v>
      </c>
      <c r="X31" t="s">
        <v>2405</v>
      </c>
      <c r="Y31" s="4">
        <f t="shared" si="1"/>
        <v>13</v>
      </c>
    </row>
    <row r="32" spans="1:25" x14ac:dyDescent="0.2">
      <c r="A32" t="s">
        <v>2732</v>
      </c>
      <c r="B32" s="1">
        <v>42131.565972222219</v>
      </c>
      <c r="C32" s="4">
        <v>7</v>
      </c>
      <c r="D32" s="4">
        <v>2015</v>
      </c>
      <c r="E32">
        <v>656255.60303200001</v>
      </c>
      <c r="F32">
        <v>1509756.90442</v>
      </c>
      <c r="G32">
        <v>1</v>
      </c>
      <c r="H32">
        <v>300</v>
      </c>
      <c r="I32" t="s">
        <v>26</v>
      </c>
      <c r="J32" t="s">
        <v>23</v>
      </c>
      <c r="K32">
        <v>9</v>
      </c>
      <c r="L32" t="s">
        <v>2556</v>
      </c>
      <c r="M32">
        <v>5</v>
      </c>
      <c r="N32" t="s">
        <v>29</v>
      </c>
      <c r="O32">
        <v>27619</v>
      </c>
      <c r="P32" t="s">
        <v>2733</v>
      </c>
      <c r="Q32">
        <v>2550</v>
      </c>
      <c r="R32">
        <f t="shared" si="0"/>
        <v>2007</v>
      </c>
      <c r="S32" t="s">
        <v>2734</v>
      </c>
      <c r="T32" s="5">
        <v>237811</v>
      </c>
      <c r="U32">
        <v>212.266966</v>
      </c>
      <c r="V32">
        <v>2</v>
      </c>
      <c r="W32">
        <v>20804</v>
      </c>
      <c r="X32" t="s">
        <v>2388</v>
      </c>
      <c r="Y32" s="4">
        <f t="shared" si="1"/>
        <v>8</v>
      </c>
    </row>
    <row r="33" spans="1:25" x14ac:dyDescent="0.2">
      <c r="A33" t="s">
        <v>2735</v>
      </c>
      <c r="B33" s="1">
        <v>42162.349305555559</v>
      </c>
      <c r="C33" s="4">
        <v>7</v>
      </c>
      <c r="D33" s="4">
        <v>2015</v>
      </c>
      <c r="E33">
        <v>657561.61100699997</v>
      </c>
      <c r="F33">
        <v>1512082.2564600001</v>
      </c>
      <c r="G33">
        <v>1</v>
      </c>
      <c r="H33">
        <v>300</v>
      </c>
      <c r="I33" t="s">
        <v>26</v>
      </c>
      <c r="J33" t="s">
        <v>23</v>
      </c>
      <c r="K33">
        <v>9</v>
      </c>
      <c r="L33" t="s">
        <v>2556</v>
      </c>
      <c r="M33">
        <v>5</v>
      </c>
      <c r="N33" t="s">
        <v>29</v>
      </c>
      <c r="O33">
        <v>1298889</v>
      </c>
      <c r="P33" t="s">
        <v>2736</v>
      </c>
      <c r="Q33">
        <v>2541</v>
      </c>
      <c r="R33">
        <f t="shared" si="0"/>
        <v>1998</v>
      </c>
      <c r="S33" t="s">
        <v>2737</v>
      </c>
      <c r="T33" s="5">
        <v>239630</v>
      </c>
      <c r="U33">
        <v>64.352393000000006</v>
      </c>
      <c r="V33">
        <v>2</v>
      </c>
      <c r="W33">
        <v>20403</v>
      </c>
      <c r="X33" t="s">
        <v>2409</v>
      </c>
      <c r="Y33" s="4">
        <f t="shared" si="1"/>
        <v>17</v>
      </c>
    </row>
    <row r="34" spans="1:25" x14ac:dyDescent="0.2">
      <c r="A34" t="s">
        <v>2771</v>
      </c>
      <c r="B34" s="1">
        <v>42284.29791666667</v>
      </c>
      <c r="C34" s="4">
        <v>7</v>
      </c>
      <c r="D34" s="4">
        <v>2015</v>
      </c>
      <c r="E34">
        <v>659083.823309</v>
      </c>
      <c r="F34">
        <v>1514513.0074100001</v>
      </c>
      <c r="G34">
        <v>1</v>
      </c>
      <c r="H34">
        <v>300</v>
      </c>
      <c r="I34" t="s">
        <v>26</v>
      </c>
      <c r="J34" t="s">
        <v>23</v>
      </c>
      <c r="K34">
        <v>9</v>
      </c>
      <c r="L34" t="s">
        <v>2556</v>
      </c>
      <c r="M34">
        <v>5</v>
      </c>
      <c r="N34" t="s">
        <v>29</v>
      </c>
      <c r="O34">
        <v>151919</v>
      </c>
      <c r="P34" t="s">
        <v>2772</v>
      </c>
      <c r="Q34">
        <v>2550</v>
      </c>
      <c r="R34">
        <f t="shared" si="0"/>
        <v>2007</v>
      </c>
      <c r="S34" t="s">
        <v>2773</v>
      </c>
      <c r="T34" s="5">
        <v>239604</v>
      </c>
      <c r="U34">
        <v>200.98811599999999</v>
      </c>
      <c r="V34">
        <v>2</v>
      </c>
      <c r="W34">
        <v>20401</v>
      </c>
      <c r="X34" t="s">
        <v>2397</v>
      </c>
      <c r="Y34" s="4">
        <f t="shared" si="1"/>
        <v>8</v>
      </c>
    </row>
    <row r="35" spans="1:25" x14ac:dyDescent="0.2">
      <c r="A35" t="s">
        <v>2786</v>
      </c>
      <c r="B35" s="1">
        <v>42315.368750000001</v>
      </c>
      <c r="C35" s="4">
        <v>7</v>
      </c>
      <c r="D35" s="4">
        <v>2015</v>
      </c>
      <c r="E35">
        <v>658136.648575</v>
      </c>
      <c r="F35">
        <v>1511316.18939</v>
      </c>
      <c r="G35">
        <v>1</v>
      </c>
      <c r="H35">
        <v>200</v>
      </c>
      <c r="I35" t="s">
        <v>26</v>
      </c>
      <c r="J35" t="s">
        <v>23</v>
      </c>
      <c r="K35">
        <v>9</v>
      </c>
      <c r="L35" t="s">
        <v>2787</v>
      </c>
      <c r="M35">
        <v>5</v>
      </c>
      <c r="N35" t="s">
        <v>29</v>
      </c>
      <c r="O35">
        <v>1433958</v>
      </c>
      <c r="P35" t="s">
        <v>2788</v>
      </c>
      <c r="Q35">
        <v>2552</v>
      </c>
      <c r="R35">
        <f t="shared" si="0"/>
        <v>2009</v>
      </c>
      <c r="S35" t="s">
        <v>2789</v>
      </c>
      <c r="T35" s="5">
        <v>240004</v>
      </c>
      <c r="U35">
        <v>197.10227800000001</v>
      </c>
      <c r="V35">
        <v>2</v>
      </c>
      <c r="W35">
        <v>20801</v>
      </c>
      <c r="X35" t="s">
        <v>2398</v>
      </c>
      <c r="Y35" s="4">
        <f t="shared" si="1"/>
        <v>6</v>
      </c>
    </row>
    <row r="36" spans="1:25" x14ac:dyDescent="0.2">
      <c r="A36" t="s">
        <v>2594</v>
      </c>
      <c r="B36" s="1">
        <v>42315.555555555555</v>
      </c>
      <c r="C36" s="4">
        <v>7</v>
      </c>
      <c r="D36" s="4">
        <v>2015</v>
      </c>
      <c r="E36">
        <v>657960.44762999995</v>
      </c>
      <c r="F36">
        <v>1510863.1006700001</v>
      </c>
      <c r="G36">
        <v>1</v>
      </c>
      <c r="H36">
        <v>100</v>
      </c>
      <c r="I36" t="s">
        <v>26</v>
      </c>
      <c r="J36" t="s">
        <v>23</v>
      </c>
      <c r="K36">
        <v>9</v>
      </c>
      <c r="L36" t="s">
        <v>2595</v>
      </c>
      <c r="M36">
        <v>5</v>
      </c>
      <c r="N36" t="s">
        <v>29</v>
      </c>
      <c r="O36">
        <v>1993432</v>
      </c>
      <c r="P36" t="s">
        <v>2596</v>
      </c>
      <c r="Q36">
        <v>2559</v>
      </c>
      <c r="R36">
        <f t="shared" si="0"/>
        <v>2016</v>
      </c>
      <c r="S36" t="s">
        <v>2597</v>
      </c>
      <c r="T36" t="s">
        <v>2518</v>
      </c>
      <c r="U36">
        <v>145.461929</v>
      </c>
      <c r="V36">
        <v>2</v>
      </c>
      <c r="W36">
        <v>20802</v>
      </c>
      <c r="X36" t="s">
        <v>2410</v>
      </c>
      <c r="Y36" s="4">
        <f t="shared" si="1"/>
        <v>-1</v>
      </c>
    </row>
    <row r="37" spans="1:25" x14ac:dyDescent="0.2">
      <c r="A37" t="s">
        <v>2599</v>
      </c>
      <c r="B37" s="1">
        <v>42315.700694444444</v>
      </c>
      <c r="C37" s="4">
        <v>7</v>
      </c>
      <c r="D37" s="4">
        <v>2015</v>
      </c>
      <c r="E37">
        <v>660343.74022699997</v>
      </c>
      <c r="F37">
        <v>1516315.5532800001</v>
      </c>
      <c r="G37">
        <v>1</v>
      </c>
      <c r="H37">
        <v>50</v>
      </c>
      <c r="I37" t="s">
        <v>33</v>
      </c>
      <c r="J37" t="s">
        <v>23</v>
      </c>
      <c r="K37">
        <v>9</v>
      </c>
      <c r="L37" t="s">
        <v>2600</v>
      </c>
      <c r="M37">
        <v>5</v>
      </c>
      <c r="N37" t="s">
        <v>29</v>
      </c>
      <c r="O37">
        <v>1770015</v>
      </c>
      <c r="P37" t="s">
        <v>27</v>
      </c>
      <c r="Q37">
        <f t="shared" ref="Q37:Q38" si="2">YEAR(T37)</f>
        <v>2556</v>
      </c>
      <c r="R37">
        <f t="shared" si="0"/>
        <v>2013</v>
      </c>
      <c r="S37" t="s">
        <v>69</v>
      </c>
      <c r="T37" s="5">
        <v>239863</v>
      </c>
      <c r="U37">
        <v>130.765456</v>
      </c>
      <c r="V37">
        <v>2</v>
      </c>
      <c r="W37">
        <v>20306</v>
      </c>
      <c r="X37" t="s">
        <v>2416</v>
      </c>
      <c r="Y37" s="4">
        <f t="shared" si="1"/>
        <v>2</v>
      </c>
    </row>
    <row r="38" spans="1:25" x14ac:dyDescent="0.2">
      <c r="A38" t="s">
        <v>2792</v>
      </c>
      <c r="B38" s="1">
        <v>42345.609027777777</v>
      </c>
      <c r="C38" s="4">
        <v>7</v>
      </c>
      <c r="D38" s="4">
        <v>2015</v>
      </c>
      <c r="E38">
        <v>653480.65484600002</v>
      </c>
      <c r="F38">
        <v>1508090.98918</v>
      </c>
      <c r="G38">
        <v>1</v>
      </c>
      <c r="H38">
        <v>100</v>
      </c>
      <c r="I38" t="s">
        <v>26</v>
      </c>
      <c r="J38" t="s">
        <v>23</v>
      </c>
      <c r="K38">
        <v>9</v>
      </c>
      <c r="L38" t="s">
        <v>2595</v>
      </c>
      <c r="M38">
        <v>5</v>
      </c>
      <c r="N38" t="s">
        <v>29</v>
      </c>
      <c r="O38">
        <v>1534630</v>
      </c>
      <c r="P38" t="s">
        <v>27</v>
      </c>
      <c r="Q38">
        <f t="shared" si="2"/>
        <v>2554</v>
      </c>
      <c r="R38">
        <f t="shared" si="0"/>
        <v>2011</v>
      </c>
      <c r="S38" t="s">
        <v>509</v>
      </c>
      <c r="T38" s="5">
        <v>238930</v>
      </c>
      <c r="U38">
        <v>120.981391</v>
      </c>
      <c r="V38">
        <v>2</v>
      </c>
      <c r="W38">
        <v>21404</v>
      </c>
      <c r="X38" t="s">
        <v>2384</v>
      </c>
      <c r="Y38" s="4">
        <f t="shared" si="1"/>
        <v>4</v>
      </c>
    </row>
    <row r="39" spans="1:25" x14ac:dyDescent="0.2">
      <c r="A39" t="s">
        <v>2795</v>
      </c>
      <c r="B39" s="1">
        <v>42345.86041666667</v>
      </c>
      <c r="C39" s="4">
        <v>7</v>
      </c>
      <c r="D39" s="4">
        <v>2015</v>
      </c>
      <c r="E39">
        <v>656794.60048499994</v>
      </c>
      <c r="F39">
        <v>1508195.7354299999</v>
      </c>
      <c r="G39">
        <v>1</v>
      </c>
      <c r="H39">
        <v>100</v>
      </c>
      <c r="I39" t="s">
        <v>26</v>
      </c>
      <c r="J39" t="s">
        <v>23</v>
      </c>
      <c r="K39">
        <v>9</v>
      </c>
      <c r="L39" t="s">
        <v>2595</v>
      </c>
      <c r="M39">
        <v>5</v>
      </c>
      <c r="N39" t="s">
        <v>29</v>
      </c>
      <c r="O39">
        <v>1233965</v>
      </c>
      <c r="P39" t="s">
        <v>2796</v>
      </c>
      <c r="Q39">
        <v>2549</v>
      </c>
      <c r="R39">
        <f t="shared" si="0"/>
        <v>2006</v>
      </c>
      <c r="S39" t="s">
        <v>2797</v>
      </c>
      <c r="T39" s="5">
        <v>239668</v>
      </c>
      <c r="U39">
        <v>156.00662</v>
      </c>
      <c r="V39">
        <v>2</v>
      </c>
      <c r="W39">
        <v>20803</v>
      </c>
      <c r="X39" t="s">
        <v>2405</v>
      </c>
      <c r="Y39" s="4">
        <f t="shared" si="1"/>
        <v>9</v>
      </c>
    </row>
    <row r="40" spans="1:25" x14ac:dyDescent="0.2">
      <c r="A40" t="s">
        <v>2806</v>
      </c>
      <c r="B40" t="s">
        <v>2807</v>
      </c>
      <c r="C40" s="4">
        <v>7</v>
      </c>
      <c r="D40" s="4">
        <v>2015</v>
      </c>
      <c r="E40">
        <v>653622.98475800001</v>
      </c>
      <c r="F40">
        <v>1509375.9676099999</v>
      </c>
      <c r="G40">
        <v>1</v>
      </c>
      <c r="H40">
        <v>300</v>
      </c>
      <c r="I40" t="s">
        <v>26</v>
      </c>
      <c r="J40">
        <v>1</v>
      </c>
      <c r="K40">
        <v>9</v>
      </c>
      <c r="L40" t="s">
        <v>2808</v>
      </c>
      <c r="M40">
        <v>5</v>
      </c>
      <c r="N40" t="s">
        <v>29</v>
      </c>
      <c r="O40">
        <v>1296965</v>
      </c>
      <c r="P40" t="s">
        <v>1290</v>
      </c>
      <c r="Q40">
        <v>2551</v>
      </c>
      <c r="R40">
        <f t="shared" si="0"/>
        <v>2008</v>
      </c>
      <c r="S40" t="s">
        <v>1291</v>
      </c>
      <c r="T40" s="5">
        <v>238407</v>
      </c>
      <c r="U40">
        <v>44.705311999999999</v>
      </c>
      <c r="V40">
        <v>2</v>
      </c>
      <c r="W40">
        <v>21403</v>
      </c>
      <c r="X40" t="s">
        <v>2392</v>
      </c>
      <c r="Y40" s="4">
        <f t="shared" si="1"/>
        <v>7</v>
      </c>
    </row>
    <row r="41" spans="1:25" x14ac:dyDescent="0.2">
      <c r="A41" t="s">
        <v>2813</v>
      </c>
      <c r="B41" t="s">
        <v>2814</v>
      </c>
      <c r="C41" s="4">
        <v>7</v>
      </c>
      <c r="D41" s="4">
        <v>2015</v>
      </c>
      <c r="E41">
        <v>651323.22002500005</v>
      </c>
      <c r="F41">
        <v>1507922.38607</v>
      </c>
      <c r="G41">
        <v>1</v>
      </c>
      <c r="H41">
        <v>100</v>
      </c>
      <c r="I41" t="s">
        <v>26</v>
      </c>
      <c r="J41" t="s">
        <v>23</v>
      </c>
      <c r="K41">
        <v>9</v>
      </c>
      <c r="L41" t="s">
        <v>2815</v>
      </c>
      <c r="M41">
        <v>5</v>
      </c>
      <c r="N41" t="s">
        <v>29</v>
      </c>
      <c r="O41">
        <v>249224</v>
      </c>
      <c r="P41" t="s">
        <v>27</v>
      </c>
      <c r="Q41">
        <v>2540</v>
      </c>
      <c r="R41">
        <f t="shared" si="0"/>
        <v>1997</v>
      </c>
      <c r="S41" t="s">
        <v>1100</v>
      </c>
      <c r="T41" s="5">
        <v>238169</v>
      </c>
      <c r="U41">
        <v>154.359959</v>
      </c>
      <c r="V41">
        <v>2</v>
      </c>
      <c r="W41">
        <v>20406</v>
      </c>
      <c r="X41" t="s">
        <v>2491</v>
      </c>
      <c r="Y41" s="4">
        <f t="shared" si="1"/>
        <v>18</v>
      </c>
    </row>
    <row r="42" spans="1:25" x14ac:dyDescent="0.2">
      <c r="A42" t="s">
        <v>2816</v>
      </c>
      <c r="B42" t="s">
        <v>2817</v>
      </c>
      <c r="C42" s="4">
        <v>7</v>
      </c>
      <c r="D42" s="4">
        <v>2015</v>
      </c>
      <c r="E42">
        <v>655566.33073299995</v>
      </c>
      <c r="F42">
        <v>1505775.3343100001</v>
      </c>
      <c r="G42">
        <v>1</v>
      </c>
      <c r="H42">
        <v>300</v>
      </c>
      <c r="I42" t="s">
        <v>26</v>
      </c>
      <c r="J42">
        <v>1</v>
      </c>
      <c r="K42">
        <v>9</v>
      </c>
      <c r="L42" t="s">
        <v>192</v>
      </c>
      <c r="M42">
        <v>5</v>
      </c>
      <c r="N42" t="s">
        <v>29</v>
      </c>
      <c r="O42">
        <v>1666606</v>
      </c>
      <c r="P42" t="s">
        <v>125</v>
      </c>
      <c r="Q42">
        <v>2552</v>
      </c>
      <c r="R42">
        <f t="shared" si="0"/>
        <v>2009</v>
      </c>
      <c r="S42" t="s">
        <v>126</v>
      </c>
      <c r="T42" s="5">
        <v>239324</v>
      </c>
      <c r="U42">
        <v>122.766813</v>
      </c>
      <c r="V42">
        <v>2</v>
      </c>
      <c r="W42">
        <v>21405</v>
      </c>
      <c r="X42" t="s">
        <v>2381</v>
      </c>
      <c r="Y42" s="4">
        <f t="shared" si="1"/>
        <v>6</v>
      </c>
    </row>
    <row r="43" spans="1:25" x14ac:dyDescent="0.2">
      <c r="A43" t="s">
        <v>2824</v>
      </c>
      <c r="B43" t="s">
        <v>2825</v>
      </c>
      <c r="C43" s="4">
        <v>7</v>
      </c>
      <c r="D43" s="4">
        <v>2015</v>
      </c>
      <c r="E43">
        <v>658345.711885</v>
      </c>
      <c r="F43">
        <v>1513579.6923700001</v>
      </c>
      <c r="G43">
        <v>1</v>
      </c>
      <c r="H43">
        <v>150</v>
      </c>
      <c r="I43" t="s">
        <v>891</v>
      </c>
      <c r="J43">
        <v>1</v>
      </c>
      <c r="K43">
        <v>1</v>
      </c>
      <c r="L43" t="s">
        <v>2826</v>
      </c>
      <c r="M43">
        <v>5</v>
      </c>
      <c r="N43" t="s">
        <v>29</v>
      </c>
      <c r="O43">
        <v>1308792</v>
      </c>
      <c r="P43" t="s">
        <v>2827</v>
      </c>
      <c r="Q43">
        <v>2552</v>
      </c>
      <c r="R43">
        <f t="shared" si="0"/>
        <v>2009</v>
      </c>
      <c r="S43" t="s">
        <v>2828</v>
      </c>
      <c r="T43" s="5">
        <v>238433</v>
      </c>
      <c r="U43">
        <v>8.8749439999999993</v>
      </c>
      <c r="V43">
        <v>2</v>
      </c>
      <c r="W43">
        <v>20402</v>
      </c>
      <c r="X43" t="s">
        <v>2406</v>
      </c>
      <c r="Y43" s="4">
        <f t="shared" si="1"/>
        <v>6</v>
      </c>
    </row>
    <row r="44" spans="1:25" x14ac:dyDescent="0.2">
      <c r="A44" t="s">
        <v>2829</v>
      </c>
      <c r="B44" t="s">
        <v>2830</v>
      </c>
      <c r="C44" s="4">
        <v>7</v>
      </c>
      <c r="D44" s="4">
        <v>2015</v>
      </c>
      <c r="E44">
        <v>655504.54130799999</v>
      </c>
      <c r="F44">
        <v>1505556.59228</v>
      </c>
      <c r="G44">
        <v>1</v>
      </c>
      <c r="H44">
        <v>150</v>
      </c>
      <c r="I44" t="s">
        <v>26</v>
      </c>
      <c r="J44">
        <v>1</v>
      </c>
      <c r="K44">
        <v>9</v>
      </c>
      <c r="L44" t="s">
        <v>1493</v>
      </c>
      <c r="M44">
        <v>5</v>
      </c>
      <c r="N44" t="s">
        <v>29</v>
      </c>
      <c r="O44">
        <v>1769607</v>
      </c>
      <c r="P44" t="s">
        <v>2831</v>
      </c>
      <c r="Q44">
        <v>2554</v>
      </c>
      <c r="R44">
        <f t="shared" si="0"/>
        <v>2011</v>
      </c>
      <c r="S44" t="s">
        <v>2832</v>
      </c>
      <c r="T44" s="5">
        <v>239885</v>
      </c>
      <c r="U44">
        <v>39.607210000000002</v>
      </c>
      <c r="V44">
        <v>2</v>
      </c>
      <c r="W44">
        <v>21405</v>
      </c>
      <c r="X44" t="s">
        <v>2381</v>
      </c>
      <c r="Y44" s="4">
        <f t="shared" si="1"/>
        <v>4</v>
      </c>
    </row>
    <row r="45" spans="1:25" x14ac:dyDescent="0.2">
      <c r="A45" t="s">
        <v>2836</v>
      </c>
      <c r="B45" t="s">
        <v>2837</v>
      </c>
      <c r="C45" s="4">
        <v>7</v>
      </c>
      <c r="D45" s="4">
        <v>2015</v>
      </c>
      <c r="E45">
        <v>657814.90914500004</v>
      </c>
      <c r="F45">
        <v>1511084.4764700001</v>
      </c>
      <c r="G45">
        <v>1</v>
      </c>
      <c r="H45">
        <v>150</v>
      </c>
      <c r="I45" t="s">
        <v>26</v>
      </c>
      <c r="J45">
        <v>1</v>
      </c>
      <c r="K45">
        <v>9</v>
      </c>
      <c r="L45" t="s">
        <v>1493</v>
      </c>
      <c r="M45">
        <v>5</v>
      </c>
      <c r="N45" t="s">
        <v>29</v>
      </c>
      <c r="O45">
        <v>1773191</v>
      </c>
      <c r="P45" t="s">
        <v>133</v>
      </c>
      <c r="Q45">
        <v>2555</v>
      </c>
      <c r="R45">
        <f t="shared" si="0"/>
        <v>2012</v>
      </c>
      <c r="S45" t="s">
        <v>2838</v>
      </c>
      <c r="T45" s="5">
        <v>239884</v>
      </c>
      <c r="U45">
        <v>32.282093000000003</v>
      </c>
      <c r="V45">
        <v>2</v>
      </c>
      <c r="W45">
        <v>20802</v>
      </c>
      <c r="X45" t="s">
        <v>2410</v>
      </c>
      <c r="Y45" s="4">
        <f t="shared" si="1"/>
        <v>3</v>
      </c>
    </row>
    <row r="46" spans="1:25" x14ac:dyDescent="0.2">
      <c r="A46" t="s">
        <v>2848</v>
      </c>
      <c r="B46" t="s">
        <v>2849</v>
      </c>
      <c r="C46" s="4">
        <v>7</v>
      </c>
      <c r="D46" s="4">
        <v>2015</v>
      </c>
      <c r="E46">
        <v>655547.07437199994</v>
      </c>
      <c r="F46">
        <v>1514299.1404800001</v>
      </c>
      <c r="G46">
        <v>1</v>
      </c>
      <c r="H46">
        <v>300</v>
      </c>
      <c r="I46" t="s">
        <v>26</v>
      </c>
      <c r="J46" t="s">
        <v>23</v>
      </c>
      <c r="K46">
        <v>9</v>
      </c>
      <c r="L46" t="s">
        <v>228</v>
      </c>
      <c r="M46">
        <v>5</v>
      </c>
      <c r="N46" t="s">
        <v>29</v>
      </c>
      <c r="O46">
        <v>179971</v>
      </c>
      <c r="P46" t="s">
        <v>1462</v>
      </c>
      <c r="Q46">
        <v>2548</v>
      </c>
      <c r="R46">
        <f t="shared" si="0"/>
        <v>2005</v>
      </c>
      <c r="S46" t="s">
        <v>1463</v>
      </c>
      <c r="T46" s="5">
        <v>238705</v>
      </c>
      <c r="U46">
        <v>60.285218</v>
      </c>
      <c r="V46">
        <v>2</v>
      </c>
      <c r="W46">
        <v>21302</v>
      </c>
      <c r="X46" t="s">
        <v>2499</v>
      </c>
      <c r="Y46" s="4">
        <f t="shared" si="1"/>
        <v>10</v>
      </c>
    </row>
    <row r="47" spans="1:25" x14ac:dyDescent="0.2">
      <c r="A47" t="s">
        <v>2858</v>
      </c>
      <c r="B47" t="s">
        <v>2859</v>
      </c>
      <c r="C47" s="4">
        <v>7</v>
      </c>
      <c r="D47" s="4">
        <v>2015</v>
      </c>
      <c r="E47">
        <v>657903.47690699995</v>
      </c>
      <c r="F47">
        <v>1509327.90393</v>
      </c>
      <c r="G47">
        <v>1</v>
      </c>
      <c r="H47">
        <v>100</v>
      </c>
      <c r="I47" t="s">
        <v>26</v>
      </c>
      <c r="J47">
        <v>1</v>
      </c>
      <c r="K47">
        <v>9</v>
      </c>
      <c r="L47" t="s">
        <v>2860</v>
      </c>
      <c r="M47">
        <v>5</v>
      </c>
      <c r="N47" t="s">
        <v>29</v>
      </c>
      <c r="O47">
        <v>214566</v>
      </c>
      <c r="P47" t="s">
        <v>2861</v>
      </c>
      <c r="Q47">
        <v>2547</v>
      </c>
      <c r="R47">
        <f t="shared" si="0"/>
        <v>2004</v>
      </c>
      <c r="S47" t="s">
        <v>2862</v>
      </c>
      <c r="T47" s="5">
        <v>239675</v>
      </c>
      <c r="U47">
        <v>198.97089800000001</v>
      </c>
      <c r="V47">
        <v>2</v>
      </c>
      <c r="W47">
        <v>20803</v>
      </c>
      <c r="X47" t="s">
        <v>2405</v>
      </c>
      <c r="Y47" s="4">
        <f t="shared" si="1"/>
        <v>11</v>
      </c>
    </row>
    <row r="48" spans="1:25" x14ac:dyDescent="0.2">
      <c r="A48" t="s">
        <v>2865</v>
      </c>
      <c r="B48" t="s">
        <v>2866</v>
      </c>
      <c r="C48" s="4">
        <v>7</v>
      </c>
      <c r="D48" s="4">
        <v>2015</v>
      </c>
      <c r="E48">
        <v>653916.05261300004</v>
      </c>
      <c r="F48">
        <v>1510226.07654</v>
      </c>
      <c r="G48">
        <v>1</v>
      </c>
      <c r="H48">
        <v>300</v>
      </c>
      <c r="I48" t="s">
        <v>26</v>
      </c>
      <c r="J48">
        <v>1</v>
      </c>
      <c r="K48">
        <v>9</v>
      </c>
      <c r="L48" t="s">
        <v>28</v>
      </c>
      <c r="M48">
        <v>5</v>
      </c>
      <c r="N48" t="s">
        <v>29</v>
      </c>
      <c r="O48">
        <v>148478</v>
      </c>
      <c r="P48" t="s">
        <v>2867</v>
      </c>
      <c r="Q48">
        <v>2539</v>
      </c>
      <c r="R48">
        <f t="shared" si="0"/>
        <v>1996</v>
      </c>
      <c r="S48" t="s">
        <v>2868</v>
      </c>
      <c r="T48" t="s">
        <v>2518</v>
      </c>
      <c r="U48">
        <v>131.64719700000001</v>
      </c>
      <c r="V48">
        <v>2</v>
      </c>
      <c r="W48">
        <v>20405</v>
      </c>
      <c r="X48" t="s">
        <v>2393</v>
      </c>
      <c r="Y48" s="4">
        <f t="shared" si="1"/>
        <v>19</v>
      </c>
    </row>
    <row r="49" spans="1:25" x14ac:dyDescent="0.2">
      <c r="A49" t="s">
        <v>2872</v>
      </c>
      <c r="B49" t="s">
        <v>2873</v>
      </c>
      <c r="C49" s="4">
        <v>7</v>
      </c>
      <c r="D49" s="4">
        <v>2015</v>
      </c>
      <c r="E49">
        <v>655102.90080399998</v>
      </c>
      <c r="F49">
        <v>1504066.9622</v>
      </c>
      <c r="G49">
        <v>1</v>
      </c>
      <c r="H49">
        <v>300</v>
      </c>
      <c r="I49" t="s">
        <v>26</v>
      </c>
      <c r="J49" t="s">
        <v>23</v>
      </c>
      <c r="K49">
        <v>9</v>
      </c>
      <c r="L49" t="s">
        <v>2556</v>
      </c>
      <c r="M49">
        <v>5</v>
      </c>
      <c r="N49" t="s">
        <v>29</v>
      </c>
      <c r="O49">
        <v>1666316</v>
      </c>
      <c r="P49" t="s">
        <v>125</v>
      </c>
      <c r="Q49">
        <v>2552</v>
      </c>
      <c r="R49">
        <f t="shared" si="0"/>
        <v>2009</v>
      </c>
      <c r="S49" t="s">
        <v>126</v>
      </c>
      <c r="T49" s="5">
        <v>239323</v>
      </c>
      <c r="U49">
        <v>262.165482</v>
      </c>
      <c r="V49">
        <v>2</v>
      </c>
      <c r="W49">
        <v>21409</v>
      </c>
      <c r="X49" t="s">
        <v>2383</v>
      </c>
      <c r="Y49" s="4">
        <f t="shared" si="1"/>
        <v>6</v>
      </c>
    </row>
    <row r="50" spans="1:25" x14ac:dyDescent="0.2">
      <c r="A50" t="s">
        <v>2874</v>
      </c>
      <c r="B50" t="s">
        <v>2875</v>
      </c>
      <c r="C50" s="4">
        <v>7</v>
      </c>
      <c r="D50" s="4">
        <v>2015</v>
      </c>
      <c r="E50">
        <v>660511.97436700005</v>
      </c>
      <c r="F50">
        <v>1517082.9188000001</v>
      </c>
      <c r="G50">
        <v>1</v>
      </c>
      <c r="H50">
        <v>300</v>
      </c>
      <c r="I50" t="s">
        <v>891</v>
      </c>
      <c r="J50" t="s">
        <v>23</v>
      </c>
      <c r="K50">
        <v>1</v>
      </c>
      <c r="L50" t="s">
        <v>2876</v>
      </c>
      <c r="M50">
        <v>1</v>
      </c>
      <c r="N50" t="s">
        <v>323</v>
      </c>
      <c r="O50">
        <v>1346582</v>
      </c>
      <c r="P50" t="s">
        <v>2877</v>
      </c>
      <c r="Q50">
        <v>2542</v>
      </c>
      <c r="R50">
        <f t="shared" si="0"/>
        <v>1999</v>
      </c>
      <c r="S50" t="s">
        <v>2878</v>
      </c>
      <c r="T50" s="5">
        <v>240260</v>
      </c>
      <c r="U50">
        <v>27.405047</v>
      </c>
      <c r="V50">
        <v>2</v>
      </c>
      <c r="W50">
        <v>20305</v>
      </c>
      <c r="X50" t="s">
        <v>2400</v>
      </c>
      <c r="Y50" s="4">
        <f t="shared" si="1"/>
        <v>16</v>
      </c>
    </row>
    <row r="51" spans="1:25" x14ac:dyDescent="0.2">
      <c r="A51" t="s">
        <v>2881</v>
      </c>
      <c r="B51" t="s">
        <v>2882</v>
      </c>
      <c r="C51" s="4">
        <v>7</v>
      </c>
      <c r="D51" s="4">
        <v>2015</v>
      </c>
      <c r="E51">
        <v>655630.89347000001</v>
      </c>
      <c r="F51">
        <v>1506000.62</v>
      </c>
      <c r="G51">
        <v>1</v>
      </c>
      <c r="H51">
        <v>150</v>
      </c>
      <c r="I51" t="s">
        <v>26</v>
      </c>
      <c r="J51" t="s">
        <v>23</v>
      </c>
      <c r="K51">
        <v>9</v>
      </c>
      <c r="L51" t="s">
        <v>2883</v>
      </c>
      <c r="M51">
        <v>5</v>
      </c>
      <c r="N51" t="s">
        <v>29</v>
      </c>
      <c r="O51">
        <v>1162265</v>
      </c>
      <c r="P51" t="s">
        <v>2884</v>
      </c>
      <c r="Q51">
        <v>2552</v>
      </c>
      <c r="R51">
        <f t="shared" si="0"/>
        <v>2009</v>
      </c>
      <c r="S51" t="s">
        <v>2885</v>
      </c>
      <c r="T51" s="5">
        <v>239321</v>
      </c>
      <c r="U51">
        <v>172.49094700000001</v>
      </c>
      <c r="V51">
        <v>2</v>
      </c>
      <c r="W51">
        <v>21405</v>
      </c>
      <c r="X51" t="s">
        <v>2381</v>
      </c>
      <c r="Y51" s="4">
        <f t="shared" si="1"/>
        <v>6</v>
      </c>
    </row>
    <row r="52" spans="1:25" x14ac:dyDescent="0.2">
      <c r="A52" t="s">
        <v>2886</v>
      </c>
      <c r="B52" t="s">
        <v>2887</v>
      </c>
      <c r="C52" s="4">
        <v>7</v>
      </c>
      <c r="D52" s="4">
        <v>2015</v>
      </c>
      <c r="E52">
        <v>652237.36710599996</v>
      </c>
      <c r="F52">
        <v>1507915.4963700001</v>
      </c>
      <c r="G52">
        <v>1</v>
      </c>
      <c r="H52">
        <v>100</v>
      </c>
      <c r="I52" t="s">
        <v>26</v>
      </c>
      <c r="J52" t="s">
        <v>23</v>
      </c>
      <c r="K52">
        <v>9</v>
      </c>
      <c r="L52" t="s">
        <v>2595</v>
      </c>
      <c r="M52">
        <v>2</v>
      </c>
      <c r="N52" t="s">
        <v>70</v>
      </c>
      <c r="O52">
        <v>1417670</v>
      </c>
      <c r="P52" t="s">
        <v>2888</v>
      </c>
      <c r="Q52">
        <v>2552</v>
      </c>
      <c r="R52">
        <f t="shared" si="0"/>
        <v>2009</v>
      </c>
      <c r="S52" t="s">
        <v>2889</v>
      </c>
      <c r="T52" s="5">
        <v>238539</v>
      </c>
      <c r="U52">
        <v>155.69032899999999</v>
      </c>
      <c r="V52">
        <v>2</v>
      </c>
      <c r="W52">
        <v>21407</v>
      </c>
      <c r="X52" t="s">
        <v>2401</v>
      </c>
      <c r="Y52" s="4">
        <f t="shared" si="1"/>
        <v>6</v>
      </c>
    </row>
    <row r="53" spans="1:25" x14ac:dyDescent="0.2">
      <c r="A53" t="s">
        <v>2916</v>
      </c>
      <c r="B53" t="s">
        <v>2917</v>
      </c>
      <c r="C53" s="4">
        <v>7</v>
      </c>
      <c r="D53" s="4">
        <v>2015</v>
      </c>
      <c r="E53">
        <v>654878.70781099994</v>
      </c>
      <c r="F53">
        <v>1508476.2065600001</v>
      </c>
      <c r="G53">
        <v>1</v>
      </c>
      <c r="H53">
        <v>300</v>
      </c>
      <c r="I53" t="s">
        <v>26</v>
      </c>
      <c r="J53" t="s">
        <v>23</v>
      </c>
      <c r="K53">
        <v>9</v>
      </c>
      <c r="L53" t="s">
        <v>2680</v>
      </c>
      <c r="M53">
        <v>5</v>
      </c>
      <c r="N53" t="s">
        <v>29</v>
      </c>
      <c r="O53">
        <v>240570</v>
      </c>
      <c r="P53" t="s">
        <v>56</v>
      </c>
      <c r="Q53">
        <v>2546</v>
      </c>
      <c r="R53">
        <f t="shared" si="0"/>
        <v>2003</v>
      </c>
      <c r="S53" t="s">
        <v>57</v>
      </c>
      <c r="T53" s="5">
        <v>239497</v>
      </c>
      <c r="U53">
        <v>107.893621</v>
      </c>
      <c r="V53">
        <v>2</v>
      </c>
      <c r="W53">
        <v>21403</v>
      </c>
      <c r="X53" t="s">
        <v>2392</v>
      </c>
      <c r="Y53" s="4">
        <f t="shared" si="1"/>
        <v>12</v>
      </c>
    </row>
    <row r="54" spans="1:25" x14ac:dyDescent="0.2">
      <c r="A54" t="s">
        <v>2946</v>
      </c>
      <c r="B54" t="s">
        <v>2947</v>
      </c>
      <c r="C54" s="4">
        <v>7</v>
      </c>
      <c r="D54" s="4">
        <v>2015</v>
      </c>
      <c r="E54">
        <v>658612.21298499999</v>
      </c>
      <c r="F54">
        <v>1507680.1638199999</v>
      </c>
      <c r="G54">
        <v>1</v>
      </c>
      <c r="H54">
        <v>300</v>
      </c>
      <c r="I54" t="s">
        <v>26</v>
      </c>
      <c r="J54" t="s">
        <v>23</v>
      </c>
      <c r="K54">
        <v>9</v>
      </c>
      <c r="L54" t="s">
        <v>2556</v>
      </c>
      <c r="M54">
        <v>5</v>
      </c>
      <c r="N54" t="s">
        <v>29</v>
      </c>
      <c r="O54">
        <v>1639014</v>
      </c>
      <c r="P54" t="s">
        <v>1417</v>
      </c>
      <c r="Q54">
        <v>2554</v>
      </c>
      <c r="R54">
        <f t="shared" si="0"/>
        <v>2011</v>
      </c>
      <c r="S54" t="s">
        <v>2948</v>
      </c>
      <c r="T54" s="5">
        <v>239265</v>
      </c>
      <c r="U54">
        <v>102.211947</v>
      </c>
      <c r="V54">
        <v>2</v>
      </c>
      <c r="W54">
        <v>20803</v>
      </c>
      <c r="X54" t="s">
        <v>2405</v>
      </c>
      <c r="Y54" s="4">
        <f t="shared" si="1"/>
        <v>4</v>
      </c>
    </row>
    <row r="55" spans="1:25" x14ac:dyDescent="0.2">
      <c r="A55" t="s">
        <v>2949</v>
      </c>
      <c r="B55" t="s">
        <v>2950</v>
      </c>
      <c r="C55" s="4">
        <v>7</v>
      </c>
      <c r="D55" s="4">
        <v>2015</v>
      </c>
      <c r="E55">
        <v>654547.65846800001</v>
      </c>
      <c r="F55">
        <v>1511083.2729</v>
      </c>
      <c r="G55">
        <v>1</v>
      </c>
      <c r="H55">
        <v>300</v>
      </c>
      <c r="I55" t="s">
        <v>26</v>
      </c>
      <c r="J55" t="s">
        <v>23</v>
      </c>
      <c r="K55">
        <v>9</v>
      </c>
      <c r="L55" t="s">
        <v>2556</v>
      </c>
      <c r="M55">
        <v>5</v>
      </c>
      <c r="N55" t="s">
        <v>29</v>
      </c>
      <c r="O55">
        <v>240879</v>
      </c>
      <c r="P55" t="s">
        <v>2681</v>
      </c>
      <c r="Q55">
        <v>2546</v>
      </c>
      <c r="R55">
        <f t="shared" si="0"/>
        <v>2003</v>
      </c>
      <c r="S55" t="s">
        <v>2682</v>
      </c>
      <c r="T55" s="5">
        <v>239133</v>
      </c>
      <c r="U55">
        <v>26.800131</v>
      </c>
      <c r="V55">
        <v>2</v>
      </c>
      <c r="W55">
        <v>20405</v>
      </c>
      <c r="X55" t="s">
        <v>2393</v>
      </c>
      <c r="Y55" s="4">
        <f t="shared" si="1"/>
        <v>12</v>
      </c>
    </row>
    <row r="56" spans="1:25" x14ac:dyDescent="0.2">
      <c r="A56" t="s">
        <v>2969</v>
      </c>
      <c r="B56" t="s">
        <v>2970</v>
      </c>
      <c r="C56" s="4">
        <v>7</v>
      </c>
      <c r="D56" s="4">
        <v>2015</v>
      </c>
      <c r="E56">
        <v>656854.19882399996</v>
      </c>
      <c r="F56">
        <v>1511547.5531599999</v>
      </c>
      <c r="G56">
        <v>1</v>
      </c>
      <c r="H56">
        <v>300</v>
      </c>
      <c r="I56" t="s">
        <v>26</v>
      </c>
      <c r="J56" t="s">
        <v>23</v>
      </c>
      <c r="K56">
        <v>9</v>
      </c>
      <c r="L56" t="s">
        <v>2556</v>
      </c>
      <c r="M56">
        <v>5</v>
      </c>
      <c r="N56" t="s">
        <v>29</v>
      </c>
      <c r="O56">
        <v>2065596</v>
      </c>
      <c r="P56" t="s">
        <v>79</v>
      </c>
      <c r="Q56">
        <v>2543</v>
      </c>
      <c r="R56">
        <f t="shared" si="0"/>
        <v>2000</v>
      </c>
      <c r="S56" t="s">
        <v>80</v>
      </c>
      <c r="T56" s="5">
        <v>239657</v>
      </c>
      <c r="U56">
        <v>149.86276100000001</v>
      </c>
      <c r="V56">
        <v>2</v>
      </c>
      <c r="W56">
        <v>20802</v>
      </c>
      <c r="X56" t="s">
        <v>2410</v>
      </c>
      <c r="Y56" s="4">
        <f t="shared" si="1"/>
        <v>15</v>
      </c>
    </row>
    <row r="57" spans="1:25" x14ac:dyDescent="0.2">
      <c r="A57" t="s">
        <v>2971</v>
      </c>
      <c r="B57" t="s">
        <v>2972</v>
      </c>
      <c r="C57" s="4">
        <v>7</v>
      </c>
      <c r="D57" s="4">
        <v>2015</v>
      </c>
      <c r="E57">
        <v>656074.32759</v>
      </c>
      <c r="F57">
        <v>1509931.5020000001</v>
      </c>
      <c r="G57">
        <v>1</v>
      </c>
      <c r="H57">
        <v>300</v>
      </c>
      <c r="I57" t="s">
        <v>26</v>
      </c>
      <c r="J57" t="s">
        <v>23</v>
      </c>
      <c r="K57">
        <v>9</v>
      </c>
      <c r="L57" t="s">
        <v>2973</v>
      </c>
      <c r="M57">
        <v>5</v>
      </c>
      <c r="N57" t="s">
        <v>29</v>
      </c>
      <c r="O57">
        <v>652118</v>
      </c>
      <c r="P57" t="s">
        <v>75</v>
      </c>
      <c r="Q57">
        <v>2544</v>
      </c>
      <c r="R57">
        <f t="shared" si="0"/>
        <v>2001</v>
      </c>
      <c r="S57" t="s">
        <v>76</v>
      </c>
      <c r="T57" s="5">
        <v>239679</v>
      </c>
      <c r="U57">
        <v>107.578183</v>
      </c>
      <c r="V57">
        <v>2</v>
      </c>
      <c r="W57">
        <v>20804</v>
      </c>
      <c r="X57" t="s">
        <v>2388</v>
      </c>
      <c r="Y57" s="4">
        <f t="shared" si="1"/>
        <v>14</v>
      </c>
    </row>
    <row r="58" spans="1:25" x14ac:dyDescent="0.2">
      <c r="A58" t="s">
        <v>2987</v>
      </c>
      <c r="B58" t="s">
        <v>2988</v>
      </c>
      <c r="C58" s="4">
        <v>7</v>
      </c>
      <c r="D58" s="4">
        <v>2015</v>
      </c>
      <c r="E58">
        <v>658777.19735899998</v>
      </c>
      <c r="F58">
        <v>1515702.0647700001</v>
      </c>
      <c r="G58">
        <v>1</v>
      </c>
      <c r="H58">
        <v>300</v>
      </c>
      <c r="I58" t="s">
        <v>22</v>
      </c>
      <c r="J58" t="s">
        <v>23</v>
      </c>
      <c r="K58">
        <v>9</v>
      </c>
      <c r="L58" t="s">
        <v>2989</v>
      </c>
      <c r="M58">
        <v>5</v>
      </c>
      <c r="N58" t="s">
        <v>29</v>
      </c>
      <c r="O58">
        <v>167657</v>
      </c>
      <c r="P58" t="s">
        <v>2990</v>
      </c>
      <c r="Q58">
        <v>2523</v>
      </c>
      <c r="R58">
        <f t="shared" si="0"/>
        <v>1980</v>
      </c>
      <c r="S58" t="s">
        <v>2991</v>
      </c>
      <c r="T58" s="5">
        <v>238338</v>
      </c>
      <c r="U58">
        <v>36.156888000000002</v>
      </c>
      <c r="V58">
        <v>2</v>
      </c>
      <c r="W58">
        <v>21602</v>
      </c>
      <c r="X58" t="s">
        <v>2498</v>
      </c>
      <c r="Y58" s="4">
        <f t="shared" si="1"/>
        <v>35</v>
      </c>
    </row>
    <row r="59" spans="1:25" x14ac:dyDescent="0.2">
      <c r="A59" t="s">
        <v>3002</v>
      </c>
      <c r="B59" t="s">
        <v>3003</v>
      </c>
      <c r="C59" s="4">
        <v>7</v>
      </c>
      <c r="D59" s="4">
        <v>2015</v>
      </c>
      <c r="E59">
        <v>658945.89418099995</v>
      </c>
      <c r="F59">
        <v>1507679.0816800001</v>
      </c>
      <c r="G59">
        <v>1</v>
      </c>
      <c r="H59">
        <v>300</v>
      </c>
      <c r="I59" t="s">
        <v>26</v>
      </c>
      <c r="J59">
        <v>1</v>
      </c>
      <c r="K59">
        <v>9</v>
      </c>
      <c r="L59" t="s">
        <v>3004</v>
      </c>
      <c r="M59">
        <v>5</v>
      </c>
      <c r="N59" t="s">
        <v>29</v>
      </c>
      <c r="O59">
        <v>1639982</v>
      </c>
      <c r="P59" t="s">
        <v>1300</v>
      </c>
      <c r="Q59">
        <v>2552</v>
      </c>
      <c r="R59">
        <f t="shared" si="0"/>
        <v>2009</v>
      </c>
      <c r="S59" t="s">
        <v>1301</v>
      </c>
      <c r="T59" s="5">
        <v>239265</v>
      </c>
      <c r="U59">
        <v>32.499873999999998</v>
      </c>
      <c r="V59">
        <v>2</v>
      </c>
      <c r="W59">
        <v>20803</v>
      </c>
      <c r="X59" t="s">
        <v>2405</v>
      </c>
      <c r="Y59" s="4">
        <f t="shared" si="1"/>
        <v>6</v>
      </c>
    </row>
    <row r="60" spans="1:25" x14ac:dyDescent="0.2">
      <c r="A60" t="s">
        <v>3025</v>
      </c>
      <c r="B60" t="s">
        <v>3026</v>
      </c>
      <c r="C60" s="4">
        <v>7</v>
      </c>
      <c r="D60" s="4">
        <v>2015</v>
      </c>
      <c r="E60">
        <v>654689.21187600004</v>
      </c>
      <c r="F60">
        <v>1510028.17612</v>
      </c>
      <c r="G60">
        <v>1</v>
      </c>
      <c r="H60">
        <v>300</v>
      </c>
      <c r="I60" t="s">
        <v>26</v>
      </c>
      <c r="J60" t="s">
        <v>23</v>
      </c>
      <c r="K60">
        <v>9</v>
      </c>
      <c r="L60" t="s">
        <v>3027</v>
      </c>
      <c r="M60">
        <v>5</v>
      </c>
      <c r="N60" t="s">
        <v>29</v>
      </c>
      <c r="O60">
        <v>409379</v>
      </c>
      <c r="P60" t="s">
        <v>3028</v>
      </c>
      <c r="Q60">
        <v>2549</v>
      </c>
      <c r="R60">
        <f t="shared" si="0"/>
        <v>2006</v>
      </c>
      <c r="S60" t="s">
        <v>3029</v>
      </c>
      <c r="T60" s="5">
        <v>238195</v>
      </c>
      <c r="U60">
        <v>103.16798199999999</v>
      </c>
      <c r="V60">
        <v>2</v>
      </c>
      <c r="W60">
        <v>21403</v>
      </c>
      <c r="X60" t="s">
        <v>2392</v>
      </c>
      <c r="Y60" s="4">
        <f t="shared" si="1"/>
        <v>9</v>
      </c>
    </row>
    <row r="61" spans="1:25" x14ac:dyDescent="0.2">
      <c r="A61" t="s">
        <v>3030</v>
      </c>
      <c r="B61" t="s">
        <v>3031</v>
      </c>
      <c r="C61" s="4">
        <v>7</v>
      </c>
      <c r="D61" s="4">
        <v>2015</v>
      </c>
      <c r="E61">
        <v>651537.18469300005</v>
      </c>
      <c r="F61">
        <v>1507384.54318</v>
      </c>
      <c r="G61">
        <v>1</v>
      </c>
      <c r="H61">
        <v>150</v>
      </c>
      <c r="I61" t="s">
        <v>26</v>
      </c>
      <c r="J61" t="s">
        <v>23</v>
      </c>
      <c r="K61">
        <v>9</v>
      </c>
      <c r="L61" t="s">
        <v>3032</v>
      </c>
      <c r="M61">
        <v>5</v>
      </c>
      <c r="N61" t="s">
        <v>29</v>
      </c>
      <c r="O61">
        <v>33326</v>
      </c>
      <c r="P61" t="s">
        <v>1372</v>
      </c>
      <c r="Q61">
        <v>2537</v>
      </c>
      <c r="R61">
        <f t="shared" si="0"/>
        <v>1994</v>
      </c>
      <c r="S61" t="s">
        <v>3033</v>
      </c>
      <c r="T61" s="5">
        <v>240247</v>
      </c>
      <c r="U61">
        <v>208.226812</v>
      </c>
      <c r="V61">
        <v>2</v>
      </c>
      <c r="W61">
        <v>21407</v>
      </c>
      <c r="X61" t="s">
        <v>2401</v>
      </c>
      <c r="Y61" s="4">
        <f t="shared" si="1"/>
        <v>21</v>
      </c>
    </row>
    <row r="62" spans="1:25" x14ac:dyDescent="0.2">
      <c r="A62" t="s">
        <v>3034</v>
      </c>
      <c r="B62" t="s">
        <v>3035</v>
      </c>
      <c r="C62" s="4">
        <v>7</v>
      </c>
      <c r="D62" s="4">
        <v>2015</v>
      </c>
      <c r="E62">
        <v>652992.66623099998</v>
      </c>
      <c r="F62">
        <v>1505680.9310300001</v>
      </c>
      <c r="G62">
        <v>1</v>
      </c>
      <c r="H62">
        <v>150</v>
      </c>
      <c r="I62" t="s">
        <v>26</v>
      </c>
      <c r="J62">
        <v>1</v>
      </c>
      <c r="K62">
        <v>9</v>
      </c>
      <c r="L62" t="s">
        <v>3036</v>
      </c>
      <c r="M62">
        <v>5</v>
      </c>
      <c r="N62" t="s">
        <v>29</v>
      </c>
      <c r="O62">
        <v>1713236</v>
      </c>
      <c r="P62" t="s">
        <v>3037</v>
      </c>
      <c r="Q62">
        <v>2554</v>
      </c>
      <c r="R62">
        <f t="shared" si="0"/>
        <v>2011</v>
      </c>
      <c r="S62" t="s">
        <v>3038</v>
      </c>
      <c r="T62" s="5">
        <v>239814</v>
      </c>
      <c r="U62">
        <v>212.14599899999999</v>
      </c>
      <c r="V62">
        <v>2</v>
      </c>
      <c r="W62">
        <v>21407</v>
      </c>
      <c r="X62" t="s">
        <v>2401</v>
      </c>
      <c r="Y62" s="4">
        <f t="shared" si="1"/>
        <v>4</v>
      </c>
    </row>
    <row r="63" spans="1:25" x14ac:dyDescent="0.2">
      <c r="A63" t="s">
        <v>3045</v>
      </c>
      <c r="B63" t="s">
        <v>3046</v>
      </c>
      <c r="C63" s="4">
        <v>7</v>
      </c>
      <c r="D63" s="4">
        <v>2015</v>
      </c>
      <c r="E63">
        <v>654943.55803199997</v>
      </c>
      <c r="F63">
        <v>1503672.19557</v>
      </c>
      <c r="G63">
        <v>1</v>
      </c>
      <c r="H63">
        <v>300</v>
      </c>
      <c r="I63" t="s">
        <v>891</v>
      </c>
      <c r="J63">
        <v>1</v>
      </c>
      <c r="K63">
        <v>1</v>
      </c>
      <c r="L63" t="s">
        <v>3047</v>
      </c>
      <c r="M63">
        <v>5</v>
      </c>
      <c r="N63" t="s">
        <v>29</v>
      </c>
      <c r="O63">
        <v>1666533</v>
      </c>
      <c r="P63" t="s">
        <v>125</v>
      </c>
      <c r="Q63">
        <v>2552</v>
      </c>
      <c r="R63">
        <f t="shared" si="0"/>
        <v>2009</v>
      </c>
      <c r="S63" t="s">
        <v>3048</v>
      </c>
      <c r="T63" s="5">
        <v>239324</v>
      </c>
      <c r="U63">
        <v>36.501244</v>
      </c>
      <c r="V63">
        <v>2</v>
      </c>
      <c r="W63">
        <v>21409</v>
      </c>
      <c r="X63" t="s">
        <v>2383</v>
      </c>
      <c r="Y63" s="4">
        <f t="shared" si="1"/>
        <v>6</v>
      </c>
    </row>
    <row r="64" spans="1:25" x14ac:dyDescent="0.2">
      <c r="A64" t="s">
        <v>3063</v>
      </c>
      <c r="B64" s="1">
        <v>42071.388888888891</v>
      </c>
      <c r="C64" s="4">
        <v>8</v>
      </c>
      <c r="D64" s="4">
        <v>2015</v>
      </c>
      <c r="E64">
        <v>653182.81494700001</v>
      </c>
      <c r="F64">
        <v>1507959.26614</v>
      </c>
      <c r="G64">
        <v>1</v>
      </c>
      <c r="H64">
        <v>300</v>
      </c>
      <c r="I64" t="s">
        <v>891</v>
      </c>
      <c r="J64" t="s">
        <v>23</v>
      </c>
      <c r="K64">
        <v>9</v>
      </c>
      <c r="L64" t="s">
        <v>3064</v>
      </c>
      <c r="M64">
        <v>5</v>
      </c>
      <c r="N64" t="s">
        <v>29</v>
      </c>
      <c r="O64">
        <v>781556</v>
      </c>
      <c r="P64" t="s">
        <v>250</v>
      </c>
      <c r="Q64">
        <v>2554</v>
      </c>
      <c r="R64">
        <f t="shared" si="0"/>
        <v>2011</v>
      </c>
      <c r="S64" t="s">
        <v>3065</v>
      </c>
      <c r="T64" s="5">
        <v>239283</v>
      </c>
      <c r="U64">
        <v>18.976673999999999</v>
      </c>
      <c r="V64">
        <v>2</v>
      </c>
      <c r="W64">
        <v>21406</v>
      </c>
      <c r="X64" t="s">
        <v>2515</v>
      </c>
      <c r="Y64" s="4">
        <f t="shared" si="1"/>
        <v>4</v>
      </c>
    </row>
    <row r="65" spans="1:25" x14ac:dyDescent="0.2">
      <c r="A65" t="s">
        <v>3071</v>
      </c>
      <c r="B65" s="1">
        <v>42102.318055555559</v>
      </c>
      <c r="C65" s="4">
        <v>8</v>
      </c>
      <c r="D65" s="4">
        <v>2015</v>
      </c>
      <c r="E65">
        <v>656912.54592599999</v>
      </c>
      <c r="F65">
        <v>1509062.54204</v>
      </c>
      <c r="G65">
        <v>1</v>
      </c>
      <c r="H65">
        <v>100</v>
      </c>
      <c r="I65" t="s">
        <v>26</v>
      </c>
      <c r="J65" t="s">
        <v>23</v>
      </c>
      <c r="K65">
        <v>9</v>
      </c>
      <c r="L65" t="s">
        <v>2595</v>
      </c>
      <c r="M65">
        <v>5</v>
      </c>
      <c r="N65" t="s">
        <v>29</v>
      </c>
      <c r="O65">
        <v>1923541</v>
      </c>
      <c r="P65" t="s">
        <v>193</v>
      </c>
      <c r="Q65">
        <v>2558</v>
      </c>
      <c r="R65">
        <f t="shared" si="0"/>
        <v>2015</v>
      </c>
      <c r="S65" t="s">
        <v>3072</v>
      </c>
      <c r="T65" t="s">
        <v>2518</v>
      </c>
      <c r="U65">
        <v>148.11845099999999</v>
      </c>
      <c r="V65">
        <v>2</v>
      </c>
      <c r="W65">
        <v>20803</v>
      </c>
      <c r="X65" t="s">
        <v>2405</v>
      </c>
      <c r="Y65" s="4">
        <f t="shared" si="1"/>
        <v>0</v>
      </c>
    </row>
    <row r="66" spans="1:25" x14ac:dyDescent="0.2">
      <c r="A66" t="s">
        <v>3073</v>
      </c>
      <c r="B66" s="1">
        <v>42132.365972222222</v>
      </c>
      <c r="C66" s="4">
        <v>8</v>
      </c>
      <c r="D66" s="4">
        <v>2015</v>
      </c>
      <c r="E66">
        <v>653313.21857400006</v>
      </c>
      <c r="F66">
        <v>1509140.1832300001</v>
      </c>
      <c r="G66">
        <v>1</v>
      </c>
      <c r="H66">
        <v>300</v>
      </c>
      <c r="I66" t="s">
        <v>26</v>
      </c>
      <c r="J66" t="s">
        <v>23</v>
      </c>
      <c r="K66">
        <v>9</v>
      </c>
      <c r="L66" t="s">
        <v>2556</v>
      </c>
      <c r="M66">
        <v>5</v>
      </c>
      <c r="N66" t="s">
        <v>29</v>
      </c>
      <c r="O66">
        <v>204427</v>
      </c>
      <c r="P66" t="s">
        <v>3074</v>
      </c>
      <c r="Q66">
        <v>2546</v>
      </c>
      <c r="R66">
        <f t="shared" si="0"/>
        <v>2003</v>
      </c>
      <c r="S66" t="s">
        <v>3075</v>
      </c>
      <c r="T66" s="5">
        <v>238413</v>
      </c>
      <c r="U66">
        <v>319.20649300000002</v>
      </c>
      <c r="V66">
        <v>2</v>
      </c>
      <c r="W66">
        <v>21406</v>
      </c>
      <c r="X66" t="s">
        <v>2515</v>
      </c>
      <c r="Y66" s="4">
        <f t="shared" si="1"/>
        <v>12</v>
      </c>
    </row>
    <row r="67" spans="1:25" x14ac:dyDescent="0.2">
      <c r="A67" t="s">
        <v>3079</v>
      </c>
      <c r="B67" s="1">
        <v>42132.634722222225</v>
      </c>
      <c r="C67" s="4">
        <v>8</v>
      </c>
      <c r="D67" s="4">
        <v>2015</v>
      </c>
      <c r="E67">
        <v>655333.12918499997</v>
      </c>
      <c r="F67">
        <v>1510100.2360799999</v>
      </c>
      <c r="G67">
        <v>1</v>
      </c>
      <c r="H67">
        <v>100</v>
      </c>
      <c r="I67" t="s">
        <v>26</v>
      </c>
      <c r="J67" t="s">
        <v>23</v>
      </c>
      <c r="K67">
        <v>11</v>
      </c>
      <c r="L67" t="s">
        <v>3080</v>
      </c>
      <c r="M67">
        <v>5</v>
      </c>
      <c r="N67" t="s">
        <v>29</v>
      </c>
      <c r="O67">
        <v>435947</v>
      </c>
      <c r="P67" t="s">
        <v>147</v>
      </c>
      <c r="Q67">
        <v>2547</v>
      </c>
      <c r="R67">
        <f t="shared" ref="R67:R130" si="3">Q67-543</f>
        <v>2004</v>
      </c>
      <c r="S67" t="s">
        <v>148</v>
      </c>
      <c r="T67" s="5">
        <v>237522</v>
      </c>
      <c r="U67">
        <v>84.053904000000003</v>
      </c>
      <c r="V67">
        <v>2</v>
      </c>
      <c r="W67">
        <v>20804</v>
      </c>
      <c r="X67" t="s">
        <v>2388</v>
      </c>
      <c r="Y67" s="4">
        <f t="shared" ref="Y67:Y130" si="4">D67-R67</f>
        <v>11</v>
      </c>
    </row>
    <row r="68" spans="1:25" x14ac:dyDescent="0.2">
      <c r="A68" t="s">
        <v>3081</v>
      </c>
      <c r="B68" s="1">
        <v>42132.650694444441</v>
      </c>
      <c r="C68" s="4">
        <v>8</v>
      </c>
      <c r="D68" s="4">
        <v>2015</v>
      </c>
      <c r="E68">
        <v>658008.31865200005</v>
      </c>
      <c r="F68">
        <v>1516302.76612</v>
      </c>
      <c r="G68">
        <v>1</v>
      </c>
      <c r="H68">
        <v>100</v>
      </c>
      <c r="I68" t="s">
        <v>26</v>
      </c>
      <c r="J68" t="s">
        <v>23</v>
      </c>
      <c r="K68">
        <v>9</v>
      </c>
      <c r="L68" t="s">
        <v>3082</v>
      </c>
      <c r="M68">
        <v>2</v>
      </c>
      <c r="N68" t="s">
        <v>70</v>
      </c>
      <c r="O68">
        <v>1568750</v>
      </c>
      <c r="P68" t="s">
        <v>82</v>
      </c>
      <c r="Q68">
        <v>2554</v>
      </c>
      <c r="R68">
        <f t="shared" si="3"/>
        <v>2011</v>
      </c>
      <c r="S68" t="s">
        <v>83</v>
      </c>
      <c r="T68" s="5">
        <v>239091</v>
      </c>
      <c r="U68">
        <v>261.00092100000001</v>
      </c>
      <c r="V68">
        <v>2</v>
      </c>
      <c r="W68">
        <v>21203</v>
      </c>
      <c r="X68" t="s">
        <v>2386</v>
      </c>
      <c r="Y68" s="4">
        <f t="shared" si="4"/>
        <v>4</v>
      </c>
    </row>
    <row r="69" spans="1:25" x14ac:dyDescent="0.2">
      <c r="A69" t="s">
        <v>3095</v>
      </c>
      <c r="B69" s="1">
        <v>42224.333333333336</v>
      </c>
      <c r="C69" s="4">
        <v>8</v>
      </c>
      <c r="D69" s="4">
        <v>2015</v>
      </c>
      <c r="E69">
        <v>658158.13872599998</v>
      </c>
      <c r="F69">
        <v>1512201.01364</v>
      </c>
      <c r="G69">
        <v>1</v>
      </c>
      <c r="H69">
        <v>300</v>
      </c>
      <c r="I69" t="s">
        <v>26</v>
      </c>
      <c r="J69" t="s">
        <v>23</v>
      </c>
      <c r="K69">
        <v>9</v>
      </c>
      <c r="L69" t="s">
        <v>2623</v>
      </c>
      <c r="M69">
        <v>5</v>
      </c>
      <c r="N69" t="s">
        <v>29</v>
      </c>
      <c r="O69">
        <v>898535</v>
      </c>
      <c r="P69" t="s">
        <v>261</v>
      </c>
      <c r="Q69">
        <v>2551</v>
      </c>
      <c r="R69">
        <f t="shared" si="3"/>
        <v>2008</v>
      </c>
      <c r="S69" t="s">
        <v>262</v>
      </c>
      <c r="T69" s="5">
        <v>238109</v>
      </c>
      <c r="U69">
        <v>67.686070000000001</v>
      </c>
      <c r="V69">
        <v>2</v>
      </c>
      <c r="W69">
        <v>20801</v>
      </c>
      <c r="X69" t="s">
        <v>2398</v>
      </c>
      <c r="Y69" s="4">
        <f t="shared" si="4"/>
        <v>7</v>
      </c>
    </row>
    <row r="70" spans="1:25" x14ac:dyDescent="0.2">
      <c r="A70" t="s">
        <v>3096</v>
      </c>
      <c r="B70" s="1">
        <v>42224.381944444445</v>
      </c>
      <c r="C70" s="4">
        <v>8</v>
      </c>
      <c r="D70" s="4">
        <v>2015</v>
      </c>
      <c r="E70">
        <v>657086.82687999995</v>
      </c>
      <c r="F70">
        <v>1511449.9340600001</v>
      </c>
      <c r="G70">
        <v>1</v>
      </c>
      <c r="H70">
        <v>150</v>
      </c>
      <c r="I70" t="s">
        <v>26</v>
      </c>
      <c r="J70" t="s">
        <v>23</v>
      </c>
      <c r="K70">
        <v>9</v>
      </c>
      <c r="L70" t="s">
        <v>2883</v>
      </c>
      <c r="M70">
        <v>5</v>
      </c>
      <c r="N70" t="s">
        <v>29</v>
      </c>
      <c r="O70">
        <v>428983</v>
      </c>
      <c r="P70" t="s">
        <v>3097</v>
      </c>
      <c r="Q70">
        <v>2549</v>
      </c>
      <c r="R70">
        <f t="shared" si="3"/>
        <v>2006</v>
      </c>
      <c r="S70" t="s">
        <v>3098</v>
      </c>
      <c r="T70" s="5">
        <v>239657</v>
      </c>
      <c r="U70">
        <v>80.525796</v>
      </c>
      <c r="V70">
        <v>2</v>
      </c>
      <c r="W70">
        <v>20802</v>
      </c>
      <c r="X70" t="s">
        <v>2410</v>
      </c>
      <c r="Y70" s="4">
        <f t="shared" si="4"/>
        <v>9</v>
      </c>
    </row>
    <row r="71" spans="1:25" x14ac:dyDescent="0.2">
      <c r="A71" t="s">
        <v>3099</v>
      </c>
      <c r="B71" s="1">
        <v>42224.701388888891</v>
      </c>
      <c r="C71" s="4">
        <v>8</v>
      </c>
      <c r="D71" s="4">
        <v>2015</v>
      </c>
      <c r="E71">
        <v>656474.50503</v>
      </c>
      <c r="F71">
        <v>1513718.7851799999</v>
      </c>
      <c r="G71">
        <v>1</v>
      </c>
      <c r="H71">
        <v>50</v>
      </c>
      <c r="I71" t="s">
        <v>33</v>
      </c>
      <c r="J71" t="s">
        <v>23</v>
      </c>
      <c r="K71">
        <v>9</v>
      </c>
      <c r="L71" t="s">
        <v>2631</v>
      </c>
      <c r="M71">
        <v>5</v>
      </c>
      <c r="N71" t="s">
        <v>29</v>
      </c>
      <c r="O71">
        <v>1646962</v>
      </c>
      <c r="P71" t="s">
        <v>27</v>
      </c>
      <c r="Q71">
        <f>YEAR(T71)</f>
        <v>2555</v>
      </c>
      <c r="R71">
        <f t="shared" si="3"/>
        <v>2012</v>
      </c>
      <c r="S71" t="s">
        <v>69</v>
      </c>
      <c r="T71" s="5">
        <v>239279</v>
      </c>
      <c r="U71">
        <v>82.885672</v>
      </c>
      <c r="V71">
        <v>2</v>
      </c>
      <c r="W71">
        <v>21302</v>
      </c>
      <c r="X71" t="s">
        <v>2499</v>
      </c>
      <c r="Y71" s="4">
        <f t="shared" si="4"/>
        <v>3</v>
      </c>
    </row>
    <row r="72" spans="1:25" x14ac:dyDescent="0.2">
      <c r="A72" t="s">
        <v>3100</v>
      </c>
      <c r="B72" s="1">
        <v>42255.37777777778</v>
      </c>
      <c r="C72" s="4">
        <v>8</v>
      </c>
      <c r="D72" s="4">
        <v>2015</v>
      </c>
      <c r="E72">
        <v>655721.006039</v>
      </c>
      <c r="F72">
        <v>1516315.3655399999</v>
      </c>
      <c r="G72">
        <v>1</v>
      </c>
      <c r="H72">
        <v>300</v>
      </c>
      <c r="I72" t="s">
        <v>26</v>
      </c>
      <c r="J72" t="s">
        <v>23</v>
      </c>
      <c r="K72">
        <v>9</v>
      </c>
      <c r="L72" t="s">
        <v>2556</v>
      </c>
      <c r="M72">
        <v>5</v>
      </c>
      <c r="N72" t="s">
        <v>29</v>
      </c>
      <c r="O72">
        <v>232149</v>
      </c>
      <c r="P72" t="s">
        <v>3101</v>
      </c>
      <c r="Q72">
        <v>2539</v>
      </c>
      <c r="R72">
        <f t="shared" si="3"/>
        <v>1996</v>
      </c>
      <c r="S72" t="s">
        <v>3102</v>
      </c>
      <c r="T72" t="s">
        <v>2518</v>
      </c>
      <c r="U72">
        <v>144.61053000000001</v>
      </c>
      <c r="V72">
        <v>2</v>
      </c>
      <c r="W72">
        <v>21201</v>
      </c>
      <c r="X72" t="s">
        <v>2389</v>
      </c>
      <c r="Y72" s="4">
        <f t="shared" si="4"/>
        <v>19</v>
      </c>
    </row>
    <row r="73" spans="1:25" x14ac:dyDescent="0.2">
      <c r="A73" t="s">
        <v>3108</v>
      </c>
      <c r="B73" s="1">
        <v>42285.447222222225</v>
      </c>
      <c r="C73" s="4">
        <v>8</v>
      </c>
      <c r="D73" s="4">
        <v>2015</v>
      </c>
      <c r="E73">
        <v>654769.92739600001</v>
      </c>
      <c r="F73">
        <v>1503037.5093499999</v>
      </c>
      <c r="G73">
        <v>1</v>
      </c>
      <c r="H73">
        <v>300</v>
      </c>
      <c r="I73" t="s">
        <v>26</v>
      </c>
      <c r="J73" t="s">
        <v>23</v>
      </c>
      <c r="K73">
        <v>9</v>
      </c>
      <c r="L73" t="s">
        <v>2623</v>
      </c>
      <c r="M73">
        <v>5</v>
      </c>
      <c r="N73" t="s">
        <v>29</v>
      </c>
      <c r="O73">
        <v>1666602</v>
      </c>
      <c r="P73" t="s">
        <v>125</v>
      </c>
      <c r="Q73">
        <v>2552</v>
      </c>
      <c r="R73">
        <f t="shared" si="3"/>
        <v>2009</v>
      </c>
      <c r="S73" t="s">
        <v>126</v>
      </c>
      <c r="T73" s="5">
        <v>239324</v>
      </c>
      <c r="U73">
        <v>426.37514800000002</v>
      </c>
      <c r="V73">
        <v>2</v>
      </c>
      <c r="W73">
        <v>21409</v>
      </c>
      <c r="X73" t="s">
        <v>2383</v>
      </c>
      <c r="Y73" s="4">
        <f t="shared" si="4"/>
        <v>6</v>
      </c>
    </row>
    <row r="74" spans="1:25" x14ac:dyDescent="0.2">
      <c r="A74" t="s">
        <v>3117</v>
      </c>
      <c r="B74" s="1">
        <v>42285.643750000003</v>
      </c>
      <c r="C74" s="4">
        <v>8</v>
      </c>
      <c r="D74" s="4">
        <v>2015</v>
      </c>
      <c r="E74">
        <v>656598.84724300005</v>
      </c>
      <c r="F74">
        <v>1510378.2424000001</v>
      </c>
      <c r="G74">
        <v>1</v>
      </c>
      <c r="H74">
        <v>300</v>
      </c>
      <c r="I74" t="s">
        <v>26</v>
      </c>
      <c r="J74" t="s">
        <v>23</v>
      </c>
      <c r="K74">
        <v>9</v>
      </c>
      <c r="L74" t="s">
        <v>2623</v>
      </c>
      <c r="M74">
        <v>5</v>
      </c>
      <c r="N74" t="s">
        <v>29</v>
      </c>
      <c r="O74">
        <v>444812</v>
      </c>
      <c r="P74" t="s">
        <v>1428</v>
      </c>
      <c r="Q74">
        <v>2549</v>
      </c>
      <c r="R74">
        <f t="shared" si="3"/>
        <v>2006</v>
      </c>
      <c r="S74" t="s">
        <v>1429</v>
      </c>
      <c r="T74" s="5">
        <v>238715</v>
      </c>
      <c r="U74">
        <v>47.146200999999998</v>
      </c>
      <c r="V74">
        <v>2</v>
      </c>
      <c r="W74">
        <v>20802</v>
      </c>
      <c r="X74" t="s">
        <v>2410</v>
      </c>
      <c r="Y74" s="4">
        <f t="shared" si="4"/>
        <v>9</v>
      </c>
    </row>
    <row r="75" spans="1:25" x14ac:dyDescent="0.2">
      <c r="A75" t="s">
        <v>3119</v>
      </c>
      <c r="B75" s="1">
        <v>42316.314583333333</v>
      </c>
      <c r="C75" s="4">
        <v>8</v>
      </c>
      <c r="D75" s="4">
        <v>2015</v>
      </c>
      <c r="E75">
        <v>653951.529339</v>
      </c>
      <c r="F75">
        <v>1507495.47753</v>
      </c>
      <c r="G75">
        <v>1</v>
      </c>
      <c r="H75">
        <v>200</v>
      </c>
      <c r="I75" t="s">
        <v>26</v>
      </c>
      <c r="J75" t="s">
        <v>23</v>
      </c>
      <c r="K75">
        <v>9</v>
      </c>
      <c r="L75" t="s">
        <v>2787</v>
      </c>
      <c r="M75">
        <v>5</v>
      </c>
      <c r="N75" t="s">
        <v>29</v>
      </c>
      <c r="O75">
        <v>618225</v>
      </c>
      <c r="P75" t="s">
        <v>250</v>
      </c>
      <c r="Q75">
        <v>2554</v>
      </c>
      <c r="R75">
        <f t="shared" si="3"/>
        <v>2011</v>
      </c>
      <c r="S75" t="s">
        <v>3120</v>
      </c>
      <c r="T75" s="5">
        <v>238932</v>
      </c>
      <c r="U75">
        <v>246.041698</v>
      </c>
      <c r="V75">
        <v>2</v>
      </c>
      <c r="W75">
        <v>21404</v>
      </c>
      <c r="X75" t="s">
        <v>2384</v>
      </c>
      <c r="Y75" s="4">
        <f t="shared" si="4"/>
        <v>4</v>
      </c>
    </row>
    <row r="76" spans="1:25" x14ac:dyDescent="0.2">
      <c r="A76" t="s">
        <v>3121</v>
      </c>
      <c r="B76" s="1">
        <v>42316.322222222225</v>
      </c>
      <c r="C76" s="4">
        <v>8</v>
      </c>
      <c r="D76" s="4">
        <v>2015</v>
      </c>
      <c r="E76">
        <v>659068.78668799996</v>
      </c>
      <c r="F76">
        <v>1514780.08497</v>
      </c>
      <c r="G76">
        <v>1</v>
      </c>
      <c r="H76">
        <v>300</v>
      </c>
      <c r="I76" t="s">
        <v>26</v>
      </c>
      <c r="J76" t="s">
        <v>23</v>
      </c>
      <c r="K76">
        <v>9</v>
      </c>
      <c r="L76" t="s">
        <v>2680</v>
      </c>
      <c r="M76">
        <v>5</v>
      </c>
      <c r="N76" t="s">
        <v>29</v>
      </c>
      <c r="O76">
        <v>123571</v>
      </c>
      <c r="P76" t="s">
        <v>63</v>
      </c>
      <c r="Q76">
        <v>2547</v>
      </c>
      <c r="R76">
        <f t="shared" si="3"/>
        <v>2004</v>
      </c>
      <c r="S76" t="s">
        <v>1318</v>
      </c>
      <c r="T76" s="5">
        <v>238088</v>
      </c>
      <c r="U76">
        <v>229.631047</v>
      </c>
      <c r="V76">
        <v>2</v>
      </c>
      <c r="W76">
        <v>20401</v>
      </c>
      <c r="X76" t="s">
        <v>2397</v>
      </c>
      <c r="Y76" s="4">
        <f t="shared" si="4"/>
        <v>11</v>
      </c>
    </row>
    <row r="77" spans="1:25" x14ac:dyDescent="0.2">
      <c r="A77" t="s">
        <v>3129</v>
      </c>
      <c r="B77" s="1">
        <v>42316.665972222225</v>
      </c>
      <c r="C77" s="4">
        <v>8</v>
      </c>
      <c r="D77" s="4">
        <v>2015</v>
      </c>
      <c r="E77">
        <v>657618.70074500004</v>
      </c>
      <c r="F77">
        <v>1511367.1680399999</v>
      </c>
      <c r="G77">
        <v>1</v>
      </c>
      <c r="H77">
        <v>100</v>
      </c>
      <c r="I77" t="s">
        <v>26</v>
      </c>
      <c r="J77" t="s">
        <v>23</v>
      </c>
      <c r="K77">
        <v>9</v>
      </c>
      <c r="L77" t="s">
        <v>2697</v>
      </c>
      <c r="M77">
        <v>5</v>
      </c>
      <c r="N77" t="s">
        <v>29</v>
      </c>
      <c r="O77">
        <v>1786163</v>
      </c>
      <c r="P77" t="s">
        <v>272</v>
      </c>
      <c r="Q77">
        <v>2556</v>
      </c>
      <c r="R77">
        <f t="shared" si="3"/>
        <v>2013</v>
      </c>
      <c r="S77" t="s">
        <v>273</v>
      </c>
      <c r="T77" s="5">
        <v>240002</v>
      </c>
      <c r="U77">
        <v>162.70781700000001</v>
      </c>
      <c r="V77">
        <v>2</v>
      </c>
      <c r="W77">
        <v>20802</v>
      </c>
      <c r="X77" t="s">
        <v>2410</v>
      </c>
      <c r="Y77" s="4">
        <f t="shared" si="4"/>
        <v>2</v>
      </c>
    </row>
    <row r="78" spans="1:25" x14ac:dyDescent="0.2">
      <c r="A78" t="s">
        <v>3130</v>
      </c>
      <c r="B78" s="1">
        <v>42346.35833333333</v>
      </c>
      <c r="C78" s="4">
        <v>8</v>
      </c>
      <c r="D78" s="4">
        <v>2015</v>
      </c>
      <c r="E78">
        <v>653718.41886500001</v>
      </c>
      <c r="F78">
        <v>1509003.9374500001</v>
      </c>
      <c r="G78">
        <v>1</v>
      </c>
      <c r="H78">
        <v>300</v>
      </c>
      <c r="I78" t="s">
        <v>26</v>
      </c>
      <c r="J78">
        <v>1</v>
      </c>
      <c r="K78">
        <v>9</v>
      </c>
      <c r="L78" t="s">
        <v>2623</v>
      </c>
      <c r="M78">
        <v>5</v>
      </c>
      <c r="N78" t="s">
        <v>29</v>
      </c>
      <c r="O78">
        <v>242789</v>
      </c>
      <c r="P78" t="s">
        <v>56</v>
      </c>
      <c r="Q78">
        <v>2546</v>
      </c>
      <c r="R78">
        <f t="shared" si="3"/>
        <v>2003</v>
      </c>
      <c r="S78" t="s">
        <v>57</v>
      </c>
      <c r="T78" s="5">
        <v>240015</v>
      </c>
      <c r="U78">
        <v>162.71212399999999</v>
      </c>
      <c r="V78">
        <v>2</v>
      </c>
      <c r="W78">
        <v>21403</v>
      </c>
      <c r="X78" t="s">
        <v>2392</v>
      </c>
      <c r="Y78" s="4">
        <f t="shared" si="4"/>
        <v>12</v>
      </c>
    </row>
    <row r="79" spans="1:25" x14ac:dyDescent="0.2">
      <c r="A79" t="s">
        <v>3132</v>
      </c>
      <c r="B79" s="1">
        <v>42346.401388888888</v>
      </c>
      <c r="C79" s="4">
        <v>8</v>
      </c>
      <c r="D79" s="4">
        <v>2015</v>
      </c>
      <c r="E79">
        <v>656059.777367</v>
      </c>
      <c r="F79">
        <v>1513701.7067400001</v>
      </c>
      <c r="G79">
        <v>1</v>
      </c>
      <c r="H79">
        <v>300</v>
      </c>
      <c r="I79" t="s">
        <v>26</v>
      </c>
      <c r="J79" t="s">
        <v>23</v>
      </c>
      <c r="K79">
        <v>9</v>
      </c>
      <c r="L79" t="s">
        <v>2623</v>
      </c>
      <c r="M79">
        <v>5</v>
      </c>
      <c r="N79" t="s">
        <v>29</v>
      </c>
      <c r="O79">
        <v>1877072</v>
      </c>
      <c r="P79" t="s">
        <v>3133</v>
      </c>
      <c r="Q79">
        <v>2558</v>
      </c>
      <c r="R79">
        <f t="shared" si="3"/>
        <v>2015</v>
      </c>
      <c r="S79" t="s">
        <v>3134</v>
      </c>
      <c r="T79" t="s">
        <v>2518</v>
      </c>
      <c r="U79">
        <v>170.85158000000001</v>
      </c>
      <c r="V79">
        <v>2</v>
      </c>
      <c r="W79">
        <v>21302</v>
      </c>
      <c r="X79" t="s">
        <v>2499</v>
      </c>
      <c r="Y79" s="4">
        <f t="shared" si="4"/>
        <v>0</v>
      </c>
    </row>
    <row r="80" spans="1:25" x14ac:dyDescent="0.2">
      <c r="A80" t="s">
        <v>3139</v>
      </c>
      <c r="B80" t="s">
        <v>3140</v>
      </c>
      <c r="C80" s="4">
        <v>8</v>
      </c>
      <c r="D80" s="4">
        <v>2015</v>
      </c>
      <c r="E80">
        <v>657744.31077400001</v>
      </c>
      <c r="F80">
        <v>1511598.69362</v>
      </c>
      <c r="G80">
        <v>1</v>
      </c>
      <c r="H80">
        <v>150</v>
      </c>
      <c r="I80" t="s">
        <v>26</v>
      </c>
      <c r="J80">
        <v>1</v>
      </c>
      <c r="K80">
        <v>9</v>
      </c>
      <c r="L80" t="s">
        <v>3141</v>
      </c>
      <c r="M80">
        <v>1</v>
      </c>
      <c r="N80" t="s">
        <v>323</v>
      </c>
      <c r="O80">
        <v>167462</v>
      </c>
      <c r="P80" t="s">
        <v>1381</v>
      </c>
      <c r="Q80">
        <v>2544</v>
      </c>
      <c r="R80">
        <f t="shared" si="3"/>
        <v>2001</v>
      </c>
      <c r="S80" t="s">
        <v>3142</v>
      </c>
      <c r="T80" s="5">
        <v>238167</v>
      </c>
      <c r="U80">
        <v>115.27451499999999</v>
      </c>
      <c r="V80">
        <v>2</v>
      </c>
      <c r="W80">
        <v>20802</v>
      </c>
      <c r="X80" t="s">
        <v>2410</v>
      </c>
      <c r="Y80" s="4">
        <f t="shared" si="4"/>
        <v>14</v>
      </c>
    </row>
    <row r="81" spans="1:25" x14ac:dyDescent="0.2">
      <c r="A81" t="s">
        <v>3145</v>
      </c>
      <c r="B81" t="s">
        <v>3146</v>
      </c>
      <c r="C81" s="4">
        <v>8</v>
      </c>
      <c r="D81" s="4">
        <v>2015</v>
      </c>
      <c r="E81">
        <v>654418.41787799995</v>
      </c>
      <c r="F81">
        <v>1506495.0570199999</v>
      </c>
      <c r="G81">
        <v>1</v>
      </c>
      <c r="H81">
        <v>150</v>
      </c>
      <c r="I81" t="s">
        <v>26</v>
      </c>
      <c r="J81">
        <v>1</v>
      </c>
      <c r="K81">
        <v>9</v>
      </c>
      <c r="L81" t="s">
        <v>3147</v>
      </c>
      <c r="M81">
        <v>1</v>
      </c>
      <c r="N81" t="s">
        <v>323</v>
      </c>
      <c r="O81">
        <v>1722144</v>
      </c>
      <c r="P81" t="s">
        <v>3148</v>
      </c>
      <c r="Q81">
        <v>2555</v>
      </c>
      <c r="R81">
        <f t="shared" si="3"/>
        <v>2012</v>
      </c>
      <c r="S81" t="s">
        <v>3149</v>
      </c>
      <c r="T81" s="5">
        <v>239561</v>
      </c>
      <c r="U81">
        <v>200.25662800000001</v>
      </c>
      <c r="V81">
        <v>2</v>
      </c>
      <c r="W81">
        <v>21404</v>
      </c>
      <c r="X81" t="s">
        <v>2384</v>
      </c>
      <c r="Y81" s="4">
        <f t="shared" si="4"/>
        <v>3</v>
      </c>
    </row>
    <row r="82" spans="1:25" x14ac:dyDescent="0.2">
      <c r="A82" t="s">
        <v>2587</v>
      </c>
      <c r="B82" t="s">
        <v>2588</v>
      </c>
      <c r="C82" s="4">
        <v>8</v>
      </c>
      <c r="D82" s="4">
        <v>2015</v>
      </c>
      <c r="E82">
        <v>653101.60122199997</v>
      </c>
      <c r="F82">
        <v>1507766.9679399999</v>
      </c>
      <c r="G82">
        <v>1</v>
      </c>
      <c r="H82">
        <v>300</v>
      </c>
      <c r="I82" t="s">
        <v>22</v>
      </c>
      <c r="J82">
        <v>1</v>
      </c>
      <c r="K82">
        <v>9</v>
      </c>
      <c r="L82" t="s">
        <v>2589</v>
      </c>
      <c r="M82">
        <v>1</v>
      </c>
      <c r="N82" t="s">
        <v>323</v>
      </c>
      <c r="O82">
        <v>1704551</v>
      </c>
      <c r="P82" t="s">
        <v>27</v>
      </c>
      <c r="Q82">
        <f>YEAR(T82)</f>
        <v>2555</v>
      </c>
      <c r="R82">
        <f t="shared" si="3"/>
        <v>2012</v>
      </c>
      <c r="S82" t="s">
        <v>1090</v>
      </c>
      <c r="T82" s="5">
        <v>239558</v>
      </c>
      <c r="U82">
        <v>80.675597999999994</v>
      </c>
      <c r="V82">
        <v>2</v>
      </c>
      <c r="W82">
        <v>21404</v>
      </c>
      <c r="X82" t="s">
        <v>2384</v>
      </c>
      <c r="Y82" s="4">
        <f t="shared" si="4"/>
        <v>3</v>
      </c>
    </row>
    <row r="83" spans="1:25" x14ac:dyDescent="0.2">
      <c r="A83" t="s">
        <v>3159</v>
      </c>
      <c r="B83" t="s">
        <v>3160</v>
      </c>
      <c r="C83" s="4">
        <v>8</v>
      </c>
      <c r="D83" s="4">
        <v>2015</v>
      </c>
      <c r="E83">
        <v>657408.12747800001</v>
      </c>
      <c r="F83">
        <v>1510421.0301900001</v>
      </c>
      <c r="G83">
        <v>1</v>
      </c>
      <c r="H83">
        <v>300</v>
      </c>
      <c r="I83" t="s">
        <v>26</v>
      </c>
      <c r="J83" t="s">
        <v>23</v>
      </c>
      <c r="K83">
        <v>9</v>
      </c>
      <c r="L83" t="s">
        <v>2623</v>
      </c>
      <c r="M83">
        <v>5</v>
      </c>
      <c r="N83" t="s">
        <v>29</v>
      </c>
      <c r="O83">
        <v>546535</v>
      </c>
      <c r="P83" t="s">
        <v>3161</v>
      </c>
      <c r="Q83">
        <v>2547</v>
      </c>
      <c r="R83">
        <f t="shared" si="3"/>
        <v>2004</v>
      </c>
      <c r="S83" t="s">
        <v>3162</v>
      </c>
      <c r="T83" s="5">
        <v>237901</v>
      </c>
      <c r="U83">
        <v>54.416091000000002</v>
      </c>
      <c r="V83">
        <v>2</v>
      </c>
      <c r="W83">
        <v>20802</v>
      </c>
      <c r="X83" t="s">
        <v>2410</v>
      </c>
      <c r="Y83" s="4">
        <f t="shared" si="4"/>
        <v>11</v>
      </c>
    </row>
    <row r="84" spans="1:25" x14ac:dyDescent="0.2">
      <c r="A84" t="s">
        <v>3167</v>
      </c>
      <c r="B84" t="s">
        <v>3168</v>
      </c>
      <c r="C84" s="4">
        <v>8</v>
      </c>
      <c r="D84" s="4">
        <v>2015</v>
      </c>
      <c r="E84">
        <v>656795.03462000005</v>
      </c>
      <c r="F84">
        <v>1510224.8673</v>
      </c>
      <c r="G84">
        <v>1</v>
      </c>
      <c r="H84">
        <v>300</v>
      </c>
      <c r="I84" t="s">
        <v>26</v>
      </c>
      <c r="J84" t="s">
        <v>23</v>
      </c>
      <c r="K84">
        <v>9</v>
      </c>
      <c r="L84" t="s">
        <v>2556</v>
      </c>
      <c r="M84">
        <v>5</v>
      </c>
      <c r="N84" t="s">
        <v>29</v>
      </c>
      <c r="O84">
        <v>430659</v>
      </c>
      <c r="P84" t="s">
        <v>3169</v>
      </c>
      <c r="Q84">
        <v>2538</v>
      </c>
      <c r="R84">
        <f t="shared" si="3"/>
        <v>1995</v>
      </c>
      <c r="S84" t="s">
        <v>3170</v>
      </c>
      <c r="T84" s="5">
        <v>239650</v>
      </c>
      <c r="U84">
        <v>203.74876599999999</v>
      </c>
      <c r="V84">
        <v>2</v>
      </c>
      <c r="W84">
        <v>20802</v>
      </c>
      <c r="X84" t="s">
        <v>2410</v>
      </c>
      <c r="Y84" s="4">
        <f t="shared" si="4"/>
        <v>20</v>
      </c>
    </row>
    <row r="85" spans="1:25" x14ac:dyDescent="0.2">
      <c r="A85" t="s">
        <v>3192</v>
      </c>
      <c r="B85" t="s">
        <v>3193</v>
      </c>
      <c r="C85" s="4">
        <v>8</v>
      </c>
      <c r="D85" s="4">
        <v>2015</v>
      </c>
      <c r="E85">
        <v>655813.278835</v>
      </c>
      <c r="F85">
        <v>1513280.4075</v>
      </c>
      <c r="G85">
        <v>1</v>
      </c>
      <c r="H85">
        <v>150</v>
      </c>
      <c r="I85" t="s">
        <v>26</v>
      </c>
      <c r="J85" t="s">
        <v>23</v>
      </c>
      <c r="K85">
        <v>8</v>
      </c>
      <c r="L85" t="s">
        <v>3194</v>
      </c>
      <c r="M85">
        <v>5</v>
      </c>
      <c r="N85" t="s">
        <v>29</v>
      </c>
      <c r="O85">
        <v>51288</v>
      </c>
      <c r="P85" t="s">
        <v>3195</v>
      </c>
      <c r="Q85">
        <v>2544</v>
      </c>
      <c r="R85">
        <f t="shared" si="3"/>
        <v>2001</v>
      </c>
      <c r="S85" t="s">
        <v>3196</v>
      </c>
      <c r="T85" s="5">
        <v>238216</v>
      </c>
      <c r="U85">
        <v>361.25488000000001</v>
      </c>
      <c r="V85">
        <v>2</v>
      </c>
      <c r="W85">
        <v>21303</v>
      </c>
      <c r="X85" t="s">
        <v>2408</v>
      </c>
      <c r="Y85" s="4">
        <f t="shared" si="4"/>
        <v>14</v>
      </c>
    </row>
    <row r="86" spans="1:25" x14ac:dyDescent="0.2">
      <c r="A86" t="s">
        <v>3197</v>
      </c>
      <c r="B86" t="s">
        <v>3198</v>
      </c>
      <c r="C86" s="4">
        <v>8</v>
      </c>
      <c r="D86" s="4">
        <v>2015</v>
      </c>
      <c r="E86">
        <v>655155.13232500001</v>
      </c>
      <c r="F86">
        <v>1504348.2605399999</v>
      </c>
      <c r="G86">
        <v>1</v>
      </c>
      <c r="H86">
        <v>300</v>
      </c>
      <c r="I86" t="s">
        <v>891</v>
      </c>
      <c r="J86" t="s">
        <v>23</v>
      </c>
      <c r="K86">
        <v>1</v>
      </c>
      <c r="L86" t="s">
        <v>2876</v>
      </c>
      <c r="M86">
        <v>1</v>
      </c>
      <c r="N86" t="s">
        <v>323</v>
      </c>
      <c r="O86">
        <v>1666216</v>
      </c>
      <c r="P86" t="s">
        <v>125</v>
      </c>
      <c r="Q86">
        <v>2552</v>
      </c>
      <c r="R86">
        <f t="shared" si="3"/>
        <v>2009</v>
      </c>
      <c r="S86" t="s">
        <v>3048</v>
      </c>
      <c r="T86" s="5">
        <v>239323</v>
      </c>
      <c r="U86">
        <v>47.253255000000003</v>
      </c>
      <c r="V86">
        <v>2</v>
      </c>
      <c r="W86">
        <v>21409</v>
      </c>
      <c r="X86" t="s">
        <v>2383</v>
      </c>
      <c r="Y86" s="4">
        <f t="shared" si="4"/>
        <v>6</v>
      </c>
    </row>
    <row r="87" spans="1:25" x14ac:dyDescent="0.2">
      <c r="A87" t="s">
        <v>3216</v>
      </c>
      <c r="B87" t="s">
        <v>3217</v>
      </c>
      <c r="C87" s="4">
        <v>8</v>
      </c>
      <c r="D87" s="4">
        <v>2015</v>
      </c>
      <c r="E87">
        <v>658818.43039700005</v>
      </c>
      <c r="F87">
        <v>1510703.88754</v>
      </c>
      <c r="G87">
        <v>1</v>
      </c>
      <c r="H87">
        <v>300</v>
      </c>
      <c r="I87" t="s">
        <v>26</v>
      </c>
      <c r="J87" t="s">
        <v>23</v>
      </c>
      <c r="K87">
        <v>9</v>
      </c>
      <c r="L87" t="s">
        <v>2556</v>
      </c>
      <c r="M87">
        <v>5</v>
      </c>
      <c r="N87" t="s">
        <v>29</v>
      </c>
      <c r="O87">
        <v>1674554</v>
      </c>
      <c r="P87" t="s">
        <v>1375</v>
      </c>
      <c r="Q87">
        <v>2555</v>
      </c>
      <c r="R87">
        <f t="shared" si="3"/>
        <v>2012</v>
      </c>
      <c r="S87" t="s">
        <v>1376</v>
      </c>
      <c r="T87" s="5">
        <v>239644</v>
      </c>
      <c r="U87">
        <v>125.377875</v>
      </c>
      <c r="V87">
        <v>2</v>
      </c>
      <c r="W87">
        <v>20801</v>
      </c>
      <c r="X87" t="s">
        <v>2398</v>
      </c>
      <c r="Y87" s="4">
        <f t="shared" si="4"/>
        <v>3</v>
      </c>
    </row>
    <row r="88" spans="1:25" x14ac:dyDescent="0.2">
      <c r="A88" t="s">
        <v>3225</v>
      </c>
      <c r="B88" t="s">
        <v>3226</v>
      </c>
      <c r="C88" s="4">
        <v>8</v>
      </c>
      <c r="D88" s="4">
        <v>2015</v>
      </c>
      <c r="E88">
        <v>654729.78280000004</v>
      </c>
      <c r="F88">
        <v>1510578.2296800001</v>
      </c>
      <c r="G88">
        <v>1</v>
      </c>
      <c r="H88">
        <v>150</v>
      </c>
      <c r="I88" t="s">
        <v>26</v>
      </c>
      <c r="J88" t="s">
        <v>23</v>
      </c>
      <c r="K88">
        <v>9</v>
      </c>
      <c r="L88" t="s">
        <v>3032</v>
      </c>
      <c r="M88">
        <v>5</v>
      </c>
      <c r="N88" t="s">
        <v>29</v>
      </c>
      <c r="O88">
        <v>28308</v>
      </c>
      <c r="P88" t="s">
        <v>3227</v>
      </c>
      <c r="Q88">
        <v>2551</v>
      </c>
      <c r="R88">
        <f t="shared" si="3"/>
        <v>2008</v>
      </c>
      <c r="S88" t="s">
        <v>3228</v>
      </c>
      <c r="T88" s="5">
        <v>238168</v>
      </c>
      <c r="U88">
        <v>40.783887999999997</v>
      </c>
      <c r="V88">
        <v>2</v>
      </c>
      <c r="W88">
        <v>20405</v>
      </c>
      <c r="X88" t="s">
        <v>2393</v>
      </c>
      <c r="Y88" s="4">
        <f t="shared" si="4"/>
        <v>7</v>
      </c>
    </row>
    <row r="89" spans="1:25" x14ac:dyDescent="0.2">
      <c r="A89" t="s">
        <v>3231</v>
      </c>
      <c r="B89" t="s">
        <v>3232</v>
      </c>
      <c r="C89" s="4">
        <v>8</v>
      </c>
      <c r="D89" s="4">
        <v>2015</v>
      </c>
      <c r="E89">
        <v>661849.81613799999</v>
      </c>
      <c r="F89">
        <v>1518245.7148500001</v>
      </c>
      <c r="G89">
        <v>1</v>
      </c>
      <c r="H89">
        <v>50</v>
      </c>
      <c r="I89" t="s">
        <v>33</v>
      </c>
      <c r="J89" t="s">
        <v>23</v>
      </c>
      <c r="K89">
        <v>8</v>
      </c>
      <c r="L89" t="s">
        <v>3233</v>
      </c>
      <c r="M89">
        <v>5</v>
      </c>
      <c r="N89" t="s">
        <v>29</v>
      </c>
      <c r="O89">
        <v>1734204</v>
      </c>
      <c r="P89" t="s">
        <v>27</v>
      </c>
      <c r="Q89">
        <f>YEAR(T89)</f>
        <v>2555</v>
      </c>
      <c r="R89">
        <f t="shared" si="3"/>
        <v>2012</v>
      </c>
      <c r="S89" t="s">
        <v>69</v>
      </c>
      <c r="T89" s="5">
        <v>239558</v>
      </c>
      <c r="U89">
        <v>81.042398000000006</v>
      </c>
      <c r="V89">
        <v>2</v>
      </c>
      <c r="W89">
        <v>20104</v>
      </c>
      <c r="X89" t="s">
        <v>2407</v>
      </c>
      <c r="Y89" s="4">
        <f t="shared" si="4"/>
        <v>3</v>
      </c>
    </row>
    <row r="90" spans="1:25" x14ac:dyDescent="0.2">
      <c r="A90" t="s">
        <v>3234</v>
      </c>
      <c r="B90" t="s">
        <v>3235</v>
      </c>
      <c r="C90" s="4">
        <v>8</v>
      </c>
      <c r="D90" s="4">
        <v>2015</v>
      </c>
      <c r="E90">
        <v>659921.01925400004</v>
      </c>
      <c r="F90">
        <v>1515560.2400100001</v>
      </c>
      <c r="G90">
        <v>1</v>
      </c>
      <c r="H90">
        <v>300</v>
      </c>
      <c r="I90" t="s">
        <v>22</v>
      </c>
      <c r="J90" t="s">
        <v>23</v>
      </c>
      <c r="K90">
        <v>9</v>
      </c>
      <c r="L90" t="s">
        <v>3236</v>
      </c>
      <c r="M90">
        <v>5</v>
      </c>
      <c r="N90" t="s">
        <v>29</v>
      </c>
      <c r="O90">
        <v>238561</v>
      </c>
      <c r="P90" t="s">
        <v>3237</v>
      </c>
      <c r="Q90">
        <v>2537</v>
      </c>
      <c r="R90">
        <f t="shared" si="3"/>
        <v>1994</v>
      </c>
      <c r="S90" t="s">
        <v>3238</v>
      </c>
      <c r="T90" s="5">
        <v>238027</v>
      </c>
      <c r="U90">
        <v>10.312835</v>
      </c>
      <c r="V90">
        <v>2</v>
      </c>
      <c r="W90">
        <v>21608</v>
      </c>
      <c r="X90" t="s">
        <v>2395</v>
      </c>
      <c r="Y90" s="4">
        <f t="shared" si="4"/>
        <v>21</v>
      </c>
    </row>
    <row r="91" spans="1:25" x14ac:dyDescent="0.2">
      <c r="A91" t="s">
        <v>3244</v>
      </c>
      <c r="B91" t="s">
        <v>3245</v>
      </c>
      <c r="C91" s="4">
        <v>8</v>
      </c>
      <c r="D91" s="4">
        <v>2015</v>
      </c>
      <c r="E91">
        <v>654293.77141599997</v>
      </c>
      <c r="F91">
        <v>1510290.6880399999</v>
      </c>
      <c r="G91">
        <v>1</v>
      </c>
      <c r="H91">
        <v>100</v>
      </c>
      <c r="I91" t="s">
        <v>26</v>
      </c>
      <c r="J91" t="s">
        <v>23</v>
      </c>
      <c r="K91">
        <v>9</v>
      </c>
      <c r="L91" t="s">
        <v>2697</v>
      </c>
      <c r="M91">
        <v>5</v>
      </c>
      <c r="N91" t="s">
        <v>29</v>
      </c>
      <c r="O91">
        <v>1439096</v>
      </c>
      <c r="P91" t="s">
        <v>27</v>
      </c>
      <c r="Q91">
        <v>2549</v>
      </c>
      <c r="R91">
        <f t="shared" si="3"/>
        <v>2006</v>
      </c>
      <c r="S91" t="s">
        <v>3246</v>
      </c>
      <c r="T91" s="5">
        <v>238651</v>
      </c>
      <c r="U91">
        <v>94.984959000000003</v>
      </c>
      <c r="V91">
        <v>2</v>
      </c>
      <c r="W91">
        <v>20405</v>
      </c>
      <c r="X91" t="s">
        <v>2393</v>
      </c>
      <c r="Y91" s="4">
        <f t="shared" si="4"/>
        <v>9</v>
      </c>
    </row>
    <row r="92" spans="1:25" x14ac:dyDescent="0.2">
      <c r="A92" t="s">
        <v>3247</v>
      </c>
      <c r="B92" t="s">
        <v>3248</v>
      </c>
      <c r="C92" s="4">
        <v>8</v>
      </c>
      <c r="D92" s="4">
        <v>2015</v>
      </c>
      <c r="E92">
        <v>653796.60795199999</v>
      </c>
      <c r="F92">
        <v>1508916.77933</v>
      </c>
      <c r="G92">
        <v>1</v>
      </c>
      <c r="H92">
        <v>300</v>
      </c>
      <c r="I92" t="s">
        <v>26</v>
      </c>
      <c r="J92" t="s">
        <v>23</v>
      </c>
      <c r="K92">
        <v>9</v>
      </c>
      <c r="L92" t="s">
        <v>2556</v>
      </c>
      <c r="M92">
        <v>5</v>
      </c>
      <c r="N92" t="s">
        <v>29</v>
      </c>
      <c r="O92">
        <v>1787412</v>
      </c>
      <c r="P92" t="s">
        <v>3249</v>
      </c>
      <c r="Q92">
        <v>2557</v>
      </c>
      <c r="R92">
        <f t="shared" si="3"/>
        <v>2014</v>
      </c>
      <c r="S92" t="s">
        <v>3250</v>
      </c>
      <c r="T92" s="5">
        <v>240015</v>
      </c>
      <c r="U92">
        <v>69.328708000000006</v>
      </c>
      <c r="V92">
        <v>2</v>
      </c>
      <c r="W92">
        <v>21403</v>
      </c>
      <c r="X92" t="s">
        <v>2392</v>
      </c>
      <c r="Y92" s="4">
        <f t="shared" si="4"/>
        <v>1</v>
      </c>
    </row>
    <row r="93" spans="1:25" x14ac:dyDescent="0.2">
      <c r="A93" t="s">
        <v>3264</v>
      </c>
      <c r="B93" t="s">
        <v>3265</v>
      </c>
      <c r="C93" s="4">
        <v>8</v>
      </c>
      <c r="D93" s="4">
        <v>2015</v>
      </c>
      <c r="E93">
        <v>654095.48741099995</v>
      </c>
      <c r="F93">
        <v>1510011.85075</v>
      </c>
      <c r="G93">
        <v>1</v>
      </c>
      <c r="H93">
        <v>300</v>
      </c>
      <c r="I93" t="s">
        <v>26</v>
      </c>
      <c r="J93">
        <v>1</v>
      </c>
      <c r="K93">
        <v>9</v>
      </c>
      <c r="L93" t="s">
        <v>3266</v>
      </c>
      <c r="M93">
        <v>1</v>
      </c>
      <c r="N93" t="s">
        <v>323</v>
      </c>
      <c r="O93">
        <v>480180</v>
      </c>
      <c r="P93" t="s">
        <v>3267</v>
      </c>
      <c r="Q93">
        <v>2550</v>
      </c>
      <c r="R93">
        <f t="shared" si="3"/>
        <v>2007</v>
      </c>
      <c r="S93" t="s">
        <v>3268</v>
      </c>
      <c r="T93" s="5">
        <v>238581</v>
      </c>
      <c r="U93">
        <v>12.70823</v>
      </c>
      <c r="V93">
        <v>2</v>
      </c>
      <c r="W93">
        <v>20405</v>
      </c>
      <c r="X93" t="s">
        <v>2393</v>
      </c>
      <c r="Y93" s="4">
        <f t="shared" si="4"/>
        <v>8</v>
      </c>
    </row>
    <row r="94" spans="1:25" x14ac:dyDescent="0.2">
      <c r="A94" t="s">
        <v>3278</v>
      </c>
      <c r="B94" t="s">
        <v>3279</v>
      </c>
      <c r="C94" s="4">
        <v>8</v>
      </c>
      <c r="D94" s="4">
        <v>2015</v>
      </c>
      <c r="E94">
        <v>662356.46211299999</v>
      </c>
      <c r="F94">
        <v>1518636.6228199999</v>
      </c>
      <c r="G94">
        <v>1</v>
      </c>
      <c r="H94">
        <v>150</v>
      </c>
      <c r="I94" t="s">
        <v>891</v>
      </c>
      <c r="J94">
        <v>1</v>
      </c>
      <c r="K94">
        <v>1</v>
      </c>
      <c r="L94" t="s">
        <v>3280</v>
      </c>
      <c r="M94">
        <v>1</v>
      </c>
      <c r="N94" t="s">
        <v>323</v>
      </c>
      <c r="O94">
        <v>1043533</v>
      </c>
      <c r="P94" t="s">
        <v>27</v>
      </c>
      <c r="Q94">
        <f>YEAR(T94)</f>
        <v>2552</v>
      </c>
      <c r="R94">
        <f t="shared" si="3"/>
        <v>2009</v>
      </c>
      <c r="S94" t="s">
        <v>3281</v>
      </c>
      <c r="T94" s="5">
        <v>238231</v>
      </c>
      <c r="U94">
        <v>10.726368000000001</v>
      </c>
      <c r="V94">
        <v>2</v>
      </c>
      <c r="W94">
        <v>20104</v>
      </c>
      <c r="X94" t="s">
        <v>2407</v>
      </c>
      <c r="Y94" s="4">
        <f t="shared" si="4"/>
        <v>6</v>
      </c>
    </row>
    <row r="95" spans="1:25" x14ac:dyDescent="0.2">
      <c r="A95" t="s">
        <v>3290</v>
      </c>
      <c r="B95" t="s">
        <v>3291</v>
      </c>
      <c r="C95" s="4">
        <v>8</v>
      </c>
      <c r="D95" s="4">
        <v>2015</v>
      </c>
      <c r="E95">
        <v>651768.242692</v>
      </c>
      <c r="F95">
        <v>1505535.11949</v>
      </c>
      <c r="G95">
        <v>1</v>
      </c>
      <c r="H95">
        <v>150</v>
      </c>
      <c r="I95" t="s">
        <v>26</v>
      </c>
      <c r="J95" t="s">
        <v>23</v>
      </c>
      <c r="K95">
        <v>9</v>
      </c>
      <c r="L95" t="s">
        <v>3292</v>
      </c>
      <c r="M95">
        <v>5</v>
      </c>
      <c r="N95" t="s">
        <v>29</v>
      </c>
      <c r="O95">
        <v>39973</v>
      </c>
      <c r="P95" t="s">
        <v>27</v>
      </c>
      <c r="Q95">
        <v>2542</v>
      </c>
      <c r="R95">
        <f t="shared" si="3"/>
        <v>1999</v>
      </c>
      <c r="S95" t="s">
        <v>119</v>
      </c>
      <c r="T95" t="s">
        <v>2518</v>
      </c>
      <c r="U95">
        <v>164.84172599999999</v>
      </c>
      <c r="V95">
        <v>2</v>
      </c>
      <c r="W95">
        <v>21407</v>
      </c>
      <c r="X95" t="s">
        <v>2401</v>
      </c>
      <c r="Y95" s="4">
        <f t="shared" si="4"/>
        <v>16</v>
      </c>
    </row>
    <row r="96" spans="1:25" x14ac:dyDescent="0.2">
      <c r="A96" t="s">
        <v>3293</v>
      </c>
      <c r="B96" t="s">
        <v>3294</v>
      </c>
      <c r="C96" s="4">
        <v>8</v>
      </c>
      <c r="D96" s="4">
        <v>2015</v>
      </c>
      <c r="E96">
        <v>653597.56154100003</v>
      </c>
      <c r="F96">
        <v>1507673.3955300001</v>
      </c>
      <c r="G96">
        <v>1</v>
      </c>
      <c r="H96">
        <v>150</v>
      </c>
      <c r="I96" t="s">
        <v>26</v>
      </c>
      <c r="J96" t="s">
        <v>23</v>
      </c>
      <c r="K96">
        <v>1</v>
      </c>
      <c r="L96" t="s">
        <v>3295</v>
      </c>
      <c r="M96">
        <v>5</v>
      </c>
      <c r="N96" t="s">
        <v>29</v>
      </c>
      <c r="O96">
        <v>166235</v>
      </c>
      <c r="P96" t="s">
        <v>27</v>
      </c>
      <c r="Q96">
        <v>2556</v>
      </c>
      <c r="R96">
        <f t="shared" si="3"/>
        <v>2013</v>
      </c>
      <c r="S96" t="s">
        <v>3296</v>
      </c>
      <c r="T96" s="5">
        <v>239405</v>
      </c>
      <c r="U96">
        <v>17.77525</v>
      </c>
      <c r="V96">
        <v>2</v>
      </c>
      <c r="W96">
        <v>21404</v>
      </c>
      <c r="X96" t="s">
        <v>2384</v>
      </c>
      <c r="Y96" s="4">
        <f t="shared" si="4"/>
        <v>2</v>
      </c>
    </row>
    <row r="97" spans="1:25" x14ac:dyDescent="0.2">
      <c r="A97" t="s">
        <v>3308</v>
      </c>
      <c r="B97" t="s">
        <v>3309</v>
      </c>
      <c r="C97" s="4">
        <v>8</v>
      </c>
      <c r="D97" s="4">
        <v>2015</v>
      </c>
      <c r="E97">
        <v>656755.643989</v>
      </c>
      <c r="F97">
        <v>1511059.64897</v>
      </c>
      <c r="G97">
        <v>1</v>
      </c>
      <c r="H97">
        <v>50</v>
      </c>
      <c r="I97" t="s">
        <v>33</v>
      </c>
      <c r="J97" t="s">
        <v>23</v>
      </c>
      <c r="K97">
        <v>8</v>
      </c>
      <c r="L97" t="s">
        <v>3310</v>
      </c>
      <c r="M97">
        <v>5</v>
      </c>
      <c r="N97" t="s">
        <v>29</v>
      </c>
      <c r="O97">
        <v>1787123</v>
      </c>
      <c r="P97" t="s">
        <v>272</v>
      </c>
      <c r="Q97">
        <v>2556</v>
      </c>
      <c r="R97">
        <f t="shared" si="3"/>
        <v>2013</v>
      </c>
      <c r="S97" t="s">
        <v>3311</v>
      </c>
      <c r="T97" s="5">
        <v>240010</v>
      </c>
      <c r="U97">
        <v>45.001860000000001</v>
      </c>
      <c r="V97">
        <v>2</v>
      </c>
      <c r="W97">
        <v>20802</v>
      </c>
      <c r="X97" t="s">
        <v>2410</v>
      </c>
      <c r="Y97" s="4">
        <f t="shared" si="4"/>
        <v>2</v>
      </c>
    </row>
    <row r="98" spans="1:25" x14ac:dyDescent="0.2">
      <c r="A98" t="s">
        <v>2605</v>
      </c>
      <c r="B98" t="s">
        <v>2606</v>
      </c>
      <c r="C98" s="4">
        <v>8</v>
      </c>
      <c r="D98" s="4">
        <v>2015</v>
      </c>
      <c r="E98">
        <v>654918.95284000004</v>
      </c>
      <c r="F98">
        <v>1504820.3511699999</v>
      </c>
      <c r="G98">
        <v>1</v>
      </c>
      <c r="H98">
        <v>200</v>
      </c>
      <c r="I98" t="s">
        <v>26</v>
      </c>
      <c r="J98" t="s">
        <v>23</v>
      </c>
      <c r="K98">
        <v>9</v>
      </c>
      <c r="L98" t="s">
        <v>2607</v>
      </c>
      <c r="M98">
        <v>5</v>
      </c>
      <c r="N98" t="s">
        <v>29</v>
      </c>
      <c r="O98">
        <v>205720</v>
      </c>
      <c r="P98" t="s">
        <v>27</v>
      </c>
      <c r="Q98">
        <v>2551</v>
      </c>
      <c r="R98">
        <f t="shared" si="3"/>
        <v>2008</v>
      </c>
      <c r="S98" t="s">
        <v>2608</v>
      </c>
      <c r="T98" s="5">
        <v>239898</v>
      </c>
      <c r="U98">
        <v>487.80467499999997</v>
      </c>
      <c r="V98">
        <v>2</v>
      </c>
      <c r="W98">
        <v>21405</v>
      </c>
      <c r="X98" t="s">
        <v>2381</v>
      </c>
      <c r="Y98" s="4">
        <f t="shared" si="4"/>
        <v>7</v>
      </c>
    </row>
    <row r="99" spans="1:25" x14ac:dyDescent="0.2">
      <c r="A99" t="s">
        <v>3340</v>
      </c>
      <c r="B99" t="s">
        <v>3341</v>
      </c>
      <c r="C99" s="4">
        <v>8</v>
      </c>
      <c r="D99" s="4">
        <v>2015</v>
      </c>
      <c r="E99">
        <v>653696.88153699995</v>
      </c>
      <c r="F99">
        <v>1507914.14503</v>
      </c>
      <c r="G99">
        <v>1</v>
      </c>
      <c r="H99">
        <v>150</v>
      </c>
      <c r="I99" t="s">
        <v>26</v>
      </c>
      <c r="J99" t="s">
        <v>23</v>
      </c>
      <c r="K99">
        <v>9</v>
      </c>
      <c r="L99" t="s">
        <v>3292</v>
      </c>
      <c r="M99">
        <v>5</v>
      </c>
      <c r="N99" t="s">
        <v>29</v>
      </c>
      <c r="O99">
        <v>845063</v>
      </c>
      <c r="P99" t="s">
        <v>3342</v>
      </c>
      <c r="Q99">
        <v>2551</v>
      </c>
      <c r="R99">
        <f t="shared" si="3"/>
        <v>2008</v>
      </c>
      <c r="S99" t="s">
        <v>3343</v>
      </c>
      <c r="T99" s="5">
        <v>239429</v>
      </c>
      <c r="U99">
        <v>333.145554</v>
      </c>
      <c r="V99">
        <v>2</v>
      </c>
      <c r="W99">
        <v>21404</v>
      </c>
      <c r="X99" t="s">
        <v>2384</v>
      </c>
      <c r="Y99" s="4">
        <f t="shared" si="4"/>
        <v>7</v>
      </c>
    </row>
    <row r="100" spans="1:25" x14ac:dyDescent="0.2">
      <c r="A100" t="s">
        <v>3346</v>
      </c>
      <c r="B100" t="s">
        <v>3347</v>
      </c>
      <c r="C100" s="4">
        <v>8</v>
      </c>
      <c r="D100" s="4">
        <v>2015</v>
      </c>
      <c r="E100">
        <v>661272.59362099995</v>
      </c>
      <c r="F100">
        <v>1516145.3671599999</v>
      </c>
      <c r="G100">
        <v>1</v>
      </c>
      <c r="H100">
        <v>150</v>
      </c>
      <c r="I100" t="s">
        <v>26</v>
      </c>
      <c r="J100" t="s">
        <v>23</v>
      </c>
      <c r="K100">
        <v>9</v>
      </c>
      <c r="L100" t="s">
        <v>3348</v>
      </c>
      <c r="M100">
        <v>5</v>
      </c>
      <c r="N100" t="s">
        <v>29</v>
      </c>
      <c r="O100">
        <v>1669242</v>
      </c>
      <c r="P100" t="s">
        <v>1375</v>
      </c>
      <c r="Q100">
        <v>2555</v>
      </c>
      <c r="R100">
        <f t="shared" si="3"/>
        <v>2012</v>
      </c>
      <c r="S100" t="s">
        <v>3349</v>
      </c>
      <c r="T100" s="5">
        <v>239330</v>
      </c>
      <c r="U100">
        <v>146.84545900000001</v>
      </c>
      <c r="V100">
        <v>2</v>
      </c>
      <c r="W100">
        <v>20201</v>
      </c>
      <c r="X100" t="s">
        <v>2414</v>
      </c>
      <c r="Y100" s="4">
        <f t="shared" si="4"/>
        <v>3</v>
      </c>
    </row>
    <row r="101" spans="1:25" x14ac:dyDescent="0.2">
      <c r="A101" t="s">
        <v>3354</v>
      </c>
      <c r="B101" t="s">
        <v>3355</v>
      </c>
      <c r="C101" s="4">
        <v>8</v>
      </c>
      <c r="D101" s="4">
        <v>2015</v>
      </c>
      <c r="E101">
        <v>658475.26715500001</v>
      </c>
      <c r="F101">
        <v>1512172.7279000001</v>
      </c>
      <c r="G101">
        <v>1</v>
      </c>
      <c r="H101">
        <v>100</v>
      </c>
      <c r="I101" t="s">
        <v>26</v>
      </c>
      <c r="J101" t="s">
        <v>23</v>
      </c>
      <c r="K101">
        <v>9</v>
      </c>
      <c r="L101" t="s">
        <v>2595</v>
      </c>
      <c r="M101">
        <v>5</v>
      </c>
      <c r="N101" t="s">
        <v>29</v>
      </c>
      <c r="O101">
        <v>1926689</v>
      </c>
      <c r="P101" t="s">
        <v>3356</v>
      </c>
      <c r="Q101">
        <v>2542</v>
      </c>
      <c r="R101">
        <f t="shared" si="3"/>
        <v>1999</v>
      </c>
      <c r="S101" t="s">
        <v>3357</v>
      </c>
      <c r="T101" t="s">
        <v>2518</v>
      </c>
      <c r="U101">
        <v>126.411569</v>
      </c>
      <c r="V101">
        <v>2</v>
      </c>
      <c r="W101">
        <v>20801</v>
      </c>
      <c r="X101" t="s">
        <v>2398</v>
      </c>
      <c r="Y101" s="4">
        <f t="shared" si="4"/>
        <v>16</v>
      </c>
    </row>
    <row r="102" spans="1:25" x14ac:dyDescent="0.2">
      <c r="A102" t="s">
        <v>3362</v>
      </c>
      <c r="B102" t="s">
        <v>3363</v>
      </c>
      <c r="C102" s="4">
        <v>8</v>
      </c>
      <c r="D102" s="4">
        <v>2015</v>
      </c>
      <c r="E102">
        <v>661270.06209100003</v>
      </c>
      <c r="F102">
        <v>1518079.2780899999</v>
      </c>
      <c r="G102">
        <v>1</v>
      </c>
      <c r="H102">
        <v>200</v>
      </c>
      <c r="I102" t="s">
        <v>22</v>
      </c>
      <c r="J102" t="s">
        <v>23</v>
      </c>
      <c r="K102">
        <v>9</v>
      </c>
      <c r="L102" t="s">
        <v>3364</v>
      </c>
      <c r="M102">
        <v>5</v>
      </c>
      <c r="N102" t="s">
        <v>29</v>
      </c>
      <c r="O102">
        <v>24401</v>
      </c>
      <c r="P102" t="s">
        <v>3365</v>
      </c>
      <c r="Q102">
        <v>2538</v>
      </c>
      <c r="R102">
        <f t="shared" si="3"/>
        <v>1995</v>
      </c>
      <c r="S102" t="s">
        <v>3366</v>
      </c>
      <c r="T102" s="5">
        <v>238167</v>
      </c>
      <c r="U102">
        <v>109.003843</v>
      </c>
      <c r="V102">
        <v>2</v>
      </c>
      <c r="W102">
        <v>20102</v>
      </c>
      <c r="X102" t="s">
        <v>2391</v>
      </c>
      <c r="Y102" s="4">
        <f t="shared" si="4"/>
        <v>20</v>
      </c>
    </row>
    <row r="103" spans="1:25" x14ac:dyDescent="0.2">
      <c r="A103" t="s">
        <v>3373</v>
      </c>
      <c r="B103" s="1">
        <v>42013.395833333336</v>
      </c>
      <c r="C103" s="4">
        <v>9</v>
      </c>
      <c r="D103" s="4">
        <v>2015</v>
      </c>
      <c r="E103">
        <v>657172.32057099999</v>
      </c>
      <c r="F103">
        <v>1508716.8352900001</v>
      </c>
      <c r="G103">
        <v>1</v>
      </c>
      <c r="H103">
        <v>300</v>
      </c>
      <c r="I103" t="s">
        <v>891</v>
      </c>
      <c r="J103" t="s">
        <v>23</v>
      </c>
      <c r="K103">
        <v>1</v>
      </c>
      <c r="L103" t="s">
        <v>2876</v>
      </c>
      <c r="M103">
        <v>3</v>
      </c>
      <c r="N103" t="s">
        <v>259</v>
      </c>
      <c r="O103">
        <v>1696830</v>
      </c>
      <c r="P103" t="s">
        <v>3374</v>
      </c>
      <c r="Q103">
        <v>2552</v>
      </c>
      <c r="R103">
        <f t="shared" si="3"/>
        <v>2009</v>
      </c>
      <c r="S103" t="s">
        <v>3375</v>
      </c>
      <c r="T103" s="5">
        <v>239393</v>
      </c>
      <c r="U103">
        <v>21.997561999999999</v>
      </c>
      <c r="V103">
        <v>2</v>
      </c>
      <c r="W103">
        <v>20803</v>
      </c>
      <c r="X103" t="s">
        <v>2405</v>
      </c>
      <c r="Y103" s="4">
        <f t="shared" si="4"/>
        <v>6</v>
      </c>
    </row>
    <row r="104" spans="1:25" x14ac:dyDescent="0.2">
      <c r="A104" t="s">
        <v>3384</v>
      </c>
      <c r="B104" s="1">
        <v>42013.877083333333</v>
      </c>
      <c r="C104" s="4">
        <v>9</v>
      </c>
      <c r="D104" s="4">
        <v>2015</v>
      </c>
      <c r="E104">
        <v>658097.26130500005</v>
      </c>
      <c r="F104">
        <v>1512322.2268399999</v>
      </c>
      <c r="G104">
        <v>1</v>
      </c>
      <c r="H104">
        <v>300</v>
      </c>
      <c r="I104" t="s">
        <v>26</v>
      </c>
      <c r="J104" t="s">
        <v>23</v>
      </c>
      <c r="K104">
        <v>9</v>
      </c>
      <c r="L104" t="s">
        <v>2556</v>
      </c>
      <c r="M104">
        <v>5</v>
      </c>
      <c r="N104" t="s">
        <v>29</v>
      </c>
      <c r="O104">
        <v>898001</v>
      </c>
      <c r="P104" t="s">
        <v>79</v>
      </c>
      <c r="Q104">
        <v>2543</v>
      </c>
      <c r="R104">
        <f t="shared" si="3"/>
        <v>2000</v>
      </c>
      <c r="S104" t="s">
        <v>80</v>
      </c>
      <c r="T104" s="5">
        <v>239644</v>
      </c>
      <c r="U104">
        <v>114.04450300000001</v>
      </c>
      <c r="V104">
        <v>2</v>
      </c>
      <c r="W104">
        <v>20801</v>
      </c>
      <c r="X104" t="s">
        <v>2398</v>
      </c>
      <c r="Y104" s="4">
        <f t="shared" si="4"/>
        <v>15</v>
      </c>
    </row>
    <row r="105" spans="1:25" x14ac:dyDescent="0.2">
      <c r="A105" t="s">
        <v>3385</v>
      </c>
      <c r="B105" s="1">
        <v>42044.007638888892</v>
      </c>
      <c r="C105" s="4">
        <v>9</v>
      </c>
      <c r="D105" s="4">
        <v>2015</v>
      </c>
      <c r="E105">
        <v>655333.99186800001</v>
      </c>
      <c r="F105">
        <v>1504789.9395000001</v>
      </c>
      <c r="G105">
        <v>1</v>
      </c>
      <c r="H105">
        <v>300</v>
      </c>
      <c r="I105" t="s">
        <v>26</v>
      </c>
      <c r="J105" t="s">
        <v>23</v>
      </c>
      <c r="K105">
        <v>9</v>
      </c>
      <c r="L105" t="s">
        <v>2556</v>
      </c>
      <c r="M105">
        <v>5</v>
      </c>
      <c r="N105" t="s">
        <v>29</v>
      </c>
      <c r="O105">
        <v>1665837</v>
      </c>
      <c r="P105" t="s">
        <v>125</v>
      </c>
      <c r="Q105">
        <v>2552</v>
      </c>
      <c r="R105">
        <f t="shared" si="3"/>
        <v>2009</v>
      </c>
      <c r="S105" t="s">
        <v>126</v>
      </c>
      <c r="T105" s="5">
        <v>239323</v>
      </c>
      <c r="U105">
        <v>67.466898999999998</v>
      </c>
      <c r="V105">
        <v>2</v>
      </c>
      <c r="W105">
        <v>21405</v>
      </c>
      <c r="X105" t="s">
        <v>2381</v>
      </c>
      <c r="Y105" s="4">
        <f t="shared" si="4"/>
        <v>6</v>
      </c>
    </row>
    <row r="106" spans="1:25" x14ac:dyDescent="0.2">
      <c r="A106" t="s">
        <v>2626</v>
      </c>
      <c r="B106" s="1">
        <v>42044.435416666667</v>
      </c>
      <c r="C106" s="4">
        <v>9</v>
      </c>
      <c r="D106" s="4">
        <v>2015</v>
      </c>
      <c r="E106">
        <v>656184.75592499995</v>
      </c>
      <c r="F106">
        <v>1508845.0251800001</v>
      </c>
      <c r="G106">
        <v>1</v>
      </c>
      <c r="H106">
        <v>300</v>
      </c>
      <c r="I106" t="s">
        <v>26</v>
      </c>
      <c r="J106" t="s">
        <v>23</v>
      </c>
      <c r="K106">
        <v>8</v>
      </c>
      <c r="L106" t="s">
        <v>2627</v>
      </c>
      <c r="M106">
        <v>5</v>
      </c>
      <c r="N106" t="s">
        <v>29</v>
      </c>
      <c r="O106">
        <v>1929872</v>
      </c>
      <c r="P106" t="s">
        <v>27</v>
      </c>
      <c r="Q106">
        <v>2534</v>
      </c>
      <c r="R106">
        <f t="shared" si="3"/>
        <v>1991</v>
      </c>
      <c r="S106" t="s">
        <v>2628</v>
      </c>
      <c r="T106" s="5">
        <v>239731</v>
      </c>
      <c r="U106">
        <v>16.793309000000001</v>
      </c>
      <c r="V106">
        <v>2</v>
      </c>
      <c r="W106">
        <v>20804</v>
      </c>
      <c r="X106" t="s">
        <v>2388</v>
      </c>
      <c r="Y106" s="4">
        <f t="shared" si="4"/>
        <v>24</v>
      </c>
    </row>
    <row r="107" spans="1:25" x14ac:dyDescent="0.2">
      <c r="A107" t="s">
        <v>3396</v>
      </c>
      <c r="B107" s="1">
        <v>42072.36041666667</v>
      </c>
      <c r="C107" s="4">
        <v>9</v>
      </c>
      <c r="D107" s="4">
        <v>2015</v>
      </c>
      <c r="E107">
        <v>653173.987494</v>
      </c>
      <c r="F107">
        <v>1507933.10702</v>
      </c>
      <c r="G107">
        <v>1</v>
      </c>
      <c r="H107">
        <v>300</v>
      </c>
      <c r="I107" t="s">
        <v>26</v>
      </c>
      <c r="J107" t="s">
        <v>23</v>
      </c>
      <c r="K107">
        <v>9</v>
      </c>
      <c r="L107" t="s">
        <v>2556</v>
      </c>
      <c r="M107">
        <v>5</v>
      </c>
      <c r="N107" t="s">
        <v>29</v>
      </c>
      <c r="O107">
        <v>1491954</v>
      </c>
      <c r="P107" t="s">
        <v>3397</v>
      </c>
      <c r="Q107">
        <v>2556</v>
      </c>
      <c r="R107">
        <f t="shared" si="3"/>
        <v>2013</v>
      </c>
      <c r="S107" t="s">
        <v>3398</v>
      </c>
      <c r="T107" s="5">
        <v>240206</v>
      </c>
      <c r="U107">
        <v>18.217893</v>
      </c>
      <c r="V107">
        <v>2</v>
      </c>
      <c r="W107">
        <v>21406</v>
      </c>
      <c r="X107" t="s">
        <v>2515</v>
      </c>
      <c r="Y107" s="4">
        <f t="shared" si="4"/>
        <v>2</v>
      </c>
    </row>
    <row r="108" spans="1:25" x14ac:dyDescent="0.2">
      <c r="A108" t="s">
        <v>3400</v>
      </c>
      <c r="B108" s="1">
        <v>42072.711111111108</v>
      </c>
      <c r="C108" s="4">
        <v>9</v>
      </c>
      <c r="D108" s="4">
        <v>2015</v>
      </c>
      <c r="E108">
        <v>655880.54628699995</v>
      </c>
      <c r="F108">
        <v>1511027.7719699999</v>
      </c>
      <c r="G108">
        <v>1</v>
      </c>
      <c r="H108">
        <v>300</v>
      </c>
      <c r="I108" t="s">
        <v>26</v>
      </c>
      <c r="J108" t="s">
        <v>23</v>
      </c>
      <c r="K108">
        <v>9</v>
      </c>
      <c r="L108" t="s">
        <v>2556</v>
      </c>
      <c r="M108">
        <v>5</v>
      </c>
      <c r="N108" t="s">
        <v>29</v>
      </c>
      <c r="O108">
        <v>696539</v>
      </c>
      <c r="P108" t="s">
        <v>79</v>
      </c>
      <c r="Q108">
        <v>2543</v>
      </c>
      <c r="R108">
        <f t="shared" si="3"/>
        <v>2000</v>
      </c>
      <c r="S108" t="s">
        <v>80</v>
      </c>
      <c r="T108" s="5">
        <v>239643</v>
      </c>
      <c r="U108">
        <v>407.68259</v>
      </c>
      <c r="V108">
        <v>2</v>
      </c>
      <c r="W108">
        <v>20404</v>
      </c>
      <c r="X108" t="s">
        <v>2385</v>
      </c>
      <c r="Y108" s="4">
        <f t="shared" si="4"/>
        <v>15</v>
      </c>
    </row>
    <row r="109" spans="1:25" x14ac:dyDescent="0.2">
      <c r="A109" t="s">
        <v>3406</v>
      </c>
      <c r="B109" s="1">
        <v>42103.558333333334</v>
      </c>
      <c r="C109" s="4">
        <v>9</v>
      </c>
      <c r="D109" s="4">
        <v>2015</v>
      </c>
      <c r="E109">
        <v>654424.57481699996</v>
      </c>
      <c r="F109">
        <v>1506478.3885999999</v>
      </c>
      <c r="G109">
        <v>1</v>
      </c>
      <c r="H109">
        <v>150</v>
      </c>
      <c r="I109" t="s">
        <v>26</v>
      </c>
      <c r="J109">
        <v>1</v>
      </c>
      <c r="K109">
        <v>9</v>
      </c>
      <c r="L109" t="s">
        <v>3407</v>
      </c>
      <c r="M109">
        <v>1</v>
      </c>
      <c r="N109" t="s">
        <v>323</v>
      </c>
      <c r="O109">
        <v>1722144</v>
      </c>
      <c r="P109" t="s">
        <v>3148</v>
      </c>
      <c r="Q109">
        <v>2555</v>
      </c>
      <c r="R109">
        <f t="shared" si="3"/>
        <v>2012</v>
      </c>
      <c r="S109" t="s">
        <v>3149</v>
      </c>
      <c r="T109" s="5">
        <v>239561</v>
      </c>
      <c r="U109">
        <v>200.25662800000001</v>
      </c>
      <c r="V109">
        <v>2</v>
      </c>
      <c r="W109">
        <v>21404</v>
      </c>
      <c r="X109" t="s">
        <v>2384</v>
      </c>
      <c r="Y109" s="4">
        <f t="shared" si="4"/>
        <v>3</v>
      </c>
    </row>
    <row r="110" spans="1:25" x14ac:dyDescent="0.2">
      <c r="A110" t="s">
        <v>3408</v>
      </c>
      <c r="B110" s="1">
        <v>42103.681250000001</v>
      </c>
      <c r="C110" s="4">
        <v>9</v>
      </c>
      <c r="D110" s="4">
        <v>2015</v>
      </c>
      <c r="E110">
        <v>654558.02645600005</v>
      </c>
      <c r="F110">
        <v>1508513.92237</v>
      </c>
      <c r="G110">
        <v>1</v>
      </c>
      <c r="H110">
        <v>300</v>
      </c>
      <c r="I110" t="s">
        <v>26</v>
      </c>
      <c r="J110" t="s">
        <v>23</v>
      </c>
      <c r="K110">
        <v>9</v>
      </c>
      <c r="L110" t="s">
        <v>2680</v>
      </c>
      <c r="M110">
        <v>5</v>
      </c>
      <c r="N110" t="s">
        <v>29</v>
      </c>
      <c r="O110">
        <v>88223</v>
      </c>
      <c r="P110" t="s">
        <v>56</v>
      </c>
      <c r="Q110">
        <v>2546</v>
      </c>
      <c r="R110">
        <f t="shared" si="3"/>
        <v>2003</v>
      </c>
      <c r="S110" t="s">
        <v>57</v>
      </c>
      <c r="T110" s="5">
        <v>240015</v>
      </c>
      <c r="U110">
        <v>246.53553400000001</v>
      </c>
      <c r="V110">
        <v>2</v>
      </c>
      <c r="W110">
        <v>21403</v>
      </c>
      <c r="X110" t="s">
        <v>2392</v>
      </c>
      <c r="Y110" s="4">
        <f t="shared" si="4"/>
        <v>12</v>
      </c>
    </row>
    <row r="111" spans="1:25" x14ac:dyDescent="0.2">
      <c r="A111" t="s">
        <v>3412</v>
      </c>
      <c r="B111" s="1">
        <v>42133.474305555559</v>
      </c>
      <c r="C111" s="4">
        <v>9</v>
      </c>
      <c r="D111" s="4">
        <v>2015</v>
      </c>
      <c r="E111">
        <v>656083.92971099995</v>
      </c>
      <c r="F111">
        <v>1511735.7796499999</v>
      </c>
      <c r="G111">
        <v>1</v>
      </c>
      <c r="H111">
        <v>300</v>
      </c>
      <c r="I111" t="s">
        <v>26</v>
      </c>
      <c r="J111">
        <v>1</v>
      </c>
      <c r="K111">
        <v>9</v>
      </c>
      <c r="L111" t="s">
        <v>2623</v>
      </c>
      <c r="M111">
        <v>5</v>
      </c>
      <c r="N111" t="s">
        <v>29</v>
      </c>
      <c r="O111">
        <v>35648</v>
      </c>
      <c r="P111" t="s">
        <v>95</v>
      </c>
      <c r="Q111">
        <v>2547</v>
      </c>
      <c r="R111">
        <f t="shared" si="3"/>
        <v>2004</v>
      </c>
      <c r="S111" t="s">
        <v>96</v>
      </c>
      <c r="T111" t="s">
        <v>2518</v>
      </c>
      <c r="U111">
        <v>174.47734399999999</v>
      </c>
      <c r="V111">
        <v>2</v>
      </c>
      <c r="W111">
        <v>20404</v>
      </c>
      <c r="X111" t="s">
        <v>2385</v>
      </c>
      <c r="Y111" s="4">
        <f t="shared" si="4"/>
        <v>11</v>
      </c>
    </row>
    <row r="112" spans="1:25" x14ac:dyDescent="0.2">
      <c r="A112" t="s">
        <v>3416</v>
      </c>
      <c r="B112" s="1">
        <v>42164.356944444444</v>
      </c>
      <c r="C112" s="4">
        <v>9</v>
      </c>
      <c r="D112" s="4">
        <v>2015</v>
      </c>
      <c r="E112">
        <v>655486.63378699997</v>
      </c>
      <c r="F112">
        <v>1508036.73691</v>
      </c>
      <c r="G112">
        <v>1</v>
      </c>
      <c r="H112">
        <v>300</v>
      </c>
      <c r="I112" t="s">
        <v>26</v>
      </c>
      <c r="J112" t="s">
        <v>23</v>
      </c>
      <c r="K112">
        <v>9</v>
      </c>
      <c r="L112" t="s">
        <v>2556</v>
      </c>
      <c r="M112">
        <v>5</v>
      </c>
      <c r="N112" t="s">
        <v>29</v>
      </c>
      <c r="O112">
        <v>1859041</v>
      </c>
      <c r="P112" t="s">
        <v>3417</v>
      </c>
      <c r="Q112">
        <v>2556</v>
      </c>
      <c r="R112">
        <f t="shared" si="3"/>
        <v>2013</v>
      </c>
      <c r="S112" t="s">
        <v>3418</v>
      </c>
      <c r="T112" s="5">
        <v>240266</v>
      </c>
      <c r="U112">
        <v>188.76647700000001</v>
      </c>
      <c r="V112">
        <v>2</v>
      </c>
      <c r="W112">
        <v>20804</v>
      </c>
      <c r="X112" t="s">
        <v>2388</v>
      </c>
      <c r="Y112" s="4">
        <f t="shared" si="4"/>
        <v>2</v>
      </c>
    </row>
    <row r="113" spans="1:25" x14ac:dyDescent="0.2">
      <c r="A113" t="s">
        <v>3419</v>
      </c>
      <c r="B113" s="1">
        <v>42164.398611111108</v>
      </c>
      <c r="C113" s="4">
        <v>9</v>
      </c>
      <c r="D113" s="4">
        <v>2015</v>
      </c>
      <c r="E113">
        <v>654668.85329899995</v>
      </c>
      <c r="F113">
        <v>1510417.0192799999</v>
      </c>
      <c r="G113">
        <v>1</v>
      </c>
      <c r="H113">
        <v>300</v>
      </c>
      <c r="I113" t="s">
        <v>26</v>
      </c>
      <c r="J113" t="s">
        <v>23</v>
      </c>
      <c r="K113">
        <v>9</v>
      </c>
      <c r="L113" t="s">
        <v>2556</v>
      </c>
      <c r="M113">
        <v>5</v>
      </c>
      <c r="N113" t="s">
        <v>29</v>
      </c>
      <c r="O113">
        <v>224460</v>
      </c>
      <c r="P113" t="s">
        <v>2681</v>
      </c>
      <c r="Q113">
        <v>2546</v>
      </c>
      <c r="R113">
        <f t="shared" si="3"/>
        <v>2003</v>
      </c>
      <c r="S113" t="s">
        <v>2682</v>
      </c>
      <c r="T113" s="5">
        <v>238168</v>
      </c>
      <c r="U113">
        <v>238.23536899999999</v>
      </c>
      <c r="V113">
        <v>2</v>
      </c>
      <c r="W113">
        <v>20405</v>
      </c>
      <c r="X113" t="s">
        <v>2393</v>
      </c>
      <c r="Y113" s="4">
        <f t="shared" si="4"/>
        <v>12</v>
      </c>
    </row>
    <row r="114" spans="1:25" x14ac:dyDescent="0.2">
      <c r="A114" t="s">
        <v>3420</v>
      </c>
      <c r="B114" s="1">
        <v>42164.47152777778</v>
      </c>
      <c r="C114" s="4">
        <v>9</v>
      </c>
      <c r="D114" s="4">
        <v>2015</v>
      </c>
      <c r="E114">
        <v>655761.24343100004</v>
      </c>
      <c r="F114">
        <v>1508745.60109</v>
      </c>
      <c r="G114">
        <v>1</v>
      </c>
      <c r="H114">
        <v>100</v>
      </c>
      <c r="I114" t="s">
        <v>26</v>
      </c>
      <c r="J114" t="s">
        <v>23</v>
      </c>
      <c r="K114">
        <v>9</v>
      </c>
      <c r="L114" t="s">
        <v>2595</v>
      </c>
      <c r="M114">
        <v>5</v>
      </c>
      <c r="N114" t="s">
        <v>29</v>
      </c>
      <c r="O114">
        <v>1760664</v>
      </c>
      <c r="P114" t="s">
        <v>27</v>
      </c>
      <c r="Q114">
        <v>2553</v>
      </c>
      <c r="R114">
        <f t="shared" si="3"/>
        <v>2010</v>
      </c>
      <c r="S114" t="s">
        <v>3421</v>
      </c>
      <c r="T114" s="5">
        <v>239770</v>
      </c>
      <c r="U114">
        <v>246.42008899999999</v>
      </c>
      <c r="V114">
        <v>2</v>
      </c>
      <c r="W114">
        <v>20804</v>
      </c>
      <c r="X114" t="s">
        <v>2388</v>
      </c>
      <c r="Y114" s="4">
        <f t="shared" si="4"/>
        <v>5</v>
      </c>
    </row>
    <row r="115" spans="1:25" x14ac:dyDescent="0.2">
      <c r="A115" t="s">
        <v>3422</v>
      </c>
      <c r="B115" s="1">
        <v>42194.310416666667</v>
      </c>
      <c r="C115" s="4">
        <v>9</v>
      </c>
      <c r="D115" s="4">
        <v>2015</v>
      </c>
      <c r="E115">
        <v>656046.90549599996</v>
      </c>
      <c r="F115">
        <v>1509394.1333600001</v>
      </c>
      <c r="G115">
        <v>1</v>
      </c>
      <c r="H115">
        <v>200</v>
      </c>
      <c r="I115" t="s">
        <v>26</v>
      </c>
      <c r="J115">
        <v>1</v>
      </c>
      <c r="K115">
        <v>9</v>
      </c>
      <c r="L115" t="s">
        <v>2787</v>
      </c>
      <c r="M115">
        <v>5</v>
      </c>
      <c r="N115" t="s">
        <v>29</v>
      </c>
      <c r="O115">
        <v>1806974</v>
      </c>
      <c r="P115" t="s">
        <v>3423</v>
      </c>
      <c r="Q115">
        <v>2556</v>
      </c>
      <c r="R115">
        <f t="shared" si="3"/>
        <v>2013</v>
      </c>
      <c r="S115" t="s">
        <v>3424</v>
      </c>
      <c r="T115" s="5">
        <v>240210</v>
      </c>
      <c r="U115">
        <v>403.36423100000002</v>
      </c>
      <c r="V115">
        <v>2</v>
      </c>
      <c r="W115">
        <v>20804</v>
      </c>
      <c r="X115" t="s">
        <v>2388</v>
      </c>
      <c r="Y115" s="4">
        <f t="shared" si="4"/>
        <v>2</v>
      </c>
    </row>
    <row r="116" spans="1:25" x14ac:dyDescent="0.2">
      <c r="A116" t="s">
        <v>3426</v>
      </c>
      <c r="B116" s="1">
        <v>42225.304861111108</v>
      </c>
      <c r="C116" s="4">
        <v>9</v>
      </c>
      <c r="D116" s="4">
        <v>2015</v>
      </c>
      <c r="E116">
        <v>658418.25641699997</v>
      </c>
      <c r="F116">
        <v>1511707.6330899999</v>
      </c>
      <c r="G116">
        <v>1</v>
      </c>
      <c r="H116">
        <v>300</v>
      </c>
      <c r="I116" t="s">
        <v>26</v>
      </c>
      <c r="J116">
        <v>1</v>
      </c>
      <c r="K116">
        <v>9</v>
      </c>
      <c r="L116" t="s">
        <v>2623</v>
      </c>
      <c r="M116">
        <v>5</v>
      </c>
      <c r="N116" t="s">
        <v>29</v>
      </c>
      <c r="O116">
        <v>444115</v>
      </c>
      <c r="P116" t="s">
        <v>2788</v>
      </c>
      <c r="Q116">
        <v>2552</v>
      </c>
      <c r="R116">
        <f t="shared" si="3"/>
        <v>2009</v>
      </c>
      <c r="S116" t="s">
        <v>3427</v>
      </c>
      <c r="T116" s="5">
        <v>239344</v>
      </c>
      <c r="U116">
        <v>87.338324</v>
      </c>
      <c r="V116">
        <v>2</v>
      </c>
      <c r="W116">
        <v>20801</v>
      </c>
      <c r="X116" t="s">
        <v>2398</v>
      </c>
      <c r="Y116" s="4">
        <f t="shared" si="4"/>
        <v>6</v>
      </c>
    </row>
    <row r="117" spans="1:25" x14ac:dyDescent="0.2">
      <c r="A117" t="s">
        <v>3437</v>
      </c>
      <c r="B117" s="1">
        <v>42225.560416666667</v>
      </c>
      <c r="C117" s="4">
        <v>9</v>
      </c>
      <c r="D117" s="4">
        <v>2015</v>
      </c>
      <c r="E117">
        <v>655768.58602799999</v>
      </c>
      <c r="F117">
        <v>1516208.1190800001</v>
      </c>
      <c r="G117">
        <v>1</v>
      </c>
      <c r="H117">
        <v>300</v>
      </c>
      <c r="I117" t="s">
        <v>26</v>
      </c>
      <c r="J117">
        <v>1</v>
      </c>
      <c r="K117">
        <v>9</v>
      </c>
      <c r="L117" t="s">
        <v>2680</v>
      </c>
      <c r="M117">
        <v>1</v>
      </c>
      <c r="N117" t="s">
        <v>323</v>
      </c>
      <c r="O117">
        <v>473436</v>
      </c>
      <c r="P117" t="s">
        <v>3438</v>
      </c>
      <c r="Q117">
        <v>2550</v>
      </c>
      <c r="R117">
        <f t="shared" si="3"/>
        <v>2007</v>
      </c>
      <c r="S117" t="s">
        <v>3439</v>
      </c>
      <c r="T117" s="5">
        <v>237888</v>
      </c>
      <c r="U117">
        <v>109.81455099999999</v>
      </c>
      <c r="V117">
        <v>2</v>
      </c>
      <c r="W117">
        <v>21201</v>
      </c>
      <c r="X117" t="s">
        <v>2389</v>
      </c>
      <c r="Y117" s="4">
        <f t="shared" si="4"/>
        <v>8</v>
      </c>
    </row>
    <row r="118" spans="1:25" x14ac:dyDescent="0.2">
      <c r="A118" t="s">
        <v>3446</v>
      </c>
      <c r="B118" s="1">
        <v>42286.467361111114</v>
      </c>
      <c r="C118" s="4">
        <v>9</v>
      </c>
      <c r="D118" s="4">
        <v>2015</v>
      </c>
      <c r="E118">
        <v>657680.20520900004</v>
      </c>
      <c r="F118">
        <v>1511789.1414399999</v>
      </c>
      <c r="G118">
        <v>1</v>
      </c>
      <c r="H118">
        <v>150</v>
      </c>
      <c r="I118" t="s">
        <v>26</v>
      </c>
      <c r="J118">
        <v>1</v>
      </c>
      <c r="K118">
        <v>9</v>
      </c>
      <c r="L118" t="s">
        <v>3447</v>
      </c>
      <c r="M118">
        <v>5</v>
      </c>
      <c r="N118" t="s">
        <v>29</v>
      </c>
      <c r="O118">
        <v>25847</v>
      </c>
      <c r="P118" t="s">
        <v>1381</v>
      </c>
      <c r="Q118">
        <v>2544</v>
      </c>
      <c r="R118">
        <f t="shared" si="3"/>
        <v>2001</v>
      </c>
      <c r="S118" t="s">
        <v>3142</v>
      </c>
      <c r="T118" s="5">
        <v>239649</v>
      </c>
      <c r="U118">
        <v>286.97270900000001</v>
      </c>
      <c r="V118">
        <v>2</v>
      </c>
      <c r="W118">
        <v>20802</v>
      </c>
      <c r="X118" t="s">
        <v>2410</v>
      </c>
      <c r="Y118" s="4">
        <f t="shared" si="4"/>
        <v>14</v>
      </c>
    </row>
    <row r="119" spans="1:25" x14ac:dyDescent="0.2">
      <c r="A119" t="s">
        <v>3448</v>
      </c>
      <c r="B119" s="1">
        <v>42317.327777777777</v>
      </c>
      <c r="C119" s="4">
        <v>9</v>
      </c>
      <c r="D119" s="4">
        <v>2015</v>
      </c>
      <c r="E119">
        <v>654237.39364999998</v>
      </c>
      <c r="F119">
        <v>1509851.3910300001</v>
      </c>
      <c r="G119">
        <v>1</v>
      </c>
      <c r="H119">
        <v>300</v>
      </c>
      <c r="I119" t="s">
        <v>891</v>
      </c>
      <c r="J119">
        <v>1</v>
      </c>
      <c r="K119">
        <v>1</v>
      </c>
      <c r="L119" t="s">
        <v>3449</v>
      </c>
      <c r="M119">
        <v>1</v>
      </c>
      <c r="N119" t="s">
        <v>323</v>
      </c>
      <c r="O119">
        <v>1734117</v>
      </c>
      <c r="P119" t="s">
        <v>27</v>
      </c>
      <c r="Q119">
        <f>YEAR(T119)</f>
        <v>2555</v>
      </c>
      <c r="R119">
        <f t="shared" si="3"/>
        <v>2012</v>
      </c>
      <c r="S119" t="s">
        <v>2928</v>
      </c>
      <c r="T119" s="5">
        <v>239558</v>
      </c>
      <c r="U119">
        <v>11.419129999999999</v>
      </c>
      <c r="V119">
        <v>2</v>
      </c>
      <c r="W119">
        <v>21403</v>
      </c>
      <c r="X119" t="s">
        <v>2392</v>
      </c>
      <c r="Y119" s="4">
        <f t="shared" si="4"/>
        <v>3</v>
      </c>
    </row>
    <row r="120" spans="1:25" x14ac:dyDescent="0.2">
      <c r="A120" t="s">
        <v>3453</v>
      </c>
      <c r="B120" s="1">
        <v>42317.643055555556</v>
      </c>
      <c r="C120" s="4">
        <v>9</v>
      </c>
      <c r="D120" s="4">
        <v>2015</v>
      </c>
      <c r="E120">
        <v>660374.32086900005</v>
      </c>
      <c r="F120">
        <v>1516989.80798</v>
      </c>
      <c r="G120">
        <v>2</v>
      </c>
      <c r="H120">
        <v>50</v>
      </c>
      <c r="I120" t="s">
        <v>33</v>
      </c>
      <c r="J120">
        <v>1</v>
      </c>
      <c r="K120">
        <v>9</v>
      </c>
      <c r="L120" t="s">
        <v>3454</v>
      </c>
      <c r="M120">
        <v>1</v>
      </c>
      <c r="N120" t="s">
        <v>323</v>
      </c>
      <c r="O120">
        <v>1807256</v>
      </c>
      <c r="P120" t="s">
        <v>3455</v>
      </c>
      <c r="Q120">
        <v>2557</v>
      </c>
      <c r="R120">
        <f t="shared" si="3"/>
        <v>2014</v>
      </c>
      <c r="S120" t="s">
        <v>3456</v>
      </c>
      <c r="T120" s="5">
        <v>240211</v>
      </c>
      <c r="U120">
        <v>20.548901000000001</v>
      </c>
      <c r="V120">
        <v>2</v>
      </c>
      <c r="W120">
        <v>20306</v>
      </c>
      <c r="X120" t="s">
        <v>2416</v>
      </c>
      <c r="Y120" s="4">
        <f t="shared" si="4"/>
        <v>1</v>
      </c>
    </row>
    <row r="121" spans="1:25" x14ac:dyDescent="0.2">
      <c r="A121" t="s">
        <v>3463</v>
      </c>
      <c r="B121" s="1">
        <v>42347.320833333331</v>
      </c>
      <c r="C121" s="4">
        <v>9</v>
      </c>
      <c r="D121" s="4">
        <v>2015</v>
      </c>
      <c r="E121">
        <v>654524.19899800001</v>
      </c>
      <c r="F121">
        <v>1510070.45902</v>
      </c>
      <c r="G121">
        <v>1</v>
      </c>
      <c r="H121">
        <v>300</v>
      </c>
      <c r="I121" t="s">
        <v>26</v>
      </c>
      <c r="J121">
        <v>1</v>
      </c>
      <c r="K121">
        <v>9</v>
      </c>
      <c r="L121" t="s">
        <v>2623</v>
      </c>
      <c r="M121">
        <v>5</v>
      </c>
      <c r="N121" t="s">
        <v>29</v>
      </c>
      <c r="O121">
        <v>701014</v>
      </c>
      <c r="P121" t="s">
        <v>1290</v>
      </c>
      <c r="Q121">
        <v>2551</v>
      </c>
      <c r="R121">
        <f t="shared" si="3"/>
        <v>2008</v>
      </c>
      <c r="S121" t="s">
        <v>1291</v>
      </c>
      <c r="T121" s="5">
        <v>238407</v>
      </c>
      <c r="U121">
        <v>170.595033</v>
      </c>
      <c r="V121">
        <v>2</v>
      </c>
      <c r="W121">
        <v>21403</v>
      </c>
      <c r="X121" t="s">
        <v>2392</v>
      </c>
      <c r="Y121" s="4">
        <f t="shared" si="4"/>
        <v>7</v>
      </c>
    </row>
    <row r="122" spans="1:25" x14ac:dyDescent="0.2">
      <c r="A122" t="s">
        <v>3464</v>
      </c>
      <c r="B122" s="1">
        <v>42347.324305555558</v>
      </c>
      <c r="C122" s="4">
        <v>9</v>
      </c>
      <c r="D122" s="4">
        <v>2015</v>
      </c>
      <c r="E122">
        <v>653015.79725800001</v>
      </c>
      <c r="F122">
        <v>1507749.6532099999</v>
      </c>
      <c r="G122">
        <v>1</v>
      </c>
      <c r="H122">
        <v>300</v>
      </c>
      <c r="I122" t="s">
        <v>26</v>
      </c>
      <c r="J122">
        <v>1</v>
      </c>
      <c r="K122">
        <v>9</v>
      </c>
      <c r="L122" t="s">
        <v>2556</v>
      </c>
      <c r="M122">
        <v>5</v>
      </c>
      <c r="N122" t="s">
        <v>29</v>
      </c>
      <c r="O122">
        <v>1917996</v>
      </c>
      <c r="P122" t="s">
        <v>3465</v>
      </c>
      <c r="Q122">
        <v>2538</v>
      </c>
      <c r="R122">
        <f t="shared" si="3"/>
        <v>1995</v>
      </c>
      <c r="S122" t="s">
        <v>3466</v>
      </c>
      <c r="T122" s="5">
        <v>239895</v>
      </c>
      <c r="U122">
        <v>46.835706000000002</v>
      </c>
      <c r="V122">
        <v>2</v>
      </c>
      <c r="W122">
        <v>21406</v>
      </c>
      <c r="X122" t="s">
        <v>2515</v>
      </c>
      <c r="Y122" s="4">
        <f t="shared" si="4"/>
        <v>20</v>
      </c>
    </row>
    <row r="123" spans="1:25" x14ac:dyDescent="0.2">
      <c r="A123" t="s">
        <v>3472</v>
      </c>
      <c r="B123" s="1">
        <v>42347.624305555553</v>
      </c>
      <c r="C123" s="4">
        <v>9</v>
      </c>
      <c r="D123" s="4">
        <v>2015</v>
      </c>
      <c r="E123">
        <v>656587.95215000003</v>
      </c>
      <c r="F123">
        <v>1510372.97789</v>
      </c>
      <c r="G123">
        <v>1</v>
      </c>
      <c r="H123">
        <v>300</v>
      </c>
      <c r="I123" t="s">
        <v>26</v>
      </c>
      <c r="J123">
        <v>1</v>
      </c>
      <c r="K123">
        <v>9</v>
      </c>
      <c r="L123" t="s">
        <v>3473</v>
      </c>
      <c r="M123">
        <v>1</v>
      </c>
      <c r="N123" t="s">
        <v>323</v>
      </c>
      <c r="O123">
        <v>444452</v>
      </c>
      <c r="P123" t="s">
        <v>1428</v>
      </c>
      <c r="Q123">
        <v>2549</v>
      </c>
      <c r="R123">
        <f t="shared" si="3"/>
        <v>2006</v>
      </c>
      <c r="S123" t="s">
        <v>1429</v>
      </c>
      <c r="T123" s="5">
        <v>239057</v>
      </c>
      <c r="U123">
        <v>59.558183</v>
      </c>
      <c r="V123">
        <v>2</v>
      </c>
      <c r="W123">
        <v>20802</v>
      </c>
      <c r="X123" t="s">
        <v>2410</v>
      </c>
      <c r="Y123" s="4">
        <f t="shared" si="4"/>
        <v>9</v>
      </c>
    </row>
    <row r="124" spans="1:25" x14ac:dyDescent="0.2">
      <c r="A124" t="s">
        <v>3477</v>
      </c>
      <c r="B124" t="s">
        <v>3478</v>
      </c>
      <c r="C124" s="4">
        <v>9</v>
      </c>
      <c r="D124" s="4">
        <v>2015</v>
      </c>
      <c r="E124">
        <v>658661.65724299999</v>
      </c>
      <c r="F124">
        <v>1512744.1461499999</v>
      </c>
      <c r="G124">
        <v>1</v>
      </c>
      <c r="H124">
        <v>300</v>
      </c>
      <c r="I124" t="s">
        <v>26</v>
      </c>
      <c r="J124" t="s">
        <v>23</v>
      </c>
      <c r="K124">
        <v>9</v>
      </c>
      <c r="L124" t="s">
        <v>2556</v>
      </c>
      <c r="M124">
        <v>5</v>
      </c>
      <c r="N124" t="s">
        <v>29</v>
      </c>
      <c r="O124">
        <v>690435</v>
      </c>
      <c r="P124" t="s">
        <v>79</v>
      </c>
      <c r="Q124">
        <v>2543</v>
      </c>
      <c r="R124">
        <f t="shared" si="3"/>
        <v>2000</v>
      </c>
      <c r="S124" t="s">
        <v>80</v>
      </c>
      <c r="T124" s="5">
        <v>239618</v>
      </c>
      <c r="U124">
        <v>219.50375399999999</v>
      </c>
      <c r="V124">
        <v>2</v>
      </c>
      <c r="W124">
        <v>20402</v>
      </c>
      <c r="X124" t="s">
        <v>2406</v>
      </c>
      <c r="Y124" s="4">
        <f t="shared" si="4"/>
        <v>15</v>
      </c>
    </row>
    <row r="125" spans="1:25" x14ac:dyDescent="0.2">
      <c r="A125" t="s">
        <v>3481</v>
      </c>
      <c r="B125" t="s">
        <v>3482</v>
      </c>
      <c r="C125" s="4">
        <v>9</v>
      </c>
      <c r="D125" s="4">
        <v>2015</v>
      </c>
      <c r="E125">
        <v>651942.964331</v>
      </c>
      <c r="F125">
        <v>1507412.55006</v>
      </c>
      <c r="G125">
        <v>2</v>
      </c>
      <c r="H125">
        <v>50</v>
      </c>
      <c r="I125" t="s">
        <v>33</v>
      </c>
      <c r="J125" t="s">
        <v>23</v>
      </c>
      <c r="K125">
        <v>9</v>
      </c>
      <c r="L125" t="s">
        <v>3483</v>
      </c>
      <c r="M125">
        <v>5</v>
      </c>
      <c r="N125" t="s">
        <v>29</v>
      </c>
      <c r="O125">
        <v>574093</v>
      </c>
      <c r="P125" t="s">
        <v>3484</v>
      </c>
      <c r="Q125">
        <v>2537</v>
      </c>
      <c r="R125">
        <f t="shared" si="3"/>
        <v>1994</v>
      </c>
      <c r="S125" t="s">
        <v>3485</v>
      </c>
      <c r="T125" s="5">
        <v>238196</v>
      </c>
      <c r="U125">
        <v>93.365707999999998</v>
      </c>
      <c r="V125">
        <v>2</v>
      </c>
      <c r="W125">
        <v>21407</v>
      </c>
      <c r="X125" t="s">
        <v>2401</v>
      </c>
      <c r="Y125" s="4">
        <f t="shared" si="4"/>
        <v>21</v>
      </c>
    </row>
    <row r="126" spans="1:25" x14ac:dyDescent="0.2">
      <c r="A126" t="s">
        <v>3495</v>
      </c>
      <c r="B126" t="s">
        <v>3496</v>
      </c>
      <c r="C126" s="4">
        <v>9</v>
      </c>
      <c r="D126" s="4">
        <v>2015</v>
      </c>
      <c r="E126">
        <v>654770.97057699994</v>
      </c>
      <c r="F126">
        <v>1509666.02406</v>
      </c>
      <c r="G126">
        <v>1</v>
      </c>
      <c r="H126">
        <v>300</v>
      </c>
      <c r="I126" t="s">
        <v>26</v>
      </c>
      <c r="J126" t="s">
        <v>23</v>
      </c>
      <c r="K126">
        <v>9</v>
      </c>
      <c r="L126" t="s">
        <v>2556</v>
      </c>
      <c r="M126">
        <v>5</v>
      </c>
      <c r="N126" t="s">
        <v>29</v>
      </c>
      <c r="O126">
        <v>1723972</v>
      </c>
      <c r="P126" t="s">
        <v>30</v>
      </c>
      <c r="Q126">
        <v>2552</v>
      </c>
      <c r="R126">
        <f t="shared" si="3"/>
        <v>2009</v>
      </c>
      <c r="S126" t="s">
        <v>31</v>
      </c>
      <c r="T126" s="5">
        <v>239498</v>
      </c>
      <c r="U126">
        <v>217.68122199999999</v>
      </c>
      <c r="V126">
        <v>2</v>
      </c>
      <c r="W126">
        <v>21403</v>
      </c>
      <c r="X126" t="s">
        <v>2392</v>
      </c>
      <c r="Y126" s="4">
        <f t="shared" si="4"/>
        <v>6</v>
      </c>
    </row>
    <row r="127" spans="1:25" x14ac:dyDescent="0.2">
      <c r="A127" t="s">
        <v>3525</v>
      </c>
      <c r="B127" t="s">
        <v>3526</v>
      </c>
      <c r="C127" s="4">
        <v>9</v>
      </c>
      <c r="D127" s="4">
        <v>2015</v>
      </c>
      <c r="E127">
        <v>655809.95687600004</v>
      </c>
      <c r="F127">
        <v>1514783.26147</v>
      </c>
      <c r="G127">
        <v>1</v>
      </c>
      <c r="H127">
        <v>300</v>
      </c>
      <c r="I127" t="s">
        <v>22</v>
      </c>
      <c r="J127" t="s">
        <v>23</v>
      </c>
      <c r="K127">
        <v>9</v>
      </c>
      <c r="L127" t="s">
        <v>3527</v>
      </c>
      <c r="M127">
        <v>2</v>
      </c>
      <c r="N127" t="s">
        <v>70</v>
      </c>
      <c r="O127">
        <v>101019</v>
      </c>
      <c r="P127" t="s">
        <v>144</v>
      </c>
      <c r="Q127">
        <v>2546</v>
      </c>
      <c r="R127">
        <f t="shared" si="3"/>
        <v>2003</v>
      </c>
      <c r="S127" t="s">
        <v>145</v>
      </c>
      <c r="T127" s="5">
        <v>240350</v>
      </c>
      <c r="U127">
        <v>258.25209899999999</v>
      </c>
      <c r="V127">
        <v>2</v>
      </c>
      <c r="W127">
        <v>21302</v>
      </c>
      <c r="X127" t="s">
        <v>2499</v>
      </c>
      <c r="Y127" s="4">
        <f t="shared" si="4"/>
        <v>12</v>
      </c>
    </row>
    <row r="128" spans="1:25" x14ac:dyDescent="0.2">
      <c r="A128" t="s">
        <v>3530</v>
      </c>
      <c r="B128" t="s">
        <v>3531</v>
      </c>
      <c r="C128" s="4">
        <v>9</v>
      </c>
      <c r="D128" s="4">
        <v>2015</v>
      </c>
      <c r="E128">
        <v>658752.52758600004</v>
      </c>
      <c r="F128">
        <v>1507037.4864399999</v>
      </c>
      <c r="G128">
        <v>1</v>
      </c>
      <c r="H128">
        <v>200</v>
      </c>
      <c r="I128" t="s">
        <v>891</v>
      </c>
      <c r="J128" t="s">
        <v>23</v>
      </c>
      <c r="K128">
        <v>1</v>
      </c>
      <c r="L128" t="s">
        <v>3532</v>
      </c>
      <c r="M128">
        <v>3</v>
      </c>
      <c r="N128" t="s">
        <v>259</v>
      </c>
      <c r="O128">
        <v>1816236</v>
      </c>
      <c r="P128" t="s">
        <v>3533</v>
      </c>
      <c r="Q128">
        <v>2557</v>
      </c>
      <c r="R128">
        <f t="shared" si="3"/>
        <v>2014</v>
      </c>
      <c r="S128" t="s">
        <v>3534</v>
      </c>
      <c r="T128" s="5">
        <v>240313</v>
      </c>
      <c r="U128">
        <v>22.714676999999998</v>
      </c>
      <c r="V128">
        <v>2</v>
      </c>
      <c r="W128">
        <v>20803</v>
      </c>
      <c r="X128" t="s">
        <v>2405</v>
      </c>
      <c r="Y128" s="4">
        <f t="shared" si="4"/>
        <v>1</v>
      </c>
    </row>
    <row r="129" spans="1:25" x14ac:dyDescent="0.2">
      <c r="A129" t="s">
        <v>3537</v>
      </c>
      <c r="B129" t="s">
        <v>3538</v>
      </c>
      <c r="C129" s="4">
        <v>9</v>
      </c>
      <c r="D129" s="4">
        <v>2015</v>
      </c>
      <c r="E129">
        <v>654745.25537499995</v>
      </c>
      <c r="F129">
        <v>1510504.42233</v>
      </c>
      <c r="G129">
        <v>1</v>
      </c>
      <c r="H129">
        <v>150</v>
      </c>
      <c r="I129" t="s">
        <v>26</v>
      </c>
      <c r="J129" t="s">
        <v>23</v>
      </c>
      <c r="K129">
        <v>9</v>
      </c>
      <c r="L129" t="s">
        <v>3539</v>
      </c>
      <c r="M129">
        <v>2</v>
      </c>
      <c r="N129" t="s">
        <v>70</v>
      </c>
      <c r="O129">
        <v>911334</v>
      </c>
      <c r="P129" t="s">
        <v>3540</v>
      </c>
      <c r="Q129">
        <v>2551</v>
      </c>
      <c r="R129">
        <f t="shared" si="3"/>
        <v>2008</v>
      </c>
      <c r="S129" t="s">
        <v>3541</v>
      </c>
      <c r="T129" s="5">
        <v>238573</v>
      </c>
      <c r="U129">
        <v>202.21902700000001</v>
      </c>
      <c r="V129">
        <v>2</v>
      </c>
      <c r="W129">
        <v>20405</v>
      </c>
      <c r="X129" t="s">
        <v>2393</v>
      </c>
      <c r="Y129" s="4">
        <f t="shared" si="4"/>
        <v>7</v>
      </c>
    </row>
    <row r="130" spans="1:25" x14ac:dyDescent="0.2">
      <c r="A130" t="s">
        <v>3550</v>
      </c>
      <c r="B130" t="s">
        <v>3551</v>
      </c>
      <c r="C130" s="4">
        <v>9</v>
      </c>
      <c r="D130" s="4">
        <v>2015</v>
      </c>
      <c r="E130">
        <v>661344.93391000002</v>
      </c>
      <c r="F130">
        <v>1518529.3425</v>
      </c>
      <c r="G130">
        <v>1</v>
      </c>
      <c r="H130">
        <v>50</v>
      </c>
      <c r="I130" t="s">
        <v>33</v>
      </c>
      <c r="J130" t="s">
        <v>23</v>
      </c>
      <c r="K130">
        <v>9</v>
      </c>
      <c r="L130" t="s">
        <v>2631</v>
      </c>
      <c r="M130">
        <v>5</v>
      </c>
      <c r="N130" t="s">
        <v>29</v>
      </c>
      <c r="O130">
        <v>941509</v>
      </c>
      <c r="P130" t="s">
        <v>106</v>
      </c>
      <c r="Q130">
        <v>2530</v>
      </c>
      <c r="R130">
        <f t="shared" si="3"/>
        <v>1987</v>
      </c>
      <c r="S130" t="s">
        <v>3552</v>
      </c>
      <c r="T130" s="5">
        <v>238155</v>
      </c>
      <c r="U130">
        <v>26.602467000000001</v>
      </c>
      <c r="V130">
        <v>2</v>
      </c>
      <c r="W130">
        <v>20102</v>
      </c>
      <c r="X130" t="s">
        <v>2391</v>
      </c>
      <c r="Y130" s="4">
        <f t="shared" si="4"/>
        <v>28</v>
      </c>
    </row>
    <row r="131" spans="1:25" x14ac:dyDescent="0.2">
      <c r="A131" t="s">
        <v>3555</v>
      </c>
      <c r="B131" t="s">
        <v>3556</v>
      </c>
      <c r="C131" s="4">
        <v>9</v>
      </c>
      <c r="D131" s="4">
        <v>2015</v>
      </c>
      <c r="E131">
        <v>660846.80369299999</v>
      </c>
      <c r="F131">
        <v>1514661.4094</v>
      </c>
      <c r="G131">
        <v>1</v>
      </c>
      <c r="H131">
        <v>150</v>
      </c>
      <c r="I131" t="s">
        <v>26</v>
      </c>
      <c r="J131">
        <v>1</v>
      </c>
      <c r="K131">
        <v>9</v>
      </c>
      <c r="L131" t="s">
        <v>3292</v>
      </c>
      <c r="M131">
        <v>1</v>
      </c>
      <c r="N131" t="s">
        <v>323</v>
      </c>
      <c r="O131">
        <v>1108558</v>
      </c>
      <c r="P131" t="s">
        <v>3557</v>
      </c>
      <c r="Q131">
        <v>2554</v>
      </c>
      <c r="R131">
        <f t="shared" ref="R131:R192" si="5">Q131-543</f>
        <v>2011</v>
      </c>
      <c r="S131" t="s">
        <v>3558</v>
      </c>
      <c r="T131" s="5">
        <v>239099</v>
      </c>
      <c r="U131">
        <v>61.709510999999999</v>
      </c>
      <c r="V131">
        <v>2</v>
      </c>
      <c r="W131">
        <v>20206</v>
      </c>
      <c r="X131" t="s">
        <v>13986</v>
      </c>
      <c r="Y131" s="4">
        <f t="shared" ref="Y131:Y194" si="6">D131-R131</f>
        <v>4</v>
      </c>
    </row>
    <row r="132" spans="1:25" x14ac:dyDescent="0.2">
      <c r="A132" t="s">
        <v>3567</v>
      </c>
      <c r="B132" t="s">
        <v>3568</v>
      </c>
      <c r="C132" s="4">
        <v>9</v>
      </c>
      <c r="D132" s="4">
        <v>2015</v>
      </c>
      <c r="E132">
        <v>653699.37359900004</v>
      </c>
      <c r="F132">
        <v>1498463.9683600001</v>
      </c>
      <c r="G132">
        <v>1</v>
      </c>
      <c r="H132">
        <v>300</v>
      </c>
      <c r="I132" t="s">
        <v>22</v>
      </c>
      <c r="J132" t="s">
        <v>23</v>
      </c>
      <c r="K132">
        <v>9</v>
      </c>
      <c r="L132" t="s">
        <v>3569</v>
      </c>
      <c r="M132">
        <v>5</v>
      </c>
      <c r="N132" t="s">
        <v>29</v>
      </c>
      <c r="O132">
        <v>746427</v>
      </c>
      <c r="P132" t="s">
        <v>3570</v>
      </c>
      <c r="Q132">
        <v>2551</v>
      </c>
      <c r="R132">
        <f t="shared" si="5"/>
        <v>2008</v>
      </c>
      <c r="S132" t="s">
        <v>3571</v>
      </c>
      <c r="T132" s="5">
        <v>237943</v>
      </c>
      <c r="U132">
        <v>1036.817256</v>
      </c>
      <c r="V132">
        <v>2</v>
      </c>
      <c r="W132">
        <v>21409</v>
      </c>
      <c r="X132" t="s">
        <v>2383</v>
      </c>
      <c r="Y132" s="4">
        <f t="shared" si="6"/>
        <v>7</v>
      </c>
    </row>
    <row r="133" spans="1:25" x14ac:dyDescent="0.2">
      <c r="A133" t="s">
        <v>3585</v>
      </c>
      <c r="B133" t="s">
        <v>3586</v>
      </c>
      <c r="C133" s="4">
        <v>9</v>
      </c>
      <c r="D133" s="4">
        <v>2015</v>
      </c>
      <c r="E133">
        <v>653785.75864599994</v>
      </c>
      <c r="F133">
        <v>1508386.0424800001</v>
      </c>
      <c r="G133">
        <v>2</v>
      </c>
      <c r="H133">
        <v>50</v>
      </c>
      <c r="I133" t="s">
        <v>33</v>
      </c>
      <c r="J133">
        <v>1</v>
      </c>
      <c r="K133">
        <v>9</v>
      </c>
      <c r="L133" t="s">
        <v>2631</v>
      </c>
      <c r="M133">
        <v>1</v>
      </c>
      <c r="N133" t="s">
        <v>323</v>
      </c>
      <c r="O133">
        <v>589411</v>
      </c>
      <c r="P133" t="s">
        <v>3587</v>
      </c>
      <c r="Q133">
        <v>2533</v>
      </c>
      <c r="R133">
        <f t="shared" si="5"/>
        <v>1990</v>
      </c>
      <c r="S133" t="s">
        <v>3588</v>
      </c>
      <c r="T133" s="5">
        <v>237784</v>
      </c>
      <c r="U133">
        <v>48.542377000000002</v>
      </c>
      <c r="V133">
        <v>2</v>
      </c>
      <c r="W133">
        <v>21403</v>
      </c>
      <c r="X133" t="s">
        <v>2392</v>
      </c>
      <c r="Y133" s="4">
        <f t="shared" si="6"/>
        <v>25</v>
      </c>
    </row>
    <row r="134" spans="1:25" x14ac:dyDescent="0.2">
      <c r="A134" t="s">
        <v>3589</v>
      </c>
      <c r="B134" t="s">
        <v>3590</v>
      </c>
      <c r="C134" s="4">
        <v>9</v>
      </c>
      <c r="D134" s="4">
        <v>2015</v>
      </c>
      <c r="E134">
        <v>660202.26262399997</v>
      </c>
      <c r="F134">
        <v>1514374.0219000001</v>
      </c>
      <c r="G134">
        <v>1</v>
      </c>
      <c r="H134">
        <v>250</v>
      </c>
      <c r="I134" t="s">
        <v>22</v>
      </c>
      <c r="J134">
        <v>1</v>
      </c>
      <c r="K134">
        <v>11</v>
      </c>
      <c r="L134" t="s">
        <v>3591</v>
      </c>
      <c r="M134">
        <v>1</v>
      </c>
      <c r="N134" t="s">
        <v>323</v>
      </c>
      <c r="O134">
        <v>399109</v>
      </c>
      <c r="P134" t="s">
        <v>3592</v>
      </c>
      <c r="Q134">
        <v>2526</v>
      </c>
      <c r="R134">
        <f t="shared" si="5"/>
        <v>1983</v>
      </c>
      <c r="S134" t="s">
        <v>3593</v>
      </c>
      <c r="T134" s="5">
        <v>238233</v>
      </c>
      <c r="U134">
        <v>328.27792799999997</v>
      </c>
      <c r="V134">
        <v>2</v>
      </c>
      <c r="W134">
        <v>20401</v>
      </c>
      <c r="X134" t="s">
        <v>2397</v>
      </c>
      <c r="Y134" s="4">
        <f t="shared" si="6"/>
        <v>32</v>
      </c>
    </row>
    <row r="135" spans="1:25" x14ac:dyDescent="0.2">
      <c r="A135" t="s">
        <v>3596</v>
      </c>
      <c r="B135" t="s">
        <v>3597</v>
      </c>
      <c r="C135" s="4">
        <v>9</v>
      </c>
      <c r="D135" s="4">
        <v>2015</v>
      </c>
      <c r="E135">
        <v>655542.25811299996</v>
      </c>
      <c r="F135">
        <v>1506369.9209499999</v>
      </c>
      <c r="G135">
        <v>1</v>
      </c>
      <c r="H135">
        <v>300</v>
      </c>
      <c r="I135" t="s">
        <v>26</v>
      </c>
      <c r="J135">
        <v>1</v>
      </c>
      <c r="K135">
        <v>9</v>
      </c>
      <c r="L135" t="s">
        <v>2623</v>
      </c>
      <c r="M135">
        <v>1</v>
      </c>
      <c r="N135" t="s">
        <v>323</v>
      </c>
      <c r="O135">
        <v>1665054</v>
      </c>
      <c r="P135" t="s">
        <v>125</v>
      </c>
      <c r="Q135">
        <v>2552</v>
      </c>
      <c r="R135">
        <f t="shared" si="5"/>
        <v>2009</v>
      </c>
      <c r="S135" t="s">
        <v>126</v>
      </c>
      <c r="T135" s="5">
        <v>239321</v>
      </c>
      <c r="U135">
        <v>345.06237700000003</v>
      </c>
      <c r="V135">
        <v>2</v>
      </c>
      <c r="W135">
        <v>21405</v>
      </c>
      <c r="X135" t="s">
        <v>2381</v>
      </c>
      <c r="Y135" s="4">
        <f t="shared" si="6"/>
        <v>6</v>
      </c>
    </row>
    <row r="136" spans="1:25" x14ac:dyDescent="0.2">
      <c r="A136" t="s">
        <v>3598</v>
      </c>
      <c r="B136" t="s">
        <v>3599</v>
      </c>
      <c r="C136" s="4">
        <v>9</v>
      </c>
      <c r="D136" s="4">
        <v>2015</v>
      </c>
      <c r="E136">
        <v>657501.14517200005</v>
      </c>
      <c r="F136">
        <v>1514006.15858</v>
      </c>
      <c r="G136">
        <v>1</v>
      </c>
      <c r="H136">
        <v>300</v>
      </c>
      <c r="I136" t="s">
        <v>26</v>
      </c>
      <c r="J136">
        <v>1</v>
      </c>
      <c r="K136">
        <v>9</v>
      </c>
      <c r="L136" t="s">
        <v>2623</v>
      </c>
      <c r="M136">
        <v>1</v>
      </c>
      <c r="N136" t="s">
        <v>323</v>
      </c>
      <c r="O136">
        <v>106008</v>
      </c>
      <c r="P136" t="s">
        <v>3074</v>
      </c>
      <c r="Q136">
        <v>2546</v>
      </c>
      <c r="R136">
        <f t="shared" si="5"/>
        <v>2003</v>
      </c>
      <c r="S136" t="s">
        <v>3075</v>
      </c>
      <c r="T136" s="5">
        <v>238039</v>
      </c>
      <c r="U136">
        <v>104.569819</v>
      </c>
      <c r="V136">
        <v>2</v>
      </c>
      <c r="W136">
        <v>21305</v>
      </c>
      <c r="X136" t="s">
        <v>2492</v>
      </c>
      <c r="Y136" s="4">
        <f t="shared" si="6"/>
        <v>12</v>
      </c>
    </row>
    <row r="137" spans="1:25" x14ac:dyDescent="0.2">
      <c r="A137" t="s">
        <v>3603</v>
      </c>
      <c r="B137" t="s">
        <v>3604</v>
      </c>
      <c r="C137" s="4">
        <v>9</v>
      </c>
      <c r="D137" s="4">
        <v>2015</v>
      </c>
      <c r="E137">
        <v>655093.937056</v>
      </c>
      <c r="F137">
        <v>1514577.55449</v>
      </c>
      <c r="G137">
        <v>1</v>
      </c>
      <c r="H137">
        <v>100</v>
      </c>
      <c r="I137" t="s">
        <v>26</v>
      </c>
      <c r="J137">
        <v>1</v>
      </c>
      <c r="K137">
        <v>9</v>
      </c>
      <c r="L137" t="s">
        <v>48</v>
      </c>
      <c r="M137">
        <v>5</v>
      </c>
      <c r="N137" t="s">
        <v>29</v>
      </c>
      <c r="O137">
        <v>147601</v>
      </c>
      <c r="P137" t="s">
        <v>1494</v>
      </c>
      <c r="Q137">
        <v>2543</v>
      </c>
      <c r="R137">
        <f t="shared" si="5"/>
        <v>2000</v>
      </c>
      <c r="S137" t="s">
        <v>3605</v>
      </c>
      <c r="T137" t="s">
        <v>2518</v>
      </c>
      <c r="U137">
        <v>154.554349</v>
      </c>
      <c r="V137">
        <v>2</v>
      </c>
      <c r="W137">
        <v>21201</v>
      </c>
      <c r="X137" t="s">
        <v>2389</v>
      </c>
      <c r="Y137" s="4">
        <f t="shared" si="6"/>
        <v>15</v>
      </c>
    </row>
    <row r="138" spans="1:25" x14ac:dyDescent="0.2">
      <c r="A138" t="s">
        <v>3606</v>
      </c>
      <c r="B138" t="s">
        <v>3607</v>
      </c>
      <c r="C138" s="4">
        <v>9</v>
      </c>
      <c r="D138" s="4">
        <v>2015</v>
      </c>
      <c r="E138">
        <v>657025.73048599996</v>
      </c>
      <c r="F138">
        <v>1511518.0466799999</v>
      </c>
      <c r="G138">
        <v>1</v>
      </c>
      <c r="H138">
        <v>100</v>
      </c>
      <c r="I138" t="s">
        <v>26</v>
      </c>
      <c r="J138">
        <v>1</v>
      </c>
      <c r="K138">
        <v>11</v>
      </c>
      <c r="L138" t="s">
        <v>3608</v>
      </c>
      <c r="M138">
        <v>2</v>
      </c>
      <c r="N138" t="s">
        <v>70</v>
      </c>
      <c r="O138">
        <v>1457451</v>
      </c>
      <c r="P138" t="s">
        <v>27</v>
      </c>
      <c r="Q138">
        <v>2557</v>
      </c>
      <c r="R138">
        <f t="shared" si="5"/>
        <v>2014</v>
      </c>
      <c r="S138" t="s">
        <v>3609</v>
      </c>
      <c r="T138" s="5">
        <v>238705</v>
      </c>
      <c r="U138">
        <v>77.973612000000003</v>
      </c>
      <c r="V138">
        <v>2</v>
      </c>
      <c r="W138">
        <v>20802</v>
      </c>
      <c r="X138" t="s">
        <v>2410</v>
      </c>
      <c r="Y138" s="4">
        <f t="shared" si="6"/>
        <v>1</v>
      </c>
    </row>
    <row r="139" spans="1:25" x14ac:dyDescent="0.2">
      <c r="A139" t="s">
        <v>3631</v>
      </c>
      <c r="B139" t="s">
        <v>3632</v>
      </c>
      <c r="C139" s="4">
        <v>9</v>
      </c>
      <c r="D139" s="4">
        <v>2015</v>
      </c>
      <c r="E139">
        <v>656308.29581799998</v>
      </c>
      <c r="F139">
        <v>1515394.6870200001</v>
      </c>
      <c r="G139">
        <v>1</v>
      </c>
      <c r="H139">
        <v>300</v>
      </c>
      <c r="I139" t="s">
        <v>22</v>
      </c>
      <c r="J139">
        <v>1</v>
      </c>
      <c r="K139">
        <v>10</v>
      </c>
      <c r="L139" t="s">
        <v>3633</v>
      </c>
      <c r="M139">
        <v>5</v>
      </c>
      <c r="N139" t="s">
        <v>29</v>
      </c>
      <c r="O139">
        <v>440493</v>
      </c>
      <c r="P139" t="s">
        <v>144</v>
      </c>
      <c r="Q139">
        <v>2546</v>
      </c>
      <c r="R139">
        <f t="shared" si="5"/>
        <v>2003</v>
      </c>
      <c r="S139" t="s">
        <v>145</v>
      </c>
      <c r="T139" s="5">
        <v>239925</v>
      </c>
      <c r="U139">
        <v>162.105739</v>
      </c>
      <c r="V139">
        <v>2</v>
      </c>
      <c r="W139">
        <v>21201</v>
      </c>
      <c r="X139" t="s">
        <v>2389</v>
      </c>
      <c r="Y139" s="4">
        <f t="shared" si="6"/>
        <v>12</v>
      </c>
    </row>
    <row r="140" spans="1:25" x14ac:dyDescent="0.2">
      <c r="A140" t="s">
        <v>3634</v>
      </c>
      <c r="B140" t="s">
        <v>3635</v>
      </c>
      <c r="C140" s="4">
        <v>9</v>
      </c>
      <c r="D140" s="4">
        <v>2015</v>
      </c>
      <c r="E140">
        <v>655751.16345300002</v>
      </c>
      <c r="F140">
        <v>1514775.1674299999</v>
      </c>
      <c r="G140">
        <v>1</v>
      </c>
      <c r="H140">
        <v>300</v>
      </c>
      <c r="I140" t="s">
        <v>22</v>
      </c>
      <c r="J140">
        <v>1</v>
      </c>
      <c r="K140">
        <v>9</v>
      </c>
      <c r="L140" t="s">
        <v>3636</v>
      </c>
      <c r="M140">
        <v>5</v>
      </c>
      <c r="N140" t="s">
        <v>29</v>
      </c>
      <c r="O140">
        <v>473232</v>
      </c>
      <c r="P140" t="s">
        <v>144</v>
      </c>
      <c r="Q140">
        <v>2546</v>
      </c>
      <c r="R140">
        <f t="shared" si="5"/>
        <v>2003</v>
      </c>
      <c r="S140" t="s">
        <v>145</v>
      </c>
      <c r="T140" s="5">
        <v>237696</v>
      </c>
      <c r="U140">
        <v>141.95716899999999</v>
      </c>
      <c r="V140">
        <v>2</v>
      </c>
      <c r="W140">
        <v>21201</v>
      </c>
      <c r="X140" t="s">
        <v>2389</v>
      </c>
      <c r="Y140" s="4">
        <f t="shared" si="6"/>
        <v>12</v>
      </c>
    </row>
    <row r="141" spans="1:25" x14ac:dyDescent="0.2">
      <c r="A141" t="s">
        <v>3637</v>
      </c>
      <c r="B141" t="s">
        <v>3638</v>
      </c>
      <c r="C141" s="4">
        <v>9</v>
      </c>
      <c r="D141" s="4">
        <v>2015</v>
      </c>
      <c r="E141">
        <v>653566.30926899996</v>
      </c>
      <c r="F141">
        <v>1509429.06846</v>
      </c>
      <c r="G141">
        <v>1</v>
      </c>
      <c r="H141">
        <v>300</v>
      </c>
      <c r="I141" t="s">
        <v>26</v>
      </c>
      <c r="J141" t="s">
        <v>23</v>
      </c>
      <c r="K141">
        <v>9</v>
      </c>
      <c r="L141" t="s">
        <v>2556</v>
      </c>
      <c r="M141">
        <v>5</v>
      </c>
      <c r="N141" t="s">
        <v>29</v>
      </c>
      <c r="O141">
        <v>1585914</v>
      </c>
      <c r="P141" t="s">
        <v>137</v>
      </c>
      <c r="Q141">
        <v>2553</v>
      </c>
      <c r="R141">
        <f t="shared" si="5"/>
        <v>2010</v>
      </c>
      <c r="S141" t="s">
        <v>3639</v>
      </c>
      <c r="T141" s="5">
        <v>239134</v>
      </c>
      <c r="U141">
        <v>21.450286999999999</v>
      </c>
      <c r="V141">
        <v>2</v>
      </c>
      <c r="W141">
        <v>20405</v>
      </c>
      <c r="X141" t="s">
        <v>2393</v>
      </c>
      <c r="Y141" s="4">
        <f t="shared" si="6"/>
        <v>5</v>
      </c>
    </row>
    <row r="142" spans="1:25" x14ac:dyDescent="0.2">
      <c r="A142" t="s">
        <v>3640</v>
      </c>
      <c r="B142" t="s">
        <v>3641</v>
      </c>
      <c r="C142" s="4">
        <v>9</v>
      </c>
      <c r="D142" s="4">
        <v>2015</v>
      </c>
      <c r="E142">
        <v>651709.09366000001</v>
      </c>
      <c r="F142">
        <v>1507311.30513</v>
      </c>
      <c r="G142">
        <v>2</v>
      </c>
      <c r="H142">
        <v>50</v>
      </c>
      <c r="I142" t="s">
        <v>33</v>
      </c>
      <c r="J142" t="s">
        <v>23</v>
      </c>
      <c r="K142">
        <v>9</v>
      </c>
      <c r="L142" t="s">
        <v>3483</v>
      </c>
      <c r="M142">
        <v>5</v>
      </c>
      <c r="N142" t="s">
        <v>29</v>
      </c>
      <c r="O142">
        <v>996168</v>
      </c>
      <c r="P142" t="s">
        <v>1372</v>
      </c>
      <c r="Q142">
        <v>2537</v>
      </c>
      <c r="R142">
        <f t="shared" si="5"/>
        <v>1994</v>
      </c>
      <c r="S142" t="s">
        <v>3642</v>
      </c>
      <c r="T142" s="5">
        <v>238196</v>
      </c>
      <c r="U142">
        <v>114.68755899999999</v>
      </c>
      <c r="V142">
        <v>2</v>
      </c>
      <c r="W142">
        <v>21407</v>
      </c>
      <c r="X142" t="s">
        <v>2401</v>
      </c>
      <c r="Y142" s="4">
        <f t="shared" si="6"/>
        <v>21</v>
      </c>
    </row>
    <row r="143" spans="1:25" x14ac:dyDescent="0.2">
      <c r="A143" t="s">
        <v>3643</v>
      </c>
      <c r="B143" t="s">
        <v>3644</v>
      </c>
      <c r="C143" s="4">
        <v>9</v>
      </c>
      <c r="D143" s="4">
        <v>2015</v>
      </c>
      <c r="E143">
        <v>655128.30578599998</v>
      </c>
      <c r="F143">
        <v>1514253.84191</v>
      </c>
      <c r="G143">
        <v>1</v>
      </c>
      <c r="H143">
        <v>200</v>
      </c>
      <c r="I143" t="s">
        <v>26</v>
      </c>
      <c r="J143" t="s">
        <v>23</v>
      </c>
      <c r="K143">
        <v>9</v>
      </c>
      <c r="L143" t="s">
        <v>2607</v>
      </c>
      <c r="M143">
        <v>5</v>
      </c>
      <c r="N143" t="s">
        <v>29</v>
      </c>
      <c r="O143">
        <v>1714803</v>
      </c>
      <c r="P143" t="s">
        <v>3645</v>
      </c>
      <c r="Q143">
        <v>2552</v>
      </c>
      <c r="R143">
        <f t="shared" si="5"/>
        <v>2009</v>
      </c>
      <c r="S143" t="s">
        <v>3646</v>
      </c>
      <c r="T143" s="5">
        <v>239763</v>
      </c>
      <c r="U143">
        <v>207.24260200000001</v>
      </c>
      <c r="V143">
        <v>2</v>
      </c>
      <c r="W143">
        <v>21201</v>
      </c>
      <c r="X143" t="s">
        <v>2389</v>
      </c>
      <c r="Y143" s="4">
        <f t="shared" si="6"/>
        <v>6</v>
      </c>
    </row>
    <row r="144" spans="1:25" x14ac:dyDescent="0.2">
      <c r="A144" t="s">
        <v>3651</v>
      </c>
      <c r="B144" t="s">
        <v>3652</v>
      </c>
      <c r="C144" s="4">
        <v>9</v>
      </c>
      <c r="D144" s="4">
        <v>2015</v>
      </c>
      <c r="E144">
        <v>657165.75196200004</v>
      </c>
      <c r="F144">
        <v>1515800.0794500001</v>
      </c>
      <c r="G144">
        <v>1</v>
      </c>
      <c r="H144">
        <v>200</v>
      </c>
      <c r="I144" t="s">
        <v>26</v>
      </c>
      <c r="J144" t="s">
        <v>23</v>
      </c>
      <c r="K144">
        <v>9</v>
      </c>
      <c r="L144" t="s">
        <v>2607</v>
      </c>
      <c r="M144">
        <v>5</v>
      </c>
      <c r="N144" t="s">
        <v>29</v>
      </c>
      <c r="O144">
        <v>476824</v>
      </c>
      <c r="P144" t="s">
        <v>3653</v>
      </c>
      <c r="Q144">
        <v>2549</v>
      </c>
      <c r="R144">
        <f t="shared" si="5"/>
        <v>2006</v>
      </c>
      <c r="S144" t="s">
        <v>3654</v>
      </c>
      <c r="T144" s="5">
        <v>239827</v>
      </c>
      <c r="U144">
        <v>491.09905199999997</v>
      </c>
      <c r="V144">
        <v>2</v>
      </c>
      <c r="W144">
        <v>21203</v>
      </c>
      <c r="X144" t="s">
        <v>2386</v>
      </c>
      <c r="Y144" s="4">
        <f t="shared" si="6"/>
        <v>9</v>
      </c>
    </row>
    <row r="145" spans="1:25" x14ac:dyDescent="0.2">
      <c r="A145" t="s">
        <v>3659</v>
      </c>
      <c r="B145" t="s">
        <v>3660</v>
      </c>
      <c r="C145" s="4">
        <v>9</v>
      </c>
      <c r="D145" s="4">
        <v>2015</v>
      </c>
      <c r="E145">
        <v>654253.72622499999</v>
      </c>
      <c r="F145">
        <v>1501505.8581300001</v>
      </c>
      <c r="G145">
        <v>1</v>
      </c>
      <c r="H145">
        <v>200</v>
      </c>
      <c r="I145" t="s">
        <v>26</v>
      </c>
      <c r="J145" t="s">
        <v>23</v>
      </c>
      <c r="K145">
        <v>9</v>
      </c>
      <c r="L145" t="s">
        <v>2607</v>
      </c>
      <c r="M145">
        <v>2</v>
      </c>
      <c r="N145" t="s">
        <v>70</v>
      </c>
      <c r="O145">
        <v>1752706</v>
      </c>
      <c r="P145" t="s">
        <v>3661</v>
      </c>
      <c r="Q145">
        <v>2556</v>
      </c>
      <c r="R145">
        <f t="shared" si="5"/>
        <v>2013</v>
      </c>
      <c r="S145" t="s">
        <v>3662</v>
      </c>
      <c r="T145" s="5">
        <v>239882</v>
      </c>
      <c r="U145">
        <v>276.29718800000001</v>
      </c>
      <c r="V145">
        <v>2</v>
      </c>
      <c r="W145">
        <v>21409</v>
      </c>
      <c r="X145" t="s">
        <v>2383</v>
      </c>
      <c r="Y145" s="4">
        <f t="shared" si="6"/>
        <v>2</v>
      </c>
    </row>
    <row r="146" spans="1:25" x14ac:dyDescent="0.2">
      <c r="A146" t="s">
        <v>3663</v>
      </c>
      <c r="B146" t="s">
        <v>3664</v>
      </c>
      <c r="C146" s="4">
        <v>9</v>
      </c>
      <c r="D146" s="4">
        <v>2015</v>
      </c>
      <c r="E146">
        <v>660890.49023300002</v>
      </c>
      <c r="F146">
        <v>1518738.1719</v>
      </c>
      <c r="G146">
        <v>2</v>
      </c>
      <c r="H146">
        <v>25</v>
      </c>
      <c r="I146" t="s">
        <v>33</v>
      </c>
      <c r="J146" t="s">
        <v>23</v>
      </c>
      <c r="K146">
        <v>8</v>
      </c>
      <c r="L146" t="s">
        <v>3665</v>
      </c>
      <c r="M146">
        <v>5</v>
      </c>
      <c r="N146" t="s">
        <v>29</v>
      </c>
      <c r="O146">
        <v>1571173</v>
      </c>
      <c r="P146" t="s">
        <v>27</v>
      </c>
      <c r="Q146">
        <f t="shared" ref="Q146:Q147" si="7">YEAR(T146)</f>
        <v>2554</v>
      </c>
      <c r="R146">
        <f t="shared" si="5"/>
        <v>2011</v>
      </c>
      <c r="S146" t="s">
        <v>3666</v>
      </c>
      <c r="T146" s="5">
        <v>239071</v>
      </c>
      <c r="U146">
        <v>19.345320000000001</v>
      </c>
      <c r="V146">
        <v>2</v>
      </c>
      <c r="W146">
        <v>20102</v>
      </c>
      <c r="X146" t="s">
        <v>2391</v>
      </c>
      <c r="Y146" s="4">
        <f t="shared" si="6"/>
        <v>4</v>
      </c>
    </row>
    <row r="147" spans="1:25" x14ac:dyDescent="0.2">
      <c r="A147" t="s">
        <v>3676</v>
      </c>
      <c r="B147" t="s">
        <v>3677</v>
      </c>
      <c r="C147" s="4">
        <v>9</v>
      </c>
      <c r="D147" s="4">
        <v>2015</v>
      </c>
      <c r="E147">
        <v>658430.13586499996</v>
      </c>
      <c r="F147">
        <v>1516464.18301</v>
      </c>
      <c r="G147">
        <v>2</v>
      </c>
      <c r="H147">
        <v>50</v>
      </c>
      <c r="I147" t="s">
        <v>33</v>
      </c>
      <c r="J147" t="s">
        <v>23</v>
      </c>
      <c r="K147">
        <v>9</v>
      </c>
      <c r="L147" t="s">
        <v>3483</v>
      </c>
      <c r="M147">
        <v>5</v>
      </c>
      <c r="N147" t="s">
        <v>29</v>
      </c>
      <c r="O147">
        <v>1811184</v>
      </c>
      <c r="P147" t="s">
        <v>27</v>
      </c>
      <c r="Q147">
        <f t="shared" si="7"/>
        <v>2557</v>
      </c>
      <c r="R147">
        <f t="shared" si="5"/>
        <v>2014</v>
      </c>
      <c r="S147" t="s">
        <v>69</v>
      </c>
      <c r="T147" s="5">
        <v>240238</v>
      </c>
      <c r="U147">
        <v>7.1538079999999997</v>
      </c>
      <c r="V147">
        <v>2</v>
      </c>
      <c r="W147">
        <v>21203</v>
      </c>
      <c r="X147" t="s">
        <v>2386</v>
      </c>
      <c r="Y147" s="4">
        <f t="shared" si="6"/>
        <v>1</v>
      </c>
    </row>
    <row r="148" spans="1:25" x14ac:dyDescent="0.2">
      <c r="A148" t="s">
        <v>3678</v>
      </c>
      <c r="B148" t="s">
        <v>3679</v>
      </c>
      <c r="C148" s="4">
        <v>9</v>
      </c>
      <c r="D148" s="4">
        <v>2015</v>
      </c>
      <c r="E148">
        <v>657166.47497900005</v>
      </c>
      <c r="F148">
        <v>1508626.9706999999</v>
      </c>
      <c r="G148">
        <v>1</v>
      </c>
      <c r="H148">
        <v>300</v>
      </c>
      <c r="I148" t="s">
        <v>26</v>
      </c>
      <c r="J148" t="s">
        <v>23</v>
      </c>
      <c r="K148">
        <v>9</v>
      </c>
      <c r="L148" t="s">
        <v>2556</v>
      </c>
      <c r="M148">
        <v>5</v>
      </c>
      <c r="N148" t="s">
        <v>29</v>
      </c>
      <c r="O148">
        <v>1634234</v>
      </c>
      <c r="P148" t="s">
        <v>3374</v>
      </c>
      <c r="Q148">
        <v>2552</v>
      </c>
      <c r="R148">
        <f t="shared" si="5"/>
        <v>2009</v>
      </c>
      <c r="S148" t="s">
        <v>3680</v>
      </c>
      <c r="T148" s="5">
        <v>239393</v>
      </c>
      <c r="U148">
        <v>135.64434800000001</v>
      </c>
      <c r="V148">
        <v>2</v>
      </c>
      <c r="W148">
        <v>20803</v>
      </c>
      <c r="X148" t="s">
        <v>2405</v>
      </c>
      <c r="Y148" s="4">
        <f t="shared" si="6"/>
        <v>6</v>
      </c>
    </row>
    <row r="149" spans="1:25" x14ac:dyDescent="0.2">
      <c r="A149" t="s">
        <v>3683</v>
      </c>
      <c r="B149" t="s">
        <v>3684</v>
      </c>
      <c r="C149" s="4">
        <v>9</v>
      </c>
      <c r="D149" s="4">
        <v>2015</v>
      </c>
      <c r="E149">
        <v>659401.17370599997</v>
      </c>
      <c r="F149">
        <v>1514941.1929200001</v>
      </c>
      <c r="G149">
        <v>2</v>
      </c>
      <c r="H149">
        <v>50</v>
      </c>
      <c r="I149" t="s">
        <v>33</v>
      </c>
      <c r="J149">
        <v>1</v>
      </c>
      <c r="K149">
        <v>9</v>
      </c>
      <c r="L149" t="s">
        <v>3685</v>
      </c>
      <c r="M149">
        <v>5</v>
      </c>
      <c r="N149" t="s">
        <v>29</v>
      </c>
      <c r="O149">
        <v>239471</v>
      </c>
      <c r="P149" t="s">
        <v>27</v>
      </c>
      <c r="Q149">
        <f>YEAR(T149)</f>
        <v>2552</v>
      </c>
      <c r="R149">
        <f t="shared" si="5"/>
        <v>2009</v>
      </c>
      <c r="S149" t="s">
        <v>951</v>
      </c>
      <c r="T149" s="5">
        <v>238428</v>
      </c>
      <c r="U149">
        <v>74.075118000000003</v>
      </c>
      <c r="V149">
        <v>2</v>
      </c>
      <c r="W149">
        <v>21607</v>
      </c>
      <c r="X149" t="s">
        <v>13987</v>
      </c>
      <c r="Y149" s="4">
        <f t="shared" si="6"/>
        <v>6</v>
      </c>
    </row>
    <row r="150" spans="1:25" x14ac:dyDescent="0.2">
      <c r="A150" t="s">
        <v>3691</v>
      </c>
      <c r="B150" t="s">
        <v>3692</v>
      </c>
      <c r="C150" s="4">
        <v>9</v>
      </c>
      <c r="D150" s="4">
        <v>2015</v>
      </c>
      <c r="E150">
        <v>652088.13976299996</v>
      </c>
      <c r="F150">
        <v>1506274.61381</v>
      </c>
      <c r="G150">
        <v>1</v>
      </c>
      <c r="H150">
        <v>300</v>
      </c>
      <c r="I150" t="s">
        <v>26</v>
      </c>
      <c r="J150" t="s">
        <v>23</v>
      </c>
      <c r="K150">
        <v>9</v>
      </c>
      <c r="L150" t="s">
        <v>2556</v>
      </c>
      <c r="M150">
        <v>5</v>
      </c>
      <c r="N150" t="s">
        <v>29</v>
      </c>
      <c r="O150">
        <v>1705043</v>
      </c>
      <c r="P150" t="s">
        <v>27</v>
      </c>
      <c r="Q150">
        <v>2542</v>
      </c>
      <c r="R150">
        <f t="shared" si="5"/>
        <v>1999</v>
      </c>
      <c r="S150" t="s">
        <v>3693</v>
      </c>
      <c r="T150" s="5">
        <v>239405</v>
      </c>
      <c r="U150">
        <v>60.807214000000002</v>
      </c>
      <c r="V150">
        <v>2</v>
      </c>
      <c r="W150">
        <v>21407</v>
      </c>
      <c r="X150" t="s">
        <v>2401</v>
      </c>
      <c r="Y150" s="4">
        <f t="shared" si="6"/>
        <v>16</v>
      </c>
    </row>
    <row r="151" spans="1:25" x14ac:dyDescent="0.2">
      <c r="A151" t="s">
        <v>3696</v>
      </c>
      <c r="B151" t="s">
        <v>3697</v>
      </c>
      <c r="C151" s="4">
        <v>9</v>
      </c>
      <c r="D151" s="4">
        <v>2015</v>
      </c>
      <c r="E151">
        <v>661152.15963999997</v>
      </c>
      <c r="F151">
        <v>1518326.9147600001</v>
      </c>
      <c r="G151">
        <v>1</v>
      </c>
      <c r="H151">
        <v>100</v>
      </c>
      <c r="I151" t="s">
        <v>22</v>
      </c>
      <c r="J151" t="s">
        <v>23</v>
      </c>
      <c r="K151">
        <v>9</v>
      </c>
      <c r="L151" t="s">
        <v>3698</v>
      </c>
      <c r="M151">
        <v>5</v>
      </c>
      <c r="N151" t="s">
        <v>29</v>
      </c>
      <c r="O151">
        <v>41299</v>
      </c>
      <c r="P151" t="s">
        <v>3699</v>
      </c>
      <c r="Q151">
        <v>2522</v>
      </c>
      <c r="R151">
        <f t="shared" si="5"/>
        <v>1979</v>
      </c>
      <c r="S151" t="s">
        <v>3700</v>
      </c>
      <c r="T151" s="5">
        <v>238621</v>
      </c>
      <c r="U151">
        <v>59.558155999999997</v>
      </c>
      <c r="V151">
        <v>2</v>
      </c>
      <c r="W151">
        <v>20102</v>
      </c>
      <c r="X151" t="s">
        <v>2391</v>
      </c>
      <c r="Y151" s="4">
        <f t="shared" si="6"/>
        <v>36</v>
      </c>
    </row>
    <row r="152" spans="1:25" x14ac:dyDescent="0.2">
      <c r="A152" t="s">
        <v>2539</v>
      </c>
      <c r="B152" t="s">
        <v>2540</v>
      </c>
      <c r="C152" s="4">
        <v>6</v>
      </c>
      <c r="D152" s="4">
        <v>2015</v>
      </c>
      <c r="E152">
        <v>662918.03407599998</v>
      </c>
      <c r="F152">
        <v>1519321.83238</v>
      </c>
      <c r="G152">
        <v>1</v>
      </c>
      <c r="H152">
        <v>300</v>
      </c>
      <c r="I152" t="s">
        <v>26</v>
      </c>
      <c r="J152" t="s">
        <v>23</v>
      </c>
      <c r="K152">
        <v>9</v>
      </c>
      <c r="L152" t="s">
        <v>27</v>
      </c>
      <c r="M152">
        <v>1</v>
      </c>
      <c r="N152" t="s">
        <v>323</v>
      </c>
      <c r="O152">
        <v>255562</v>
      </c>
      <c r="P152" t="s">
        <v>401</v>
      </c>
      <c r="Q152">
        <v>2540</v>
      </c>
      <c r="R152">
        <f t="shared" si="5"/>
        <v>1997</v>
      </c>
      <c r="S152" t="s">
        <v>402</v>
      </c>
      <c r="T152" s="5">
        <v>239665</v>
      </c>
      <c r="U152">
        <v>45.973080000000003</v>
      </c>
      <c r="V152">
        <v>6</v>
      </c>
      <c r="W152">
        <v>60206</v>
      </c>
      <c r="X152" t="s">
        <v>2432</v>
      </c>
      <c r="Y152" s="4">
        <f t="shared" si="6"/>
        <v>18</v>
      </c>
    </row>
    <row r="153" spans="1:25" x14ac:dyDescent="0.2">
      <c r="A153" t="s">
        <v>2541</v>
      </c>
      <c r="B153" t="s">
        <v>2542</v>
      </c>
      <c r="C153" s="4">
        <v>6</v>
      </c>
      <c r="D153" s="4">
        <v>2015</v>
      </c>
      <c r="E153">
        <v>665602.35531500005</v>
      </c>
      <c r="F153">
        <v>1518600.3791499999</v>
      </c>
      <c r="G153">
        <v>1</v>
      </c>
      <c r="H153">
        <v>300</v>
      </c>
      <c r="I153" t="s">
        <v>22</v>
      </c>
      <c r="J153" t="s">
        <v>23</v>
      </c>
      <c r="K153">
        <v>9</v>
      </c>
      <c r="L153" t="s">
        <v>2543</v>
      </c>
      <c r="M153">
        <v>1</v>
      </c>
      <c r="N153" t="s">
        <v>323</v>
      </c>
      <c r="O153">
        <v>2025</v>
      </c>
      <c r="P153" t="s">
        <v>2544</v>
      </c>
      <c r="Q153">
        <v>2525</v>
      </c>
      <c r="R153">
        <f t="shared" si="5"/>
        <v>1982</v>
      </c>
      <c r="S153" t="s">
        <v>2545</v>
      </c>
      <c r="T153" s="5">
        <v>237816</v>
      </c>
      <c r="U153">
        <v>16.471626000000001</v>
      </c>
      <c r="V153">
        <v>6</v>
      </c>
      <c r="W153">
        <v>60406</v>
      </c>
      <c r="X153" t="s">
        <v>2430</v>
      </c>
      <c r="Y153" s="4">
        <f t="shared" si="6"/>
        <v>33</v>
      </c>
    </row>
    <row r="154" spans="1:25" x14ac:dyDescent="0.2">
      <c r="A154" t="s">
        <v>2546</v>
      </c>
      <c r="B154" t="s">
        <v>2547</v>
      </c>
      <c r="C154" s="4">
        <v>6</v>
      </c>
      <c r="D154" s="4">
        <v>2015</v>
      </c>
      <c r="E154">
        <v>665068.945756</v>
      </c>
      <c r="F154">
        <v>1522832.99923</v>
      </c>
      <c r="G154">
        <v>1</v>
      </c>
      <c r="H154">
        <v>200</v>
      </c>
      <c r="I154" t="s">
        <v>26</v>
      </c>
      <c r="J154" t="s">
        <v>23</v>
      </c>
      <c r="K154">
        <v>9</v>
      </c>
      <c r="L154" t="s">
        <v>27</v>
      </c>
      <c r="M154">
        <v>1</v>
      </c>
      <c r="N154" t="s">
        <v>323</v>
      </c>
      <c r="O154">
        <v>12663</v>
      </c>
      <c r="P154" t="s">
        <v>656</v>
      </c>
      <c r="Q154">
        <v>2549</v>
      </c>
      <c r="R154">
        <f t="shared" si="5"/>
        <v>2006</v>
      </c>
      <c r="S154" t="s">
        <v>657</v>
      </c>
      <c r="T154" s="5">
        <v>239763</v>
      </c>
      <c r="U154">
        <v>78.962011000000004</v>
      </c>
      <c r="V154">
        <v>6</v>
      </c>
      <c r="W154">
        <v>60601</v>
      </c>
      <c r="X154" t="s">
        <v>2425</v>
      </c>
      <c r="Y154" s="4">
        <f t="shared" si="6"/>
        <v>9</v>
      </c>
    </row>
    <row r="155" spans="1:25" x14ac:dyDescent="0.2">
      <c r="A155" t="s">
        <v>2548</v>
      </c>
      <c r="B155" t="s">
        <v>2549</v>
      </c>
      <c r="C155" s="4">
        <v>6</v>
      </c>
      <c r="D155" s="4">
        <v>2015</v>
      </c>
      <c r="E155">
        <v>665072.75331900001</v>
      </c>
      <c r="F155">
        <v>1522181.6195100001</v>
      </c>
      <c r="G155">
        <v>1</v>
      </c>
      <c r="H155">
        <v>300</v>
      </c>
      <c r="I155" t="s">
        <v>26</v>
      </c>
      <c r="J155" t="s">
        <v>23</v>
      </c>
      <c r="K155">
        <v>9</v>
      </c>
      <c r="L155" t="s">
        <v>27</v>
      </c>
      <c r="M155">
        <v>1</v>
      </c>
      <c r="N155" t="s">
        <v>323</v>
      </c>
      <c r="O155">
        <v>374647</v>
      </c>
      <c r="P155" t="s">
        <v>369</v>
      </c>
      <c r="Q155">
        <v>2549</v>
      </c>
      <c r="R155">
        <f t="shared" si="5"/>
        <v>2006</v>
      </c>
      <c r="S155" t="s">
        <v>370</v>
      </c>
      <c r="T155" t="s">
        <v>2518</v>
      </c>
      <c r="U155">
        <v>74.884867999999997</v>
      </c>
      <c r="V155">
        <v>6</v>
      </c>
      <c r="W155">
        <v>60601</v>
      </c>
      <c r="X155" t="s">
        <v>2425</v>
      </c>
      <c r="Y155" s="4">
        <f t="shared" si="6"/>
        <v>9</v>
      </c>
    </row>
    <row r="156" spans="1:25" x14ac:dyDescent="0.2">
      <c r="A156" t="s">
        <v>2700</v>
      </c>
      <c r="B156" t="s">
        <v>2701</v>
      </c>
      <c r="C156" s="4">
        <v>6</v>
      </c>
      <c r="D156" s="4">
        <v>2015</v>
      </c>
      <c r="E156">
        <v>666233.17669899995</v>
      </c>
      <c r="F156">
        <v>1518555.71215</v>
      </c>
      <c r="G156">
        <v>1</v>
      </c>
      <c r="H156">
        <v>300</v>
      </c>
      <c r="I156" t="s">
        <v>891</v>
      </c>
      <c r="J156" t="s">
        <v>23</v>
      </c>
      <c r="K156">
        <v>10</v>
      </c>
      <c r="L156" t="s">
        <v>27</v>
      </c>
      <c r="M156">
        <v>1</v>
      </c>
      <c r="N156" t="s">
        <v>323</v>
      </c>
      <c r="O156">
        <v>1743573</v>
      </c>
      <c r="P156" t="s">
        <v>2702</v>
      </c>
      <c r="Q156">
        <v>2518</v>
      </c>
      <c r="R156">
        <f t="shared" si="5"/>
        <v>1975</v>
      </c>
      <c r="S156" t="s">
        <v>2703</v>
      </c>
      <c r="T156" s="5">
        <v>239624</v>
      </c>
      <c r="U156">
        <v>20.150117999999999</v>
      </c>
      <c r="V156">
        <v>6</v>
      </c>
      <c r="W156">
        <v>60407</v>
      </c>
      <c r="X156" t="s">
        <v>2444</v>
      </c>
      <c r="Y156" s="4">
        <f t="shared" si="6"/>
        <v>40</v>
      </c>
    </row>
    <row r="157" spans="1:25" x14ac:dyDescent="0.2">
      <c r="A157" t="s">
        <v>2577</v>
      </c>
      <c r="B157" s="1">
        <v>42042.540277777778</v>
      </c>
      <c r="C157" s="4">
        <v>7</v>
      </c>
      <c r="D157" s="4">
        <v>2015</v>
      </c>
      <c r="E157">
        <v>662267.26643099997</v>
      </c>
      <c r="F157">
        <v>1522036.08858</v>
      </c>
      <c r="G157">
        <v>1</v>
      </c>
      <c r="H157">
        <v>150</v>
      </c>
      <c r="I157" t="s">
        <v>26</v>
      </c>
      <c r="J157" t="s">
        <v>23</v>
      </c>
      <c r="K157">
        <v>9</v>
      </c>
      <c r="L157" t="s">
        <v>2578</v>
      </c>
      <c r="M157">
        <v>1</v>
      </c>
      <c r="N157" t="s">
        <v>323</v>
      </c>
      <c r="O157">
        <v>124767</v>
      </c>
      <c r="P157" t="s">
        <v>1680</v>
      </c>
      <c r="Q157">
        <v>2545</v>
      </c>
      <c r="R157">
        <f t="shared" si="5"/>
        <v>2002</v>
      </c>
      <c r="S157" t="s">
        <v>2579</v>
      </c>
      <c r="T157" s="5">
        <v>238961</v>
      </c>
      <c r="U157">
        <v>115.978244</v>
      </c>
      <c r="V157">
        <v>6</v>
      </c>
      <c r="W157">
        <v>60302</v>
      </c>
      <c r="X157" t="s">
        <v>2434</v>
      </c>
      <c r="Y157" s="4">
        <f t="shared" si="6"/>
        <v>13</v>
      </c>
    </row>
    <row r="158" spans="1:25" x14ac:dyDescent="0.2">
      <c r="A158" t="s">
        <v>2726</v>
      </c>
      <c r="B158" s="1">
        <v>42101.351388888892</v>
      </c>
      <c r="C158" s="4">
        <v>7</v>
      </c>
      <c r="D158" s="4">
        <v>2015</v>
      </c>
      <c r="E158">
        <v>664472.769738</v>
      </c>
      <c r="F158">
        <v>1523059.1171800001</v>
      </c>
      <c r="G158">
        <v>1</v>
      </c>
      <c r="H158">
        <v>300</v>
      </c>
      <c r="I158" t="s">
        <v>26</v>
      </c>
      <c r="J158" t="s">
        <v>23</v>
      </c>
      <c r="K158">
        <v>9</v>
      </c>
      <c r="L158" t="s">
        <v>2727</v>
      </c>
      <c r="M158">
        <v>1</v>
      </c>
      <c r="N158" t="s">
        <v>323</v>
      </c>
      <c r="O158">
        <v>848179</v>
      </c>
      <c r="P158" t="s">
        <v>484</v>
      </c>
      <c r="Q158">
        <v>2550</v>
      </c>
      <c r="R158">
        <f t="shared" si="5"/>
        <v>2007</v>
      </c>
      <c r="S158" t="s">
        <v>1784</v>
      </c>
      <c r="T158" s="5">
        <v>238062</v>
      </c>
      <c r="U158">
        <v>73.923045999999999</v>
      </c>
      <c r="V158">
        <v>6</v>
      </c>
      <c r="W158">
        <v>60510</v>
      </c>
      <c r="X158" t="s">
        <v>2447</v>
      </c>
      <c r="Y158" s="4">
        <f t="shared" si="6"/>
        <v>8</v>
      </c>
    </row>
    <row r="159" spans="1:25" x14ac:dyDescent="0.2">
      <c r="A159" t="s">
        <v>2740</v>
      </c>
      <c r="B159" s="1">
        <v>42162.434027777781</v>
      </c>
      <c r="C159" s="4">
        <v>7</v>
      </c>
      <c r="D159" s="4">
        <v>2015</v>
      </c>
      <c r="E159">
        <v>665087.71724000003</v>
      </c>
      <c r="F159">
        <v>1522175.1871</v>
      </c>
      <c r="G159">
        <v>2</v>
      </c>
      <c r="H159">
        <v>100</v>
      </c>
      <c r="I159" t="s">
        <v>338</v>
      </c>
      <c r="J159" t="s">
        <v>23</v>
      </c>
      <c r="K159">
        <v>1</v>
      </c>
      <c r="L159" t="s">
        <v>27</v>
      </c>
      <c r="M159">
        <v>1</v>
      </c>
      <c r="N159" t="s">
        <v>323</v>
      </c>
      <c r="O159">
        <v>19479</v>
      </c>
      <c r="P159" t="s">
        <v>27</v>
      </c>
      <c r="Q159">
        <f>YEAR(T159)</f>
        <v>2556</v>
      </c>
      <c r="R159">
        <f t="shared" si="5"/>
        <v>2013</v>
      </c>
      <c r="S159" t="s">
        <v>1835</v>
      </c>
      <c r="T159" s="5">
        <v>239766</v>
      </c>
      <c r="U159">
        <v>45.175944999999999</v>
      </c>
      <c r="V159">
        <v>6</v>
      </c>
      <c r="W159">
        <v>60601</v>
      </c>
      <c r="X159" t="s">
        <v>2425</v>
      </c>
      <c r="Y159" s="4">
        <f t="shared" si="6"/>
        <v>2</v>
      </c>
    </row>
    <row r="160" spans="1:25" x14ac:dyDescent="0.2">
      <c r="A160" t="s">
        <v>2741</v>
      </c>
      <c r="B160" s="1">
        <v>42162.452777777777</v>
      </c>
      <c r="C160" s="4">
        <v>7</v>
      </c>
      <c r="D160" s="4">
        <v>2015</v>
      </c>
      <c r="E160">
        <v>665640.24709299998</v>
      </c>
      <c r="F160">
        <v>1521113.5263</v>
      </c>
      <c r="G160">
        <v>1</v>
      </c>
      <c r="H160">
        <v>150</v>
      </c>
      <c r="I160" t="s">
        <v>26</v>
      </c>
      <c r="J160" t="s">
        <v>23</v>
      </c>
      <c r="K160">
        <v>9</v>
      </c>
      <c r="L160" t="s">
        <v>27</v>
      </c>
      <c r="M160">
        <v>1</v>
      </c>
      <c r="N160" t="s">
        <v>323</v>
      </c>
      <c r="O160">
        <v>106255</v>
      </c>
      <c r="P160" t="s">
        <v>384</v>
      </c>
      <c r="Q160">
        <v>2551</v>
      </c>
      <c r="R160">
        <f t="shared" si="5"/>
        <v>2008</v>
      </c>
      <c r="S160" t="s">
        <v>385</v>
      </c>
      <c r="T160" s="5">
        <v>239134</v>
      </c>
      <c r="U160">
        <v>117.774305</v>
      </c>
      <c r="V160">
        <v>6</v>
      </c>
      <c r="W160">
        <v>60605</v>
      </c>
      <c r="X160" t="s">
        <v>2427</v>
      </c>
      <c r="Y160" s="4">
        <f t="shared" si="6"/>
        <v>7</v>
      </c>
    </row>
    <row r="161" spans="1:25" x14ac:dyDescent="0.2">
      <c r="A161" t="s">
        <v>2744</v>
      </c>
      <c r="B161" s="1">
        <v>42192.834722222222</v>
      </c>
      <c r="C161" s="4">
        <v>7</v>
      </c>
      <c r="D161" s="4">
        <v>2015</v>
      </c>
      <c r="E161">
        <v>665455.48711700004</v>
      </c>
      <c r="F161">
        <v>1524114.70071</v>
      </c>
      <c r="G161">
        <v>1</v>
      </c>
      <c r="H161">
        <v>300</v>
      </c>
      <c r="I161" t="s">
        <v>26</v>
      </c>
      <c r="J161" t="s">
        <v>23</v>
      </c>
      <c r="K161">
        <v>9</v>
      </c>
      <c r="L161" t="s">
        <v>27</v>
      </c>
      <c r="M161">
        <v>1</v>
      </c>
      <c r="N161" t="s">
        <v>323</v>
      </c>
      <c r="O161">
        <v>373462</v>
      </c>
      <c r="P161" t="s">
        <v>369</v>
      </c>
      <c r="Q161">
        <v>2549</v>
      </c>
      <c r="R161">
        <f t="shared" si="5"/>
        <v>2006</v>
      </c>
      <c r="S161" t="s">
        <v>370</v>
      </c>
      <c r="T161" t="s">
        <v>2518</v>
      </c>
      <c r="U161">
        <v>82.567136000000005</v>
      </c>
      <c r="V161">
        <v>6</v>
      </c>
      <c r="W161">
        <v>60505</v>
      </c>
      <c r="X161" t="s">
        <v>2450</v>
      </c>
      <c r="Y161" s="4">
        <f t="shared" si="6"/>
        <v>9</v>
      </c>
    </row>
    <row r="162" spans="1:25" x14ac:dyDescent="0.2">
      <c r="A162" t="s">
        <v>2745</v>
      </c>
      <c r="B162" s="1">
        <v>42192.911111111112</v>
      </c>
      <c r="C162" s="4">
        <v>7</v>
      </c>
      <c r="D162" s="4">
        <v>2015</v>
      </c>
      <c r="E162">
        <v>665701.54939900001</v>
      </c>
      <c r="F162">
        <v>1520163.5822099999</v>
      </c>
      <c r="G162">
        <v>1</v>
      </c>
      <c r="H162">
        <v>300</v>
      </c>
      <c r="I162" t="s">
        <v>26</v>
      </c>
      <c r="J162" t="s">
        <v>23</v>
      </c>
      <c r="K162">
        <v>9</v>
      </c>
      <c r="L162" t="s">
        <v>27</v>
      </c>
      <c r="M162">
        <v>1</v>
      </c>
      <c r="N162" t="s">
        <v>323</v>
      </c>
      <c r="O162">
        <v>4815</v>
      </c>
      <c r="P162" t="s">
        <v>358</v>
      </c>
      <c r="Q162">
        <v>2549</v>
      </c>
      <c r="R162">
        <f t="shared" si="5"/>
        <v>2006</v>
      </c>
      <c r="S162" t="s">
        <v>393</v>
      </c>
      <c r="T162" s="5">
        <v>239126</v>
      </c>
      <c r="U162">
        <v>225.741626</v>
      </c>
      <c r="V162">
        <v>6</v>
      </c>
      <c r="W162">
        <v>60402</v>
      </c>
      <c r="X162" t="s">
        <v>2451</v>
      </c>
      <c r="Y162" s="4">
        <f t="shared" si="6"/>
        <v>9</v>
      </c>
    </row>
    <row r="163" spans="1:25" x14ac:dyDescent="0.2">
      <c r="A163" t="s">
        <v>2746</v>
      </c>
      <c r="B163" s="1">
        <v>42223.354166666664</v>
      </c>
      <c r="C163" s="4">
        <v>7</v>
      </c>
      <c r="D163" s="4">
        <v>2015</v>
      </c>
      <c r="E163">
        <v>664457.14434100001</v>
      </c>
      <c r="F163">
        <v>1524589.0626600001</v>
      </c>
      <c r="G163">
        <v>1</v>
      </c>
      <c r="H163">
        <v>50</v>
      </c>
      <c r="I163" t="s">
        <v>33</v>
      </c>
      <c r="J163" t="s">
        <v>23</v>
      </c>
      <c r="K163">
        <v>9</v>
      </c>
      <c r="L163" t="s">
        <v>27</v>
      </c>
      <c r="M163">
        <v>1</v>
      </c>
      <c r="N163" t="s">
        <v>323</v>
      </c>
      <c r="O163">
        <v>406344</v>
      </c>
      <c r="P163" t="s">
        <v>27</v>
      </c>
      <c r="Q163">
        <f>YEAR(T163)</f>
        <v>2556</v>
      </c>
      <c r="R163">
        <f t="shared" si="5"/>
        <v>2013</v>
      </c>
      <c r="S163" t="s">
        <v>69</v>
      </c>
      <c r="T163" s="5">
        <v>239729</v>
      </c>
      <c r="U163">
        <v>38.792341</v>
      </c>
      <c r="V163">
        <v>6</v>
      </c>
      <c r="W163">
        <v>60503</v>
      </c>
      <c r="X163" t="s">
        <v>2422</v>
      </c>
      <c r="Y163" s="4">
        <f t="shared" si="6"/>
        <v>2</v>
      </c>
    </row>
    <row r="164" spans="1:25" x14ac:dyDescent="0.2">
      <c r="A164" t="s">
        <v>2747</v>
      </c>
      <c r="B164" s="1">
        <v>42223.375</v>
      </c>
      <c r="C164" s="4">
        <v>7</v>
      </c>
      <c r="D164" s="4">
        <v>2015</v>
      </c>
      <c r="E164">
        <v>662614.72288999998</v>
      </c>
      <c r="F164">
        <v>1523781.8064300001</v>
      </c>
      <c r="G164">
        <v>1</v>
      </c>
      <c r="H164">
        <v>100</v>
      </c>
      <c r="I164" t="s">
        <v>338</v>
      </c>
      <c r="J164" t="s">
        <v>23</v>
      </c>
      <c r="K164">
        <v>9</v>
      </c>
      <c r="L164" t="s">
        <v>2748</v>
      </c>
      <c r="M164">
        <v>1</v>
      </c>
      <c r="N164" t="s">
        <v>323</v>
      </c>
      <c r="O164">
        <v>89123</v>
      </c>
      <c r="P164" t="s">
        <v>613</v>
      </c>
      <c r="Q164">
        <v>2546</v>
      </c>
      <c r="R164">
        <f t="shared" si="5"/>
        <v>2003</v>
      </c>
      <c r="S164" t="s">
        <v>614</v>
      </c>
      <c r="T164" s="5">
        <v>239090</v>
      </c>
      <c r="U164">
        <v>56.031421000000002</v>
      </c>
      <c r="V164">
        <v>6</v>
      </c>
      <c r="W164">
        <v>60508</v>
      </c>
      <c r="X164" t="s">
        <v>2436</v>
      </c>
      <c r="Y164" s="4">
        <f t="shared" si="6"/>
        <v>12</v>
      </c>
    </row>
    <row r="165" spans="1:25" x14ac:dyDescent="0.2">
      <c r="A165" t="s">
        <v>2749</v>
      </c>
      <c r="B165" s="1">
        <v>42223.456250000003</v>
      </c>
      <c r="C165" s="4">
        <v>7</v>
      </c>
      <c r="D165" s="4">
        <v>2015</v>
      </c>
      <c r="E165">
        <v>663518.62615599995</v>
      </c>
      <c r="F165">
        <v>1520470.9591099999</v>
      </c>
      <c r="G165">
        <v>1</v>
      </c>
      <c r="H165">
        <v>150</v>
      </c>
      <c r="I165" t="s">
        <v>26</v>
      </c>
      <c r="J165" t="s">
        <v>23</v>
      </c>
      <c r="K165">
        <v>9</v>
      </c>
      <c r="L165" t="s">
        <v>2750</v>
      </c>
      <c r="M165">
        <v>1</v>
      </c>
      <c r="N165" t="s">
        <v>323</v>
      </c>
      <c r="O165">
        <v>244527</v>
      </c>
      <c r="P165" t="s">
        <v>2751</v>
      </c>
      <c r="Q165">
        <v>2548</v>
      </c>
      <c r="R165">
        <f t="shared" si="5"/>
        <v>2005</v>
      </c>
      <c r="S165" t="s">
        <v>2752</v>
      </c>
      <c r="T165" s="5">
        <v>240266</v>
      </c>
      <c r="U165">
        <v>116.148794</v>
      </c>
      <c r="V165">
        <v>6</v>
      </c>
      <c r="W165">
        <v>60308</v>
      </c>
      <c r="X165" t="s">
        <v>2445</v>
      </c>
      <c r="Y165" s="4">
        <f t="shared" si="6"/>
        <v>10</v>
      </c>
    </row>
    <row r="166" spans="1:25" x14ac:dyDescent="0.2">
      <c r="A166" t="s">
        <v>2753</v>
      </c>
      <c r="B166" s="1">
        <v>42223.59375</v>
      </c>
      <c r="C166" s="4">
        <v>7</v>
      </c>
      <c r="D166" s="4">
        <v>2015</v>
      </c>
      <c r="E166">
        <v>662864.28730600001</v>
      </c>
      <c r="F166">
        <v>1520636.7908900001</v>
      </c>
      <c r="G166">
        <v>1</v>
      </c>
      <c r="H166">
        <v>50</v>
      </c>
      <c r="I166" t="s">
        <v>33</v>
      </c>
      <c r="J166" t="s">
        <v>23</v>
      </c>
      <c r="K166">
        <v>9</v>
      </c>
      <c r="L166" t="s">
        <v>27</v>
      </c>
      <c r="M166">
        <v>1</v>
      </c>
      <c r="N166" t="s">
        <v>323</v>
      </c>
      <c r="O166">
        <v>1630666</v>
      </c>
      <c r="P166" t="s">
        <v>27</v>
      </c>
      <c r="Q166">
        <f>YEAR(T166)</f>
        <v>2555</v>
      </c>
      <c r="R166">
        <f t="shared" si="5"/>
        <v>2012</v>
      </c>
      <c r="S166" t="s">
        <v>69</v>
      </c>
      <c r="T166" s="5">
        <v>239246</v>
      </c>
      <c r="U166">
        <v>51.683270999999998</v>
      </c>
      <c r="V166">
        <v>6</v>
      </c>
      <c r="W166">
        <v>60307</v>
      </c>
      <c r="X166" t="s">
        <v>2507</v>
      </c>
      <c r="Y166" s="4">
        <f t="shared" si="6"/>
        <v>3</v>
      </c>
    </row>
    <row r="167" spans="1:25" x14ac:dyDescent="0.2">
      <c r="A167" t="s">
        <v>2754</v>
      </c>
      <c r="B167" s="1">
        <v>42223.722916666666</v>
      </c>
      <c r="C167" s="4">
        <v>7</v>
      </c>
      <c r="D167" s="4">
        <v>2015</v>
      </c>
      <c r="E167">
        <v>663543.98037300003</v>
      </c>
      <c r="F167">
        <v>1519308.27049</v>
      </c>
      <c r="G167">
        <v>1</v>
      </c>
      <c r="H167">
        <v>300</v>
      </c>
      <c r="I167" t="s">
        <v>26</v>
      </c>
      <c r="J167" t="s">
        <v>23</v>
      </c>
      <c r="K167">
        <v>9</v>
      </c>
      <c r="L167" t="s">
        <v>27</v>
      </c>
      <c r="M167">
        <v>1</v>
      </c>
      <c r="N167" t="s">
        <v>323</v>
      </c>
      <c r="O167">
        <v>310189</v>
      </c>
      <c r="P167" t="s">
        <v>1698</v>
      </c>
      <c r="Q167">
        <v>2548</v>
      </c>
      <c r="R167">
        <f t="shared" si="5"/>
        <v>2005</v>
      </c>
      <c r="S167" t="s">
        <v>1699</v>
      </c>
      <c r="T167" s="5">
        <v>238940</v>
      </c>
      <c r="U167">
        <v>87.185965999999993</v>
      </c>
      <c r="V167">
        <v>6</v>
      </c>
      <c r="W167">
        <v>60204</v>
      </c>
      <c r="X167" t="s">
        <v>2448</v>
      </c>
      <c r="Y167" s="4">
        <f t="shared" si="6"/>
        <v>10</v>
      </c>
    </row>
    <row r="168" spans="1:25" x14ac:dyDescent="0.2">
      <c r="A168" t="s">
        <v>2758</v>
      </c>
      <c r="B168" s="1">
        <v>42254.331944444442</v>
      </c>
      <c r="C168" s="4">
        <v>7</v>
      </c>
      <c r="D168" s="4">
        <v>2015</v>
      </c>
      <c r="E168">
        <v>663377.52288900001</v>
      </c>
      <c r="F168">
        <v>1519224.3642599999</v>
      </c>
      <c r="G168">
        <v>1</v>
      </c>
      <c r="H168">
        <v>200</v>
      </c>
      <c r="I168" t="s">
        <v>26</v>
      </c>
      <c r="J168" t="s">
        <v>23</v>
      </c>
      <c r="K168">
        <v>9</v>
      </c>
      <c r="L168" t="s">
        <v>27</v>
      </c>
      <c r="M168">
        <v>1</v>
      </c>
      <c r="N168" t="s">
        <v>323</v>
      </c>
      <c r="O168">
        <v>237363</v>
      </c>
      <c r="P168" t="s">
        <v>27</v>
      </c>
      <c r="Q168">
        <v>2552</v>
      </c>
      <c r="R168">
        <f t="shared" si="5"/>
        <v>2009</v>
      </c>
      <c r="S168" t="s">
        <v>2759</v>
      </c>
      <c r="T168" s="5">
        <v>238957</v>
      </c>
      <c r="U168">
        <v>198.151647</v>
      </c>
      <c r="V168">
        <v>6</v>
      </c>
      <c r="W168">
        <v>60207</v>
      </c>
      <c r="X168" t="s">
        <v>2431</v>
      </c>
      <c r="Y168" s="4">
        <f t="shared" si="6"/>
        <v>6</v>
      </c>
    </row>
    <row r="169" spans="1:25" x14ac:dyDescent="0.2">
      <c r="A169" t="s">
        <v>2755</v>
      </c>
      <c r="B169" s="1">
        <v>42254.367361111108</v>
      </c>
      <c r="C169" s="4">
        <v>7</v>
      </c>
      <c r="D169" s="4">
        <v>2015</v>
      </c>
      <c r="E169">
        <v>663181.36268499994</v>
      </c>
      <c r="F169">
        <v>1522690.5462100001</v>
      </c>
      <c r="G169">
        <v>1</v>
      </c>
      <c r="H169">
        <v>100</v>
      </c>
      <c r="I169" t="s">
        <v>26</v>
      </c>
      <c r="J169" t="s">
        <v>23</v>
      </c>
      <c r="K169">
        <v>9</v>
      </c>
      <c r="L169" t="s">
        <v>2756</v>
      </c>
      <c r="M169">
        <v>1</v>
      </c>
      <c r="N169" t="s">
        <v>323</v>
      </c>
      <c r="O169">
        <v>686612</v>
      </c>
      <c r="P169" t="s">
        <v>331</v>
      </c>
      <c r="Q169">
        <v>2549</v>
      </c>
      <c r="R169">
        <f t="shared" si="5"/>
        <v>2006</v>
      </c>
      <c r="S169" t="s">
        <v>2757</v>
      </c>
      <c r="T169" s="5">
        <v>237889</v>
      </c>
      <c r="U169">
        <v>6.6571680000000004</v>
      </c>
      <c r="V169">
        <v>6</v>
      </c>
      <c r="W169">
        <v>60509</v>
      </c>
      <c r="X169" t="s">
        <v>2441</v>
      </c>
      <c r="Y169" s="4">
        <f t="shared" si="6"/>
        <v>9</v>
      </c>
    </row>
    <row r="170" spans="1:25" x14ac:dyDescent="0.2">
      <c r="A170" t="s">
        <v>2762</v>
      </c>
      <c r="B170" s="1">
        <v>42254.520833333336</v>
      </c>
      <c r="C170" s="4">
        <v>7</v>
      </c>
      <c r="D170" s="4">
        <v>2015</v>
      </c>
      <c r="E170">
        <v>661742.41302700003</v>
      </c>
      <c r="F170">
        <v>1519729.3794799999</v>
      </c>
      <c r="G170">
        <v>1</v>
      </c>
      <c r="H170">
        <v>150</v>
      </c>
      <c r="I170" t="s">
        <v>26</v>
      </c>
      <c r="J170" t="s">
        <v>23</v>
      </c>
      <c r="K170">
        <v>9</v>
      </c>
      <c r="L170" t="s">
        <v>27</v>
      </c>
      <c r="M170">
        <v>1</v>
      </c>
      <c r="N170" t="s">
        <v>323</v>
      </c>
      <c r="O170">
        <v>26520</v>
      </c>
      <c r="P170" t="s">
        <v>1635</v>
      </c>
      <c r="Q170">
        <v>2544</v>
      </c>
      <c r="R170">
        <f t="shared" si="5"/>
        <v>2001</v>
      </c>
      <c r="S170" t="s">
        <v>2763</v>
      </c>
      <c r="T170" t="s">
        <v>2518</v>
      </c>
      <c r="U170">
        <v>73.116562999999999</v>
      </c>
      <c r="V170">
        <v>6</v>
      </c>
      <c r="W170">
        <v>60106</v>
      </c>
      <c r="X170" t="s">
        <v>2449</v>
      </c>
      <c r="Y170" s="4">
        <f t="shared" si="6"/>
        <v>14</v>
      </c>
    </row>
    <row r="171" spans="1:25" x14ac:dyDescent="0.2">
      <c r="A171" t="s">
        <v>2774</v>
      </c>
      <c r="B171" s="1">
        <v>42284.401388888888</v>
      </c>
      <c r="C171" s="4">
        <v>7</v>
      </c>
      <c r="D171" s="4">
        <v>2015</v>
      </c>
      <c r="E171">
        <v>665394.91049699998</v>
      </c>
      <c r="F171">
        <v>1520987.94829</v>
      </c>
      <c r="G171">
        <v>1</v>
      </c>
      <c r="H171">
        <v>200</v>
      </c>
      <c r="I171" t="s">
        <v>26</v>
      </c>
      <c r="J171" t="s">
        <v>23</v>
      </c>
      <c r="K171">
        <v>9</v>
      </c>
      <c r="L171" t="s">
        <v>2775</v>
      </c>
      <c r="M171">
        <v>1</v>
      </c>
      <c r="N171" t="s">
        <v>323</v>
      </c>
      <c r="O171">
        <v>219389</v>
      </c>
      <c r="P171" t="s">
        <v>2776</v>
      </c>
      <c r="Q171">
        <v>2543</v>
      </c>
      <c r="R171">
        <f t="shared" si="5"/>
        <v>2000</v>
      </c>
      <c r="S171" t="s">
        <v>2777</v>
      </c>
      <c r="T171" s="5">
        <v>237958</v>
      </c>
      <c r="U171">
        <v>76.644975000000002</v>
      </c>
      <c r="V171">
        <v>6</v>
      </c>
      <c r="W171">
        <v>60609</v>
      </c>
      <c r="X171" t="s">
        <v>2502</v>
      </c>
      <c r="Y171" s="4">
        <f t="shared" si="6"/>
        <v>15</v>
      </c>
    </row>
    <row r="172" spans="1:25" x14ac:dyDescent="0.2">
      <c r="A172" t="s">
        <v>2781</v>
      </c>
      <c r="B172" s="1">
        <v>42284.458333333336</v>
      </c>
      <c r="C172" s="4">
        <v>7</v>
      </c>
      <c r="D172" s="4">
        <v>2015</v>
      </c>
      <c r="E172">
        <v>662464.187944</v>
      </c>
      <c r="F172">
        <v>1522988.3027999999</v>
      </c>
      <c r="G172">
        <v>1</v>
      </c>
      <c r="H172">
        <v>100</v>
      </c>
      <c r="I172" t="s">
        <v>26</v>
      </c>
      <c r="J172" t="s">
        <v>23</v>
      </c>
      <c r="K172">
        <v>9</v>
      </c>
      <c r="L172" t="s">
        <v>27</v>
      </c>
      <c r="M172">
        <v>1</v>
      </c>
      <c r="N172" t="s">
        <v>323</v>
      </c>
      <c r="O172">
        <v>158477</v>
      </c>
      <c r="P172" t="s">
        <v>1804</v>
      </c>
      <c r="Q172">
        <v>2545</v>
      </c>
      <c r="R172">
        <f t="shared" si="5"/>
        <v>2002</v>
      </c>
      <c r="S172" t="s">
        <v>1805</v>
      </c>
      <c r="T172" s="5">
        <v>239755</v>
      </c>
      <c r="U172">
        <v>58.271912999999998</v>
      </c>
      <c r="V172">
        <v>6</v>
      </c>
      <c r="W172">
        <v>60508</v>
      </c>
      <c r="X172" t="s">
        <v>2436</v>
      </c>
      <c r="Y172" s="4">
        <f t="shared" si="6"/>
        <v>13</v>
      </c>
    </row>
    <row r="173" spans="1:25" x14ac:dyDescent="0.2">
      <c r="A173" t="s">
        <v>2791</v>
      </c>
      <c r="B173" s="1">
        <v>42345.370138888888</v>
      </c>
      <c r="C173" s="4">
        <v>7</v>
      </c>
      <c r="D173" s="4">
        <v>2015</v>
      </c>
      <c r="E173">
        <v>664403.02153200004</v>
      </c>
      <c r="F173">
        <v>1522854.00676</v>
      </c>
      <c r="G173">
        <v>1</v>
      </c>
      <c r="H173">
        <v>300</v>
      </c>
      <c r="I173" t="s">
        <v>26</v>
      </c>
      <c r="J173" t="s">
        <v>23</v>
      </c>
      <c r="K173">
        <v>9</v>
      </c>
      <c r="L173" t="s">
        <v>27</v>
      </c>
      <c r="M173">
        <v>1</v>
      </c>
      <c r="N173" t="s">
        <v>323</v>
      </c>
      <c r="O173">
        <v>112791</v>
      </c>
      <c r="P173" t="s">
        <v>27</v>
      </c>
      <c r="Q173">
        <f t="shared" ref="Q173" si="8">YEAR(T173)</f>
        <v>2553</v>
      </c>
      <c r="R173">
        <f t="shared" si="5"/>
        <v>2010</v>
      </c>
      <c r="S173" t="s">
        <v>218</v>
      </c>
      <c r="T173" s="5">
        <v>238637</v>
      </c>
      <c r="U173">
        <v>39.877730999999997</v>
      </c>
      <c r="V173">
        <v>6</v>
      </c>
      <c r="W173">
        <v>60510</v>
      </c>
      <c r="X173" t="s">
        <v>2447</v>
      </c>
      <c r="Y173" s="4">
        <f t="shared" si="6"/>
        <v>5</v>
      </c>
    </row>
    <row r="174" spans="1:25" x14ac:dyDescent="0.2">
      <c r="A174" t="s">
        <v>2822</v>
      </c>
      <c r="B174" t="s">
        <v>2823</v>
      </c>
      <c r="C174" s="4">
        <v>7</v>
      </c>
      <c r="D174" s="4">
        <v>2015</v>
      </c>
      <c r="E174">
        <v>665095.32933500002</v>
      </c>
      <c r="F174">
        <v>1518805.8182699999</v>
      </c>
      <c r="G174">
        <v>1</v>
      </c>
      <c r="H174">
        <v>300</v>
      </c>
      <c r="I174" t="s">
        <v>26</v>
      </c>
      <c r="J174" t="s">
        <v>23</v>
      </c>
      <c r="K174">
        <v>9</v>
      </c>
      <c r="L174" t="s">
        <v>27</v>
      </c>
      <c r="M174">
        <v>1</v>
      </c>
      <c r="N174" t="s">
        <v>323</v>
      </c>
      <c r="O174">
        <v>181088</v>
      </c>
      <c r="P174" t="s">
        <v>352</v>
      </c>
      <c r="Q174">
        <v>2550</v>
      </c>
      <c r="R174">
        <f t="shared" si="5"/>
        <v>2007</v>
      </c>
      <c r="S174" t="s">
        <v>353</v>
      </c>
      <c r="T174" s="5">
        <v>239049</v>
      </c>
      <c r="U174">
        <v>96.623429000000002</v>
      </c>
      <c r="V174">
        <v>6</v>
      </c>
      <c r="W174">
        <v>60405</v>
      </c>
      <c r="X174" t="s">
        <v>2443</v>
      </c>
      <c r="Y174" s="4">
        <f t="shared" si="6"/>
        <v>8</v>
      </c>
    </row>
    <row r="175" spans="1:25" x14ac:dyDescent="0.2">
      <c r="A175" t="s">
        <v>2892</v>
      </c>
      <c r="B175" t="s">
        <v>2893</v>
      </c>
      <c r="C175" s="4">
        <v>7</v>
      </c>
      <c r="D175" s="4">
        <v>2015</v>
      </c>
      <c r="E175">
        <v>663639.77857700002</v>
      </c>
      <c r="F175">
        <v>1523906.1714399999</v>
      </c>
      <c r="G175">
        <v>2</v>
      </c>
      <c r="H175">
        <v>50</v>
      </c>
      <c r="I175" t="s">
        <v>33</v>
      </c>
      <c r="J175" t="s">
        <v>23</v>
      </c>
      <c r="K175">
        <v>9</v>
      </c>
      <c r="L175" t="s">
        <v>27</v>
      </c>
      <c r="M175">
        <v>1</v>
      </c>
      <c r="N175" t="s">
        <v>323</v>
      </c>
      <c r="O175">
        <v>684996</v>
      </c>
      <c r="P175" t="s">
        <v>451</v>
      </c>
      <c r="Q175">
        <v>2532</v>
      </c>
      <c r="R175">
        <f t="shared" si="5"/>
        <v>1989</v>
      </c>
      <c r="S175" t="s">
        <v>452</v>
      </c>
      <c r="T175" s="5">
        <v>239567</v>
      </c>
      <c r="U175">
        <v>51.269936000000001</v>
      </c>
      <c r="V175">
        <v>6</v>
      </c>
      <c r="W175">
        <v>60507</v>
      </c>
      <c r="X175" t="s">
        <v>2435</v>
      </c>
      <c r="Y175" s="4">
        <f t="shared" si="6"/>
        <v>26</v>
      </c>
    </row>
    <row r="176" spans="1:25" x14ac:dyDescent="0.2">
      <c r="A176" t="s">
        <v>2901</v>
      </c>
      <c r="B176" t="s">
        <v>2902</v>
      </c>
      <c r="C176" s="4">
        <v>7</v>
      </c>
      <c r="D176" s="4">
        <v>2015</v>
      </c>
      <c r="E176">
        <v>665870.11966199998</v>
      </c>
      <c r="F176">
        <v>1521408.4977599999</v>
      </c>
      <c r="G176">
        <v>1</v>
      </c>
      <c r="H176">
        <v>300</v>
      </c>
      <c r="I176" t="s">
        <v>26</v>
      </c>
      <c r="J176" t="s">
        <v>23</v>
      </c>
      <c r="K176">
        <v>9</v>
      </c>
      <c r="L176" t="s">
        <v>27</v>
      </c>
      <c r="M176">
        <v>1</v>
      </c>
      <c r="N176" t="s">
        <v>323</v>
      </c>
      <c r="O176">
        <v>1409044</v>
      </c>
      <c r="P176" t="s">
        <v>361</v>
      </c>
      <c r="Q176">
        <v>2547</v>
      </c>
      <c r="R176">
        <f t="shared" si="5"/>
        <v>2004</v>
      </c>
      <c r="S176" t="s">
        <v>2903</v>
      </c>
      <c r="T176" s="5">
        <v>239135</v>
      </c>
      <c r="U176">
        <v>11.530492000000001</v>
      </c>
      <c r="V176">
        <v>6</v>
      </c>
      <c r="W176">
        <v>60605</v>
      </c>
      <c r="X176" t="s">
        <v>2427</v>
      </c>
      <c r="Y176" s="4">
        <f t="shared" si="6"/>
        <v>11</v>
      </c>
    </row>
    <row r="177" spans="1:25" x14ac:dyDescent="0.2">
      <c r="A177" t="s">
        <v>2911</v>
      </c>
      <c r="B177" t="s">
        <v>2912</v>
      </c>
      <c r="C177" s="4">
        <v>7</v>
      </c>
      <c r="D177" s="4">
        <v>2015</v>
      </c>
      <c r="E177">
        <v>663702.25565099996</v>
      </c>
      <c r="F177">
        <v>1519713.40056</v>
      </c>
      <c r="G177">
        <v>1</v>
      </c>
      <c r="H177">
        <v>300</v>
      </c>
      <c r="I177" t="s">
        <v>26</v>
      </c>
      <c r="J177" t="s">
        <v>23</v>
      </c>
      <c r="K177">
        <v>9</v>
      </c>
      <c r="L177" t="s">
        <v>27</v>
      </c>
      <c r="M177">
        <v>1</v>
      </c>
      <c r="N177" t="s">
        <v>323</v>
      </c>
      <c r="O177">
        <v>21666</v>
      </c>
      <c r="P177" t="s">
        <v>401</v>
      </c>
      <c r="Q177">
        <v>2543</v>
      </c>
      <c r="R177">
        <f t="shared" si="5"/>
        <v>2000</v>
      </c>
      <c r="S177" t="s">
        <v>455</v>
      </c>
      <c r="T177" s="5">
        <v>238835</v>
      </c>
      <c r="U177">
        <v>7.0558690000000004</v>
      </c>
      <c r="V177">
        <v>6</v>
      </c>
      <c r="W177">
        <v>60203</v>
      </c>
      <c r="X177" t="s">
        <v>2382</v>
      </c>
      <c r="Y177" s="4">
        <f t="shared" si="6"/>
        <v>15</v>
      </c>
    </row>
    <row r="178" spans="1:25" x14ac:dyDescent="0.2">
      <c r="A178" t="s">
        <v>2913</v>
      </c>
      <c r="B178" t="s">
        <v>2914</v>
      </c>
      <c r="C178" s="4">
        <v>7</v>
      </c>
      <c r="D178" s="4">
        <v>2015</v>
      </c>
      <c r="E178">
        <v>663440.05044499994</v>
      </c>
      <c r="F178">
        <v>1519394.24334</v>
      </c>
      <c r="G178">
        <v>1</v>
      </c>
      <c r="H178">
        <v>300</v>
      </c>
      <c r="I178" t="s">
        <v>26</v>
      </c>
      <c r="J178" t="s">
        <v>23</v>
      </c>
      <c r="K178">
        <v>9</v>
      </c>
      <c r="L178" t="s">
        <v>2915</v>
      </c>
      <c r="M178">
        <v>1</v>
      </c>
      <c r="N178" t="s">
        <v>323</v>
      </c>
      <c r="O178">
        <v>871944</v>
      </c>
      <c r="P178" t="s">
        <v>1698</v>
      </c>
      <c r="Q178">
        <v>2548</v>
      </c>
      <c r="R178">
        <f t="shared" si="5"/>
        <v>2005</v>
      </c>
      <c r="S178" t="s">
        <v>1699</v>
      </c>
      <c r="T178" s="5">
        <v>239680</v>
      </c>
      <c r="U178">
        <v>20.177353</v>
      </c>
      <c r="V178">
        <v>6</v>
      </c>
      <c r="W178">
        <v>60204</v>
      </c>
      <c r="X178" t="s">
        <v>2448</v>
      </c>
      <c r="Y178" s="4">
        <f t="shared" si="6"/>
        <v>10</v>
      </c>
    </row>
    <row r="179" spans="1:25" x14ac:dyDescent="0.2">
      <c r="A179" t="s">
        <v>2908</v>
      </c>
      <c r="B179" t="s">
        <v>2909</v>
      </c>
      <c r="C179" s="4">
        <v>7</v>
      </c>
      <c r="D179" s="4">
        <v>2015</v>
      </c>
      <c r="E179">
        <v>665278.95690999995</v>
      </c>
      <c r="F179">
        <v>1520548.4442100001</v>
      </c>
      <c r="G179">
        <v>1</v>
      </c>
      <c r="H179">
        <v>100</v>
      </c>
      <c r="I179" t="s">
        <v>338</v>
      </c>
      <c r="J179" t="s">
        <v>23</v>
      </c>
      <c r="K179">
        <v>1</v>
      </c>
      <c r="L179" t="s">
        <v>27</v>
      </c>
      <c r="M179">
        <v>1</v>
      </c>
      <c r="N179" t="s">
        <v>323</v>
      </c>
      <c r="O179">
        <v>1929824</v>
      </c>
      <c r="P179" t="s">
        <v>339</v>
      </c>
      <c r="Q179">
        <v>2524</v>
      </c>
      <c r="R179">
        <f t="shared" si="5"/>
        <v>1981</v>
      </c>
      <c r="S179" t="s">
        <v>2910</v>
      </c>
      <c r="T179" s="5">
        <v>239161</v>
      </c>
      <c r="U179">
        <v>55.480604</v>
      </c>
      <c r="V179">
        <v>6</v>
      </c>
      <c r="W179">
        <v>60401</v>
      </c>
      <c r="X179" t="s">
        <v>2423</v>
      </c>
      <c r="Y179" s="4">
        <f t="shared" si="6"/>
        <v>34</v>
      </c>
    </row>
    <row r="180" spans="1:25" x14ac:dyDescent="0.2">
      <c r="A180" t="s">
        <v>2923</v>
      </c>
      <c r="B180" t="s">
        <v>2924</v>
      </c>
      <c r="C180" s="4">
        <v>7</v>
      </c>
      <c r="D180" s="4">
        <v>2015</v>
      </c>
      <c r="E180">
        <v>662008.36967599997</v>
      </c>
      <c r="F180">
        <v>1520926.06486</v>
      </c>
      <c r="G180">
        <v>1</v>
      </c>
      <c r="H180">
        <v>200</v>
      </c>
      <c r="I180" t="s">
        <v>26</v>
      </c>
      <c r="J180" t="s">
        <v>23</v>
      </c>
      <c r="K180">
        <v>9</v>
      </c>
      <c r="L180" t="s">
        <v>27</v>
      </c>
      <c r="M180">
        <v>1</v>
      </c>
      <c r="N180" t="s">
        <v>323</v>
      </c>
      <c r="O180">
        <v>1901251</v>
      </c>
      <c r="P180" t="s">
        <v>358</v>
      </c>
      <c r="Q180">
        <v>2549</v>
      </c>
      <c r="R180">
        <f t="shared" si="5"/>
        <v>2006</v>
      </c>
      <c r="S180" t="s">
        <v>2925</v>
      </c>
      <c r="T180" t="s">
        <v>2518</v>
      </c>
      <c r="U180">
        <v>53.540567000000003</v>
      </c>
      <c r="V180">
        <v>6</v>
      </c>
      <c r="W180">
        <v>60104</v>
      </c>
      <c r="X180" t="s">
        <v>2453</v>
      </c>
      <c r="Y180" s="4">
        <f t="shared" si="6"/>
        <v>9</v>
      </c>
    </row>
    <row r="181" spans="1:25" x14ac:dyDescent="0.2">
      <c r="A181" t="s">
        <v>2926</v>
      </c>
      <c r="B181" t="s">
        <v>2927</v>
      </c>
      <c r="C181" s="4">
        <v>7</v>
      </c>
      <c r="D181" s="4">
        <v>2015</v>
      </c>
      <c r="E181">
        <v>664585.72774700006</v>
      </c>
      <c r="F181">
        <v>1523868.8856500001</v>
      </c>
      <c r="G181">
        <v>1</v>
      </c>
      <c r="H181">
        <v>300</v>
      </c>
      <c r="I181" t="s">
        <v>891</v>
      </c>
      <c r="J181" t="s">
        <v>23</v>
      </c>
      <c r="K181">
        <v>9</v>
      </c>
      <c r="L181" t="s">
        <v>27</v>
      </c>
      <c r="M181">
        <v>1</v>
      </c>
      <c r="N181" t="s">
        <v>323</v>
      </c>
      <c r="O181">
        <v>1568347</v>
      </c>
      <c r="P181" t="s">
        <v>27</v>
      </c>
      <c r="Q181">
        <f>YEAR(T181)</f>
        <v>2554</v>
      </c>
      <c r="R181">
        <f t="shared" si="5"/>
        <v>2011</v>
      </c>
      <c r="S181" t="s">
        <v>2928</v>
      </c>
      <c r="T181" s="5">
        <v>239062</v>
      </c>
      <c r="U181">
        <v>9.5799939999999992</v>
      </c>
      <c r="V181">
        <v>6</v>
      </c>
      <c r="W181">
        <v>60503</v>
      </c>
      <c r="X181" t="s">
        <v>2422</v>
      </c>
      <c r="Y181" s="4">
        <f t="shared" si="6"/>
        <v>4</v>
      </c>
    </row>
    <row r="182" spans="1:25" x14ac:dyDescent="0.2">
      <c r="A182" t="s">
        <v>2929</v>
      </c>
      <c r="B182" t="s">
        <v>2930</v>
      </c>
      <c r="C182" s="4">
        <v>7</v>
      </c>
      <c r="D182" s="4">
        <v>2015</v>
      </c>
      <c r="E182">
        <v>663443.84320200002</v>
      </c>
      <c r="F182">
        <v>1524508.43545</v>
      </c>
      <c r="G182">
        <v>1</v>
      </c>
      <c r="H182">
        <v>300</v>
      </c>
      <c r="I182" t="s">
        <v>26</v>
      </c>
      <c r="J182" t="s">
        <v>23</v>
      </c>
      <c r="K182">
        <v>9</v>
      </c>
      <c r="L182" t="s">
        <v>27</v>
      </c>
      <c r="M182">
        <v>1</v>
      </c>
      <c r="N182" t="s">
        <v>323</v>
      </c>
      <c r="O182">
        <v>1727655</v>
      </c>
      <c r="P182" t="s">
        <v>512</v>
      </c>
      <c r="Q182">
        <v>2553</v>
      </c>
      <c r="R182">
        <f t="shared" si="5"/>
        <v>2010</v>
      </c>
      <c r="S182" t="s">
        <v>513</v>
      </c>
      <c r="T182" s="5">
        <v>239728</v>
      </c>
      <c r="U182">
        <v>50.108806999999999</v>
      </c>
      <c r="V182">
        <v>6</v>
      </c>
      <c r="W182">
        <v>60503</v>
      </c>
      <c r="X182" t="s">
        <v>2422</v>
      </c>
      <c r="Y182" s="4">
        <f t="shared" si="6"/>
        <v>5</v>
      </c>
    </row>
    <row r="183" spans="1:25" x14ac:dyDescent="0.2">
      <c r="A183" t="s">
        <v>2931</v>
      </c>
      <c r="B183" t="s">
        <v>2932</v>
      </c>
      <c r="C183" s="4">
        <v>7</v>
      </c>
      <c r="D183" s="4">
        <v>2015</v>
      </c>
      <c r="E183">
        <v>664415.01021199999</v>
      </c>
      <c r="F183">
        <v>1525078.8972700001</v>
      </c>
      <c r="G183">
        <v>2</v>
      </c>
      <c r="H183">
        <v>50</v>
      </c>
      <c r="I183" t="s">
        <v>33</v>
      </c>
      <c r="J183" t="s">
        <v>23</v>
      </c>
      <c r="K183">
        <v>9</v>
      </c>
      <c r="L183" t="s">
        <v>27</v>
      </c>
      <c r="M183">
        <v>1</v>
      </c>
      <c r="N183" t="s">
        <v>323</v>
      </c>
      <c r="O183">
        <v>408137</v>
      </c>
      <c r="P183" t="s">
        <v>27</v>
      </c>
      <c r="Q183">
        <f t="shared" ref="Q183:Q184" si="9">YEAR(T183)</f>
        <v>2554</v>
      </c>
      <c r="R183">
        <f t="shared" si="5"/>
        <v>2011</v>
      </c>
      <c r="S183" t="s">
        <v>69</v>
      </c>
      <c r="T183" s="5">
        <v>239071</v>
      </c>
      <c r="U183">
        <v>60.128326999999999</v>
      </c>
      <c r="V183">
        <v>6</v>
      </c>
      <c r="W183">
        <v>60503</v>
      </c>
      <c r="X183" t="s">
        <v>2422</v>
      </c>
      <c r="Y183" s="4">
        <f t="shared" si="6"/>
        <v>4</v>
      </c>
    </row>
    <row r="184" spans="1:25" x14ac:dyDescent="0.2">
      <c r="A184" t="s">
        <v>2984</v>
      </c>
      <c r="B184" t="s">
        <v>2985</v>
      </c>
      <c r="C184" s="4">
        <v>7</v>
      </c>
      <c r="D184" s="4">
        <v>2015</v>
      </c>
      <c r="E184">
        <v>667350.1189</v>
      </c>
      <c r="F184">
        <v>1518415.93102</v>
      </c>
      <c r="G184">
        <v>1</v>
      </c>
      <c r="H184">
        <v>150</v>
      </c>
      <c r="I184" t="s">
        <v>26</v>
      </c>
      <c r="J184" t="s">
        <v>23</v>
      </c>
      <c r="K184">
        <v>9</v>
      </c>
      <c r="L184" t="s">
        <v>2986</v>
      </c>
      <c r="M184">
        <v>1</v>
      </c>
      <c r="N184" t="s">
        <v>323</v>
      </c>
      <c r="O184">
        <v>145241</v>
      </c>
      <c r="P184" t="s">
        <v>27</v>
      </c>
      <c r="Q184">
        <f t="shared" si="9"/>
        <v>2554</v>
      </c>
      <c r="R184">
        <f t="shared" si="5"/>
        <v>2011</v>
      </c>
      <c r="S184" t="s">
        <v>334</v>
      </c>
      <c r="T184" s="5">
        <v>239043</v>
      </c>
      <c r="U184">
        <v>27.955278</v>
      </c>
      <c r="V184">
        <v>6</v>
      </c>
      <c r="W184">
        <v>60408</v>
      </c>
      <c r="X184" t="s">
        <v>2420</v>
      </c>
      <c r="Y184" s="4">
        <f t="shared" si="6"/>
        <v>4</v>
      </c>
    </row>
    <row r="185" spans="1:25" x14ac:dyDescent="0.2">
      <c r="A185" t="s">
        <v>2999</v>
      </c>
      <c r="B185" t="s">
        <v>3000</v>
      </c>
      <c r="C185" s="4">
        <v>7</v>
      </c>
      <c r="D185" s="4">
        <v>2015</v>
      </c>
      <c r="E185">
        <v>663673.94298199995</v>
      </c>
      <c r="F185">
        <v>1520622.6144699999</v>
      </c>
      <c r="G185">
        <v>1</v>
      </c>
      <c r="H185">
        <v>150</v>
      </c>
      <c r="I185" t="s">
        <v>26</v>
      </c>
      <c r="J185" t="s">
        <v>23</v>
      </c>
      <c r="K185">
        <v>9</v>
      </c>
      <c r="L185" t="s">
        <v>27</v>
      </c>
      <c r="M185">
        <v>1</v>
      </c>
      <c r="N185" t="s">
        <v>323</v>
      </c>
      <c r="O185">
        <v>248212</v>
      </c>
      <c r="P185" t="s">
        <v>607</v>
      </c>
      <c r="Q185">
        <v>2544</v>
      </c>
      <c r="R185">
        <f t="shared" si="5"/>
        <v>2001</v>
      </c>
      <c r="S185" t="s">
        <v>3001</v>
      </c>
      <c r="T185" s="5">
        <v>238106</v>
      </c>
      <c r="U185">
        <v>22.032724999999999</v>
      </c>
      <c r="V185">
        <v>6</v>
      </c>
      <c r="W185">
        <v>60308</v>
      </c>
      <c r="X185" t="s">
        <v>2445</v>
      </c>
      <c r="Y185" s="4">
        <f t="shared" si="6"/>
        <v>14</v>
      </c>
    </row>
    <row r="186" spans="1:25" x14ac:dyDescent="0.2">
      <c r="A186" t="s">
        <v>3015</v>
      </c>
      <c r="B186" t="s">
        <v>3016</v>
      </c>
      <c r="C186" s="4">
        <v>7</v>
      </c>
      <c r="D186" s="4">
        <v>2015</v>
      </c>
      <c r="E186">
        <v>666247.72502000001</v>
      </c>
      <c r="F186">
        <v>1520751.9760700001</v>
      </c>
      <c r="G186">
        <v>1</v>
      </c>
      <c r="H186">
        <v>300</v>
      </c>
      <c r="I186" t="s">
        <v>22</v>
      </c>
      <c r="J186" t="s">
        <v>23</v>
      </c>
      <c r="K186">
        <v>9</v>
      </c>
      <c r="L186" t="s">
        <v>27</v>
      </c>
      <c r="M186">
        <v>1</v>
      </c>
      <c r="N186" t="s">
        <v>323</v>
      </c>
      <c r="O186">
        <v>252531</v>
      </c>
      <c r="P186" t="s">
        <v>3017</v>
      </c>
      <c r="Q186">
        <v>2524</v>
      </c>
      <c r="R186">
        <f t="shared" si="5"/>
        <v>1981</v>
      </c>
      <c r="S186" t="s">
        <v>3018</v>
      </c>
      <c r="T186" s="5">
        <v>239142</v>
      </c>
      <c r="U186">
        <v>50.835956000000003</v>
      </c>
      <c r="V186">
        <v>6</v>
      </c>
      <c r="W186">
        <v>60606</v>
      </c>
      <c r="X186" t="s">
        <v>2433</v>
      </c>
      <c r="Y186" s="4">
        <f t="shared" si="6"/>
        <v>34</v>
      </c>
    </row>
    <row r="187" spans="1:25" x14ac:dyDescent="0.2">
      <c r="A187" t="s">
        <v>3021</v>
      </c>
      <c r="B187" t="s">
        <v>3022</v>
      </c>
      <c r="C187" s="4">
        <v>7</v>
      </c>
      <c r="D187" s="4">
        <v>2015</v>
      </c>
      <c r="E187">
        <v>665264.62138100003</v>
      </c>
      <c r="F187">
        <v>1525171.1353500001</v>
      </c>
      <c r="G187">
        <v>1</v>
      </c>
      <c r="H187">
        <v>300</v>
      </c>
      <c r="I187" t="s">
        <v>26</v>
      </c>
      <c r="J187" t="s">
        <v>23</v>
      </c>
      <c r="K187">
        <v>9</v>
      </c>
      <c r="L187" t="s">
        <v>27</v>
      </c>
      <c r="M187">
        <v>1</v>
      </c>
      <c r="N187" t="s">
        <v>323</v>
      </c>
      <c r="O187">
        <v>47423</v>
      </c>
      <c r="P187" t="s">
        <v>1563</v>
      </c>
      <c r="Q187">
        <v>2553</v>
      </c>
      <c r="R187">
        <f t="shared" si="5"/>
        <v>2010</v>
      </c>
      <c r="S187" t="s">
        <v>1564</v>
      </c>
      <c r="T187" s="5">
        <v>239723</v>
      </c>
      <c r="U187">
        <v>348.35911700000003</v>
      </c>
      <c r="V187">
        <v>6</v>
      </c>
      <c r="W187">
        <v>60503</v>
      </c>
      <c r="X187" t="s">
        <v>2422</v>
      </c>
      <c r="Y187" s="4">
        <f t="shared" si="6"/>
        <v>5</v>
      </c>
    </row>
    <row r="188" spans="1:25" x14ac:dyDescent="0.2">
      <c r="A188" t="s">
        <v>3023</v>
      </c>
      <c r="B188" t="s">
        <v>3024</v>
      </c>
      <c r="C188" s="4">
        <v>7</v>
      </c>
      <c r="D188" s="4">
        <v>2015</v>
      </c>
      <c r="E188">
        <v>664586.90017699997</v>
      </c>
      <c r="F188">
        <v>1523905.73364</v>
      </c>
      <c r="G188">
        <v>1</v>
      </c>
      <c r="H188">
        <v>300</v>
      </c>
      <c r="I188" t="s">
        <v>26</v>
      </c>
      <c r="J188" t="s">
        <v>23</v>
      </c>
      <c r="K188">
        <v>10</v>
      </c>
      <c r="L188" t="s">
        <v>27</v>
      </c>
      <c r="M188">
        <v>1</v>
      </c>
      <c r="N188" t="s">
        <v>323</v>
      </c>
      <c r="O188">
        <v>155562</v>
      </c>
      <c r="P188" t="s">
        <v>331</v>
      </c>
      <c r="Q188">
        <v>2549</v>
      </c>
      <c r="R188">
        <f t="shared" si="5"/>
        <v>2006</v>
      </c>
      <c r="S188" t="s">
        <v>332</v>
      </c>
      <c r="T188" s="5">
        <v>239730</v>
      </c>
      <c r="U188">
        <v>198.15811500000001</v>
      </c>
      <c r="V188">
        <v>6</v>
      </c>
      <c r="W188">
        <v>60503</v>
      </c>
      <c r="X188" t="s">
        <v>2422</v>
      </c>
      <c r="Y188" s="4">
        <f t="shared" si="6"/>
        <v>9</v>
      </c>
    </row>
    <row r="189" spans="1:25" x14ac:dyDescent="0.2">
      <c r="A189" t="s">
        <v>3043</v>
      </c>
      <c r="B189" t="s">
        <v>3044</v>
      </c>
      <c r="C189" s="4">
        <v>7</v>
      </c>
      <c r="D189" s="4">
        <v>2015</v>
      </c>
      <c r="E189">
        <v>662491.73297200003</v>
      </c>
      <c r="F189">
        <v>1520983.3952800001</v>
      </c>
      <c r="G189">
        <v>2</v>
      </c>
      <c r="H189">
        <v>50</v>
      </c>
      <c r="I189" t="s">
        <v>33</v>
      </c>
      <c r="J189" t="s">
        <v>23</v>
      </c>
      <c r="K189">
        <v>9</v>
      </c>
      <c r="L189" t="s">
        <v>27</v>
      </c>
      <c r="M189">
        <v>1</v>
      </c>
      <c r="N189" t="s">
        <v>323</v>
      </c>
      <c r="O189">
        <v>1128980</v>
      </c>
      <c r="P189" t="s">
        <v>355</v>
      </c>
      <c r="Q189">
        <v>2521</v>
      </c>
      <c r="R189">
        <f t="shared" si="5"/>
        <v>1978</v>
      </c>
      <c r="S189" t="s">
        <v>356</v>
      </c>
      <c r="T189" s="5">
        <v>238511</v>
      </c>
      <c r="U189">
        <v>43.982812000000003</v>
      </c>
      <c r="V189">
        <v>6</v>
      </c>
      <c r="W189">
        <v>60104</v>
      </c>
      <c r="X189" t="s">
        <v>2453</v>
      </c>
      <c r="Y189" s="4">
        <f t="shared" si="6"/>
        <v>37</v>
      </c>
    </row>
    <row r="190" spans="1:25" x14ac:dyDescent="0.2">
      <c r="A190" t="s">
        <v>3054</v>
      </c>
      <c r="B190" t="s">
        <v>3055</v>
      </c>
      <c r="C190" s="4">
        <v>7</v>
      </c>
      <c r="D190" s="4">
        <v>2015</v>
      </c>
      <c r="E190">
        <v>663606.55698700005</v>
      </c>
      <c r="F190">
        <v>1523068.0368300001</v>
      </c>
      <c r="G190">
        <v>1</v>
      </c>
      <c r="H190">
        <v>100</v>
      </c>
      <c r="I190" t="s">
        <v>26</v>
      </c>
      <c r="J190" t="s">
        <v>23</v>
      </c>
      <c r="K190">
        <v>9</v>
      </c>
      <c r="L190" t="s">
        <v>27</v>
      </c>
      <c r="M190">
        <v>1</v>
      </c>
      <c r="N190" t="s">
        <v>323</v>
      </c>
      <c r="O190">
        <v>1587373</v>
      </c>
      <c r="P190" t="s">
        <v>1580</v>
      </c>
      <c r="Q190">
        <v>2554</v>
      </c>
      <c r="R190">
        <f t="shared" si="5"/>
        <v>2011</v>
      </c>
      <c r="S190" t="s">
        <v>1581</v>
      </c>
      <c r="T190" s="5">
        <v>239142</v>
      </c>
      <c r="U190">
        <v>24.423598999999999</v>
      </c>
      <c r="V190">
        <v>6</v>
      </c>
      <c r="W190">
        <v>60509</v>
      </c>
      <c r="X190" t="s">
        <v>2441</v>
      </c>
      <c r="Y190" s="4">
        <f t="shared" si="6"/>
        <v>4</v>
      </c>
    </row>
    <row r="191" spans="1:25" x14ac:dyDescent="0.2">
      <c r="A191" t="s">
        <v>3056</v>
      </c>
      <c r="B191" s="1">
        <v>42012.431250000001</v>
      </c>
      <c r="C191" s="4">
        <v>8</v>
      </c>
      <c r="D191" s="4">
        <v>2015</v>
      </c>
      <c r="E191">
        <v>664658.34788500005</v>
      </c>
      <c r="F191">
        <v>1521141.4860100001</v>
      </c>
      <c r="G191">
        <v>1</v>
      </c>
      <c r="H191">
        <v>300</v>
      </c>
      <c r="I191" t="s">
        <v>26</v>
      </c>
      <c r="J191" t="s">
        <v>23</v>
      </c>
      <c r="K191">
        <v>9</v>
      </c>
      <c r="L191" t="s">
        <v>27</v>
      </c>
      <c r="M191">
        <v>1</v>
      </c>
      <c r="N191" t="s">
        <v>323</v>
      </c>
      <c r="O191">
        <v>345545</v>
      </c>
      <c r="P191" t="s">
        <v>1614</v>
      </c>
      <c r="Q191">
        <v>2542</v>
      </c>
      <c r="R191">
        <f t="shared" si="5"/>
        <v>1999</v>
      </c>
      <c r="S191" t="s">
        <v>1615</v>
      </c>
      <c r="T191" s="5">
        <v>239149</v>
      </c>
      <c r="U191">
        <v>47.654111999999998</v>
      </c>
      <c r="V191">
        <v>6</v>
      </c>
      <c r="W191">
        <v>60608</v>
      </c>
      <c r="X191" t="s">
        <v>2504</v>
      </c>
      <c r="Y191" s="4">
        <f t="shared" si="6"/>
        <v>16</v>
      </c>
    </row>
    <row r="192" spans="1:25" x14ac:dyDescent="0.2">
      <c r="A192" t="s">
        <v>3059</v>
      </c>
      <c r="B192" s="1">
        <v>42012.794444444444</v>
      </c>
      <c r="C192" s="4">
        <v>8</v>
      </c>
      <c r="D192" s="4">
        <v>2015</v>
      </c>
      <c r="E192">
        <v>664587.00690299994</v>
      </c>
      <c r="F192">
        <v>1523905.9555800001</v>
      </c>
      <c r="G192">
        <v>1</v>
      </c>
      <c r="H192">
        <v>300</v>
      </c>
      <c r="I192" t="s">
        <v>26</v>
      </c>
      <c r="J192" t="s">
        <v>23</v>
      </c>
      <c r="K192">
        <v>9</v>
      </c>
      <c r="L192" t="s">
        <v>3060</v>
      </c>
      <c r="M192">
        <v>1</v>
      </c>
      <c r="N192" t="s">
        <v>323</v>
      </c>
      <c r="O192">
        <v>155562</v>
      </c>
      <c r="P192" t="s">
        <v>331</v>
      </c>
      <c r="Q192">
        <v>2549</v>
      </c>
      <c r="R192">
        <f t="shared" si="5"/>
        <v>2006</v>
      </c>
      <c r="S192" t="s">
        <v>332</v>
      </c>
      <c r="T192" s="5">
        <v>239730</v>
      </c>
      <c r="U192">
        <v>198.15811500000001</v>
      </c>
      <c r="V192">
        <v>6</v>
      </c>
      <c r="W192">
        <v>60503</v>
      </c>
      <c r="X192" t="s">
        <v>2422</v>
      </c>
      <c r="Y192" s="4">
        <f t="shared" si="6"/>
        <v>9</v>
      </c>
    </row>
    <row r="193" spans="1:25" x14ac:dyDescent="0.2">
      <c r="A193" t="s">
        <v>3066</v>
      </c>
      <c r="B193" s="1">
        <v>42071.441666666666</v>
      </c>
      <c r="C193" s="4">
        <v>8</v>
      </c>
      <c r="D193" s="4">
        <v>2015</v>
      </c>
      <c r="E193">
        <v>666146.10815700004</v>
      </c>
      <c r="F193">
        <v>1525857.8167900001</v>
      </c>
      <c r="G193">
        <v>1</v>
      </c>
      <c r="H193">
        <v>300</v>
      </c>
      <c r="I193" t="s">
        <v>26</v>
      </c>
      <c r="J193" t="s">
        <v>23</v>
      </c>
      <c r="K193">
        <v>9</v>
      </c>
      <c r="L193" t="s">
        <v>27</v>
      </c>
      <c r="M193">
        <v>1</v>
      </c>
      <c r="N193" t="s">
        <v>323</v>
      </c>
      <c r="O193">
        <v>544937</v>
      </c>
      <c r="P193" t="s">
        <v>358</v>
      </c>
      <c r="Q193">
        <v>2549</v>
      </c>
      <c r="R193">
        <f t="shared" ref="R193:R255" si="10">Q193-543</f>
        <v>2006</v>
      </c>
      <c r="S193" t="s">
        <v>393</v>
      </c>
      <c r="T193" s="5">
        <v>239723</v>
      </c>
      <c r="U193">
        <v>313.32484699999998</v>
      </c>
      <c r="V193">
        <v>6</v>
      </c>
      <c r="W193">
        <v>60501</v>
      </c>
      <c r="X193" t="s">
        <v>2424</v>
      </c>
      <c r="Y193" s="4">
        <f t="shared" si="6"/>
        <v>9</v>
      </c>
    </row>
    <row r="194" spans="1:25" x14ac:dyDescent="0.2">
      <c r="A194" t="s">
        <v>3067</v>
      </c>
      <c r="B194" s="1">
        <v>42071.468055555553</v>
      </c>
      <c r="C194" s="4">
        <v>8</v>
      </c>
      <c r="D194" s="4">
        <v>2015</v>
      </c>
      <c r="E194">
        <v>665683.48261399998</v>
      </c>
      <c r="F194">
        <v>1525970.8038399999</v>
      </c>
      <c r="G194">
        <v>1</v>
      </c>
      <c r="H194">
        <v>300</v>
      </c>
      <c r="I194" t="s">
        <v>26</v>
      </c>
      <c r="J194" t="s">
        <v>23</v>
      </c>
      <c r="K194">
        <v>9</v>
      </c>
      <c r="L194" t="s">
        <v>27</v>
      </c>
      <c r="M194">
        <v>1</v>
      </c>
      <c r="N194" t="s">
        <v>323</v>
      </c>
      <c r="O194">
        <v>182369</v>
      </c>
      <c r="P194" t="s">
        <v>1563</v>
      </c>
      <c r="Q194">
        <v>2553</v>
      </c>
      <c r="R194">
        <f t="shared" si="10"/>
        <v>2010</v>
      </c>
      <c r="S194" t="s">
        <v>1564</v>
      </c>
      <c r="T194" s="5">
        <v>239723</v>
      </c>
      <c r="U194">
        <v>142.215081</v>
      </c>
      <c r="V194">
        <v>6</v>
      </c>
      <c r="W194">
        <v>60501</v>
      </c>
      <c r="X194" t="s">
        <v>2424</v>
      </c>
      <c r="Y194" s="4">
        <f t="shared" si="6"/>
        <v>5</v>
      </c>
    </row>
    <row r="195" spans="1:25" x14ac:dyDescent="0.2">
      <c r="A195" t="s">
        <v>3019</v>
      </c>
      <c r="B195" s="1">
        <v>42132.402777777781</v>
      </c>
      <c r="C195" s="4">
        <v>8</v>
      </c>
      <c r="D195" s="4">
        <v>2015</v>
      </c>
      <c r="E195">
        <v>664979.48326300003</v>
      </c>
      <c r="F195">
        <v>1524985.3407000001</v>
      </c>
      <c r="G195">
        <v>1</v>
      </c>
      <c r="H195">
        <v>200</v>
      </c>
      <c r="I195" t="s">
        <v>26</v>
      </c>
      <c r="J195" t="s">
        <v>23</v>
      </c>
      <c r="K195">
        <v>9</v>
      </c>
      <c r="L195" t="s">
        <v>3020</v>
      </c>
      <c r="M195">
        <v>1</v>
      </c>
      <c r="N195" t="s">
        <v>323</v>
      </c>
      <c r="O195">
        <v>406408</v>
      </c>
      <c r="P195" t="s">
        <v>372</v>
      </c>
      <c r="Q195">
        <v>2547</v>
      </c>
      <c r="R195">
        <f t="shared" si="10"/>
        <v>2004</v>
      </c>
      <c r="S195" t="s">
        <v>373</v>
      </c>
      <c r="T195" s="5">
        <v>239034</v>
      </c>
      <c r="U195">
        <v>49.269813999999997</v>
      </c>
      <c r="V195">
        <v>6</v>
      </c>
      <c r="W195">
        <v>60503</v>
      </c>
      <c r="X195" t="s">
        <v>2422</v>
      </c>
      <c r="Y195" s="4">
        <f t="shared" ref="Y195:Y258" si="11">D195-R195</f>
        <v>11</v>
      </c>
    </row>
    <row r="196" spans="1:25" x14ac:dyDescent="0.2">
      <c r="A196" t="s">
        <v>3076</v>
      </c>
      <c r="B196" s="1">
        <v>42132.51666666667</v>
      </c>
      <c r="C196" s="4">
        <v>8</v>
      </c>
      <c r="D196" s="4">
        <v>2015</v>
      </c>
      <c r="E196">
        <v>664783.54088300001</v>
      </c>
      <c r="F196">
        <v>1520771.10677</v>
      </c>
      <c r="G196">
        <v>2</v>
      </c>
      <c r="H196">
        <v>50</v>
      </c>
      <c r="I196" t="s">
        <v>33</v>
      </c>
      <c r="J196" t="s">
        <v>23</v>
      </c>
      <c r="K196">
        <v>9</v>
      </c>
      <c r="L196" t="s">
        <v>27</v>
      </c>
      <c r="M196">
        <v>2</v>
      </c>
      <c r="N196" t="s">
        <v>70</v>
      </c>
      <c r="O196">
        <v>1926055</v>
      </c>
      <c r="P196" t="s">
        <v>3077</v>
      </c>
      <c r="Q196">
        <v>2558</v>
      </c>
      <c r="R196">
        <f t="shared" si="10"/>
        <v>2015</v>
      </c>
      <c r="S196" t="s">
        <v>3078</v>
      </c>
      <c r="T196" t="s">
        <v>2518</v>
      </c>
      <c r="U196">
        <v>26.338833999999999</v>
      </c>
      <c r="V196">
        <v>6</v>
      </c>
      <c r="W196">
        <v>60608</v>
      </c>
      <c r="X196" t="s">
        <v>2504</v>
      </c>
      <c r="Y196" s="4">
        <f t="shared" si="11"/>
        <v>0</v>
      </c>
    </row>
    <row r="197" spans="1:25" x14ac:dyDescent="0.2">
      <c r="A197" t="s">
        <v>3083</v>
      </c>
      <c r="B197" s="1">
        <v>42163.463194444441</v>
      </c>
      <c r="C197" s="4">
        <v>8</v>
      </c>
      <c r="D197" s="4">
        <v>2015</v>
      </c>
      <c r="E197">
        <v>660987.20038699999</v>
      </c>
      <c r="F197">
        <v>1521133.4720900001</v>
      </c>
      <c r="G197">
        <v>1</v>
      </c>
      <c r="H197">
        <v>150</v>
      </c>
      <c r="I197" t="s">
        <v>26</v>
      </c>
      <c r="J197" t="s">
        <v>23</v>
      </c>
      <c r="K197">
        <v>9</v>
      </c>
      <c r="L197" t="s">
        <v>27</v>
      </c>
      <c r="M197">
        <v>1</v>
      </c>
      <c r="N197" t="s">
        <v>323</v>
      </c>
      <c r="O197">
        <v>149986</v>
      </c>
      <c r="P197" t="s">
        <v>27</v>
      </c>
      <c r="Q197">
        <f>YEAR(T197)</f>
        <v>2553</v>
      </c>
      <c r="R197">
        <f t="shared" si="10"/>
        <v>2010</v>
      </c>
      <c r="S197" t="s">
        <v>334</v>
      </c>
      <c r="T197" s="5">
        <v>238582</v>
      </c>
      <c r="U197">
        <v>62.243893</v>
      </c>
      <c r="V197">
        <v>6</v>
      </c>
      <c r="W197">
        <v>60103</v>
      </c>
      <c r="X197" t="s">
        <v>2429</v>
      </c>
      <c r="Y197" s="4">
        <f t="shared" si="11"/>
        <v>5</v>
      </c>
    </row>
    <row r="198" spans="1:25" x14ac:dyDescent="0.2">
      <c r="A198" t="s">
        <v>3088</v>
      </c>
      <c r="B198" s="1">
        <v>42163.672222222223</v>
      </c>
      <c r="C198" s="4">
        <v>8</v>
      </c>
      <c r="D198" s="4">
        <v>2015</v>
      </c>
      <c r="E198">
        <v>661844.16840700002</v>
      </c>
      <c r="F198">
        <v>1521541.8109899999</v>
      </c>
      <c r="G198">
        <v>2</v>
      </c>
      <c r="H198">
        <v>50</v>
      </c>
      <c r="I198" t="s">
        <v>33</v>
      </c>
      <c r="J198" t="s">
        <v>23</v>
      </c>
      <c r="K198">
        <v>9</v>
      </c>
      <c r="L198" t="s">
        <v>27</v>
      </c>
      <c r="M198">
        <v>1</v>
      </c>
      <c r="N198" t="s">
        <v>323</v>
      </c>
      <c r="O198">
        <v>1970365</v>
      </c>
      <c r="P198" t="s">
        <v>558</v>
      </c>
      <c r="Q198">
        <v>2560</v>
      </c>
      <c r="R198">
        <f t="shared" si="10"/>
        <v>2017</v>
      </c>
      <c r="S198" t="s">
        <v>559</v>
      </c>
      <c r="T198" t="s">
        <v>2518</v>
      </c>
      <c r="U198">
        <v>48.722172999999998</v>
      </c>
      <c r="V198">
        <v>6</v>
      </c>
      <c r="W198">
        <v>60102</v>
      </c>
      <c r="X198" t="s">
        <v>2440</v>
      </c>
      <c r="Y198" s="4">
        <f t="shared" si="11"/>
        <v>-2</v>
      </c>
    </row>
    <row r="199" spans="1:25" x14ac:dyDescent="0.2">
      <c r="A199" t="s">
        <v>3091</v>
      </c>
      <c r="B199" s="1">
        <v>42193.542361111111</v>
      </c>
      <c r="C199" s="4">
        <v>8</v>
      </c>
      <c r="D199" s="4">
        <v>2015</v>
      </c>
      <c r="E199">
        <v>664674.24520899996</v>
      </c>
      <c r="F199">
        <v>1524575.28092</v>
      </c>
      <c r="G199">
        <v>1</v>
      </c>
      <c r="H199">
        <v>150</v>
      </c>
      <c r="I199" t="s">
        <v>22</v>
      </c>
      <c r="J199" t="s">
        <v>23</v>
      </c>
      <c r="K199">
        <v>10</v>
      </c>
      <c r="L199" t="s">
        <v>3092</v>
      </c>
      <c r="M199">
        <v>1</v>
      </c>
      <c r="N199" t="s">
        <v>323</v>
      </c>
      <c r="O199">
        <v>37134</v>
      </c>
      <c r="P199" t="s">
        <v>27</v>
      </c>
      <c r="Q199">
        <v>2536</v>
      </c>
      <c r="R199">
        <f t="shared" si="10"/>
        <v>1993</v>
      </c>
      <c r="S199" t="s">
        <v>3093</v>
      </c>
      <c r="T199" s="5">
        <v>239077</v>
      </c>
      <c r="U199">
        <v>110.46603</v>
      </c>
      <c r="V199">
        <v>6</v>
      </c>
      <c r="W199">
        <v>60503</v>
      </c>
      <c r="X199" t="s">
        <v>2422</v>
      </c>
      <c r="Y199" s="4">
        <f t="shared" si="11"/>
        <v>22</v>
      </c>
    </row>
    <row r="200" spans="1:25" x14ac:dyDescent="0.2">
      <c r="A200" t="s">
        <v>3107</v>
      </c>
      <c r="B200" s="1">
        <v>42285.399305555555</v>
      </c>
      <c r="C200" s="4">
        <v>8</v>
      </c>
      <c r="D200" s="4">
        <v>2015</v>
      </c>
      <c r="E200">
        <v>661844.16840700002</v>
      </c>
      <c r="F200">
        <v>1521541.8109899999</v>
      </c>
      <c r="G200">
        <v>2</v>
      </c>
      <c r="H200">
        <v>50</v>
      </c>
      <c r="I200" t="s">
        <v>33</v>
      </c>
      <c r="J200" t="s">
        <v>23</v>
      </c>
      <c r="K200">
        <v>9</v>
      </c>
      <c r="L200" t="s">
        <v>27</v>
      </c>
      <c r="M200">
        <v>1</v>
      </c>
      <c r="N200" t="s">
        <v>323</v>
      </c>
      <c r="O200">
        <v>1970365</v>
      </c>
      <c r="P200" t="s">
        <v>558</v>
      </c>
      <c r="Q200">
        <v>2560</v>
      </c>
      <c r="R200">
        <f t="shared" si="10"/>
        <v>2017</v>
      </c>
      <c r="S200" t="s">
        <v>559</v>
      </c>
      <c r="T200" t="s">
        <v>2518</v>
      </c>
      <c r="U200">
        <v>48.722172999999998</v>
      </c>
      <c r="V200">
        <v>6</v>
      </c>
      <c r="W200">
        <v>60102</v>
      </c>
      <c r="X200" t="s">
        <v>2440</v>
      </c>
      <c r="Y200" s="4">
        <f t="shared" si="11"/>
        <v>-2</v>
      </c>
    </row>
    <row r="201" spans="1:25" x14ac:dyDescent="0.2">
      <c r="A201" t="s">
        <v>3112</v>
      </c>
      <c r="B201" s="1">
        <v>42285.459722222222</v>
      </c>
      <c r="C201" s="4">
        <v>8</v>
      </c>
      <c r="D201" s="4">
        <v>2015</v>
      </c>
      <c r="E201">
        <v>666503.96207000001</v>
      </c>
      <c r="F201">
        <v>1519695.9613999999</v>
      </c>
      <c r="G201">
        <v>1</v>
      </c>
      <c r="H201">
        <v>300</v>
      </c>
      <c r="I201" t="s">
        <v>26</v>
      </c>
      <c r="J201" t="s">
        <v>23</v>
      </c>
      <c r="K201">
        <v>9</v>
      </c>
      <c r="L201" t="s">
        <v>27</v>
      </c>
      <c r="M201">
        <v>1</v>
      </c>
      <c r="N201" t="s">
        <v>323</v>
      </c>
      <c r="O201">
        <v>446830</v>
      </c>
      <c r="P201" t="s">
        <v>1867</v>
      </c>
      <c r="Q201">
        <v>2555</v>
      </c>
      <c r="R201">
        <f t="shared" si="10"/>
        <v>2012</v>
      </c>
      <c r="S201" t="s">
        <v>1868</v>
      </c>
      <c r="T201" s="5">
        <v>240235</v>
      </c>
      <c r="U201">
        <v>102.46350200000001</v>
      </c>
      <c r="V201">
        <v>6</v>
      </c>
      <c r="W201">
        <v>60407</v>
      </c>
      <c r="X201" t="s">
        <v>2444</v>
      </c>
      <c r="Y201" s="4">
        <f t="shared" si="11"/>
        <v>3</v>
      </c>
    </row>
    <row r="202" spans="1:25" x14ac:dyDescent="0.2">
      <c r="A202" t="s">
        <v>3113</v>
      </c>
      <c r="B202" s="1">
        <v>42285.462500000001</v>
      </c>
      <c r="C202" s="4">
        <v>8</v>
      </c>
      <c r="D202" s="4">
        <v>2015</v>
      </c>
      <c r="E202">
        <v>664422.65845500003</v>
      </c>
      <c r="F202">
        <v>1523630.6582899999</v>
      </c>
      <c r="G202">
        <v>1</v>
      </c>
      <c r="H202">
        <v>100</v>
      </c>
      <c r="I202" t="s">
        <v>22</v>
      </c>
      <c r="J202" t="s">
        <v>23</v>
      </c>
      <c r="K202">
        <v>9</v>
      </c>
      <c r="L202" t="s">
        <v>27</v>
      </c>
      <c r="M202">
        <v>1</v>
      </c>
      <c r="N202" t="s">
        <v>323</v>
      </c>
      <c r="O202">
        <v>259323</v>
      </c>
      <c r="P202" t="s">
        <v>3114</v>
      </c>
      <c r="Q202">
        <v>2527</v>
      </c>
      <c r="R202">
        <f t="shared" si="10"/>
        <v>1984</v>
      </c>
      <c r="S202" t="s">
        <v>3115</v>
      </c>
      <c r="T202" s="5">
        <v>239090</v>
      </c>
      <c r="U202">
        <v>48.583741000000003</v>
      </c>
      <c r="V202">
        <v>6</v>
      </c>
      <c r="W202">
        <v>60507</v>
      </c>
      <c r="X202" t="s">
        <v>2435</v>
      </c>
      <c r="Y202" s="4">
        <f t="shared" si="11"/>
        <v>31</v>
      </c>
    </row>
    <row r="203" spans="1:25" x14ac:dyDescent="0.2">
      <c r="A203" t="s">
        <v>3122</v>
      </c>
      <c r="B203" s="1">
        <v>42316.490277777775</v>
      </c>
      <c r="C203" s="4">
        <v>8</v>
      </c>
      <c r="D203" s="4">
        <v>2015</v>
      </c>
      <c r="E203">
        <v>664533.26509700005</v>
      </c>
      <c r="F203">
        <v>1523461.7586399999</v>
      </c>
      <c r="G203">
        <v>1</v>
      </c>
      <c r="H203">
        <v>200</v>
      </c>
      <c r="I203" t="s">
        <v>22</v>
      </c>
      <c r="J203" t="s">
        <v>23</v>
      </c>
      <c r="K203">
        <v>9</v>
      </c>
      <c r="L203" t="s">
        <v>27</v>
      </c>
      <c r="M203">
        <v>1</v>
      </c>
      <c r="N203" t="s">
        <v>323</v>
      </c>
      <c r="O203">
        <v>224116</v>
      </c>
      <c r="P203" t="s">
        <v>3123</v>
      </c>
      <c r="Q203">
        <v>2516</v>
      </c>
      <c r="R203">
        <f t="shared" si="10"/>
        <v>1973</v>
      </c>
      <c r="S203" t="s">
        <v>3124</v>
      </c>
      <c r="T203" s="5">
        <v>239741</v>
      </c>
      <c r="U203">
        <v>95.484639999999999</v>
      </c>
      <c r="V203">
        <v>6</v>
      </c>
      <c r="W203">
        <v>60505</v>
      </c>
      <c r="X203" t="s">
        <v>2450</v>
      </c>
      <c r="Y203" s="4">
        <f t="shared" si="11"/>
        <v>42</v>
      </c>
    </row>
    <row r="204" spans="1:25" x14ac:dyDescent="0.2">
      <c r="A204" t="s">
        <v>3125</v>
      </c>
      <c r="B204" s="1">
        <v>42316.588194444441</v>
      </c>
      <c r="C204" s="4">
        <v>8</v>
      </c>
      <c r="D204" s="4">
        <v>2015</v>
      </c>
      <c r="E204">
        <v>664550.55683899997</v>
      </c>
      <c r="F204">
        <v>1520589.30397</v>
      </c>
      <c r="G204">
        <v>1</v>
      </c>
      <c r="H204">
        <v>100</v>
      </c>
      <c r="I204" t="s">
        <v>26</v>
      </c>
      <c r="J204" t="s">
        <v>23</v>
      </c>
      <c r="K204">
        <v>9</v>
      </c>
      <c r="L204" t="s">
        <v>27</v>
      </c>
      <c r="M204">
        <v>1</v>
      </c>
      <c r="N204" t="s">
        <v>323</v>
      </c>
      <c r="O204">
        <v>1808960</v>
      </c>
      <c r="P204" t="s">
        <v>1628</v>
      </c>
      <c r="Q204">
        <v>2555</v>
      </c>
      <c r="R204">
        <f t="shared" si="10"/>
        <v>2012</v>
      </c>
      <c r="S204" t="s">
        <v>3126</v>
      </c>
      <c r="T204" s="5">
        <v>240234</v>
      </c>
      <c r="U204">
        <v>61.176842999999998</v>
      </c>
      <c r="V204">
        <v>6</v>
      </c>
      <c r="W204">
        <v>60401</v>
      </c>
      <c r="X204" t="s">
        <v>2423</v>
      </c>
      <c r="Y204" s="4">
        <f t="shared" si="11"/>
        <v>3</v>
      </c>
    </row>
    <row r="205" spans="1:25" x14ac:dyDescent="0.2">
      <c r="A205" t="s">
        <v>3127</v>
      </c>
      <c r="B205" s="1">
        <v>42316.603472222225</v>
      </c>
      <c r="C205" s="4">
        <v>8</v>
      </c>
      <c r="D205" s="4">
        <v>2015</v>
      </c>
      <c r="E205">
        <v>664257.85708300001</v>
      </c>
      <c r="F205">
        <v>1525616.12922</v>
      </c>
      <c r="G205">
        <v>1</v>
      </c>
      <c r="H205">
        <v>300</v>
      </c>
      <c r="I205" t="s">
        <v>26</v>
      </c>
      <c r="J205" t="s">
        <v>23</v>
      </c>
      <c r="K205">
        <v>9</v>
      </c>
      <c r="L205" t="s">
        <v>3128</v>
      </c>
      <c r="M205">
        <v>1</v>
      </c>
      <c r="N205" t="s">
        <v>323</v>
      </c>
      <c r="O205">
        <v>243637</v>
      </c>
      <c r="P205" t="s">
        <v>1757</v>
      </c>
      <c r="Q205">
        <v>2551</v>
      </c>
      <c r="R205">
        <f t="shared" si="10"/>
        <v>2008</v>
      </c>
      <c r="S205" t="s">
        <v>1758</v>
      </c>
      <c r="T205" s="5">
        <v>239024</v>
      </c>
      <c r="U205">
        <v>67.085785000000001</v>
      </c>
      <c r="V205">
        <v>6</v>
      </c>
      <c r="W205">
        <v>60501</v>
      </c>
      <c r="X205" t="s">
        <v>2424</v>
      </c>
      <c r="Y205" s="4">
        <f t="shared" si="11"/>
        <v>7</v>
      </c>
    </row>
    <row r="206" spans="1:25" x14ac:dyDescent="0.2">
      <c r="A206" t="s">
        <v>3131</v>
      </c>
      <c r="B206" s="1">
        <v>42346.37777777778</v>
      </c>
      <c r="C206" s="4">
        <v>8</v>
      </c>
      <c r="D206" s="4">
        <v>2015</v>
      </c>
      <c r="E206">
        <v>663851.99664200004</v>
      </c>
      <c r="F206">
        <v>1519152.4432399999</v>
      </c>
      <c r="G206">
        <v>1</v>
      </c>
      <c r="H206">
        <v>150</v>
      </c>
      <c r="I206" t="s">
        <v>26</v>
      </c>
      <c r="J206" t="s">
        <v>23</v>
      </c>
      <c r="K206">
        <v>9</v>
      </c>
      <c r="L206" t="s">
        <v>27</v>
      </c>
      <c r="M206">
        <v>1</v>
      </c>
      <c r="N206" t="s">
        <v>323</v>
      </c>
      <c r="O206">
        <v>1852718</v>
      </c>
      <c r="P206" t="s">
        <v>384</v>
      </c>
      <c r="Q206">
        <v>2551</v>
      </c>
      <c r="R206">
        <f t="shared" si="10"/>
        <v>2008</v>
      </c>
      <c r="S206" t="s">
        <v>385</v>
      </c>
      <c r="T206" s="5">
        <v>238331</v>
      </c>
      <c r="U206">
        <v>76.992542</v>
      </c>
      <c r="V206">
        <v>6</v>
      </c>
      <c r="W206">
        <v>60207</v>
      </c>
      <c r="X206" t="s">
        <v>2431</v>
      </c>
      <c r="Y206" s="4">
        <f t="shared" si="11"/>
        <v>7</v>
      </c>
    </row>
    <row r="207" spans="1:25" x14ac:dyDescent="0.2">
      <c r="A207" t="s">
        <v>3135</v>
      </c>
      <c r="B207" s="1">
        <v>42346.48541666667</v>
      </c>
      <c r="C207" s="4">
        <v>8</v>
      </c>
      <c r="D207" s="4">
        <v>2015</v>
      </c>
      <c r="E207">
        <v>667713.35148099996</v>
      </c>
      <c r="F207">
        <v>1520829.85161</v>
      </c>
      <c r="G207">
        <v>1</v>
      </c>
      <c r="H207">
        <v>100</v>
      </c>
      <c r="I207" t="s">
        <v>26</v>
      </c>
      <c r="J207" t="s">
        <v>23</v>
      </c>
      <c r="K207">
        <v>9</v>
      </c>
      <c r="L207" t="s">
        <v>27</v>
      </c>
      <c r="M207">
        <v>1</v>
      </c>
      <c r="N207" t="s">
        <v>323</v>
      </c>
      <c r="O207">
        <v>283657</v>
      </c>
      <c r="P207" t="s">
        <v>3136</v>
      </c>
      <c r="Q207">
        <v>2553</v>
      </c>
      <c r="R207">
        <f t="shared" si="10"/>
        <v>2010</v>
      </c>
      <c r="S207" t="s">
        <v>3137</v>
      </c>
      <c r="T207" s="5">
        <v>238902</v>
      </c>
      <c r="U207">
        <v>151.79896600000001</v>
      </c>
      <c r="V207">
        <v>6</v>
      </c>
      <c r="W207">
        <v>60610</v>
      </c>
      <c r="X207" t="s">
        <v>2510</v>
      </c>
      <c r="Y207" s="4">
        <f t="shared" si="11"/>
        <v>5</v>
      </c>
    </row>
    <row r="208" spans="1:25" x14ac:dyDescent="0.2">
      <c r="A208" t="s">
        <v>3143</v>
      </c>
      <c r="B208" t="s">
        <v>3144</v>
      </c>
      <c r="C208" s="4">
        <v>8</v>
      </c>
      <c r="D208" s="4">
        <v>2015</v>
      </c>
      <c r="E208">
        <v>663586.86811299995</v>
      </c>
      <c r="F208">
        <v>1523017.7967999999</v>
      </c>
      <c r="G208">
        <v>1</v>
      </c>
      <c r="H208">
        <v>100</v>
      </c>
      <c r="I208" t="s">
        <v>26</v>
      </c>
      <c r="J208" t="s">
        <v>23</v>
      </c>
      <c r="K208">
        <v>9</v>
      </c>
      <c r="L208" t="s">
        <v>27</v>
      </c>
      <c r="M208">
        <v>1</v>
      </c>
      <c r="N208" t="s">
        <v>323</v>
      </c>
      <c r="O208">
        <v>1587342</v>
      </c>
      <c r="P208" t="s">
        <v>1580</v>
      </c>
      <c r="Q208">
        <v>2554</v>
      </c>
      <c r="R208">
        <f t="shared" si="10"/>
        <v>2011</v>
      </c>
      <c r="S208" t="s">
        <v>1581</v>
      </c>
      <c r="T208" s="5">
        <v>239142</v>
      </c>
      <c r="U208">
        <v>73.684499000000002</v>
      </c>
      <c r="V208">
        <v>6</v>
      </c>
      <c r="W208">
        <v>60509</v>
      </c>
      <c r="X208" t="s">
        <v>2441</v>
      </c>
      <c r="Y208" s="4">
        <f t="shared" si="11"/>
        <v>4</v>
      </c>
    </row>
    <row r="209" spans="1:25" x14ac:dyDescent="0.2">
      <c r="A209" t="s">
        <v>3171</v>
      </c>
      <c r="B209" t="s">
        <v>3172</v>
      </c>
      <c r="C209" s="4">
        <v>8</v>
      </c>
      <c r="D209" s="4">
        <v>2015</v>
      </c>
      <c r="E209">
        <v>663000.65442399995</v>
      </c>
      <c r="F209">
        <v>1523555.5476599999</v>
      </c>
      <c r="G209">
        <v>1</v>
      </c>
      <c r="H209">
        <v>300</v>
      </c>
      <c r="I209" t="s">
        <v>26</v>
      </c>
      <c r="J209" t="s">
        <v>23</v>
      </c>
      <c r="K209">
        <v>9</v>
      </c>
      <c r="L209" t="s">
        <v>27</v>
      </c>
      <c r="M209">
        <v>1</v>
      </c>
      <c r="N209" t="s">
        <v>323</v>
      </c>
      <c r="O209">
        <v>1460694</v>
      </c>
      <c r="P209" t="s">
        <v>528</v>
      </c>
      <c r="Q209">
        <v>2552</v>
      </c>
      <c r="R209">
        <f t="shared" si="10"/>
        <v>2009</v>
      </c>
      <c r="S209" t="s">
        <v>529</v>
      </c>
      <c r="T209" s="5">
        <v>239629</v>
      </c>
      <c r="U209">
        <v>298.05357500000002</v>
      </c>
      <c r="V209">
        <v>6</v>
      </c>
      <c r="W209">
        <v>60508</v>
      </c>
      <c r="X209" t="s">
        <v>2436</v>
      </c>
      <c r="Y209" s="4">
        <f t="shared" si="11"/>
        <v>6</v>
      </c>
    </row>
    <row r="210" spans="1:25" x14ac:dyDescent="0.2">
      <c r="A210" t="s">
        <v>3178</v>
      </c>
      <c r="B210" t="s">
        <v>3179</v>
      </c>
      <c r="C210" s="4">
        <v>8</v>
      </c>
      <c r="D210" s="4">
        <v>2015</v>
      </c>
      <c r="E210">
        <v>665076.47627300001</v>
      </c>
      <c r="F210">
        <v>1522191.3787799999</v>
      </c>
      <c r="G210">
        <v>1</v>
      </c>
      <c r="H210">
        <v>300</v>
      </c>
      <c r="I210" t="s">
        <v>26</v>
      </c>
      <c r="J210" t="s">
        <v>23</v>
      </c>
      <c r="K210">
        <v>9</v>
      </c>
      <c r="L210" t="s">
        <v>27</v>
      </c>
      <c r="M210">
        <v>1</v>
      </c>
      <c r="N210" t="s">
        <v>323</v>
      </c>
      <c r="O210">
        <v>374649</v>
      </c>
      <c r="P210" t="s">
        <v>369</v>
      </c>
      <c r="Q210">
        <v>2549</v>
      </c>
      <c r="R210">
        <f t="shared" si="10"/>
        <v>2006</v>
      </c>
      <c r="S210" t="s">
        <v>370</v>
      </c>
      <c r="T210" t="s">
        <v>2518</v>
      </c>
      <c r="U210">
        <v>7.2170209999999999</v>
      </c>
      <c r="V210">
        <v>6</v>
      </c>
      <c r="W210">
        <v>60601</v>
      </c>
      <c r="X210" t="s">
        <v>2425</v>
      </c>
      <c r="Y210" s="4">
        <f t="shared" si="11"/>
        <v>9</v>
      </c>
    </row>
    <row r="211" spans="1:25" x14ac:dyDescent="0.2">
      <c r="A211" t="s">
        <v>3187</v>
      </c>
      <c r="B211" t="s">
        <v>3188</v>
      </c>
      <c r="C211" s="4">
        <v>8</v>
      </c>
      <c r="D211" s="4">
        <v>2015</v>
      </c>
      <c r="E211">
        <v>664225.110797</v>
      </c>
      <c r="F211">
        <v>1525579.5240799999</v>
      </c>
      <c r="G211">
        <v>1</v>
      </c>
      <c r="H211">
        <v>300</v>
      </c>
      <c r="I211" t="s">
        <v>26</v>
      </c>
      <c r="J211" t="s">
        <v>23</v>
      </c>
      <c r="K211">
        <v>9</v>
      </c>
      <c r="L211" t="s">
        <v>3189</v>
      </c>
      <c r="M211">
        <v>1</v>
      </c>
      <c r="N211" t="s">
        <v>323</v>
      </c>
      <c r="O211">
        <v>249125</v>
      </c>
      <c r="P211" t="s">
        <v>1757</v>
      </c>
      <c r="Q211">
        <v>2551</v>
      </c>
      <c r="R211">
        <f t="shared" si="10"/>
        <v>2008</v>
      </c>
      <c r="S211" t="s">
        <v>1758</v>
      </c>
      <c r="T211" s="5">
        <v>239024</v>
      </c>
      <c r="U211">
        <v>127.948081</v>
      </c>
      <c r="V211">
        <v>6</v>
      </c>
      <c r="W211">
        <v>60501</v>
      </c>
      <c r="X211" t="s">
        <v>2424</v>
      </c>
      <c r="Y211" s="4">
        <f t="shared" si="11"/>
        <v>7</v>
      </c>
    </row>
    <row r="212" spans="1:25" x14ac:dyDescent="0.2">
      <c r="A212" t="s">
        <v>3199</v>
      </c>
      <c r="B212" t="s">
        <v>3200</v>
      </c>
      <c r="C212" s="4">
        <v>8</v>
      </c>
      <c r="D212" s="4">
        <v>2015</v>
      </c>
      <c r="E212">
        <v>664707.02741600003</v>
      </c>
      <c r="F212">
        <v>1525799.9692200001</v>
      </c>
      <c r="G212">
        <v>2</v>
      </c>
      <c r="H212">
        <v>50</v>
      </c>
      <c r="I212" t="s">
        <v>33</v>
      </c>
      <c r="J212" t="s">
        <v>23</v>
      </c>
      <c r="K212">
        <v>9</v>
      </c>
      <c r="L212" t="s">
        <v>27</v>
      </c>
      <c r="M212">
        <v>1</v>
      </c>
      <c r="N212" t="s">
        <v>323</v>
      </c>
      <c r="O212">
        <v>1921672</v>
      </c>
      <c r="P212" t="s">
        <v>420</v>
      </c>
      <c r="Q212">
        <v>2556</v>
      </c>
      <c r="R212">
        <f t="shared" si="10"/>
        <v>2013</v>
      </c>
      <c r="S212" t="s">
        <v>421</v>
      </c>
      <c r="T212" t="s">
        <v>2518</v>
      </c>
      <c r="U212">
        <v>188.31938700000001</v>
      </c>
      <c r="V212">
        <v>6</v>
      </c>
      <c r="W212">
        <v>60501</v>
      </c>
      <c r="X212" t="s">
        <v>2424</v>
      </c>
      <c r="Y212" s="4">
        <f t="shared" si="11"/>
        <v>2</v>
      </c>
    </row>
    <row r="213" spans="1:25" x14ac:dyDescent="0.2">
      <c r="A213" t="s">
        <v>3209</v>
      </c>
      <c r="B213" t="s">
        <v>3210</v>
      </c>
      <c r="C213" s="4">
        <v>8</v>
      </c>
      <c r="D213" s="4">
        <v>2015</v>
      </c>
      <c r="E213">
        <v>668843.48153800005</v>
      </c>
      <c r="F213">
        <v>1521229.2388299999</v>
      </c>
      <c r="G213">
        <v>1</v>
      </c>
      <c r="H213">
        <v>50</v>
      </c>
      <c r="I213" t="s">
        <v>33</v>
      </c>
      <c r="J213" t="s">
        <v>23</v>
      </c>
      <c r="K213">
        <v>9</v>
      </c>
      <c r="L213" t="s">
        <v>27</v>
      </c>
      <c r="M213">
        <v>1</v>
      </c>
      <c r="N213" t="s">
        <v>323</v>
      </c>
      <c r="O213">
        <v>1818772</v>
      </c>
      <c r="P213" t="s">
        <v>27</v>
      </c>
      <c r="Q213">
        <f>YEAR(T213)</f>
        <v>2557</v>
      </c>
      <c r="R213">
        <f t="shared" si="10"/>
        <v>2014</v>
      </c>
      <c r="S213" t="s">
        <v>69</v>
      </c>
      <c r="T213" s="5">
        <v>240294</v>
      </c>
      <c r="U213">
        <v>165.99740499999999</v>
      </c>
      <c r="V213">
        <v>6</v>
      </c>
      <c r="W213">
        <v>60611</v>
      </c>
      <c r="X213" t="s">
        <v>2511</v>
      </c>
      <c r="Y213" s="4">
        <f t="shared" si="11"/>
        <v>1</v>
      </c>
    </row>
    <row r="214" spans="1:25" x14ac:dyDescent="0.2">
      <c r="A214" t="s">
        <v>3218</v>
      </c>
      <c r="B214" t="s">
        <v>3219</v>
      </c>
      <c r="C214" s="4">
        <v>8</v>
      </c>
      <c r="D214" s="4">
        <v>2015</v>
      </c>
      <c r="E214">
        <v>663944.59121900005</v>
      </c>
      <c r="F214">
        <v>1524027.46383</v>
      </c>
      <c r="G214">
        <v>1</v>
      </c>
      <c r="H214">
        <v>150</v>
      </c>
      <c r="I214" t="s">
        <v>26</v>
      </c>
      <c r="J214" t="s">
        <v>23</v>
      </c>
      <c r="K214">
        <v>9</v>
      </c>
      <c r="L214" t="s">
        <v>3220</v>
      </c>
      <c r="M214">
        <v>1</v>
      </c>
      <c r="N214" t="s">
        <v>323</v>
      </c>
      <c r="O214">
        <v>2018462</v>
      </c>
      <c r="P214" t="s">
        <v>3221</v>
      </c>
      <c r="Q214">
        <v>2542</v>
      </c>
      <c r="R214">
        <f t="shared" si="10"/>
        <v>1999</v>
      </c>
      <c r="S214" t="s">
        <v>3222</v>
      </c>
      <c r="T214" t="s">
        <v>2518</v>
      </c>
      <c r="U214">
        <v>45.238112999999998</v>
      </c>
      <c r="V214">
        <v>6</v>
      </c>
      <c r="W214">
        <v>60504</v>
      </c>
      <c r="X214" t="s">
        <v>13988</v>
      </c>
      <c r="Y214" s="4">
        <f t="shared" si="11"/>
        <v>16</v>
      </c>
    </row>
    <row r="215" spans="1:25" x14ac:dyDescent="0.2">
      <c r="A215" t="s">
        <v>3223</v>
      </c>
      <c r="B215" t="s">
        <v>3224</v>
      </c>
      <c r="C215" s="4">
        <v>8</v>
      </c>
      <c r="D215" s="4">
        <v>2015</v>
      </c>
      <c r="E215">
        <v>666739.65713099996</v>
      </c>
      <c r="F215">
        <v>1521025.50706</v>
      </c>
      <c r="G215">
        <v>1</v>
      </c>
      <c r="H215">
        <v>200</v>
      </c>
      <c r="I215" t="s">
        <v>26</v>
      </c>
      <c r="J215" t="s">
        <v>23</v>
      </c>
      <c r="K215">
        <v>9</v>
      </c>
      <c r="L215" t="s">
        <v>27</v>
      </c>
      <c r="M215">
        <v>1</v>
      </c>
      <c r="N215" t="s">
        <v>323</v>
      </c>
      <c r="O215">
        <v>137332</v>
      </c>
      <c r="P215" t="s">
        <v>525</v>
      </c>
      <c r="Q215">
        <v>2543</v>
      </c>
      <c r="R215">
        <f t="shared" si="10"/>
        <v>2000</v>
      </c>
      <c r="S215" t="s">
        <v>526</v>
      </c>
      <c r="T215" s="5">
        <v>239793</v>
      </c>
      <c r="U215">
        <v>20.357351000000001</v>
      </c>
      <c r="V215">
        <v>6</v>
      </c>
      <c r="W215">
        <v>60607</v>
      </c>
      <c r="X215" t="s">
        <v>2439</v>
      </c>
      <c r="Y215" s="4">
        <f t="shared" si="11"/>
        <v>15</v>
      </c>
    </row>
    <row r="216" spans="1:25" x14ac:dyDescent="0.2">
      <c r="A216" t="s">
        <v>3242</v>
      </c>
      <c r="B216" t="s">
        <v>3243</v>
      </c>
      <c r="C216" s="4">
        <v>8</v>
      </c>
      <c r="D216" s="4">
        <v>2015</v>
      </c>
      <c r="E216">
        <v>662972.50920800003</v>
      </c>
      <c r="F216">
        <v>1522645.7590300001</v>
      </c>
      <c r="G216">
        <v>1</v>
      </c>
      <c r="H216">
        <v>300</v>
      </c>
      <c r="I216" t="s">
        <v>26</v>
      </c>
      <c r="J216" t="s">
        <v>23</v>
      </c>
      <c r="K216">
        <v>9</v>
      </c>
      <c r="L216" t="s">
        <v>27</v>
      </c>
      <c r="M216">
        <v>1</v>
      </c>
      <c r="N216" t="s">
        <v>323</v>
      </c>
      <c r="O216">
        <v>217503</v>
      </c>
      <c r="P216" t="s">
        <v>1628</v>
      </c>
      <c r="Q216">
        <v>2555</v>
      </c>
      <c r="R216">
        <f t="shared" si="10"/>
        <v>2012</v>
      </c>
      <c r="S216" t="s">
        <v>1629</v>
      </c>
      <c r="T216" s="5">
        <v>240233</v>
      </c>
      <c r="U216">
        <v>81.541337999999996</v>
      </c>
      <c r="V216">
        <v>6</v>
      </c>
      <c r="W216">
        <v>60509</v>
      </c>
      <c r="X216" t="s">
        <v>2441</v>
      </c>
      <c r="Y216" s="4">
        <f t="shared" si="11"/>
        <v>3</v>
      </c>
    </row>
    <row r="217" spans="1:25" x14ac:dyDescent="0.2">
      <c r="A217" t="s">
        <v>3258</v>
      </c>
      <c r="B217" t="s">
        <v>3259</v>
      </c>
      <c r="C217" s="4">
        <v>8</v>
      </c>
      <c r="D217" s="4">
        <v>2015</v>
      </c>
      <c r="E217">
        <v>663185.62412399997</v>
      </c>
      <c r="F217">
        <v>1520077.56849</v>
      </c>
      <c r="G217">
        <v>1</v>
      </c>
      <c r="H217">
        <v>300</v>
      </c>
      <c r="I217" t="s">
        <v>26</v>
      </c>
      <c r="J217" t="s">
        <v>23</v>
      </c>
      <c r="K217">
        <v>9</v>
      </c>
      <c r="L217" t="s">
        <v>27</v>
      </c>
      <c r="M217">
        <v>1</v>
      </c>
      <c r="N217" t="s">
        <v>323</v>
      </c>
      <c r="O217">
        <v>1448721</v>
      </c>
      <c r="P217" t="s">
        <v>1657</v>
      </c>
      <c r="Q217">
        <v>2552</v>
      </c>
      <c r="R217">
        <f t="shared" si="10"/>
        <v>2009</v>
      </c>
      <c r="S217" t="s">
        <v>1658</v>
      </c>
      <c r="T217" s="5">
        <v>238932</v>
      </c>
      <c r="U217">
        <v>18.635051000000001</v>
      </c>
      <c r="V217">
        <v>6</v>
      </c>
      <c r="W217">
        <v>60202</v>
      </c>
      <c r="X217" t="s">
        <v>2428</v>
      </c>
      <c r="Y217" s="4">
        <f t="shared" si="11"/>
        <v>6</v>
      </c>
    </row>
    <row r="218" spans="1:25" x14ac:dyDescent="0.2">
      <c r="A218" t="s">
        <v>3273</v>
      </c>
      <c r="B218" t="s">
        <v>3274</v>
      </c>
      <c r="C218" s="4">
        <v>8</v>
      </c>
      <c r="D218" s="4">
        <v>2015</v>
      </c>
      <c r="E218">
        <v>666654.76880399999</v>
      </c>
      <c r="F218">
        <v>1522139.9245500001</v>
      </c>
      <c r="G218">
        <v>1</v>
      </c>
      <c r="H218">
        <v>150</v>
      </c>
      <c r="I218" t="s">
        <v>26</v>
      </c>
      <c r="J218" t="s">
        <v>23</v>
      </c>
      <c r="K218">
        <v>9</v>
      </c>
      <c r="L218" t="s">
        <v>3275</v>
      </c>
      <c r="M218">
        <v>1</v>
      </c>
      <c r="N218" t="s">
        <v>323</v>
      </c>
      <c r="O218">
        <v>244460</v>
      </c>
      <c r="P218" t="s">
        <v>3276</v>
      </c>
      <c r="Q218">
        <v>2555</v>
      </c>
      <c r="R218">
        <f t="shared" si="10"/>
        <v>2012</v>
      </c>
      <c r="S218" t="s">
        <v>3277</v>
      </c>
      <c r="T218" s="5">
        <v>239435</v>
      </c>
      <c r="U218">
        <v>41.208412000000003</v>
      </c>
      <c r="V218">
        <v>6</v>
      </c>
      <c r="W218">
        <v>60603</v>
      </c>
      <c r="X218" t="s">
        <v>2421</v>
      </c>
      <c r="Y218" s="4">
        <f t="shared" si="11"/>
        <v>3</v>
      </c>
    </row>
    <row r="219" spans="1:25" x14ac:dyDescent="0.2">
      <c r="A219" t="s">
        <v>3284</v>
      </c>
      <c r="B219" t="s">
        <v>3285</v>
      </c>
      <c r="C219" s="4">
        <v>8</v>
      </c>
      <c r="D219" s="4">
        <v>2015</v>
      </c>
      <c r="E219">
        <v>664826.76538</v>
      </c>
      <c r="F219">
        <v>1525946.10033</v>
      </c>
      <c r="G219">
        <v>2</v>
      </c>
      <c r="H219">
        <v>50</v>
      </c>
      <c r="I219" t="s">
        <v>33</v>
      </c>
      <c r="J219" t="s">
        <v>23</v>
      </c>
      <c r="K219">
        <v>9</v>
      </c>
      <c r="L219" t="s">
        <v>27</v>
      </c>
      <c r="M219">
        <v>1</v>
      </c>
      <c r="N219" t="s">
        <v>323</v>
      </c>
      <c r="O219">
        <v>1921740</v>
      </c>
      <c r="P219" t="s">
        <v>420</v>
      </c>
      <c r="Q219">
        <v>2556</v>
      </c>
      <c r="R219">
        <f t="shared" si="10"/>
        <v>2013</v>
      </c>
      <c r="S219" t="s">
        <v>421</v>
      </c>
      <c r="T219" t="s">
        <v>2518</v>
      </c>
      <c r="U219">
        <v>23.171679000000001</v>
      </c>
      <c r="V219">
        <v>6</v>
      </c>
      <c r="W219">
        <v>60501</v>
      </c>
      <c r="X219" t="s">
        <v>2424</v>
      </c>
      <c r="Y219" s="4">
        <f t="shared" si="11"/>
        <v>2</v>
      </c>
    </row>
    <row r="220" spans="1:25" x14ac:dyDescent="0.2">
      <c r="A220" t="s">
        <v>3286</v>
      </c>
      <c r="B220" t="s">
        <v>3287</v>
      </c>
      <c r="C220" s="4">
        <v>8</v>
      </c>
      <c r="D220" s="4">
        <v>2015</v>
      </c>
      <c r="E220">
        <v>664377.18184199999</v>
      </c>
      <c r="F220">
        <v>1525845.11892</v>
      </c>
      <c r="G220">
        <v>1</v>
      </c>
      <c r="H220">
        <v>150</v>
      </c>
      <c r="I220" t="s">
        <v>22</v>
      </c>
      <c r="J220" t="s">
        <v>23</v>
      </c>
      <c r="K220">
        <v>9</v>
      </c>
      <c r="L220" t="s">
        <v>27</v>
      </c>
      <c r="M220">
        <v>1</v>
      </c>
      <c r="N220" t="s">
        <v>323</v>
      </c>
      <c r="O220">
        <v>221265</v>
      </c>
      <c r="P220" t="s">
        <v>27</v>
      </c>
      <c r="Q220">
        <f>YEAR(T220)</f>
        <v>2554</v>
      </c>
      <c r="R220">
        <f t="shared" si="10"/>
        <v>2011</v>
      </c>
      <c r="S220" t="s">
        <v>336</v>
      </c>
      <c r="T220" s="5">
        <v>239024</v>
      </c>
      <c r="U220">
        <v>156.29349099999999</v>
      </c>
      <c r="V220">
        <v>6</v>
      </c>
      <c r="W220">
        <v>60501</v>
      </c>
      <c r="X220" t="s">
        <v>2424</v>
      </c>
      <c r="Y220" s="4">
        <f t="shared" si="11"/>
        <v>4</v>
      </c>
    </row>
    <row r="221" spans="1:25" x14ac:dyDescent="0.2">
      <c r="A221" t="s">
        <v>3300</v>
      </c>
      <c r="B221" t="s">
        <v>3301</v>
      </c>
      <c r="C221" s="4">
        <v>8</v>
      </c>
      <c r="D221" s="4">
        <v>2015</v>
      </c>
      <c r="E221">
        <v>665080.763867</v>
      </c>
      <c r="F221">
        <v>1524599.32299</v>
      </c>
      <c r="G221">
        <v>1</v>
      </c>
      <c r="H221">
        <v>100</v>
      </c>
      <c r="I221" t="s">
        <v>26</v>
      </c>
      <c r="J221" t="s">
        <v>23</v>
      </c>
      <c r="K221">
        <v>9</v>
      </c>
      <c r="L221" t="s">
        <v>27</v>
      </c>
      <c r="M221">
        <v>1</v>
      </c>
      <c r="N221" t="s">
        <v>323</v>
      </c>
      <c r="O221">
        <v>147134</v>
      </c>
      <c r="P221" t="s">
        <v>3302</v>
      </c>
      <c r="Q221">
        <v>2542</v>
      </c>
      <c r="R221">
        <f t="shared" si="10"/>
        <v>1999</v>
      </c>
      <c r="S221" t="s">
        <v>3303</v>
      </c>
      <c r="T221" s="5">
        <v>239078</v>
      </c>
      <c r="U221">
        <v>120.255961</v>
      </c>
      <c r="V221">
        <v>6</v>
      </c>
      <c r="W221">
        <v>60505</v>
      </c>
      <c r="X221" t="s">
        <v>2450</v>
      </c>
      <c r="Y221" s="4">
        <f t="shared" si="11"/>
        <v>16</v>
      </c>
    </row>
    <row r="222" spans="1:25" x14ac:dyDescent="0.2">
      <c r="A222" t="s">
        <v>3304</v>
      </c>
      <c r="B222" t="s">
        <v>3305</v>
      </c>
      <c r="C222" s="4">
        <v>8</v>
      </c>
      <c r="D222" s="4">
        <v>2015</v>
      </c>
      <c r="E222">
        <v>662400.27506699995</v>
      </c>
      <c r="F222">
        <v>1521429.4425900001</v>
      </c>
      <c r="G222">
        <v>1</v>
      </c>
      <c r="H222">
        <v>200</v>
      </c>
      <c r="I222" t="s">
        <v>26</v>
      </c>
      <c r="J222" t="s">
        <v>23</v>
      </c>
      <c r="K222">
        <v>9</v>
      </c>
      <c r="L222" t="s">
        <v>27</v>
      </c>
      <c r="M222">
        <v>1</v>
      </c>
      <c r="N222" t="s">
        <v>323</v>
      </c>
      <c r="O222">
        <v>32086</v>
      </c>
      <c r="P222" t="s">
        <v>1685</v>
      </c>
      <c r="Q222">
        <v>2549</v>
      </c>
      <c r="R222">
        <f t="shared" si="10"/>
        <v>2006</v>
      </c>
      <c r="S222" t="s">
        <v>1686</v>
      </c>
      <c r="T222" s="5">
        <v>238552</v>
      </c>
      <c r="U222">
        <v>71.865734000000003</v>
      </c>
      <c r="V222">
        <v>6</v>
      </c>
      <c r="W222">
        <v>60102</v>
      </c>
      <c r="X222" t="s">
        <v>2440</v>
      </c>
      <c r="Y222" s="4">
        <f t="shared" si="11"/>
        <v>9</v>
      </c>
    </row>
    <row r="223" spans="1:25" x14ac:dyDescent="0.2">
      <c r="A223" t="s">
        <v>3314</v>
      </c>
      <c r="B223" t="s">
        <v>3315</v>
      </c>
      <c r="C223" s="4">
        <v>8</v>
      </c>
      <c r="D223" s="4">
        <v>2015</v>
      </c>
      <c r="E223">
        <v>663815.78038999997</v>
      </c>
      <c r="F223">
        <v>1523293.82574</v>
      </c>
      <c r="G223">
        <v>1</v>
      </c>
      <c r="H223">
        <v>300</v>
      </c>
      <c r="I223" t="s">
        <v>26</v>
      </c>
      <c r="J223" t="s">
        <v>23</v>
      </c>
      <c r="K223">
        <v>9</v>
      </c>
      <c r="L223" t="s">
        <v>27</v>
      </c>
      <c r="M223">
        <v>1</v>
      </c>
      <c r="N223" t="s">
        <v>323</v>
      </c>
      <c r="O223">
        <v>177138</v>
      </c>
      <c r="P223" t="s">
        <v>649</v>
      </c>
      <c r="Q223">
        <v>2546</v>
      </c>
      <c r="R223">
        <f t="shared" si="10"/>
        <v>2003</v>
      </c>
      <c r="S223" t="s">
        <v>3316</v>
      </c>
      <c r="T223" s="5">
        <v>239481</v>
      </c>
      <c r="U223">
        <v>127.877567</v>
      </c>
      <c r="V223">
        <v>6</v>
      </c>
      <c r="W223">
        <v>60509</v>
      </c>
      <c r="X223" t="s">
        <v>2441</v>
      </c>
      <c r="Y223" s="4">
        <f t="shared" si="11"/>
        <v>12</v>
      </c>
    </row>
    <row r="224" spans="1:25" x14ac:dyDescent="0.2">
      <c r="A224" t="s">
        <v>3320</v>
      </c>
      <c r="B224" t="s">
        <v>3321</v>
      </c>
      <c r="C224" s="4">
        <v>8</v>
      </c>
      <c r="D224" s="4">
        <v>2015</v>
      </c>
      <c r="E224">
        <v>662594.75553099997</v>
      </c>
      <c r="F224">
        <v>1521699.4899500001</v>
      </c>
      <c r="G224">
        <v>1</v>
      </c>
      <c r="H224">
        <v>150</v>
      </c>
      <c r="I224" t="s">
        <v>26</v>
      </c>
      <c r="J224" t="s">
        <v>23</v>
      </c>
      <c r="K224">
        <v>9</v>
      </c>
      <c r="L224" t="s">
        <v>3322</v>
      </c>
      <c r="M224">
        <v>1</v>
      </c>
      <c r="N224" t="s">
        <v>323</v>
      </c>
      <c r="O224">
        <v>135602</v>
      </c>
      <c r="P224" t="s">
        <v>3323</v>
      </c>
      <c r="Q224">
        <v>2547</v>
      </c>
      <c r="R224">
        <f t="shared" si="10"/>
        <v>2004</v>
      </c>
      <c r="S224" t="s">
        <v>3324</v>
      </c>
      <c r="T224" s="5">
        <v>238971</v>
      </c>
      <c r="U224">
        <v>135.51226</v>
      </c>
      <c r="V224">
        <v>6</v>
      </c>
      <c r="W224">
        <v>60303</v>
      </c>
      <c r="X224" t="s">
        <v>2438</v>
      </c>
      <c r="Y224" s="4">
        <f t="shared" si="11"/>
        <v>11</v>
      </c>
    </row>
    <row r="225" spans="1:25" x14ac:dyDescent="0.2">
      <c r="A225" t="s">
        <v>3331</v>
      </c>
      <c r="B225" t="s">
        <v>3332</v>
      </c>
      <c r="C225" s="4">
        <v>8</v>
      </c>
      <c r="D225" s="4">
        <v>2015</v>
      </c>
      <c r="E225">
        <v>666436.81588200002</v>
      </c>
      <c r="F225">
        <v>1519456.4550600001</v>
      </c>
      <c r="G225">
        <v>1</v>
      </c>
      <c r="H225">
        <v>300</v>
      </c>
      <c r="I225" t="s">
        <v>26</v>
      </c>
      <c r="J225" t="s">
        <v>23</v>
      </c>
      <c r="K225">
        <v>9</v>
      </c>
      <c r="L225" t="s">
        <v>27</v>
      </c>
      <c r="M225">
        <v>1</v>
      </c>
      <c r="N225" t="s">
        <v>323</v>
      </c>
      <c r="O225">
        <v>446783</v>
      </c>
      <c r="P225" t="s">
        <v>352</v>
      </c>
      <c r="Q225">
        <v>2550</v>
      </c>
      <c r="R225">
        <f t="shared" si="10"/>
        <v>2007</v>
      </c>
      <c r="S225" t="s">
        <v>353</v>
      </c>
      <c r="T225" s="5">
        <v>239015</v>
      </c>
      <c r="U225">
        <v>443.38104900000002</v>
      </c>
      <c r="V225">
        <v>6</v>
      </c>
      <c r="W225">
        <v>60407</v>
      </c>
      <c r="X225" t="s">
        <v>2444</v>
      </c>
      <c r="Y225" s="4">
        <f t="shared" si="11"/>
        <v>8</v>
      </c>
    </row>
    <row r="226" spans="1:25" x14ac:dyDescent="0.2">
      <c r="A226" t="s">
        <v>3333</v>
      </c>
      <c r="B226" t="s">
        <v>3334</v>
      </c>
      <c r="C226" s="4">
        <v>8</v>
      </c>
      <c r="D226" s="4">
        <v>2015</v>
      </c>
      <c r="E226">
        <v>666711.50809100003</v>
      </c>
      <c r="F226">
        <v>1520912.14922</v>
      </c>
      <c r="G226">
        <v>1</v>
      </c>
      <c r="H226">
        <v>150</v>
      </c>
      <c r="I226" t="s">
        <v>26</v>
      </c>
      <c r="J226" t="s">
        <v>23</v>
      </c>
      <c r="K226">
        <v>9</v>
      </c>
      <c r="L226" t="s">
        <v>27</v>
      </c>
      <c r="M226">
        <v>1</v>
      </c>
      <c r="N226" t="s">
        <v>323</v>
      </c>
      <c r="O226">
        <v>1462335</v>
      </c>
      <c r="P226" t="s">
        <v>528</v>
      </c>
      <c r="Q226">
        <v>2552</v>
      </c>
      <c r="R226">
        <f t="shared" si="10"/>
        <v>2009</v>
      </c>
      <c r="S226" t="s">
        <v>3335</v>
      </c>
      <c r="T226" s="5">
        <v>239147</v>
      </c>
      <c r="U226">
        <v>31.382850999999999</v>
      </c>
      <c r="V226">
        <v>6</v>
      </c>
      <c r="W226">
        <v>60607</v>
      </c>
      <c r="X226" t="s">
        <v>2439</v>
      </c>
      <c r="Y226" s="4">
        <f t="shared" si="11"/>
        <v>6</v>
      </c>
    </row>
    <row r="227" spans="1:25" x14ac:dyDescent="0.2">
      <c r="A227" t="s">
        <v>3336</v>
      </c>
      <c r="B227" t="s">
        <v>3337</v>
      </c>
      <c r="C227" s="4">
        <v>8</v>
      </c>
      <c r="D227" s="4">
        <v>2015</v>
      </c>
      <c r="E227">
        <v>667526.03205100005</v>
      </c>
      <c r="F227">
        <v>1520747.5520599999</v>
      </c>
      <c r="G227">
        <v>1</v>
      </c>
      <c r="H227">
        <v>100</v>
      </c>
      <c r="I227" t="s">
        <v>338</v>
      </c>
      <c r="J227" t="s">
        <v>23</v>
      </c>
      <c r="K227">
        <v>1</v>
      </c>
      <c r="L227" t="s">
        <v>27</v>
      </c>
      <c r="M227">
        <v>1</v>
      </c>
      <c r="N227" t="s">
        <v>323</v>
      </c>
      <c r="O227">
        <v>162115</v>
      </c>
      <c r="P227" t="s">
        <v>686</v>
      </c>
      <c r="Q227">
        <v>2538</v>
      </c>
      <c r="R227">
        <f t="shared" si="10"/>
        <v>1995</v>
      </c>
      <c r="S227" t="s">
        <v>687</v>
      </c>
      <c r="T227" t="s">
        <v>2518</v>
      </c>
      <c r="U227">
        <v>107.79549</v>
      </c>
      <c r="V227">
        <v>6</v>
      </c>
      <c r="W227">
        <v>60607</v>
      </c>
      <c r="X227" t="s">
        <v>2439</v>
      </c>
      <c r="Y227" s="4">
        <f t="shared" si="11"/>
        <v>20</v>
      </c>
    </row>
    <row r="228" spans="1:25" x14ac:dyDescent="0.2">
      <c r="A228" t="s">
        <v>3360</v>
      </c>
      <c r="B228" t="s">
        <v>3361</v>
      </c>
      <c r="C228" s="4">
        <v>8</v>
      </c>
      <c r="D228" s="4">
        <v>2015</v>
      </c>
      <c r="E228">
        <v>666132.57377899997</v>
      </c>
      <c r="F228">
        <v>1520765.2919099999</v>
      </c>
      <c r="G228">
        <v>1</v>
      </c>
      <c r="H228">
        <v>300</v>
      </c>
      <c r="I228" t="s">
        <v>26</v>
      </c>
      <c r="J228" t="s">
        <v>23</v>
      </c>
      <c r="K228">
        <v>9</v>
      </c>
      <c r="L228" t="s">
        <v>27</v>
      </c>
      <c r="M228">
        <v>1</v>
      </c>
      <c r="N228" t="s">
        <v>323</v>
      </c>
      <c r="O228">
        <v>1446526</v>
      </c>
      <c r="P228" t="s">
        <v>445</v>
      </c>
      <c r="Q228">
        <v>2552</v>
      </c>
      <c r="R228">
        <f t="shared" si="10"/>
        <v>2009</v>
      </c>
      <c r="S228" t="s">
        <v>497</v>
      </c>
      <c r="T228" s="5">
        <v>239806</v>
      </c>
      <c r="U228">
        <v>162.21986699999999</v>
      </c>
      <c r="V228">
        <v>6</v>
      </c>
      <c r="W228">
        <v>60606</v>
      </c>
      <c r="X228" t="s">
        <v>2433</v>
      </c>
      <c r="Y228" s="4">
        <f t="shared" si="11"/>
        <v>6</v>
      </c>
    </row>
    <row r="229" spans="1:25" x14ac:dyDescent="0.2">
      <c r="A229" t="s">
        <v>3401</v>
      </c>
      <c r="B229" s="1">
        <v>42072.736111111109</v>
      </c>
      <c r="C229" s="4">
        <v>9</v>
      </c>
      <c r="D229" s="4">
        <v>2015</v>
      </c>
      <c r="E229">
        <v>663710.59303300001</v>
      </c>
      <c r="F229">
        <v>1524903.52189</v>
      </c>
      <c r="G229">
        <v>1</v>
      </c>
      <c r="H229">
        <v>300</v>
      </c>
      <c r="I229" t="s">
        <v>26</v>
      </c>
      <c r="J229" t="s">
        <v>23</v>
      </c>
      <c r="K229">
        <v>9</v>
      </c>
      <c r="L229" t="s">
        <v>27</v>
      </c>
      <c r="M229">
        <v>1</v>
      </c>
      <c r="N229" t="s">
        <v>323</v>
      </c>
      <c r="O229">
        <v>1727665</v>
      </c>
      <c r="P229" t="s">
        <v>512</v>
      </c>
      <c r="Q229">
        <v>2553</v>
      </c>
      <c r="R229">
        <f t="shared" si="10"/>
        <v>2010</v>
      </c>
      <c r="S229" t="s">
        <v>513</v>
      </c>
      <c r="T229" s="5">
        <v>239729</v>
      </c>
      <c r="U229">
        <v>11.308967000000001</v>
      </c>
      <c r="V229">
        <v>6</v>
      </c>
      <c r="W229">
        <v>60503</v>
      </c>
      <c r="X229" t="s">
        <v>2422</v>
      </c>
      <c r="Y229" s="4">
        <f t="shared" si="11"/>
        <v>5</v>
      </c>
    </row>
    <row r="230" spans="1:25" x14ac:dyDescent="0.2">
      <c r="A230" t="s">
        <v>3429</v>
      </c>
      <c r="B230" s="1">
        <v>42225.427083333336</v>
      </c>
      <c r="C230" s="4">
        <v>9</v>
      </c>
      <c r="D230" s="4">
        <v>2015</v>
      </c>
      <c r="E230">
        <v>665290.10844400001</v>
      </c>
      <c r="F230">
        <v>1521211.20313</v>
      </c>
      <c r="G230">
        <v>1</v>
      </c>
      <c r="H230">
        <v>100</v>
      </c>
      <c r="I230" t="s">
        <v>26</v>
      </c>
      <c r="J230" t="s">
        <v>23</v>
      </c>
      <c r="K230">
        <v>9</v>
      </c>
      <c r="L230" t="s">
        <v>27</v>
      </c>
      <c r="M230">
        <v>1</v>
      </c>
      <c r="N230" t="s">
        <v>323</v>
      </c>
      <c r="O230">
        <v>148718</v>
      </c>
      <c r="P230" t="s">
        <v>3430</v>
      </c>
      <c r="Q230">
        <v>2542</v>
      </c>
      <c r="R230">
        <f t="shared" si="10"/>
        <v>1999</v>
      </c>
      <c r="S230" t="s">
        <v>3431</v>
      </c>
      <c r="T230" s="5">
        <v>239783</v>
      </c>
      <c r="U230">
        <v>95.112714999999994</v>
      </c>
      <c r="V230">
        <v>6</v>
      </c>
      <c r="W230">
        <v>60605</v>
      </c>
      <c r="X230" t="s">
        <v>2427</v>
      </c>
      <c r="Y230" s="4">
        <f t="shared" si="11"/>
        <v>16</v>
      </c>
    </row>
    <row r="231" spans="1:25" x14ac:dyDescent="0.2">
      <c r="A231" t="s">
        <v>3432</v>
      </c>
      <c r="B231" s="1">
        <v>42225.438888888886</v>
      </c>
      <c r="C231" s="4">
        <v>9</v>
      </c>
      <c r="D231" s="4">
        <v>2015</v>
      </c>
      <c r="E231">
        <v>664090.88972700003</v>
      </c>
      <c r="F231">
        <v>1519635.5249900001</v>
      </c>
      <c r="G231">
        <v>1</v>
      </c>
      <c r="H231">
        <v>100</v>
      </c>
      <c r="I231" t="s">
        <v>26</v>
      </c>
      <c r="J231" t="s">
        <v>23</v>
      </c>
      <c r="K231">
        <v>9</v>
      </c>
      <c r="L231" t="s">
        <v>3433</v>
      </c>
      <c r="M231">
        <v>1</v>
      </c>
      <c r="N231" t="s">
        <v>323</v>
      </c>
      <c r="O231">
        <v>843357</v>
      </c>
      <c r="P231" t="s">
        <v>484</v>
      </c>
      <c r="Q231">
        <v>2550</v>
      </c>
      <c r="R231">
        <f t="shared" si="10"/>
        <v>2007</v>
      </c>
      <c r="S231" t="s">
        <v>3434</v>
      </c>
      <c r="T231" s="5">
        <v>239695</v>
      </c>
      <c r="U231">
        <v>6.231338</v>
      </c>
      <c r="V231">
        <v>6</v>
      </c>
      <c r="W231">
        <v>60404</v>
      </c>
      <c r="X231" t="s">
        <v>2437</v>
      </c>
      <c r="Y231" s="4">
        <f t="shared" si="11"/>
        <v>8</v>
      </c>
    </row>
    <row r="232" spans="1:25" x14ac:dyDescent="0.2">
      <c r="A232" t="s">
        <v>3442</v>
      </c>
      <c r="B232" s="1">
        <v>42256.445138888892</v>
      </c>
      <c r="C232" s="4">
        <v>9</v>
      </c>
      <c r="D232" s="4">
        <v>2015</v>
      </c>
      <c r="E232">
        <v>666731.92880700005</v>
      </c>
      <c r="F232">
        <v>1522080.4554900001</v>
      </c>
      <c r="G232">
        <v>1</v>
      </c>
      <c r="H232">
        <v>300</v>
      </c>
      <c r="I232" t="s">
        <v>26</v>
      </c>
      <c r="J232" t="s">
        <v>23</v>
      </c>
      <c r="K232">
        <v>9</v>
      </c>
      <c r="L232" t="s">
        <v>27</v>
      </c>
      <c r="M232">
        <v>1</v>
      </c>
      <c r="N232" t="s">
        <v>323</v>
      </c>
      <c r="O232">
        <v>1630963</v>
      </c>
      <c r="P232" t="s">
        <v>1563</v>
      </c>
      <c r="Q232">
        <v>2553</v>
      </c>
      <c r="R232">
        <f t="shared" si="10"/>
        <v>2010</v>
      </c>
      <c r="S232" t="s">
        <v>1564</v>
      </c>
      <c r="T232" s="5">
        <v>239773</v>
      </c>
      <c r="U232">
        <v>66.808752999999996</v>
      </c>
      <c r="V232">
        <v>6</v>
      </c>
      <c r="W232">
        <v>60603</v>
      </c>
      <c r="X232" t="s">
        <v>2421</v>
      </c>
      <c r="Y232" s="4">
        <f t="shared" si="11"/>
        <v>5</v>
      </c>
    </row>
    <row r="233" spans="1:25" x14ac:dyDescent="0.2">
      <c r="A233" t="s">
        <v>3467</v>
      </c>
      <c r="B233" s="1">
        <v>42347.349305555559</v>
      </c>
      <c r="C233" s="4">
        <v>9</v>
      </c>
      <c r="D233" s="4">
        <v>2015</v>
      </c>
      <c r="E233">
        <v>666766.03743100003</v>
      </c>
      <c r="F233">
        <v>1520570.4206399999</v>
      </c>
      <c r="G233">
        <v>1</v>
      </c>
      <c r="H233">
        <v>300</v>
      </c>
      <c r="I233" t="s">
        <v>26</v>
      </c>
      <c r="J233" t="s">
        <v>23</v>
      </c>
      <c r="K233">
        <v>9</v>
      </c>
      <c r="L233" t="s">
        <v>27</v>
      </c>
      <c r="M233">
        <v>1</v>
      </c>
      <c r="N233" t="s">
        <v>323</v>
      </c>
      <c r="O233">
        <v>460365</v>
      </c>
      <c r="P233" t="s">
        <v>445</v>
      </c>
      <c r="Q233">
        <v>2552</v>
      </c>
      <c r="R233">
        <f t="shared" si="10"/>
        <v>2009</v>
      </c>
      <c r="S233" t="s">
        <v>497</v>
      </c>
      <c r="T233" s="5">
        <v>239147</v>
      </c>
      <c r="U233">
        <v>50.430723</v>
      </c>
      <c r="V233">
        <v>6</v>
      </c>
      <c r="W233">
        <v>60607</v>
      </c>
      <c r="X233" t="s">
        <v>2439</v>
      </c>
      <c r="Y233" s="4">
        <f t="shared" si="11"/>
        <v>6</v>
      </c>
    </row>
    <row r="234" spans="1:25" x14ac:dyDescent="0.2">
      <c r="A234" t="s">
        <v>3469</v>
      </c>
      <c r="B234" s="1">
        <v>42347.45</v>
      </c>
      <c r="C234" s="4">
        <v>9</v>
      </c>
      <c r="D234" s="4">
        <v>2015</v>
      </c>
      <c r="E234">
        <v>667492.472267</v>
      </c>
      <c r="F234">
        <v>1518682.25358</v>
      </c>
      <c r="G234">
        <v>1</v>
      </c>
      <c r="H234">
        <v>200</v>
      </c>
      <c r="I234" t="s">
        <v>26</v>
      </c>
      <c r="J234" t="s">
        <v>23</v>
      </c>
      <c r="K234">
        <v>9</v>
      </c>
      <c r="L234" t="s">
        <v>27</v>
      </c>
      <c r="M234">
        <v>1</v>
      </c>
      <c r="N234" t="s">
        <v>323</v>
      </c>
      <c r="O234">
        <v>384712</v>
      </c>
      <c r="P234" t="s">
        <v>549</v>
      </c>
      <c r="Q234">
        <v>2548</v>
      </c>
      <c r="R234">
        <f t="shared" si="10"/>
        <v>2005</v>
      </c>
      <c r="S234" t="s">
        <v>3470</v>
      </c>
      <c r="T234" s="5">
        <v>237462</v>
      </c>
      <c r="U234">
        <v>36.786583999999998</v>
      </c>
      <c r="V234">
        <v>6</v>
      </c>
      <c r="W234">
        <v>60408</v>
      </c>
      <c r="X234" t="s">
        <v>2420</v>
      </c>
      <c r="Y234" s="4">
        <f t="shared" si="11"/>
        <v>10</v>
      </c>
    </row>
    <row r="235" spans="1:25" x14ac:dyDescent="0.2">
      <c r="A235" t="s">
        <v>3486</v>
      </c>
      <c r="B235" t="s">
        <v>3487</v>
      </c>
      <c r="C235" s="4">
        <v>9</v>
      </c>
      <c r="D235" s="4">
        <v>2015</v>
      </c>
      <c r="E235">
        <v>662526.67954100005</v>
      </c>
      <c r="F235">
        <v>1521327.3442200001</v>
      </c>
      <c r="G235">
        <v>1</v>
      </c>
      <c r="H235">
        <v>300</v>
      </c>
      <c r="I235" t="s">
        <v>26</v>
      </c>
      <c r="J235" t="s">
        <v>23</v>
      </c>
      <c r="K235">
        <v>9</v>
      </c>
      <c r="L235" t="s">
        <v>27</v>
      </c>
      <c r="M235">
        <v>1</v>
      </c>
      <c r="N235" t="s">
        <v>323</v>
      </c>
      <c r="O235">
        <v>649474</v>
      </c>
      <c r="P235" t="s">
        <v>3488</v>
      </c>
      <c r="Q235">
        <v>2551</v>
      </c>
      <c r="R235">
        <f t="shared" si="10"/>
        <v>2008</v>
      </c>
      <c r="S235" t="s">
        <v>3489</v>
      </c>
      <c r="T235" s="5">
        <v>238552</v>
      </c>
      <c r="U235">
        <v>122.50484299999999</v>
      </c>
      <c r="V235">
        <v>6</v>
      </c>
      <c r="W235">
        <v>60102</v>
      </c>
      <c r="X235" t="s">
        <v>2440</v>
      </c>
      <c r="Y235" s="4">
        <f t="shared" si="11"/>
        <v>7</v>
      </c>
    </row>
    <row r="236" spans="1:25" x14ac:dyDescent="0.2">
      <c r="A236" t="s">
        <v>3501</v>
      </c>
      <c r="B236" t="s">
        <v>3502</v>
      </c>
      <c r="C236" s="4">
        <v>9</v>
      </c>
      <c r="D236" s="4">
        <v>2015</v>
      </c>
      <c r="E236">
        <v>664338.55061799998</v>
      </c>
      <c r="F236">
        <v>1523405.21135</v>
      </c>
      <c r="G236">
        <v>1</v>
      </c>
      <c r="H236">
        <v>300</v>
      </c>
      <c r="I236" t="s">
        <v>26</v>
      </c>
      <c r="J236" t="s">
        <v>23</v>
      </c>
      <c r="K236">
        <v>9</v>
      </c>
      <c r="L236" t="s">
        <v>27</v>
      </c>
      <c r="M236">
        <v>1</v>
      </c>
      <c r="N236" t="s">
        <v>323</v>
      </c>
      <c r="O236">
        <v>1972569</v>
      </c>
      <c r="P236" t="s">
        <v>381</v>
      </c>
      <c r="Q236">
        <v>2551</v>
      </c>
      <c r="R236">
        <f t="shared" si="10"/>
        <v>2008</v>
      </c>
      <c r="S236" t="s">
        <v>382</v>
      </c>
      <c r="T236" t="s">
        <v>2518</v>
      </c>
      <c r="U236">
        <v>39.282107000000003</v>
      </c>
      <c r="V236">
        <v>6</v>
      </c>
      <c r="W236">
        <v>60507</v>
      </c>
      <c r="X236" t="s">
        <v>2435</v>
      </c>
      <c r="Y236" s="4">
        <f t="shared" si="11"/>
        <v>7</v>
      </c>
    </row>
    <row r="237" spans="1:25" x14ac:dyDescent="0.2">
      <c r="A237" t="s">
        <v>3513</v>
      </c>
      <c r="B237" t="s">
        <v>3514</v>
      </c>
      <c r="C237" s="4">
        <v>9</v>
      </c>
      <c r="D237" s="4">
        <v>2015</v>
      </c>
      <c r="E237">
        <v>662369.48488500004</v>
      </c>
      <c r="F237">
        <v>1522482.23762</v>
      </c>
      <c r="G237">
        <v>1</v>
      </c>
      <c r="H237">
        <v>50</v>
      </c>
      <c r="I237" t="s">
        <v>33</v>
      </c>
      <c r="J237" t="s">
        <v>23</v>
      </c>
      <c r="K237">
        <v>9</v>
      </c>
      <c r="L237" t="s">
        <v>27</v>
      </c>
      <c r="M237">
        <v>1</v>
      </c>
      <c r="N237" t="s">
        <v>323</v>
      </c>
      <c r="O237">
        <v>938946</v>
      </c>
      <c r="P237" t="s">
        <v>448</v>
      </c>
      <c r="Q237">
        <v>2529</v>
      </c>
      <c r="R237">
        <f t="shared" si="10"/>
        <v>1986</v>
      </c>
      <c r="S237" t="s">
        <v>449</v>
      </c>
      <c r="T237" s="5">
        <v>238965</v>
      </c>
      <c r="U237">
        <v>14.81108</v>
      </c>
      <c r="V237">
        <v>6</v>
      </c>
      <c r="W237">
        <v>60302</v>
      </c>
      <c r="X237" t="s">
        <v>2434</v>
      </c>
      <c r="Y237" s="4">
        <f t="shared" si="11"/>
        <v>29</v>
      </c>
    </row>
    <row r="238" spans="1:25" x14ac:dyDescent="0.2">
      <c r="A238" t="s">
        <v>3515</v>
      </c>
      <c r="B238" t="s">
        <v>3516</v>
      </c>
      <c r="C238" s="4">
        <v>9</v>
      </c>
      <c r="D238" s="4">
        <v>2015</v>
      </c>
      <c r="E238">
        <v>666846.23956899997</v>
      </c>
      <c r="F238">
        <v>1520999.19502</v>
      </c>
      <c r="G238">
        <v>1</v>
      </c>
      <c r="H238">
        <v>200</v>
      </c>
      <c r="I238" t="s">
        <v>26</v>
      </c>
      <c r="J238" t="s">
        <v>23</v>
      </c>
      <c r="K238">
        <v>9</v>
      </c>
      <c r="L238" t="s">
        <v>27</v>
      </c>
      <c r="M238">
        <v>1</v>
      </c>
      <c r="N238" t="s">
        <v>323</v>
      </c>
      <c r="O238">
        <v>13427</v>
      </c>
      <c r="P238" t="s">
        <v>525</v>
      </c>
      <c r="Q238">
        <v>2543</v>
      </c>
      <c r="R238">
        <f t="shared" si="10"/>
        <v>2000</v>
      </c>
      <c r="S238" t="s">
        <v>526</v>
      </c>
      <c r="T238" s="5">
        <v>239147</v>
      </c>
      <c r="U238">
        <v>48.652582000000002</v>
      </c>
      <c r="V238">
        <v>6</v>
      </c>
      <c r="W238">
        <v>60607</v>
      </c>
      <c r="X238" t="s">
        <v>2439</v>
      </c>
      <c r="Y238" s="4">
        <f t="shared" si="11"/>
        <v>15</v>
      </c>
    </row>
    <row r="239" spans="1:25" x14ac:dyDescent="0.2">
      <c r="A239" t="s">
        <v>3542</v>
      </c>
      <c r="B239" t="s">
        <v>3543</v>
      </c>
      <c r="C239" s="4">
        <v>9</v>
      </c>
      <c r="D239" s="4">
        <v>2015</v>
      </c>
      <c r="E239">
        <v>664329.28758</v>
      </c>
      <c r="F239">
        <v>1525536.9258699999</v>
      </c>
      <c r="G239">
        <v>1</v>
      </c>
      <c r="H239">
        <v>200</v>
      </c>
      <c r="I239" t="s">
        <v>22</v>
      </c>
      <c r="J239" t="s">
        <v>23</v>
      </c>
      <c r="K239">
        <v>9</v>
      </c>
      <c r="L239" t="s">
        <v>27</v>
      </c>
      <c r="M239">
        <v>1</v>
      </c>
      <c r="N239" t="s">
        <v>323</v>
      </c>
      <c r="O239">
        <v>211103</v>
      </c>
      <c r="P239" t="s">
        <v>3544</v>
      </c>
      <c r="Q239">
        <v>2534</v>
      </c>
      <c r="R239">
        <f t="shared" si="10"/>
        <v>1991</v>
      </c>
      <c r="S239" t="s">
        <v>3545</v>
      </c>
      <c r="T239" t="s">
        <v>2518</v>
      </c>
      <c r="U239">
        <v>86.166149000000004</v>
      </c>
      <c r="V239">
        <v>6</v>
      </c>
      <c r="W239">
        <v>60501</v>
      </c>
      <c r="X239" t="s">
        <v>2424</v>
      </c>
      <c r="Y239" s="4">
        <f t="shared" si="11"/>
        <v>24</v>
      </c>
    </row>
    <row r="240" spans="1:25" x14ac:dyDescent="0.2">
      <c r="A240" t="s">
        <v>3565</v>
      </c>
      <c r="B240" t="s">
        <v>3566</v>
      </c>
      <c r="C240" s="4">
        <v>9</v>
      </c>
      <c r="D240" s="4">
        <v>2015</v>
      </c>
      <c r="E240">
        <v>664859.78631899995</v>
      </c>
      <c r="F240">
        <v>1521248.9671700001</v>
      </c>
      <c r="G240">
        <v>1</v>
      </c>
      <c r="H240">
        <v>300</v>
      </c>
      <c r="I240" t="s">
        <v>26</v>
      </c>
      <c r="J240" t="s">
        <v>23</v>
      </c>
      <c r="K240">
        <v>9</v>
      </c>
      <c r="L240" t="s">
        <v>27</v>
      </c>
      <c r="M240">
        <v>1</v>
      </c>
      <c r="N240" t="s">
        <v>323</v>
      </c>
      <c r="O240">
        <v>244451</v>
      </c>
      <c r="P240" t="s">
        <v>476</v>
      </c>
      <c r="Q240">
        <v>2551</v>
      </c>
      <c r="R240">
        <f t="shared" si="10"/>
        <v>2008</v>
      </c>
      <c r="S240" t="s">
        <v>477</v>
      </c>
      <c r="T240" s="5">
        <v>239125</v>
      </c>
      <c r="U240">
        <v>110.938</v>
      </c>
      <c r="V240">
        <v>6</v>
      </c>
      <c r="W240">
        <v>60608</v>
      </c>
      <c r="X240" t="s">
        <v>2504</v>
      </c>
      <c r="Y240" s="4">
        <f t="shared" si="11"/>
        <v>7</v>
      </c>
    </row>
    <row r="241" spans="1:25" x14ac:dyDescent="0.2">
      <c r="A241" t="s">
        <v>3572</v>
      </c>
      <c r="B241" t="s">
        <v>3573</v>
      </c>
      <c r="C241" s="4">
        <v>9</v>
      </c>
      <c r="D241" s="4">
        <v>2015</v>
      </c>
      <c r="E241">
        <v>664782.47656500002</v>
      </c>
      <c r="F241">
        <v>1520084.2957200001</v>
      </c>
      <c r="G241">
        <v>1</v>
      </c>
      <c r="H241">
        <v>150</v>
      </c>
      <c r="I241" t="s">
        <v>22</v>
      </c>
      <c r="J241" t="s">
        <v>23</v>
      </c>
      <c r="K241">
        <v>9</v>
      </c>
      <c r="L241" t="s">
        <v>27</v>
      </c>
      <c r="M241">
        <v>1</v>
      </c>
      <c r="N241" t="s">
        <v>323</v>
      </c>
      <c r="O241">
        <v>34580</v>
      </c>
      <c r="P241" t="s">
        <v>3574</v>
      </c>
      <c r="Q241">
        <v>2519</v>
      </c>
      <c r="R241">
        <f t="shared" si="10"/>
        <v>1976</v>
      </c>
      <c r="S241" t="s">
        <v>3575</v>
      </c>
      <c r="T241" s="5">
        <v>239009</v>
      </c>
      <c r="U241">
        <v>88.076340999999999</v>
      </c>
      <c r="V241">
        <v>6</v>
      </c>
      <c r="W241">
        <v>60405</v>
      </c>
      <c r="X241" t="s">
        <v>2443</v>
      </c>
      <c r="Y241" s="4">
        <f t="shared" si="11"/>
        <v>39</v>
      </c>
    </row>
    <row r="242" spans="1:25" x14ac:dyDescent="0.2">
      <c r="A242" t="s">
        <v>3580</v>
      </c>
      <c r="B242" t="s">
        <v>3581</v>
      </c>
      <c r="C242" s="4">
        <v>9</v>
      </c>
      <c r="D242" s="4">
        <v>2015</v>
      </c>
      <c r="E242">
        <v>665964.58596299996</v>
      </c>
      <c r="F242">
        <v>1520024.19912</v>
      </c>
      <c r="G242">
        <v>1</v>
      </c>
      <c r="H242">
        <v>150</v>
      </c>
      <c r="I242" t="s">
        <v>26</v>
      </c>
      <c r="J242" t="s">
        <v>23</v>
      </c>
      <c r="K242">
        <v>9</v>
      </c>
      <c r="L242" t="s">
        <v>3582</v>
      </c>
      <c r="M242">
        <v>1</v>
      </c>
      <c r="N242" t="s">
        <v>323</v>
      </c>
      <c r="O242">
        <v>1469748</v>
      </c>
      <c r="P242" t="s">
        <v>27</v>
      </c>
      <c r="Q242">
        <f>YEAR(T242)</f>
        <v>2553</v>
      </c>
      <c r="R242">
        <f t="shared" si="10"/>
        <v>2010</v>
      </c>
      <c r="S242" t="s">
        <v>334</v>
      </c>
      <c r="T242" s="5">
        <v>238757</v>
      </c>
      <c r="U242">
        <v>67.244241000000002</v>
      </c>
      <c r="V242">
        <v>6</v>
      </c>
      <c r="W242">
        <v>60406</v>
      </c>
      <c r="X242" t="s">
        <v>2430</v>
      </c>
      <c r="Y242" s="4">
        <f t="shared" si="11"/>
        <v>5</v>
      </c>
    </row>
    <row r="243" spans="1:25" x14ac:dyDescent="0.2">
      <c r="A243" t="s">
        <v>3583</v>
      </c>
      <c r="B243" t="s">
        <v>3584</v>
      </c>
      <c r="C243" s="4">
        <v>9</v>
      </c>
      <c r="D243" s="4">
        <v>2015</v>
      </c>
      <c r="E243">
        <v>662923.02603099996</v>
      </c>
      <c r="F243">
        <v>1519319.09779</v>
      </c>
      <c r="G243">
        <v>1</v>
      </c>
      <c r="H243">
        <v>300</v>
      </c>
      <c r="I243" t="s">
        <v>26</v>
      </c>
      <c r="J243" t="s">
        <v>23</v>
      </c>
      <c r="K243">
        <v>9</v>
      </c>
      <c r="L243" t="s">
        <v>27</v>
      </c>
      <c r="M243">
        <v>1</v>
      </c>
      <c r="N243" t="s">
        <v>323</v>
      </c>
      <c r="O243">
        <v>255562</v>
      </c>
      <c r="P243" t="s">
        <v>401</v>
      </c>
      <c r="Q243">
        <v>2540</v>
      </c>
      <c r="R243">
        <f t="shared" si="10"/>
        <v>1997</v>
      </c>
      <c r="S243" t="s">
        <v>402</v>
      </c>
      <c r="T243" s="5">
        <v>239665</v>
      </c>
      <c r="U243">
        <v>45.973080000000003</v>
      </c>
      <c r="V243">
        <v>6</v>
      </c>
      <c r="W243">
        <v>60206</v>
      </c>
      <c r="X243" t="s">
        <v>2432</v>
      </c>
      <c r="Y243" s="4">
        <f t="shared" si="11"/>
        <v>18</v>
      </c>
    </row>
    <row r="244" spans="1:25" x14ac:dyDescent="0.2">
      <c r="A244" t="s">
        <v>3594</v>
      </c>
      <c r="B244" t="s">
        <v>3595</v>
      </c>
      <c r="C244" s="4">
        <v>9</v>
      </c>
      <c r="D244" s="4">
        <v>2015</v>
      </c>
      <c r="E244">
        <v>662085.35939100001</v>
      </c>
      <c r="F244">
        <v>1519971.02501</v>
      </c>
      <c r="G244">
        <v>1</v>
      </c>
      <c r="H244">
        <v>300</v>
      </c>
      <c r="I244" t="s">
        <v>26</v>
      </c>
      <c r="J244" t="s">
        <v>23</v>
      </c>
      <c r="K244">
        <v>9</v>
      </c>
      <c r="L244" t="s">
        <v>27</v>
      </c>
      <c r="M244">
        <v>1</v>
      </c>
      <c r="N244" t="s">
        <v>323</v>
      </c>
      <c r="O244">
        <v>1563135</v>
      </c>
      <c r="P244" t="s">
        <v>27</v>
      </c>
      <c r="Q244">
        <f>YEAR(T244)</f>
        <v>2556</v>
      </c>
      <c r="R244">
        <f t="shared" si="10"/>
        <v>2013</v>
      </c>
      <c r="S244" t="s">
        <v>218</v>
      </c>
      <c r="T244" s="5">
        <v>239815</v>
      </c>
      <c r="U244">
        <v>108.494765</v>
      </c>
      <c r="V244">
        <v>6</v>
      </c>
      <c r="W244">
        <v>60106</v>
      </c>
      <c r="X244" t="s">
        <v>2449</v>
      </c>
      <c r="Y244" s="4">
        <f t="shared" si="11"/>
        <v>2</v>
      </c>
    </row>
    <row r="245" spans="1:25" x14ac:dyDescent="0.2">
      <c r="A245" t="s">
        <v>3610</v>
      </c>
      <c r="B245" t="s">
        <v>3611</v>
      </c>
      <c r="C245" s="4">
        <v>9</v>
      </c>
      <c r="D245" s="4">
        <v>2015</v>
      </c>
      <c r="E245">
        <v>665335.99934500002</v>
      </c>
      <c r="F245">
        <v>1523775.1831</v>
      </c>
      <c r="G245">
        <v>1</v>
      </c>
      <c r="H245">
        <v>300</v>
      </c>
      <c r="I245" t="s">
        <v>26</v>
      </c>
      <c r="J245" t="s">
        <v>23</v>
      </c>
      <c r="K245">
        <v>9</v>
      </c>
      <c r="L245" t="s">
        <v>27</v>
      </c>
      <c r="M245">
        <v>1</v>
      </c>
      <c r="N245" t="s">
        <v>323</v>
      </c>
      <c r="O245">
        <v>373408</v>
      </c>
      <c r="P245" t="s">
        <v>369</v>
      </c>
      <c r="Q245">
        <v>2549</v>
      </c>
      <c r="R245">
        <f t="shared" si="10"/>
        <v>2006</v>
      </c>
      <c r="S245" t="s">
        <v>370</v>
      </c>
      <c r="T245" s="5">
        <v>239736</v>
      </c>
      <c r="U245">
        <v>113.32248199999999</v>
      </c>
      <c r="V245">
        <v>6</v>
      </c>
      <c r="W245">
        <v>60505</v>
      </c>
      <c r="X245" t="s">
        <v>2450</v>
      </c>
      <c r="Y245" s="4">
        <f t="shared" si="11"/>
        <v>9</v>
      </c>
    </row>
    <row r="246" spans="1:25" x14ac:dyDescent="0.2">
      <c r="A246" t="s">
        <v>3616</v>
      </c>
      <c r="B246" t="s">
        <v>3617</v>
      </c>
      <c r="C246" s="4">
        <v>9</v>
      </c>
      <c r="D246" s="4">
        <v>2015</v>
      </c>
      <c r="E246">
        <v>663549.64903199999</v>
      </c>
      <c r="F246">
        <v>1519301.1149899999</v>
      </c>
      <c r="G246">
        <v>1</v>
      </c>
      <c r="H246">
        <v>300</v>
      </c>
      <c r="I246" t="s">
        <v>26</v>
      </c>
      <c r="J246" t="s">
        <v>23</v>
      </c>
      <c r="K246">
        <v>9</v>
      </c>
      <c r="L246" t="s">
        <v>3618</v>
      </c>
      <c r="M246">
        <v>1</v>
      </c>
      <c r="N246" t="s">
        <v>323</v>
      </c>
      <c r="O246">
        <v>310189</v>
      </c>
      <c r="P246" t="s">
        <v>1698</v>
      </c>
      <c r="Q246">
        <v>2548</v>
      </c>
      <c r="R246">
        <f t="shared" si="10"/>
        <v>2005</v>
      </c>
      <c r="S246" t="s">
        <v>1699</v>
      </c>
      <c r="T246" s="5">
        <v>238940</v>
      </c>
      <c r="U246">
        <v>87.185965999999993</v>
      </c>
      <c r="V246">
        <v>6</v>
      </c>
      <c r="W246">
        <v>60204</v>
      </c>
      <c r="X246" t="s">
        <v>2448</v>
      </c>
      <c r="Y246" s="4">
        <f t="shared" si="11"/>
        <v>10</v>
      </c>
    </row>
    <row r="247" spans="1:25" x14ac:dyDescent="0.2">
      <c r="A247" t="s">
        <v>3624</v>
      </c>
      <c r="B247" t="s">
        <v>3625</v>
      </c>
      <c r="C247" s="4">
        <v>9</v>
      </c>
      <c r="D247" s="4">
        <v>2015</v>
      </c>
      <c r="E247">
        <v>662422.27460999996</v>
      </c>
      <c r="F247">
        <v>1521577.9361099999</v>
      </c>
      <c r="G247">
        <v>1</v>
      </c>
      <c r="H247">
        <v>200</v>
      </c>
      <c r="I247" t="s">
        <v>26</v>
      </c>
      <c r="J247" t="s">
        <v>23</v>
      </c>
      <c r="K247">
        <v>9</v>
      </c>
      <c r="L247" t="s">
        <v>27</v>
      </c>
      <c r="M247">
        <v>1</v>
      </c>
      <c r="N247" t="s">
        <v>323</v>
      </c>
      <c r="O247">
        <v>183337</v>
      </c>
      <c r="P247" t="s">
        <v>656</v>
      </c>
      <c r="Q247">
        <v>2549</v>
      </c>
      <c r="R247">
        <f t="shared" si="10"/>
        <v>2006</v>
      </c>
      <c r="S247" t="s">
        <v>657</v>
      </c>
      <c r="T247" s="5">
        <v>238530</v>
      </c>
      <c r="U247">
        <v>61.933230000000002</v>
      </c>
      <c r="V247">
        <v>6</v>
      </c>
      <c r="W247">
        <v>60102</v>
      </c>
      <c r="X247" t="s">
        <v>2440</v>
      </c>
      <c r="Y247" s="4">
        <f t="shared" si="11"/>
        <v>9</v>
      </c>
    </row>
    <row r="248" spans="1:25" x14ac:dyDescent="0.2">
      <c r="A248" t="s">
        <v>3649</v>
      </c>
      <c r="B248" t="s">
        <v>3650</v>
      </c>
      <c r="C248" s="4">
        <v>9</v>
      </c>
      <c r="D248" s="4">
        <v>2015</v>
      </c>
      <c r="E248">
        <v>664495.80116000003</v>
      </c>
      <c r="F248">
        <v>1520629.00703</v>
      </c>
      <c r="G248">
        <v>1</v>
      </c>
      <c r="H248">
        <v>200</v>
      </c>
      <c r="I248" t="s">
        <v>26</v>
      </c>
      <c r="J248" t="s">
        <v>23</v>
      </c>
      <c r="K248">
        <v>9</v>
      </c>
      <c r="L248" t="s">
        <v>27</v>
      </c>
      <c r="M248">
        <v>1</v>
      </c>
      <c r="N248" t="s">
        <v>323</v>
      </c>
      <c r="O248">
        <v>482781</v>
      </c>
      <c r="P248" t="s">
        <v>358</v>
      </c>
      <c r="Q248">
        <v>2549</v>
      </c>
      <c r="R248">
        <f t="shared" si="10"/>
        <v>2006</v>
      </c>
      <c r="S248" t="s">
        <v>2925</v>
      </c>
      <c r="T248" s="5">
        <v>239355</v>
      </c>
      <c r="U248">
        <v>40.548834999999997</v>
      </c>
      <c r="V248">
        <v>6</v>
      </c>
      <c r="W248">
        <v>60401</v>
      </c>
      <c r="X248" t="s">
        <v>2423</v>
      </c>
      <c r="Y248" s="4">
        <f t="shared" si="11"/>
        <v>9</v>
      </c>
    </row>
    <row r="249" spans="1:25" x14ac:dyDescent="0.2">
      <c r="A249" t="s">
        <v>3655</v>
      </c>
      <c r="B249" t="s">
        <v>3656</v>
      </c>
      <c r="C249" s="4">
        <v>9</v>
      </c>
      <c r="D249" s="4">
        <v>2015</v>
      </c>
      <c r="E249">
        <v>663650.37323599996</v>
      </c>
      <c r="F249">
        <v>1524816.6282899999</v>
      </c>
      <c r="G249">
        <v>1</v>
      </c>
      <c r="H249">
        <v>300</v>
      </c>
      <c r="I249" t="s">
        <v>26</v>
      </c>
      <c r="J249" t="s">
        <v>23</v>
      </c>
      <c r="K249">
        <v>9</v>
      </c>
      <c r="L249" t="s">
        <v>27</v>
      </c>
      <c r="M249">
        <v>1</v>
      </c>
      <c r="N249" t="s">
        <v>323</v>
      </c>
      <c r="O249">
        <v>1727661</v>
      </c>
      <c r="P249" t="s">
        <v>512</v>
      </c>
      <c r="Q249">
        <v>2553</v>
      </c>
      <c r="R249">
        <f t="shared" si="10"/>
        <v>2010</v>
      </c>
      <c r="S249" t="s">
        <v>513</v>
      </c>
      <c r="T249" s="5">
        <v>239729</v>
      </c>
      <c r="U249">
        <v>45.209178999999999</v>
      </c>
      <c r="V249">
        <v>6</v>
      </c>
      <c r="W249">
        <v>60503</v>
      </c>
      <c r="X249" t="s">
        <v>2422</v>
      </c>
      <c r="Y249" s="4">
        <f t="shared" si="11"/>
        <v>5</v>
      </c>
    </row>
    <row r="250" spans="1:25" x14ac:dyDescent="0.2">
      <c r="A250" t="s">
        <v>3657</v>
      </c>
      <c r="B250" t="s">
        <v>3658</v>
      </c>
      <c r="C250" s="4">
        <v>9</v>
      </c>
      <c r="D250" s="4">
        <v>2015</v>
      </c>
      <c r="E250">
        <v>668795.08460599999</v>
      </c>
      <c r="F250">
        <v>1520553.6144900001</v>
      </c>
      <c r="G250">
        <v>1</v>
      </c>
      <c r="H250">
        <v>300</v>
      </c>
      <c r="I250" t="s">
        <v>26</v>
      </c>
      <c r="J250" t="s">
        <v>23</v>
      </c>
      <c r="K250">
        <v>9</v>
      </c>
      <c r="L250" t="s">
        <v>27</v>
      </c>
      <c r="M250">
        <v>1</v>
      </c>
      <c r="N250" t="s">
        <v>323</v>
      </c>
      <c r="O250">
        <v>463266</v>
      </c>
      <c r="P250" t="s">
        <v>684</v>
      </c>
      <c r="Q250">
        <v>2549</v>
      </c>
      <c r="R250">
        <f t="shared" si="10"/>
        <v>2006</v>
      </c>
      <c r="S250" t="s">
        <v>685</v>
      </c>
      <c r="T250" s="5">
        <v>239849</v>
      </c>
      <c r="U250">
        <v>103.78790100000001</v>
      </c>
      <c r="V250">
        <v>6</v>
      </c>
      <c r="W250">
        <v>60612</v>
      </c>
      <c r="X250" t="s">
        <v>2508</v>
      </c>
      <c r="Y250" s="4">
        <f t="shared" si="11"/>
        <v>9</v>
      </c>
    </row>
    <row r="251" spans="1:25" x14ac:dyDescent="0.2">
      <c r="A251" t="s">
        <v>3672</v>
      </c>
      <c r="B251" t="s">
        <v>3673</v>
      </c>
      <c r="C251" s="4">
        <v>9</v>
      </c>
      <c r="D251" s="4">
        <v>2015</v>
      </c>
      <c r="E251">
        <v>666482.14037100004</v>
      </c>
      <c r="F251">
        <v>1519776.8053299999</v>
      </c>
      <c r="G251">
        <v>1</v>
      </c>
      <c r="H251">
        <v>300</v>
      </c>
      <c r="I251" t="s">
        <v>26</v>
      </c>
      <c r="J251" t="s">
        <v>23</v>
      </c>
      <c r="K251">
        <v>9</v>
      </c>
      <c r="L251" t="s">
        <v>27</v>
      </c>
      <c r="M251">
        <v>1</v>
      </c>
      <c r="N251" t="s">
        <v>323</v>
      </c>
      <c r="O251">
        <v>446821</v>
      </c>
      <c r="P251" t="s">
        <v>1867</v>
      </c>
      <c r="Q251">
        <v>2555</v>
      </c>
      <c r="R251">
        <f t="shared" si="10"/>
        <v>2012</v>
      </c>
      <c r="S251" t="s">
        <v>1868</v>
      </c>
      <c r="T251" s="5">
        <v>240235</v>
      </c>
      <c r="U251">
        <v>93.684918999999994</v>
      </c>
      <c r="V251">
        <v>6</v>
      </c>
      <c r="W251">
        <v>60407</v>
      </c>
      <c r="X251" t="s">
        <v>2444</v>
      </c>
      <c r="Y251" s="4">
        <f t="shared" si="11"/>
        <v>3</v>
      </c>
    </row>
    <row r="252" spans="1:25" x14ac:dyDescent="0.2">
      <c r="A252" t="s">
        <v>2516</v>
      </c>
      <c r="B252" t="s">
        <v>2517</v>
      </c>
      <c r="C252" s="4">
        <v>6</v>
      </c>
      <c r="D252" s="4">
        <v>2015</v>
      </c>
      <c r="E252">
        <v>689794.64842099999</v>
      </c>
      <c r="F252">
        <v>1529392.9561600001</v>
      </c>
      <c r="G252">
        <v>1</v>
      </c>
      <c r="H252">
        <v>300</v>
      </c>
      <c r="I252" t="s">
        <v>22</v>
      </c>
      <c r="J252" t="s">
        <v>23</v>
      </c>
      <c r="K252">
        <v>9</v>
      </c>
      <c r="L252" t="s">
        <v>27</v>
      </c>
      <c r="M252">
        <v>5</v>
      </c>
      <c r="N252" t="s">
        <v>29</v>
      </c>
      <c r="O252">
        <v>90243</v>
      </c>
      <c r="P252" t="s">
        <v>868</v>
      </c>
      <c r="Q252">
        <v>2541</v>
      </c>
      <c r="R252">
        <f t="shared" si="10"/>
        <v>1998</v>
      </c>
      <c r="S252" t="s">
        <v>869</v>
      </c>
      <c r="T252" t="s">
        <v>2518</v>
      </c>
      <c r="U252">
        <v>84.380453000000003</v>
      </c>
      <c r="V252">
        <v>53</v>
      </c>
      <c r="W252">
        <v>530304</v>
      </c>
      <c r="X252" t="s">
        <v>2471</v>
      </c>
      <c r="Y252" s="4">
        <f t="shared" si="11"/>
        <v>17</v>
      </c>
    </row>
    <row r="253" spans="1:25" x14ac:dyDescent="0.2">
      <c r="A253" t="s">
        <v>2519</v>
      </c>
      <c r="B253" t="s">
        <v>2520</v>
      </c>
      <c r="C253" s="4">
        <v>6</v>
      </c>
      <c r="D253" s="4">
        <v>2015</v>
      </c>
      <c r="E253">
        <v>691636.62315700005</v>
      </c>
      <c r="F253">
        <v>1529786.9219599999</v>
      </c>
      <c r="G253">
        <v>1</v>
      </c>
      <c r="H253">
        <v>150</v>
      </c>
      <c r="I253" t="s">
        <v>26</v>
      </c>
      <c r="J253" t="s">
        <v>23</v>
      </c>
      <c r="K253">
        <v>9</v>
      </c>
      <c r="L253" t="s">
        <v>27</v>
      </c>
      <c r="M253">
        <v>5</v>
      </c>
      <c r="N253" t="s">
        <v>29</v>
      </c>
      <c r="O253">
        <v>1513120</v>
      </c>
      <c r="P253" t="s">
        <v>1212</v>
      </c>
      <c r="Q253">
        <v>2553</v>
      </c>
      <c r="R253">
        <f t="shared" si="10"/>
        <v>2010</v>
      </c>
      <c r="S253" t="s">
        <v>2521</v>
      </c>
      <c r="T253" s="5">
        <v>240170</v>
      </c>
      <c r="U253">
        <v>285.06130999999999</v>
      </c>
      <c r="V253">
        <v>53</v>
      </c>
      <c r="W253">
        <v>530501</v>
      </c>
      <c r="X253" t="s">
        <v>2470</v>
      </c>
      <c r="Y253" s="4">
        <f t="shared" si="11"/>
        <v>5</v>
      </c>
    </row>
    <row r="254" spans="1:25" x14ac:dyDescent="0.2">
      <c r="A254" t="s">
        <v>2537</v>
      </c>
      <c r="B254" t="s">
        <v>2538</v>
      </c>
      <c r="C254" s="4">
        <v>6</v>
      </c>
      <c r="D254" s="4">
        <v>2015</v>
      </c>
      <c r="E254">
        <v>692232.16782800003</v>
      </c>
      <c r="F254">
        <v>1530338.5968599999</v>
      </c>
      <c r="G254">
        <v>1</v>
      </c>
      <c r="H254">
        <v>300</v>
      </c>
      <c r="I254" t="s">
        <v>26</v>
      </c>
      <c r="J254" t="s">
        <v>23</v>
      </c>
      <c r="K254">
        <v>9</v>
      </c>
      <c r="L254" t="s">
        <v>27</v>
      </c>
      <c r="M254">
        <v>5</v>
      </c>
      <c r="N254" t="s">
        <v>29</v>
      </c>
      <c r="O254">
        <v>1791422</v>
      </c>
      <c r="P254" t="s">
        <v>881</v>
      </c>
      <c r="Q254">
        <v>2557</v>
      </c>
      <c r="R254">
        <f t="shared" si="10"/>
        <v>2014</v>
      </c>
      <c r="S254" t="s">
        <v>882</v>
      </c>
      <c r="T254" s="5">
        <v>240056</v>
      </c>
      <c r="U254">
        <v>82.838830999999999</v>
      </c>
      <c r="V254">
        <v>53</v>
      </c>
      <c r="W254">
        <v>530501</v>
      </c>
      <c r="X254" t="s">
        <v>2470</v>
      </c>
      <c r="Y254" s="4">
        <f t="shared" si="11"/>
        <v>1</v>
      </c>
    </row>
    <row r="255" spans="1:25" x14ac:dyDescent="0.2">
      <c r="A255" t="s">
        <v>2559</v>
      </c>
      <c r="B255" t="s">
        <v>2560</v>
      </c>
      <c r="C255" s="4">
        <v>6</v>
      </c>
      <c r="D255" s="4">
        <v>2015</v>
      </c>
      <c r="E255">
        <v>683284.144233</v>
      </c>
      <c r="F255">
        <v>1532927.23221</v>
      </c>
      <c r="G255">
        <v>1</v>
      </c>
      <c r="H255">
        <v>100</v>
      </c>
      <c r="I255" t="s">
        <v>26</v>
      </c>
      <c r="J255" t="s">
        <v>23</v>
      </c>
      <c r="K255">
        <v>9</v>
      </c>
      <c r="L255" t="s">
        <v>27</v>
      </c>
      <c r="M255">
        <v>5</v>
      </c>
      <c r="N255" t="s">
        <v>29</v>
      </c>
      <c r="O255">
        <v>1659446</v>
      </c>
      <c r="P255" t="s">
        <v>2561</v>
      </c>
      <c r="Q255">
        <v>2537</v>
      </c>
      <c r="R255">
        <f t="shared" si="10"/>
        <v>1994</v>
      </c>
      <c r="S255" t="s">
        <v>2562</v>
      </c>
      <c r="T255" s="5">
        <v>239302</v>
      </c>
      <c r="U255">
        <v>152.336241</v>
      </c>
      <c r="V255">
        <v>53</v>
      </c>
      <c r="W255">
        <v>530102</v>
      </c>
      <c r="X255" t="s">
        <v>2457</v>
      </c>
      <c r="Y255" s="4">
        <f t="shared" si="11"/>
        <v>21</v>
      </c>
    </row>
    <row r="256" spans="1:25" x14ac:dyDescent="0.2">
      <c r="A256" t="s">
        <v>2563</v>
      </c>
      <c r="B256" t="s">
        <v>2564</v>
      </c>
      <c r="C256" s="4">
        <v>6</v>
      </c>
      <c r="D256" s="4">
        <v>2015</v>
      </c>
      <c r="E256">
        <v>690464.883822</v>
      </c>
      <c r="F256">
        <v>1529820.9866500001</v>
      </c>
      <c r="G256">
        <v>1</v>
      </c>
      <c r="H256">
        <v>300</v>
      </c>
      <c r="I256" t="s">
        <v>22</v>
      </c>
      <c r="J256" t="s">
        <v>23</v>
      </c>
      <c r="K256">
        <v>8</v>
      </c>
      <c r="L256" t="s">
        <v>27</v>
      </c>
      <c r="M256">
        <v>5</v>
      </c>
      <c r="N256" t="s">
        <v>29</v>
      </c>
      <c r="O256">
        <v>1979585</v>
      </c>
      <c r="P256" t="s">
        <v>761</v>
      </c>
      <c r="Q256">
        <v>2541</v>
      </c>
      <c r="R256">
        <f t="shared" ref="R256:R318" si="12">Q256-543</f>
        <v>1998</v>
      </c>
      <c r="S256" t="s">
        <v>762</v>
      </c>
      <c r="T256" t="s">
        <v>2518</v>
      </c>
      <c r="U256">
        <v>85.719763</v>
      </c>
      <c r="V256">
        <v>53</v>
      </c>
      <c r="W256">
        <v>530304</v>
      </c>
      <c r="X256" t="s">
        <v>2471</v>
      </c>
      <c r="Y256" s="4">
        <f t="shared" si="11"/>
        <v>17</v>
      </c>
    </row>
    <row r="257" spans="1:25" x14ac:dyDescent="0.2">
      <c r="A257" t="s">
        <v>2609</v>
      </c>
      <c r="B257" t="s">
        <v>2610</v>
      </c>
      <c r="C257" s="4">
        <v>6</v>
      </c>
      <c r="D257" s="4">
        <v>2015</v>
      </c>
      <c r="E257">
        <v>696966.46830299997</v>
      </c>
      <c r="F257">
        <v>1527319.3697299999</v>
      </c>
      <c r="G257">
        <v>1</v>
      </c>
      <c r="H257">
        <v>300</v>
      </c>
      <c r="I257" t="s">
        <v>22</v>
      </c>
      <c r="J257" t="s">
        <v>23</v>
      </c>
      <c r="K257">
        <v>8</v>
      </c>
      <c r="L257" t="s">
        <v>27</v>
      </c>
      <c r="M257">
        <v>5</v>
      </c>
      <c r="N257" t="s">
        <v>29</v>
      </c>
      <c r="O257">
        <v>350296</v>
      </c>
      <c r="P257" t="s">
        <v>975</v>
      </c>
      <c r="Q257">
        <v>2541</v>
      </c>
      <c r="R257">
        <f t="shared" si="12"/>
        <v>1998</v>
      </c>
      <c r="S257" t="s">
        <v>976</v>
      </c>
      <c r="T257" t="s">
        <v>2518</v>
      </c>
      <c r="U257">
        <v>51.354894999999999</v>
      </c>
      <c r="V257">
        <v>53</v>
      </c>
      <c r="W257">
        <v>530502</v>
      </c>
      <c r="X257" t="s">
        <v>2489</v>
      </c>
      <c r="Y257" s="4">
        <f t="shared" si="11"/>
        <v>17</v>
      </c>
    </row>
    <row r="258" spans="1:25" x14ac:dyDescent="0.2">
      <c r="A258" t="s">
        <v>2613</v>
      </c>
      <c r="B258" t="s">
        <v>2614</v>
      </c>
      <c r="C258" s="4">
        <v>6</v>
      </c>
      <c r="D258" s="4">
        <v>2015</v>
      </c>
      <c r="E258">
        <v>706912.83215699997</v>
      </c>
      <c r="F258">
        <v>1527592.3309200001</v>
      </c>
      <c r="G258">
        <v>1</v>
      </c>
      <c r="H258">
        <v>300</v>
      </c>
      <c r="I258" t="s">
        <v>22</v>
      </c>
      <c r="J258" t="s">
        <v>23</v>
      </c>
      <c r="K258">
        <v>9</v>
      </c>
      <c r="L258" t="s">
        <v>27</v>
      </c>
      <c r="M258">
        <v>5</v>
      </c>
      <c r="N258" t="s">
        <v>29</v>
      </c>
      <c r="O258">
        <v>167256</v>
      </c>
      <c r="P258" t="s">
        <v>725</v>
      </c>
      <c r="Q258">
        <v>2547</v>
      </c>
      <c r="R258">
        <f t="shared" si="12"/>
        <v>2004</v>
      </c>
      <c r="S258" t="s">
        <v>726</v>
      </c>
      <c r="T258" t="s">
        <v>2518</v>
      </c>
      <c r="U258">
        <v>1008.818091</v>
      </c>
      <c r="V258">
        <v>53</v>
      </c>
      <c r="W258">
        <v>530905</v>
      </c>
      <c r="X258" t="s">
        <v>2486</v>
      </c>
      <c r="Y258" s="4">
        <f t="shared" si="11"/>
        <v>11</v>
      </c>
    </row>
    <row r="259" spans="1:25" x14ac:dyDescent="0.2">
      <c r="A259" t="s">
        <v>2615</v>
      </c>
      <c r="B259" t="s">
        <v>2616</v>
      </c>
      <c r="C259" s="4">
        <v>6</v>
      </c>
      <c r="D259" s="4">
        <v>2015</v>
      </c>
      <c r="E259">
        <v>685834.30227099999</v>
      </c>
      <c r="F259">
        <v>1527688.5444199999</v>
      </c>
      <c r="G259">
        <v>1</v>
      </c>
      <c r="H259">
        <v>300</v>
      </c>
      <c r="I259" t="s">
        <v>26</v>
      </c>
      <c r="J259" t="s">
        <v>23</v>
      </c>
      <c r="K259">
        <v>9</v>
      </c>
      <c r="L259" t="s">
        <v>27</v>
      </c>
      <c r="M259">
        <v>5</v>
      </c>
      <c r="N259" t="s">
        <v>29</v>
      </c>
      <c r="O259">
        <v>138223</v>
      </c>
      <c r="P259" t="s">
        <v>860</v>
      </c>
      <c r="Q259">
        <v>2545</v>
      </c>
      <c r="R259">
        <f t="shared" si="12"/>
        <v>2002</v>
      </c>
      <c r="S259" t="s">
        <v>861</v>
      </c>
      <c r="T259" s="5">
        <v>238204</v>
      </c>
      <c r="U259">
        <v>323.19917099999998</v>
      </c>
      <c r="V259">
        <v>53</v>
      </c>
      <c r="W259">
        <v>530206</v>
      </c>
      <c r="X259" t="s">
        <v>2484</v>
      </c>
      <c r="Y259" s="4">
        <f t="shared" ref="Y259:Y322" si="13">D259-R259</f>
        <v>13</v>
      </c>
    </row>
    <row r="260" spans="1:25" x14ac:dyDescent="0.2">
      <c r="A260" t="s">
        <v>2617</v>
      </c>
      <c r="B260" t="s">
        <v>2618</v>
      </c>
      <c r="C260" s="4">
        <v>6</v>
      </c>
      <c r="D260" s="4">
        <v>2015</v>
      </c>
      <c r="E260">
        <v>701269.205877</v>
      </c>
      <c r="F260">
        <v>1532381.3239899999</v>
      </c>
      <c r="G260">
        <v>1</v>
      </c>
      <c r="H260">
        <v>300</v>
      </c>
      <c r="I260" t="s">
        <v>26</v>
      </c>
      <c r="J260" t="s">
        <v>23</v>
      </c>
      <c r="K260">
        <v>9</v>
      </c>
      <c r="L260" t="s">
        <v>27</v>
      </c>
      <c r="M260">
        <v>5</v>
      </c>
      <c r="N260" t="s">
        <v>29</v>
      </c>
      <c r="O260">
        <v>325290</v>
      </c>
      <c r="P260" t="s">
        <v>2619</v>
      </c>
      <c r="Q260">
        <v>2547</v>
      </c>
      <c r="R260">
        <f t="shared" si="12"/>
        <v>2004</v>
      </c>
      <c r="S260" t="s">
        <v>2620</v>
      </c>
      <c r="T260" s="5">
        <v>238252</v>
      </c>
      <c r="U260">
        <v>123.815471</v>
      </c>
      <c r="V260">
        <v>53</v>
      </c>
      <c r="W260">
        <v>530503</v>
      </c>
      <c r="X260" t="s">
        <v>2476</v>
      </c>
      <c r="Y260" s="4">
        <f t="shared" si="13"/>
        <v>11</v>
      </c>
    </row>
    <row r="261" spans="1:25" x14ac:dyDescent="0.2">
      <c r="A261" t="s">
        <v>2632</v>
      </c>
      <c r="B261" t="s">
        <v>2633</v>
      </c>
      <c r="C261" s="4">
        <v>6</v>
      </c>
      <c r="D261" s="4">
        <v>2015</v>
      </c>
      <c r="E261">
        <v>696286.97298600001</v>
      </c>
      <c r="F261">
        <v>1527330.9270800001</v>
      </c>
      <c r="G261">
        <v>1</v>
      </c>
      <c r="H261">
        <v>300</v>
      </c>
      <c r="I261" t="s">
        <v>22</v>
      </c>
      <c r="J261" t="s">
        <v>23</v>
      </c>
      <c r="K261">
        <v>8</v>
      </c>
      <c r="L261" t="s">
        <v>27</v>
      </c>
      <c r="M261">
        <v>3</v>
      </c>
      <c r="N261" t="s">
        <v>259</v>
      </c>
      <c r="O261">
        <v>12638</v>
      </c>
      <c r="P261" t="s">
        <v>975</v>
      </c>
      <c r="Q261">
        <v>2541</v>
      </c>
      <c r="R261">
        <f t="shared" si="12"/>
        <v>1998</v>
      </c>
      <c r="S261" t="s">
        <v>976</v>
      </c>
      <c r="T261" s="5">
        <v>239720</v>
      </c>
      <c r="U261">
        <v>619.18521099999998</v>
      </c>
      <c r="V261">
        <v>53</v>
      </c>
      <c r="W261">
        <v>530901</v>
      </c>
      <c r="X261" t="s">
        <v>2481</v>
      </c>
      <c r="Y261" s="4">
        <f t="shared" si="13"/>
        <v>17</v>
      </c>
    </row>
    <row r="262" spans="1:25" x14ac:dyDescent="0.2">
      <c r="A262" t="s">
        <v>2570</v>
      </c>
      <c r="B262" t="s">
        <v>2571</v>
      </c>
      <c r="C262" s="4">
        <v>6</v>
      </c>
      <c r="D262" s="4">
        <v>2015</v>
      </c>
      <c r="E262">
        <v>701642.823462</v>
      </c>
      <c r="F262">
        <v>1526899.6341299999</v>
      </c>
      <c r="G262">
        <v>1</v>
      </c>
      <c r="H262">
        <v>300</v>
      </c>
      <c r="I262" t="s">
        <v>22</v>
      </c>
      <c r="J262" t="s">
        <v>23</v>
      </c>
      <c r="K262">
        <v>8</v>
      </c>
      <c r="L262" t="s">
        <v>27</v>
      </c>
      <c r="M262">
        <v>3</v>
      </c>
      <c r="N262" t="s">
        <v>259</v>
      </c>
      <c r="O262">
        <v>189260</v>
      </c>
      <c r="P262" t="s">
        <v>975</v>
      </c>
      <c r="Q262">
        <v>2541</v>
      </c>
      <c r="R262">
        <f t="shared" si="12"/>
        <v>1998</v>
      </c>
      <c r="S262" t="s">
        <v>976</v>
      </c>
      <c r="T262" s="5">
        <v>240296</v>
      </c>
      <c r="U262">
        <v>541.71531000000004</v>
      </c>
      <c r="V262">
        <v>53</v>
      </c>
      <c r="W262">
        <v>530506</v>
      </c>
      <c r="X262" t="s">
        <v>2473</v>
      </c>
      <c r="Y262" s="4">
        <f t="shared" si="13"/>
        <v>17</v>
      </c>
    </row>
    <row r="263" spans="1:25" x14ac:dyDescent="0.2">
      <c r="A263" t="s">
        <v>2638</v>
      </c>
      <c r="B263" t="s">
        <v>2639</v>
      </c>
      <c r="C263" s="4">
        <v>6</v>
      </c>
      <c r="D263" s="4">
        <v>2015</v>
      </c>
      <c r="E263">
        <v>689547.77616999997</v>
      </c>
      <c r="F263">
        <v>1538469.0995499999</v>
      </c>
      <c r="G263">
        <v>1</v>
      </c>
      <c r="H263">
        <v>300</v>
      </c>
      <c r="I263" t="s">
        <v>26</v>
      </c>
      <c r="J263" t="s">
        <v>23</v>
      </c>
      <c r="K263">
        <v>9</v>
      </c>
      <c r="L263" t="s">
        <v>27</v>
      </c>
      <c r="M263">
        <v>5</v>
      </c>
      <c r="N263" t="s">
        <v>29</v>
      </c>
      <c r="O263">
        <v>1482764</v>
      </c>
      <c r="P263" t="s">
        <v>940</v>
      </c>
      <c r="Q263">
        <v>2553</v>
      </c>
      <c r="R263">
        <f t="shared" si="12"/>
        <v>2010</v>
      </c>
      <c r="S263" t="s">
        <v>941</v>
      </c>
      <c r="T263" s="5">
        <v>238792</v>
      </c>
      <c r="U263">
        <v>180.565347</v>
      </c>
      <c r="V263">
        <v>53</v>
      </c>
      <c r="W263">
        <v>530301</v>
      </c>
      <c r="X263" t="s">
        <v>2460</v>
      </c>
      <c r="Y263" s="4">
        <f t="shared" si="13"/>
        <v>5</v>
      </c>
    </row>
    <row r="264" spans="1:25" x14ac:dyDescent="0.2">
      <c r="A264" t="s">
        <v>2640</v>
      </c>
      <c r="B264" t="s">
        <v>2641</v>
      </c>
      <c r="C264" s="4">
        <v>6</v>
      </c>
      <c r="D264" s="4">
        <v>2015</v>
      </c>
      <c r="E264">
        <v>684095.62455199996</v>
      </c>
      <c r="F264">
        <v>1532813.2851499999</v>
      </c>
      <c r="G264">
        <v>1</v>
      </c>
      <c r="H264">
        <v>150</v>
      </c>
      <c r="I264" t="s">
        <v>26</v>
      </c>
      <c r="J264" t="s">
        <v>23</v>
      </c>
      <c r="K264">
        <v>8</v>
      </c>
      <c r="L264" t="s">
        <v>27</v>
      </c>
      <c r="M264">
        <v>5</v>
      </c>
      <c r="N264" t="s">
        <v>29</v>
      </c>
      <c r="O264">
        <v>1789676</v>
      </c>
      <c r="P264">
        <v>3100073875</v>
      </c>
      <c r="Q264">
        <v>2556</v>
      </c>
      <c r="R264">
        <f t="shared" si="12"/>
        <v>2013</v>
      </c>
      <c r="S264" t="s">
        <v>2642</v>
      </c>
      <c r="T264" s="5">
        <v>240042</v>
      </c>
      <c r="U264">
        <v>54.061756000000003</v>
      </c>
      <c r="V264">
        <v>53</v>
      </c>
      <c r="W264">
        <v>530105</v>
      </c>
      <c r="X264" t="s">
        <v>2466</v>
      </c>
      <c r="Y264" s="4">
        <f t="shared" si="13"/>
        <v>2</v>
      </c>
    </row>
    <row r="265" spans="1:25" x14ac:dyDescent="0.2">
      <c r="A265" t="s">
        <v>2580</v>
      </c>
      <c r="B265" t="s">
        <v>2581</v>
      </c>
      <c r="C265" s="4">
        <v>6</v>
      </c>
      <c r="D265" s="4">
        <v>2015</v>
      </c>
      <c r="E265">
        <v>683137.64678399998</v>
      </c>
      <c r="F265">
        <v>1530319.0174199999</v>
      </c>
      <c r="G265">
        <v>1</v>
      </c>
      <c r="H265">
        <v>150</v>
      </c>
      <c r="I265" t="s">
        <v>22</v>
      </c>
      <c r="J265" t="s">
        <v>23</v>
      </c>
      <c r="K265">
        <v>9</v>
      </c>
      <c r="L265" t="s">
        <v>27</v>
      </c>
      <c r="M265">
        <v>5</v>
      </c>
      <c r="N265" t="s">
        <v>29</v>
      </c>
      <c r="O265">
        <v>1436971</v>
      </c>
      <c r="P265" t="s">
        <v>27</v>
      </c>
      <c r="Q265">
        <f>YEAR(T265)</f>
        <v>2553</v>
      </c>
      <c r="R265">
        <f t="shared" si="12"/>
        <v>2010</v>
      </c>
      <c r="S265" t="s">
        <v>837</v>
      </c>
      <c r="T265" s="5">
        <v>238629</v>
      </c>
      <c r="U265">
        <v>89.253656000000007</v>
      </c>
      <c r="V265">
        <v>53</v>
      </c>
      <c r="W265">
        <v>530201</v>
      </c>
      <c r="X265" t="s">
        <v>2478</v>
      </c>
      <c r="Y265" s="4">
        <f t="shared" si="13"/>
        <v>5</v>
      </c>
    </row>
    <row r="266" spans="1:25" x14ac:dyDescent="0.2">
      <c r="A266" t="s">
        <v>2582</v>
      </c>
      <c r="B266" t="s">
        <v>2583</v>
      </c>
      <c r="C266" s="4">
        <v>6</v>
      </c>
      <c r="D266" s="4">
        <v>2015</v>
      </c>
      <c r="E266">
        <v>686034.78195400001</v>
      </c>
      <c r="F266">
        <v>1531795.4174599999</v>
      </c>
      <c r="G266">
        <v>1</v>
      </c>
      <c r="H266">
        <v>300</v>
      </c>
      <c r="I266" t="s">
        <v>26</v>
      </c>
      <c r="J266" t="s">
        <v>23</v>
      </c>
      <c r="K266">
        <v>9</v>
      </c>
      <c r="L266" t="s">
        <v>27</v>
      </c>
      <c r="M266">
        <v>5</v>
      </c>
      <c r="N266" t="s">
        <v>29</v>
      </c>
      <c r="O266">
        <v>1575111</v>
      </c>
      <c r="P266" t="s">
        <v>740</v>
      </c>
      <c r="Q266">
        <v>2554</v>
      </c>
      <c r="R266">
        <f t="shared" si="12"/>
        <v>2011</v>
      </c>
      <c r="S266" t="s">
        <v>741</v>
      </c>
      <c r="T266" s="5">
        <v>239085</v>
      </c>
      <c r="U266">
        <v>128.15449899999999</v>
      </c>
      <c r="V266">
        <v>53</v>
      </c>
      <c r="W266">
        <v>530105</v>
      </c>
      <c r="X266" t="s">
        <v>2466</v>
      </c>
      <c r="Y266" s="4">
        <f t="shared" si="13"/>
        <v>4</v>
      </c>
    </row>
    <row r="267" spans="1:25" x14ac:dyDescent="0.2">
      <c r="A267" t="s">
        <v>2584</v>
      </c>
      <c r="B267" t="s">
        <v>2585</v>
      </c>
      <c r="C267" s="4">
        <v>6</v>
      </c>
      <c r="D267" s="4">
        <v>2015</v>
      </c>
      <c r="E267">
        <v>704151.31294700003</v>
      </c>
      <c r="F267">
        <v>1532294.59775</v>
      </c>
      <c r="G267">
        <v>1</v>
      </c>
      <c r="H267">
        <v>200</v>
      </c>
      <c r="I267" t="s">
        <v>22</v>
      </c>
      <c r="J267" t="s">
        <v>23</v>
      </c>
      <c r="K267">
        <v>8</v>
      </c>
      <c r="L267" t="s">
        <v>2586</v>
      </c>
      <c r="M267">
        <v>3</v>
      </c>
      <c r="N267" t="s">
        <v>259</v>
      </c>
      <c r="O267">
        <v>42894</v>
      </c>
      <c r="P267" t="s">
        <v>705</v>
      </c>
      <c r="Q267">
        <v>2545</v>
      </c>
      <c r="R267">
        <f t="shared" si="12"/>
        <v>2002</v>
      </c>
      <c r="S267" t="s">
        <v>1013</v>
      </c>
      <c r="T267" t="s">
        <v>2518</v>
      </c>
      <c r="U267">
        <v>435.51656000000003</v>
      </c>
      <c r="V267">
        <v>53</v>
      </c>
      <c r="W267">
        <v>530402</v>
      </c>
      <c r="X267" t="s">
        <v>2462</v>
      </c>
      <c r="Y267" s="4">
        <f t="shared" si="13"/>
        <v>13</v>
      </c>
    </row>
    <row r="268" spans="1:25" x14ac:dyDescent="0.2">
      <c r="A268" t="s">
        <v>2590</v>
      </c>
      <c r="B268" t="s">
        <v>2591</v>
      </c>
      <c r="C268" s="4">
        <v>6</v>
      </c>
      <c r="D268" s="4">
        <v>2015</v>
      </c>
      <c r="E268">
        <v>688316.05678700004</v>
      </c>
      <c r="F268">
        <v>1526554.08283</v>
      </c>
      <c r="G268">
        <v>1</v>
      </c>
      <c r="H268">
        <v>300</v>
      </c>
      <c r="I268" t="s">
        <v>26</v>
      </c>
      <c r="J268" t="s">
        <v>23</v>
      </c>
      <c r="K268">
        <v>9</v>
      </c>
      <c r="L268" t="s">
        <v>27</v>
      </c>
      <c r="M268">
        <v>5</v>
      </c>
      <c r="N268" t="s">
        <v>29</v>
      </c>
      <c r="O268">
        <v>400517</v>
      </c>
      <c r="P268" t="s">
        <v>716</v>
      </c>
      <c r="Q268">
        <v>2548</v>
      </c>
      <c r="R268">
        <f t="shared" si="12"/>
        <v>2005</v>
      </c>
      <c r="S268" t="s">
        <v>717</v>
      </c>
      <c r="T268" s="5">
        <v>239776</v>
      </c>
      <c r="U268">
        <v>132.53823</v>
      </c>
      <c r="V268">
        <v>53</v>
      </c>
      <c r="W268">
        <v>530605</v>
      </c>
      <c r="X268" t="s">
        <v>2463</v>
      </c>
      <c r="Y268" s="4">
        <f t="shared" si="13"/>
        <v>10</v>
      </c>
    </row>
    <row r="269" spans="1:25" x14ac:dyDescent="0.2">
      <c r="A269" t="s">
        <v>2592</v>
      </c>
      <c r="B269" t="s">
        <v>2593</v>
      </c>
      <c r="C269" s="4">
        <v>6</v>
      </c>
      <c r="D269" s="4">
        <v>2015</v>
      </c>
      <c r="E269">
        <v>685934.35343899997</v>
      </c>
      <c r="F269">
        <v>1527653.63439</v>
      </c>
      <c r="G269">
        <v>1</v>
      </c>
      <c r="H269">
        <v>300</v>
      </c>
      <c r="I269" t="s">
        <v>26</v>
      </c>
      <c r="J269" t="s">
        <v>23</v>
      </c>
      <c r="K269">
        <v>9</v>
      </c>
      <c r="L269" t="s">
        <v>27</v>
      </c>
      <c r="M269">
        <v>5</v>
      </c>
      <c r="N269" t="s">
        <v>29</v>
      </c>
      <c r="O269">
        <v>416</v>
      </c>
      <c r="P269" t="s">
        <v>860</v>
      </c>
      <c r="Q269">
        <v>2545</v>
      </c>
      <c r="R269">
        <f t="shared" si="12"/>
        <v>2002</v>
      </c>
      <c r="S269" t="s">
        <v>861</v>
      </c>
      <c r="T269" s="5">
        <v>238215</v>
      </c>
      <c r="U269">
        <v>116.24945200000001</v>
      </c>
      <c r="V269">
        <v>53</v>
      </c>
      <c r="W269">
        <v>530206</v>
      </c>
      <c r="X269" t="s">
        <v>2484</v>
      </c>
      <c r="Y269" s="4">
        <f t="shared" si="13"/>
        <v>13</v>
      </c>
    </row>
    <row r="270" spans="1:25" x14ac:dyDescent="0.2">
      <c r="A270" t="s">
        <v>2657</v>
      </c>
      <c r="B270" t="s">
        <v>2658</v>
      </c>
      <c r="C270" s="4">
        <v>6</v>
      </c>
      <c r="D270" s="4">
        <v>2015</v>
      </c>
      <c r="E270">
        <v>684105.68380999996</v>
      </c>
      <c r="F270">
        <v>1532888.37274</v>
      </c>
      <c r="G270">
        <v>1</v>
      </c>
      <c r="H270">
        <v>150</v>
      </c>
      <c r="I270" t="s">
        <v>26</v>
      </c>
      <c r="J270" t="s">
        <v>23</v>
      </c>
      <c r="K270">
        <v>9</v>
      </c>
      <c r="L270" t="s">
        <v>27</v>
      </c>
      <c r="M270">
        <v>5</v>
      </c>
      <c r="N270" t="s">
        <v>29</v>
      </c>
      <c r="O270">
        <v>1788874</v>
      </c>
      <c r="P270">
        <v>3100073192</v>
      </c>
      <c r="Q270">
        <v>2556</v>
      </c>
      <c r="R270">
        <f t="shared" si="12"/>
        <v>2013</v>
      </c>
      <c r="S270" t="s">
        <v>2659</v>
      </c>
      <c r="T270" s="5">
        <v>240031</v>
      </c>
      <c r="U270">
        <v>22.922395000000002</v>
      </c>
      <c r="V270">
        <v>53</v>
      </c>
      <c r="W270">
        <v>530105</v>
      </c>
      <c r="X270" t="s">
        <v>2466</v>
      </c>
      <c r="Y270" s="4">
        <f t="shared" si="13"/>
        <v>2</v>
      </c>
    </row>
    <row r="271" spans="1:25" x14ac:dyDescent="0.2">
      <c r="A271" t="s">
        <v>2664</v>
      </c>
      <c r="B271" t="s">
        <v>2665</v>
      </c>
      <c r="C271" s="4">
        <v>6</v>
      </c>
      <c r="D271" s="4">
        <v>2015</v>
      </c>
      <c r="E271">
        <v>690934.88827200001</v>
      </c>
      <c r="F271">
        <v>1530172.2096500001</v>
      </c>
      <c r="G271">
        <v>1</v>
      </c>
      <c r="H271">
        <v>300</v>
      </c>
      <c r="I271" t="s">
        <v>26</v>
      </c>
      <c r="J271" t="s">
        <v>23</v>
      </c>
      <c r="K271">
        <v>9</v>
      </c>
      <c r="L271" t="s">
        <v>27</v>
      </c>
      <c r="M271">
        <v>5</v>
      </c>
      <c r="N271" t="s">
        <v>29</v>
      </c>
      <c r="O271">
        <v>588145</v>
      </c>
      <c r="P271" t="s">
        <v>2666</v>
      </c>
      <c r="Q271">
        <v>2546</v>
      </c>
      <c r="R271">
        <f t="shared" si="12"/>
        <v>2003</v>
      </c>
      <c r="S271" t="s">
        <v>2667</v>
      </c>
      <c r="T271" s="5">
        <v>237839</v>
      </c>
      <c r="U271">
        <v>611.71860500000003</v>
      </c>
      <c r="V271">
        <v>53</v>
      </c>
      <c r="W271">
        <v>530304</v>
      </c>
      <c r="X271" t="s">
        <v>2471</v>
      </c>
      <c r="Y271" s="4">
        <f t="shared" si="13"/>
        <v>12</v>
      </c>
    </row>
    <row r="272" spans="1:25" x14ac:dyDescent="0.2">
      <c r="A272" t="s">
        <v>2668</v>
      </c>
      <c r="B272" t="s">
        <v>2669</v>
      </c>
      <c r="C272" s="4">
        <v>6</v>
      </c>
      <c r="D272" s="4">
        <v>2015</v>
      </c>
      <c r="E272">
        <v>686072.13537000003</v>
      </c>
      <c r="F272">
        <v>1523982.92087</v>
      </c>
      <c r="G272">
        <v>1</v>
      </c>
      <c r="H272">
        <v>300</v>
      </c>
      <c r="I272" t="s">
        <v>891</v>
      </c>
      <c r="J272" t="s">
        <v>23</v>
      </c>
      <c r="K272">
        <v>10</v>
      </c>
      <c r="L272" t="s">
        <v>27</v>
      </c>
      <c r="M272">
        <v>3</v>
      </c>
      <c r="N272" t="s">
        <v>259</v>
      </c>
      <c r="O272">
        <v>420503</v>
      </c>
      <c r="P272" t="s">
        <v>782</v>
      </c>
      <c r="Q272">
        <v>2553</v>
      </c>
      <c r="R272">
        <f t="shared" si="12"/>
        <v>2010</v>
      </c>
      <c r="S272" t="s">
        <v>2670</v>
      </c>
      <c r="T272" s="5">
        <v>238776</v>
      </c>
      <c r="U272">
        <v>18.632366999999999</v>
      </c>
      <c r="V272">
        <v>53</v>
      </c>
      <c r="W272">
        <v>530601</v>
      </c>
      <c r="X272" t="s">
        <v>2469</v>
      </c>
      <c r="Y272" s="4">
        <f t="shared" si="13"/>
        <v>5</v>
      </c>
    </row>
    <row r="273" spans="1:25" x14ac:dyDescent="0.2">
      <c r="A273" t="s">
        <v>2671</v>
      </c>
      <c r="B273" t="s">
        <v>2672</v>
      </c>
      <c r="C273" s="4">
        <v>6</v>
      </c>
      <c r="D273" s="4">
        <v>2015</v>
      </c>
      <c r="E273">
        <v>688502.63025100005</v>
      </c>
      <c r="F273">
        <v>1528779.2890099999</v>
      </c>
      <c r="G273">
        <v>1</v>
      </c>
      <c r="H273">
        <v>300</v>
      </c>
      <c r="I273" t="s">
        <v>22</v>
      </c>
      <c r="J273" t="s">
        <v>23</v>
      </c>
      <c r="K273">
        <v>1</v>
      </c>
      <c r="L273" t="s">
        <v>27</v>
      </c>
      <c r="M273">
        <v>5</v>
      </c>
      <c r="N273" t="s">
        <v>29</v>
      </c>
      <c r="O273">
        <v>1511422</v>
      </c>
      <c r="P273" t="s">
        <v>761</v>
      </c>
      <c r="Q273">
        <v>2541</v>
      </c>
      <c r="R273">
        <f t="shared" si="12"/>
        <v>1998</v>
      </c>
      <c r="S273" t="s">
        <v>762</v>
      </c>
      <c r="T273" s="5">
        <v>238890</v>
      </c>
      <c r="U273">
        <v>27.333601999999999</v>
      </c>
      <c r="V273">
        <v>53</v>
      </c>
      <c r="W273">
        <v>530304</v>
      </c>
      <c r="X273" t="s">
        <v>2471</v>
      </c>
      <c r="Y273" s="4">
        <f t="shared" si="13"/>
        <v>17</v>
      </c>
    </row>
    <row r="274" spans="1:25" x14ac:dyDescent="0.2">
      <c r="A274" t="s">
        <v>2673</v>
      </c>
      <c r="B274" t="s">
        <v>2674</v>
      </c>
      <c r="C274" s="4">
        <v>6</v>
      </c>
      <c r="D274" s="4">
        <v>2015</v>
      </c>
      <c r="E274">
        <v>682931.02708999999</v>
      </c>
      <c r="F274">
        <v>1533163.60677</v>
      </c>
      <c r="G274">
        <v>1</v>
      </c>
      <c r="H274">
        <v>300</v>
      </c>
      <c r="I274" t="s">
        <v>22</v>
      </c>
      <c r="J274" t="s">
        <v>23</v>
      </c>
      <c r="K274">
        <v>8</v>
      </c>
      <c r="L274" t="s">
        <v>27</v>
      </c>
      <c r="M274">
        <v>5</v>
      </c>
      <c r="N274" t="s">
        <v>29</v>
      </c>
      <c r="O274">
        <v>193105</v>
      </c>
      <c r="P274" t="s">
        <v>1886</v>
      </c>
      <c r="Q274">
        <v>2541</v>
      </c>
      <c r="R274">
        <f t="shared" si="12"/>
        <v>1998</v>
      </c>
      <c r="S274" t="s">
        <v>1887</v>
      </c>
      <c r="T274" t="s">
        <v>2518</v>
      </c>
      <c r="U274">
        <v>139.32767899999999</v>
      </c>
      <c r="V274">
        <v>53</v>
      </c>
      <c r="W274">
        <v>530104</v>
      </c>
      <c r="X274" t="s">
        <v>2458</v>
      </c>
      <c r="Y274" s="4">
        <f t="shared" si="13"/>
        <v>17</v>
      </c>
    </row>
    <row r="275" spans="1:25" x14ac:dyDescent="0.2">
      <c r="A275" t="s">
        <v>2601</v>
      </c>
      <c r="B275" t="s">
        <v>2602</v>
      </c>
      <c r="C275" s="4">
        <v>6</v>
      </c>
      <c r="D275" s="4">
        <v>2015</v>
      </c>
      <c r="E275">
        <v>704050.21747799998</v>
      </c>
      <c r="F275">
        <v>1535428.6351399999</v>
      </c>
      <c r="G275">
        <v>1</v>
      </c>
      <c r="H275">
        <v>150</v>
      </c>
      <c r="I275" t="s">
        <v>26</v>
      </c>
      <c r="J275" t="s">
        <v>23</v>
      </c>
      <c r="K275">
        <v>9</v>
      </c>
      <c r="L275" t="s">
        <v>27</v>
      </c>
      <c r="M275">
        <v>5</v>
      </c>
      <c r="N275" t="s">
        <v>29</v>
      </c>
      <c r="O275">
        <v>1501516</v>
      </c>
      <c r="P275" t="s">
        <v>2603</v>
      </c>
      <c r="Q275">
        <v>2553</v>
      </c>
      <c r="R275">
        <f t="shared" si="12"/>
        <v>2010</v>
      </c>
      <c r="S275" t="s">
        <v>2604</v>
      </c>
      <c r="T275" s="5">
        <v>238911</v>
      </c>
      <c r="U275">
        <v>951.23210500000005</v>
      </c>
      <c r="V275">
        <v>53</v>
      </c>
      <c r="W275">
        <v>530402</v>
      </c>
      <c r="X275" t="s">
        <v>2462</v>
      </c>
      <c r="Y275" s="4">
        <f t="shared" si="13"/>
        <v>5</v>
      </c>
    </row>
    <row r="276" spans="1:25" x14ac:dyDescent="0.2">
      <c r="A276" t="s">
        <v>2704</v>
      </c>
      <c r="B276" s="1">
        <v>42011.42083333333</v>
      </c>
      <c r="C276" s="4">
        <v>7</v>
      </c>
      <c r="D276" s="4">
        <v>2015</v>
      </c>
      <c r="E276">
        <v>705054.60045200004</v>
      </c>
      <c r="F276">
        <v>1531986.2699200001</v>
      </c>
      <c r="G276">
        <v>1</v>
      </c>
      <c r="H276">
        <v>150</v>
      </c>
      <c r="I276" t="s">
        <v>26</v>
      </c>
      <c r="J276" t="s">
        <v>23</v>
      </c>
      <c r="K276">
        <v>9</v>
      </c>
      <c r="L276" t="s">
        <v>27</v>
      </c>
      <c r="M276">
        <v>5</v>
      </c>
      <c r="N276" t="s">
        <v>29</v>
      </c>
      <c r="O276">
        <v>1772706</v>
      </c>
      <c r="P276" t="s">
        <v>1191</v>
      </c>
      <c r="Q276">
        <v>2556</v>
      </c>
      <c r="R276">
        <f t="shared" si="12"/>
        <v>2013</v>
      </c>
      <c r="S276" t="s">
        <v>2705</v>
      </c>
      <c r="T276" s="5">
        <v>239882</v>
      </c>
      <c r="U276">
        <v>168.466711</v>
      </c>
      <c r="V276">
        <v>53</v>
      </c>
      <c r="W276">
        <v>530402</v>
      </c>
      <c r="X276" t="s">
        <v>2462</v>
      </c>
      <c r="Y276" s="4">
        <f t="shared" si="13"/>
        <v>2</v>
      </c>
    </row>
    <row r="277" spans="1:25" x14ac:dyDescent="0.2">
      <c r="A277" t="s">
        <v>2706</v>
      </c>
      <c r="B277" s="1">
        <v>42011.477777777778</v>
      </c>
      <c r="C277" s="4">
        <v>7</v>
      </c>
      <c r="D277" s="4">
        <v>2015</v>
      </c>
      <c r="E277">
        <v>690083.36126699997</v>
      </c>
      <c r="F277">
        <v>1530508.50349</v>
      </c>
      <c r="G277">
        <v>1</v>
      </c>
      <c r="H277">
        <v>200</v>
      </c>
      <c r="I277" t="s">
        <v>26</v>
      </c>
      <c r="J277" t="s">
        <v>23</v>
      </c>
      <c r="K277">
        <v>9</v>
      </c>
      <c r="L277" t="s">
        <v>27</v>
      </c>
      <c r="M277">
        <v>5</v>
      </c>
      <c r="N277" t="s">
        <v>29</v>
      </c>
      <c r="O277">
        <v>1502641</v>
      </c>
      <c r="P277" t="s">
        <v>737</v>
      </c>
      <c r="Q277">
        <v>2553</v>
      </c>
      <c r="R277">
        <f t="shared" si="12"/>
        <v>2010</v>
      </c>
      <c r="S277" t="s">
        <v>2707</v>
      </c>
      <c r="T277" s="5">
        <v>238832</v>
      </c>
      <c r="U277">
        <v>113.65160400000001</v>
      </c>
      <c r="V277">
        <v>53</v>
      </c>
      <c r="W277">
        <v>530304</v>
      </c>
      <c r="X277" t="s">
        <v>2471</v>
      </c>
      <c r="Y277" s="4">
        <f t="shared" si="13"/>
        <v>5</v>
      </c>
    </row>
    <row r="278" spans="1:25" x14ac:dyDescent="0.2">
      <c r="A278" t="s">
        <v>2715</v>
      </c>
      <c r="B278" s="1">
        <v>42011.878472222219</v>
      </c>
      <c r="C278" s="4">
        <v>7</v>
      </c>
      <c r="D278" s="4">
        <v>2015</v>
      </c>
      <c r="E278">
        <v>688015.87659700005</v>
      </c>
      <c r="F278">
        <v>1537274.84427</v>
      </c>
      <c r="G278">
        <v>1</v>
      </c>
      <c r="H278">
        <v>200</v>
      </c>
      <c r="I278" t="s">
        <v>22</v>
      </c>
      <c r="J278" t="s">
        <v>23</v>
      </c>
      <c r="K278">
        <v>9</v>
      </c>
      <c r="L278" t="s">
        <v>27</v>
      </c>
      <c r="M278">
        <v>5</v>
      </c>
      <c r="N278" t="s">
        <v>29</v>
      </c>
      <c r="O278">
        <v>1459563</v>
      </c>
      <c r="P278" t="s">
        <v>2137</v>
      </c>
      <c r="Q278">
        <v>2552</v>
      </c>
      <c r="R278">
        <f t="shared" si="12"/>
        <v>2009</v>
      </c>
      <c r="S278" t="s">
        <v>2262</v>
      </c>
      <c r="T278" s="5">
        <v>238719</v>
      </c>
      <c r="U278">
        <v>287.78575000000001</v>
      </c>
      <c r="V278">
        <v>53</v>
      </c>
      <c r="W278">
        <v>530301</v>
      </c>
      <c r="X278" t="s">
        <v>2460</v>
      </c>
      <c r="Y278" s="4">
        <f t="shared" si="13"/>
        <v>6</v>
      </c>
    </row>
    <row r="279" spans="1:25" x14ac:dyDescent="0.2">
      <c r="A279" t="s">
        <v>2716</v>
      </c>
      <c r="B279" s="1">
        <v>42042.397916666669</v>
      </c>
      <c r="C279" s="4">
        <v>7</v>
      </c>
      <c r="D279" s="4">
        <v>2015</v>
      </c>
      <c r="E279">
        <v>686353.16872700001</v>
      </c>
      <c r="F279">
        <v>1526669.69896</v>
      </c>
      <c r="G279">
        <v>1</v>
      </c>
      <c r="H279">
        <v>300</v>
      </c>
      <c r="I279" t="s">
        <v>26</v>
      </c>
      <c r="J279" t="s">
        <v>23</v>
      </c>
      <c r="K279">
        <v>9</v>
      </c>
      <c r="L279" t="s">
        <v>27</v>
      </c>
      <c r="M279">
        <v>5</v>
      </c>
      <c r="N279" t="s">
        <v>29</v>
      </c>
      <c r="O279">
        <v>997468</v>
      </c>
      <c r="P279" t="s">
        <v>825</v>
      </c>
      <c r="Q279">
        <v>2545</v>
      </c>
      <c r="R279">
        <f t="shared" si="12"/>
        <v>2002</v>
      </c>
      <c r="S279" t="s">
        <v>826</v>
      </c>
      <c r="T279" s="5">
        <v>239808</v>
      </c>
      <c r="U279">
        <v>70.809629000000001</v>
      </c>
      <c r="V279">
        <v>53</v>
      </c>
      <c r="W279">
        <v>530606</v>
      </c>
      <c r="X279" t="s">
        <v>2512</v>
      </c>
      <c r="Y279" s="4">
        <f t="shared" si="13"/>
        <v>13</v>
      </c>
    </row>
    <row r="280" spans="1:25" x14ac:dyDescent="0.2">
      <c r="A280" t="s">
        <v>2718</v>
      </c>
      <c r="B280" s="1">
        <v>42070.678472222222</v>
      </c>
      <c r="C280" s="4">
        <v>7</v>
      </c>
      <c r="D280" s="4">
        <v>2015</v>
      </c>
      <c r="E280">
        <v>686030.47807299998</v>
      </c>
      <c r="F280">
        <v>1538688.51997</v>
      </c>
      <c r="G280">
        <v>1</v>
      </c>
      <c r="H280">
        <v>300</v>
      </c>
      <c r="I280" t="s">
        <v>26</v>
      </c>
      <c r="J280" t="s">
        <v>23</v>
      </c>
      <c r="K280">
        <v>9</v>
      </c>
      <c r="L280" t="s">
        <v>27</v>
      </c>
      <c r="M280">
        <v>5</v>
      </c>
      <c r="N280" t="s">
        <v>29</v>
      </c>
      <c r="O280">
        <v>1768747</v>
      </c>
      <c r="P280" t="s">
        <v>773</v>
      </c>
      <c r="Q280">
        <v>2556</v>
      </c>
      <c r="R280">
        <f t="shared" si="12"/>
        <v>2013</v>
      </c>
      <c r="S280" t="s">
        <v>774</v>
      </c>
      <c r="T280" s="5">
        <v>239910</v>
      </c>
      <c r="U280">
        <v>200.44822300000001</v>
      </c>
      <c r="V280">
        <v>53</v>
      </c>
      <c r="W280">
        <v>530101</v>
      </c>
      <c r="X280" t="s">
        <v>2468</v>
      </c>
      <c r="Y280" s="4">
        <f t="shared" si="13"/>
        <v>2</v>
      </c>
    </row>
    <row r="281" spans="1:25" x14ac:dyDescent="0.2">
      <c r="A281" t="s">
        <v>2719</v>
      </c>
      <c r="B281" s="1">
        <v>42070.678472222222</v>
      </c>
      <c r="C281" s="4">
        <v>7</v>
      </c>
      <c r="D281" s="4">
        <v>2015</v>
      </c>
      <c r="E281">
        <v>702708.64444299997</v>
      </c>
      <c r="F281">
        <v>1526802.8185099999</v>
      </c>
      <c r="G281">
        <v>1</v>
      </c>
      <c r="H281">
        <v>300</v>
      </c>
      <c r="I281" t="s">
        <v>22</v>
      </c>
      <c r="J281" t="s">
        <v>23</v>
      </c>
      <c r="K281">
        <v>9</v>
      </c>
      <c r="L281" t="s">
        <v>27</v>
      </c>
      <c r="M281">
        <v>5</v>
      </c>
      <c r="N281" t="s">
        <v>29</v>
      </c>
      <c r="O281">
        <v>39109</v>
      </c>
      <c r="P281" t="s">
        <v>725</v>
      </c>
      <c r="Q281">
        <v>2547</v>
      </c>
      <c r="R281">
        <f t="shared" si="12"/>
        <v>2004</v>
      </c>
      <c r="S281" t="s">
        <v>726</v>
      </c>
      <c r="T281" t="s">
        <v>2518</v>
      </c>
      <c r="U281">
        <v>353.51587599999999</v>
      </c>
      <c r="V281">
        <v>53</v>
      </c>
      <c r="W281">
        <v>530507</v>
      </c>
      <c r="X281" t="s">
        <v>2467</v>
      </c>
      <c r="Y281" s="4">
        <f t="shared" si="13"/>
        <v>11</v>
      </c>
    </row>
    <row r="282" spans="1:25" x14ac:dyDescent="0.2">
      <c r="A282" t="s">
        <v>2738</v>
      </c>
      <c r="B282" s="1">
        <v>42162.402777777781</v>
      </c>
      <c r="C282" s="4">
        <v>7</v>
      </c>
      <c r="D282" s="4">
        <v>2015</v>
      </c>
      <c r="E282">
        <v>701977.08967100002</v>
      </c>
      <c r="F282">
        <v>1526870.8086399999</v>
      </c>
      <c r="G282">
        <v>1</v>
      </c>
      <c r="H282">
        <v>300</v>
      </c>
      <c r="I282" t="s">
        <v>22</v>
      </c>
      <c r="J282" t="s">
        <v>23</v>
      </c>
      <c r="K282">
        <v>8</v>
      </c>
      <c r="L282" t="s">
        <v>2739</v>
      </c>
      <c r="M282">
        <v>5</v>
      </c>
      <c r="N282" t="s">
        <v>29</v>
      </c>
      <c r="O282">
        <v>78218</v>
      </c>
      <c r="P282" t="s">
        <v>975</v>
      </c>
      <c r="Q282">
        <v>2541</v>
      </c>
      <c r="R282">
        <f t="shared" si="12"/>
        <v>1998</v>
      </c>
      <c r="S282" t="s">
        <v>976</v>
      </c>
      <c r="T282" s="5">
        <v>239713</v>
      </c>
      <c r="U282">
        <v>468.69056</v>
      </c>
      <c r="V282">
        <v>53</v>
      </c>
      <c r="W282">
        <v>530507</v>
      </c>
      <c r="X282" t="s">
        <v>2467</v>
      </c>
      <c r="Y282" s="4">
        <f t="shared" si="13"/>
        <v>17</v>
      </c>
    </row>
    <row r="283" spans="1:25" x14ac:dyDescent="0.2">
      <c r="A283" t="s">
        <v>2742</v>
      </c>
      <c r="B283" s="1">
        <v>42162.474305555559</v>
      </c>
      <c r="C283" s="4">
        <v>7</v>
      </c>
      <c r="D283" s="4">
        <v>2015</v>
      </c>
      <c r="E283">
        <v>691560.19333200005</v>
      </c>
      <c r="F283">
        <v>1527766.83342</v>
      </c>
      <c r="G283">
        <v>1</v>
      </c>
      <c r="H283">
        <v>300</v>
      </c>
      <c r="I283" t="s">
        <v>22</v>
      </c>
      <c r="J283" t="s">
        <v>23</v>
      </c>
      <c r="K283">
        <v>8</v>
      </c>
      <c r="L283" t="s">
        <v>27</v>
      </c>
      <c r="M283">
        <v>1</v>
      </c>
      <c r="N283" t="s">
        <v>323</v>
      </c>
      <c r="O283">
        <v>180543</v>
      </c>
      <c r="P283" t="s">
        <v>743</v>
      </c>
      <c r="Q283">
        <v>2541</v>
      </c>
      <c r="R283">
        <f t="shared" si="12"/>
        <v>1998</v>
      </c>
      <c r="S283" t="s">
        <v>744</v>
      </c>
      <c r="T283" t="s">
        <v>2518</v>
      </c>
      <c r="U283">
        <v>306.30342400000001</v>
      </c>
      <c r="V283">
        <v>53</v>
      </c>
      <c r="W283">
        <v>530501</v>
      </c>
      <c r="X283" t="s">
        <v>2470</v>
      </c>
      <c r="Y283" s="4">
        <f t="shared" si="13"/>
        <v>17</v>
      </c>
    </row>
    <row r="284" spans="1:25" x14ac:dyDescent="0.2">
      <c r="A284" t="s">
        <v>2743</v>
      </c>
      <c r="B284" s="1">
        <v>42192.382638888892</v>
      </c>
      <c r="C284" s="4">
        <v>7</v>
      </c>
      <c r="D284" s="4">
        <v>2015</v>
      </c>
      <c r="E284">
        <v>700448.67411599995</v>
      </c>
      <c r="F284">
        <v>1526952.23587</v>
      </c>
      <c r="G284">
        <v>1</v>
      </c>
      <c r="H284">
        <v>300</v>
      </c>
      <c r="I284" t="s">
        <v>22</v>
      </c>
      <c r="J284" t="s">
        <v>23</v>
      </c>
      <c r="K284">
        <v>11</v>
      </c>
      <c r="L284" t="s">
        <v>27</v>
      </c>
      <c r="M284">
        <v>5</v>
      </c>
      <c r="N284" t="s">
        <v>29</v>
      </c>
      <c r="O284">
        <v>166597</v>
      </c>
      <c r="P284" t="s">
        <v>975</v>
      </c>
      <c r="Q284">
        <v>2541</v>
      </c>
      <c r="R284">
        <f t="shared" si="12"/>
        <v>1998</v>
      </c>
      <c r="S284" t="s">
        <v>976</v>
      </c>
      <c r="T284" s="5">
        <v>239717</v>
      </c>
      <c r="U284">
        <v>482.35937699999999</v>
      </c>
      <c r="V284">
        <v>53</v>
      </c>
      <c r="W284">
        <v>530903</v>
      </c>
      <c r="X284" t="s">
        <v>2474</v>
      </c>
      <c r="Y284" s="4">
        <f t="shared" si="13"/>
        <v>17</v>
      </c>
    </row>
    <row r="285" spans="1:25" x14ac:dyDescent="0.2">
      <c r="A285" t="s">
        <v>2760</v>
      </c>
      <c r="B285" s="1">
        <v>42254.506944444445</v>
      </c>
      <c r="C285" s="4">
        <v>7</v>
      </c>
      <c r="D285" s="4">
        <v>2015</v>
      </c>
      <c r="E285">
        <v>699115.21374100004</v>
      </c>
      <c r="F285">
        <v>1526263.4580399999</v>
      </c>
      <c r="G285">
        <v>1</v>
      </c>
      <c r="H285">
        <v>100</v>
      </c>
      <c r="I285" t="s">
        <v>26</v>
      </c>
      <c r="J285" t="s">
        <v>23</v>
      </c>
      <c r="K285">
        <v>9</v>
      </c>
      <c r="L285" t="s">
        <v>27</v>
      </c>
      <c r="M285">
        <v>5</v>
      </c>
      <c r="N285" t="s">
        <v>29</v>
      </c>
      <c r="O285">
        <v>1796765</v>
      </c>
      <c r="P285">
        <v>3300001685</v>
      </c>
      <c r="Q285">
        <v>2557</v>
      </c>
      <c r="R285">
        <f t="shared" si="12"/>
        <v>2014</v>
      </c>
      <c r="S285" t="s">
        <v>2761</v>
      </c>
      <c r="T285" s="5">
        <v>240121</v>
      </c>
      <c r="U285">
        <v>250.474189</v>
      </c>
      <c r="V285">
        <v>53</v>
      </c>
      <c r="W285">
        <v>530903</v>
      </c>
      <c r="X285" t="s">
        <v>2474</v>
      </c>
      <c r="Y285" s="4">
        <f t="shared" si="13"/>
        <v>1</v>
      </c>
    </row>
    <row r="286" spans="1:25" x14ac:dyDescent="0.2">
      <c r="A286" t="s">
        <v>2764</v>
      </c>
      <c r="B286" s="1">
        <v>42254.540277777778</v>
      </c>
      <c r="C286" s="4">
        <v>7</v>
      </c>
      <c r="D286" s="4">
        <v>2015</v>
      </c>
      <c r="E286">
        <v>699083.45809800003</v>
      </c>
      <c r="F286">
        <v>1529118.00611</v>
      </c>
      <c r="G286">
        <v>1</v>
      </c>
      <c r="H286">
        <v>150</v>
      </c>
      <c r="I286" t="s">
        <v>22</v>
      </c>
      <c r="J286" t="s">
        <v>23</v>
      </c>
      <c r="K286">
        <v>9</v>
      </c>
      <c r="L286" t="s">
        <v>27</v>
      </c>
      <c r="M286">
        <v>2</v>
      </c>
      <c r="N286" t="s">
        <v>70</v>
      </c>
      <c r="O286">
        <v>29670</v>
      </c>
      <c r="P286" t="s">
        <v>1197</v>
      </c>
      <c r="Q286">
        <v>2532</v>
      </c>
      <c r="R286">
        <f t="shared" si="12"/>
        <v>1989</v>
      </c>
      <c r="S286" t="s">
        <v>1198</v>
      </c>
      <c r="T286" s="5">
        <v>240128</v>
      </c>
      <c r="U286">
        <v>378.083304</v>
      </c>
      <c r="V286">
        <v>53</v>
      </c>
      <c r="W286">
        <v>530504</v>
      </c>
      <c r="X286" t="s">
        <v>2479</v>
      </c>
      <c r="Y286" s="4">
        <f t="shared" si="13"/>
        <v>26</v>
      </c>
    </row>
    <row r="287" spans="1:25" x14ac:dyDescent="0.2">
      <c r="A287" t="s">
        <v>2765</v>
      </c>
      <c r="B287" s="1">
        <v>42254.619444444441</v>
      </c>
      <c r="C287" s="4">
        <v>7</v>
      </c>
      <c r="D287" s="4">
        <v>2015</v>
      </c>
      <c r="E287">
        <v>693908.93040199997</v>
      </c>
      <c r="F287">
        <v>1524895.1663800001</v>
      </c>
      <c r="G287">
        <v>1</v>
      </c>
      <c r="H287">
        <v>100</v>
      </c>
      <c r="I287" t="s">
        <v>26</v>
      </c>
      <c r="J287" t="s">
        <v>23</v>
      </c>
      <c r="K287">
        <v>9</v>
      </c>
      <c r="L287" t="s">
        <v>27</v>
      </c>
      <c r="M287">
        <v>2</v>
      </c>
      <c r="N287" t="s">
        <v>70</v>
      </c>
      <c r="O287">
        <v>1502966</v>
      </c>
      <c r="P287">
        <v>3100051658</v>
      </c>
      <c r="Q287">
        <v>2553</v>
      </c>
      <c r="R287">
        <f t="shared" si="12"/>
        <v>2010</v>
      </c>
      <c r="S287" t="s">
        <v>2766</v>
      </c>
      <c r="T287" s="5">
        <v>239300</v>
      </c>
      <c r="U287">
        <v>91.993645000000001</v>
      </c>
      <c r="V287">
        <v>53</v>
      </c>
      <c r="W287">
        <v>530801</v>
      </c>
      <c r="X287" t="s">
        <v>2464</v>
      </c>
      <c r="Y287" s="4">
        <f t="shared" si="13"/>
        <v>5</v>
      </c>
    </row>
    <row r="288" spans="1:25" x14ac:dyDescent="0.2">
      <c r="A288" t="s">
        <v>2767</v>
      </c>
      <c r="B288" s="1">
        <v>42254.644444444442</v>
      </c>
      <c r="C288" s="4">
        <v>7</v>
      </c>
      <c r="D288" s="4">
        <v>2015</v>
      </c>
      <c r="E288">
        <v>700149.04205399996</v>
      </c>
      <c r="F288">
        <v>1532559.96056</v>
      </c>
      <c r="G288">
        <v>1</v>
      </c>
      <c r="H288">
        <v>300</v>
      </c>
      <c r="I288" t="s">
        <v>26</v>
      </c>
      <c r="J288" t="s">
        <v>23</v>
      </c>
      <c r="K288">
        <v>9</v>
      </c>
      <c r="L288" t="s">
        <v>27</v>
      </c>
      <c r="M288">
        <v>5</v>
      </c>
      <c r="N288" t="s">
        <v>29</v>
      </c>
      <c r="O288">
        <v>1898476</v>
      </c>
      <c r="P288" t="s">
        <v>881</v>
      </c>
      <c r="Q288">
        <v>2557</v>
      </c>
      <c r="R288">
        <f t="shared" si="12"/>
        <v>2014</v>
      </c>
      <c r="S288" t="s">
        <v>882</v>
      </c>
      <c r="T288" t="s">
        <v>2518</v>
      </c>
      <c r="U288">
        <v>269.50383699999998</v>
      </c>
      <c r="V288">
        <v>53</v>
      </c>
      <c r="W288">
        <v>530503</v>
      </c>
      <c r="X288" t="s">
        <v>2476</v>
      </c>
      <c r="Y288" s="4">
        <f t="shared" si="13"/>
        <v>1</v>
      </c>
    </row>
    <row r="289" spans="1:25" x14ac:dyDescent="0.2">
      <c r="A289" t="s">
        <v>2768</v>
      </c>
      <c r="B289" s="1">
        <v>42254.89166666667</v>
      </c>
      <c r="C289" s="4">
        <v>7</v>
      </c>
      <c r="D289" s="4">
        <v>2015</v>
      </c>
      <c r="E289">
        <v>690125.826994</v>
      </c>
      <c r="F289">
        <v>1526709.23642</v>
      </c>
      <c r="G289">
        <v>1</v>
      </c>
      <c r="H289">
        <v>150</v>
      </c>
      <c r="I289" t="s">
        <v>22</v>
      </c>
      <c r="J289" t="s">
        <v>23</v>
      </c>
      <c r="K289">
        <v>10</v>
      </c>
      <c r="L289" t="s">
        <v>27</v>
      </c>
      <c r="M289">
        <v>5</v>
      </c>
      <c r="N289" t="s">
        <v>29</v>
      </c>
      <c r="O289">
        <v>1579643</v>
      </c>
      <c r="P289" t="s">
        <v>2769</v>
      </c>
      <c r="Q289">
        <v>2554</v>
      </c>
      <c r="R289">
        <f t="shared" si="12"/>
        <v>2011</v>
      </c>
      <c r="S289" t="s">
        <v>2770</v>
      </c>
      <c r="T289" s="5">
        <v>239101</v>
      </c>
      <c r="U289">
        <v>32.437246000000002</v>
      </c>
      <c r="V289">
        <v>53</v>
      </c>
      <c r="W289">
        <v>530801</v>
      </c>
      <c r="X289" t="s">
        <v>2464</v>
      </c>
      <c r="Y289" s="4">
        <f t="shared" si="13"/>
        <v>4</v>
      </c>
    </row>
    <row r="290" spans="1:25" x14ac:dyDescent="0.2">
      <c r="A290" t="s">
        <v>2778</v>
      </c>
      <c r="B290" s="1">
        <v>42284.453472222223</v>
      </c>
      <c r="C290" s="4">
        <v>7</v>
      </c>
      <c r="D290" s="4">
        <v>2015</v>
      </c>
      <c r="E290">
        <v>682745.67453800002</v>
      </c>
      <c r="F290">
        <v>1533890.9851899999</v>
      </c>
      <c r="G290">
        <v>1</v>
      </c>
      <c r="H290">
        <v>300</v>
      </c>
      <c r="I290" t="s">
        <v>22</v>
      </c>
      <c r="J290" t="s">
        <v>23</v>
      </c>
      <c r="K290">
        <v>8</v>
      </c>
      <c r="L290" t="s">
        <v>27</v>
      </c>
      <c r="M290">
        <v>5</v>
      </c>
      <c r="N290" t="s">
        <v>29</v>
      </c>
      <c r="O290">
        <v>349313</v>
      </c>
      <c r="P290" t="s">
        <v>2779</v>
      </c>
      <c r="Q290">
        <v>2536</v>
      </c>
      <c r="R290">
        <f t="shared" si="12"/>
        <v>1993</v>
      </c>
      <c r="S290" t="s">
        <v>2780</v>
      </c>
      <c r="T290" s="5">
        <v>239357</v>
      </c>
      <c r="U290">
        <v>334.05929400000002</v>
      </c>
      <c r="V290">
        <v>53</v>
      </c>
      <c r="W290">
        <v>530104</v>
      </c>
      <c r="X290" t="s">
        <v>2458</v>
      </c>
      <c r="Y290" s="4">
        <f t="shared" si="13"/>
        <v>22</v>
      </c>
    </row>
    <row r="291" spans="1:25" x14ac:dyDescent="0.2">
      <c r="A291" t="s">
        <v>2782</v>
      </c>
      <c r="B291" s="1">
        <v>42315.348611111112</v>
      </c>
      <c r="C291" s="4">
        <v>7</v>
      </c>
      <c r="D291" s="4">
        <v>2015</v>
      </c>
      <c r="E291">
        <v>689170.41310400004</v>
      </c>
      <c r="F291">
        <v>1532195.02412</v>
      </c>
      <c r="G291">
        <v>1</v>
      </c>
      <c r="H291">
        <v>150</v>
      </c>
      <c r="I291" t="s">
        <v>22</v>
      </c>
      <c r="J291" t="s">
        <v>23</v>
      </c>
      <c r="K291">
        <v>9</v>
      </c>
      <c r="L291" t="s">
        <v>27</v>
      </c>
      <c r="M291">
        <v>5</v>
      </c>
      <c r="N291" t="s">
        <v>29</v>
      </c>
      <c r="O291">
        <v>365981</v>
      </c>
      <c r="P291" t="s">
        <v>2783</v>
      </c>
      <c r="Q291">
        <v>2537</v>
      </c>
      <c r="R291">
        <f t="shared" si="12"/>
        <v>1994</v>
      </c>
      <c r="S291" t="s">
        <v>2784</v>
      </c>
      <c r="T291" s="5">
        <v>239322</v>
      </c>
      <c r="U291">
        <v>108.994995</v>
      </c>
      <c r="V291">
        <v>53</v>
      </c>
      <c r="W291">
        <v>530304</v>
      </c>
      <c r="X291" t="s">
        <v>2471</v>
      </c>
      <c r="Y291" s="4">
        <f t="shared" si="13"/>
        <v>21</v>
      </c>
    </row>
    <row r="292" spans="1:25" x14ac:dyDescent="0.2">
      <c r="A292" t="s">
        <v>2785</v>
      </c>
      <c r="B292" s="1">
        <v>42315.352777777778</v>
      </c>
      <c r="C292" s="4">
        <v>7</v>
      </c>
      <c r="D292" s="4">
        <v>2015</v>
      </c>
      <c r="E292">
        <v>687504.41334500001</v>
      </c>
      <c r="F292">
        <v>1537823.23645</v>
      </c>
      <c r="G292">
        <v>1</v>
      </c>
      <c r="H292">
        <v>150</v>
      </c>
      <c r="I292" t="s">
        <v>26</v>
      </c>
      <c r="J292" t="s">
        <v>23</v>
      </c>
      <c r="K292">
        <v>9</v>
      </c>
      <c r="L292" t="s">
        <v>27</v>
      </c>
      <c r="M292">
        <v>5</v>
      </c>
      <c r="N292" t="s">
        <v>29</v>
      </c>
      <c r="O292">
        <v>1473063</v>
      </c>
      <c r="P292">
        <v>3100050428</v>
      </c>
      <c r="Q292">
        <v>2553</v>
      </c>
      <c r="R292">
        <f t="shared" si="12"/>
        <v>2010</v>
      </c>
      <c r="S292" t="s">
        <v>2334</v>
      </c>
      <c r="T292" s="5">
        <v>238768</v>
      </c>
      <c r="U292">
        <v>724.07895900000005</v>
      </c>
      <c r="V292">
        <v>53</v>
      </c>
      <c r="W292">
        <v>530301</v>
      </c>
      <c r="X292" t="s">
        <v>2460</v>
      </c>
      <c r="Y292" s="4">
        <f t="shared" si="13"/>
        <v>5</v>
      </c>
    </row>
    <row r="293" spans="1:25" x14ac:dyDescent="0.2">
      <c r="A293" t="s">
        <v>2598</v>
      </c>
      <c r="B293" s="1">
        <v>42315.595833333333</v>
      </c>
      <c r="C293" s="4">
        <v>7</v>
      </c>
      <c r="D293" s="4">
        <v>2015</v>
      </c>
      <c r="E293">
        <v>690737.08637100004</v>
      </c>
      <c r="F293">
        <v>1531323.4656100001</v>
      </c>
      <c r="G293">
        <v>1</v>
      </c>
      <c r="H293">
        <v>50</v>
      </c>
      <c r="I293" t="s">
        <v>33</v>
      </c>
      <c r="J293" t="s">
        <v>23</v>
      </c>
      <c r="K293">
        <v>9</v>
      </c>
      <c r="L293" t="s">
        <v>27</v>
      </c>
      <c r="M293">
        <v>3</v>
      </c>
      <c r="N293" t="s">
        <v>259</v>
      </c>
      <c r="O293">
        <v>365874</v>
      </c>
      <c r="P293" t="s">
        <v>27</v>
      </c>
      <c r="Q293">
        <v>2533</v>
      </c>
      <c r="R293">
        <f t="shared" si="12"/>
        <v>1990</v>
      </c>
      <c r="S293" t="s">
        <v>858</v>
      </c>
      <c r="T293" s="5">
        <v>239426</v>
      </c>
      <c r="U293">
        <v>334.28855499999997</v>
      </c>
      <c r="V293">
        <v>53</v>
      </c>
      <c r="W293">
        <v>530304</v>
      </c>
      <c r="X293" t="s">
        <v>2471</v>
      </c>
      <c r="Y293" s="4">
        <f t="shared" si="13"/>
        <v>25</v>
      </c>
    </row>
    <row r="294" spans="1:25" x14ac:dyDescent="0.2">
      <c r="A294" t="s">
        <v>2790</v>
      </c>
      <c r="B294" s="1">
        <v>42345.355555555558</v>
      </c>
      <c r="C294" s="4">
        <v>7</v>
      </c>
      <c r="D294" s="4">
        <v>2015</v>
      </c>
      <c r="E294">
        <v>682628.70655600005</v>
      </c>
      <c r="F294">
        <v>1530218.49939</v>
      </c>
      <c r="G294">
        <v>1</v>
      </c>
      <c r="H294">
        <v>150</v>
      </c>
      <c r="I294" t="s">
        <v>22</v>
      </c>
      <c r="J294" t="s">
        <v>23</v>
      </c>
      <c r="K294">
        <v>9</v>
      </c>
      <c r="L294" t="s">
        <v>27</v>
      </c>
      <c r="M294">
        <v>5</v>
      </c>
      <c r="N294" t="s">
        <v>29</v>
      </c>
      <c r="O294">
        <v>1437023</v>
      </c>
      <c r="P294" t="s">
        <v>27</v>
      </c>
      <c r="Q294">
        <f>YEAR(T294)</f>
        <v>2553</v>
      </c>
      <c r="R294">
        <f t="shared" si="12"/>
        <v>2010</v>
      </c>
      <c r="S294" t="s">
        <v>837</v>
      </c>
      <c r="T294" s="5">
        <v>238629</v>
      </c>
      <c r="U294">
        <v>179.991163</v>
      </c>
      <c r="V294">
        <v>53</v>
      </c>
      <c r="W294">
        <v>530201</v>
      </c>
      <c r="X294" t="s">
        <v>2478</v>
      </c>
      <c r="Y294" s="4">
        <f t="shared" si="13"/>
        <v>5</v>
      </c>
    </row>
    <row r="295" spans="1:25" x14ac:dyDescent="0.2">
      <c r="A295" t="s">
        <v>2793</v>
      </c>
      <c r="B295" s="1">
        <v>42345.623611111114</v>
      </c>
      <c r="C295" s="4">
        <v>7</v>
      </c>
      <c r="D295" s="4">
        <v>2015</v>
      </c>
      <c r="E295">
        <v>709075.65685100004</v>
      </c>
      <c r="F295">
        <v>1528179.5583500001</v>
      </c>
      <c r="G295">
        <v>1</v>
      </c>
      <c r="H295">
        <v>200</v>
      </c>
      <c r="I295" t="s">
        <v>22</v>
      </c>
      <c r="J295" t="s">
        <v>23</v>
      </c>
      <c r="K295">
        <v>10</v>
      </c>
      <c r="L295" t="s">
        <v>27</v>
      </c>
      <c r="M295">
        <v>5</v>
      </c>
      <c r="N295" t="s">
        <v>29</v>
      </c>
      <c r="O295">
        <v>481850</v>
      </c>
      <c r="P295" t="s">
        <v>828</v>
      </c>
      <c r="Q295">
        <v>2548</v>
      </c>
      <c r="R295">
        <f t="shared" si="12"/>
        <v>2005</v>
      </c>
      <c r="S295" t="s">
        <v>2794</v>
      </c>
      <c r="T295" s="5">
        <v>238356</v>
      </c>
      <c r="U295">
        <v>318.69729799999999</v>
      </c>
      <c r="V295">
        <v>53</v>
      </c>
      <c r="W295">
        <v>530507</v>
      </c>
      <c r="X295" t="s">
        <v>2467</v>
      </c>
      <c r="Y295" s="4">
        <f t="shared" si="13"/>
        <v>10</v>
      </c>
    </row>
    <row r="296" spans="1:25" x14ac:dyDescent="0.2">
      <c r="A296" t="s">
        <v>2798</v>
      </c>
      <c r="B296" t="s">
        <v>2799</v>
      </c>
      <c r="C296" s="4">
        <v>7</v>
      </c>
      <c r="D296" s="4">
        <v>2015</v>
      </c>
      <c r="E296">
        <v>695937.34655000002</v>
      </c>
      <c r="F296">
        <v>1527148.70044</v>
      </c>
      <c r="G296">
        <v>1</v>
      </c>
      <c r="H296">
        <v>150</v>
      </c>
      <c r="I296" t="s">
        <v>26</v>
      </c>
      <c r="J296" t="s">
        <v>23</v>
      </c>
      <c r="K296">
        <v>9</v>
      </c>
      <c r="L296" t="s">
        <v>27</v>
      </c>
      <c r="M296">
        <v>5</v>
      </c>
      <c r="N296" t="s">
        <v>29</v>
      </c>
      <c r="O296">
        <v>1787407</v>
      </c>
      <c r="P296">
        <v>3100069858</v>
      </c>
      <c r="Q296">
        <v>2556</v>
      </c>
      <c r="R296">
        <f t="shared" si="12"/>
        <v>2013</v>
      </c>
      <c r="S296" t="s">
        <v>2800</v>
      </c>
      <c r="T296" s="5">
        <v>240015</v>
      </c>
      <c r="U296">
        <v>255.09383500000001</v>
      </c>
      <c r="V296">
        <v>53</v>
      </c>
      <c r="W296">
        <v>530901</v>
      </c>
      <c r="X296" t="s">
        <v>2481</v>
      </c>
      <c r="Y296" s="4">
        <f t="shared" si="13"/>
        <v>2</v>
      </c>
    </row>
    <row r="297" spans="1:25" x14ac:dyDescent="0.2">
      <c r="A297" t="s">
        <v>2801</v>
      </c>
      <c r="B297" t="s">
        <v>2802</v>
      </c>
      <c r="C297" s="4">
        <v>7</v>
      </c>
      <c r="D297" s="4">
        <v>2015</v>
      </c>
      <c r="E297">
        <v>683692.00575999997</v>
      </c>
      <c r="F297">
        <v>1538044.3781399999</v>
      </c>
      <c r="G297">
        <v>1</v>
      </c>
      <c r="H297">
        <v>300</v>
      </c>
      <c r="I297" t="s">
        <v>22</v>
      </c>
      <c r="J297" t="s">
        <v>23</v>
      </c>
      <c r="K297">
        <v>9</v>
      </c>
      <c r="L297" t="s">
        <v>27</v>
      </c>
      <c r="M297">
        <v>5</v>
      </c>
      <c r="N297" t="s">
        <v>29</v>
      </c>
      <c r="O297">
        <v>211587</v>
      </c>
      <c r="P297" t="s">
        <v>832</v>
      </c>
      <c r="Q297">
        <v>2547</v>
      </c>
      <c r="R297">
        <f t="shared" si="12"/>
        <v>2004</v>
      </c>
      <c r="S297" t="s">
        <v>2803</v>
      </c>
      <c r="T297" s="5">
        <v>239468</v>
      </c>
      <c r="U297">
        <v>76.774874999999994</v>
      </c>
      <c r="V297">
        <v>53</v>
      </c>
      <c r="W297">
        <v>530101</v>
      </c>
      <c r="X297" t="s">
        <v>2468</v>
      </c>
      <c r="Y297" s="4">
        <f t="shared" si="13"/>
        <v>11</v>
      </c>
    </row>
    <row r="298" spans="1:25" x14ac:dyDescent="0.2">
      <c r="A298" t="s">
        <v>2804</v>
      </c>
      <c r="B298" t="s">
        <v>2805</v>
      </c>
      <c r="C298" s="4">
        <v>7</v>
      </c>
      <c r="D298" s="4">
        <v>2015</v>
      </c>
      <c r="E298">
        <v>693960.01035200001</v>
      </c>
      <c r="F298">
        <v>1524745.39876</v>
      </c>
      <c r="G298">
        <v>1</v>
      </c>
      <c r="H298">
        <v>150</v>
      </c>
      <c r="I298" t="s">
        <v>26</v>
      </c>
      <c r="J298" t="s">
        <v>23</v>
      </c>
      <c r="K298">
        <v>9</v>
      </c>
      <c r="L298" t="s">
        <v>27</v>
      </c>
      <c r="M298">
        <v>5</v>
      </c>
      <c r="N298" t="s">
        <v>29</v>
      </c>
      <c r="O298">
        <v>2052206</v>
      </c>
      <c r="P298" t="s">
        <v>1949</v>
      </c>
      <c r="Q298">
        <v>2556</v>
      </c>
      <c r="R298">
        <f t="shared" si="12"/>
        <v>2013</v>
      </c>
      <c r="S298" t="s">
        <v>1950</v>
      </c>
      <c r="T298" s="5">
        <v>240121</v>
      </c>
      <c r="U298">
        <v>91.261908000000005</v>
      </c>
      <c r="V298">
        <v>53</v>
      </c>
      <c r="W298">
        <v>530901</v>
      </c>
      <c r="X298" t="s">
        <v>2481</v>
      </c>
      <c r="Y298" s="4">
        <f t="shared" si="13"/>
        <v>2</v>
      </c>
    </row>
    <row r="299" spans="1:25" x14ac:dyDescent="0.2">
      <c r="A299" t="s">
        <v>2809</v>
      </c>
      <c r="B299" t="s">
        <v>2810</v>
      </c>
      <c r="C299" s="4">
        <v>7</v>
      </c>
      <c r="D299" s="4">
        <v>2015</v>
      </c>
      <c r="E299">
        <v>698909.99167500006</v>
      </c>
      <c r="F299">
        <v>1530008.74129</v>
      </c>
      <c r="G299">
        <v>1</v>
      </c>
      <c r="H299">
        <v>150</v>
      </c>
      <c r="I299" t="s">
        <v>26</v>
      </c>
      <c r="J299" t="s">
        <v>23</v>
      </c>
      <c r="K299">
        <v>9</v>
      </c>
      <c r="L299" t="s">
        <v>27</v>
      </c>
      <c r="M299">
        <v>5</v>
      </c>
      <c r="N299" t="s">
        <v>29</v>
      </c>
      <c r="O299">
        <v>452474</v>
      </c>
      <c r="P299" t="s">
        <v>691</v>
      </c>
      <c r="Q299">
        <v>2548</v>
      </c>
      <c r="R299">
        <f t="shared" si="12"/>
        <v>2005</v>
      </c>
      <c r="S299" t="s">
        <v>692</v>
      </c>
      <c r="T299" s="5">
        <v>237568</v>
      </c>
      <c r="U299">
        <v>347.818736</v>
      </c>
      <c r="V299">
        <v>53</v>
      </c>
      <c r="W299">
        <v>530503</v>
      </c>
      <c r="X299" t="s">
        <v>2476</v>
      </c>
      <c r="Y299" s="4">
        <f t="shared" si="13"/>
        <v>10</v>
      </c>
    </row>
    <row r="300" spans="1:25" x14ac:dyDescent="0.2">
      <c r="A300" t="s">
        <v>2811</v>
      </c>
      <c r="B300" t="s">
        <v>2812</v>
      </c>
      <c r="C300" s="4">
        <v>7</v>
      </c>
      <c r="D300" s="4">
        <v>2015</v>
      </c>
      <c r="E300">
        <v>699124.176034</v>
      </c>
      <c r="F300">
        <v>1525926.81663</v>
      </c>
      <c r="G300">
        <v>1</v>
      </c>
      <c r="H300">
        <v>150</v>
      </c>
      <c r="I300" t="s">
        <v>26</v>
      </c>
      <c r="J300" t="s">
        <v>23</v>
      </c>
      <c r="K300">
        <v>9</v>
      </c>
      <c r="L300" t="s">
        <v>27</v>
      </c>
      <c r="M300">
        <v>5</v>
      </c>
      <c r="N300" t="s">
        <v>29</v>
      </c>
      <c r="O300">
        <v>1284193</v>
      </c>
      <c r="P300" t="s">
        <v>27</v>
      </c>
      <c r="Q300">
        <v>2532</v>
      </c>
      <c r="R300">
        <f t="shared" si="12"/>
        <v>1989</v>
      </c>
      <c r="S300" t="s">
        <v>995</v>
      </c>
      <c r="T300" s="5">
        <v>238953</v>
      </c>
      <c r="U300">
        <v>311.97756399999997</v>
      </c>
      <c r="V300">
        <v>53</v>
      </c>
      <c r="W300">
        <v>530903</v>
      </c>
      <c r="X300" t="s">
        <v>2474</v>
      </c>
      <c r="Y300" s="4">
        <f t="shared" si="13"/>
        <v>26</v>
      </c>
    </row>
    <row r="301" spans="1:25" x14ac:dyDescent="0.2">
      <c r="A301" t="s">
        <v>2611</v>
      </c>
      <c r="B301" t="s">
        <v>2612</v>
      </c>
      <c r="C301" s="4">
        <v>7</v>
      </c>
      <c r="D301" s="4">
        <v>2015</v>
      </c>
      <c r="E301">
        <v>690575.13018700003</v>
      </c>
      <c r="F301">
        <v>1535894.85085</v>
      </c>
      <c r="G301">
        <v>1</v>
      </c>
      <c r="H301">
        <v>100</v>
      </c>
      <c r="I301" t="s">
        <v>26</v>
      </c>
      <c r="J301" t="s">
        <v>23</v>
      </c>
      <c r="K301">
        <v>9</v>
      </c>
      <c r="L301" t="s">
        <v>27</v>
      </c>
      <c r="M301">
        <v>5</v>
      </c>
      <c r="N301" t="s">
        <v>29</v>
      </c>
      <c r="O301">
        <v>1587982</v>
      </c>
      <c r="P301" t="s">
        <v>27</v>
      </c>
      <c r="Q301">
        <f>YEAR(T301)</f>
        <v>2554</v>
      </c>
      <c r="R301">
        <f t="shared" si="12"/>
        <v>2011</v>
      </c>
      <c r="S301" t="s">
        <v>509</v>
      </c>
      <c r="T301" s="5">
        <v>239143</v>
      </c>
      <c r="U301">
        <v>1426.638784</v>
      </c>
      <c r="V301">
        <v>53</v>
      </c>
      <c r="W301">
        <v>530302</v>
      </c>
      <c r="X301" t="s">
        <v>2456</v>
      </c>
      <c r="Y301" s="4">
        <f t="shared" si="13"/>
        <v>4</v>
      </c>
    </row>
    <row r="302" spans="1:25" x14ac:dyDescent="0.2">
      <c r="A302" t="s">
        <v>2818</v>
      </c>
      <c r="B302" t="s">
        <v>2819</v>
      </c>
      <c r="C302" s="4">
        <v>7</v>
      </c>
      <c r="D302" s="4">
        <v>2015</v>
      </c>
      <c r="E302">
        <v>702251.074502</v>
      </c>
      <c r="F302">
        <v>1528692.29428</v>
      </c>
      <c r="G302">
        <v>1</v>
      </c>
      <c r="H302">
        <v>300</v>
      </c>
      <c r="I302" t="s">
        <v>22</v>
      </c>
      <c r="J302" t="s">
        <v>23</v>
      </c>
      <c r="K302">
        <v>8</v>
      </c>
      <c r="L302" t="s">
        <v>27</v>
      </c>
      <c r="M302">
        <v>5</v>
      </c>
      <c r="N302" t="s">
        <v>29</v>
      </c>
      <c r="O302">
        <v>1562062</v>
      </c>
      <c r="P302" t="s">
        <v>2251</v>
      </c>
      <c r="Q302">
        <v>2554</v>
      </c>
      <c r="R302">
        <f t="shared" si="12"/>
        <v>2011</v>
      </c>
      <c r="S302" t="s">
        <v>2252</v>
      </c>
      <c r="T302" s="5">
        <v>239038</v>
      </c>
      <c r="U302">
        <v>230.826448</v>
      </c>
      <c r="V302">
        <v>53</v>
      </c>
      <c r="W302">
        <v>530507</v>
      </c>
      <c r="X302" t="s">
        <v>2467</v>
      </c>
      <c r="Y302" s="4">
        <f t="shared" si="13"/>
        <v>4</v>
      </c>
    </row>
    <row r="303" spans="1:25" x14ac:dyDescent="0.2">
      <c r="A303" t="s">
        <v>2820</v>
      </c>
      <c r="B303" t="s">
        <v>2821</v>
      </c>
      <c r="C303" s="4">
        <v>7</v>
      </c>
      <c r="D303" s="4">
        <v>2015</v>
      </c>
      <c r="E303">
        <v>702252.50498500001</v>
      </c>
      <c r="F303">
        <v>1528675.26492</v>
      </c>
      <c r="G303">
        <v>1</v>
      </c>
      <c r="H303">
        <v>300</v>
      </c>
      <c r="I303" t="s">
        <v>22</v>
      </c>
      <c r="J303" t="s">
        <v>23</v>
      </c>
      <c r="K303">
        <v>8</v>
      </c>
      <c r="L303" t="s">
        <v>27</v>
      </c>
      <c r="M303">
        <v>3</v>
      </c>
      <c r="N303" t="s">
        <v>259</v>
      </c>
      <c r="O303">
        <v>1562062</v>
      </c>
      <c r="P303" t="s">
        <v>2251</v>
      </c>
      <c r="Q303">
        <v>2554</v>
      </c>
      <c r="R303">
        <f t="shared" si="12"/>
        <v>2011</v>
      </c>
      <c r="S303" t="s">
        <v>2252</v>
      </c>
      <c r="T303" s="5">
        <v>239038</v>
      </c>
      <c r="U303">
        <v>230.826448</v>
      </c>
      <c r="V303">
        <v>53</v>
      </c>
      <c r="W303">
        <v>530507</v>
      </c>
      <c r="X303" t="s">
        <v>2467</v>
      </c>
      <c r="Y303" s="4">
        <f t="shared" si="13"/>
        <v>4</v>
      </c>
    </row>
    <row r="304" spans="1:25" x14ac:dyDescent="0.2">
      <c r="A304" t="s">
        <v>2833</v>
      </c>
      <c r="B304" t="s">
        <v>2834</v>
      </c>
      <c r="C304" s="4">
        <v>7</v>
      </c>
      <c r="D304" s="4">
        <v>2015</v>
      </c>
      <c r="E304">
        <v>694581.61885099998</v>
      </c>
      <c r="F304">
        <v>1524413.34421</v>
      </c>
      <c r="G304">
        <v>1</v>
      </c>
      <c r="H304">
        <v>150</v>
      </c>
      <c r="I304" t="s">
        <v>26</v>
      </c>
      <c r="J304" t="s">
        <v>23</v>
      </c>
      <c r="K304">
        <v>9</v>
      </c>
      <c r="L304" t="s">
        <v>27</v>
      </c>
      <c r="M304">
        <v>5</v>
      </c>
      <c r="N304" t="s">
        <v>29</v>
      </c>
      <c r="O304">
        <v>1465294</v>
      </c>
      <c r="P304" t="s">
        <v>710</v>
      </c>
      <c r="Q304">
        <v>2553</v>
      </c>
      <c r="R304">
        <f t="shared" si="12"/>
        <v>2010</v>
      </c>
      <c r="S304" t="s">
        <v>2835</v>
      </c>
      <c r="T304" s="5">
        <v>238838</v>
      </c>
      <c r="U304">
        <v>622.27017899999998</v>
      </c>
      <c r="V304">
        <v>53</v>
      </c>
      <c r="W304">
        <v>530901</v>
      </c>
      <c r="X304" t="s">
        <v>2481</v>
      </c>
      <c r="Y304" s="4">
        <f t="shared" si="13"/>
        <v>5</v>
      </c>
    </row>
    <row r="305" spans="1:25" x14ac:dyDescent="0.2">
      <c r="A305" t="s">
        <v>2839</v>
      </c>
      <c r="B305" t="s">
        <v>2840</v>
      </c>
      <c r="C305" s="4">
        <v>7</v>
      </c>
      <c r="D305" s="4">
        <v>2015</v>
      </c>
      <c r="E305">
        <v>685609.99468</v>
      </c>
      <c r="F305">
        <v>1532852.8851300001</v>
      </c>
      <c r="G305">
        <v>1</v>
      </c>
      <c r="H305">
        <v>150</v>
      </c>
      <c r="I305" t="s">
        <v>26</v>
      </c>
      <c r="J305" t="s">
        <v>23</v>
      </c>
      <c r="K305">
        <v>9</v>
      </c>
      <c r="L305" t="s">
        <v>27</v>
      </c>
      <c r="M305">
        <v>5</v>
      </c>
      <c r="N305" t="s">
        <v>29</v>
      </c>
      <c r="O305">
        <v>1529398</v>
      </c>
      <c r="P305">
        <v>3100048026</v>
      </c>
      <c r="Q305">
        <v>2553</v>
      </c>
      <c r="R305">
        <f t="shared" si="12"/>
        <v>2010</v>
      </c>
      <c r="S305" t="s">
        <v>2841</v>
      </c>
      <c r="T305" s="5">
        <v>238904</v>
      </c>
      <c r="U305">
        <v>592.94999900000005</v>
      </c>
      <c r="V305">
        <v>53</v>
      </c>
      <c r="W305">
        <v>530105</v>
      </c>
      <c r="X305" t="s">
        <v>2466</v>
      </c>
      <c r="Y305" s="4">
        <f t="shared" si="13"/>
        <v>5</v>
      </c>
    </row>
    <row r="306" spans="1:25" x14ac:dyDescent="0.2">
      <c r="A306" t="s">
        <v>2842</v>
      </c>
      <c r="B306" t="s">
        <v>2843</v>
      </c>
      <c r="C306" s="4">
        <v>7</v>
      </c>
      <c r="D306" s="4">
        <v>2015</v>
      </c>
      <c r="E306">
        <v>707512.28588700003</v>
      </c>
      <c r="F306">
        <v>1527587.82516</v>
      </c>
      <c r="G306">
        <v>1</v>
      </c>
      <c r="H306">
        <v>300</v>
      </c>
      <c r="I306" t="s">
        <v>22</v>
      </c>
      <c r="J306" t="s">
        <v>23</v>
      </c>
      <c r="K306">
        <v>8</v>
      </c>
      <c r="L306" t="s">
        <v>27</v>
      </c>
      <c r="M306">
        <v>3</v>
      </c>
      <c r="N306" t="s">
        <v>259</v>
      </c>
      <c r="O306">
        <v>134975</v>
      </c>
      <c r="P306" t="s">
        <v>725</v>
      </c>
      <c r="Q306">
        <v>2547</v>
      </c>
      <c r="R306">
        <f t="shared" si="12"/>
        <v>2004</v>
      </c>
      <c r="S306" t="s">
        <v>726</v>
      </c>
      <c r="T306" t="s">
        <v>2518</v>
      </c>
      <c r="U306">
        <v>1271.9985899999999</v>
      </c>
      <c r="V306">
        <v>53</v>
      </c>
      <c r="W306">
        <v>530507</v>
      </c>
      <c r="X306" t="s">
        <v>2467</v>
      </c>
      <c r="Y306" s="4">
        <f t="shared" si="13"/>
        <v>11</v>
      </c>
    </row>
    <row r="307" spans="1:25" x14ac:dyDescent="0.2">
      <c r="A307" t="s">
        <v>2844</v>
      </c>
      <c r="B307" t="s">
        <v>2845</v>
      </c>
      <c r="C307" s="4">
        <v>7</v>
      </c>
      <c r="D307" s="4">
        <v>2015</v>
      </c>
      <c r="E307">
        <v>690168.784323</v>
      </c>
      <c r="F307">
        <v>1536439.4409</v>
      </c>
      <c r="G307">
        <v>1</v>
      </c>
      <c r="H307">
        <v>300</v>
      </c>
      <c r="I307" t="s">
        <v>26</v>
      </c>
      <c r="J307" t="s">
        <v>23</v>
      </c>
      <c r="K307">
        <v>9</v>
      </c>
      <c r="L307" t="s">
        <v>27</v>
      </c>
      <c r="M307">
        <v>5</v>
      </c>
      <c r="N307" t="s">
        <v>29</v>
      </c>
      <c r="O307">
        <v>507814</v>
      </c>
      <c r="P307" t="s">
        <v>782</v>
      </c>
      <c r="Q307">
        <v>2550</v>
      </c>
      <c r="R307">
        <f t="shared" si="12"/>
        <v>2007</v>
      </c>
      <c r="S307" t="s">
        <v>801</v>
      </c>
      <c r="T307" s="5">
        <v>237690</v>
      </c>
      <c r="U307">
        <v>130.315078</v>
      </c>
      <c r="V307">
        <v>53</v>
      </c>
      <c r="W307">
        <v>530302</v>
      </c>
      <c r="X307" t="s">
        <v>2456</v>
      </c>
      <c r="Y307" s="4">
        <f t="shared" si="13"/>
        <v>8</v>
      </c>
    </row>
    <row r="308" spans="1:25" x14ac:dyDescent="0.2">
      <c r="A308" t="s">
        <v>2846</v>
      </c>
      <c r="B308" t="s">
        <v>2847</v>
      </c>
      <c r="C308" s="4">
        <v>7</v>
      </c>
      <c r="D308" s="4">
        <v>2015</v>
      </c>
      <c r="E308">
        <v>695868.68847599998</v>
      </c>
      <c r="F308">
        <v>1527820.7064799999</v>
      </c>
      <c r="G308">
        <v>1</v>
      </c>
      <c r="H308">
        <v>200</v>
      </c>
      <c r="I308" t="s">
        <v>22</v>
      </c>
      <c r="J308" t="s">
        <v>23</v>
      </c>
      <c r="K308">
        <v>9</v>
      </c>
      <c r="L308" t="s">
        <v>27</v>
      </c>
      <c r="M308">
        <v>5</v>
      </c>
      <c r="N308" t="s">
        <v>29</v>
      </c>
      <c r="O308">
        <v>367459</v>
      </c>
      <c r="P308" t="s">
        <v>1095</v>
      </c>
      <c r="Q308">
        <v>2546</v>
      </c>
      <c r="R308">
        <f t="shared" si="12"/>
        <v>2003</v>
      </c>
      <c r="S308" t="s">
        <v>1096</v>
      </c>
      <c r="T308" s="5">
        <v>239294</v>
      </c>
      <c r="U308">
        <v>262.64466800000002</v>
      </c>
      <c r="V308">
        <v>53</v>
      </c>
      <c r="W308">
        <v>530502</v>
      </c>
      <c r="X308" t="s">
        <v>2489</v>
      </c>
      <c r="Y308" s="4">
        <f t="shared" si="13"/>
        <v>12</v>
      </c>
    </row>
    <row r="309" spans="1:25" x14ac:dyDescent="0.2">
      <c r="A309" t="s">
        <v>2850</v>
      </c>
      <c r="B309" t="s">
        <v>2851</v>
      </c>
      <c r="C309" s="4">
        <v>7</v>
      </c>
      <c r="D309" s="4">
        <v>2015</v>
      </c>
      <c r="E309">
        <v>706773.07939700002</v>
      </c>
      <c r="F309">
        <v>1527651.19157</v>
      </c>
      <c r="G309">
        <v>1</v>
      </c>
      <c r="H309">
        <v>300</v>
      </c>
      <c r="I309" t="s">
        <v>22</v>
      </c>
      <c r="J309" t="s">
        <v>23</v>
      </c>
      <c r="K309">
        <v>8</v>
      </c>
      <c r="L309" t="s">
        <v>27</v>
      </c>
      <c r="M309">
        <v>3</v>
      </c>
      <c r="N309" t="s">
        <v>259</v>
      </c>
      <c r="O309">
        <v>212522</v>
      </c>
      <c r="P309" t="s">
        <v>725</v>
      </c>
      <c r="Q309">
        <v>2547</v>
      </c>
      <c r="R309">
        <f t="shared" si="12"/>
        <v>2004</v>
      </c>
      <c r="S309" t="s">
        <v>726</v>
      </c>
      <c r="T309" s="5">
        <v>238756</v>
      </c>
      <c r="U309">
        <v>521.15981499999998</v>
      </c>
      <c r="V309">
        <v>53</v>
      </c>
      <c r="W309">
        <v>530507</v>
      </c>
      <c r="X309" t="s">
        <v>2467</v>
      </c>
      <c r="Y309" s="4">
        <f t="shared" si="13"/>
        <v>11</v>
      </c>
    </row>
    <row r="310" spans="1:25" x14ac:dyDescent="0.2">
      <c r="A310" t="s">
        <v>2852</v>
      </c>
      <c r="B310" t="s">
        <v>2853</v>
      </c>
      <c r="C310" s="4">
        <v>7</v>
      </c>
      <c r="D310" s="4">
        <v>2015</v>
      </c>
      <c r="E310">
        <v>703776.93914699997</v>
      </c>
      <c r="F310">
        <v>1532371.97893</v>
      </c>
      <c r="G310">
        <v>1</v>
      </c>
      <c r="H310">
        <v>200</v>
      </c>
      <c r="I310" t="s">
        <v>22</v>
      </c>
      <c r="J310" t="s">
        <v>23</v>
      </c>
      <c r="K310">
        <v>9</v>
      </c>
      <c r="L310" t="s">
        <v>27</v>
      </c>
      <c r="M310">
        <v>1</v>
      </c>
      <c r="N310" t="s">
        <v>323</v>
      </c>
      <c r="O310">
        <v>350895</v>
      </c>
      <c r="P310" t="s">
        <v>705</v>
      </c>
      <c r="Q310">
        <v>2545</v>
      </c>
      <c r="R310">
        <f t="shared" si="12"/>
        <v>2002</v>
      </c>
      <c r="S310" t="s">
        <v>1013</v>
      </c>
      <c r="T310" t="s">
        <v>2518</v>
      </c>
      <c r="U310">
        <v>80.100789000000006</v>
      </c>
      <c r="V310">
        <v>53</v>
      </c>
      <c r="W310">
        <v>530402</v>
      </c>
      <c r="X310" t="s">
        <v>2462</v>
      </c>
      <c r="Y310" s="4">
        <f t="shared" si="13"/>
        <v>13</v>
      </c>
    </row>
    <row r="311" spans="1:25" x14ac:dyDescent="0.2">
      <c r="A311" t="s">
        <v>2854</v>
      </c>
      <c r="B311" t="s">
        <v>2855</v>
      </c>
      <c r="C311" s="4">
        <v>7</v>
      </c>
      <c r="D311" s="4">
        <v>2015</v>
      </c>
      <c r="E311">
        <v>688921.08014500001</v>
      </c>
      <c r="F311">
        <v>1527946.96524</v>
      </c>
      <c r="G311">
        <v>1</v>
      </c>
      <c r="H311">
        <v>100</v>
      </c>
      <c r="I311" t="s">
        <v>26</v>
      </c>
      <c r="J311" t="s">
        <v>23</v>
      </c>
      <c r="K311">
        <v>9</v>
      </c>
      <c r="L311" t="s">
        <v>27</v>
      </c>
      <c r="M311">
        <v>5</v>
      </c>
      <c r="N311" t="s">
        <v>29</v>
      </c>
      <c r="O311">
        <v>140527</v>
      </c>
      <c r="P311" t="s">
        <v>2856</v>
      </c>
      <c r="Q311">
        <v>2534</v>
      </c>
      <c r="R311">
        <f t="shared" si="12"/>
        <v>1991</v>
      </c>
      <c r="S311" t="s">
        <v>2857</v>
      </c>
      <c r="T311" t="s">
        <v>2518</v>
      </c>
      <c r="U311">
        <v>438.61585500000001</v>
      </c>
      <c r="V311">
        <v>53</v>
      </c>
      <c r="W311">
        <v>530801</v>
      </c>
      <c r="X311" t="s">
        <v>2464</v>
      </c>
      <c r="Y311" s="4">
        <f t="shared" si="13"/>
        <v>24</v>
      </c>
    </row>
    <row r="312" spans="1:25" x14ac:dyDescent="0.2">
      <c r="A312" t="s">
        <v>2863</v>
      </c>
      <c r="B312" t="s">
        <v>2864</v>
      </c>
      <c r="C312" s="4">
        <v>7</v>
      </c>
      <c r="D312" s="4">
        <v>2015</v>
      </c>
      <c r="E312">
        <v>705479.90549599996</v>
      </c>
      <c r="F312">
        <v>1527316.47432</v>
      </c>
      <c r="G312">
        <v>1</v>
      </c>
      <c r="H312">
        <v>300</v>
      </c>
      <c r="I312" t="s">
        <v>22</v>
      </c>
      <c r="J312" t="s">
        <v>23</v>
      </c>
      <c r="K312">
        <v>8</v>
      </c>
      <c r="L312" t="s">
        <v>27</v>
      </c>
      <c r="M312">
        <v>3</v>
      </c>
      <c r="N312" t="s">
        <v>259</v>
      </c>
      <c r="O312">
        <v>51889</v>
      </c>
      <c r="P312" t="s">
        <v>725</v>
      </c>
      <c r="Q312">
        <v>2547</v>
      </c>
      <c r="R312">
        <f t="shared" si="12"/>
        <v>2004</v>
      </c>
      <c r="S312" t="s">
        <v>726</v>
      </c>
      <c r="T312" t="s">
        <v>2518</v>
      </c>
      <c r="U312">
        <v>1813.0947759999999</v>
      </c>
      <c r="V312">
        <v>53</v>
      </c>
      <c r="W312">
        <v>530905</v>
      </c>
      <c r="X312" t="s">
        <v>2486</v>
      </c>
      <c r="Y312" s="4">
        <f t="shared" si="13"/>
        <v>11</v>
      </c>
    </row>
    <row r="313" spans="1:25" x14ac:dyDescent="0.2">
      <c r="A313" t="s">
        <v>2869</v>
      </c>
      <c r="B313" t="s">
        <v>2870</v>
      </c>
      <c r="C313" s="4">
        <v>7</v>
      </c>
      <c r="D313" s="4">
        <v>2015</v>
      </c>
      <c r="E313">
        <v>688769.64998600003</v>
      </c>
      <c r="F313">
        <v>1524623.41661</v>
      </c>
      <c r="G313">
        <v>1</v>
      </c>
      <c r="H313">
        <v>300</v>
      </c>
      <c r="I313" t="s">
        <v>26</v>
      </c>
      <c r="J313" t="s">
        <v>23</v>
      </c>
      <c r="K313">
        <v>9</v>
      </c>
      <c r="L313" t="s">
        <v>27</v>
      </c>
      <c r="M313">
        <v>5</v>
      </c>
      <c r="N313" t="s">
        <v>29</v>
      </c>
      <c r="O313">
        <v>675666</v>
      </c>
      <c r="P313" t="s">
        <v>716</v>
      </c>
      <c r="Q313">
        <v>2543</v>
      </c>
      <c r="R313">
        <f t="shared" si="12"/>
        <v>2000</v>
      </c>
      <c r="S313" t="s">
        <v>2871</v>
      </c>
      <c r="T313" s="5">
        <v>239495</v>
      </c>
      <c r="U313">
        <v>246.21509599999999</v>
      </c>
      <c r="V313">
        <v>53</v>
      </c>
      <c r="W313">
        <v>530605</v>
      </c>
      <c r="X313" t="s">
        <v>2463</v>
      </c>
      <c r="Y313" s="4">
        <f t="shared" si="13"/>
        <v>15</v>
      </c>
    </row>
    <row r="314" spans="1:25" x14ac:dyDescent="0.2">
      <c r="A314" t="s">
        <v>2879</v>
      </c>
      <c r="B314" t="s">
        <v>2880</v>
      </c>
      <c r="C314" s="4">
        <v>7</v>
      </c>
      <c r="D314" s="4">
        <v>2015</v>
      </c>
      <c r="E314">
        <v>685141.56940699997</v>
      </c>
      <c r="F314">
        <v>1525728.8597299999</v>
      </c>
      <c r="G314">
        <v>1</v>
      </c>
      <c r="H314">
        <v>200</v>
      </c>
      <c r="I314" t="s">
        <v>26</v>
      </c>
      <c r="J314" t="s">
        <v>23</v>
      </c>
      <c r="K314">
        <v>9</v>
      </c>
      <c r="L314" t="s">
        <v>27</v>
      </c>
      <c r="M314">
        <v>5</v>
      </c>
      <c r="N314" t="s">
        <v>29</v>
      </c>
      <c r="O314">
        <v>256618</v>
      </c>
      <c r="P314" t="s">
        <v>943</v>
      </c>
      <c r="Q314">
        <v>2548</v>
      </c>
      <c r="R314">
        <f t="shared" si="12"/>
        <v>2005</v>
      </c>
      <c r="S314" t="s">
        <v>944</v>
      </c>
      <c r="T314" s="5">
        <v>237813</v>
      </c>
      <c r="U314">
        <v>41.972101000000002</v>
      </c>
      <c r="V314">
        <v>53</v>
      </c>
      <c r="W314">
        <v>530601</v>
      </c>
      <c r="X314" t="s">
        <v>2469</v>
      </c>
      <c r="Y314" s="4">
        <f t="shared" si="13"/>
        <v>10</v>
      </c>
    </row>
    <row r="315" spans="1:25" x14ac:dyDescent="0.2">
      <c r="A315" t="s">
        <v>2890</v>
      </c>
      <c r="B315" t="s">
        <v>2891</v>
      </c>
      <c r="C315" s="4">
        <v>7</v>
      </c>
      <c r="D315" s="4">
        <v>2015</v>
      </c>
      <c r="E315">
        <v>706917.15171500004</v>
      </c>
      <c r="F315">
        <v>1529665.38607</v>
      </c>
      <c r="G315">
        <v>1</v>
      </c>
      <c r="H315">
        <v>300</v>
      </c>
      <c r="I315" t="s">
        <v>22</v>
      </c>
      <c r="J315" t="s">
        <v>23</v>
      </c>
      <c r="K315">
        <v>8</v>
      </c>
      <c r="L315" t="s">
        <v>27</v>
      </c>
      <c r="M315">
        <v>3</v>
      </c>
      <c r="N315" t="s">
        <v>259</v>
      </c>
      <c r="O315">
        <v>120873</v>
      </c>
      <c r="P315" t="s">
        <v>725</v>
      </c>
      <c r="Q315">
        <v>2547</v>
      </c>
      <c r="R315">
        <f t="shared" si="12"/>
        <v>2004</v>
      </c>
      <c r="S315" t="s">
        <v>726</v>
      </c>
      <c r="T315" s="5">
        <v>237718</v>
      </c>
      <c r="U315">
        <v>500.399001</v>
      </c>
      <c r="V315">
        <v>53</v>
      </c>
      <c r="W315">
        <v>530507</v>
      </c>
      <c r="X315" t="s">
        <v>2467</v>
      </c>
      <c r="Y315" s="4">
        <f t="shared" si="13"/>
        <v>11</v>
      </c>
    </row>
    <row r="316" spans="1:25" x14ac:dyDescent="0.2">
      <c r="A316" t="s">
        <v>2894</v>
      </c>
      <c r="B316" t="s">
        <v>2895</v>
      </c>
      <c r="C316" s="4">
        <v>7</v>
      </c>
      <c r="D316" s="4">
        <v>2015</v>
      </c>
      <c r="E316">
        <v>688111.89970399998</v>
      </c>
      <c r="F316">
        <v>1526927.35549</v>
      </c>
      <c r="G316">
        <v>1</v>
      </c>
      <c r="H316">
        <v>300</v>
      </c>
      <c r="I316" t="s">
        <v>26</v>
      </c>
      <c r="J316" t="s">
        <v>23</v>
      </c>
      <c r="K316">
        <v>9</v>
      </c>
      <c r="L316" t="s">
        <v>27</v>
      </c>
      <c r="M316">
        <v>5</v>
      </c>
      <c r="N316" t="s">
        <v>29</v>
      </c>
      <c r="O316">
        <v>400502</v>
      </c>
      <c r="P316" t="s">
        <v>716</v>
      </c>
      <c r="Q316">
        <v>2548</v>
      </c>
      <c r="R316">
        <f t="shared" si="12"/>
        <v>2005</v>
      </c>
      <c r="S316" t="s">
        <v>717</v>
      </c>
      <c r="T316" s="5">
        <v>237916</v>
      </c>
      <c r="U316">
        <v>469.03274099999999</v>
      </c>
      <c r="V316">
        <v>53</v>
      </c>
      <c r="W316">
        <v>530605</v>
      </c>
      <c r="X316" t="s">
        <v>2463</v>
      </c>
      <c r="Y316" s="4">
        <f t="shared" si="13"/>
        <v>10</v>
      </c>
    </row>
    <row r="317" spans="1:25" x14ac:dyDescent="0.2">
      <c r="A317" t="s">
        <v>2896</v>
      </c>
      <c r="B317" t="s">
        <v>2897</v>
      </c>
      <c r="C317" s="4">
        <v>7</v>
      </c>
      <c r="D317" s="4">
        <v>2015</v>
      </c>
      <c r="E317">
        <v>697292.52994200005</v>
      </c>
      <c r="F317">
        <v>1524881.3584499999</v>
      </c>
      <c r="G317">
        <v>1</v>
      </c>
      <c r="H317">
        <v>200</v>
      </c>
      <c r="I317" t="s">
        <v>22</v>
      </c>
      <c r="J317" t="s">
        <v>23</v>
      </c>
      <c r="K317">
        <v>9</v>
      </c>
      <c r="L317" t="s">
        <v>27</v>
      </c>
      <c r="M317">
        <v>5</v>
      </c>
      <c r="N317" t="s">
        <v>29</v>
      </c>
      <c r="O317">
        <v>2051381</v>
      </c>
      <c r="P317" t="s">
        <v>789</v>
      </c>
      <c r="Q317">
        <v>2546</v>
      </c>
      <c r="R317">
        <f t="shared" si="12"/>
        <v>2003</v>
      </c>
      <c r="S317" t="s">
        <v>820</v>
      </c>
      <c r="T317" s="5">
        <v>240275</v>
      </c>
      <c r="U317">
        <v>1349.6208810000001</v>
      </c>
      <c r="V317">
        <v>53</v>
      </c>
      <c r="W317">
        <v>530902</v>
      </c>
      <c r="X317" t="s">
        <v>2477</v>
      </c>
      <c r="Y317" s="4">
        <f t="shared" si="13"/>
        <v>12</v>
      </c>
    </row>
    <row r="318" spans="1:25" x14ac:dyDescent="0.2">
      <c r="A318" t="s">
        <v>2898</v>
      </c>
      <c r="B318" t="s">
        <v>2899</v>
      </c>
      <c r="C318" s="4">
        <v>7</v>
      </c>
      <c r="D318" s="4">
        <v>2015</v>
      </c>
      <c r="E318">
        <v>684654.13681000005</v>
      </c>
      <c r="F318">
        <v>1534152.8453299999</v>
      </c>
      <c r="G318">
        <v>1</v>
      </c>
      <c r="H318">
        <v>200</v>
      </c>
      <c r="I318" t="s">
        <v>26</v>
      </c>
      <c r="J318" t="s">
        <v>23</v>
      </c>
      <c r="K318">
        <v>9</v>
      </c>
      <c r="L318" t="s">
        <v>27</v>
      </c>
      <c r="M318">
        <v>5</v>
      </c>
      <c r="N318" t="s">
        <v>29</v>
      </c>
      <c r="O318">
        <v>1542932</v>
      </c>
      <c r="P318">
        <v>3100052010</v>
      </c>
      <c r="Q318">
        <v>2554</v>
      </c>
      <c r="R318">
        <f t="shared" si="12"/>
        <v>2011</v>
      </c>
      <c r="S318" t="s">
        <v>2900</v>
      </c>
      <c r="T318" s="5">
        <v>238958</v>
      </c>
      <c r="U318">
        <v>95.779576000000006</v>
      </c>
      <c r="V318">
        <v>53</v>
      </c>
      <c r="W318">
        <v>530102</v>
      </c>
      <c r="X318" t="s">
        <v>2457</v>
      </c>
      <c r="Y318" s="4">
        <f t="shared" si="13"/>
        <v>4</v>
      </c>
    </row>
    <row r="319" spans="1:25" x14ac:dyDescent="0.2">
      <c r="A319" t="s">
        <v>2904</v>
      </c>
      <c r="B319" t="s">
        <v>2905</v>
      </c>
      <c r="C319" s="4">
        <v>7</v>
      </c>
      <c r="D319" s="4">
        <v>2015</v>
      </c>
      <c r="E319">
        <v>686081.17287799995</v>
      </c>
      <c r="F319">
        <v>1528032.6459900001</v>
      </c>
      <c r="G319">
        <v>1</v>
      </c>
      <c r="H319">
        <v>300</v>
      </c>
      <c r="I319" t="s">
        <v>26</v>
      </c>
      <c r="J319" t="s">
        <v>23</v>
      </c>
      <c r="K319">
        <v>9</v>
      </c>
      <c r="L319" t="s">
        <v>27</v>
      </c>
      <c r="M319">
        <v>5</v>
      </c>
      <c r="N319" t="s">
        <v>29</v>
      </c>
      <c r="O319">
        <v>981785</v>
      </c>
      <c r="P319" t="s">
        <v>847</v>
      </c>
      <c r="Q319">
        <v>2549</v>
      </c>
      <c r="R319">
        <f t="shared" ref="R319:R382" si="14">Q319-543</f>
        <v>2006</v>
      </c>
      <c r="S319" t="s">
        <v>848</v>
      </c>
      <c r="T319" s="5">
        <v>239815</v>
      </c>
      <c r="U319">
        <v>17.679995000000002</v>
      </c>
      <c r="V319">
        <v>53</v>
      </c>
      <c r="W319">
        <v>530206</v>
      </c>
      <c r="X319" t="s">
        <v>2484</v>
      </c>
      <c r="Y319" s="4">
        <f t="shared" si="13"/>
        <v>9</v>
      </c>
    </row>
    <row r="320" spans="1:25" x14ac:dyDescent="0.2">
      <c r="A320" t="s">
        <v>2906</v>
      </c>
      <c r="B320" t="s">
        <v>2907</v>
      </c>
      <c r="C320" s="4">
        <v>7</v>
      </c>
      <c r="D320" s="4">
        <v>2015</v>
      </c>
      <c r="E320">
        <v>687820.66782700003</v>
      </c>
      <c r="F320">
        <v>1527529.5858100001</v>
      </c>
      <c r="G320">
        <v>1</v>
      </c>
      <c r="H320">
        <v>300</v>
      </c>
      <c r="I320" t="s">
        <v>26</v>
      </c>
      <c r="J320" t="s">
        <v>23</v>
      </c>
      <c r="K320">
        <v>9</v>
      </c>
      <c r="L320" t="s">
        <v>27</v>
      </c>
      <c r="M320">
        <v>5</v>
      </c>
      <c r="N320" t="s">
        <v>29</v>
      </c>
      <c r="O320">
        <v>400497</v>
      </c>
      <c r="P320" t="s">
        <v>716</v>
      </c>
      <c r="Q320">
        <v>2548</v>
      </c>
      <c r="R320">
        <f t="shared" si="14"/>
        <v>2005</v>
      </c>
      <c r="S320" t="s">
        <v>717</v>
      </c>
      <c r="T320" s="5">
        <v>239770</v>
      </c>
      <c r="U320">
        <v>157.74930599999999</v>
      </c>
      <c r="V320">
        <v>53</v>
      </c>
      <c r="W320">
        <v>530605</v>
      </c>
      <c r="X320" t="s">
        <v>2463</v>
      </c>
      <c r="Y320" s="4">
        <f t="shared" si="13"/>
        <v>10</v>
      </c>
    </row>
    <row r="321" spans="1:25" x14ac:dyDescent="0.2">
      <c r="A321" t="s">
        <v>2918</v>
      </c>
      <c r="B321" t="s">
        <v>2919</v>
      </c>
      <c r="C321" s="4">
        <v>7</v>
      </c>
      <c r="D321" s="4">
        <v>2015</v>
      </c>
      <c r="E321">
        <v>696580.45358800003</v>
      </c>
      <c r="F321">
        <v>1531831.93958</v>
      </c>
      <c r="G321">
        <v>1</v>
      </c>
      <c r="H321">
        <v>100</v>
      </c>
      <c r="I321" t="s">
        <v>26</v>
      </c>
      <c r="J321" t="s">
        <v>23</v>
      </c>
      <c r="K321">
        <v>9</v>
      </c>
      <c r="L321" t="s">
        <v>27</v>
      </c>
      <c r="M321">
        <v>5</v>
      </c>
      <c r="N321" t="s">
        <v>29</v>
      </c>
      <c r="O321">
        <v>100015</v>
      </c>
      <c r="P321" t="s">
        <v>2104</v>
      </c>
      <c r="Q321">
        <v>2544</v>
      </c>
      <c r="R321">
        <f t="shared" si="14"/>
        <v>2001</v>
      </c>
      <c r="S321" t="s">
        <v>2105</v>
      </c>
      <c r="T321" t="s">
        <v>2518</v>
      </c>
      <c r="U321">
        <v>23.596765000000001</v>
      </c>
      <c r="V321">
        <v>53</v>
      </c>
      <c r="W321">
        <v>530503</v>
      </c>
      <c r="X321" t="s">
        <v>2476</v>
      </c>
      <c r="Y321" s="4">
        <f t="shared" si="13"/>
        <v>14</v>
      </c>
    </row>
    <row r="322" spans="1:25" x14ac:dyDescent="0.2">
      <c r="A322" t="s">
        <v>2920</v>
      </c>
      <c r="B322" t="s">
        <v>2921</v>
      </c>
      <c r="C322" s="4">
        <v>7</v>
      </c>
      <c r="D322" s="4">
        <v>2015</v>
      </c>
      <c r="E322">
        <v>688725.67690099997</v>
      </c>
      <c r="F322">
        <v>1528038.4840200001</v>
      </c>
      <c r="G322">
        <v>1</v>
      </c>
      <c r="H322">
        <v>300</v>
      </c>
      <c r="I322" t="s">
        <v>22</v>
      </c>
      <c r="J322" t="s">
        <v>23</v>
      </c>
      <c r="K322">
        <v>9</v>
      </c>
      <c r="L322" t="s">
        <v>2922</v>
      </c>
      <c r="M322">
        <v>5</v>
      </c>
      <c r="N322" t="s">
        <v>29</v>
      </c>
      <c r="O322">
        <v>768578</v>
      </c>
      <c r="P322" t="s">
        <v>2074</v>
      </c>
      <c r="Q322">
        <v>2537</v>
      </c>
      <c r="R322">
        <f t="shared" si="14"/>
        <v>1994</v>
      </c>
      <c r="S322" t="s">
        <v>2075</v>
      </c>
      <c r="T322" s="5">
        <v>237964</v>
      </c>
      <c r="U322">
        <v>184.55813699999999</v>
      </c>
      <c r="V322">
        <v>53</v>
      </c>
      <c r="W322">
        <v>530501</v>
      </c>
      <c r="X322" t="s">
        <v>2470</v>
      </c>
      <c r="Y322" s="4">
        <f t="shared" si="13"/>
        <v>21</v>
      </c>
    </row>
    <row r="323" spans="1:25" x14ac:dyDescent="0.2">
      <c r="A323" t="s">
        <v>2933</v>
      </c>
      <c r="B323" t="s">
        <v>2934</v>
      </c>
      <c r="C323" s="4">
        <v>7</v>
      </c>
      <c r="D323" s="4">
        <v>2015</v>
      </c>
      <c r="E323">
        <v>697646.81255799998</v>
      </c>
      <c r="F323">
        <v>1532325.2696199999</v>
      </c>
      <c r="G323">
        <v>1</v>
      </c>
      <c r="H323">
        <v>300</v>
      </c>
      <c r="I323" t="s">
        <v>26</v>
      </c>
      <c r="J323" t="s">
        <v>23</v>
      </c>
      <c r="K323">
        <v>9</v>
      </c>
      <c r="L323" t="s">
        <v>27</v>
      </c>
      <c r="M323">
        <v>5</v>
      </c>
      <c r="N323" t="s">
        <v>29</v>
      </c>
      <c r="O323">
        <v>1898204</v>
      </c>
      <c r="P323" t="s">
        <v>881</v>
      </c>
      <c r="Q323">
        <v>2557</v>
      </c>
      <c r="R323">
        <f t="shared" si="14"/>
        <v>2014</v>
      </c>
      <c r="S323" t="s">
        <v>882</v>
      </c>
      <c r="T323" t="s">
        <v>2518</v>
      </c>
      <c r="U323">
        <v>356.55294400000002</v>
      </c>
      <c r="V323">
        <v>53</v>
      </c>
      <c r="W323">
        <v>530503</v>
      </c>
      <c r="X323" t="s">
        <v>2476</v>
      </c>
      <c r="Y323" s="4">
        <f t="shared" ref="Y323:Y386" si="15">D323-R323</f>
        <v>1</v>
      </c>
    </row>
    <row r="324" spans="1:25" x14ac:dyDescent="0.2">
      <c r="A324" t="s">
        <v>2935</v>
      </c>
      <c r="B324" t="s">
        <v>2936</v>
      </c>
      <c r="C324" s="4">
        <v>7</v>
      </c>
      <c r="D324" s="4">
        <v>2015</v>
      </c>
      <c r="E324">
        <v>702827.94215000002</v>
      </c>
      <c r="F324">
        <v>1532144.31546</v>
      </c>
      <c r="G324">
        <v>1</v>
      </c>
      <c r="H324">
        <v>300</v>
      </c>
      <c r="I324" t="s">
        <v>22</v>
      </c>
      <c r="J324" t="s">
        <v>23</v>
      </c>
      <c r="K324">
        <v>9</v>
      </c>
      <c r="L324" t="s">
        <v>27</v>
      </c>
      <c r="M324">
        <v>5</v>
      </c>
      <c r="N324" t="s">
        <v>29</v>
      </c>
      <c r="O324">
        <v>631022</v>
      </c>
      <c r="P324" t="s">
        <v>1020</v>
      </c>
      <c r="Q324">
        <v>2549</v>
      </c>
      <c r="R324">
        <f t="shared" si="14"/>
        <v>2006</v>
      </c>
      <c r="S324" t="s">
        <v>1021</v>
      </c>
      <c r="T324" s="5">
        <v>237813</v>
      </c>
      <c r="U324">
        <v>153.08722499999999</v>
      </c>
      <c r="V324">
        <v>53</v>
      </c>
      <c r="W324">
        <v>530507</v>
      </c>
      <c r="X324" t="s">
        <v>2467</v>
      </c>
      <c r="Y324" s="4">
        <f t="shared" si="15"/>
        <v>9</v>
      </c>
    </row>
    <row r="325" spans="1:25" x14ac:dyDescent="0.2">
      <c r="A325" t="s">
        <v>2937</v>
      </c>
      <c r="B325" t="s">
        <v>2938</v>
      </c>
      <c r="C325" s="4">
        <v>7</v>
      </c>
      <c r="D325" s="4">
        <v>2015</v>
      </c>
      <c r="E325">
        <v>684390.50439100002</v>
      </c>
      <c r="F325">
        <v>1528659.8603000001</v>
      </c>
      <c r="G325">
        <v>1</v>
      </c>
      <c r="H325">
        <v>100</v>
      </c>
      <c r="I325" t="s">
        <v>338</v>
      </c>
      <c r="J325" t="s">
        <v>23</v>
      </c>
      <c r="K325">
        <v>11</v>
      </c>
      <c r="L325" t="s">
        <v>27</v>
      </c>
      <c r="M325">
        <v>5</v>
      </c>
      <c r="N325" t="s">
        <v>29</v>
      </c>
      <c r="O325">
        <v>358659</v>
      </c>
      <c r="P325" t="s">
        <v>1047</v>
      </c>
      <c r="Q325">
        <v>2548</v>
      </c>
      <c r="R325">
        <f t="shared" si="14"/>
        <v>2005</v>
      </c>
      <c r="S325" t="s">
        <v>1255</v>
      </c>
      <c r="T325" s="5">
        <v>238813</v>
      </c>
      <c r="U325">
        <v>138.22306599999999</v>
      </c>
      <c r="V325">
        <v>53</v>
      </c>
      <c r="W325">
        <v>530203</v>
      </c>
      <c r="X325" t="s">
        <v>2472</v>
      </c>
      <c r="Y325" s="4">
        <f t="shared" si="15"/>
        <v>10</v>
      </c>
    </row>
    <row r="326" spans="1:25" x14ac:dyDescent="0.2">
      <c r="A326" t="s">
        <v>2939</v>
      </c>
      <c r="B326" t="s">
        <v>2938</v>
      </c>
      <c r="C326" s="4">
        <v>7</v>
      </c>
      <c r="D326" s="4">
        <v>2015</v>
      </c>
      <c r="E326">
        <v>684334.65423300001</v>
      </c>
      <c r="F326">
        <v>1528668.2037500001</v>
      </c>
      <c r="G326">
        <v>1</v>
      </c>
      <c r="H326">
        <v>100</v>
      </c>
      <c r="I326" t="s">
        <v>26</v>
      </c>
      <c r="J326" t="s">
        <v>23</v>
      </c>
      <c r="K326">
        <v>11</v>
      </c>
      <c r="L326" t="s">
        <v>27</v>
      </c>
      <c r="M326">
        <v>5</v>
      </c>
      <c r="N326" t="s">
        <v>29</v>
      </c>
      <c r="O326">
        <v>218065</v>
      </c>
      <c r="P326" t="s">
        <v>871</v>
      </c>
      <c r="Q326">
        <v>2530</v>
      </c>
      <c r="R326">
        <f t="shared" si="14"/>
        <v>1987</v>
      </c>
      <c r="S326" t="s">
        <v>872</v>
      </c>
      <c r="T326" s="5">
        <v>238651</v>
      </c>
      <c r="U326">
        <v>124.048997</v>
      </c>
      <c r="V326">
        <v>53</v>
      </c>
      <c r="W326">
        <v>530202</v>
      </c>
      <c r="X326" t="s">
        <v>2480</v>
      </c>
      <c r="Y326" s="4">
        <f t="shared" si="15"/>
        <v>28</v>
      </c>
    </row>
    <row r="327" spans="1:25" x14ac:dyDescent="0.2">
      <c r="A327" t="s">
        <v>2940</v>
      </c>
      <c r="B327" t="s">
        <v>2941</v>
      </c>
      <c r="C327" s="4">
        <v>7</v>
      </c>
      <c r="D327" s="4">
        <v>2015</v>
      </c>
      <c r="E327">
        <v>684399.76328700001</v>
      </c>
      <c r="F327">
        <v>1528635.03156</v>
      </c>
      <c r="G327">
        <v>1</v>
      </c>
      <c r="H327">
        <v>100</v>
      </c>
      <c r="I327" t="s">
        <v>338</v>
      </c>
      <c r="J327" t="s">
        <v>23</v>
      </c>
      <c r="K327">
        <v>11</v>
      </c>
      <c r="L327" t="s">
        <v>27</v>
      </c>
      <c r="M327">
        <v>5</v>
      </c>
      <c r="N327" t="s">
        <v>29</v>
      </c>
      <c r="O327">
        <v>358659</v>
      </c>
      <c r="P327" t="s">
        <v>1047</v>
      </c>
      <c r="Q327">
        <v>2548</v>
      </c>
      <c r="R327">
        <f t="shared" si="14"/>
        <v>2005</v>
      </c>
      <c r="S327" t="s">
        <v>1255</v>
      </c>
      <c r="T327" s="5">
        <v>238813</v>
      </c>
      <c r="U327">
        <v>138.22306599999999</v>
      </c>
      <c r="V327">
        <v>53</v>
      </c>
      <c r="W327">
        <v>530203</v>
      </c>
      <c r="X327" t="s">
        <v>2472</v>
      </c>
      <c r="Y327" s="4">
        <f t="shared" si="15"/>
        <v>10</v>
      </c>
    </row>
    <row r="328" spans="1:25" x14ac:dyDescent="0.2">
      <c r="A328" t="s">
        <v>2942</v>
      </c>
      <c r="B328" t="s">
        <v>2941</v>
      </c>
      <c r="C328" s="4">
        <v>7</v>
      </c>
      <c r="D328" s="4">
        <v>2015</v>
      </c>
      <c r="E328">
        <v>684415.20006299997</v>
      </c>
      <c r="F328">
        <v>1528577.7178100001</v>
      </c>
      <c r="G328">
        <v>1</v>
      </c>
      <c r="H328">
        <v>100</v>
      </c>
      <c r="I328" t="s">
        <v>338</v>
      </c>
      <c r="J328" t="s">
        <v>23</v>
      </c>
      <c r="K328">
        <v>11</v>
      </c>
      <c r="L328" t="s">
        <v>27</v>
      </c>
      <c r="M328">
        <v>5</v>
      </c>
      <c r="N328" t="s">
        <v>29</v>
      </c>
      <c r="O328">
        <v>358659</v>
      </c>
      <c r="P328" t="s">
        <v>1047</v>
      </c>
      <c r="Q328">
        <v>2548</v>
      </c>
      <c r="R328">
        <f t="shared" si="14"/>
        <v>2005</v>
      </c>
      <c r="S328" t="s">
        <v>1255</v>
      </c>
      <c r="T328" s="5">
        <v>238813</v>
      </c>
      <c r="U328">
        <v>138.22306599999999</v>
      </c>
      <c r="V328">
        <v>53</v>
      </c>
      <c r="W328">
        <v>530203</v>
      </c>
      <c r="X328" t="s">
        <v>2472</v>
      </c>
      <c r="Y328" s="4">
        <f t="shared" si="15"/>
        <v>10</v>
      </c>
    </row>
    <row r="329" spans="1:25" x14ac:dyDescent="0.2">
      <c r="A329" t="s">
        <v>2943</v>
      </c>
      <c r="B329" t="s">
        <v>2941</v>
      </c>
      <c r="C329" s="4">
        <v>7</v>
      </c>
      <c r="D329" s="4">
        <v>2015</v>
      </c>
      <c r="E329">
        <v>684437.48081500002</v>
      </c>
      <c r="F329">
        <v>1528485.4896499999</v>
      </c>
      <c r="G329">
        <v>1</v>
      </c>
      <c r="H329">
        <v>100</v>
      </c>
      <c r="I329" t="s">
        <v>338</v>
      </c>
      <c r="J329" t="s">
        <v>23</v>
      </c>
      <c r="K329">
        <v>11</v>
      </c>
      <c r="L329" t="s">
        <v>27</v>
      </c>
      <c r="M329">
        <v>5</v>
      </c>
      <c r="N329" t="s">
        <v>29</v>
      </c>
      <c r="O329">
        <v>358658</v>
      </c>
      <c r="P329" t="s">
        <v>1155</v>
      </c>
      <c r="Q329">
        <v>2548</v>
      </c>
      <c r="R329">
        <f t="shared" si="14"/>
        <v>2005</v>
      </c>
      <c r="S329" t="s">
        <v>1156</v>
      </c>
      <c r="T329" s="5">
        <v>238813</v>
      </c>
      <c r="U329">
        <v>116.679113</v>
      </c>
      <c r="V329">
        <v>53</v>
      </c>
      <c r="W329">
        <v>530203</v>
      </c>
      <c r="X329" t="s">
        <v>2472</v>
      </c>
      <c r="Y329" s="4">
        <f t="shared" si="15"/>
        <v>10</v>
      </c>
    </row>
    <row r="330" spans="1:25" x14ac:dyDescent="0.2">
      <c r="A330" t="s">
        <v>2944</v>
      </c>
      <c r="B330" t="s">
        <v>2945</v>
      </c>
      <c r="C330" s="4">
        <v>7</v>
      </c>
      <c r="D330" s="4">
        <v>2015</v>
      </c>
      <c r="E330">
        <v>708244.76280999999</v>
      </c>
      <c r="F330">
        <v>1528834.2637499999</v>
      </c>
      <c r="G330">
        <v>1</v>
      </c>
      <c r="H330">
        <v>300</v>
      </c>
      <c r="I330" t="s">
        <v>22</v>
      </c>
      <c r="J330" t="s">
        <v>23</v>
      </c>
      <c r="K330">
        <v>8</v>
      </c>
      <c r="L330" t="s">
        <v>27</v>
      </c>
      <c r="M330">
        <v>5</v>
      </c>
      <c r="N330" t="s">
        <v>29</v>
      </c>
      <c r="O330">
        <v>68581</v>
      </c>
      <c r="P330" t="s">
        <v>725</v>
      </c>
      <c r="Q330">
        <v>2547</v>
      </c>
      <c r="R330">
        <f t="shared" si="14"/>
        <v>2004</v>
      </c>
      <c r="S330" t="s">
        <v>726</v>
      </c>
      <c r="T330" t="s">
        <v>2518</v>
      </c>
      <c r="U330">
        <v>432.12919699999998</v>
      </c>
      <c r="V330">
        <v>53</v>
      </c>
      <c r="W330">
        <v>530507</v>
      </c>
      <c r="X330" t="s">
        <v>2467</v>
      </c>
      <c r="Y330" s="4">
        <f t="shared" si="15"/>
        <v>11</v>
      </c>
    </row>
    <row r="331" spans="1:25" x14ac:dyDescent="0.2">
      <c r="A331" t="s">
        <v>2951</v>
      </c>
      <c r="B331" t="s">
        <v>2952</v>
      </c>
      <c r="C331" s="4">
        <v>7</v>
      </c>
      <c r="D331" s="4">
        <v>2015</v>
      </c>
      <c r="E331">
        <v>687533.54457499995</v>
      </c>
      <c r="F331">
        <v>1531000.41766</v>
      </c>
      <c r="G331">
        <v>1</v>
      </c>
      <c r="H331">
        <v>300</v>
      </c>
      <c r="I331" t="s">
        <v>26</v>
      </c>
      <c r="J331" t="s">
        <v>23</v>
      </c>
      <c r="K331">
        <v>9</v>
      </c>
      <c r="L331" t="s">
        <v>27</v>
      </c>
      <c r="M331">
        <v>5</v>
      </c>
      <c r="N331" t="s">
        <v>29</v>
      </c>
      <c r="O331">
        <v>1488139</v>
      </c>
      <c r="P331" t="s">
        <v>2953</v>
      </c>
      <c r="Q331">
        <v>2553</v>
      </c>
      <c r="R331">
        <f t="shared" si="14"/>
        <v>2010</v>
      </c>
      <c r="S331" t="s">
        <v>2954</v>
      </c>
      <c r="T331" s="5">
        <v>238804</v>
      </c>
      <c r="U331">
        <v>163.92124999999999</v>
      </c>
      <c r="V331">
        <v>53</v>
      </c>
      <c r="W331">
        <v>530304</v>
      </c>
      <c r="X331" t="s">
        <v>2471</v>
      </c>
      <c r="Y331" s="4">
        <f t="shared" si="15"/>
        <v>5</v>
      </c>
    </row>
    <row r="332" spans="1:25" x14ac:dyDescent="0.2">
      <c r="A332" t="s">
        <v>2955</v>
      </c>
      <c r="B332" t="s">
        <v>2956</v>
      </c>
      <c r="C332" s="4">
        <v>7</v>
      </c>
      <c r="D332" s="4">
        <v>2015</v>
      </c>
      <c r="E332">
        <v>688215.74011100002</v>
      </c>
      <c r="F332">
        <v>1525714.6689899999</v>
      </c>
      <c r="G332">
        <v>1</v>
      </c>
      <c r="H332">
        <v>50</v>
      </c>
      <c r="I332" t="s">
        <v>33</v>
      </c>
      <c r="J332" t="s">
        <v>23</v>
      </c>
      <c r="K332">
        <v>11</v>
      </c>
      <c r="L332" t="s">
        <v>27</v>
      </c>
      <c r="M332">
        <v>5</v>
      </c>
      <c r="N332" t="s">
        <v>29</v>
      </c>
      <c r="O332">
        <v>1489105</v>
      </c>
      <c r="P332" t="s">
        <v>2957</v>
      </c>
      <c r="Q332">
        <v>2553</v>
      </c>
      <c r="R332">
        <f t="shared" si="14"/>
        <v>2010</v>
      </c>
      <c r="S332" t="s">
        <v>2958</v>
      </c>
      <c r="T332" s="5">
        <v>238806</v>
      </c>
      <c r="U332">
        <v>35.977716000000001</v>
      </c>
      <c r="V332">
        <v>53</v>
      </c>
      <c r="W332">
        <v>530605</v>
      </c>
      <c r="X332" t="s">
        <v>2463</v>
      </c>
      <c r="Y332" s="4">
        <f t="shared" si="15"/>
        <v>5</v>
      </c>
    </row>
    <row r="333" spans="1:25" x14ac:dyDescent="0.2">
      <c r="A333" t="s">
        <v>2959</v>
      </c>
      <c r="B333" t="s">
        <v>2960</v>
      </c>
      <c r="C333" s="4">
        <v>7</v>
      </c>
      <c r="D333" s="4">
        <v>2015</v>
      </c>
      <c r="E333">
        <v>684395.46409000002</v>
      </c>
      <c r="F333">
        <v>1528646.61845</v>
      </c>
      <c r="G333">
        <v>1</v>
      </c>
      <c r="H333">
        <v>100</v>
      </c>
      <c r="I333" t="s">
        <v>338</v>
      </c>
      <c r="J333" t="s">
        <v>23</v>
      </c>
      <c r="K333">
        <v>1</v>
      </c>
      <c r="L333" t="s">
        <v>27</v>
      </c>
      <c r="M333">
        <v>5</v>
      </c>
      <c r="N333" t="s">
        <v>29</v>
      </c>
      <c r="O333">
        <v>358659</v>
      </c>
      <c r="P333" t="s">
        <v>1047</v>
      </c>
      <c r="Q333">
        <v>2548</v>
      </c>
      <c r="R333">
        <f t="shared" si="14"/>
        <v>2005</v>
      </c>
      <c r="S333" t="s">
        <v>1255</v>
      </c>
      <c r="T333" s="5">
        <v>238813</v>
      </c>
      <c r="U333">
        <v>138.22306599999999</v>
      </c>
      <c r="V333">
        <v>53</v>
      </c>
      <c r="W333">
        <v>530203</v>
      </c>
      <c r="X333" t="s">
        <v>2472</v>
      </c>
      <c r="Y333" s="4">
        <f t="shared" si="15"/>
        <v>10</v>
      </c>
    </row>
    <row r="334" spans="1:25" x14ac:dyDescent="0.2">
      <c r="A334" t="s">
        <v>2961</v>
      </c>
      <c r="B334" t="s">
        <v>2962</v>
      </c>
      <c r="C334" s="4">
        <v>7</v>
      </c>
      <c r="D334" s="4">
        <v>2015</v>
      </c>
      <c r="E334">
        <v>684404.94394999999</v>
      </c>
      <c r="F334">
        <v>1528621.1274300001</v>
      </c>
      <c r="G334">
        <v>1</v>
      </c>
      <c r="H334">
        <v>100</v>
      </c>
      <c r="I334" t="s">
        <v>338</v>
      </c>
      <c r="J334" t="s">
        <v>23</v>
      </c>
      <c r="K334">
        <v>1</v>
      </c>
      <c r="L334" t="s">
        <v>27</v>
      </c>
      <c r="M334">
        <v>5</v>
      </c>
      <c r="N334" t="s">
        <v>29</v>
      </c>
      <c r="O334">
        <v>358659</v>
      </c>
      <c r="P334" t="s">
        <v>1047</v>
      </c>
      <c r="Q334">
        <v>2548</v>
      </c>
      <c r="R334">
        <f t="shared" si="14"/>
        <v>2005</v>
      </c>
      <c r="S334" t="s">
        <v>1255</v>
      </c>
      <c r="T334" s="5">
        <v>238813</v>
      </c>
      <c r="U334">
        <v>138.22306599999999</v>
      </c>
      <c r="V334">
        <v>53</v>
      </c>
      <c r="W334">
        <v>530203</v>
      </c>
      <c r="X334" t="s">
        <v>2472</v>
      </c>
      <c r="Y334" s="4">
        <f t="shared" si="15"/>
        <v>10</v>
      </c>
    </row>
    <row r="335" spans="1:25" x14ac:dyDescent="0.2">
      <c r="A335" t="s">
        <v>2963</v>
      </c>
      <c r="B335" t="s">
        <v>2962</v>
      </c>
      <c r="C335" s="4">
        <v>7</v>
      </c>
      <c r="D335" s="4">
        <v>2015</v>
      </c>
      <c r="E335">
        <v>684387.85528400005</v>
      </c>
      <c r="F335">
        <v>1528667.4757999999</v>
      </c>
      <c r="G335">
        <v>1</v>
      </c>
      <c r="H335">
        <v>100</v>
      </c>
      <c r="I335" t="s">
        <v>338</v>
      </c>
      <c r="J335" t="s">
        <v>23</v>
      </c>
      <c r="K335">
        <v>1</v>
      </c>
      <c r="L335" t="s">
        <v>27</v>
      </c>
      <c r="M335">
        <v>5</v>
      </c>
      <c r="N335" t="s">
        <v>29</v>
      </c>
      <c r="O335">
        <v>358659</v>
      </c>
      <c r="P335" t="s">
        <v>1047</v>
      </c>
      <c r="Q335">
        <v>2548</v>
      </c>
      <c r="R335">
        <f t="shared" si="14"/>
        <v>2005</v>
      </c>
      <c r="S335" t="s">
        <v>1255</v>
      </c>
      <c r="T335" s="5">
        <v>238813</v>
      </c>
      <c r="U335">
        <v>138.22306599999999</v>
      </c>
      <c r="V335">
        <v>53</v>
      </c>
      <c r="W335">
        <v>530203</v>
      </c>
      <c r="X335" t="s">
        <v>2472</v>
      </c>
      <c r="Y335" s="4">
        <f t="shared" si="15"/>
        <v>10</v>
      </c>
    </row>
    <row r="336" spans="1:25" x14ac:dyDescent="0.2">
      <c r="A336" t="s">
        <v>2964</v>
      </c>
      <c r="B336" t="s">
        <v>2965</v>
      </c>
      <c r="C336" s="4">
        <v>7</v>
      </c>
      <c r="D336" s="4">
        <v>2015</v>
      </c>
      <c r="E336">
        <v>685115.72390500002</v>
      </c>
      <c r="F336">
        <v>1528063.0213299999</v>
      </c>
      <c r="G336">
        <v>1</v>
      </c>
      <c r="H336">
        <v>50</v>
      </c>
      <c r="I336" t="s">
        <v>33</v>
      </c>
      <c r="J336" t="s">
        <v>23</v>
      </c>
      <c r="K336">
        <v>9</v>
      </c>
      <c r="L336" t="s">
        <v>27</v>
      </c>
      <c r="M336">
        <v>5</v>
      </c>
      <c r="N336" t="s">
        <v>29</v>
      </c>
      <c r="O336">
        <v>1215057</v>
      </c>
      <c r="P336" t="s">
        <v>27</v>
      </c>
      <c r="Q336">
        <f>YEAR(T336)</f>
        <v>2552</v>
      </c>
      <c r="R336">
        <f t="shared" si="14"/>
        <v>2009</v>
      </c>
      <c r="S336" t="s">
        <v>69</v>
      </c>
      <c r="T336" s="5">
        <v>238363</v>
      </c>
      <c r="U336">
        <v>76.278025999999997</v>
      </c>
      <c r="V336">
        <v>53</v>
      </c>
      <c r="W336">
        <v>530203</v>
      </c>
      <c r="X336" t="s">
        <v>2472</v>
      </c>
      <c r="Y336" s="4">
        <f t="shared" si="15"/>
        <v>6</v>
      </c>
    </row>
    <row r="337" spans="1:25" x14ac:dyDescent="0.2">
      <c r="A337" t="s">
        <v>2966</v>
      </c>
      <c r="B337" t="s">
        <v>2967</v>
      </c>
      <c r="C337" s="4">
        <v>7</v>
      </c>
      <c r="D337" s="4">
        <v>2015</v>
      </c>
      <c r="E337">
        <v>694184.98438499996</v>
      </c>
      <c r="F337">
        <v>1525782.18955</v>
      </c>
      <c r="G337">
        <v>1</v>
      </c>
      <c r="H337">
        <v>200</v>
      </c>
      <c r="I337" t="s">
        <v>22</v>
      </c>
      <c r="J337" t="s">
        <v>23</v>
      </c>
      <c r="K337">
        <v>9</v>
      </c>
      <c r="L337" t="s">
        <v>27</v>
      </c>
      <c r="M337">
        <v>5</v>
      </c>
      <c r="N337" t="s">
        <v>29</v>
      </c>
      <c r="O337">
        <v>375559</v>
      </c>
      <c r="P337" t="s">
        <v>892</v>
      </c>
      <c r="Q337">
        <v>2539</v>
      </c>
      <c r="R337">
        <f t="shared" si="14"/>
        <v>1996</v>
      </c>
      <c r="S337" t="s">
        <v>2151</v>
      </c>
      <c r="T337" s="5">
        <v>239370</v>
      </c>
      <c r="U337">
        <v>127.458359</v>
      </c>
      <c r="V337">
        <v>53</v>
      </c>
      <c r="W337">
        <v>530901</v>
      </c>
      <c r="X337" t="s">
        <v>2481</v>
      </c>
      <c r="Y337" s="4">
        <f t="shared" si="15"/>
        <v>19</v>
      </c>
    </row>
    <row r="338" spans="1:25" x14ac:dyDescent="0.2">
      <c r="A338" t="s">
        <v>2974</v>
      </c>
      <c r="B338" t="s">
        <v>2975</v>
      </c>
      <c r="C338" s="4">
        <v>7</v>
      </c>
      <c r="D338" s="4">
        <v>2015</v>
      </c>
      <c r="E338">
        <v>692309.48745200003</v>
      </c>
      <c r="F338">
        <v>1530875.03577</v>
      </c>
      <c r="G338">
        <v>1</v>
      </c>
      <c r="H338">
        <v>50</v>
      </c>
      <c r="I338" t="s">
        <v>33</v>
      </c>
      <c r="J338" t="s">
        <v>23</v>
      </c>
      <c r="K338">
        <v>9</v>
      </c>
      <c r="L338" t="s">
        <v>27</v>
      </c>
      <c r="M338">
        <v>5</v>
      </c>
      <c r="N338" t="s">
        <v>29</v>
      </c>
      <c r="O338">
        <v>1613131</v>
      </c>
      <c r="P338" t="s">
        <v>27</v>
      </c>
      <c r="Q338">
        <f>YEAR(T338)</f>
        <v>2554</v>
      </c>
      <c r="R338">
        <f t="shared" si="14"/>
        <v>2011</v>
      </c>
      <c r="S338" t="s">
        <v>69</v>
      </c>
      <c r="T338" s="5">
        <v>239211</v>
      </c>
      <c r="U338">
        <v>87.531154999999998</v>
      </c>
      <c r="V338">
        <v>53</v>
      </c>
      <c r="W338">
        <v>530304</v>
      </c>
      <c r="X338" t="s">
        <v>2471</v>
      </c>
      <c r="Y338" s="4">
        <f t="shared" si="15"/>
        <v>4</v>
      </c>
    </row>
    <row r="339" spans="1:25" x14ac:dyDescent="0.2">
      <c r="A339" t="s">
        <v>2977</v>
      </c>
      <c r="B339" t="s">
        <v>2978</v>
      </c>
      <c r="C339" s="4">
        <v>7</v>
      </c>
      <c r="D339" s="4">
        <v>2015</v>
      </c>
      <c r="E339">
        <v>702363.42284999997</v>
      </c>
      <c r="F339">
        <v>1526627.50587</v>
      </c>
      <c r="G339">
        <v>1</v>
      </c>
      <c r="H339">
        <v>300</v>
      </c>
      <c r="I339" t="s">
        <v>22</v>
      </c>
      <c r="J339" t="s">
        <v>23</v>
      </c>
      <c r="K339">
        <v>9</v>
      </c>
      <c r="L339" t="s">
        <v>27</v>
      </c>
      <c r="M339">
        <v>5</v>
      </c>
      <c r="N339" t="s">
        <v>29</v>
      </c>
      <c r="O339">
        <v>124625</v>
      </c>
      <c r="P339" t="s">
        <v>705</v>
      </c>
      <c r="Q339">
        <v>2545</v>
      </c>
      <c r="R339">
        <f t="shared" si="14"/>
        <v>2002</v>
      </c>
      <c r="S339" t="s">
        <v>2310</v>
      </c>
      <c r="T339" t="s">
        <v>2518</v>
      </c>
      <c r="U339">
        <v>216.168049</v>
      </c>
      <c r="V339">
        <v>53</v>
      </c>
      <c r="W339">
        <v>530905</v>
      </c>
      <c r="X339" t="s">
        <v>2486</v>
      </c>
      <c r="Y339" s="4">
        <f t="shared" si="15"/>
        <v>13</v>
      </c>
    </row>
    <row r="340" spans="1:25" x14ac:dyDescent="0.2">
      <c r="A340" t="s">
        <v>2979</v>
      </c>
      <c r="B340" t="s">
        <v>2980</v>
      </c>
      <c r="C340" s="4">
        <v>7</v>
      </c>
      <c r="D340" s="4">
        <v>2015</v>
      </c>
      <c r="E340">
        <v>683653.44913900003</v>
      </c>
      <c r="F340">
        <v>1528414.42194</v>
      </c>
      <c r="G340">
        <v>1</v>
      </c>
      <c r="H340">
        <v>150</v>
      </c>
      <c r="I340" t="s">
        <v>26</v>
      </c>
      <c r="J340" t="s">
        <v>23</v>
      </c>
      <c r="K340">
        <v>9</v>
      </c>
      <c r="L340" t="s">
        <v>27</v>
      </c>
      <c r="M340">
        <v>5</v>
      </c>
      <c r="N340" t="s">
        <v>29</v>
      </c>
      <c r="O340">
        <v>1720631</v>
      </c>
      <c r="P340" t="s">
        <v>953</v>
      </c>
      <c r="Q340">
        <v>2549</v>
      </c>
      <c r="R340">
        <f t="shared" si="14"/>
        <v>2006</v>
      </c>
      <c r="S340" t="s">
        <v>2981</v>
      </c>
      <c r="T340" s="5">
        <v>239470</v>
      </c>
      <c r="U340">
        <v>17.849381999999999</v>
      </c>
      <c r="V340">
        <v>53</v>
      </c>
      <c r="W340">
        <v>530201</v>
      </c>
      <c r="X340" t="s">
        <v>2478</v>
      </c>
      <c r="Y340" s="4">
        <f t="shared" si="15"/>
        <v>9</v>
      </c>
    </row>
    <row r="341" spans="1:25" x14ac:dyDescent="0.2">
      <c r="A341" t="s">
        <v>2982</v>
      </c>
      <c r="B341" t="s">
        <v>2983</v>
      </c>
      <c r="C341" s="4">
        <v>7</v>
      </c>
      <c r="D341" s="4">
        <v>2015</v>
      </c>
      <c r="E341">
        <v>692297.53973199998</v>
      </c>
      <c r="F341">
        <v>1530896.96578</v>
      </c>
      <c r="G341">
        <v>1</v>
      </c>
      <c r="H341">
        <v>50</v>
      </c>
      <c r="I341" t="s">
        <v>33</v>
      </c>
      <c r="J341" t="s">
        <v>23</v>
      </c>
      <c r="K341">
        <v>9</v>
      </c>
      <c r="L341" t="s">
        <v>27</v>
      </c>
      <c r="M341">
        <v>5</v>
      </c>
      <c r="N341" t="s">
        <v>29</v>
      </c>
      <c r="O341">
        <v>1613131</v>
      </c>
      <c r="P341" t="s">
        <v>27</v>
      </c>
      <c r="Q341">
        <f>YEAR(T341)</f>
        <v>2554</v>
      </c>
      <c r="R341">
        <f t="shared" si="14"/>
        <v>2011</v>
      </c>
      <c r="S341" t="s">
        <v>69</v>
      </c>
      <c r="T341" s="5">
        <v>239211</v>
      </c>
      <c r="U341">
        <v>87.531154999999998</v>
      </c>
      <c r="V341">
        <v>53</v>
      </c>
      <c r="W341">
        <v>530304</v>
      </c>
      <c r="X341" t="s">
        <v>2471</v>
      </c>
      <c r="Y341" s="4">
        <f t="shared" si="15"/>
        <v>4</v>
      </c>
    </row>
    <row r="342" spans="1:25" x14ac:dyDescent="0.2">
      <c r="A342" t="s">
        <v>2992</v>
      </c>
      <c r="B342" t="s">
        <v>2993</v>
      </c>
      <c r="C342" s="4">
        <v>7</v>
      </c>
      <c r="D342" s="4">
        <v>2015</v>
      </c>
      <c r="E342">
        <v>684796.02668500005</v>
      </c>
      <c r="F342">
        <v>1537025.6141900001</v>
      </c>
      <c r="G342">
        <v>1</v>
      </c>
      <c r="H342">
        <v>300</v>
      </c>
      <c r="I342" t="s">
        <v>26</v>
      </c>
      <c r="J342" t="s">
        <v>23</v>
      </c>
      <c r="K342">
        <v>9</v>
      </c>
      <c r="L342" t="s">
        <v>27</v>
      </c>
      <c r="M342">
        <v>5</v>
      </c>
      <c r="N342" t="s">
        <v>29</v>
      </c>
      <c r="O342">
        <v>421414</v>
      </c>
      <c r="P342" t="s">
        <v>2994</v>
      </c>
      <c r="Q342">
        <v>2549</v>
      </c>
      <c r="R342">
        <f t="shared" si="14"/>
        <v>2006</v>
      </c>
      <c r="S342" t="s">
        <v>2995</v>
      </c>
      <c r="T342" s="5">
        <v>238586</v>
      </c>
      <c r="U342">
        <v>34.234634</v>
      </c>
      <c r="V342">
        <v>53</v>
      </c>
      <c r="W342">
        <v>530101</v>
      </c>
      <c r="X342" t="s">
        <v>2468</v>
      </c>
      <c r="Y342" s="4">
        <f t="shared" si="15"/>
        <v>9</v>
      </c>
    </row>
    <row r="343" spans="1:25" x14ac:dyDescent="0.2">
      <c r="A343" t="s">
        <v>2996</v>
      </c>
      <c r="B343" t="s">
        <v>2997</v>
      </c>
      <c r="C343" s="4">
        <v>7</v>
      </c>
      <c r="D343" s="4">
        <v>2015</v>
      </c>
      <c r="E343">
        <v>699349.638638</v>
      </c>
      <c r="F343">
        <v>1528742.62197</v>
      </c>
      <c r="G343">
        <v>1</v>
      </c>
      <c r="H343">
        <v>100</v>
      </c>
      <c r="I343" t="s">
        <v>26</v>
      </c>
      <c r="J343" t="s">
        <v>23</v>
      </c>
      <c r="K343">
        <v>9</v>
      </c>
      <c r="L343" t="s">
        <v>27</v>
      </c>
      <c r="M343">
        <v>12</v>
      </c>
      <c r="N343" t="s">
        <v>1256</v>
      </c>
      <c r="O343">
        <v>174146</v>
      </c>
      <c r="P343" t="s">
        <v>832</v>
      </c>
      <c r="Q343">
        <v>2546</v>
      </c>
      <c r="R343">
        <f t="shared" si="14"/>
        <v>2003</v>
      </c>
      <c r="S343" t="s">
        <v>2998</v>
      </c>
      <c r="T343" t="s">
        <v>2518</v>
      </c>
      <c r="U343">
        <v>320.07170500000001</v>
      </c>
      <c r="V343">
        <v>53</v>
      </c>
      <c r="W343">
        <v>530504</v>
      </c>
      <c r="X343" t="s">
        <v>2479</v>
      </c>
      <c r="Y343" s="4">
        <f t="shared" si="15"/>
        <v>12</v>
      </c>
    </row>
    <row r="344" spans="1:25" x14ac:dyDescent="0.2">
      <c r="A344" t="s">
        <v>3005</v>
      </c>
      <c r="B344" t="s">
        <v>3006</v>
      </c>
      <c r="C344" s="4">
        <v>7</v>
      </c>
      <c r="D344" s="4">
        <v>2015</v>
      </c>
      <c r="E344">
        <v>702158.368212</v>
      </c>
      <c r="F344">
        <v>1522974.1579499999</v>
      </c>
      <c r="G344">
        <v>1</v>
      </c>
      <c r="H344">
        <v>300</v>
      </c>
      <c r="I344" t="s">
        <v>22</v>
      </c>
      <c r="J344" t="s">
        <v>23</v>
      </c>
      <c r="K344">
        <v>8</v>
      </c>
      <c r="L344" t="s">
        <v>27</v>
      </c>
      <c r="M344">
        <v>5</v>
      </c>
      <c r="N344" t="s">
        <v>29</v>
      </c>
      <c r="O344">
        <v>122813</v>
      </c>
      <c r="P344" t="s">
        <v>705</v>
      </c>
      <c r="Q344">
        <v>2545</v>
      </c>
      <c r="R344">
        <f t="shared" si="14"/>
        <v>2002</v>
      </c>
      <c r="S344" t="s">
        <v>2310</v>
      </c>
      <c r="T344" s="5">
        <v>239070</v>
      </c>
      <c r="U344">
        <v>634.56844599999999</v>
      </c>
      <c r="V344">
        <v>53</v>
      </c>
      <c r="W344">
        <v>530905</v>
      </c>
      <c r="X344" t="s">
        <v>2486</v>
      </c>
      <c r="Y344" s="4">
        <f t="shared" si="15"/>
        <v>13</v>
      </c>
    </row>
    <row r="345" spans="1:25" x14ac:dyDescent="0.2">
      <c r="A345" t="s">
        <v>3007</v>
      </c>
      <c r="B345" t="s">
        <v>3008</v>
      </c>
      <c r="C345" s="4">
        <v>7</v>
      </c>
      <c r="D345" s="4">
        <v>2015</v>
      </c>
      <c r="E345">
        <v>696896.92580900004</v>
      </c>
      <c r="F345">
        <v>1532950.9162399999</v>
      </c>
      <c r="G345">
        <v>1</v>
      </c>
      <c r="H345">
        <v>100</v>
      </c>
      <c r="I345" t="s">
        <v>26</v>
      </c>
      <c r="J345" t="s">
        <v>23</v>
      </c>
      <c r="K345">
        <v>9</v>
      </c>
      <c r="L345" t="s">
        <v>27</v>
      </c>
      <c r="M345">
        <v>5</v>
      </c>
      <c r="N345" t="s">
        <v>29</v>
      </c>
      <c r="O345">
        <v>1505706</v>
      </c>
      <c r="P345" t="s">
        <v>710</v>
      </c>
      <c r="Q345">
        <v>2551</v>
      </c>
      <c r="R345">
        <f t="shared" si="14"/>
        <v>2008</v>
      </c>
      <c r="S345" t="s">
        <v>3009</v>
      </c>
      <c r="T345" s="5">
        <v>238838</v>
      </c>
      <c r="U345">
        <v>107.46237000000001</v>
      </c>
      <c r="V345">
        <v>53</v>
      </c>
      <c r="W345">
        <v>530401</v>
      </c>
      <c r="X345" t="s">
        <v>2475</v>
      </c>
      <c r="Y345" s="4">
        <f t="shared" si="15"/>
        <v>7</v>
      </c>
    </row>
    <row r="346" spans="1:25" x14ac:dyDescent="0.2">
      <c r="A346" t="s">
        <v>3010</v>
      </c>
      <c r="B346" t="s">
        <v>3011</v>
      </c>
      <c r="C346" s="4">
        <v>7</v>
      </c>
      <c r="D346" s="4">
        <v>2015</v>
      </c>
      <c r="E346">
        <v>684311.49307700002</v>
      </c>
      <c r="F346">
        <v>1532921.5944399999</v>
      </c>
      <c r="G346">
        <v>1</v>
      </c>
      <c r="H346">
        <v>300</v>
      </c>
      <c r="I346" t="s">
        <v>26</v>
      </c>
      <c r="J346" t="s">
        <v>23</v>
      </c>
      <c r="K346">
        <v>9</v>
      </c>
      <c r="L346" t="s">
        <v>27</v>
      </c>
      <c r="M346">
        <v>5</v>
      </c>
      <c r="N346" t="s">
        <v>29</v>
      </c>
      <c r="O346">
        <v>1486847</v>
      </c>
      <c r="P346" t="s">
        <v>1946</v>
      </c>
      <c r="Q346">
        <v>2553</v>
      </c>
      <c r="R346">
        <f t="shared" si="14"/>
        <v>2010</v>
      </c>
      <c r="S346" t="s">
        <v>1947</v>
      </c>
      <c r="T346" s="5">
        <v>238805</v>
      </c>
      <c r="U346">
        <v>254.582401</v>
      </c>
      <c r="V346">
        <v>53</v>
      </c>
      <c r="W346">
        <v>530105</v>
      </c>
      <c r="X346" t="s">
        <v>2466</v>
      </c>
      <c r="Y346" s="4">
        <f t="shared" si="15"/>
        <v>5</v>
      </c>
    </row>
    <row r="347" spans="1:25" x14ac:dyDescent="0.2">
      <c r="A347" t="s">
        <v>3012</v>
      </c>
      <c r="B347" t="s">
        <v>3013</v>
      </c>
      <c r="C347" s="4">
        <v>7</v>
      </c>
      <c r="D347" s="4">
        <v>2015</v>
      </c>
      <c r="E347">
        <v>683982.63618499995</v>
      </c>
      <c r="F347">
        <v>1529395.3899399999</v>
      </c>
      <c r="G347">
        <v>1</v>
      </c>
      <c r="H347">
        <v>150</v>
      </c>
      <c r="I347" t="s">
        <v>26</v>
      </c>
      <c r="J347" t="s">
        <v>23</v>
      </c>
      <c r="K347">
        <v>9</v>
      </c>
      <c r="L347" t="s">
        <v>27</v>
      </c>
      <c r="M347">
        <v>5</v>
      </c>
      <c r="N347" t="s">
        <v>29</v>
      </c>
      <c r="O347">
        <v>1816502</v>
      </c>
      <c r="P347">
        <v>3300003435</v>
      </c>
      <c r="Q347">
        <v>2557</v>
      </c>
      <c r="R347">
        <f t="shared" si="14"/>
        <v>2014</v>
      </c>
      <c r="S347" t="s">
        <v>3014</v>
      </c>
      <c r="T347" s="5">
        <v>240269</v>
      </c>
      <c r="U347">
        <v>146.32837699999999</v>
      </c>
      <c r="V347">
        <v>53</v>
      </c>
      <c r="W347">
        <v>530202</v>
      </c>
      <c r="X347" t="s">
        <v>2480</v>
      </c>
      <c r="Y347" s="4">
        <f t="shared" si="15"/>
        <v>1</v>
      </c>
    </row>
    <row r="348" spans="1:25" x14ac:dyDescent="0.2">
      <c r="A348" t="s">
        <v>3039</v>
      </c>
      <c r="B348" t="s">
        <v>3040</v>
      </c>
      <c r="C348" s="4">
        <v>7</v>
      </c>
      <c r="D348" s="4">
        <v>2015</v>
      </c>
      <c r="E348">
        <v>686014.076107</v>
      </c>
      <c r="F348">
        <v>1527528.40441</v>
      </c>
      <c r="G348">
        <v>1</v>
      </c>
      <c r="H348">
        <v>150</v>
      </c>
      <c r="I348" t="s">
        <v>26</v>
      </c>
      <c r="J348" t="s">
        <v>23</v>
      </c>
      <c r="K348">
        <v>8</v>
      </c>
      <c r="L348" t="s">
        <v>27</v>
      </c>
      <c r="M348">
        <v>5</v>
      </c>
      <c r="N348" t="s">
        <v>29</v>
      </c>
      <c r="O348">
        <v>1022128</v>
      </c>
      <c r="P348" t="s">
        <v>3041</v>
      </c>
      <c r="Q348">
        <v>2544</v>
      </c>
      <c r="R348">
        <f t="shared" si="14"/>
        <v>2001</v>
      </c>
      <c r="S348" t="s">
        <v>3042</v>
      </c>
      <c r="T348" s="5">
        <v>238215</v>
      </c>
      <c r="U348">
        <v>1052.328988</v>
      </c>
      <c r="V348">
        <v>53</v>
      </c>
      <c r="W348">
        <v>530205</v>
      </c>
      <c r="X348" t="s">
        <v>2465</v>
      </c>
      <c r="Y348" s="4">
        <f t="shared" si="15"/>
        <v>14</v>
      </c>
    </row>
    <row r="349" spans="1:25" x14ac:dyDescent="0.2">
      <c r="A349" t="s">
        <v>3049</v>
      </c>
      <c r="B349" t="s">
        <v>3050</v>
      </c>
      <c r="C349" s="4">
        <v>7</v>
      </c>
      <c r="D349" s="4">
        <v>2015</v>
      </c>
      <c r="E349">
        <v>699076.52347500005</v>
      </c>
      <c r="F349">
        <v>1523719.85717</v>
      </c>
      <c r="G349">
        <v>1</v>
      </c>
      <c r="H349">
        <v>100</v>
      </c>
      <c r="I349" t="s">
        <v>26</v>
      </c>
      <c r="J349" t="s">
        <v>23</v>
      </c>
      <c r="K349">
        <v>9</v>
      </c>
      <c r="L349" t="s">
        <v>27</v>
      </c>
      <c r="M349">
        <v>5</v>
      </c>
      <c r="N349" t="s">
        <v>29</v>
      </c>
      <c r="O349">
        <v>157354</v>
      </c>
      <c r="P349" t="s">
        <v>803</v>
      </c>
      <c r="Q349">
        <v>2546</v>
      </c>
      <c r="R349">
        <f t="shared" si="14"/>
        <v>2003</v>
      </c>
      <c r="S349" t="s">
        <v>804</v>
      </c>
      <c r="T349" t="s">
        <v>2518</v>
      </c>
      <c r="U349">
        <v>245.19575900000001</v>
      </c>
      <c r="V349">
        <v>53</v>
      </c>
      <c r="W349">
        <v>530902</v>
      </c>
      <c r="X349" t="s">
        <v>2477</v>
      </c>
      <c r="Y349" s="4">
        <f t="shared" si="15"/>
        <v>12</v>
      </c>
    </row>
    <row r="350" spans="1:25" x14ac:dyDescent="0.2">
      <c r="A350" t="s">
        <v>3051</v>
      </c>
      <c r="B350" t="s">
        <v>3052</v>
      </c>
      <c r="C350" s="4">
        <v>7</v>
      </c>
      <c r="D350" s="4">
        <v>2015</v>
      </c>
      <c r="E350">
        <v>684510.56540399999</v>
      </c>
      <c r="F350">
        <v>1528106.61571</v>
      </c>
      <c r="G350">
        <v>1</v>
      </c>
      <c r="H350">
        <v>150</v>
      </c>
      <c r="I350" t="s">
        <v>26</v>
      </c>
      <c r="J350" t="s">
        <v>23</v>
      </c>
      <c r="K350">
        <v>9</v>
      </c>
      <c r="L350" t="s">
        <v>27</v>
      </c>
      <c r="M350">
        <v>5</v>
      </c>
      <c r="N350" t="s">
        <v>29</v>
      </c>
      <c r="O350">
        <v>191375</v>
      </c>
      <c r="P350">
        <v>3100038459</v>
      </c>
      <c r="Q350">
        <v>2551</v>
      </c>
      <c r="R350">
        <f t="shared" si="14"/>
        <v>2008</v>
      </c>
      <c r="S350" t="s">
        <v>3053</v>
      </c>
      <c r="T350" s="5">
        <v>238813</v>
      </c>
      <c r="U350">
        <v>514.59477700000002</v>
      </c>
      <c r="V350">
        <v>53</v>
      </c>
      <c r="W350">
        <v>530203</v>
      </c>
      <c r="X350" t="s">
        <v>2472</v>
      </c>
      <c r="Y350" s="4">
        <f t="shared" si="15"/>
        <v>7</v>
      </c>
    </row>
    <row r="351" spans="1:25" x14ac:dyDescent="0.2">
      <c r="A351" t="s">
        <v>3057</v>
      </c>
      <c r="B351" s="1">
        <v>42012.73541666667</v>
      </c>
      <c r="C351" s="4">
        <v>8</v>
      </c>
      <c r="D351" s="4">
        <v>2015</v>
      </c>
      <c r="E351">
        <v>683953.46071799996</v>
      </c>
      <c r="F351">
        <v>1531963.53156</v>
      </c>
      <c r="G351">
        <v>1</v>
      </c>
      <c r="H351">
        <v>200</v>
      </c>
      <c r="I351" t="s">
        <v>26</v>
      </c>
      <c r="J351" t="s">
        <v>23</v>
      </c>
      <c r="K351">
        <v>9</v>
      </c>
      <c r="L351" t="s">
        <v>27</v>
      </c>
      <c r="M351">
        <v>5</v>
      </c>
      <c r="N351" t="s">
        <v>29</v>
      </c>
      <c r="O351">
        <v>2045722</v>
      </c>
      <c r="P351" t="s">
        <v>27</v>
      </c>
      <c r="Q351">
        <v>2531</v>
      </c>
      <c r="R351">
        <f t="shared" si="14"/>
        <v>1988</v>
      </c>
      <c r="S351" t="s">
        <v>3058</v>
      </c>
      <c r="T351" s="5">
        <v>238539</v>
      </c>
      <c r="U351">
        <v>390.75959</v>
      </c>
      <c r="V351">
        <v>53</v>
      </c>
      <c r="W351">
        <v>530105</v>
      </c>
      <c r="X351" t="s">
        <v>2466</v>
      </c>
      <c r="Y351" s="4">
        <f t="shared" si="15"/>
        <v>27</v>
      </c>
    </row>
    <row r="352" spans="1:25" x14ac:dyDescent="0.2">
      <c r="A352" t="s">
        <v>3061</v>
      </c>
      <c r="B352" s="1">
        <v>42071.268055555556</v>
      </c>
      <c r="C352" s="4">
        <v>8</v>
      </c>
      <c r="D352" s="4">
        <v>2015</v>
      </c>
      <c r="E352">
        <v>687544.64519800001</v>
      </c>
      <c r="F352">
        <v>1528033.89702</v>
      </c>
      <c r="G352">
        <v>1</v>
      </c>
      <c r="H352">
        <v>300</v>
      </c>
      <c r="I352" t="s">
        <v>26</v>
      </c>
      <c r="J352" t="s">
        <v>23</v>
      </c>
      <c r="K352">
        <v>9</v>
      </c>
      <c r="L352" t="s">
        <v>27</v>
      </c>
      <c r="M352">
        <v>5</v>
      </c>
      <c r="N352" t="s">
        <v>29</v>
      </c>
      <c r="O352">
        <v>713482</v>
      </c>
      <c r="P352" t="s">
        <v>716</v>
      </c>
      <c r="Q352">
        <v>2548</v>
      </c>
      <c r="R352">
        <f t="shared" si="14"/>
        <v>2005</v>
      </c>
      <c r="S352" t="s">
        <v>717</v>
      </c>
      <c r="T352" s="5">
        <v>237916</v>
      </c>
      <c r="U352">
        <v>105.256901</v>
      </c>
      <c r="V352">
        <v>53</v>
      </c>
      <c r="W352">
        <v>530206</v>
      </c>
      <c r="X352" t="s">
        <v>2484</v>
      </c>
      <c r="Y352" s="4">
        <f t="shared" si="15"/>
        <v>10</v>
      </c>
    </row>
    <row r="353" spans="1:25" x14ac:dyDescent="0.2">
      <c r="A353" t="s">
        <v>3062</v>
      </c>
      <c r="B353" s="1">
        <v>42071.271527777775</v>
      </c>
      <c r="C353" s="4">
        <v>8</v>
      </c>
      <c r="D353" s="4">
        <v>2015</v>
      </c>
      <c r="E353">
        <v>688035.23578500003</v>
      </c>
      <c r="F353">
        <v>1536013.8492300001</v>
      </c>
      <c r="G353">
        <v>1</v>
      </c>
      <c r="H353">
        <v>100</v>
      </c>
      <c r="I353" t="s">
        <v>26</v>
      </c>
      <c r="J353" t="s">
        <v>23</v>
      </c>
      <c r="K353">
        <v>9</v>
      </c>
      <c r="L353" t="s">
        <v>27</v>
      </c>
      <c r="M353">
        <v>5</v>
      </c>
      <c r="N353" t="s">
        <v>29</v>
      </c>
      <c r="O353">
        <v>869833</v>
      </c>
      <c r="P353" t="s">
        <v>779</v>
      </c>
      <c r="Q353">
        <v>2551</v>
      </c>
      <c r="R353">
        <f t="shared" si="14"/>
        <v>2008</v>
      </c>
      <c r="S353" t="s">
        <v>2264</v>
      </c>
      <c r="T353" s="5">
        <v>238091</v>
      </c>
      <c r="U353">
        <v>1101.0181419999999</v>
      </c>
      <c r="V353">
        <v>53</v>
      </c>
      <c r="W353">
        <v>530302</v>
      </c>
      <c r="X353" t="s">
        <v>2456</v>
      </c>
      <c r="Y353" s="4">
        <f t="shared" si="15"/>
        <v>7</v>
      </c>
    </row>
    <row r="354" spans="1:25" x14ac:dyDescent="0.2">
      <c r="A354" t="s">
        <v>3068</v>
      </c>
      <c r="B354" s="1">
        <v>42071.671527777777</v>
      </c>
      <c r="C354" s="4">
        <v>8</v>
      </c>
      <c r="D354" s="4">
        <v>2015</v>
      </c>
      <c r="E354">
        <v>685531.38064800005</v>
      </c>
      <c r="F354">
        <v>1527031.6992599999</v>
      </c>
      <c r="G354">
        <v>1</v>
      </c>
      <c r="H354">
        <v>150</v>
      </c>
      <c r="I354" t="s">
        <v>26</v>
      </c>
      <c r="J354" t="s">
        <v>23</v>
      </c>
      <c r="K354">
        <v>11</v>
      </c>
      <c r="L354" t="s">
        <v>27</v>
      </c>
      <c r="M354">
        <v>5</v>
      </c>
      <c r="N354" t="s">
        <v>29</v>
      </c>
      <c r="O354">
        <v>180806</v>
      </c>
      <c r="P354" t="s">
        <v>960</v>
      </c>
      <c r="Q354">
        <v>2552</v>
      </c>
      <c r="R354">
        <f t="shared" si="14"/>
        <v>2009</v>
      </c>
      <c r="S354" t="s">
        <v>3069</v>
      </c>
      <c r="T354" s="5">
        <v>238470</v>
      </c>
      <c r="U354">
        <v>406.89194600000002</v>
      </c>
      <c r="V354">
        <v>53</v>
      </c>
      <c r="W354">
        <v>530205</v>
      </c>
      <c r="X354" t="s">
        <v>2465</v>
      </c>
      <c r="Y354" s="4">
        <f t="shared" si="15"/>
        <v>6</v>
      </c>
    </row>
    <row r="355" spans="1:25" x14ac:dyDescent="0.2">
      <c r="A355" t="s">
        <v>3070</v>
      </c>
      <c r="B355" s="1">
        <v>42102.304166666669</v>
      </c>
      <c r="C355" s="4">
        <v>8</v>
      </c>
      <c r="D355" s="4">
        <v>2015</v>
      </c>
      <c r="E355">
        <v>685868.98486199998</v>
      </c>
      <c r="F355">
        <v>1525639.0137499999</v>
      </c>
      <c r="G355">
        <v>1</v>
      </c>
      <c r="H355">
        <v>300</v>
      </c>
      <c r="I355" t="s">
        <v>26</v>
      </c>
      <c r="J355" t="s">
        <v>23</v>
      </c>
      <c r="K355">
        <v>10</v>
      </c>
      <c r="L355" t="s">
        <v>27</v>
      </c>
      <c r="M355">
        <v>5</v>
      </c>
      <c r="N355" t="s">
        <v>29</v>
      </c>
      <c r="O355">
        <v>99799</v>
      </c>
      <c r="P355" t="s">
        <v>943</v>
      </c>
      <c r="Q355">
        <v>2548</v>
      </c>
      <c r="R355">
        <f t="shared" si="14"/>
        <v>2005</v>
      </c>
      <c r="S355" t="s">
        <v>1069</v>
      </c>
      <c r="T355" s="5">
        <v>239502</v>
      </c>
      <c r="U355">
        <v>322.45880899999997</v>
      </c>
      <c r="V355">
        <v>53</v>
      </c>
      <c r="W355">
        <v>530602</v>
      </c>
      <c r="X355" t="s">
        <v>2488</v>
      </c>
      <c r="Y355" s="4">
        <f t="shared" si="15"/>
        <v>10</v>
      </c>
    </row>
    <row r="356" spans="1:25" x14ac:dyDescent="0.2">
      <c r="A356" t="s">
        <v>2968</v>
      </c>
      <c r="B356" s="1">
        <v>42132.400694444441</v>
      </c>
      <c r="C356" s="4">
        <v>8</v>
      </c>
      <c r="D356" s="4">
        <v>2015</v>
      </c>
      <c r="E356">
        <v>685610.23131399998</v>
      </c>
      <c r="F356">
        <v>1532729.62968</v>
      </c>
      <c r="G356">
        <v>1</v>
      </c>
      <c r="H356">
        <v>150</v>
      </c>
      <c r="I356" t="s">
        <v>26</v>
      </c>
      <c r="J356" t="s">
        <v>23</v>
      </c>
      <c r="K356">
        <v>9</v>
      </c>
      <c r="L356" t="s">
        <v>27</v>
      </c>
      <c r="M356">
        <v>5</v>
      </c>
      <c r="N356" t="s">
        <v>29</v>
      </c>
      <c r="O356">
        <v>1529398</v>
      </c>
      <c r="P356">
        <v>3100048026</v>
      </c>
      <c r="Q356">
        <v>2553</v>
      </c>
      <c r="R356">
        <f t="shared" si="14"/>
        <v>2010</v>
      </c>
      <c r="S356" t="s">
        <v>2841</v>
      </c>
      <c r="T356" s="5">
        <v>238904</v>
      </c>
      <c r="U356">
        <v>592.94999900000005</v>
      </c>
      <c r="V356">
        <v>53</v>
      </c>
      <c r="W356">
        <v>530105</v>
      </c>
      <c r="X356" t="s">
        <v>2466</v>
      </c>
      <c r="Y356" s="4">
        <f t="shared" si="15"/>
        <v>5</v>
      </c>
    </row>
    <row r="357" spans="1:25" x14ac:dyDescent="0.2">
      <c r="A357" t="s">
        <v>2976</v>
      </c>
      <c r="B357" s="1">
        <v>42132.401388888888</v>
      </c>
      <c r="C357" s="4">
        <v>8</v>
      </c>
      <c r="D357" s="4">
        <v>2015</v>
      </c>
      <c r="E357">
        <v>690786.42949300003</v>
      </c>
      <c r="F357">
        <v>1531083.06281</v>
      </c>
      <c r="G357">
        <v>1</v>
      </c>
      <c r="H357">
        <v>50</v>
      </c>
      <c r="I357" t="s">
        <v>33</v>
      </c>
      <c r="J357" t="s">
        <v>23</v>
      </c>
      <c r="K357">
        <v>8</v>
      </c>
      <c r="L357" t="s">
        <v>27</v>
      </c>
      <c r="M357">
        <v>5</v>
      </c>
      <c r="N357" t="s">
        <v>29</v>
      </c>
      <c r="O357">
        <v>365714</v>
      </c>
      <c r="P357" t="s">
        <v>27</v>
      </c>
      <c r="Q357">
        <v>2533</v>
      </c>
      <c r="R357">
        <f t="shared" si="14"/>
        <v>1990</v>
      </c>
      <c r="S357" t="s">
        <v>858</v>
      </c>
      <c r="T357" t="s">
        <v>2518</v>
      </c>
      <c r="U357">
        <v>214.73477700000001</v>
      </c>
      <c r="V357">
        <v>53</v>
      </c>
      <c r="W357">
        <v>530304</v>
      </c>
      <c r="X357" t="s">
        <v>2471</v>
      </c>
      <c r="Y357" s="4">
        <f t="shared" si="15"/>
        <v>25</v>
      </c>
    </row>
    <row r="358" spans="1:25" x14ac:dyDescent="0.2">
      <c r="A358" t="s">
        <v>3084</v>
      </c>
      <c r="B358" s="1">
        <v>42163.469444444447</v>
      </c>
      <c r="C358" s="4">
        <v>8</v>
      </c>
      <c r="D358" s="4">
        <v>2015</v>
      </c>
      <c r="E358">
        <v>687782.63976000005</v>
      </c>
      <c r="F358">
        <v>1527599.6803299999</v>
      </c>
      <c r="G358">
        <v>1</v>
      </c>
      <c r="H358">
        <v>300</v>
      </c>
      <c r="I358" t="s">
        <v>26</v>
      </c>
      <c r="J358" t="s">
        <v>23</v>
      </c>
      <c r="K358">
        <v>9</v>
      </c>
      <c r="L358" t="s">
        <v>27</v>
      </c>
      <c r="M358">
        <v>5</v>
      </c>
      <c r="N358" t="s">
        <v>29</v>
      </c>
      <c r="O358">
        <v>400537</v>
      </c>
      <c r="P358" t="s">
        <v>825</v>
      </c>
      <c r="Q358">
        <v>2545</v>
      </c>
      <c r="R358">
        <f t="shared" si="14"/>
        <v>2002</v>
      </c>
      <c r="S358" t="s">
        <v>826</v>
      </c>
      <c r="T358" s="5">
        <v>239813</v>
      </c>
      <c r="U358">
        <v>116.96825200000001</v>
      </c>
      <c r="V358">
        <v>53</v>
      </c>
      <c r="W358">
        <v>530605</v>
      </c>
      <c r="X358" t="s">
        <v>2463</v>
      </c>
      <c r="Y358" s="4">
        <f t="shared" si="15"/>
        <v>13</v>
      </c>
    </row>
    <row r="359" spans="1:25" x14ac:dyDescent="0.2">
      <c r="A359" t="s">
        <v>3085</v>
      </c>
      <c r="B359" s="1">
        <v>42163.618750000001</v>
      </c>
      <c r="C359" s="4">
        <v>8</v>
      </c>
      <c r="D359" s="4">
        <v>2015</v>
      </c>
      <c r="E359">
        <v>687251.62667999999</v>
      </c>
      <c r="F359">
        <v>1536823.48972</v>
      </c>
      <c r="G359">
        <v>1</v>
      </c>
      <c r="H359">
        <v>300</v>
      </c>
      <c r="I359" t="s">
        <v>22</v>
      </c>
      <c r="J359" t="s">
        <v>23</v>
      </c>
      <c r="K359">
        <v>9</v>
      </c>
      <c r="L359" t="s">
        <v>27</v>
      </c>
      <c r="M359">
        <v>5</v>
      </c>
      <c r="N359" t="s">
        <v>29</v>
      </c>
      <c r="O359">
        <v>1588505</v>
      </c>
      <c r="P359" t="s">
        <v>694</v>
      </c>
      <c r="Q359">
        <v>2544</v>
      </c>
      <c r="R359">
        <f t="shared" si="14"/>
        <v>2001</v>
      </c>
      <c r="S359" t="s">
        <v>695</v>
      </c>
      <c r="T359" s="5">
        <v>239693</v>
      </c>
      <c r="U359">
        <v>64.459442999999993</v>
      </c>
      <c r="V359">
        <v>53</v>
      </c>
      <c r="W359">
        <v>530302</v>
      </c>
      <c r="X359" t="s">
        <v>2456</v>
      </c>
      <c r="Y359" s="4">
        <f t="shared" si="15"/>
        <v>14</v>
      </c>
    </row>
    <row r="360" spans="1:25" x14ac:dyDescent="0.2">
      <c r="A360" t="s">
        <v>3086</v>
      </c>
      <c r="B360" s="1">
        <v>42163.62222222222</v>
      </c>
      <c r="C360" s="4">
        <v>8</v>
      </c>
      <c r="D360" s="4">
        <v>2015</v>
      </c>
      <c r="E360">
        <v>683190.87034400005</v>
      </c>
      <c r="F360">
        <v>1532787.2719000001</v>
      </c>
      <c r="G360">
        <v>1</v>
      </c>
      <c r="H360">
        <v>100</v>
      </c>
      <c r="I360" t="s">
        <v>26</v>
      </c>
      <c r="J360" t="s">
        <v>23</v>
      </c>
      <c r="K360">
        <v>9</v>
      </c>
      <c r="L360" t="s">
        <v>27</v>
      </c>
      <c r="M360">
        <v>5</v>
      </c>
      <c r="N360" t="s">
        <v>29</v>
      </c>
      <c r="O360">
        <v>1487195</v>
      </c>
      <c r="P360" t="s">
        <v>710</v>
      </c>
      <c r="Q360">
        <v>2552</v>
      </c>
      <c r="R360">
        <f t="shared" si="14"/>
        <v>2009</v>
      </c>
      <c r="S360" t="s">
        <v>3087</v>
      </c>
      <c r="T360" s="5">
        <v>239854</v>
      </c>
      <c r="U360">
        <v>25.081717000000001</v>
      </c>
      <c r="V360">
        <v>53</v>
      </c>
      <c r="W360">
        <v>530105</v>
      </c>
      <c r="X360" t="s">
        <v>2466</v>
      </c>
      <c r="Y360" s="4">
        <f t="shared" si="15"/>
        <v>6</v>
      </c>
    </row>
    <row r="361" spans="1:25" x14ac:dyDescent="0.2">
      <c r="A361" t="s">
        <v>3089</v>
      </c>
      <c r="B361" s="1">
        <v>42163.713194444441</v>
      </c>
      <c r="C361" s="4">
        <v>8</v>
      </c>
      <c r="D361" s="4">
        <v>2015</v>
      </c>
      <c r="E361">
        <v>687652.07843800006</v>
      </c>
      <c r="F361">
        <v>1530368.50009</v>
      </c>
      <c r="G361">
        <v>1</v>
      </c>
      <c r="H361">
        <v>200</v>
      </c>
      <c r="I361" t="s">
        <v>26</v>
      </c>
      <c r="J361" t="s">
        <v>23</v>
      </c>
      <c r="K361">
        <v>9</v>
      </c>
      <c r="L361" t="s">
        <v>27</v>
      </c>
      <c r="M361">
        <v>5</v>
      </c>
      <c r="N361" t="s">
        <v>29</v>
      </c>
      <c r="O361">
        <v>1448236</v>
      </c>
      <c r="P361" t="s">
        <v>710</v>
      </c>
      <c r="Q361">
        <v>2552</v>
      </c>
      <c r="R361">
        <f t="shared" si="14"/>
        <v>2009</v>
      </c>
      <c r="S361" t="s">
        <v>3090</v>
      </c>
      <c r="T361" s="5">
        <v>238775</v>
      </c>
      <c r="U361">
        <v>420.31978800000002</v>
      </c>
      <c r="V361">
        <v>53</v>
      </c>
      <c r="W361">
        <v>530304</v>
      </c>
      <c r="X361" t="s">
        <v>2471</v>
      </c>
      <c r="Y361" s="4">
        <f t="shared" si="15"/>
        <v>6</v>
      </c>
    </row>
    <row r="362" spans="1:25" x14ac:dyDescent="0.2">
      <c r="A362" t="s">
        <v>3094</v>
      </c>
      <c r="B362" s="1">
        <v>42224.288888888892</v>
      </c>
      <c r="C362" s="4">
        <v>8</v>
      </c>
      <c r="D362" s="4">
        <v>2015</v>
      </c>
      <c r="E362">
        <v>682224.00977</v>
      </c>
      <c r="F362">
        <v>1532631.4014300001</v>
      </c>
      <c r="G362">
        <v>1</v>
      </c>
      <c r="H362">
        <v>300</v>
      </c>
      <c r="I362" t="s">
        <v>26</v>
      </c>
      <c r="J362" t="s">
        <v>23</v>
      </c>
      <c r="K362">
        <v>9</v>
      </c>
      <c r="L362" t="s">
        <v>27</v>
      </c>
      <c r="M362">
        <v>5</v>
      </c>
      <c r="N362" t="s">
        <v>29</v>
      </c>
      <c r="O362">
        <v>1482735</v>
      </c>
      <c r="P362" t="s">
        <v>1946</v>
      </c>
      <c r="Q362">
        <v>2553</v>
      </c>
      <c r="R362">
        <f t="shared" si="14"/>
        <v>2010</v>
      </c>
      <c r="S362" t="s">
        <v>1947</v>
      </c>
      <c r="T362" s="5">
        <v>238799</v>
      </c>
      <c r="U362">
        <v>176.39562599999999</v>
      </c>
      <c r="V362">
        <v>53</v>
      </c>
      <c r="W362">
        <v>530104</v>
      </c>
      <c r="X362" t="s">
        <v>2458</v>
      </c>
      <c r="Y362" s="4">
        <f t="shared" si="15"/>
        <v>5</v>
      </c>
    </row>
    <row r="363" spans="1:25" x14ac:dyDescent="0.2">
      <c r="A363" t="s">
        <v>3103</v>
      </c>
      <c r="B363" s="1">
        <v>42255.553472222222</v>
      </c>
      <c r="C363" s="4">
        <v>8</v>
      </c>
      <c r="D363" s="4">
        <v>2015</v>
      </c>
      <c r="E363">
        <v>695265.18593100004</v>
      </c>
      <c r="F363">
        <v>1527421.2498900001</v>
      </c>
      <c r="G363">
        <v>1</v>
      </c>
      <c r="H363">
        <v>300</v>
      </c>
      <c r="I363" t="s">
        <v>22</v>
      </c>
      <c r="J363" t="s">
        <v>23</v>
      </c>
      <c r="K363">
        <v>8</v>
      </c>
      <c r="L363" t="s">
        <v>27</v>
      </c>
      <c r="M363">
        <v>5</v>
      </c>
      <c r="N363" t="s">
        <v>29</v>
      </c>
      <c r="O363">
        <v>48627</v>
      </c>
      <c r="P363" t="s">
        <v>743</v>
      </c>
      <c r="Q363">
        <v>2541</v>
      </c>
      <c r="R363">
        <f t="shared" si="14"/>
        <v>1998</v>
      </c>
      <c r="S363" t="s">
        <v>744</v>
      </c>
      <c r="T363" s="5">
        <v>239717</v>
      </c>
      <c r="U363">
        <v>305.21940000000001</v>
      </c>
      <c r="V363">
        <v>53</v>
      </c>
      <c r="W363">
        <v>530901</v>
      </c>
      <c r="X363" t="s">
        <v>2481</v>
      </c>
      <c r="Y363" s="4">
        <f t="shared" si="15"/>
        <v>17</v>
      </c>
    </row>
    <row r="364" spans="1:25" x14ac:dyDescent="0.2">
      <c r="A364" t="s">
        <v>3104</v>
      </c>
      <c r="B364" s="1">
        <v>42255.666666666664</v>
      </c>
      <c r="C364" s="4">
        <v>8</v>
      </c>
      <c r="D364" s="4">
        <v>2015</v>
      </c>
      <c r="E364">
        <v>698221.93608899997</v>
      </c>
      <c r="F364">
        <v>1523646.60675</v>
      </c>
      <c r="G364">
        <v>1</v>
      </c>
      <c r="H364">
        <v>150</v>
      </c>
      <c r="I364" t="s">
        <v>26</v>
      </c>
      <c r="J364" t="s">
        <v>23</v>
      </c>
      <c r="K364">
        <v>9</v>
      </c>
      <c r="L364" t="s">
        <v>27</v>
      </c>
      <c r="M364">
        <v>5</v>
      </c>
      <c r="N364" t="s">
        <v>29</v>
      </c>
      <c r="O364">
        <v>1474241</v>
      </c>
      <c r="P364" t="s">
        <v>737</v>
      </c>
      <c r="Q364">
        <v>2553</v>
      </c>
      <c r="R364">
        <f t="shared" si="14"/>
        <v>2010</v>
      </c>
      <c r="S364" t="s">
        <v>1201</v>
      </c>
      <c r="T364" s="5">
        <v>239044</v>
      </c>
      <c r="U364">
        <v>727.38371700000005</v>
      </c>
      <c r="V364">
        <v>53</v>
      </c>
      <c r="W364">
        <v>530902</v>
      </c>
      <c r="X364" t="s">
        <v>2477</v>
      </c>
      <c r="Y364" s="4">
        <f t="shared" si="15"/>
        <v>5</v>
      </c>
    </row>
    <row r="365" spans="1:25" x14ac:dyDescent="0.2">
      <c r="A365" t="s">
        <v>3105</v>
      </c>
      <c r="B365" s="1">
        <v>42285.372916666667</v>
      </c>
      <c r="C365" s="4">
        <v>8</v>
      </c>
      <c r="D365" s="4">
        <v>2015</v>
      </c>
      <c r="E365">
        <v>695922.57936199999</v>
      </c>
      <c r="F365">
        <v>1527901.11286</v>
      </c>
      <c r="G365">
        <v>1</v>
      </c>
      <c r="H365">
        <v>100</v>
      </c>
      <c r="I365" t="s">
        <v>26</v>
      </c>
      <c r="J365" t="s">
        <v>23</v>
      </c>
      <c r="K365">
        <v>9</v>
      </c>
      <c r="L365" t="s">
        <v>27</v>
      </c>
      <c r="M365">
        <v>5</v>
      </c>
      <c r="N365" t="s">
        <v>29</v>
      </c>
      <c r="O365">
        <v>367474</v>
      </c>
      <c r="P365" t="s">
        <v>1095</v>
      </c>
      <c r="Q365">
        <v>2546</v>
      </c>
      <c r="R365">
        <f t="shared" si="14"/>
        <v>2003</v>
      </c>
      <c r="S365" t="s">
        <v>3106</v>
      </c>
      <c r="T365" s="5">
        <v>239294</v>
      </c>
      <c r="U365">
        <v>418.41555799999998</v>
      </c>
      <c r="V365">
        <v>53</v>
      </c>
      <c r="W365">
        <v>530502</v>
      </c>
      <c r="X365" t="s">
        <v>2489</v>
      </c>
      <c r="Y365" s="4">
        <f t="shared" si="15"/>
        <v>12</v>
      </c>
    </row>
    <row r="366" spans="1:25" x14ac:dyDescent="0.2">
      <c r="A366" t="s">
        <v>3109</v>
      </c>
      <c r="B366" s="1">
        <v>42285.449305555558</v>
      </c>
      <c r="C366" s="4">
        <v>8</v>
      </c>
      <c r="D366" s="4">
        <v>2015</v>
      </c>
      <c r="E366">
        <v>693771.64364999998</v>
      </c>
      <c r="F366">
        <v>1527799.4188000001</v>
      </c>
      <c r="G366">
        <v>1</v>
      </c>
      <c r="H366">
        <v>100</v>
      </c>
      <c r="I366" t="s">
        <v>26</v>
      </c>
      <c r="J366" t="s">
        <v>23</v>
      </c>
      <c r="K366">
        <v>9</v>
      </c>
      <c r="L366" t="s">
        <v>27</v>
      </c>
      <c r="M366">
        <v>5</v>
      </c>
      <c r="N366" t="s">
        <v>29</v>
      </c>
      <c r="O366">
        <v>687924</v>
      </c>
      <c r="P366" t="s">
        <v>911</v>
      </c>
      <c r="Q366">
        <v>2551</v>
      </c>
      <c r="R366">
        <f t="shared" si="14"/>
        <v>2008</v>
      </c>
      <c r="S366" t="s">
        <v>3110</v>
      </c>
      <c r="T366" s="5">
        <v>237892</v>
      </c>
      <c r="U366">
        <v>303.495206</v>
      </c>
      <c r="V366">
        <v>53</v>
      </c>
      <c r="W366">
        <v>530501</v>
      </c>
      <c r="X366" t="s">
        <v>2470</v>
      </c>
      <c r="Y366" s="4">
        <f t="shared" si="15"/>
        <v>7</v>
      </c>
    </row>
    <row r="367" spans="1:25" x14ac:dyDescent="0.2">
      <c r="A367" t="s">
        <v>3111</v>
      </c>
      <c r="B367" s="1">
        <v>42285.45</v>
      </c>
      <c r="C367" s="4">
        <v>8</v>
      </c>
      <c r="D367" s="4">
        <v>2015</v>
      </c>
      <c r="E367">
        <v>689650.22714099998</v>
      </c>
      <c r="F367">
        <v>1526373.1560800001</v>
      </c>
      <c r="G367">
        <v>1</v>
      </c>
      <c r="H367">
        <v>150</v>
      </c>
      <c r="I367" t="s">
        <v>22</v>
      </c>
      <c r="J367" t="s">
        <v>23</v>
      </c>
      <c r="K367">
        <v>10</v>
      </c>
      <c r="L367" t="s">
        <v>27</v>
      </c>
      <c r="M367">
        <v>5</v>
      </c>
      <c r="N367" t="s">
        <v>29</v>
      </c>
      <c r="O367">
        <v>1712654</v>
      </c>
      <c r="P367" t="s">
        <v>854</v>
      </c>
      <c r="Q367">
        <v>2554</v>
      </c>
      <c r="R367">
        <f t="shared" si="14"/>
        <v>2011</v>
      </c>
      <c r="S367" t="s">
        <v>1146</v>
      </c>
      <c r="T367" s="5">
        <v>239429</v>
      </c>
      <c r="U367">
        <v>181.306814</v>
      </c>
      <c r="V367">
        <v>53</v>
      </c>
      <c r="W367">
        <v>530801</v>
      </c>
      <c r="X367" t="s">
        <v>2464</v>
      </c>
      <c r="Y367" s="4">
        <f t="shared" si="15"/>
        <v>4</v>
      </c>
    </row>
    <row r="368" spans="1:25" x14ac:dyDescent="0.2">
      <c r="A368" t="s">
        <v>3116</v>
      </c>
      <c r="B368" s="1">
        <v>42285.534722222219</v>
      </c>
      <c r="C368" s="4">
        <v>8</v>
      </c>
      <c r="D368" s="4">
        <v>2015</v>
      </c>
      <c r="E368">
        <v>695477.61740900006</v>
      </c>
      <c r="F368">
        <v>1534683.42031</v>
      </c>
      <c r="G368">
        <v>1</v>
      </c>
      <c r="H368">
        <v>300</v>
      </c>
      <c r="I368" t="s">
        <v>22</v>
      </c>
      <c r="J368" t="s">
        <v>23</v>
      </c>
      <c r="K368">
        <v>9</v>
      </c>
      <c r="L368" t="s">
        <v>27</v>
      </c>
      <c r="M368">
        <v>5</v>
      </c>
      <c r="N368" t="s">
        <v>29</v>
      </c>
      <c r="O368">
        <v>1985885</v>
      </c>
      <c r="P368" t="s">
        <v>911</v>
      </c>
      <c r="Q368">
        <v>2551</v>
      </c>
      <c r="R368">
        <f t="shared" si="14"/>
        <v>2008</v>
      </c>
      <c r="S368" t="s">
        <v>912</v>
      </c>
      <c r="T368" t="s">
        <v>2518</v>
      </c>
      <c r="U368">
        <v>263.80273999999997</v>
      </c>
      <c r="V368">
        <v>53</v>
      </c>
      <c r="W368">
        <v>530401</v>
      </c>
      <c r="X368" t="s">
        <v>2475</v>
      </c>
      <c r="Y368" s="4">
        <f t="shared" si="15"/>
        <v>7</v>
      </c>
    </row>
    <row r="369" spans="1:25" x14ac:dyDescent="0.2">
      <c r="A369" t="s">
        <v>3118</v>
      </c>
      <c r="B369" s="1">
        <v>42285.698611111111</v>
      </c>
      <c r="C369" s="4">
        <v>8</v>
      </c>
      <c r="D369" s="4">
        <v>2015</v>
      </c>
      <c r="E369">
        <v>695116.68584399996</v>
      </c>
      <c r="F369">
        <v>1526260.8680400001</v>
      </c>
      <c r="G369">
        <v>1</v>
      </c>
      <c r="H369">
        <v>400</v>
      </c>
      <c r="I369" t="s">
        <v>22</v>
      </c>
      <c r="J369" t="s">
        <v>23</v>
      </c>
      <c r="K369">
        <v>8</v>
      </c>
      <c r="L369" t="s">
        <v>27</v>
      </c>
      <c r="M369">
        <v>5</v>
      </c>
      <c r="N369" t="s">
        <v>29</v>
      </c>
      <c r="O369">
        <v>129990</v>
      </c>
      <c r="P369" t="s">
        <v>892</v>
      </c>
      <c r="Q369">
        <v>2544</v>
      </c>
      <c r="R369">
        <f t="shared" si="14"/>
        <v>2001</v>
      </c>
      <c r="S369" t="s">
        <v>1081</v>
      </c>
      <c r="T369" s="5">
        <v>239394</v>
      </c>
      <c r="U369">
        <v>308.69078000000002</v>
      </c>
      <c r="V369">
        <v>53</v>
      </c>
      <c r="W369">
        <v>530901</v>
      </c>
      <c r="X369" t="s">
        <v>2481</v>
      </c>
      <c r="Y369" s="4">
        <f t="shared" si="15"/>
        <v>14</v>
      </c>
    </row>
    <row r="370" spans="1:25" x14ac:dyDescent="0.2">
      <c r="A370" t="s">
        <v>3138</v>
      </c>
      <c r="B370" s="1">
        <v>42346.493750000001</v>
      </c>
      <c r="C370" s="4">
        <v>8</v>
      </c>
      <c r="D370" s="4">
        <v>2015</v>
      </c>
      <c r="E370">
        <v>698994.54714499996</v>
      </c>
      <c r="F370">
        <v>1523889.1887999999</v>
      </c>
      <c r="G370">
        <v>1</v>
      </c>
      <c r="H370">
        <v>100</v>
      </c>
      <c r="I370" t="s">
        <v>26</v>
      </c>
      <c r="J370" t="s">
        <v>23</v>
      </c>
      <c r="K370">
        <v>9</v>
      </c>
      <c r="L370" t="s">
        <v>27</v>
      </c>
      <c r="M370">
        <v>5</v>
      </c>
      <c r="N370" t="s">
        <v>29</v>
      </c>
      <c r="O370">
        <v>30861</v>
      </c>
      <c r="P370" t="s">
        <v>803</v>
      </c>
      <c r="Q370">
        <v>2546</v>
      </c>
      <c r="R370">
        <f t="shared" si="14"/>
        <v>2003</v>
      </c>
      <c r="S370" t="s">
        <v>804</v>
      </c>
      <c r="T370" t="s">
        <v>2518</v>
      </c>
      <c r="U370">
        <v>96.622777999999997</v>
      </c>
      <c r="V370">
        <v>53</v>
      </c>
      <c r="W370">
        <v>530902</v>
      </c>
      <c r="X370" t="s">
        <v>2477</v>
      </c>
      <c r="Y370" s="4">
        <f t="shared" si="15"/>
        <v>12</v>
      </c>
    </row>
    <row r="371" spans="1:25" x14ac:dyDescent="0.2">
      <c r="A371" t="s">
        <v>3150</v>
      </c>
      <c r="B371" t="s">
        <v>3151</v>
      </c>
      <c r="C371" s="4">
        <v>8</v>
      </c>
      <c r="D371" s="4">
        <v>2015</v>
      </c>
      <c r="E371">
        <v>698330.41842999996</v>
      </c>
      <c r="F371">
        <v>1532860.74388</v>
      </c>
      <c r="G371">
        <v>1</v>
      </c>
      <c r="H371">
        <v>100</v>
      </c>
      <c r="I371" t="s">
        <v>26</v>
      </c>
      <c r="J371" t="s">
        <v>23</v>
      </c>
      <c r="K371">
        <v>9</v>
      </c>
      <c r="L371" t="s">
        <v>27</v>
      </c>
      <c r="M371">
        <v>5</v>
      </c>
      <c r="N371" t="s">
        <v>29</v>
      </c>
      <c r="O371">
        <v>255721</v>
      </c>
      <c r="P371" t="s">
        <v>3152</v>
      </c>
      <c r="Q371">
        <v>2530</v>
      </c>
      <c r="R371">
        <f t="shared" si="14"/>
        <v>1987</v>
      </c>
      <c r="S371" t="s">
        <v>3153</v>
      </c>
      <c r="T371" t="s">
        <v>2518</v>
      </c>
      <c r="U371">
        <v>430.82555400000001</v>
      </c>
      <c r="V371">
        <v>53</v>
      </c>
      <c r="W371">
        <v>530401</v>
      </c>
      <c r="X371" t="s">
        <v>2475</v>
      </c>
      <c r="Y371" s="4">
        <f t="shared" si="15"/>
        <v>28</v>
      </c>
    </row>
    <row r="372" spans="1:25" x14ac:dyDescent="0.2">
      <c r="A372" t="s">
        <v>3154</v>
      </c>
      <c r="B372" t="s">
        <v>3155</v>
      </c>
      <c r="C372" s="4">
        <v>8</v>
      </c>
      <c r="D372" s="4">
        <v>2015</v>
      </c>
      <c r="E372">
        <v>686093.403575</v>
      </c>
      <c r="F372">
        <v>1527714.5227699999</v>
      </c>
      <c r="G372">
        <v>1</v>
      </c>
      <c r="H372">
        <v>150</v>
      </c>
      <c r="I372" t="s">
        <v>26</v>
      </c>
      <c r="J372" t="s">
        <v>23</v>
      </c>
      <c r="K372">
        <v>9</v>
      </c>
      <c r="L372" t="s">
        <v>27</v>
      </c>
      <c r="M372">
        <v>5</v>
      </c>
      <c r="N372" t="s">
        <v>29</v>
      </c>
      <c r="O372">
        <v>1056023</v>
      </c>
      <c r="P372" t="s">
        <v>710</v>
      </c>
      <c r="Q372">
        <v>2551</v>
      </c>
      <c r="R372">
        <f t="shared" si="14"/>
        <v>2008</v>
      </c>
      <c r="S372" t="s">
        <v>3156</v>
      </c>
      <c r="T372" s="5">
        <v>239685</v>
      </c>
      <c r="U372">
        <v>130.25284099999999</v>
      </c>
      <c r="V372">
        <v>53</v>
      </c>
      <c r="W372">
        <v>530206</v>
      </c>
      <c r="X372" t="s">
        <v>2484</v>
      </c>
      <c r="Y372" s="4">
        <f t="shared" si="15"/>
        <v>7</v>
      </c>
    </row>
    <row r="373" spans="1:25" x14ac:dyDescent="0.2">
      <c r="A373" t="s">
        <v>3157</v>
      </c>
      <c r="B373" t="s">
        <v>3158</v>
      </c>
      <c r="C373" s="4">
        <v>8</v>
      </c>
      <c r="D373" s="4">
        <v>2015</v>
      </c>
      <c r="E373">
        <v>696331.44452899997</v>
      </c>
      <c r="F373">
        <v>1527327.1696200001</v>
      </c>
      <c r="G373">
        <v>1</v>
      </c>
      <c r="H373">
        <v>300</v>
      </c>
      <c r="I373" t="s">
        <v>22</v>
      </c>
      <c r="J373" t="s">
        <v>23</v>
      </c>
      <c r="K373">
        <v>9</v>
      </c>
      <c r="L373" t="s">
        <v>27</v>
      </c>
      <c r="M373">
        <v>5</v>
      </c>
      <c r="N373" t="s">
        <v>29</v>
      </c>
      <c r="O373">
        <v>12638</v>
      </c>
      <c r="P373" t="s">
        <v>975</v>
      </c>
      <c r="Q373">
        <v>2541</v>
      </c>
      <c r="R373">
        <f t="shared" si="14"/>
        <v>1998</v>
      </c>
      <c r="S373" t="s">
        <v>976</v>
      </c>
      <c r="T373" s="5">
        <v>239720</v>
      </c>
      <c r="U373">
        <v>619.18521099999998</v>
      </c>
      <c r="V373">
        <v>53</v>
      </c>
      <c r="W373">
        <v>530901</v>
      </c>
      <c r="X373" t="s">
        <v>2481</v>
      </c>
      <c r="Y373" s="4">
        <f t="shared" si="15"/>
        <v>17</v>
      </c>
    </row>
    <row r="374" spans="1:25" x14ac:dyDescent="0.2">
      <c r="A374" t="s">
        <v>3163</v>
      </c>
      <c r="B374" t="s">
        <v>3164</v>
      </c>
      <c r="C374" s="4">
        <v>8</v>
      </c>
      <c r="D374" s="4">
        <v>2015</v>
      </c>
      <c r="E374">
        <v>687565.16336600005</v>
      </c>
      <c r="F374">
        <v>1530322.28458</v>
      </c>
      <c r="G374">
        <v>1</v>
      </c>
      <c r="H374">
        <v>100</v>
      </c>
      <c r="I374" t="s">
        <v>26</v>
      </c>
      <c r="J374" t="s">
        <v>23</v>
      </c>
      <c r="K374">
        <v>9</v>
      </c>
      <c r="L374" t="s">
        <v>27</v>
      </c>
      <c r="M374">
        <v>5</v>
      </c>
      <c r="N374" t="s">
        <v>29</v>
      </c>
      <c r="O374">
        <v>90544</v>
      </c>
      <c r="P374" t="s">
        <v>3165</v>
      </c>
      <c r="Q374">
        <v>2538</v>
      </c>
      <c r="R374">
        <f t="shared" si="14"/>
        <v>1995</v>
      </c>
      <c r="S374" t="s">
        <v>3166</v>
      </c>
      <c r="T374" t="s">
        <v>2518</v>
      </c>
      <c r="U374">
        <v>31.704789999999999</v>
      </c>
      <c r="V374">
        <v>53</v>
      </c>
      <c r="W374">
        <v>530204</v>
      </c>
      <c r="X374" t="s">
        <v>2461</v>
      </c>
      <c r="Y374" s="4">
        <f t="shared" si="15"/>
        <v>20</v>
      </c>
    </row>
    <row r="375" spans="1:25" x14ac:dyDescent="0.2">
      <c r="A375" t="s">
        <v>3173</v>
      </c>
      <c r="B375" t="s">
        <v>3174</v>
      </c>
      <c r="C375" s="4">
        <v>8</v>
      </c>
      <c r="D375" s="4">
        <v>2015</v>
      </c>
      <c r="E375">
        <v>702310.41820499999</v>
      </c>
      <c r="F375">
        <v>1532374.62408</v>
      </c>
      <c r="G375">
        <v>1</v>
      </c>
      <c r="H375">
        <v>100</v>
      </c>
      <c r="I375" t="s">
        <v>26</v>
      </c>
      <c r="J375" t="s">
        <v>23</v>
      </c>
      <c r="K375">
        <v>9</v>
      </c>
      <c r="L375" t="s">
        <v>27</v>
      </c>
      <c r="M375">
        <v>5</v>
      </c>
      <c r="N375" t="s">
        <v>29</v>
      </c>
      <c r="O375">
        <v>433641</v>
      </c>
      <c r="P375">
        <v>3100031017</v>
      </c>
      <c r="Q375">
        <v>2550</v>
      </c>
      <c r="R375">
        <f t="shared" si="14"/>
        <v>2007</v>
      </c>
      <c r="S375" t="s">
        <v>3175</v>
      </c>
      <c r="T375" s="5">
        <v>237971</v>
      </c>
      <c r="U375">
        <v>176.27413999999999</v>
      </c>
      <c r="V375">
        <v>53</v>
      </c>
      <c r="W375">
        <v>530507</v>
      </c>
      <c r="X375" t="s">
        <v>2467</v>
      </c>
      <c r="Y375" s="4">
        <f t="shared" si="15"/>
        <v>8</v>
      </c>
    </row>
    <row r="376" spans="1:25" x14ac:dyDescent="0.2">
      <c r="A376" t="s">
        <v>3176</v>
      </c>
      <c r="B376" t="s">
        <v>3177</v>
      </c>
      <c r="C376" s="4">
        <v>8</v>
      </c>
      <c r="D376" s="4">
        <v>2015</v>
      </c>
      <c r="E376">
        <v>683284.18621800002</v>
      </c>
      <c r="F376">
        <v>1532890.8311099999</v>
      </c>
      <c r="G376">
        <v>1</v>
      </c>
      <c r="H376">
        <v>100</v>
      </c>
      <c r="I376" t="s">
        <v>26</v>
      </c>
      <c r="J376" t="s">
        <v>23</v>
      </c>
      <c r="K376">
        <v>9</v>
      </c>
      <c r="L376" t="s">
        <v>27</v>
      </c>
      <c r="M376">
        <v>5</v>
      </c>
      <c r="N376" t="s">
        <v>29</v>
      </c>
      <c r="O376">
        <v>1659446</v>
      </c>
      <c r="P376" t="s">
        <v>2561</v>
      </c>
      <c r="Q376">
        <v>2537</v>
      </c>
      <c r="R376">
        <f t="shared" si="14"/>
        <v>1994</v>
      </c>
      <c r="S376" t="s">
        <v>2562</v>
      </c>
      <c r="T376" s="5">
        <v>239302</v>
      </c>
      <c r="U376">
        <v>152.336241</v>
      </c>
      <c r="V376">
        <v>53</v>
      </c>
      <c r="W376">
        <v>530102</v>
      </c>
      <c r="X376" t="s">
        <v>2457</v>
      </c>
      <c r="Y376" s="4">
        <f t="shared" si="15"/>
        <v>21</v>
      </c>
    </row>
    <row r="377" spans="1:25" x14ac:dyDescent="0.2">
      <c r="A377" t="s">
        <v>3180</v>
      </c>
      <c r="B377" t="s">
        <v>3181</v>
      </c>
      <c r="C377" s="4">
        <v>8</v>
      </c>
      <c r="D377" s="4">
        <v>2015</v>
      </c>
      <c r="E377">
        <v>697914.32424999995</v>
      </c>
      <c r="F377">
        <v>1537268.42664</v>
      </c>
      <c r="G377">
        <v>1</v>
      </c>
      <c r="H377">
        <v>200</v>
      </c>
      <c r="I377" t="s">
        <v>26</v>
      </c>
      <c r="J377" t="s">
        <v>23</v>
      </c>
      <c r="K377">
        <v>9</v>
      </c>
      <c r="L377" t="s">
        <v>27</v>
      </c>
      <c r="M377">
        <v>5</v>
      </c>
      <c r="N377" t="s">
        <v>29</v>
      </c>
      <c r="O377">
        <v>949799</v>
      </c>
      <c r="P377" t="s">
        <v>898</v>
      </c>
      <c r="Q377">
        <v>2551</v>
      </c>
      <c r="R377">
        <f t="shared" si="14"/>
        <v>2008</v>
      </c>
      <c r="S377" t="s">
        <v>3182</v>
      </c>
      <c r="T377" s="5">
        <v>238497</v>
      </c>
      <c r="U377">
        <v>929.61284000000001</v>
      </c>
      <c r="V377">
        <v>53</v>
      </c>
      <c r="W377">
        <v>530402</v>
      </c>
      <c r="X377" t="s">
        <v>2462</v>
      </c>
      <c r="Y377" s="4">
        <f t="shared" si="15"/>
        <v>7</v>
      </c>
    </row>
    <row r="378" spans="1:25" x14ac:dyDescent="0.2">
      <c r="A378" t="s">
        <v>3183</v>
      </c>
      <c r="B378" t="s">
        <v>3184</v>
      </c>
      <c r="C378" s="4">
        <v>8</v>
      </c>
      <c r="D378" s="4">
        <v>2015</v>
      </c>
      <c r="E378">
        <v>702379.38242000004</v>
      </c>
      <c r="F378">
        <v>1525814.8867500001</v>
      </c>
      <c r="G378">
        <v>1</v>
      </c>
      <c r="H378">
        <v>300</v>
      </c>
      <c r="I378" t="s">
        <v>22</v>
      </c>
      <c r="J378" t="s">
        <v>23</v>
      </c>
      <c r="K378">
        <v>9</v>
      </c>
      <c r="L378" t="s">
        <v>27</v>
      </c>
      <c r="M378">
        <v>5</v>
      </c>
      <c r="N378" t="s">
        <v>29</v>
      </c>
      <c r="O378">
        <v>186856</v>
      </c>
      <c r="P378" t="s">
        <v>705</v>
      </c>
      <c r="Q378">
        <v>2545</v>
      </c>
      <c r="R378">
        <f t="shared" si="14"/>
        <v>2002</v>
      </c>
      <c r="S378" t="s">
        <v>2310</v>
      </c>
      <c r="T378" s="5">
        <v>239070</v>
      </c>
      <c r="U378">
        <v>350.31699300000002</v>
      </c>
      <c r="V378">
        <v>53</v>
      </c>
      <c r="W378">
        <v>530905</v>
      </c>
      <c r="X378" t="s">
        <v>2486</v>
      </c>
      <c r="Y378" s="4">
        <f t="shared" si="15"/>
        <v>13</v>
      </c>
    </row>
    <row r="379" spans="1:25" x14ac:dyDescent="0.2">
      <c r="A379" t="s">
        <v>3185</v>
      </c>
      <c r="B379" t="s">
        <v>3186</v>
      </c>
      <c r="C379" s="4">
        <v>8</v>
      </c>
      <c r="D379" s="4">
        <v>2015</v>
      </c>
      <c r="E379">
        <v>702199.39147699997</v>
      </c>
      <c r="F379">
        <v>1523540.4631099999</v>
      </c>
      <c r="G379">
        <v>1</v>
      </c>
      <c r="H379">
        <v>300</v>
      </c>
      <c r="I379" t="s">
        <v>22</v>
      </c>
      <c r="J379" t="s">
        <v>23</v>
      </c>
      <c r="K379">
        <v>9</v>
      </c>
      <c r="L379" t="s">
        <v>27</v>
      </c>
      <c r="M379">
        <v>5</v>
      </c>
      <c r="N379" t="s">
        <v>29</v>
      </c>
      <c r="O379">
        <v>1570656</v>
      </c>
      <c r="P379" t="s">
        <v>1034</v>
      </c>
      <c r="Q379">
        <v>2554</v>
      </c>
      <c r="R379">
        <f t="shared" si="14"/>
        <v>2011</v>
      </c>
      <c r="S379" t="s">
        <v>1035</v>
      </c>
      <c r="T379" s="5">
        <v>239882</v>
      </c>
      <c r="U379">
        <v>983.30426499999999</v>
      </c>
      <c r="V379">
        <v>53</v>
      </c>
      <c r="W379">
        <v>530905</v>
      </c>
      <c r="X379" t="s">
        <v>2486</v>
      </c>
      <c r="Y379" s="4">
        <f t="shared" si="15"/>
        <v>4</v>
      </c>
    </row>
    <row r="380" spans="1:25" x14ac:dyDescent="0.2">
      <c r="A380" t="s">
        <v>3190</v>
      </c>
      <c r="B380" t="s">
        <v>3191</v>
      </c>
      <c r="C380" s="4">
        <v>8</v>
      </c>
      <c r="D380" s="4">
        <v>2015</v>
      </c>
      <c r="E380">
        <v>702152.51782399998</v>
      </c>
      <c r="F380">
        <v>1522836.2398300001</v>
      </c>
      <c r="G380">
        <v>1</v>
      </c>
      <c r="H380">
        <v>300</v>
      </c>
      <c r="I380" t="s">
        <v>22</v>
      </c>
      <c r="J380" t="s">
        <v>23</v>
      </c>
      <c r="K380">
        <v>9</v>
      </c>
      <c r="L380" t="s">
        <v>27</v>
      </c>
      <c r="M380">
        <v>5</v>
      </c>
      <c r="N380" t="s">
        <v>29</v>
      </c>
      <c r="O380">
        <v>122813</v>
      </c>
      <c r="P380" t="s">
        <v>705</v>
      </c>
      <c r="Q380">
        <v>2545</v>
      </c>
      <c r="R380">
        <f t="shared" si="14"/>
        <v>2002</v>
      </c>
      <c r="S380" t="s">
        <v>2310</v>
      </c>
      <c r="T380" s="5">
        <v>239070</v>
      </c>
      <c r="U380">
        <v>634.56844599999999</v>
      </c>
      <c r="V380">
        <v>53</v>
      </c>
      <c r="W380">
        <v>530905</v>
      </c>
      <c r="X380" t="s">
        <v>2486</v>
      </c>
      <c r="Y380" s="4">
        <f t="shared" si="15"/>
        <v>13</v>
      </c>
    </row>
    <row r="381" spans="1:25" x14ac:dyDescent="0.2">
      <c r="A381" t="s">
        <v>3201</v>
      </c>
      <c r="B381" t="s">
        <v>3202</v>
      </c>
      <c r="C381" s="4">
        <v>8</v>
      </c>
      <c r="D381" s="4">
        <v>2015</v>
      </c>
      <c r="E381">
        <v>697083.98742100003</v>
      </c>
      <c r="F381">
        <v>1525000.6049800001</v>
      </c>
      <c r="G381">
        <v>1</v>
      </c>
      <c r="H381">
        <v>200</v>
      </c>
      <c r="I381" t="s">
        <v>22</v>
      </c>
      <c r="J381" t="s">
        <v>23</v>
      </c>
      <c r="K381">
        <v>9</v>
      </c>
      <c r="L381" t="s">
        <v>27</v>
      </c>
      <c r="M381">
        <v>5</v>
      </c>
      <c r="N381" t="s">
        <v>29</v>
      </c>
      <c r="O381">
        <v>2051381</v>
      </c>
      <c r="P381" t="s">
        <v>789</v>
      </c>
      <c r="Q381">
        <v>2546</v>
      </c>
      <c r="R381">
        <f t="shared" si="14"/>
        <v>2003</v>
      </c>
      <c r="S381" t="s">
        <v>820</v>
      </c>
      <c r="T381" s="5">
        <v>240275</v>
      </c>
      <c r="U381">
        <v>1349.6208810000001</v>
      </c>
      <c r="V381">
        <v>53</v>
      </c>
      <c r="W381">
        <v>530902</v>
      </c>
      <c r="X381" t="s">
        <v>2477</v>
      </c>
      <c r="Y381" s="4">
        <f t="shared" si="15"/>
        <v>12</v>
      </c>
    </row>
    <row r="382" spans="1:25" x14ac:dyDescent="0.2">
      <c r="A382" t="s">
        <v>3203</v>
      </c>
      <c r="B382" t="s">
        <v>3204</v>
      </c>
      <c r="C382" s="4">
        <v>8</v>
      </c>
      <c r="D382" s="4">
        <v>2015</v>
      </c>
      <c r="E382">
        <v>699724.30289299996</v>
      </c>
      <c r="F382">
        <v>1527016.6920400001</v>
      </c>
      <c r="G382">
        <v>1</v>
      </c>
      <c r="H382">
        <v>300</v>
      </c>
      <c r="I382" t="s">
        <v>22</v>
      </c>
      <c r="J382" t="s">
        <v>23</v>
      </c>
      <c r="K382">
        <v>9</v>
      </c>
      <c r="L382" t="s">
        <v>27</v>
      </c>
      <c r="M382">
        <v>5</v>
      </c>
      <c r="N382" t="s">
        <v>29</v>
      </c>
      <c r="O382">
        <v>123807</v>
      </c>
      <c r="P382" t="s">
        <v>975</v>
      </c>
      <c r="Q382">
        <v>2541</v>
      </c>
      <c r="R382">
        <f t="shared" si="14"/>
        <v>1998</v>
      </c>
      <c r="S382" t="s">
        <v>976</v>
      </c>
      <c r="T382" s="5">
        <v>239717</v>
      </c>
      <c r="U382">
        <v>151.11912699999999</v>
      </c>
      <c r="V382">
        <v>53</v>
      </c>
      <c r="W382">
        <v>530903</v>
      </c>
      <c r="X382" t="s">
        <v>2474</v>
      </c>
      <c r="Y382" s="4">
        <f t="shared" si="15"/>
        <v>17</v>
      </c>
    </row>
    <row r="383" spans="1:25" x14ac:dyDescent="0.2">
      <c r="A383" t="s">
        <v>3205</v>
      </c>
      <c r="B383" t="s">
        <v>3206</v>
      </c>
      <c r="C383" s="4">
        <v>8</v>
      </c>
      <c r="D383" s="4">
        <v>2015</v>
      </c>
      <c r="E383">
        <v>693618.30375800002</v>
      </c>
      <c r="F383">
        <v>1527713.9598300001</v>
      </c>
      <c r="G383">
        <v>1</v>
      </c>
      <c r="H383">
        <v>200</v>
      </c>
      <c r="I383" t="s">
        <v>22</v>
      </c>
      <c r="J383" t="s">
        <v>23</v>
      </c>
      <c r="K383">
        <v>9</v>
      </c>
      <c r="L383" t="s">
        <v>27</v>
      </c>
      <c r="M383">
        <v>5</v>
      </c>
      <c r="N383" t="s">
        <v>29</v>
      </c>
      <c r="O383">
        <v>249188</v>
      </c>
      <c r="P383" t="s">
        <v>27</v>
      </c>
      <c r="Q383">
        <v>2541</v>
      </c>
      <c r="R383">
        <f t="shared" ref="R383:R446" si="16">Q383-543</f>
        <v>1998</v>
      </c>
      <c r="S383" t="s">
        <v>1893</v>
      </c>
      <c r="T383" t="s">
        <v>2518</v>
      </c>
      <c r="U383">
        <v>553.04406100000006</v>
      </c>
      <c r="V383">
        <v>53</v>
      </c>
      <c r="W383">
        <v>530501</v>
      </c>
      <c r="X383" t="s">
        <v>2470</v>
      </c>
      <c r="Y383" s="4">
        <f t="shared" si="15"/>
        <v>17</v>
      </c>
    </row>
    <row r="384" spans="1:25" x14ac:dyDescent="0.2">
      <c r="A384" t="s">
        <v>3207</v>
      </c>
      <c r="B384" t="s">
        <v>3208</v>
      </c>
      <c r="C384" s="4">
        <v>8</v>
      </c>
      <c r="D384" s="4">
        <v>2015</v>
      </c>
      <c r="E384">
        <v>702280.74575</v>
      </c>
      <c r="F384">
        <v>1528077.07522</v>
      </c>
      <c r="G384">
        <v>1</v>
      </c>
      <c r="H384">
        <v>300</v>
      </c>
      <c r="I384" t="s">
        <v>26</v>
      </c>
      <c r="J384" t="s">
        <v>23</v>
      </c>
      <c r="K384">
        <v>9</v>
      </c>
      <c r="L384" t="s">
        <v>27</v>
      </c>
      <c r="M384">
        <v>5</v>
      </c>
      <c r="N384" t="s">
        <v>29</v>
      </c>
      <c r="O384">
        <v>318969</v>
      </c>
      <c r="P384" t="s">
        <v>877</v>
      </c>
      <c r="Q384">
        <v>2547</v>
      </c>
      <c r="R384">
        <f t="shared" si="16"/>
        <v>2004</v>
      </c>
      <c r="S384" t="s">
        <v>1922</v>
      </c>
      <c r="T384" s="5">
        <v>239182</v>
      </c>
      <c r="U384">
        <v>558.49079700000004</v>
      </c>
      <c r="V384">
        <v>53</v>
      </c>
      <c r="W384">
        <v>530507</v>
      </c>
      <c r="X384" t="s">
        <v>2467</v>
      </c>
      <c r="Y384" s="4">
        <f t="shared" si="15"/>
        <v>11</v>
      </c>
    </row>
    <row r="385" spans="1:25" x14ac:dyDescent="0.2">
      <c r="A385" t="s">
        <v>3211</v>
      </c>
      <c r="B385" t="s">
        <v>3212</v>
      </c>
      <c r="C385" s="4">
        <v>8</v>
      </c>
      <c r="D385" s="4">
        <v>2015</v>
      </c>
      <c r="E385">
        <v>695639.33204500005</v>
      </c>
      <c r="F385">
        <v>1525986.1883</v>
      </c>
      <c r="G385">
        <v>1</v>
      </c>
      <c r="H385">
        <v>200</v>
      </c>
      <c r="I385" t="s">
        <v>22</v>
      </c>
      <c r="J385" t="s">
        <v>23</v>
      </c>
      <c r="K385">
        <v>9</v>
      </c>
      <c r="L385" t="s">
        <v>27</v>
      </c>
      <c r="M385">
        <v>5</v>
      </c>
      <c r="N385" t="s">
        <v>29</v>
      </c>
      <c r="O385">
        <v>1697580</v>
      </c>
      <c r="P385" t="s">
        <v>892</v>
      </c>
      <c r="Q385">
        <v>2544</v>
      </c>
      <c r="R385">
        <f t="shared" si="16"/>
        <v>2001</v>
      </c>
      <c r="S385" t="s">
        <v>2151</v>
      </c>
      <c r="T385" s="5">
        <v>239394</v>
      </c>
      <c r="U385">
        <v>37.667513999999997</v>
      </c>
      <c r="V385">
        <v>53</v>
      </c>
      <c r="W385">
        <v>530901</v>
      </c>
      <c r="X385" t="s">
        <v>2481</v>
      </c>
      <c r="Y385" s="4">
        <f t="shared" si="15"/>
        <v>14</v>
      </c>
    </row>
    <row r="386" spans="1:25" x14ac:dyDescent="0.2">
      <c r="A386" t="s">
        <v>3213</v>
      </c>
      <c r="B386" t="s">
        <v>3214</v>
      </c>
      <c r="C386" s="4">
        <v>8</v>
      </c>
      <c r="D386" s="4">
        <v>2015</v>
      </c>
      <c r="E386">
        <v>683626.23994600005</v>
      </c>
      <c r="F386">
        <v>1529141.4813699999</v>
      </c>
      <c r="G386">
        <v>1</v>
      </c>
      <c r="H386">
        <v>100</v>
      </c>
      <c r="I386" t="s">
        <v>26</v>
      </c>
      <c r="J386" t="s">
        <v>23</v>
      </c>
      <c r="K386">
        <v>9</v>
      </c>
      <c r="L386" t="s">
        <v>27</v>
      </c>
      <c r="M386">
        <v>5</v>
      </c>
      <c r="N386" t="s">
        <v>29</v>
      </c>
      <c r="O386">
        <v>249051</v>
      </c>
      <c r="P386" t="s">
        <v>1044</v>
      </c>
      <c r="Q386">
        <v>2529</v>
      </c>
      <c r="R386">
        <f t="shared" si="16"/>
        <v>1986</v>
      </c>
      <c r="S386" t="s">
        <v>3215</v>
      </c>
      <c r="T386" s="5">
        <v>237860</v>
      </c>
      <c r="U386">
        <v>135.54759000000001</v>
      </c>
      <c r="V386">
        <v>53</v>
      </c>
      <c r="W386">
        <v>530201</v>
      </c>
      <c r="X386" t="s">
        <v>2478</v>
      </c>
      <c r="Y386" s="4">
        <f t="shared" si="15"/>
        <v>29</v>
      </c>
    </row>
    <row r="387" spans="1:25" x14ac:dyDescent="0.2">
      <c r="A387" t="s">
        <v>3229</v>
      </c>
      <c r="B387" t="s">
        <v>3230</v>
      </c>
      <c r="C387" s="4">
        <v>8</v>
      </c>
      <c r="D387" s="4">
        <v>2015</v>
      </c>
      <c r="E387">
        <v>686479.33600000001</v>
      </c>
      <c r="F387">
        <v>1527650.4663499999</v>
      </c>
      <c r="G387">
        <v>1</v>
      </c>
      <c r="H387">
        <v>300</v>
      </c>
      <c r="I387" t="s">
        <v>26</v>
      </c>
      <c r="J387" t="s">
        <v>23</v>
      </c>
      <c r="K387">
        <v>9</v>
      </c>
      <c r="L387" t="s">
        <v>27</v>
      </c>
      <c r="M387">
        <v>5</v>
      </c>
      <c r="N387" t="s">
        <v>29</v>
      </c>
      <c r="O387">
        <v>118845</v>
      </c>
      <c r="P387" t="s">
        <v>860</v>
      </c>
      <c r="Q387">
        <v>2545</v>
      </c>
      <c r="R387">
        <f t="shared" si="16"/>
        <v>2002</v>
      </c>
      <c r="S387" t="s">
        <v>861</v>
      </c>
      <c r="T387" s="5">
        <v>238856</v>
      </c>
      <c r="U387">
        <v>54.577241999999998</v>
      </c>
      <c r="V387">
        <v>53</v>
      </c>
      <c r="W387">
        <v>530206</v>
      </c>
      <c r="X387" t="s">
        <v>2484</v>
      </c>
      <c r="Y387" s="4">
        <f t="shared" ref="Y387:Y450" si="17">D387-R387</f>
        <v>13</v>
      </c>
    </row>
    <row r="388" spans="1:25" x14ac:dyDescent="0.2">
      <c r="A388" t="s">
        <v>3239</v>
      </c>
      <c r="B388" t="s">
        <v>3240</v>
      </c>
      <c r="C388" s="4">
        <v>8</v>
      </c>
      <c r="D388" s="4">
        <v>2015</v>
      </c>
      <c r="E388">
        <v>684669.716992</v>
      </c>
      <c r="F388">
        <v>1534090.4432600001</v>
      </c>
      <c r="G388">
        <v>1</v>
      </c>
      <c r="H388">
        <v>100</v>
      </c>
      <c r="I388" t="s">
        <v>26</v>
      </c>
      <c r="J388" t="s">
        <v>23</v>
      </c>
      <c r="K388">
        <v>9</v>
      </c>
      <c r="L388" t="s">
        <v>27</v>
      </c>
      <c r="M388">
        <v>5</v>
      </c>
      <c r="N388" t="s">
        <v>29</v>
      </c>
      <c r="O388">
        <v>1549235</v>
      </c>
      <c r="P388">
        <v>3100052798</v>
      </c>
      <c r="Q388">
        <v>2554</v>
      </c>
      <c r="R388">
        <f t="shared" si="16"/>
        <v>2011</v>
      </c>
      <c r="S388" t="s">
        <v>3241</v>
      </c>
      <c r="T388" s="5">
        <v>238989</v>
      </c>
      <c r="U388">
        <v>109.482636</v>
      </c>
      <c r="V388">
        <v>53</v>
      </c>
      <c r="W388">
        <v>530102</v>
      </c>
      <c r="X388" t="s">
        <v>2457</v>
      </c>
      <c r="Y388" s="4">
        <f t="shared" si="17"/>
        <v>4</v>
      </c>
    </row>
    <row r="389" spans="1:25" x14ac:dyDescent="0.2">
      <c r="A389" t="s">
        <v>3251</v>
      </c>
      <c r="B389" t="s">
        <v>3252</v>
      </c>
      <c r="C389" s="4">
        <v>8</v>
      </c>
      <c r="D389" s="4">
        <v>2015</v>
      </c>
      <c r="E389">
        <v>694407.69636199996</v>
      </c>
      <c r="F389">
        <v>1530821.3377100001</v>
      </c>
      <c r="G389">
        <v>1</v>
      </c>
      <c r="H389">
        <v>150</v>
      </c>
      <c r="I389" t="s">
        <v>22</v>
      </c>
      <c r="J389" t="s">
        <v>23</v>
      </c>
      <c r="K389">
        <v>8</v>
      </c>
      <c r="L389" t="s">
        <v>27</v>
      </c>
      <c r="M389">
        <v>5</v>
      </c>
      <c r="N389" t="s">
        <v>29</v>
      </c>
      <c r="O389">
        <v>1531397</v>
      </c>
      <c r="P389" t="s">
        <v>27</v>
      </c>
      <c r="Q389">
        <f>YEAR(T389)</f>
        <v>2554</v>
      </c>
      <c r="R389">
        <f t="shared" si="16"/>
        <v>2011</v>
      </c>
      <c r="S389" t="s">
        <v>336</v>
      </c>
      <c r="T389" s="5">
        <v>238911</v>
      </c>
      <c r="U389">
        <v>23.177163</v>
      </c>
      <c r="V389">
        <v>53</v>
      </c>
      <c r="W389">
        <v>530501</v>
      </c>
      <c r="X389" t="s">
        <v>2470</v>
      </c>
      <c r="Y389" s="4">
        <f t="shared" si="17"/>
        <v>4</v>
      </c>
    </row>
    <row r="390" spans="1:25" x14ac:dyDescent="0.2">
      <c r="A390" t="s">
        <v>3253</v>
      </c>
      <c r="B390" t="s">
        <v>3254</v>
      </c>
      <c r="C390" s="4">
        <v>8</v>
      </c>
      <c r="D390" s="4">
        <v>2015</v>
      </c>
      <c r="E390">
        <v>702484.16955200001</v>
      </c>
      <c r="F390">
        <v>1536921.29482</v>
      </c>
      <c r="G390">
        <v>1</v>
      </c>
      <c r="H390">
        <v>300</v>
      </c>
      <c r="I390" t="s">
        <v>26</v>
      </c>
      <c r="J390" t="s">
        <v>23</v>
      </c>
      <c r="K390">
        <v>9</v>
      </c>
      <c r="L390" t="s">
        <v>27</v>
      </c>
      <c r="M390">
        <v>5</v>
      </c>
      <c r="N390" t="s">
        <v>29</v>
      </c>
      <c r="O390">
        <v>132108</v>
      </c>
      <c r="P390" t="s">
        <v>832</v>
      </c>
      <c r="Q390">
        <v>2546</v>
      </c>
      <c r="R390">
        <f t="shared" si="16"/>
        <v>2003</v>
      </c>
      <c r="S390" t="s">
        <v>1915</v>
      </c>
      <c r="T390" t="s">
        <v>2518</v>
      </c>
      <c r="U390">
        <v>466.25900999999999</v>
      </c>
      <c r="V390">
        <v>53</v>
      </c>
      <c r="W390">
        <v>530402</v>
      </c>
      <c r="X390" t="s">
        <v>2462</v>
      </c>
      <c r="Y390" s="4">
        <f t="shared" si="17"/>
        <v>12</v>
      </c>
    </row>
    <row r="391" spans="1:25" x14ac:dyDescent="0.2">
      <c r="A391" t="s">
        <v>3255</v>
      </c>
      <c r="B391" t="s">
        <v>3256</v>
      </c>
      <c r="C391" s="4">
        <v>8</v>
      </c>
      <c r="D391" s="4">
        <v>2015</v>
      </c>
      <c r="E391">
        <v>696143.09354799998</v>
      </c>
      <c r="F391">
        <v>1526952.8572199999</v>
      </c>
      <c r="G391">
        <v>1</v>
      </c>
      <c r="H391">
        <v>150</v>
      </c>
      <c r="I391" t="s">
        <v>26</v>
      </c>
      <c r="J391" t="s">
        <v>23</v>
      </c>
      <c r="K391">
        <v>9</v>
      </c>
      <c r="L391" t="s">
        <v>27</v>
      </c>
      <c r="M391">
        <v>5</v>
      </c>
      <c r="N391" t="s">
        <v>29</v>
      </c>
      <c r="O391">
        <v>1789714</v>
      </c>
      <c r="P391">
        <v>3100073958</v>
      </c>
      <c r="Q391">
        <v>2556</v>
      </c>
      <c r="R391">
        <f t="shared" si="16"/>
        <v>2013</v>
      </c>
      <c r="S391" t="s">
        <v>3257</v>
      </c>
      <c r="T391" s="5">
        <v>240042</v>
      </c>
      <c r="U391">
        <v>269.89956100000001</v>
      </c>
      <c r="V391">
        <v>53</v>
      </c>
      <c r="W391">
        <v>530901</v>
      </c>
      <c r="X391" t="s">
        <v>2481</v>
      </c>
      <c r="Y391" s="4">
        <f t="shared" si="17"/>
        <v>2</v>
      </c>
    </row>
    <row r="392" spans="1:25" x14ac:dyDescent="0.2">
      <c r="A392" t="s">
        <v>3260</v>
      </c>
      <c r="B392" t="s">
        <v>3261</v>
      </c>
      <c r="C392" s="4">
        <v>8</v>
      </c>
      <c r="D392" s="4">
        <v>2015</v>
      </c>
      <c r="E392">
        <v>695247.94591699995</v>
      </c>
      <c r="F392">
        <v>1529049.75822</v>
      </c>
      <c r="G392">
        <v>1</v>
      </c>
      <c r="H392">
        <v>50</v>
      </c>
      <c r="I392" t="s">
        <v>33</v>
      </c>
      <c r="J392" t="s">
        <v>23</v>
      </c>
      <c r="K392">
        <v>9</v>
      </c>
      <c r="L392" t="s">
        <v>27</v>
      </c>
      <c r="M392">
        <v>5</v>
      </c>
      <c r="N392" t="s">
        <v>29</v>
      </c>
      <c r="O392">
        <v>1656904</v>
      </c>
      <c r="P392" t="s">
        <v>1095</v>
      </c>
      <c r="Q392">
        <v>2546</v>
      </c>
      <c r="R392">
        <f t="shared" si="16"/>
        <v>2003</v>
      </c>
      <c r="S392" t="s">
        <v>3262</v>
      </c>
      <c r="T392" t="s">
        <v>3263</v>
      </c>
      <c r="U392">
        <v>114.938754</v>
      </c>
      <c r="V392">
        <v>53</v>
      </c>
      <c r="W392">
        <v>530502</v>
      </c>
      <c r="X392" t="s">
        <v>2489</v>
      </c>
      <c r="Y392" s="4">
        <f t="shared" si="17"/>
        <v>12</v>
      </c>
    </row>
    <row r="393" spans="1:25" x14ac:dyDescent="0.2">
      <c r="A393" t="s">
        <v>3269</v>
      </c>
      <c r="B393" t="s">
        <v>3270</v>
      </c>
      <c r="C393" s="4">
        <v>8</v>
      </c>
      <c r="D393" s="4">
        <v>2015</v>
      </c>
      <c r="E393">
        <v>689645.61326200003</v>
      </c>
      <c r="F393">
        <v>1532290.3416800001</v>
      </c>
      <c r="G393">
        <v>1</v>
      </c>
      <c r="H393">
        <v>150</v>
      </c>
      <c r="I393" t="s">
        <v>22</v>
      </c>
      <c r="J393" t="s">
        <v>23</v>
      </c>
      <c r="K393">
        <v>10</v>
      </c>
      <c r="L393" t="s">
        <v>27</v>
      </c>
      <c r="M393">
        <v>5</v>
      </c>
      <c r="N393" t="s">
        <v>29</v>
      </c>
      <c r="O393">
        <v>365919</v>
      </c>
      <c r="P393" t="s">
        <v>2783</v>
      </c>
      <c r="Q393">
        <v>2537</v>
      </c>
      <c r="R393">
        <f t="shared" si="16"/>
        <v>1994</v>
      </c>
      <c r="S393" t="s">
        <v>2784</v>
      </c>
      <c r="T393" s="5">
        <v>239322</v>
      </c>
      <c r="U393">
        <v>375.64552400000002</v>
      </c>
      <c r="V393">
        <v>53</v>
      </c>
      <c r="W393">
        <v>530304</v>
      </c>
      <c r="X393" t="s">
        <v>2471</v>
      </c>
      <c r="Y393" s="4">
        <f t="shared" si="17"/>
        <v>21</v>
      </c>
    </row>
    <row r="394" spans="1:25" x14ac:dyDescent="0.2">
      <c r="A394" t="s">
        <v>3271</v>
      </c>
      <c r="B394" t="s">
        <v>3272</v>
      </c>
      <c r="C394" s="4">
        <v>8</v>
      </c>
      <c r="D394" s="4">
        <v>2015</v>
      </c>
      <c r="E394">
        <v>695610.82187500002</v>
      </c>
      <c r="F394">
        <v>1525579.1182599999</v>
      </c>
      <c r="G394">
        <v>1</v>
      </c>
      <c r="H394">
        <v>200</v>
      </c>
      <c r="I394" t="s">
        <v>22</v>
      </c>
      <c r="J394" t="s">
        <v>23</v>
      </c>
      <c r="K394">
        <v>9</v>
      </c>
      <c r="L394" t="s">
        <v>27</v>
      </c>
      <c r="M394">
        <v>5</v>
      </c>
      <c r="N394" t="s">
        <v>29</v>
      </c>
      <c r="O394">
        <v>1687779</v>
      </c>
      <c r="P394" t="s">
        <v>892</v>
      </c>
      <c r="Q394">
        <v>2543</v>
      </c>
      <c r="R394">
        <f t="shared" si="16"/>
        <v>2000</v>
      </c>
      <c r="S394" t="s">
        <v>2151</v>
      </c>
      <c r="T394" s="5">
        <v>239370</v>
      </c>
      <c r="U394">
        <v>34.262413000000002</v>
      </c>
      <c r="V394">
        <v>53</v>
      </c>
      <c r="W394">
        <v>530901</v>
      </c>
      <c r="X394" t="s">
        <v>2481</v>
      </c>
      <c r="Y394" s="4">
        <f t="shared" si="17"/>
        <v>15</v>
      </c>
    </row>
    <row r="395" spans="1:25" x14ac:dyDescent="0.2">
      <c r="A395" t="s">
        <v>3282</v>
      </c>
      <c r="B395" t="s">
        <v>3283</v>
      </c>
      <c r="C395" s="4">
        <v>8</v>
      </c>
      <c r="D395" s="4">
        <v>2015</v>
      </c>
      <c r="E395">
        <v>695101.95218499994</v>
      </c>
      <c r="F395">
        <v>1525674.4313399999</v>
      </c>
      <c r="G395">
        <v>1</v>
      </c>
      <c r="H395">
        <v>200</v>
      </c>
      <c r="I395" t="s">
        <v>22</v>
      </c>
      <c r="J395" t="s">
        <v>23</v>
      </c>
      <c r="K395">
        <v>9</v>
      </c>
      <c r="L395" t="s">
        <v>27</v>
      </c>
      <c r="M395">
        <v>5</v>
      </c>
      <c r="N395" t="s">
        <v>29</v>
      </c>
      <c r="O395">
        <v>1688407</v>
      </c>
      <c r="P395" t="s">
        <v>892</v>
      </c>
      <c r="Q395">
        <v>2541</v>
      </c>
      <c r="R395">
        <f t="shared" si="16"/>
        <v>1998</v>
      </c>
      <c r="S395" t="s">
        <v>2151</v>
      </c>
      <c r="T395" s="5">
        <v>239394</v>
      </c>
      <c r="U395">
        <v>159.97698</v>
      </c>
      <c r="V395">
        <v>53</v>
      </c>
      <c r="W395">
        <v>530901</v>
      </c>
      <c r="X395" t="s">
        <v>2481</v>
      </c>
      <c r="Y395" s="4">
        <f t="shared" si="17"/>
        <v>17</v>
      </c>
    </row>
    <row r="396" spans="1:25" x14ac:dyDescent="0.2">
      <c r="A396" t="s">
        <v>3288</v>
      </c>
      <c r="B396" t="s">
        <v>3289</v>
      </c>
      <c r="C396" s="4">
        <v>8</v>
      </c>
      <c r="D396" s="4">
        <v>2015</v>
      </c>
      <c r="E396">
        <v>700523.07559100003</v>
      </c>
      <c r="F396">
        <v>1530948.00395</v>
      </c>
      <c r="G396">
        <v>1</v>
      </c>
      <c r="H396">
        <v>300</v>
      </c>
      <c r="I396" t="s">
        <v>26</v>
      </c>
      <c r="J396" t="s">
        <v>23</v>
      </c>
      <c r="K396">
        <v>9</v>
      </c>
      <c r="L396" t="s">
        <v>27</v>
      </c>
      <c r="M396">
        <v>5</v>
      </c>
      <c r="N396" t="s">
        <v>29</v>
      </c>
      <c r="O396">
        <v>322693</v>
      </c>
      <c r="P396" t="s">
        <v>822</v>
      </c>
      <c r="Q396">
        <v>2548</v>
      </c>
      <c r="R396">
        <f t="shared" si="16"/>
        <v>2005</v>
      </c>
      <c r="S396" t="s">
        <v>823</v>
      </c>
      <c r="T396" s="5">
        <v>239730</v>
      </c>
      <c r="U396">
        <v>509.79845499999999</v>
      </c>
      <c r="V396">
        <v>53</v>
      </c>
      <c r="W396">
        <v>530503</v>
      </c>
      <c r="X396" t="s">
        <v>2476</v>
      </c>
      <c r="Y396" s="4">
        <f t="shared" si="17"/>
        <v>10</v>
      </c>
    </row>
    <row r="397" spans="1:25" x14ac:dyDescent="0.2">
      <c r="A397" t="s">
        <v>3297</v>
      </c>
      <c r="B397" t="s">
        <v>3298</v>
      </c>
      <c r="C397" s="4">
        <v>8</v>
      </c>
      <c r="D397" s="4">
        <v>2015</v>
      </c>
      <c r="E397">
        <v>699540.64407100005</v>
      </c>
      <c r="F397">
        <v>1528680.2462500001</v>
      </c>
      <c r="G397">
        <v>1</v>
      </c>
      <c r="H397">
        <v>150</v>
      </c>
      <c r="I397" t="s">
        <v>22</v>
      </c>
      <c r="J397" t="s">
        <v>23</v>
      </c>
      <c r="K397">
        <v>9</v>
      </c>
      <c r="L397" t="s">
        <v>27</v>
      </c>
      <c r="M397">
        <v>5</v>
      </c>
      <c r="N397" t="s">
        <v>29</v>
      </c>
      <c r="O397">
        <v>185511</v>
      </c>
      <c r="P397" t="s">
        <v>27</v>
      </c>
      <c r="Q397">
        <v>2534</v>
      </c>
      <c r="R397">
        <f t="shared" si="16"/>
        <v>1991</v>
      </c>
      <c r="S397" t="s">
        <v>3299</v>
      </c>
      <c r="T397" t="s">
        <v>2518</v>
      </c>
      <c r="U397">
        <v>171.9622</v>
      </c>
      <c r="V397">
        <v>53</v>
      </c>
      <c r="W397">
        <v>530505</v>
      </c>
      <c r="X397" t="s">
        <v>2485</v>
      </c>
      <c r="Y397" s="4">
        <f t="shared" si="17"/>
        <v>24</v>
      </c>
    </row>
    <row r="398" spans="1:25" x14ac:dyDescent="0.2">
      <c r="A398" t="s">
        <v>3306</v>
      </c>
      <c r="B398" t="s">
        <v>3307</v>
      </c>
      <c r="C398" s="4">
        <v>8</v>
      </c>
      <c r="D398" s="4">
        <v>2015</v>
      </c>
      <c r="E398">
        <v>697065.95804399997</v>
      </c>
      <c r="F398">
        <v>1532234.74951</v>
      </c>
      <c r="G398">
        <v>1</v>
      </c>
      <c r="H398">
        <v>300</v>
      </c>
      <c r="I398" t="s">
        <v>26</v>
      </c>
      <c r="J398" t="s">
        <v>23</v>
      </c>
      <c r="K398">
        <v>9</v>
      </c>
      <c r="L398" t="s">
        <v>27</v>
      </c>
      <c r="M398">
        <v>5</v>
      </c>
      <c r="N398" t="s">
        <v>29</v>
      </c>
      <c r="O398">
        <v>1898223</v>
      </c>
      <c r="P398" t="s">
        <v>881</v>
      </c>
      <c r="Q398">
        <v>2557</v>
      </c>
      <c r="R398">
        <f t="shared" si="16"/>
        <v>2014</v>
      </c>
      <c r="S398" t="s">
        <v>882</v>
      </c>
      <c r="T398" t="s">
        <v>2518</v>
      </c>
      <c r="U398">
        <v>114.23128699999999</v>
      </c>
      <c r="V398">
        <v>53</v>
      </c>
      <c r="W398">
        <v>530503</v>
      </c>
      <c r="X398" t="s">
        <v>2476</v>
      </c>
      <c r="Y398" s="4">
        <f t="shared" si="17"/>
        <v>1</v>
      </c>
    </row>
    <row r="399" spans="1:25" x14ac:dyDescent="0.2">
      <c r="A399" t="s">
        <v>3312</v>
      </c>
      <c r="B399" t="s">
        <v>3313</v>
      </c>
      <c r="C399" s="4">
        <v>8</v>
      </c>
      <c r="D399" s="4">
        <v>2015</v>
      </c>
      <c r="E399">
        <v>685664.48765999998</v>
      </c>
      <c r="F399">
        <v>1533062.39338</v>
      </c>
      <c r="G399">
        <v>1</v>
      </c>
      <c r="H399">
        <v>300</v>
      </c>
      <c r="I399" t="s">
        <v>26</v>
      </c>
      <c r="J399" t="s">
        <v>23</v>
      </c>
      <c r="K399">
        <v>1</v>
      </c>
      <c r="L399" t="s">
        <v>27</v>
      </c>
      <c r="M399">
        <v>5</v>
      </c>
      <c r="N399" t="s">
        <v>29</v>
      </c>
      <c r="O399">
        <v>1487420</v>
      </c>
      <c r="P399" t="s">
        <v>1946</v>
      </c>
      <c r="Q399">
        <v>2553</v>
      </c>
      <c r="R399">
        <f t="shared" si="16"/>
        <v>2010</v>
      </c>
      <c r="S399" t="s">
        <v>1947</v>
      </c>
      <c r="T399" s="5">
        <v>238800</v>
      </c>
      <c r="U399">
        <v>42.555923</v>
      </c>
      <c r="V399">
        <v>53</v>
      </c>
      <c r="W399">
        <v>530105</v>
      </c>
      <c r="X399" t="s">
        <v>2466</v>
      </c>
      <c r="Y399" s="4">
        <f t="shared" si="17"/>
        <v>5</v>
      </c>
    </row>
    <row r="400" spans="1:25" x14ac:dyDescent="0.2">
      <c r="A400" t="s">
        <v>3317</v>
      </c>
      <c r="B400" t="s">
        <v>3318</v>
      </c>
      <c r="C400" s="4">
        <v>8</v>
      </c>
      <c r="D400" s="4">
        <v>2015</v>
      </c>
      <c r="E400">
        <v>700890.12710899999</v>
      </c>
      <c r="F400">
        <v>1526710.5563000001</v>
      </c>
      <c r="G400">
        <v>1</v>
      </c>
      <c r="H400">
        <v>100</v>
      </c>
      <c r="I400" t="s">
        <v>26</v>
      </c>
      <c r="J400" t="s">
        <v>23</v>
      </c>
      <c r="K400">
        <v>9</v>
      </c>
      <c r="L400" t="s">
        <v>27</v>
      </c>
      <c r="M400">
        <v>5</v>
      </c>
      <c r="N400" t="s">
        <v>29</v>
      </c>
      <c r="O400">
        <v>1497366</v>
      </c>
      <c r="P400">
        <v>3100049753</v>
      </c>
      <c r="Q400">
        <v>2553</v>
      </c>
      <c r="R400">
        <f t="shared" si="16"/>
        <v>2010</v>
      </c>
      <c r="S400" t="s">
        <v>3319</v>
      </c>
      <c r="T400" s="5">
        <v>238832</v>
      </c>
      <c r="U400">
        <v>223.14583200000001</v>
      </c>
      <c r="V400">
        <v>53</v>
      </c>
      <c r="W400">
        <v>530903</v>
      </c>
      <c r="X400" t="s">
        <v>2474</v>
      </c>
      <c r="Y400" s="4">
        <f t="shared" si="17"/>
        <v>5</v>
      </c>
    </row>
    <row r="401" spans="1:25" x14ac:dyDescent="0.2">
      <c r="A401" t="s">
        <v>3325</v>
      </c>
      <c r="B401" t="s">
        <v>3326</v>
      </c>
      <c r="C401" s="4">
        <v>8</v>
      </c>
      <c r="D401" s="4">
        <v>2015</v>
      </c>
      <c r="E401">
        <v>684663.60466399998</v>
      </c>
      <c r="F401">
        <v>1526672.8896300001</v>
      </c>
      <c r="G401">
        <v>1</v>
      </c>
      <c r="H401">
        <v>300</v>
      </c>
      <c r="I401" t="s">
        <v>26</v>
      </c>
      <c r="J401" t="s">
        <v>23</v>
      </c>
      <c r="K401">
        <v>9</v>
      </c>
      <c r="L401" t="s">
        <v>27</v>
      </c>
      <c r="M401">
        <v>5</v>
      </c>
      <c r="N401" t="s">
        <v>29</v>
      </c>
      <c r="O401">
        <v>81490</v>
      </c>
      <c r="P401" t="s">
        <v>719</v>
      </c>
      <c r="Q401">
        <v>2543</v>
      </c>
      <c r="R401">
        <f t="shared" si="16"/>
        <v>2000</v>
      </c>
      <c r="S401" t="s">
        <v>720</v>
      </c>
      <c r="T401" s="5">
        <v>238237</v>
      </c>
      <c r="U401">
        <v>158.78796199999999</v>
      </c>
      <c r="V401">
        <v>53</v>
      </c>
      <c r="W401">
        <v>530205</v>
      </c>
      <c r="X401" t="s">
        <v>2465</v>
      </c>
      <c r="Y401" s="4">
        <f t="shared" si="17"/>
        <v>15</v>
      </c>
    </row>
    <row r="402" spans="1:25" x14ac:dyDescent="0.2">
      <c r="A402" t="s">
        <v>3327</v>
      </c>
      <c r="B402" t="s">
        <v>3328</v>
      </c>
      <c r="C402" s="4">
        <v>8</v>
      </c>
      <c r="D402" s="4">
        <v>2015</v>
      </c>
      <c r="E402">
        <v>690522.87604</v>
      </c>
      <c r="F402">
        <v>1530887.9322899999</v>
      </c>
      <c r="G402">
        <v>1</v>
      </c>
      <c r="H402">
        <v>50</v>
      </c>
      <c r="I402" t="s">
        <v>33</v>
      </c>
      <c r="J402" t="s">
        <v>23</v>
      </c>
      <c r="K402">
        <v>9</v>
      </c>
      <c r="L402" t="s">
        <v>27</v>
      </c>
      <c r="M402">
        <v>5</v>
      </c>
      <c r="N402" t="s">
        <v>29</v>
      </c>
      <c r="O402">
        <v>365726</v>
      </c>
      <c r="P402" t="s">
        <v>27</v>
      </c>
      <c r="Q402">
        <v>2533</v>
      </c>
      <c r="R402">
        <f t="shared" si="16"/>
        <v>1990</v>
      </c>
      <c r="S402" t="s">
        <v>858</v>
      </c>
      <c r="T402" s="5">
        <v>239426</v>
      </c>
      <c r="U402">
        <v>367.43613099999999</v>
      </c>
      <c r="V402">
        <v>53</v>
      </c>
      <c r="W402">
        <v>530304</v>
      </c>
      <c r="X402" t="s">
        <v>2471</v>
      </c>
      <c r="Y402" s="4">
        <f t="shared" si="17"/>
        <v>25</v>
      </c>
    </row>
    <row r="403" spans="1:25" x14ac:dyDescent="0.2">
      <c r="A403" t="s">
        <v>3329</v>
      </c>
      <c r="B403" t="s">
        <v>3330</v>
      </c>
      <c r="C403" s="4">
        <v>8</v>
      </c>
      <c r="D403" s="4">
        <v>2015</v>
      </c>
      <c r="E403">
        <v>690005.96223399998</v>
      </c>
      <c r="F403">
        <v>1538539.7503599999</v>
      </c>
      <c r="G403">
        <v>1</v>
      </c>
      <c r="H403">
        <v>300</v>
      </c>
      <c r="I403" t="s">
        <v>26</v>
      </c>
      <c r="J403" t="s">
        <v>23</v>
      </c>
      <c r="K403">
        <v>9</v>
      </c>
      <c r="L403" t="s">
        <v>27</v>
      </c>
      <c r="M403">
        <v>5</v>
      </c>
      <c r="N403" t="s">
        <v>29</v>
      </c>
      <c r="O403">
        <v>1482793</v>
      </c>
      <c r="P403" t="s">
        <v>940</v>
      </c>
      <c r="Q403">
        <v>2553</v>
      </c>
      <c r="R403">
        <f t="shared" si="16"/>
        <v>2010</v>
      </c>
      <c r="S403" t="s">
        <v>941</v>
      </c>
      <c r="T403" s="5">
        <v>239794</v>
      </c>
      <c r="U403">
        <v>315.53949899999998</v>
      </c>
      <c r="V403">
        <v>53</v>
      </c>
      <c r="W403">
        <v>530301</v>
      </c>
      <c r="X403" t="s">
        <v>2460</v>
      </c>
      <c r="Y403" s="4">
        <f t="shared" si="17"/>
        <v>5</v>
      </c>
    </row>
    <row r="404" spans="1:25" x14ac:dyDescent="0.2">
      <c r="A404" t="s">
        <v>3338</v>
      </c>
      <c r="B404" t="s">
        <v>3339</v>
      </c>
      <c r="C404" s="4">
        <v>8</v>
      </c>
      <c r="D404" s="4">
        <v>2015</v>
      </c>
      <c r="E404">
        <v>684741.62049</v>
      </c>
      <c r="F404">
        <v>1533211.4535000001</v>
      </c>
      <c r="G404">
        <v>1</v>
      </c>
      <c r="H404">
        <v>300</v>
      </c>
      <c r="I404" t="s">
        <v>22</v>
      </c>
      <c r="J404" t="s">
        <v>23</v>
      </c>
      <c r="K404">
        <v>9</v>
      </c>
      <c r="L404" t="s">
        <v>27</v>
      </c>
      <c r="M404">
        <v>5</v>
      </c>
      <c r="N404" t="s">
        <v>29</v>
      </c>
      <c r="O404">
        <v>16071</v>
      </c>
      <c r="P404" t="s">
        <v>27</v>
      </c>
      <c r="Q404">
        <v>2539</v>
      </c>
      <c r="R404">
        <f t="shared" si="16"/>
        <v>1996</v>
      </c>
      <c r="S404" t="s">
        <v>1890</v>
      </c>
      <c r="T404" s="5">
        <v>238561</v>
      </c>
      <c r="U404">
        <v>454.60975300000001</v>
      </c>
      <c r="V404">
        <v>53</v>
      </c>
      <c r="W404">
        <v>530102</v>
      </c>
      <c r="X404" t="s">
        <v>2457</v>
      </c>
      <c r="Y404" s="4">
        <f t="shared" si="17"/>
        <v>19</v>
      </c>
    </row>
    <row r="405" spans="1:25" x14ac:dyDescent="0.2">
      <c r="A405" t="s">
        <v>3344</v>
      </c>
      <c r="B405" t="s">
        <v>3345</v>
      </c>
      <c r="C405" s="4">
        <v>8</v>
      </c>
      <c r="D405" s="4">
        <v>2015</v>
      </c>
      <c r="E405">
        <v>689684.04422899999</v>
      </c>
      <c r="F405">
        <v>1527944.67989</v>
      </c>
      <c r="G405">
        <v>1</v>
      </c>
      <c r="H405">
        <v>300</v>
      </c>
      <c r="I405" t="s">
        <v>22</v>
      </c>
      <c r="J405" t="s">
        <v>23</v>
      </c>
      <c r="K405">
        <v>9</v>
      </c>
      <c r="L405" t="s">
        <v>27</v>
      </c>
      <c r="M405">
        <v>5</v>
      </c>
      <c r="N405" t="s">
        <v>29</v>
      </c>
      <c r="O405">
        <v>1979757</v>
      </c>
      <c r="P405" t="s">
        <v>761</v>
      </c>
      <c r="Q405">
        <v>2541</v>
      </c>
      <c r="R405">
        <f t="shared" si="16"/>
        <v>1998</v>
      </c>
      <c r="S405" t="s">
        <v>762</v>
      </c>
      <c r="T405" t="s">
        <v>2518</v>
      </c>
      <c r="U405">
        <v>240.59098900000001</v>
      </c>
      <c r="V405">
        <v>53</v>
      </c>
      <c r="W405">
        <v>530501</v>
      </c>
      <c r="X405" t="s">
        <v>2470</v>
      </c>
      <c r="Y405" s="4">
        <f t="shared" si="17"/>
        <v>17</v>
      </c>
    </row>
    <row r="406" spans="1:25" x14ac:dyDescent="0.2">
      <c r="A406" t="s">
        <v>3350</v>
      </c>
      <c r="B406" t="s">
        <v>3351</v>
      </c>
      <c r="C406" s="4">
        <v>8</v>
      </c>
      <c r="D406" s="4">
        <v>2015</v>
      </c>
      <c r="E406">
        <v>683684.34412400005</v>
      </c>
      <c r="F406">
        <v>1529455.4539300001</v>
      </c>
      <c r="G406">
        <v>1</v>
      </c>
      <c r="H406">
        <v>150</v>
      </c>
      <c r="I406" t="s">
        <v>22</v>
      </c>
      <c r="J406" t="s">
        <v>23</v>
      </c>
      <c r="K406">
        <v>10</v>
      </c>
      <c r="L406" t="s">
        <v>27</v>
      </c>
      <c r="M406">
        <v>5</v>
      </c>
      <c r="N406" t="s">
        <v>29</v>
      </c>
      <c r="O406">
        <v>1134448</v>
      </c>
      <c r="P406" t="s">
        <v>3352</v>
      </c>
      <c r="Q406">
        <v>2552</v>
      </c>
      <c r="R406">
        <f t="shared" si="16"/>
        <v>2009</v>
      </c>
      <c r="S406" t="s">
        <v>3353</v>
      </c>
      <c r="T406" s="5">
        <v>238306</v>
      </c>
      <c r="U406">
        <v>114.78077999999999</v>
      </c>
      <c r="V406">
        <v>53</v>
      </c>
      <c r="W406">
        <v>530105</v>
      </c>
      <c r="X406" t="s">
        <v>2466</v>
      </c>
      <c r="Y406" s="4">
        <f t="shared" si="17"/>
        <v>6</v>
      </c>
    </row>
    <row r="407" spans="1:25" x14ac:dyDescent="0.2">
      <c r="A407" t="s">
        <v>3358</v>
      </c>
      <c r="B407" t="s">
        <v>3359</v>
      </c>
      <c r="C407" s="4">
        <v>8</v>
      </c>
      <c r="D407" s="4">
        <v>2015</v>
      </c>
      <c r="E407">
        <v>685870.967114</v>
      </c>
      <c r="F407">
        <v>1526419.3953199999</v>
      </c>
      <c r="G407">
        <v>1</v>
      </c>
      <c r="H407">
        <v>300</v>
      </c>
      <c r="I407" t="s">
        <v>26</v>
      </c>
      <c r="J407" t="s">
        <v>23</v>
      </c>
      <c r="K407">
        <v>9</v>
      </c>
      <c r="L407" t="s">
        <v>27</v>
      </c>
      <c r="M407">
        <v>5</v>
      </c>
      <c r="N407" t="s">
        <v>29</v>
      </c>
      <c r="O407">
        <v>996826</v>
      </c>
      <c r="P407" t="s">
        <v>825</v>
      </c>
      <c r="Q407">
        <v>2545</v>
      </c>
      <c r="R407">
        <f t="shared" si="16"/>
        <v>2002</v>
      </c>
      <c r="S407" t="s">
        <v>826</v>
      </c>
      <c r="T407" s="5">
        <v>238197</v>
      </c>
      <c r="U407">
        <v>53.058518999999997</v>
      </c>
      <c r="V407">
        <v>53</v>
      </c>
      <c r="W407">
        <v>530602</v>
      </c>
      <c r="X407" t="s">
        <v>2488</v>
      </c>
      <c r="Y407" s="4">
        <f t="shared" si="17"/>
        <v>13</v>
      </c>
    </row>
    <row r="408" spans="1:25" x14ac:dyDescent="0.2">
      <c r="A408" t="s">
        <v>3367</v>
      </c>
      <c r="B408" t="s">
        <v>3368</v>
      </c>
      <c r="C408" s="4">
        <v>8</v>
      </c>
      <c r="D408" s="4">
        <v>2015</v>
      </c>
      <c r="E408">
        <v>695940.44828300003</v>
      </c>
      <c r="F408">
        <v>1527239.1240999999</v>
      </c>
      <c r="G408">
        <v>1</v>
      </c>
      <c r="H408">
        <v>300</v>
      </c>
      <c r="I408" t="s">
        <v>26</v>
      </c>
      <c r="J408" t="s">
        <v>23</v>
      </c>
      <c r="K408">
        <v>9</v>
      </c>
      <c r="L408" t="s">
        <v>27</v>
      </c>
      <c r="M408">
        <v>5</v>
      </c>
      <c r="N408" t="s">
        <v>29</v>
      </c>
      <c r="O408">
        <v>194925</v>
      </c>
      <c r="P408" t="s">
        <v>798</v>
      </c>
      <c r="Q408">
        <v>2539</v>
      </c>
      <c r="R408">
        <f t="shared" si="16"/>
        <v>1996</v>
      </c>
      <c r="S408" t="s">
        <v>932</v>
      </c>
      <c r="T408" s="5">
        <v>238042</v>
      </c>
      <c r="U408">
        <v>1025.80159</v>
      </c>
      <c r="V408">
        <v>53</v>
      </c>
      <c r="W408">
        <v>530901</v>
      </c>
      <c r="X408" t="s">
        <v>2481</v>
      </c>
      <c r="Y408" s="4">
        <f t="shared" si="17"/>
        <v>19</v>
      </c>
    </row>
    <row r="409" spans="1:25" x14ac:dyDescent="0.2">
      <c r="A409" t="s">
        <v>3369</v>
      </c>
      <c r="B409" t="s">
        <v>3370</v>
      </c>
      <c r="C409" s="4">
        <v>8</v>
      </c>
      <c r="D409" s="4">
        <v>2015</v>
      </c>
      <c r="E409">
        <v>685438.570832</v>
      </c>
      <c r="F409">
        <v>1527263.4970499999</v>
      </c>
      <c r="G409">
        <v>1</v>
      </c>
      <c r="H409">
        <v>300</v>
      </c>
      <c r="I409" t="s">
        <v>26</v>
      </c>
      <c r="J409" t="s">
        <v>23</v>
      </c>
      <c r="K409">
        <v>9</v>
      </c>
      <c r="L409" t="s">
        <v>27</v>
      </c>
      <c r="M409">
        <v>5</v>
      </c>
      <c r="N409" t="s">
        <v>29</v>
      </c>
      <c r="O409">
        <v>471342</v>
      </c>
      <c r="P409" t="s">
        <v>1207</v>
      </c>
      <c r="Q409">
        <v>2550</v>
      </c>
      <c r="R409">
        <f t="shared" si="16"/>
        <v>2007</v>
      </c>
      <c r="S409" t="s">
        <v>1208</v>
      </c>
      <c r="T409" s="5">
        <v>239827</v>
      </c>
      <c r="U409">
        <v>133.767673</v>
      </c>
      <c r="V409">
        <v>53</v>
      </c>
      <c r="W409">
        <v>530205</v>
      </c>
      <c r="X409" t="s">
        <v>2465</v>
      </c>
      <c r="Y409" s="4">
        <f t="shared" si="17"/>
        <v>8</v>
      </c>
    </row>
    <row r="410" spans="1:25" x14ac:dyDescent="0.2">
      <c r="A410" t="s">
        <v>3371</v>
      </c>
      <c r="B410" t="s">
        <v>3372</v>
      </c>
      <c r="C410" s="4">
        <v>8</v>
      </c>
      <c r="D410" s="4">
        <v>2015</v>
      </c>
      <c r="E410">
        <v>697635.00548199995</v>
      </c>
      <c r="F410">
        <v>1537128.1903599999</v>
      </c>
      <c r="G410">
        <v>1</v>
      </c>
      <c r="H410">
        <v>300</v>
      </c>
      <c r="I410" t="s">
        <v>22</v>
      </c>
      <c r="J410" t="s">
        <v>23</v>
      </c>
      <c r="K410">
        <v>10</v>
      </c>
      <c r="L410" t="s">
        <v>27</v>
      </c>
      <c r="M410">
        <v>5</v>
      </c>
      <c r="N410" t="s">
        <v>29</v>
      </c>
      <c r="O410">
        <v>692681</v>
      </c>
      <c r="P410" t="s">
        <v>911</v>
      </c>
      <c r="Q410">
        <v>2551</v>
      </c>
      <c r="R410">
        <f t="shared" si="16"/>
        <v>2008</v>
      </c>
      <c r="S410" t="s">
        <v>912</v>
      </c>
      <c r="T410" s="5">
        <v>237894</v>
      </c>
      <c r="U410">
        <v>446.77389499999998</v>
      </c>
      <c r="V410">
        <v>53</v>
      </c>
      <c r="W410">
        <v>530401</v>
      </c>
      <c r="X410" t="s">
        <v>2475</v>
      </c>
      <c r="Y410" s="4">
        <f t="shared" si="17"/>
        <v>7</v>
      </c>
    </row>
    <row r="411" spans="1:25" x14ac:dyDescent="0.2">
      <c r="A411" t="s">
        <v>3376</v>
      </c>
      <c r="B411" s="1">
        <v>42013.40347222222</v>
      </c>
      <c r="C411" s="4">
        <v>9</v>
      </c>
      <c r="D411" s="4">
        <v>2015</v>
      </c>
      <c r="E411">
        <v>688742.53385400004</v>
      </c>
      <c r="F411">
        <v>1525691.274</v>
      </c>
      <c r="G411">
        <v>1</v>
      </c>
      <c r="H411">
        <v>300</v>
      </c>
      <c r="I411" t="s">
        <v>26</v>
      </c>
      <c r="J411" t="s">
        <v>23</v>
      </c>
      <c r="K411">
        <v>9</v>
      </c>
      <c r="L411" t="s">
        <v>27</v>
      </c>
      <c r="M411">
        <v>5</v>
      </c>
      <c r="N411" t="s">
        <v>29</v>
      </c>
      <c r="O411">
        <v>1760824</v>
      </c>
      <c r="P411" t="s">
        <v>716</v>
      </c>
      <c r="Q411">
        <v>2548</v>
      </c>
      <c r="R411">
        <f t="shared" si="16"/>
        <v>2005</v>
      </c>
      <c r="S411" t="s">
        <v>717</v>
      </c>
      <c r="T411" s="5">
        <v>239771</v>
      </c>
      <c r="U411">
        <v>16.090724999999999</v>
      </c>
      <c r="V411">
        <v>53</v>
      </c>
      <c r="W411">
        <v>530605</v>
      </c>
      <c r="X411" t="s">
        <v>2463</v>
      </c>
      <c r="Y411" s="4">
        <f t="shared" si="17"/>
        <v>10</v>
      </c>
    </row>
    <row r="412" spans="1:25" x14ac:dyDescent="0.2">
      <c r="A412" t="s">
        <v>3377</v>
      </c>
      <c r="B412" s="1">
        <v>42013.428472222222</v>
      </c>
      <c r="C412" s="4">
        <v>9</v>
      </c>
      <c r="D412" s="4">
        <v>2015</v>
      </c>
      <c r="E412">
        <v>685763.860827</v>
      </c>
      <c r="F412">
        <v>1531810.2877400001</v>
      </c>
      <c r="G412">
        <v>1</v>
      </c>
      <c r="H412">
        <v>150</v>
      </c>
      <c r="I412" t="s">
        <v>22</v>
      </c>
      <c r="J412" t="s">
        <v>23</v>
      </c>
      <c r="K412">
        <v>9</v>
      </c>
      <c r="L412" t="s">
        <v>27</v>
      </c>
      <c r="M412">
        <v>5</v>
      </c>
      <c r="N412" t="s">
        <v>29</v>
      </c>
      <c r="O412">
        <v>1680698</v>
      </c>
      <c r="P412" t="s">
        <v>786</v>
      </c>
      <c r="Q412">
        <v>2537</v>
      </c>
      <c r="R412">
        <f t="shared" si="16"/>
        <v>1994</v>
      </c>
      <c r="S412" t="s">
        <v>3378</v>
      </c>
      <c r="T412" s="5">
        <v>239352</v>
      </c>
      <c r="U412">
        <v>489.81874199999999</v>
      </c>
      <c r="V412">
        <v>53</v>
      </c>
      <c r="W412">
        <v>530105</v>
      </c>
      <c r="X412" t="s">
        <v>2466</v>
      </c>
      <c r="Y412" s="4">
        <f t="shared" si="17"/>
        <v>21</v>
      </c>
    </row>
    <row r="413" spans="1:25" x14ac:dyDescent="0.2">
      <c r="A413" t="s">
        <v>3379</v>
      </c>
      <c r="B413" s="1">
        <v>42013.470833333333</v>
      </c>
      <c r="C413" s="4">
        <v>9</v>
      </c>
      <c r="D413" s="4">
        <v>2015</v>
      </c>
      <c r="E413">
        <v>690017.78191200003</v>
      </c>
      <c r="F413">
        <v>1529544.40659</v>
      </c>
      <c r="G413">
        <v>1</v>
      </c>
      <c r="H413">
        <v>300</v>
      </c>
      <c r="I413" t="s">
        <v>26</v>
      </c>
      <c r="J413" t="s">
        <v>23</v>
      </c>
      <c r="K413">
        <v>9</v>
      </c>
      <c r="L413" t="s">
        <v>27</v>
      </c>
      <c r="M413">
        <v>5</v>
      </c>
      <c r="N413" t="s">
        <v>29</v>
      </c>
      <c r="O413">
        <v>30771</v>
      </c>
      <c r="P413" t="s">
        <v>868</v>
      </c>
      <c r="Q413">
        <v>2541</v>
      </c>
      <c r="R413">
        <f t="shared" si="16"/>
        <v>1998</v>
      </c>
      <c r="S413" t="s">
        <v>3380</v>
      </c>
      <c r="T413" t="s">
        <v>2518</v>
      </c>
      <c r="U413">
        <v>17.527940000000001</v>
      </c>
      <c r="V413">
        <v>53</v>
      </c>
      <c r="W413">
        <v>530304</v>
      </c>
      <c r="X413" t="s">
        <v>2471</v>
      </c>
      <c r="Y413" s="4">
        <f t="shared" si="17"/>
        <v>17</v>
      </c>
    </row>
    <row r="414" spans="1:25" x14ac:dyDescent="0.2">
      <c r="A414" t="s">
        <v>3381</v>
      </c>
      <c r="B414" s="1">
        <v>42013.543749999997</v>
      </c>
      <c r="C414" s="4">
        <v>9</v>
      </c>
      <c r="D414" s="4">
        <v>2015</v>
      </c>
      <c r="E414">
        <v>682200.355813</v>
      </c>
      <c r="F414">
        <v>1531723.41796</v>
      </c>
      <c r="G414">
        <v>1</v>
      </c>
      <c r="H414">
        <v>300</v>
      </c>
      <c r="I414" t="s">
        <v>26</v>
      </c>
      <c r="J414" t="s">
        <v>23</v>
      </c>
      <c r="K414">
        <v>9</v>
      </c>
      <c r="L414" t="s">
        <v>27</v>
      </c>
      <c r="M414">
        <v>5</v>
      </c>
      <c r="N414" t="s">
        <v>29</v>
      </c>
      <c r="O414">
        <v>1799206</v>
      </c>
      <c r="P414" t="s">
        <v>3382</v>
      </c>
      <c r="Q414">
        <v>2554</v>
      </c>
      <c r="R414">
        <f t="shared" si="16"/>
        <v>2011</v>
      </c>
      <c r="S414" t="s">
        <v>3383</v>
      </c>
      <c r="T414" s="5">
        <v>240137</v>
      </c>
      <c r="U414">
        <v>34.475589999999997</v>
      </c>
      <c r="V414">
        <v>53</v>
      </c>
      <c r="W414">
        <v>530104</v>
      </c>
      <c r="X414" t="s">
        <v>2458</v>
      </c>
      <c r="Y414" s="4">
        <f t="shared" si="17"/>
        <v>4</v>
      </c>
    </row>
    <row r="415" spans="1:25" x14ac:dyDescent="0.2">
      <c r="A415" t="s">
        <v>3386</v>
      </c>
      <c r="B415" s="1">
        <v>42044.370138888888</v>
      </c>
      <c r="C415" s="4">
        <v>9</v>
      </c>
      <c r="D415" s="4">
        <v>2015</v>
      </c>
      <c r="E415">
        <v>687010.64494799997</v>
      </c>
      <c r="F415">
        <v>1526574.40658</v>
      </c>
      <c r="G415">
        <v>1</v>
      </c>
      <c r="H415">
        <v>300</v>
      </c>
      <c r="I415" t="s">
        <v>22</v>
      </c>
      <c r="J415" t="s">
        <v>23</v>
      </c>
      <c r="K415">
        <v>9</v>
      </c>
      <c r="L415" t="s">
        <v>27</v>
      </c>
      <c r="M415">
        <v>5</v>
      </c>
      <c r="N415" t="s">
        <v>29</v>
      </c>
      <c r="O415">
        <v>40857</v>
      </c>
      <c r="P415" t="s">
        <v>3387</v>
      </c>
      <c r="Q415">
        <v>2542</v>
      </c>
      <c r="R415">
        <f t="shared" si="16"/>
        <v>1999</v>
      </c>
      <c r="S415" t="s">
        <v>3388</v>
      </c>
      <c r="T415" s="5">
        <v>237638</v>
      </c>
      <c r="U415">
        <v>66.056843000000001</v>
      </c>
      <c r="V415">
        <v>53</v>
      </c>
      <c r="W415">
        <v>530604</v>
      </c>
      <c r="X415" t="s">
        <v>2490</v>
      </c>
      <c r="Y415" s="4">
        <f t="shared" si="17"/>
        <v>16</v>
      </c>
    </row>
    <row r="416" spans="1:25" x14ac:dyDescent="0.2">
      <c r="A416" t="s">
        <v>3389</v>
      </c>
      <c r="B416" s="1">
        <v>42044.527083333334</v>
      </c>
      <c r="C416" s="4">
        <v>9</v>
      </c>
      <c r="D416" s="4">
        <v>2015</v>
      </c>
      <c r="E416">
        <v>687101.51580599998</v>
      </c>
      <c r="F416">
        <v>1535539.02981</v>
      </c>
      <c r="G416">
        <v>1</v>
      </c>
      <c r="H416">
        <v>50</v>
      </c>
      <c r="I416" t="s">
        <v>33</v>
      </c>
      <c r="J416" t="s">
        <v>23</v>
      </c>
      <c r="K416">
        <v>10</v>
      </c>
      <c r="L416" t="s">
        <v>27</v>
      </c>
      <c r="M416">
        <v>5</v>
      </c>
      <c r="N416" t="s">
        <v>29</v>
      </c>
      <c r="O416">
        <v>1588091</v>
      </c>
      <c r="P416" t="s">
        <v>27</v>
      </c>
      <c r="Q416">
        <f>YEAR(T416)</f>
        <v>2556</v>
      </c>
      <c r="R416">
        <f t="shared" si="16"/>
        <v>2013</v>
      </c>
      <c r="S416" t="s">
        <v>69</v>
      </c>
      <c r="T416" s="5">
        <v>239687</v>
      </c>
      <c r="U416">
        <v>140.24463499999999</v>
      </c>
      <c r="V416">
        <v>53</v>
      </c>
      <c r="W416">
        <v>530302</v>
      </c>
      <c r="X416" t="s">
        <v>2456</v>
      </c>
      <c r="Y416" s="4">
        <f t="shared" si="17"/>
        <v>2</v>
      </c>
    </row>
    <row r="417" spans="1:25" x14ac:dyDescent="0.2">
      <c r="A417" t="s">
        <v>3390</v>
      </c>
      <c r="B417" s="1">
        <v>42044.669444444444</v>
      </c>
      <c r="C417" s="4">
        <v>9</v>
      </c>
      <c r="D417" s="4">
        <v>2015</v>
      </c>
      <c r="E417">
        <v>696775.39622500003</v>
      </c>
      <c r="F417">
        <v>1527262.15224</v>
      </c>
      <c r="G417">
        <v>1</v>
      </c>
      <c r="H417">
        <v>150</v>
      </c>
      <c r="I417" t="s">
        <v>26</v>
      </c>
      <c r="J417" t="s">
        <v>23</v>
      </c>
      <c r="K417">
        <v>9</v>
      </c>
      <c r="L417" t="s">
        <v>27</v>
      </c>
      <c r="M417">
        <v>5</v>
      </c>
      <c r="N417" t="s">
        <v>29</v>
      </c>
      <c r="O417">
        <v>831222</v>
      </c>
      <c r="P417" t="s">
        <v>810</v>
      </c>
      <c r="Q417">
        <v>2546</v>
      </c>
      <c r="R417">
        <f t="shared" si="16"/>
        <v>2003</v>
      </c>
      <c r="S417" t="s">
        <v>3391</v>
      </c>
      <c r="T417" s="5">
        <v>238042</v>
      </c>
      <c r="U417">
        <v>384.30406599999998</v>
      </c>
      <c r="V417">
        <v>53</v>
      </c>
      <c r="W417">
        <v>530901</v>
      </c>
      <c r="X417" t="s">
        <v>2481</v>
      </c>
      <c r="Y417" s="4">
        <f t="shared" si="17"/>
        <v>12</v>
      </c>
    </row>
    <row r="418" spans="1:25" x14ac:dyDescent="0.2">
      <c r="A418" t="s">
        <v>3392</v>
      </c>
      <c r="B418" s="1">
        <v>42044.697222222225</v>
      </c>
      <c r="C418" s="4">
        <v>9</v>
      </c>
      <c r="D418" s="4">
        <v>2015</v>
      </c>
      <c r="E418">
        <v>689784.87250000006</v>
      </c>
      <c r="F418">
        <v>1529354.8223900001</v>
      </c>
      <c r="G418">
        <v>1</v>
      </c>
      <c r="H418">
        <v>300</v>
      </c>
      <c r="I418" t="s">
        <v>22</v>
      </c>
      <c r="J418" t="s">
        <v>23</v>
      </c>
      <c r="K418">
        <v>8</v>
      </c>
      <c r="L418" t="s">
        <v>27</v>
      </c>
      <c r="M418">
        <v>5</v>
      </c>
      <c r="N418" t="s">
        <v>29</v>
      </c>
      <c r="O418">
        <v>86589</v>
      </c>
      <c r="P418" t="s">
        <v>761</v>
      </c>
      <c r="Q418">
        <v>2541</v>
      </c>
      <c r="R418">
        <f t="shared" si="16"/>
        <v>1998</v>
      </c>
      <c r="S418" t="s">
        <v>762</v>
      </c>
      <c r="T418" s="5">
        <v>239211</v>
      </c>
      <c r="U418">
        <v>111.477276</v>
      </c>
      <c r="V418">
        <v>53</v>
      </c>
      <c r="W418">
        <v>530304</v>
      </c>
      <c r="X418" t="s">
        <v>2471</v>
      </c>
      <c r="Y418" s="4">
        <f t="shared" si="17"/>
        <v>17</v>
      </c>
    </row>
    <row r="419" spans="1:25" x14ac:dyDescent="0.2">
      <c r="A419" t="s">
        <v>3393</v>
      </c>
      <c r="B419" s="1">
        <v>42072.345833333333</v>
      </c>
      <c r="C419" s="4">
        <v>9</v>
      </c>
      <c r="D419" s="4">
        <v>2015</v>
      </c>
      <c r="E419">
        <v>692279.25761700002</v>
      </c>
      <c r="F419">
        <v>1526146.9733599999</v>
      </c>
      <c r="G419">
        <v>1</v>
      </c>
      <c r="H419">
        <v>150</v>
      </c>
      <c r="I419" t="s">
        <v>26</v>
      </c>
      <c r="J419" t="s">
        <v>23</v>
      </c>
      <c r="K419">
        <v>9</v>
      </c>
      <c r="L419" t="s">
        <v>27</v>
      </c>
      <c r="M419">
        <v>5</v>
      </c>
      <c r="N419" t="s">
        <v>29</v>
      </c>
      <c r="O419">
        <v>929291</v>
      </c>
      <c r="P419" t="s">
        <v>779</v>
      </c>
      <c r="Q419">
        <v>2551</v>
      </c>
      <c r="R419">
        <f t="shared" si="16"/>
        <v>2008</v>
      </c>
      <c r="S419" t="s">
        <v>3394</v>
      </c>
      <c r="T419" s="5">
        <v>238147</v>
      </c>
      <c r="U419">
        <v>609.58651599999996</v>
      </c>
      <c r="V419">
        <v>53</v>
      </c>
      <c r="W419">
        <v>530801</v>
      </c>
      <c r="X419" t="s">
        <v>2464</v>
      </c>
      <c r="Y419" s="4">
        <f t="shared" si="17"/>
        <v>7</v>
      </c>
    </row>
    <row r="420" spans="1:25" x14ac:dyDescent="0.2">
      <c r="A420" t="s">
        <v>3395</v>
      </c>
      <c r="B420" s="1">
        <v>42072.354166666664</v>
      </c>
      <c r="C420" s="4">
        <v>9</v>
      </c>
      <c r="D420" s="4">
        <v>2015</v>
      </c>
      <c r="E420">
        <v>689559.00494699995</v>
      </c>
      <c r="F420">
        <v>1529236.76933</v>
      </c>
      <c r="G420">
        <v>1</v>
      </c>
      <c r="H420">
        <v>300</v>
      </c>
      <c r="I420" t="s">
        <v>22</v>
      </c>
      <c r="J420" t="s">
        <v>23</v>
      </c>
      <c r="K420">
        <v>9</v>
      </c>
      <c r="L420" t="s">
        <v>27</v>
      </c>
      <c r="M420">
        <v>5</v>
      </c>
      <c r="N420" t="s">
        <v>29</v>
      </c>
      <c r="O420">
        <v>57154</v>
      </c>
      <c r="P420" t="s">
        <v>868</v>
      </c>
      <c r="Q420">
        <v>2541</v>
      </c>
      <c r="R420">
        <f t="shared" si="16"/>
        <v>1998</v>
      </c>
      <c r="S420" t="s">
        <v>869</v>
      </c>
      <c r="T420" t="s">
        <v>2518</v>
      </c>
      <c r="U420">
        <v>357.931487</v>
      </c>
      <c r="V420">
        <v>53</v>
      </c>
      <c r="W420">
        <v>530304</v>
      </c>
      <c r="X420" t="s">
        <v>2471</v>
      </c>
      <c r="Y420" s="4">
        <f t="shared" si="17"/>
        <v>17</v>
      </c>
    </row>
    <row r="421" spans="1:25" x14ac:dyDescent="0.2">
      <c r="A421" t="s">
        <v>3399</v>
      </c>
      <c r="B421" s="1">
        <v>42072.490972222222</v>
      </c>
      <c r="C421" s="4">
        <v>9</v>
      </c>
      <c r="D421" s="4">
        <v>2015</v>
      </c>
      <c r="E421">
        <v>702255.00271799997</v>
      </c>
      <c r="F421">
        <v>1528646.18273</v>
      </c>
      <c r="G421">
        <v>1</v>
      </c>
      <c r="H421">
        <v>300</v>
      </c>
      <c r="I421" t="s">
        <v>22</v>
      </c>
      <c r="J421" t="s">
        <v>23</v>
      </c>
      <c r="K421">
        <v>8</v>
      </c>
      <c r="L421" t="s">
        <v>27</v>
      </c>
      <c r="M421">
        <v>5</v>
      </c>
      <c r="N421" t="s">
        <v>29</v>
      </c>
      <c r="O421">
        <v>1562062</v>
      </c>
      <c r="P421" t="s">
        <v>2251</v>
      </c>
      <c r="Q421">
        <v>2554</v>
      </c>
      <c r="R421">
        <f t="shared" si="16"/>
        <v>2011</v>
      </c>
      <c r="S421" t="s">
        <v>2252</v>
      </c>
      <c r="T421" s="5">
        <v>239038</v>
      </c>
      <c r="U421">
        <v>230.826448</v>
      </c>
      <c r="V421">
        <v>53</v>
      </c>
      <c r="W421">
        <v>530507</v>
      </c>
      <c r="X421" t="s">
        <v>2467</v>
      </c>
      <c r="Y421" s="4">
        <f t="shared" si="17"/>
        <v>4</v>
      </c>
    </row>
    <row r="422" spans="1:25" x14ac:dyDescent="0.2">
      <c r="A422" t="s">
        <v>3402</v>
      </c>
      <c r="B422" s="1">
        <v>42103.331250000003</v>
      </c>
      <c r="C422" s="4">
        <v>9</v>
      </c>
      <c r="D422" s="4">
        <v>2015</v>
      </c>
      <c r="E422">
        <v>702145.70538599999</v>
      </c>
      <c r="F422">
        <v>1522668.99144</v>
      </c>
      <c r="G422">
        <v>1</v>
      </c>
      <c r="H422">
        <v>300</v>
      </c>
      <c r="I422" t="s">
        <v>22</v>
      </c>
      <c r="J422" t="s">
        <v>23</v>
      </c>
      <c r="K422">
        <v>9</v>
      </c>
      <c r="L422" t="s">
        <v>27</v>
      </c>
      <c r="M422">
        <v>5</v>
      </c>
      <c r="N422" t="s">
        <v>29</v>
      </c>
      <c r="O422">
        <v>122813</v>
      </c>
      <c r="P422" t="s">
        <v>705</v>
      </c>
      <c r="Q422">
        <v>2545</v>
      </c>
      <c r="R422">
        <f t="shared" si="16"/>
        <v>2002</v>
      </c>
      <c r="S422" t="s">
        <v>2310</v>
      </c>
      <c r="T422" s="5">
        <v>239070</v>
      </c>
      <c r="U422">
        <v>634.56844599999999</v>
      </c>
      <c r="V422">
        <v>53</v>
      </c>
      <c r="W422">
        <v>530905</v>
      </c>
      <c r="X422" t="s">
        <v>2486</v>
      </c>
      <c r="Y422" s="4">
        <f t="shared" si="17"/>
        <v>13</v>
      </c>
    </row>
    <row r="423" spans="1:25" x14ac:dyDescent="0.2">
      <c r="A423" t="s">
        <v>3403</v>
      </c>
      <c r="B423" s="1">
        <v>42103.484722222223</v>
      </c>
      <c r="C423" s="4">
        <v>9</v>
      </c>
      <c r="D423" s="4">
        <v>2015</v>
      </c>
      <c r="E423">
        <v>690665.48149399995</v>
      </c>
      <c r="F423">
        <v>1529214.1298499999</v>
      </c>
      <c r="G423">
        <v>1</v>
      </c>
      <c r="H423">
        <v>150</v>
      </c>
      <c r="I423" t="s">
        <v>26</v>
      </c>
      <c r="J423" t="s">
        <v>23</v>
      </c>
      <c r="K423">
        <v>9</v>
      </c>
      <c r="L423" t="s">
        <v>27</v>
      </c>
      <c r="M423">
        <v>5</v>
      </c>
      <c r="N423" t="s">
        <v>29</v>
      </c>
      <c r="O423">
        <v>1561836</v>
      </c>
      <c r="P423" t="s">
        <v>3404</v>
      </c>
      <c r="Q423">
        <v>2554</v>
      </c>
      <c r="R423">
        <f t="shared" si="16"/>
        <v>2011</v>
      </c>
      <c r="S423" t="s">
        <v>3405</v>
      </c>
      <c r="T423" s="5">
        <v>239038</v>
      </c>
      <c r="U423">
        <v>70.291882999999999</v>
      </c>
      <c r="V423">
        <v>53</v>
      </c>
      <c r="W423">
        <v>530501</v>
      </c>
      <c r="X423" t="s">
        <v>2470</v>
      </c>
      <c r="Y423" s="4">
        <f t="shared" si="17"/>
        <v>4</v>
      </c>
    </row>
    <row r="424" spans="1:25" x14ac:dyDescent="0.2">
      <c r="A424" t="s">
        <v>3409</v>
      </c>
      <c r="B424" s="1">
        <v>42103.688888888886</v>
      </c>
      <c r="C424" s="4">
        <v>9</v>
      </c>
      <c r="D424" s="4">
        <v>2015</v>
      </c>
      <c r="E424">
        <v>686257.85990699998</v>
      </c>
      <c r="F424">
        <v>1527775.34042</v>
      </c>
      <c r="G424">
        <v>1</v>
      </c>
      <c r="H424">
        <v>50</v>
      </c>
      <c r="I424" t="s">
        <v>33</v>
      </c>
      <c r="J424" t="s">
        <v>23</v>
      </c>
      <c r="K424">
        <v>8</v>
      </c>
      <c r="L424" t="s">
        <v>27</v>
      </c>
      <c r="M424">
        <v>5</v>
      </c>
      <c r="N424" t="s">
        <v>29</v>
      </c>
      <c r="O424">
        <v>1512258</v>
      </c>
      <c r="P424" t="s">
        <v>27</v>
      </c>
      <c r="Q424">
        <f>YEAR(T424)</f>
        <v>2553</v>
      </c>
      <c r="R424">
        <f t="shared" si="16"/>
        <v>2010</v>
      </c>
      <c r="S424" t="s">
        <v>69</v>
      </c>
      <c r="T424" s="5">
        <v>238856</v>
      </c>
      <c r="U424">
        <v>338.446167</v>
      </c>
      <c r="V424">
        <v>53</v>
      </c>
      <c r="W424">
        <v>530206</v>
      </c>
      <c r="X424" t="s">
        <v>2484</v>
      </c>
      <c r="Y424" s="4">
        <f t="shared" si="17"/>
        <v>5</v>
      </c>
    </row>
    <row r="425" spans="1:25" x14ac:dyDescent="0.2">
      <c r="A425" t="s">
        <v>3410</v>
      </c>
      <c r="B425" s="1">
        <v>42103.824999999997</v>
      </c>
      <c r="C425" s="4">
        <v>9</v>
      </c>
      <c r="D425" s="4">
        <v>2015</v>
      </c>
      <c r="E425">
        <v>687290.75112699997</v>
      </c>
      <c r="F425">
        <v>1531339.77614</v>
      </c>
      <c r="G425">
        <v>1</v>
      </c>
      <c r="H425">
        <v>150</v>
      </c>
      <c r="I425" t="s">
        <v>26</v>
      </c>
      <c r="J425" t="s">
        <v>23</v>
      </c>
      <c r="K425">
        <v>9</v>
      </c>
      <c r="L425" t="s">
        <v>27</v>
      </c>
      <c r="M425">
        <v>5</v>
      </c>
      <c r="N425" t="s">
        <v>29</v>
      </c>
      <c r="O425">
        <v>1814731</v>
      </c>
      <c r="P425">
        <v>3300003534</v>
      </c>
      <c r="Q425">
        <v>2557</v>
      </c>
      <c r="R425">
        <f t="shared" si="16"/>
        <v>2014</v>
      </c>
      <c r="S425" t="s">
        <v>3411</v>
      </c>
      <c r="T425" s="5">
        <v>240261</v>
      </c>
      <c r="U425">
        <v>175.508048</v>
      </c>
      <c r="V425">
        <v>53</v>
      </c>
      <c r="W425">
        <v>530204</v>
      </c>
      <c r="X425" t="s">
        <v>2461</v>
      </c>
      <c r="Y425" s="4">
        <f t="shared" si="17"/>
        <v>1</v>
      </c>
    </row>
    <row r="426" spans="1:25" x14ac:dyDescent="0.2">
      <c r="A426" t="s">
        <v>3413</v>
      </c>
      <c r="B426" s="1">
        <v>42133.522916666669</v>
      </c>
      <c r="C426" s="4">
        <v>9</v>
      </c>
      <c r="D426" s="4">
        <v>2015</v>
      </c>
      <c r="E426">
        <v>685856.40954000002</v>
      </c>
      <c r="F426">
        <v>1536239.7000899999</v>
      </c>
      <c r="G426">
        <v>1</v>
      </c>
      <c r="H426">
        <v>100</v>
      </c>
      <c r="I426" t="s">
        <v>26</v>
      </c>
      <c r="J426" t="s">
        <v>23</v>
      </c>
      <c r="K426">
        <v>9</v>
      </c>
      <c r="L426" t="s">
        <v>27</v>
      </c>
      <c r="M426">
        <v>5</v>
      </c>
      <c r="N426" t="s">
        <v>29</v>
      </c>
      <c r="O426">
        <v>768203</v>
      </c>
      <c r="P426" t="s">
        <v>779</v>
      </c>
      <c r="Q426">
        <v>2551</v>
      </c>
      <c r="R426">
        <f t="shared" si="16"/>
        <v>2008</v>
      </c>
      <c r="S426" t="s">
        <v>3414</v>
      </c>
      <c r="T426" s="5">
        <v>238554</v>
      </c>
      <c r="U426">
        <v>130.85508100000001</v>
      </c>
      <c r="V426">
        <v>53</v>
      </c>
      <c r="W426">
        <v>530101</v>
      </c>
      <c r="X426" t="s">
        <v>2468</v>
      </c>
      <c r="Y426" s="4">
        <f t="shared" si="17"/>
        <v>7</v>
      </c>
    </row>
    <row r="427" spans="1:25" x14ac:dyDescent="0.2">
      <c r="A427" t="s">
        <v>3415</v>
      </c>
      <c r="B427" s="1">
        <v>42133.584722222222</v>
      </c>
      <c r="C427" s="4">
        <v>9</v>
      </c>
      <c r="D427" s="4">
        <v>2015</v>
      </c>
      <c r="E427">
        <v>686093.12066699995</v>
      </c>
      <c r="F427">
        <v>1535581.7463100001</v>
      </c>
      <c r="G427">
        <v>1</v>
      </c>
      <c r="H427">
        <v>300</v>
      </c>
      <c r="I427" t="s">
        <v>26</v>
      </c>
      <c r="J427" t="s">
        <v>23</v>
      </c>
      <c r="K427">
        <v>9</v>
      </c>
      <c r="L427" t="s">
        <v>27</v>
      </c>
      <c r="M427">
        <v>5</v>
      </c>
      <c r="N427" t="s">
        <v>29</v>
      </c>
      <c r="O427">
        <v>94949</v>
      </c>
      <c r="P427" t="s">
        <v>773</v>
      </c>
      <c r="Q427">
        <v>2556</v>
      </c>
      <c r="R427">
        <f t="shared" si="16"/>
        <v>2013</v>
      </c>
      <c r="S427" t="s">
        <v>774</v>
      </c>
      <c r="T427" s="5">
        <v>239899</v>
      </c>
      <c r="U427">
        <v>768.78291999999999</v>
      </c>
      <c r="V427">
        <v>53</v>
      </c>
      <c r="W427">
        <v>530101</v>
      </c>
      <c r="X427" t="s">
        <v>2468</v>
      </c>
      <c r="Y427" s="4">
        <f t="shared" si="17"/>
        <v>2</v>
      </c>
    </row>
    <row r="428" spans="1:25" x14ac:dyDescent="0.2">
      <c r="A428" t="s">
        <v>3425</v>
      </c>
      <c r="B428" s="1">
        <v>42194.443055555559</v>
      </c>
      <c r="C428" s="4">
        <v>9</v>
      </c>
      <c r="D428" s="4">
        <v>2015</v>
      </c>
      <c r="E428">
        <v>696364.98763600003</v>
      </c>
      <c r="F428">
        <v>1527324.32534</v>
      </c>
      <c r="G428">
        <v>1</v>
      </c>
      <c r="H428">
        <v>300</v>
      </c>
      <c r="I428" t="s">
        <v>22</v>
      </c>
      <c r="J428" t="s">
        <v>23</v>
      </c>
      <c r="K428">
        <v>8</v>
      </c>
      <c r="L428" t="s">
        <v>27</v>
      </c>
      <c r="M428">
        <v>5</v>
      </c>
      <c r="N428" t="s">
        <v>29</v>
      </c>
      <c r="O428">
        <v>12638</v>
      </c>
      <c r="P428" t="s">
        <v>975</v>
      </c>
      <c r="Q428">
        <v>2541</v>
      </c>
      <c r="R428">
        <f t="shared" si="16"/>
        <v>1998</v>
      </c>
      <c r="S428" t="s">
        <v>976</v>
      </c>
      <c r="T428" s="5">
        <v>239720</v>
      </c>
      <c r="U428">
        <v>619.18521099999998</v>
      </c>
      <c r="V428">
        <v>53</v>
      </c>
      <c r="W428">
        <v>530901</v>
      </c>
      <c r="X428" t="s">
        <v>2481</v>
      </c>
      <c r="Y428" s="4">
        <f t="shared" si="17"/>
        <v>17</v>
      </c>
    </row>
    <row r="429" spans="1:25" x14ac:dyDescent="0.2">
      <c r="A429" t="s">
        <v>3428</v>
      </c>
      <c r="B429" s="1">
        <v>42225.379861111112</v>
      </c>
      <c r="C429" s="4">
        <v>9</v>
      </c>
      <c r="D429" s="4">
        <v>2015</v>
      </c>
      <c r="E429">
        <v>690262.64075599995</v>
      </c>
      <c r="F429">
        <v>1529681.74557</v>
      </c>
      <c r="G429">
        <v>1</v>
      </c>
      <c r="H429">
        <v>300</v>
      </c>
      <c r="I429" t="s">
        <v>22</v>
      </c>
      <c r="J429" t="s">
        <v>23</v>
      </c>
      <c r="K429">
        <v>9</v>
      </c>
      <c r="L429" t="s">
        <v>27</v>
      </c>
      <c r="M429">
        <v>5</v>
      </c>
      <c r="N429" t="s">
        <v>29</v>
      </c>
      <c r="O429">
        <v>1979584</v>
      </c>
      <c r="P429" t="s">
        <v>761</v>
      </c>
      <c r="Q429">
        <v>2541</v>
      </c>
      <c r="R429">
        <f t="shared" si="16"/>
        <v>1998</v>
      </c>
      <c r="S429" t="s">
        <v>762</v>
      </c>
      <c r="T429" t="s">
        <v>2518</v>
      </c>
      <c r="U429">
        <v>69.978151999999994</v>
      </c>
      <c r="V429">
        <v>53</v>
      </c>
      <c r="W429">
        <v>530304</v>
      </c>
      <c r="X429" t="s">
        <v>2471</v>
      </c>
      <c r="Y429" s="4">
        <f t="shared" si="17"/>
        <v>17</v>
      </c>
    </row>
    <row r="430" spans="1:25" x14ac:dyDescent="0.2">
      <c r="A430" t="s">
        <v>3435</v>
      </c>
      <c r="B430" s="1">
        <v>42225.520833333336</v>
      </c>
      <c r="C430" s="4">
        <v>9</v>
      </c>
      <c r="D430" s="4">
        <v>2015</v>
      </c>
      <c r="E430">
        <v>687075.40075300005</v>
      </c>
      <c r="F430">
        <v>1528675.0091800001</v>
      </c>
      <c r="G430">
        <v>1</v>
      </c>
      <c r="H430">
        <v>150</v>
      </c>
      <c r="I430" t="s">
        <v>26</v>
      </c>
      <c r="J430" t="s">
        <v>23</v>
      </c>
      <c r="K430">
        <v>9</v>
      </c>
      <c r="L430" t="s">
        <v>27</v>
      </c>
      <c r="M430">
        <v>5</v>
      </c>
      <c r="N430" t="s">
        <v>29</v>
      </c>
      <c r="O430">
        <v>1804164</v>
      </c>
      <c r="P430">
        <v>3100076132</v>
      </c>
      <c r="Q430">
        <v>2556</v>
      </c>
      <c r="R430">
        <f t="shared" si="16"/>
        <v>2013</v>
      </c>
      <c r="S430" t="s">
        <v>3436</v>
      </c>
      <c r="T430" s="5">
        <v>240182</v>
      </c>
      <c r="U430">
        <v>26.529450000000001</v>
      </c>
      <c r="V430">
        <v>53</v>
      </c>
      <c r="W430">
        <v>530204</v>
      </c>
      <c r="X430" t="s">
        <v>2461</v>
      </c>
      <c r="Y430" s="4">
        <f t="shared" si="17"/>
        <v>2</v>
      </c>
    </row>
    <row r="431" spans="1:25" x14ac:dyDescent="0.2">
      <c r="A431" t="s">
        <v>3440</v>
      </c>
      <c r="B431" s="1">
        <v>42225.631249999999</v>
      </c>
      <c r="C431" s="4">
        <v>9</v>
      </c>
      <c r="D431" s="4">
        <v>2015</v>
      </c>
      <c r="E431">
        <v>686272.57299000002</v>
      </c>
      <c r="F431">
        <v>1537718.25819</v>
      </c>
      <c r="G431">
        <v>1</v>
      </c>
      <c r="H431">
        <v>150</v>
      </c>
      <c r="I431" t="s">
        <v>26</v>
      </c>
      <c r="J431" t="s">
        <v>23</v>
      </c>
      <c r="K431">
        <v>9</v>
      </c>
      <c r="L431" t="s">
        <v>27</v>
      </c>
      <c r="M431">
        <v>5</v>
      </c>
      <c r="N431" t="s">
        <v>29</v>
      </c>
      <c r="O431">
        <v>1465969</v>
      </c>
      <c r="P431" t="s">
        <v>1102</v>
      </c>
      <c r="Q431">
        <v>2553</v>
      </c>
      <c r="R431">
        <f t="shared" si="16"/>
        <v>2010</v>
      </c>
      <c r="S431" t="s">
        <v>3441</v>
      </c>
      <c r="T431" s="5">
        <v>239904</v>
      </c>
      <c r="U431">
        <v>744.18138099999999</v>
      </c>
      <c r="V431">
        <v>53</v>
      </c>
      <c r="W431">
        <v>530101</v>
      </c>
      <c r="X431" t="s">
        <v>2468</v>
      </c>
      <c r="Y431" s="4">
        <f t="shared" si="17"/>
        <v>5</v>
      </c>
    </row>
    <row r="432" spans="1:25" x14ac:dyDescent="0.2">
      <c r="A432" t="s">
        <v>3443</v>
      </c>
      <c r="B432" s="1">
        <v>42256.711805555555</v>
      </c>
      <c r="C432" s="4">
        <v>9</v>
      </c>
      <c r="D432" s="4">
        <v>2015</v>
      </c>
      <c r="E432">
        <v>681905.34972499998</v>
      </c>
      <c r="F432">
        <v>1532488.8628799999</v>
      </c>
      <c r="G432">
        <v>1</v>
      </c>
      <c r="H432">
        <v>100</v>
      </c>
      <c r="I432" t="s">
        <v>26</v>
      </c>
      <c r="J432" t="s">
        <v>23</v>
      </c>
      <c r="K432">
        <v>9</v>
      </c>
      <c r="L432" t="s">
        <v>27</v>
      </c>
      <c r="M432">
        <v>5</v>
      </c>
      <c r="N432" t="s">
        <v>29</v>
      </c>
      <c r="O432">
        <v>1757833</v>
      </c>
      <c r="P432" t="s">
        <v>3444</v>
      </c>
      <c r="Q432">
        <v>2555</v>
      </c>
      <c r="R432">
        <f t="shared" si="16"/>
        <v>2012</v>
      </c>
      <c r="S432" t="s">
        <v>3445</v>
      </c>
      <c r="T432" s="5">
        <v>240044</v>
      </c>
      <c r="U432">
        <v>250.61176599999999</v>
      </c>
      <c r="V432">
        <v>53</v>
      </c>
      <c r="W432">
        <v>530104</v>
      </c>
      <c r="X432" t="s">
        <v>2458</v>
      </c>
      <c r="Y432" s="4">
        <f t="shared" si="17"/>
        <v>3</v>
      </c>
    </row>
    <row r="433" spans="1:25" x14ac:dyDescent="0.2">
      <c r="A433" t="s">
        <v>3450</v>
      </c>
      <c r="B433" s="1">
        <v>42317.355555555558</v>
      </c>
      <c r="C433" s="4">
        <v>9</v>
      </c>
      <c r="D433" s="4">
        <v>2015</v>
      </c>
      <c r="E433">
        <v>702775.67971499998</v>
      </c>
      <c r="F433">
        <v>1532232.31757</v>
      </c>
      <c r="G433">
        <v>1</v>
      </c>
      <c r="H433">
        <v>100</v>
      </c>
      <c r="I433" t="s">
        <v>26</v>
      </c>
      <c r="J433" t="s">
        <v>23</v>
      </c>
      <c r="K433">
        <v>9</v>
      </c>
      <c r="L433" t="s">
        <v>27</v>
      </c>
      <c r="M433">
        <v>5</v>
      </c>
      <c r="N433" t="s">
        <v>29</v>
      </c>
      <c r="O433">
        <v>1402007</v>
      </c>
      <c r="P433">
        <v>3100045783</v>
      </c>
      <c r="Q433">
        <v>2552</v>
      </c>
      <c r="R433">
        <f t="shared" si="16"/>
        <v>2009</v>
      </c>
      <c r="S433" t="s">
        <v>3451</v>
      </c>
      <c r="T433" s="5">
        <v>238497</v>
      </c>
      <c r="U433">
        <v>161.050431</v>
      </c>
      <c r="V433">
        <v>53</v>
      </c>
      <c r="W433">
        <v>530507</v>
      </c>
      <c r="X433" t="s">
        <v>2467</v>
      </c>
      <c r="Y433" s="4">
        <f t="shared" si="17"/>
        <v>6</v>
      </c>
    </row>
    <row r="434" spans="1:25" x14ac:dyDescent="0.2">
      <c r="A434" t="s">
        <v>3452</v>
      </c>
      <c r="B434" s="1">
        <v>42317.582638888889</v>
      </c>
      <c r="C434" s="4">
        <v>9</v>
      </c>
      <c r="D434" s="4">
        <v>2015</v>
      </c>
      <c r="E434">
        <v>689785.25860299997</v>
      </c>
      <c r="F434">
        <v>1528800.2688899999</v>
      </c>
      <c r="G434">
        <v>1</v>
      </c>
      <c r="H434">
        <v>300</v>
      </c>
      <c r="I434" t="s">
        <v>26</v>
      </c>
      <c r="J434" t="s">
        <v>23</v>
      </c>
      <c r="K434">
        <v>9</v>
      </c>
      <c r="L434" t="s">
        <v>27</v>
      </c>
      <c r="M434">
        <v>5</v>
      </c>
      <c r="N434" t="s">
        <v>29</v>
      </c>
      <c r="O434">
        <v>451938</v>
      </c>
      <c r="P434" t="s">
        <v>881</v>
      </c>
      <c r="Q434">
        <v>2557</v>
      </c>
      <c r="R434">
        <f t="shared" si="16"/>
        <v>2014</v>
      </c>
      <c r="S434" t="s">
        <v>882</v>
      </c>
      <c r="T434" s="5">
        <v>240057</v>
      </c>
      <c r="U434">
        <v>244.33644000000001</v>
      </c>
      <c r="V434">
        <v>53</v>
      </c>
      <c r="W434">
        <v>530501</v>
      </c>
      <c r="X434" t="s">
        <v>2470</v>
      </c>
      <c r="Y434" s="4">
        <f t="shared" si="17"/>
        <v>1</v>
      </c>
    </row>
    <row r="435" spans="1:25" x14ac:dyDescent="0.2">
      <c r="A435" t="s">
        <v>3457</v>
      </c>
      <c r="B435" s="1">
        <v>42317.645833333336</v>
      </c>
      <c r="C435" s="4">
        <v>9</v>
      </c>
      <c r="D435" s="4">
        <v>2015</v>
      </c>
      <c r="E435">
        <v>682862.89159200003</v>
      </c>
      <c r="F435">
        <v>1530079.41585</v>
      </c>
      <c r="G435">
        <v>1</v>
      </c>
      <c r="H435">
        <v>150</v>
      </c>
      <c r="I435" t="s">
        <v>22</v>
      </c>
      <c r="J435" t="s">
        <v>23</v>
      </c>
      <c r="K435">
        <v>9</v>
      </c>
      <c r="L435" t="s">
        <v>27</v>
      </c>
      <c r="M435">
        <v>5</v>
      </c>
      <c r="N435" t="s">
        <v>29</v>
      </c>
      <c r="O435">
        <v>103514</v>
      </c>
      <c r="P435" t="s">
        <v>1167</v>
      </c>
      <c r="Q435">
        <v>2545</v>
      </c>
      <c r="R435">
        <f t="shared" si="16"/>
        <v>2002</v>
      </c>
      <c r="S435" t="s">
        <v>3458</v>
      </c>
      <c r="T435" s="5">
        <v>238618</v>
      </c>
      <c r="U435">
        <v>751.35420399999998</v>
      </c>
      <c r="V435">
        <v>53</v>
      </c>
      <c r="W435">
        <v>530201</v>
      </c>
      <c r="X435" t="s">
        <v>2478</v>
      </c>
      <c r="Y435" s="4">
        <f t="shared" si="17"/>
        <v>13</v>
      </c>
    </row>
    <row r="436" spans="1:25" x14ac:dyDescent="0.2">
      <c r="A436" t="s">
        <v>3459</v>
      </c>
      <c r="B436" s="1">
        <v>42317.782638888886</v>
      </c>
      <c r="C436" s="4">
        <v>9</v>
      </c>
      <c r="D436" s="4">
        <v>2015</v>
      </c>
      <c r="E436">
        <v>683714.55974599998</v>
      </c>
      <c r="F436">
        <v>1529128.16659</v>
      </c>
      <c r="G436">
        <v>1</v>
      </c>
      <c r="H436">
        <v>300</v>
      </c>
      <c r="I436" t="s">
        <v>26</v>
      </c>
      <c r="J436" t="s">
        <v>23</v>
      </c>
      <c r="K436">
        <v>9</v>
      </c>
      <c r="L436" t="s">
        <v>27</v>
      </c>
      <c r="M436">
        <v>5</v>
      </c>
      <c r="N436" t="s">
        <v>29</v>
      </c>
      <c r="O436">
        <v>978273</v>
      </c>
      <c r="P436" t="s">
        <v>699</v>
      </c>
      <c r="Q436">
        <v>2554</v>
      </c>
      <c r="R436">
        <f t="shared" si="16"/>
        <v>2011</v>
      </c>
      <c r="S436" t="s">
        <v>700</v>
      </c>
      <c r="T436" s="5">
        <v>239313</v>
      </c>
      <c r="U436">
        <v>32.963723000000002</v>
      </c>
      <c r="V436">
        <v>53</v>
      </c>
      <c r="W436">
        <v>530201</v>
      </c>
      <c r="X436" t="s">
        <v>2478</v>
      </c>
      <c r="Y436" s="4">
        <f t="shared" si="17"/>
        <v>4</v>
      </c>
    </row>
    <row r="437" spans="1:25" x14ac:dyDescent="0.2">
      <c r="A437" t="s">
        <v>3460</v>
      </c>
      <c r="B437" s="1">
        <v>42317.959027777775</v>
      </c>
      <c r="C437" s="4">
        <v>9</v>
      </c>
      <c r="D437" s="4">
        <v>2015</v>
      </c>
      <c r="E437">
        <v>683848.55640700005</v>
      </c>
      <c r="F437">
        <v>1528726.8210700001</v>
      </c>
      <c r="G437">
        <v>1</v>
      </c>
      <c r="H437">
        <v>150</v>
      </c>
      <c r="I437" t="s">
        <v>22</v>
      </c>
      <c r="J437" t="s">
        <v>23</v>
      </c>
      <c r="K437">
        <v>9</v>
      </c>
      <c r="L437" t="s">
        <v>27</v>
      </c>
      <c r="M437">
        <v>5</v>
      </c>
      <c r="N437" t="s">
        <v>29</v>
      </c>
      <c r="O437">
        <v>138133</v>
      </c>
      <c r="P437" t="s">
        <v>3461</v>
      </c>
      <c r="Q437">
        <v>2529</v>
      </c>
      <c r="R437">
        <f t="shared" si="16"/>
        <v>1986</v>
      </c>
      <c r="S437" t="s">
        <v>3462</v>
      </c>
      <c r="T437" s="5">
        <v>238650</v>
      </c>
      <c r="U437">
        <v>197.55901900000001</v>
      </c>
      <c r="V437">
        <v>53</v>
      </c>
      <c r="W437">
        <v>530202</v>
      </c>
      <c r="X437" t="s">
        <v>2480</v>
      </c>
      <c r="Y437" s="4">
        <f t="shared" si="17"/>
        <v>29</v>
      </c>
    </row>
    <row r="438" spans="1:25" x14ac:dyDescent="0.2">
      <c r="A438" t="s">
        <v>3468</v>
      </c>
      <c r="B438" s="1">
        <v>42347.405555555553</v>
      </c>
      <c r="C438" s="4">
        <v>9</v>
      </c>
      <c r="D438" s="4">
        <v>2015</v>
      </c>
      <c r="E438">
        <v>687153.41113799997</v>
      </c>
      <c r="F438">
        <v>1535045.93044</v>
      </c>
      <c r="G438">
        <v>1</v>
      </c>
      <c r="H438">
        <v>200</v>
      </c>
      <c r="I438" t="s">
        <v>26</v>
      </c>
      <c r="J438" t="s">
        <v>23</v>
      </c>
      <c r="K438">
        <v>9</v>
      </c>
      <c r="L438" t="s">
        <v>27</v>
      </c>
      <c r="M438">
        <v>5</v>
      </c>
      <c r="N438" t="s">
        <v>29</v>
      </c>
      <c r="O438">
        <v>46604</v>
      </c>
      <c r="P438" t="s">
        <v>705</v>
      </c>
      <c r="Q438">
        <v>2545</v>
      </c>
      <c r="R438">
        <f t="shared" si="16"/>
        <v>2002</v>
      </c>
      <c r="S438" t="s">
        <v>706</v>
      </c>
      <c r="T438" s="5">
        <v>238884</v>
      </c>
      <c r="U438">
        <v>551.26221399999997</v>
      </c>
      <c r="V438">
        <v>53</v>
      </c>
      <c r="W438">
        <v>530303</v>
      </c>
      <c r="X438" t="s">
        <v>2483</v>
      </c>
      <c r="Y438" s="4">
        <f t="shared" si="17"/>
        <v>13</v>
      </c>
    </row>
    <row r="439" spans="1:25" x14ac:dyDescent="0.2">
      <c r="A439" t="s">
        <v>3471</v>
      </c>
      <c r="B439" s="1">
        <v>42347.560416666667</v>
      </c>
      <c r="C439" s="4">
        <v>9</v>
      </c>
      <c r="D439" s="4">
        <v>2015</v>
      </c>
      <c r="E439">
        <v>690583.47008400003</v>
      </c>
      <c r="F439">
        <v>1538668.93988</v>
      </c>
      <c r="G439">
        <v>1</v>
      </c>
      <c r="H439">
        <v>300</v>
      </c>
      <c r="I439" t="s">
        <v>26</v>
      </c>
      <c r="J439" t="s">
        <v>23</v>
      </c>
      <c r="K439">
        <v>9</v>
      </c>
      <c r="L439" t="s">
        <v>27</v>
      </c>
      <c r="M439">
        <v>5</v>
      </c>
      <c r="N439" t="s">
        <v>29</v>
      </c>
      <c r="O439">
        <v>1482160</v>
      </c>
      <c r="P439" t="s">
        <v>940</v>
      </c>
      <c r="Q439">
        <v>2553</v>
      </c>
      <c r="R439">
        <f t="shared" si="16"/>
        <v>2010</v>
      </c>
      <c r="S439" t="s">
        <v>941</v>
      </c>
      <c r="T439" s="5">
        <v>239794</v>
      </c>
      <c r="U439">
        <v>280.74272300000001</v>
      </c>
      <c r="V439">
        <v>53</v>
      </c>
      <c r="W439">
        <v>530301</v>
      </c>
      <c r="X439" t="s">
        <v>2460</v>
      </c>
      <c r="Y439" s="4">
        <f t="shared" si="17"/>
        <v>5</v>
      </c>
    </row>
    <row r="440" spans="1:25" x14ac:dyDescent="0.2">
      <c r="A440" t="s">
        <v>3474</v>
      </c>
      <c r="B440" t="s">
        <v>3475</v>
      </c>
      <c r="C440" s="4">
        <v>9</v>
      </c>
      <c r="D440" s="4">
        <v>2015</v>
      </c>
      <c r="E440">
        <v>689159.14789899997</v>
      </c>
      <c r="F440">
        <v>1538316.53679</v>
      </c>
      <c r="G440">
        <v>1</v>
      </c>
      <c r="H440">
        <v>100</v>
      </c>
      <c r="I440" t="s">
        <v>26</v>
      </c>
      <c r="J440" t="s">
        <v>23</v>
      </c>
      <c r="K440">
        <v>9</v>
      </c>
      <c r="L440" t="s">
        <v>27</v>
      </c>
      <c r="M440">
        <v>5</v>
      </c>
      <c r="N440" t="s">
        <v>29</v>
      </c>
      <c r="O440">
        <v>1448230</v>
      </c>
      <c r="P440">
        <v>3100048880</v>
      </c>
      <c r="Q440">
        <v>2553</v>
      </c>
      <c r="R440">
        <f t="shared" si="16"/>
        <v>2010</v>
      </c>
      <c r="S440" t="s">
        <v>3476</v>
      </c>
      <c r="T440" s="5">
        <v>238790</v>
      </c>
      <c r="U440">
        <v>311.72654999999997</v>
      </c>
      <c r="V440">
        <v>53</v>
      </c>
      <c r="W440">
        <v>530301</v>
      </c>
      <c r="X440" t="s">
        <v>2460</v>
      </c>
      <c r="Y440" s="4">
        <f t="shared" si="17"/>
        <v>5</v>
      </c>
    </row>
    <row r="441" spans="1:25" x14ac:dyDescent="0.2">
      <c r="A441" t="s">
        <v>3479</v>
      </c>
      <c r="B441" t="s">
        <v>3480</v>
      </c>
      <c r="C441" s="4">
        <v>9</v>
      </c>
      <c r="D441" s="4">
        <v>2015</v>
      </c>
      <c r="E441">
        <v>686248.75241900003</v>
      </c>
      <c r="F441">
        <v>1534821.30482</v>
      </c>
      <c r="G441">
        <v>1</v>
      </c>
      <c r="H441">
        <v>100</v>
      </c>
      <c r="I441" t="s">
        <v>26</v>
      </c>
      <c r="J441" t="s">
        <v>23</v>
      </c>
      <c r="K441">
        <v>9</v>
      </c>
      <c r="L441" t="s">
        <v>27</v>
      </c>
      <c r="M441">
        <v>5</v>
      </c>
      <c r="N441" t="s">
        <v>29</v>
      </c>
      <c r="O441">
        <v>1423317</v>
      </c>
      <c r="P441" t="s">
        <v>27</v>
      </c>
      <c r="Q441">
        <f>YEAR(T441)</f>
        <v>2556</v>
      </c>
      <c r="R441">
        <f t="shared" si="16"/>
        <v>2013</v>
      </c>
      <c r="S441" t="s">
        <v>509</v>
      </c>
      <c r="T441" s="5">
        <v>239800</v>
      </c>
      <c r="U441">
        <v>288.00476800000001</v>
      </c>
      <c r="V441">
        <v>53</v>
      </c>
      <c r="W441">
        <v>530106</v>
      </c>
      <c r="X441" t="s">
        <v>2482</v>
      </c>
      <c r="Y441" s="4">
        <f t="shared" si="17"/>
        <v>2</v>
      </c>
    </row>
    <row r="442" spans="1:25" x14ac:dyDescent="0.2">
      <c r="A442" t="s">
        <v>3490</v>
      </c>
      <c r="B442" t="s">
        <v>3491</v>
      </c>
      <c r="C442" s="4">
        <v>9</v>
      </c>
      <c r="D442" s="4">
        <v>2015</v>
      </c>
      <c r="E442">
        <v>686163.14561600005</v>
      </c>
      <c r="F442">
        <v>1533186.1409199999</v>
      </c>
      <c r="G442">
        <v>1</v>
      </c>
      <c r="H442">
        <v>300</v>
      </c>
      <c r="I442" t="s">
        <v>26</v>
      </c>
      <c r="J442" t="s">
        <v>23</v>
      </c>
      <c r="K442">
        <v>9</v>
      </c>
      <c r="L442" t="s">
        <v>27</v>
      </c>
      <c r="M442">
        <v>5</v>
      </c>
      <c r="N442" t="s">
        <v>29</v>
      </c>
      <c r="O442">
        <v>18762</v>
      </c>
      <c r="P442" t="s">
        <v>740</v>
      </c>
      <c r="Q442">
        <v>2554</v>
      </c>
      <c r="R442">
        <f t="shared" si="16"/>
        <v>2011</v>
      </c>
      <c r="S442" t="s">
        <v>741</v>
      </c>
      <c r="T442" s="5">
        <v>239801</v>
      </c>
      <c r="U442">
        <v>174.69882200000001</v>
      </c>
      <c r="V442">
        <v>53</v>
      </c>
      <c r="W442">
        <v>530103</v>
      </c>
      <c r="X442" t="s">
        <v>2459</v>
      </c>
      <c r="Y442" s="4">
        <f t="shared" si="17"/>
        <v>4</v>
      </c>
    </row>
    <row r="443" spans="1:25" x14ac:dyDescent="0.2">
      <c r="A443" t="s">
        <v>3492</v>
      </c>
      <c r="B443" t="s">
        <v>3491</v>
      </c>
      <c r="C443" s="4">
        <v>9</v>
      </c>
      <c r="D443" s="4">
        <v>2015</v>
      </c>
      <c r="E443">
        <v>685603.89303899999</v>
      </c>
      <c r="F443">
        <v>1527762.9062600001</v>
      </c>
      <c r="G443">
        <v>1</v>
      </c>
      <c r="H443">
        <v>300</v>
      </c>
      <c r="I443" t="s">
        <v>26</v>
      </c>
      <c r="J443" t="s">
        <v>23</v>
      </c>
      <c r="K443">
        <v>9</v>
      </c>
      <c r="L443" t="s">
        <v>27</v>
      </c>
      <c r="M443">
        <v>5</v>
      </c>
      <c r="N443" t="s">
        <v>29</v>
      </c>
      <c r="O443">
        <v>446834</v>
      </c>
      <c r="P443" t="s">
        <v>1967</v>
      </c>
      <c r="Q443">
        <v>2550</v>
      </c>
      <c r="R443">
        <f t="shared" si="16"/>
        <v>2007</v>
      </c>
      <c r="S443" t="s">
        <v>1968</v>
      </c>
      <c r="T443" s="5">
        <v>238678</v>
      </c>
      <c r="U443">
        <v>264.70535699999999</v>
      </c>
      <c r="V443">
        <v>53</v>
      </c>
      <c r="W443">
        <v>530203</v>
      </c>
      <c r="X443" t="s">
        <v>2472</v>
      </c>
      <c r="Y443" s="4">
        <f t="shared" si="17"/>
        <v>8</v>
      </c>
    </row>
    <row r="444" spans="1:25" x14ac:dyDescent="0.2">
      <c r="A444" t="s">
        <v>3493</v>
      </c>
      <c r="B444" t="s">
        <v>3494</v>
      </c>
      <c r="C444" s="4">
        <v>9</v>
      </c>
      <c r="D444" s="4">
        <v>2015</v>
      </c>
      <c r="E444">
        <v>693896.114696</v>
      </c>
      <c r="F444">
        <v>1531913.02731</v>
      </c>
      <c r="G444">
        <v>1</v>
      </c>
      <c r="H444">
        <v>150</v>
      </c>
      <c r="I444" t="s">
        <v>26</v>
      </c>
      <c r="J444" t="s">
        <v>23</v>
      </c>
      <c r="K444">
        <v>9</v>
      </c>
      <c r="L444" t="s">
        <v>27</v>
      </c>
      <c r="M444">
        <v>5</v>
      </c>
      <c r="N444" t="s">
        <v>29</v>
      </c>
      <c r="O444">
        <v>451911</v>
      </c>
      <c r="P444" t="s">
        <v>691</v>
      </c>
      <c r="Q444">
        <v>2548</v>
      </c>
      <c r="R444">
        <f t="shared" si="16"/>
        <v>2005</v>
      </c>
      <c r="S444" t="s">
        <v>692</v>
      </c>
      <c r="T444" s="5">
        <v>237567</v>
      </c>
      <c r="U444">
        <v>184.04705999999999</v>
      </c>
      <c r="V444">
        <v>53</v>
      </c>
      <c r="W444">
        <v>530304</v>
      </c>
      <c r="X444" t="s">
        <v>2471</v>
      </c>
      <c r="Y444" s="4">
        <f t="shared" si="17"/>
        <v>10</v>
      </c>
    </row>
    <row r="445" spans="1:25" x14ac:dyDescent="0.2">
      <c r="A445" t="s">
        <v>3497</v>
      </c>
      <c r="B445" t="s">
        <v>3498</v>
      </c>
      <c r="C445" s="4">
        <v>9</v>
      </c>
      <c r="D445" s="4">
        <v>2015</v>
      </c>
      <c r="E445">
        <v>705449.51857299998</v>
      </c>
      <c r="F445">
        <v>1532100.7235000001</v>
      </c>
      <c r="G445">
        <v>1</v>
      </c>
      <c r="H445">
        <v>200</v>
      </c>
      <c r="I445" t="s">
        <v>26</v>
      </c>
      <c r="J445" t="s">
        <v>23</v>
      </c>
      <c r="K445">
        <v>9</v>
      </c>
      <c r="L445" t="s">
        <v>27</v>
      </c>
      <c r="M445">
        <v>5</v>
      </c>
      <c r="N445" t="s">
        <v>29</v>
      </c>
      <c r="O445">
        <v>1560320</v>
      </c>
      <c r="P445" t="s">
        <v>3499</v>
      </c>
      <c r="Q445">
        <v>2554</v>
      </c>
      <c r="R445">
        <f t="shared" si="16"/>
        <v>2011</v>
      </c>
      <c r="S445" t="s">
        <v>3500</v>
      </c>
      <c r="T445" s="5">
        <v>239064</v>
      </c>
      <c r="U445">
        <v>312.89676100000003</v>
      </c>
      <c r="V445">
        <v>53</v>
      </c>
      <c r="W445">
        <v>530402</v>
      </c>
      <c r="X445" t="s">
        <v>2462</v>
      </c>
      <c r="Y445" s="4">
        <f t="shared" si="17"/>
        <v>4</v>
      </c>
    </row>
    <row r="446" spans="1:25" x14ac:dyDescent="0.2">
      <c r="A446" t="s">
        <v>3503</v>
      </c>
      <c r="B446" t="s">
        <v>3504</v>
      </c>
      <c r="C446" s="4">
        <v>9</v>
      </c>
      <c r="D446" s="4">
        <v>2015</v>
      </c>
      <c r="E446">
        <v>692959.62220999994</v>
      </c>
      <c r="F446">
        <v>1527634.47398</v>
      </c>
      <c r="G446">
        <v>1</v>
      </c>
      <c r="H446">
        <v>300</v>
      </c>
      <c r="I446" t="s">
        <v>22</v>
      </c>
      <c r="J446" t="s">
        <v>23</v>
      </c>
      <c r="K446">
        <v>9</v>
      </c>
      <c r="L446" t="s">
        <v>27</v>
      </c>
      <c r="M446">
        <v>5</v>
      </c>
      <c r="N446" t="s">
        <v>29</v>
      </c>
      <c r="O446">
        <v>206230</v>
      </c>
      <c r="P446" t="s">
        <v>743</v>
      </c>
      <c r="Q446">
        <v>2541</v>
      </c>
      <c r="R446">
        <f t="shared" si="16"/>
        <v>1998</v>
      </c>
      <c r="S446" t="s">
        <v>744</v>
      </c>
      <c r="T446" s="5">
        <v>239702</v>
      </c>
      <c r="U446">
        <v>492.76714900000002</v>
      </c>
      <c r="V446">
        <v>53</v>
      </c>
      <c r="W446">
        <v>530801</v>
      </c>
      <c r="X446" t="s">
        <v>2464</v>
      </c>
      <c r="Y446" s="4">
        <f t="shared" si="17"/>
        <v>17</v>
      </c>
    </row>
    <row r="447" spans="1:25" x14ac:dyDescent="0.2">
      <c r="A447" t="s">
        <v>3505</v>
      </c>
      <c r="B447" t="s">
        <v>3506</v>
      </c>
      <c r="C447" s="4">
        <v>9</v>
      </c>
      <c r="D447" s="4">
        <v>2015</v>
      </c>
      <c r="E447">
        <v>684737.04472699994</v>
      </c>
      <c r="F447">
        <v>1533382.6966599999</v>
      </c>
      <c r="G447">
        <v>1</v>
      </c>
      <c r="H447">
        <v>300</v>
      </c>
      <c r="I447" t="s">
        <v>22</v>
      </c>
      <c r="J447" t="s">
        <v>23</v>
      </c>
      <c r="K447">
        <v>9</v>
      </c>
      <c r="L447" t="s">
        <v>27</v>
      </c>
      <c r="M447">
        <v>5</v>
      </c>
      <c r="N447" t="s">
        <v>29</v>
      </c>
      <c r="O447">
        <v>16071</v>
      </c>
      <c r="P447" t="s">
        <v>27</v>
      </c>
      <c r="Q447">
        <v>2539</v>
      </c>
      <c r="R447">
        <f t="shared" ref="R447:R509" si="18">Q447-543</f>
        <v>1996</v>
      </c>
      <c r="S447" t="s">
        <v>1890</v>
      </c>
      <c r="T447" s="5">
        <v>238561</v>
      </c>
      <c r="U447">
        <v>454.60975300000001</v>
      </c>
      <c r="V447">
        <v>53</v>
      </c>
      <c r="W447">
        <v>530102</v>
      </c>
      <c r="X447" t="s">
        <v>2457</v>
      </c>
      <c r="Y447" s="4">
        <f t="shared" si="17"/>
        <v>19</v>
      </c>
    </row>
    <row r="448" spans="1:25" x14ac:dyDescent="0.2">
      <c r="A448" t="s">
        <v>3507</v>
      </c>
      <c r="B448" t="s">
        <v>3508</v>
      </c>
      <c r="C448" s="4">
        <v>9</v>
      </c>
      <c r="D448" s="4">
        <v>2015</v>
      </c>
      <c r="E448">
        <v>685747.24631700001</v>
      </c>
      <c r="F448">
        <v>1529757.06458</v>
      </c>
      <c r="G448">
        <v>1</v>
      </c>
      <c r="H448">
        <v>100</v>
      </c>
      <c r="I448" t="s">
        <v>26</v>
      </c>
      <c r="J448" t="s">
        <v>23</v>
      </c>
      <c r="K448">
        <v>9</v>
      </c>
      <c r="L448" t="s">
        <v>27</v>
      </c>
      <c r="M448">
        <v>5</v>
      </c>
      <c r="N448" t="s">
        <v>29</v>
      </c>
      <c r="O448">
        <v>99551</v>
      </c>
      <c r="P448" t="s">
        <v>3509</v>
      </c>
      <c r="Q448">
        <v>2530</v>
      </c>
      <c r="R448">
        <f t="shared" si="18"/>
        <v>1987</v>
      </c>
      <c r="S448" t="s">
        <v>3510</v>
      </c>
      <c r="T448" s="5">
        <v>239084</v>
      </c>
      <c r="U448">
        <v>575.865048</v>
      </c>
      <c r="V448">
        <v>53</v>
      </c>
      <c r="W448">
        <v>530203</v>
      </c>
      <c r="X448" t="s">
        <v>2472</v>
      </c>
      <c r="Y448" s="4">
        <f t="shared" si="17"/>
        <v>28</v>
      </c>
    </row>
    <row r="449" spans="1:25" x14ac:dyDescent="0.2">
      <c r="A449" t="s">
        <v>3511</v>
      </c>
      <c r="B449" t="s">
        <v>3512</v>
      </c>
      <c r="C449" s="4">
        <v>9</v>
      </c>
      <c r="D449" s="4">
        <v>2015</v>
      </c>
      <c r="E449">
        <v>686002.324181</v>
      </c>
      <c r="F449">
        <v>1527764.8759999999</v>
      </c>
      <c r="G449">
        <v>1</v>
      </c>
      <c r="H449">
        <v>100</v>
      </c>
      <c r="I449" t="s">
        <v>26</v>
      </c>
      <c r="J449" t="s">
        <v>23</v>
      </c>
      <c r="K449">
        <v>9</v>
      </c>
      <c r="L449" t="s">
        <v>27</v>
      </c>
      <c r="M449">
        <v>5</v>
      </c>
      <c r="N449" t="s">
        <v>29</v>
      </c>
      <c r="O449">
        <v>228489</v>
      </c>
      <c r="P449" t="s">
        <v>949</v>
      </c>
      <c r="Q449">
        <v>2540</v>
      </c>
      <c r="R449">
        <f t="shared" si="18"/>
        <v>1997</v>
      </c>
      <c r="S449" t="s">
        <v>2080</v>
      </c>
      <c r="T449" s="5">
        <v>238204</v>
      </c>
      <c r="U449">
        <v>99.244280000000003</v>
      </c>
      <c r="V449">
        <v>53</v>
      </c>
      <c r="W449">
        <v>530206</v>
      </c>
      <c r="X449" t="s">
        <v>2484</v>
      </c>
      <c r="Y449" s="4">
        <f t="shared" si="17"/>
        <v>18</v>
      </c>
    </row>
    <row r="450" spans="1:25" x14ac:dyDescent="0.2">
      <c r="A450" t="s">
        <v>3517</v>
      </c>
      <c r="B450" t="s">
        <v>3518</v>
      </c>
      <c r="C450" s="4">
        <v>9</v>
      </c>
      <c r="D450" s="4">
        <v>2015</v>
      </c>
      <c r="E450">
        <v>687488.46006499999</v>
      </c>
      <c r="F450">
        <v>1530284.2204100001</v>
      </c>
      <c r="G450">
        <v>1</v>
      </c>
      <c r="H450">
        <v>50</v>
      </c>
      <c r="I450" t="s">
        <v>33</v>
      </c>
      <c r="J450" t="s">
        <v>23</v>
      </c>
      <c r="K450">
        <v>8</v>
      </c>
      <c r="L450" t="s">
        <v>27</v>
      </c>
      <c r="M450">
        <v>5</v>
      </c>
      <c r="N450" t="s">
        <v>29</v>
      </c>
      <c r="O450">
        <v>1470717</v>
      </c>
      <c r="P450" t="s">
        <v>27</v>
      </c>
      <c r="Q450">
        <f t="shared" ref="Q450" si="19">YEAR(T450)</f>
        <v>2553</v>
      </c>
      <c r="R450">
        <f t="shared" si="18"/>
        <v>2010</v>
      </c>
      <c r="S450" t="s">
        <v>69</v>
      </c>
      <c r="T450" s="5">
        <v>238761</v>
      </c>
      <c r="U450">
        <v>71.855998</v>
      </c>
      <c r="V450">
        <v>53</v>
      </c>
      <c r="W450">
        <v>530204</v>
      </c>
      <c r="X450" t="s">
        <v>2461</v>
      </c>
      <c r="Y450" s="4">
        <f t="shared" si="17"/>
        <v>5</v>
      </c>
    </row>
    <row r="451" spans="1:25" x14ac:dyDescent="0.2">
      <c r="A451" t="s">
        <v>3519</v>
      </c>
      <c r="B451" t="s">
        <v>3520</v>
      </c>
      <c r="C451" s="4">
        <v>9</v>
      </c>
      <c r="D451" s="4">
        <v>2015</v>
      </c>
      <c r="E451">
        <v>692866.13240100001</v>
      </c>
      <c r="F451">
        <v>1527643.18356</v>
      </c>
      <c r="G451">
        <v>1</v>
      </c>
      <c r="H451">
        <v>300</v>
      </c>
      <c r="I451" t="s">
        <v>22</v>
      </c>
      <c r="J451" t="s">
        <v>23</v>
      </c>
      <c r="K451">
        <v>8</v>
      </c>
      <c r="L451" t="s">
        <v>27</v>
      </c>
      <c r="M451">
        <v>5</v>
      </c>
      <c r="N451" t="s">
        <v>29</v>
      </c>
      <c r="O451">
        <v>206230</v>
      </c>
      <c r="P451" t="s">
        <v>743</v>
      </c>
      <c r="Q451">
        <v>2541</v>
      </c>
      <c r="R451">
        <f t="shared" si="18"/>
        <v>1998</v>
      </c>
      <c r="S451" t="s">
        <v>744</v>
      </c>
      <c r="T451" s="5">
        <v>239702</v>
      </c>
      <c r="U451">
        <v>492.76714900000002</v>
      </c>
      <c r="V451">
        <v>53</v>
      </c>
      <c r="W451">
        <v>530801</v>
      </c>
      <c r="X451" t="s">
        <v>2464</v>
      </c>
      <c r="Y451" s="4">
        <f t="shared" ref="Y451:Y514" si="20">D451-R451</f>
        <v>17</v>
      </c>
    </row>
    <row r="452" spans="1:25" x14ac:dyDescent="0.2">
      <c r="A452" t="s">
        <v>3521</v>
      </c>
      <c r="B452" t="s">
        <v>3522</v>
      </c>
      <c r="C452" s="4">
        <v>9</v>
      </c>
      <c r="D452" s="4">
        <v>2015</v>
      </c>
      <c r="E452">
        <v>686695.66240100004</v>
      </c>
      <c r="F452">
        <v>1526994.4662299999</v>
      </c>
      <c r="G452">
        <v>1</v>
      </c>
      <c r="H452">
        <v>300</v>
      </c>
      <c r="I452" t="s">
        <v>26</v>
      </c>
      <c r="J452" t="s">
        <v>23</v>
      </c>
      <c r="K452">
        <v>9</v>
      </c>
      <c r="L452" t="s">
        <v>27</v>
      </c>
      <c r="M452">
        <v>5</v>
      </c>
      <c r="N452" t="s">
        <v>29</v>
      </c>
      <c r="O452">
        <v>997496</v>
      </c>
      <c r="P452" t="s">
        <v>825</v>
      </c>
      <c r="Q452">
        <v>2545</v>
      </c>
      <c r="R452">
        <f t="shared" si="18"/>
        <v>2002</v>
      </c>
      <c r="S452" t="s">
        <v>826</v>
      </c>
      <c r="T452" s="5">
        <v>238890</v>
      </c>
      <c r="U452">
        <v>242.69121000000001</v>
      </c>
      <c r="V452">
        <v>53</v>
      </c>
      <c r="W452">
        <v>530604</v>
      </c>
      <c r="X452" t="s">
        <v>2490</v>
      </c>
      <c r="Y452" s="4">
        <f t="shared" si="20"/>
        <v>13</v>
      </c>
    </row>
    <row r="453" spans="1:25" x14ac:dyDescent="0.2">
      <c r="A453" t="s">
        <v>3523</v>
      </c>
      <c r="B453" t="s">
        <v>3524</v>
      </c>
      <c r="C453" s="4">
        <v>9</v>
      </c>
      <c r="D453" s="4">
        <v>2015</v>
      </c>
      <c r="E453">
        <v>696905.10356800002</v>
      </c>
      <c r="F453">
        <v>1532218.0329</v>
      </c>
      <c r="G453">
        <v>1</v>
      </c>
      <c r="H453">
        <v>300</v>
      </c>
      <c r="I453" t="s">
        <v>26</v>
      </c>
      <c r="J453" t="s">
        <v>23</v>
      </c>
      <c r="K453">
        <v>9</v>
      </c>
      <c r="L453" t="s">
        <v>27</v>
      </c>
      <c r="M453">
        <v>5</v>
      </c>
      <c r="N453" t="s">
        <v>29</v>
      </c>
      <c r="O453">
        <v>1898161</v>
      </c>
      <c r="P453" t="s">
        <v>881</v>
      </c>
      <c r="Q453">
        <v>2557</v>
      </c>
      <c r="R453">
        <f t="shared" si="18"/>
        <v>2014</v>
      </c>
      <c r="S453" t="s">
        <v>882</v>
      </c>
      <c r="T453" t="s">
        <v>2518</v>
      </c>
      <c r="U453">
        <v>313.27674100000002</v>
      </c>
      <c r="V453">
        <v>53</v>
      </c>
      <c r="W453">
        <v>530503</v>
      </c>
      <c r="X453" t="s">
        <v>2476</v>
      </c>
      <c r="Y453" s="4">
        <f t="shared" si="20"/>
        <v>1</v>
      </c>
    </row>
    <row r="454" spans="1:25" x14ac:dyDescent="0.2">
      <c r="A454" t="s">
        <v>3528</v>
      </c>
      <c r="B454" t="s">
        <v>3529</v>
      </c>
      <c r="C454" s="4">
        <v>9</v>
      </c>
      <c r="D454" s="4">
        <v>2015</v>
      </c>
      <c r="E454">
        <v>688082.21607199998</v>
      </c>
      <c r="F454">
        <v>1526621.7612300001</v>
      </c>
      <c r="G454">
        <v>1</v>
      </c>
      <c r="H454">
        <v>150</v>
      </c>
      <c r="I454" t="s">
        <v>26</v>
      </c>
      <c r="J454" t="s">
        <v>23</v>
      </c>
      <c r="K454">
        <v>8</v>
      </c>
      <c r="L454" t="s">
        <v>27</v>
      </c>
      <c r="M454">
        <v>5</v>
      </c>
      <c r="N454" t="s">
        <v>29</v>
      </c>
      <c r="O454">
        <v>947861</v>
      </c>
      <c r="P454" t="s">
        <v>2267</v>
      </c>
      <c r="Q454">
        <v>2551</v>
      </c>
      <c r="R454">
        <f t="shared" si="18"/>
        <v>2008</v>
      </c>
      <c r="S454" t="s">
        <v>2268</v>
      </c>
      <c r="T454" s="5">
        <v>238160</v>
      </c>
      <c r="U454">
        <v>314.64465799999999</v>
      </c>
      <c r="V454">
        <v>53</v>
      </c>
      <c r="W454">
        <v>530605</v>
      </c>
      <c r="X454" t="s">
        <v>2463</v>
      </c>
      <c r="Y454" s="4">
        <f t="shared" si="20"/>
        <v>7</v>
      </c>
    </row>
    <row r="455" spans="1:25" x14ac:dyDescent="0.2">
      <c r="A455" t="s">
        <v>3535</v>
      </c>
      <c r="B455" t="s">
        <v>3536</v>
      </c>
      <c r="C455" s="4">
        <v>9</v>
      </c>
      <c r="D455" s="4">
        <v>2015</v>
      </c>
      <c r="E455">
        <v>684290.29875800002</v>
      </c>
      <c r="F455">
        <v>1536479.9503899999</v>
      </c>
      <c r="G455">
        <v>1</v>
      </c>
      <c r="H455">
        <v>150</v>
      </c>
      <c r="I455" t="s">
        <v>22</v>
      </c>
      <c r="J455" t="s">
        <v>23</v>
      </c>
      <c r="K455">
        <v>9</v>
      </c>
      <c r="L455" t="s">
        <v>27</v>
      </c>
      <c r="M455">
        <v>5</v>
      </c>
      <c r="N455" t="s">
        <v>29</v>
      </c>
      <c r="O455">
        <v>1459830</v>
      </c>
      <c r="P455" t="s">
        <v>2137</v>
      </c>
      <c r="Q455">
        <v>2552</v>
      </c>
      <c r="R455">
        <f t="shared" si="18"/>
        <v>2009</v>
      </c>
      <c r="S455" t="s">
        <v>2138</v>
      </c>
      <c r="T455" s="5">
        <v>238720</v>
      </c>
      <c r="U455">
        <v>430.86138</v>
      </c>
      <c r="V455">
        <v>53</v>
      </c>
      <c r="W455">
        <v>530101</v>
      </c>
      <c r="X455" t="s">
        <v>2468</v>
      </c>
      <c r="Y455" s="4">
        <f t="shared" si="20"/>
        <v>6</v>
      </c>
    </row>
    <row r="456" spans="1:25" x14ac:dyDescent="0.2">
      <c r="A456" t="s">
        <v>3546</v>
      </c>
      <c r="B456" t="s">
        <v>3547</v>
      </c>
      <c r="C456" s="4">
        <v>9</v>
      </c>
      <c r="D456" s="4">
        <v>2015</v>
      </c>
      <c r="E456">
        <v>685111.77060699998</v>
      </c>
      <c r="F456">
        <v>1527344.47707</v>
      </c>
      <c r="G456">
        <v>1</v>
      </c>
      <c r="H456">
        <v>50</v>
      </c>
      <c r="I456" t="s">
        <v>33</v>
      </c>
      <c r="J456" t="s">
        <v>23</v>
      </c>
      <c r="K456">
        <v>1</v>
      </c>
      <c r="L456" t="s">
        <v>27</v>
      </c>
      <c r="M456">
        <v>5</v>
      </c>
      <c r="N456" t="s">
        <v>29</v>
      </c>
      <c r="O456">
        <v>1492636</v>
      </c>
      <c r="P456" t="s">
        <v>27</v>
      </c>
      <c r="Q456">
        <f>YEAR(T456)</f>
        <v>2553</v>
      </c>
      <c r="R456">
        <f t="shared" si="18"/>
        <v>2010</v>
      </c>
      <c r="S456" t="s">
        <v>69</v>
      </c>
      <c r="T456" s="5">
        <v>238812</v>
      </c>
      <c r="U456">
        <v>68.924051000000006</v>
      </c>
      <c r="V456">
        <v>53</v>
      </c>
      <c r="W456">
        <v>530205</v>
      </c>
      <c r="X456" t="s">
        <v>2465</v>
      </c>
      <c r="Y456" s="4">
        <f t="shared" si="20"/>
        <v>5</v>
      </c>
    </row>
    <row r="457" spans="1:25" x14ac:dyDescent="0.2">
      <c r="A457" t="s">
        <v>3548</v>
      </c>
      <c r="B457" t="s">
        <v>3549</v>
      </c>
      <c r="C457" s="4">
        <v>9</v>
      </c>
      <c r="D457" s="4">
        <v>2015</v>
      </c>
      <c r="E457">
        <v>685153.39067500003</v>
      </c>
      <c r="F457">
        <v>1531338.99443</v>
      </c>
      <c r="G457">
        <v>1</v>
      </c>
      <c r="H457">
        <v>150</v>
      </c>
      <c r="I457" t="s">
        <v>22</v>
      </c>
      <c r="J457" t="s">
        <v>23</v>
      </c>
      <c r="K457">
        <v>9</v>
      </c>
      <c r="L457" t="s">
        <v>27</v>
      </c>
      <c r="M457">
        <v>5</v>
      </c>
      <c r="N457" t="s">
        <v>29</v>
      </c>
      <c r="O457">
        <v>1802178</v>
      </c>
      <c r="P457" t="s">
        <v>764</v>
      </c>
      <c r="Q457">
        <v>2544</v>
      </c>
      <c r="R457">
        <f t="shared" si="18"/>
        <v>2001</v>
      </c>
      <c r="S457" t="s">
        <v>765</v>
      </c>
      <c r="T457" s="5">
        <v>240162</v>
      </c>
      <c r="U457">
        <v>125.021356</v>
      </c>
      <c r="V457">
        <v>53</v>
      </c>
      <c r="W457">
        <v>530105</v>
      </c>
      <c r="X457" t="s">
        <v>2466</v>
      </c>
      <c r="Y457" s="4">
        <f t="shared" si="20"/>
        <v>14</v>
      </c>
    </row>
    <row r="458" spans="1:25" x14ac:dyDescent="0.2">
      <c r="A458" t="s">
        <v>3553</v>
      </c>
      <c r="B458" t="s">
        <v>3554</v>
      </c>
      <c r="C458" s="4">
        <v>9</v>
      </c>
      <c r="D458" s="4">
        <v>2015</v>
      </c>
      <c r="E458">
        <v>687255.91603099997</v>
      </c>
      <c r="F458">
        <v>1531313.0799</v>
      </c>
      <c r="G458">
        <v>1</v>
      </c>
      <c r="H458">
        <v>150</v>
      </c>
      <c r="I458" t="s">
        <v>26</v>
      </c>
      <c r="J458" t="s">
        <v>23</v>
      </c>
      <c r="K458">
        <v>9</v>
      </c>
      <c r="L458" t="s">
        <v>27</v>
      </c>
      <c r="M458">
        <v>5</v>
      </c>
      <c r="N458" t="s">
        <v>29</v>
      </c>
      <c r="O458">
        <v>1814732</v>
      </c>
      <c r="P458">
        <v>3300003534</v>
      </c>
      <c r="Q458">
        <v>2557</v>
      </c>
      <c r="R458">
        <f t="shared" si="18"/>
        <v>2014</v>
      </c>
      <c r="S458" t="s">
        <v>3411</v>
      </c>
      <c r="T458" s="5">
        <v>240261</v>
      </c>
      <c r="U458">
        <v>175.495508</v>
      </c>
      <c r="V458">
        <v>53</v>
      </c>
      <c r="W458">
        <v>530204</v>
      </c>
      <c r="X458" t="s">
        <v>2461</v>
      </c>
      <c r="Y458" s="4">
        <f t="shared" si="20"/>
        <v>1</v>
      </c>
    </row>
    <row r="459" spans="1:25" x14ac:dyDescent="0.2">
      <c r="A459" t="s">
        <v>3559</v>
      </c>
      <c r="B459" t="s">
        <v>3560</v>
      </c>
      <c r="C459" s="4">
        <v>9</v>
      </c>
      <c r="D459" s="4">
        <v>2015</v>
      </c>
      <c r="E459">
        <v>684795.01289000001</v>
      </c>
      <c r="F459">
        <v>1530944.0910499999</v>
      </c>
      <c r="G459">
        <v>1</v>
      </c>
      <c r="H459">
        <v>300</v>
      </c>
      <c r="I459" t="s">
        <v>26</v>
      </c>
      <c r="J459" t="s">
        <v>23</v>
      </c>
      <c r="K459">
        <v>9</v>
      </c>
      <c r="L459" t="s">
        <v>27</v>
      </c>
      <c r="M459">
        <v>5</v>
      </c>
      <c r="N459" t="s">
        <v>29</v>
      </c>
      <c r="O459">
        <v>1495850</v>
      </c>
      <c r="P459">
        <v>3100044682</v>
      </c>
      <c r="Q459">
        <v>2553</v>
      </c>
      <c r="R459">
        <f t="shared" si="18"/>
        <v>2010</v>
      </c>
      <c r="S459" t="s">
        <v>907</v>
      </c>
      <c r="T459" s="5">
        <v>238817</v>
      </c>
      <c r="U459">
        <v>208.57608099999999</v>
      </c>
      <c r="V459">
        <v>53</v>
      </c>
      <c r="W459">
        <v>530105</v>
      </c>
      <c r="X459" t="s">
        <v>2466</v>
      </c>
      <c r="Y459" s="4">
        <f t="shared" si="20"/>
        <v>5</v>
      </c>
    </row>
    <row r="460" spans="1:25" x14ac:dyDescent="0.2">
      <c r="A460" t="s">
        <v>3561</v>
      </c>
      <c r="B460" t="s">
        <v>3562</v>
      </c>
      <c r="C460" s="4">
        <v>9</v>
      </c>
      <c r="D460" s="4">
        <v>2015</v>
      </c>
      <c r="E460">
        <v>684300.48747099994</v>
      </c>
      <c r="F460">
        <v>1538138.0152499999</v>
      </c>
      <c r="G460">
        <v>1</v>
      </c>
      <c r="H460">
        <v>50</v>
      </c>
      <c r="I460" t="s">
        <v>33</v>
      </c>
      <c r="J460" t="s">
        <v>23</v>
      </c>
      <c r="K460">
        <v>9</v>
      </c>
      <c r="L460" t="s">
        <v>27</v>
      </c>
      <c r="M460">
        <v>5</v>
      </c>
      <c r="N460" t="s">
        <v>29</v>
      </c>
      <c r="O460">
        <v>349642</v>
      </c>
      <c r="P460" t="s">
        <v>3563</v>
      </c>
      <c r="Q460">
        <v>2547</v>
      </c>
      <c r="R460">
        <f t="shared" si="18"/>
        <v>2004</v>
      </c>
      <c r="S460" t="s">
        <v>3564</v>
      </c>
      <c r="T460" s="5">
        <v>238554</v>
      </c>
      <c r="U460">
        <v>104.90424400000001</v>
      </c>
      <c r="V460">
        <v>53</v>
      </c>
      <c r="W460">
        <v>530101</v>
      </c>
      <c r="X460" t="s">
        <v>2468</v>
      </c>
      <c r="Y460" s="4">
        <f t="shared" si="20"/>
        <v>11</v>
      </c>
    </row>
    <row r="461" spans="1:25" x14ac:dyDescent="0.2">
      <c r="A461" t="s">
        <v>3576</v>
      </c>
      <c r="B461" t="s">
        <v>3577</v>
      </c>
      <c r="C461" s="4">
        <v>9</v>
      </c>
      <c r="D461" s="4">
        <v>2015</v>
      </c>
      <c r="E461">
        <v>706934.321735</v>
      </c>
      <c r="F461">
        <v>1529600.5684</v>
      </c>
      <c r="G461">
        <v>1</v>
      </c>
      <c r="H461">
        <v>300</v>
      </c>
      <c r="I461" t="s">
        <v>26</v>
      </c>
      <c r="J461" t="s">
        <v>23</v>
      </c>
      <c r="K461">
        <v>9</v>
      </c>
      <c r="L461" t="s">
        <v>27</v>
      </c>
      <c r="M461">
        <v>5</v>
      </c>
      <c r="N461" t="s">
        <v>29</v>
      </c>
      <c r="O461">
        <v>2009743</v>
      </c>
      <c r="P461" t="s">
        <v>3578</v>
      </c>
      <c r="Q461">
        <v>2560</v>
      </c>
      <c r="R461">
        <f t="shared" si="18"/>
        <v>2017</v>
      </c>
      <c r="S461" t="s">
        <v>3579</v>
      </c>
      <c r="T461" t="s">
        <v>2518</v>
      </c>
      <c r="U461">
        <v>97.465828000000002</v>
      </c>
      <c r="V461">
        <v>53</v>
      </c>
      <c r="W461">
        <v>530507</v>
      </c>
      <c r="X461" t="s">
        <v>2467</v>
      </c>
      <c r="Y461" s="4">
        <f t="shared" si="20"/>
        <v>-2</v>
      </c>
    </row>
    <row r="462" spans="1:25" x14ac:dyDescent="0.2">
      <c r="A462" t="s">
        <v>3600</v>
      </c>
      <c r="B462" t="s">
        <v>3601</v>
      </c>
      <c r="C462" s="4">
        <v>9</v>
      </c>
      <c r="D462" s="4">
        <v>2015</v>
      </c>
      <c r="E462">
        <v>690513.00235700002</v>
      </c>
      <c r="F462">
        <v>1529202.9392599999</v>
      </c>
      <c r="G462">
        <v>1</v>
      </c>
      <c r="H462">
        <v>300</v>
      </c>
      <c r="I462" t="s">
        <v>891</v>
      </c>
      <c r="J462" t="s">
        <v>23</v>
      </c>
      <c r="K462">
        <v>9</v>
      </c>
      <c r="L462" t="s">
        <v>27</v>
      </c>
      <c r="M462">
        <v>5</v>
      </c>
      <c r="N462" t="s">
        <v>29</v>
      </c>
      <c r="O462">
        <v>1791448</v>
      </c>
      <c r="P462" t="s">
        <v>881</v>
      </c>
      <c r="Q462">
        <v>2557</v>
      </c>
      <c r="R462">
        <f t="shared" si="18"/>
        <v>2014</v>
      </c>
      <c r="S462" t="s">
        <v>3602</v>
      </c>
      <c r="T462" s="5">
        <v>240057</v>
      </c>
      <c r="U462">
        <v>43.402765000000002</v>
      </c>
      <c r="V462">
        <v>53</v>
      </c>
      <c r="W462">
        <v>530501</v>
      </c>
      <c r="X462" t="s">
        <v>2470</v>
      </c>
      <c r="Y462" s="4">
        <f t="shared" si="20"/>
        <v>1</v>
      </c>
    </row>
    <row r="463" spans="1:25" x14ac:dyDescent="0.2">
      <c r="A463" t="s">
        <v>3612</v>
      </c>
      <c r="B463" t="s">
        <v>3613</v>
      </c>
      <c r="C463" s="4">
        <v>9</v>
      </c>
      <c r="D463" s="4">
        <v>2015</v>
      </c>
      <c r="E463">
        <v>692522.50634399999</v>
      </c>
      <c r="F463">
        <v>1539505.4850699999</v>
      </c>
      <c r="G463">
        <v>1</v>
      </c>
      <c r="H463">
        <v>300</v>
      </c>
      <c r="I463" t="s">
        <v>22</v>
      </c>
      <c r="J463" t="s">
        <v>23</v>
      </c>
      <c r="K463">
        <v>9</v>
      </c>
      <c r="L463" t="s">
        <v>27</v>
      </c>
      <c r="M463">
        <v>2</v>
      </c>
      <c r="N463" t="s">
        <v>70</v>
      </c>
      <c r="O463">
        <v>351561</v>
      </c>
      <c r="P463" t="s">
        <v>789</v>
      </c>
      <c r="Q463">
        <v>2546</v>
      </c>
      <c r="R463">
        <f t="shared" si="18"/>
        <v>2003</v>
      </c>
      <c r="S463" t="s">
        <v>790</v>
      </c>
      <c r="T463" s="5">
        <v>240165</v>
      </c>
      <c r="U463">
        <v>909.27513999999996</v>
      </c>
      <c r="V463">
        <v>53</v>
      </c>
      <c r="W463">
        <v>530301</v>
      </c>
      <c r="X463" t="s">
        <v>2460</v>
      </c>
      <c r="Y463" s="4">
        <f t="shared" si="20"/>
        <v>12</v>
      </c>
    </row>
    <row r="464" spans="1:25" x14ac:dyDescent="0.2">
      <c r="A464" t="s">
        <v>3614</v>
      </c>
      <c r="B464" t="s">
        <v>3615</v>
      </c>
      <c r="C464" s="4">
        <v>9</v>
      </c>
      <c r="D464" s="4">
        <v>2015</v>
      </c>
      <c r="E464">
        <v>688235.42073899996</v>
      </c>
      <c r="F464">
        <v>1526758.5223999999</v>
      </c>
      <c r="G464">
        <v>1</v>
      </c>
      <c r="H464">
        <v>300</v>
      </c>
      <c r="I464" t="s">
        <v>26</v>
      </c>
      <c r="J464" t="s">
        <v>23</v>
      </c>
      <c r="K464">
        <v>9</v>
      </c>
      <c r="L464" t="s">
        <v>27</v>
      </c>
      <c r="M464">
        <v>5</v>
      </c>
      <c r="N464" t="s">
        <v>29</v>
      </c>
      <c r="O464">
        <v>400507</v>
      </c>
      <c r="P464" t="s">
        <v>716</v>
      </c>
      <c r="Q464">
        <v>2548</v>
      </c>
      <c r="R464">
        <f t="shared" si="18"/>
        <v>2005</v>
      </c>
      <c r="S464" t="s">
        <v>717</v>
      </c>
      <c r="T464" s="5">
        <v>239770</v>
      </c>
      <c r="U464">
        <v>873.04386099999999</v>
      </c>
      <c r="V464">
        <v>53</v>
      </c>
      <c r="W464">
        <v>530605</v>
      </c>
      <c r="X464" t="s">
        <v>2463</v>
      </c>
      <c r="Y464" s="4">
        <f t="shared" si="20"/>
        <v>10</v>
      </c>
    </row>
    <row r="465" spans="1:25" x14ac:dyDescent="0.2">
      <c r="A465" t="s">
        <v>3619</v>
      </c>
      <c r="B465" t="s">
        <v>3620</v>
      </c>
      <c r="C465" s="4">
        <v>9</v>
      </c>
      <c r="D465" s="4">
        <v>2015</v>
      </c>
      <c r="E465">
        <v>688342.05622699996</v>
      </c>
      <c r="F465">
        <v>1528468.3157500001</v>
      </c>
      <c r="G465">
        <v>1</v>
      </c>
      <c r="H465">
        <v>300</v>
      </c>
      <c r="I465" t="s">
        <v>22</v>
      </c>
      <c r="J465" t="s">
        <v>23</v>
      </c>
      <c r="K465">
        <v>10</v>
      </c>
      <c r="L465" t="s">
        <v>27</v>
      </c>
      <c r="M465">
        <v>5</v>
      </c>
      <c r="N465" t="s">
        <v>29</v>
      </c>
      <c r="O465">
        <v>54483</v>
      </c>
      <c r="P465" t="s">
        <v>743</v>
      </c>
      <c r="Q465">
        <v>2541</v>
      </c>
      <c r="R465">
        <f t="shared" si="18"/>
        <v>1998</v>
      </c>
      <c r="S465" t="s">
        <v>744</v>
      </c>
      <c r="T465" s="5">
        <v>239827</v>
      </c>
      <c r="U465">
        <v>113.530507</v>
      </c>
      <c r="V465">
        <v>53</v>
      </c>
      <c r="W465">
        <v>530206</v>
      </c>
      <c r="X465" t="s">
        <v>2484</v>
      </c>
      <c r="Y465" s="4">
        <f t="shared" si="20"/>
        <v>17</v>
      </c>
    </row>
    <row r="466" spans="1:25" x14ac:dyDescent="0.2">
      <c r="A466" t="s">
        <v>3621</v>
      </c>
      <c r="B466" t="s">
        <v>3622</v>
      </c>
      <c r="C466" s="4">
        <v>9</v>
      </c>
      <c r="D466" s="4">
        <v>2015</v>
      </c>
      <c r="E466">
        <v>688548.92491099995</v>
      </c>
      <c r="F466">
        <v>1526099.47444</v>
      </c>
      <c r="G466">
        <v>1</v>
      </c>
      <c r="H466">
        <v>150</v>
      </c>
      <c r="I466" t="s">
        <v>26</v>
      </c>
      <c r="J466" t="s">
        <v>23</v>
      </c>
      <c r="K466">
        <v>9</v>
      </c>
      <c r="L466" t="s">
        <v>27</v>
      </c>
      <c r="M466">
        <v>5</v>
      </c>
      <c r="N466" t="s">
        <v>29</v>
      </c>
      <c r="O466">
        <v>451867</v>
      </c>
      <c r="P466">
        <v>3100031199</v>
      </c>
      <c r="Q466">
        <v>2550</v>
      </c>
      <c r="R466">
        <f t="shared" si="18"/>
        <v>2007</v>
      </c>
      <c r="S466" t="s">
        <v>3623</v>
      </c>
      <c r="T466" s="5">
        <v>237971</v>
      </c>
      <c r="U466">
        <v>304.665121</v>
      </c>
      <c r="V466">
        <v>53</v>
      </c>
      <c r="W466">
        <v>530605</v>
      </c>
      <c r="X466" t="s">
        <v>2463</v>
      </c>
      <c r="Y466" s="4">
        <f t="shared" si="20"/>
        <v>8</v>
      </c>
    </row>
    <row r="467" spans="1:25" x14ac:dyDescent="0.2">
      <c r="A467" t="s">
        <v>3626</v>
      </c>
      <c r="B467" t="s">
        <v>3627</v>
      </c>
      <c r="C467" s="4">
        <v>9</v>
      </c>
      <c r="D467" s="4">
        <v>2015</v>
      </c>
      <c r="E467">
        <v>683616.26237999997</v>
      </c>
      <c r="F467">
        <v>1531538.7013699999</v>
      </c>
      <c r="G467">
        <v>1</v>
      </c>
      <c r="H467">
        <v>100</v>
      </c>
      <c r="I467" t="s">
        <v>26</v>
      </c>
      <c r="J467" t="s">
        <v>23</v>
      </c>
      <c r="K467">
        <v>9</v>
      </c>
      <c r="L467" t="s">
        <v>27</v>
      </c>
      <c r="M467">
        <v>2</v>
      </c>
      <c r="N467" t="s">
        <v>70</v>
      </c>
      <c r="O467">
        <v>757034</v>
      </c>
      <c r="P467" t="s">
        <v>710</v>
      </c>
      <c r="Q467">
        <v>2550</v>
      </c>
      <c r="R467">
        <f t="shared" si="18"/>
        <v>2007</v>
      </c>
      <c r="S467" t="s">
        <v>3628</v>
      </c>
      <c r="T467" s="5">
        <v>237955</v>
      </c>
      <c r="U467">
        <v>398.24667099999999</v>
      </c>
      <c r="V467">
        <v>53</v>
      </c>
      <c r="W467">
        <v>530105</v>
      </c>
      <c r="X467" t="s">
        <v>2466</v>
      </c>
      <c r="Y467" s="4">
        <f t="shared" si="20"/>
        <v>8</v>
      </c>
    </row>
    <row r="468" spans="1:25" x14ac:dyDescent="0.2">
      <c r="A468" t="s">
        <v>3629</v>
      </c>
      <c r="B468" t="s">
        <v>3630</v>
      </c>
      <c r="C468" s="4">
        <v>9</v>
      </c>
      <c r="D468" s="4">
        <v>2015</v>
      </c>
      <c r="E468">
        <v>691208.01805499999</v>
      </c>
      <c r="F468">
        <v>1527854.5216699999</v>
      </c>
      <c r="G468">
        <v>1</v>
      </c>
      <c r="H468">
        <v>300</v>
      </c>
      <c r="I468" t="s">
        <v>22</v>
      </c>
      <c r="J468" t="s">
        <v>23</v>
      </c>
      <c r="K468">
        <v>8</v>
      </c>
      <c r="L468" t="s">
        <v>27</v>
      </c>
      <c r="M468">
        <v>5</v>
      </c>
      <c r="N468" t="s">
        <v>29</v>
      </c>
      <c r="O468">
        <v>203060</v>
      </c>
      <c r="P468" t="s">
        <v>743</v>
      </c>
      <c r="Q468">
        <v>2541</v>
      </c>
      <c r="R468">
        <f t="shared" si="18"/>
        <v>1998</v>
      </c>
      <c r="S468" t="s">
        <v>744</v>
      </c>
      <c r="T468" s="5">
        <v>240282</v>
      </c>
      <c r="U468">
        <v>145.42781299999999</v>
      </c>
      <c r="V468">
        <v>53</v>
      </c>
      <c r="W468">
        <v>530501</v>
      </c>
      <c r="X468" t="s">
        <v>2470</v>
      </c>
      <c r="Y468" s="4">
        <f t="shared" si="20"/>
        <v>17</v>
      </c>
    </row>
    <row r="469" spans="1:25" x14ac:dyDescent="0.2">
      <c r="A469" t="s">
        <v>3647</v>
      </c>
      <c r="B469" t="s">
        <v>3648</v>
      </c>
      <c r="C469" s="4">
        <v>9</v>
      </c>
      <c r="D469" s="4">
        <v>2015</v>
      </c>
      <c r="E469">
        <v>686208.02908999997</v>
      </c>
      <c r="F469">
        <v>1527652.7213099999</v>
      </c>
      <c r="G469">
        <v>1</v>
      </c>
      <c r="H469">
        <v>300</v>
      </c>
      <c r="I469" t="s">
        <v>26</v>
      </c>
      <c r="J469" t="s">
        <v>23</v>
      </c>
      <c r="K469">
        <v>9</v>
      </c>
      <c r="L469" t="s">
        <v>27</v>
      </c>
      <c r="M469">
        <v>5</v>
      </c>
      <c r="N469" t="s">
        <v>29</v>
      </c>
      <c r="O469">
        <v>179426</v>
      </c>
      <c r="P469" t="s">
        <v>860</v>
      </c>
      <c r="Q469">
        <v>2545</v>
      </c>
      <c r="R469">
        <f t="shared" si="18"/>
        <v>2002</v>
      </c>
      <c r="S469" t="s">
        <v>861</v>
      </c>
      <c r="T469" t="s">
        <v>2518</v>
      </c>
      <c r="U469">
        <v>10.566079</v>
      </c>
      <c r="V469">
        <v>53</v>
      </c>
      <c r="W469">
        <v>530206</v>
      </c>
      <c r="X469" t="s">
        <v>2484</v>
      </c>
      <c r="Y469" s="4">
        <f t="shared" si="20"/>
        <v>13</v>
      </c>
    </row>
    <row r="470" spans="1:25" x14ac:dyDescent="0.2">
      <c r="A470" t="s">
        <v>3667</v>
      </c>
      <c r="B470" t="s">
        <v>3668</v>
      </c>
      <c r="C470" s="4">
        <v>9</v>
      </c>
      <c r="D470" s="4">
        <v>2015</v>
      </c>
      <c r="E470">
        <v>684869.23977999995</v>
      </c>
      <c r="F470">
        <v>1534698.1974500001</v>
      </c>
      <c r="G470">
        <v>1</v>
      </c>
      <c r="H470">
        <v>300</v>
      </c>
      <c r="I470" t="s">
        <v>26</v>
      </c>
      <c r="J470" t="s">
        <v>23</v>
      </c>
      <c r="K470">
        <v>9</v>
      </c>
      <c r="L470" t="s">
        <v>27</v>
      </c>
      <c r="M470">
        <v>5</v>
      </c>
      <c r="N470" t="s">
        <v>29</v>
      </c>
      <c r="O470">
        <v>1714357</v>
      </c>
      <c r="P470" t="s">
        <v>782</v>
      </c>
      <c r="Q470">
        <v>2551</v>
      </c>
      <c r="R470">
        <f t="shared" si="18"/>
        <v>2008</v>
      </c>
      <c r="S470" t="s">
        <v>3669</v>
      </c>
      <c r="T470" s="5">
        <v>239524</v>
      </c>
      <c r="U470">
        <v>319.33134999999999</v>
      </c>
      <c r="V470">
        <v>53</v>
      </c>
      <c r="W470">
        <v>530102</v>
      </c>
      <c r="X470" t="s">
        <v>2457</v>
      </c>
      <c r="Y470" s="4">
        <f t="shared" si="20"/>
        <v>7</v>
      </c>
    </row>
    <row r="471" spans="1:25" x14ac:dyDescent="0.2">
      <c r="A471" t="s">
        <v>3670</v>
      </c>
      <c r="B471" t="s">
        <v>3671</v>
      </c>
      <c r="C471" s="4">
        <v>9</v>
      </c>
      <c r="D471" s="4">
        <v>2015</v>
      </c>
      <c r="E471">
        <v>685295.36678599997</v>
      </c>
      <c r="F471">
        <v>1527693.2074500001</v>
      </c>
      <c r="G471">
        <v>1</v>
      </c>
      <c r="H471">
        <v>300</v>
      </c>
      <c r="I471" t="s">
        <v>26</v>
      </c>
      <c r="J471" t="s">
        <v>23</v>
      </c>
      <c r="K471">
        <v>9</v>
      </c>
      <c r="L471" t="s">
        <v>27</v>
      </c>
      <c r="M471">
        <v>5</v>
      </c>
      <c r="N471" t="s">
        <v>29</v>
      </c>
      <c r="O471">
        <v>62433</v>
      </c>
      <c r="P471" t="s">
        <v>860</v>
      </c>
      <c r="Q471">
        <v>2545</v>
      </c>
      <c r="R471">
        <f t="shared" si="18"/>
        <v>2002</v>
      </c>
      <c r="S471" t="s">
        <v>861</v>
      </c>
      <c r="T471" s="5">
        <v>238678</v>
      </c>
      <c r="U471">
        <v>311.101677</v>
      </c>
      <c r="V471">
        <v>53</v>
      </c>
      <c r="W471">
        <v>530203</v>
      </c>
      <c r="X471" t="s">
        <v>2472</v>
      </c>
      <c r="Y471" s="4">
        <f t="shared" si="20"/>
        <v>13</v>
      </c>
    </row>
    <row r="472" spans="1:25" x14ac:dyDescent="0.2">
      <c r="A472" t="s">
        <v>3674</v>
      </c>
      <c r="B472" t="s">
        <v>3675</v>
      </c>
      <c r="C472" s="4">
        <v>9</v>
      </c>
      <c r="D472" s="4">
        <v>2015</v>
      </c>
      <c r="E472">
        <v>685411.02062800003</v>
      </c>
      <c r="F472">
        <v>1527169.5853500001</v>
      </c>
      <c r="G472">
        <v>1</v>
      </c>
      <c r="H472">
        <v>300</v>
      </c>
      <c r="I472" t="s">
        <v>26</v>
      </c>
      <c r="J472" t="s">
        <v>23</v>
      </c>
      <c r="K472">
        <v>9</v>
      </c>
      <c r="L472" t="s">
        <v>27</v>
      </c>
      <c r="M472">
        <v>5</v>
      </c>
      <c r="N472" t="s">
        <v>29</v>
      </c>
      <c r="O472">
        <v>1486648</v>
      </c>
      <c r="P472" t="s">
        <v>1181</v>
      </c>
      <c r="Q472">
        <v>2553</v>
      </c>
      <c r="R472">
        <f t="shared" si="18"/>
        <v>2010</v>
      </c>
      <c r="S472" t="s">
        <v>1182</v>
      </c>
      <c r="T472" s="5">
        <v>238798</v>
      </c>
      <c r="U472">
        <v>35.532820000000001</v>
      </c>
      <c r="V472">
        <v>53</v>
      </c>
      <c r="W472">
        <v>530205</v>
      </c>
      <c r="X472" t="s">
        <v>2465</v>
      </c>
      <c r="Y472" s="4">
        <f t="shared" si="20"/>
        <v>5</v>
      </c>
    </row>
    <row r="473" spans="1:25" x14ac:dyDescent="0.2">
      <c r="A473" t="s">
        <v>3681</v>
      </c>
      <c r="B473" t="s">
        <v>3682</v>
      </c>
      <c r="C473" s="4">
        <v>9</v>
      </c>
      <c r="D473" s="4">
        <v>2015</v>
      </c>
      <c r="E473">
        <v>691221.57056200004</v>
      </c>
      <c r="F473">
        <v>1530339.96355</v>
      </c>
      <c r="G473">
        <v>1</v>
      </c>
      <c r="H473">
        <v>300</v>
      </c>
      <c r="I473" t="s">
        <v>22</v>
      </c>
      <c r="J473" t="s">
        <v>23</v>
      </c>
      <c r="K473">
        <v>8</v>
      </c>
      <c r="L473" t="s">
        <v>27</v>
      </c>
      <c r="M473">
        <v>5</v>
      </c>
      <c r="N473" t="s">
        <v>29</v>
      </c>
      <c r="O473">
        <v>1979642</v>
      </c>
      <c r="P473" t="s">
        <v>761</v>
      </c>
      <c r="Q473">
        <v>2541</v>
      </c>
      <c r="R473">
        <f t="shared" si="18"/>
        <v>1998</v>
      </c>
      <c r="S473" t="s">
        <v>762</v>
      </c>
      <c r="T473" t="s">
        <v>2518</v>
      </c>
      <c r="U473">
        <v>206.15642299999999</v>
      </c>
      <c r="V473">
        <v>53</v>
      </c>
      <c r="W473">
        <v>530304</v>
      </c>
      <c r="X473" t="s">
        <v>2471</v>
      </c>
      <c r="Y473" s="4">
        <f t="shared" si="20"/>
        <v>17</v>
      </c>
    </row>
    <row r="474" spans="1:25" x14ac:dyDescent="0.2">
      <c r="A474" t="s">
        <v>3686</v>
      </c>
      <c r="B474" t="s">
        <v>3687</v>
      </c>
      <c r="C474" s="4">
        <v>9</v>
      </c>
      <c r="D474" s="4">
        <v>2015</v>
      </c>
      <c r="E474">
        <v>693598.25214700005</v>
      </c>
      <c r="F474">
        <v>1539432.0099200001</v>
      </c>
      <c r="G474">
        <v>1</v>
      </c>
      <c r="H474">
        <v>50</v>
      </c>
      <c r="I474" t="s">
        <v>33</v>
      </c>
      <c r="J474" t="s">
        <v>23</v>
      </c>
      <c r="K474">
        <v>9</v>
      </c>
      <c r="L474" t="s">
        <v>27</v>
      </c>
      <c r="M474">
        <v>5</v>
      </c>
      <c r="N474" t="s">
        <v>29</v>
      </c>
      <c r="O474">
        <v>588157</v>
      </c>
      <c r="P474">
        <v>3100034256</v>
      </c>
      <c r="Q474">
        <v>2550</v>
      </c>
      <c r="R474">
        <f t="shared" si="18"/>
        <v>2007</v>
      </c>
      <c r="S474" t="s">
        <v>3688</v>
      </c>
      <c r="T474" s="5">
        <v>237971</v>
      </c>
      <c r="U474">
        <v>45.619439</v>
      </c>
      <c r="V474">
        <v>53</v>
      </c>
      <c r="W474">
        <v>530301</v>
      </c>
      <c r="X474" t="s">
        <v>2460</v>
      </c>
      <c r="Y474" s="4">
        <f t="shared" si="20"/>
        <v>8</v>
      </c>
    </row>
    <row r="475" spans="1:25" x14ac:dyDescent="0.2">
      <c r="A475" t="s">
        <v>3689</v>
      </c>
      <c r="B475" t="s">
        <v>3690</v>
      </c>
      <c r="C475" s="4">
        <v>9</v>
      </c>
      <c r="D475" s="4">
        <v>2015</v>
      </c>
      <c r="E475">
        <v>685496.63393699995</v>
      </c>
      <c r="F475">
        <v>1527369.5764899999</v>
      </c>
      <c r="G475">
        <v>1</v>
      </c>
      <c r="H475">
        <v>300</v>
      </c>
      <c r="I475" t="s">
        <v>26</v>
      </c>
      <c r="J475" t="s">
        <v>23</v>
      </c>
      <c r="K475">
        <v>9</v>
      </c>
      <c r="L475" t="s">
        <v>27</v>
      </c>
      <c r="M475">
        <v>5</v>
      </c>
      <c r="N475" t="s">
        <v>29</v>
      </c>
      <c r="O475">
        <v>63830</v>
      </c>
      <c r="P475" t="s">
        <v>1207</v>
      </c>
      <c r="Q475">
        <v>2550</v>
      </c>
      <c r="R475">
        <f t="shared" si="18"/>
        <v>2007</v>
      </c>
      <c r="S475" t="s">
        <v>1208</v>
      </c>
      <c r="T475" s="5">
        <v>237854</v>
      </c>
      <c r="U475">
        <v>15.774146</v>
      </c>
      <c r="V475">
        <v>53</v>
      </c>
      <c r="W475">
        <v>530205</v>
      </c>
      <c r="X475" t="s">
        <v>2465</v>
      </c>
      <c r="Y475" s="4">
        <f t="shared" si="20"/>
        <v>8</v>
      </c>
    </row>
    <row r="476" spans="1:25" x14ac:dyDescent="0.2">
      <c r="A476" t="s">
        <v>3694</v>
      </c>
      <c r="B476" t="s">
        <v>3695</v>
      </c>
      <c r="C476" s="4">
        <v>9</v>
      </c>
      <c r="D476" s="4">
        <v>2015</v>
      </c>
      <c r="E476">
        <v>696674.24693000002</v>
      </c>
      <c r="F476">
        <v>1533018.04471</v>
      </c>
      <c r="G476">
        <v>1</v>
      </c>
      <c r="H476">
        <v>300</v>
      </c>
      <c r="I476" t="s">
        <v>26</v>
      </c>
      <c r="J476" t="s">
        <v>23</v>
      </c>
      <c r="K476">
        <v>9</v>
      </c>
      <c r="L476" t="s">
        <v>27</v>
      </c>
      <c r="M476">
        <v>5</v>
      </c>
      <c r="N476" t="s">
        <v>29</v>
      </c>
      <c r="O476">
        <v>245049</v>
      </c>
      <c r="P476" t="s">
        <v>817</v>
      </c>
      <c r="Q476">
        <v>2544</v>
      </c>
      <c r="R476">
        <f t="shared" si="18"/>
        <v>2001</v>
      </c>
      <c r="S476" t="s">
        <v>818</v>
      </c>
      <c r="T476" s="5">
        <v>237825</v>
      </c>
      <c r="U476">
        <v>28.387179</v>
      </c>
      <c r="V476">
        <v>53</v>
      </c>
      <c r="W476">
        <v>530401</v>
      </c>
      <c r="X476" t="s">
        <v>2475</v>
      </c>
      <c r="Y476" s="4">
        <f t="shared" si="20"/>
        <v>14</v>
      </c>
    </row>
    <row r="477" spans="1:25" x14ac:dyDescent="0.2">
      <c r="A477" t="s">
        <v>3703</v>
      </c>
      <c r="B477" s="1">
        <v>42014.465277777781</v>
      </c>
      <c r="C477" s="4">
        <v>10</v>
      </c>
      <c r="D477" s="4">
        <v>2015</v>
      </c>
      <c r="E477">
        <v>649629.267765</v>
      </c>
      <c r="F477">
        <v>1503832.6523599999</v>
      </c>
      <c r="G477">
        <v>1</v>
      </c>
      <c r="H477">
        <v>200</v>
      </c>
      <c r="I477" t="s">
        <v>26</v>
      </c>
      <c r="J477" t="s">
        <v>23</v>
      </c>
      <c r="K477">
        <v>9</v>
      </c>
      <c r="L477" t="s">
        <v>2607</v>
      </c>
      <c r="M477">
        <v>5</v>
      </c>
      <c r="N477" t="s">
        <v>29</v>
      </c>
      <c r="O477">
        <v>1814999</v>
      </c>
      <c r="P477" t="s">
        <v>3704</v>
      </c>
      <c r="Q477">
        <v>2557</v>
      </c>
      <c r="R477">
        <f t="shared" si="18"/>
        <v>2014</v>
      </c>
      <c r="S477" t="s">
        <v>3705</v>
      </c>
      <c r="T477" s="5">
        <v>240263</v>
      </c>
      <c r="U477">
        <v>265.391974</v>
      </c>
      <c r="V477">
        <v>2</v>
      </c>
      <c r="W477">
        <v>21408</v>
      </c>
      <c r="X477" t="s">
        <v>2495</v>
      </c>
      <c r="Y477" s="4">
        <f t="shared" si="20"/>
        <v>1</v>
      </c>
    </row>
    <row r="478" spans="1:25" x14ac:dyDescent="0.2">
      <c r="A478" t="s">
        <v>3707</v>
      </c>
      <c r="B478" s="1">
        <v>42014.594444444447</v>
      </c>
      <c r="C478" s="4">
        <v>10</v>
      </c>
      <c r="D478" s="4">
        <v>2015</v>
      </c>
      <c r="E478">
        <v>657230.21984300006</v>
      </c>
      <c r="F478">
        <v>1510989.5860599999</v>
      </c>
      <c r="G478">
        <v>1</v>
      </c>
      <c r="H478">
        <v>150</v>
      </c>
      <c r="I478" t="s">
        <v>26</v>
      </c>
      <c r="J478" t="s">
        <v>23</v>
      </c>
      <c r="K478">
        <v>9</v>
      </c>
      <c r="L478" t="s">
        <v>3032</v>
      </c>
      <c r="M478">
        <v>5</v>
      </c>
      <c r="N478" t="s">
        <v>29</v>
      </c>
      <c r="O478">
        <v>899770</v>
      </c>
      <c r="P478" t="s">
        <v>261</v>
      </c>
      <c r="Q478">
        <v>2551</v>
      </c>
      <c r="R478">
        <f t="shared" si="18"/>
        <v>2008</v>
      </c>
      <c r="S478" t="s">
        <v>3708</v>
      </c>
      <c r="T478" s="5">
        <v>238110</v>
      </c>
      <c r="U478">
        <v>181.46804900000001</v>
      </c>
      <c r="V478">
        <v>2</v>
      </c>
      <c r="W478">
        <v>20802</v>
      </c>
      <c r="X478" t="s">
        <v>2410</v>
      </c>
      <c r="Y478" s="4">
        <f t="shared" si="20"/>
        <v>7</v>
      </c>
    </row>
    <row r="479" spans="1:25" x14ac:dyDescent="0.2">
      <c r="A479" t="s">
        <v>3714</v>
      </c>
      <c r="B479" s="1">
        <v>42045.413194444445</v>
      </c>
      <c r="C479" s="4">
        <v>10</v>
      </c>
      <c r="D479" s="4">
        <v>2015</v>
      </c>
      <c r="E479">
        <v>654895.34114799998</v>
      </c>
      <c r="F479">
        <v>1508480.95093</v>
      </c>
      <c r="G479">
        <v>1</v>
      </c>
      <c r="H479">
        <v>300</v>
      </c>
      <c r="I479" t="s">
        <v>26</v>
      </c>
      <c r="J479" t="s">
        <v>23</v>
      </c>
      <c r="K479">
        <v>9</v>
      </c>
      <c r="L479" t="s">
        <v>2556</v>
      </c>
      <c r="M479">
        <v>5</v>
      </c>
      <c r="N479" t="s">
        <v>29</v>
      </c>
      <c r="O479">
        <v>1723679</v>
      </c>
      <c r="P479" t="s">
        <v>99</v>
      </c>
      <c r="Q479">
        <v>2552</v>
      </c>
      <c r="R479">
        <f t="shared" si="18"/>
        <v>2009</v>
      </c>
      <c r="S479" t="s">
        <v>3715</v>
      </c>
      <c r="T479" s="5">
        <v>239497</v>
      </c>
      <c r="U479">
        <v>4.7216420000000001</v>
      </c>
      <c r="V479">
        <v>2</v>
      </c>
      <c r="W479">
        <v>21403</v>
      </c>
      <c r="X479" t="s">
        <v>2392</v>
      </c>
      <c r="Y479" s="4">
        <f t="shared" si="20"/>
        <v>6</v>
      </c>
    </row>
    <row r="480" spans="1:25" x14ac:dyDescent="0.2">
      <c r="A480" t="s">
        <v>3724</v>
      </c>
      <c r="B480" s="1">
        <v>42045.741666666669</v>
      </c>
      <c r="C480" s="4">
        <v>10</v>
      </c>
      <c r="D480" s="4">
        <v>2015</v>
      </c>
      <c r="E480">
        <v>658902.57056699996</v>
      </c>
      <c r="F480">
        <v>1512831.8967899999</v>
      </c>
      <c r="G480">
        <v>1</v>
      </c>
      <c r="H480">
        <v>300</v>
      </c>
      <c r="I480" t="s">
        <v>26</v>
      </c>
      <c r="J480" t="s">
        <v>23</v>
      </c>
      <c r="K480">
        <v>9</v>
      </c>
      <c r="L480" t="s">
        <v>2556</v>
      </c>
      <c r="M480">
        <v>5</v>
      </c>
      <c r="N480" t="s">
        <v>29</v>
      </c>
      <c r="O480">
        <v>704831</v>
      </c>
      <c r="P480" t="s">
        <v>79</v>
      </c>
      <c r="Q480">
        <v>2543</v>
      </c>
      <c r="R480">
        <f t="shared" si="18"/>
        <v>2000</v>
      </c>
      <c r="S480" t="s">
        <v>80</v>
      </c>
      <c r="T480" s="5">
        <v>239751</v>
      </c>
      <c r="U480">
        <v>64.986582999999996</v>
      </c>
      <c r="V480">
        <v>2</v>
      </c>
      <c r="W480">
        <v>20402</v>
      </c>
      <c r="X480" t="s">
        <v>2406</v>
      </c>
      <c r="Y480" s="4">
        <f t="shared" si="20"/>
        <v>15</v>
      </c>
    </row>
    <row r="481" spans="1:25" x14ac:dyDescent="0.2">
      <c r="A481" t="s">
        <v>3725</v>
      </c>
      <c r="B481" s="1">
        <v>42073.345138888886</v>
      </c>
      <c r="C481" s="4">
        <v>10</v>
      </c>
      <c r="D481" s="4">
        <v>2015</v>
      </c>
      <c r="E481">
        <v>658498.25109599996</v>
      </c>
      <c r="F481">
        <v>1512182.2703199999</v>
      </c>
      <c r="G481">
        <v>1</v>
      </c>
      <c r="H481">
        <v>300</v>
      </c>
      <c r="I481" t="s">
        <v>26</v>
      </c>
      <c r="J481" t="s">
        <v>23</v>
      </c>
      <c r="K481">
        <v>9</v>
      </c>
      <c r="L481" t="s">
        <v>228</v>
      </c>
      <c r="M481">
        <v>5</v>
      </c>
      <c r="N481" t="s">
        <v>29</v>
      </c>
      <c r="O481">
        <v>2065375</v>
      </c>
      <c r="P481" t="s">
        <v>1428</v>
      </c>
      <c r="Q481">
        <v>2549</v>
      </c>
      <c r="R481">
        <f t="shared" si="18"/>
        <v>2006</v>
      </c>
      <c r="S481" t="s">
        <v>1429</v>
      </c>
      <c r="T481" s="5">
        <v>238595</v>
      </c>
      <c r="U481">
        <v>39.169406000000002</v>
      </c>
      <c r="V481">
        <v>2</v>
      </c>
      <c r="W481">
        <v>20801</v>
      </c>
      <c r="X481" t="s">
        <v>2398</v>
      </c>
      <c r="Y481" s="4">
        <f t="shared" si="20"/>
        <v>9</v>
      </c>
    </row>
    <row r="482" spans="1:25" x14ac:dyDescent="0.2">
      <c r="A482" t="s">
        <v>3726</v>
      </c>
      <c r="B482" s="1">
        <v>42073.84652777778</v>
      </c>
      <c r="C482" s="4">
        <v>10</v>
      </c>
      <c r="D482" s="4">
        <v>2015</v>
      </c>
      <c r="E482">
        <v>661435.30411400006</v>
      </c>
      <c r="F482">
        <v>1517329.89408</v>
      </c>
      <c r="G482">
        <v>1</v>
      </c>
      <c r="H482">
        <v>300</v>
      </c>
      <c r="I482" t="s">
        <v>26</v>
      </c>
      <c r="J482" t="s">
        <v>23</v>
      </c>
      <c r="K482">
        <v>9</v>
      </c>
      <c r="L482" t="s">
        <v>2556</v>
      </c>
      <c r="M482">
        <v>5</v>
      </c>
      <c r="N482" t="s">
        <v>29</v>
      </c>
      <c r="O482">
        <v>1033605</v>
      </c>
      <c r="P482" t="s">
        <v>287</v>
      </c>
      <c r="Q482">
        <v>2546</v>
      </c>
      <c r="R482">
        <f t="shared" si="18"/>
        <v>2003</v>
      </c>
      <c r="S482" t="s">
        <v>288</v>
      </c>
      <c r="T482" s="5">
        <v>238223</v>
      </c>
      <c r="U482">
        <v>101.351648</v>
      </c>
      <c r="V482">
        <v>2</v>
      </c>
      <c r="W482">
        <v>20201</v>
      </c>
      <c r="X482" t="s">
        <v>2414</v>
      </c>
      <c r="Y482" s="4">
        <f t="shared" si="20"/>
        <v>12</v>
      </c>
    </row>
    <row r="483" spans="1:25" x14ac:dyDescent="0.2">
      <c r="A483" t="s">
        <v>3727</v>
      </c>
      <c r="B483" s="1">
        <v>42104.365972222222</v>
      </c>
      <c r="C483" s="4">
        <v>10</v>
      </c>
      <c r="D483" s="4">
        <v>2015</v>
      </c>
      <c r="E483">
        <v>658046.50657099998</v>
      </c>
      <c r="F483">
        <v>1512182.0864899999</v>
      </c>
      <c r="G483">
        <v>1</v>
      </c>
      <c r="H483">
        <v>200</v>
      </c>
      <c r="I483" t="s">
        <v>26</v>
      </c>
      <c r="J483">
        <v>1</v>
      </c>
      <c r="K483">
        <v>9</v>
      </c>
      <c r="L483" t="s">
        <v>3728</v>
      </c>
      <c r="M483">
        <v>5</v>
      </c>
      <c r="N483" t="s">
        <v>29</v>
      </c>
      <c r="O483">
        <v>243040</v>
      </c>
      <c r="P483" t="s">
        <v>3729</v>
      </c>
      <c r="Q483">
        <v>2545</v>
      </c>
      <c r="R483">
        <f t="shared" si="18"/>
        <v>2002</v>
      </c>
      <c r="S483" t="s">
        <v>3730</v>
      </c>
      <c r="T483" s="5">
        <v>239513</v>
      </c>
      <c r="U483">
        <v>143.545601</v>
      </c>
      <c r="V483">
        <v>2</v>
      </c>
      <c r="W483">
        <v>20801</v>
      </c>
      <c r="X483" t="s">
        <v>2398</v>
      </c>
      <c r="Y483" s="4">
        <f t="shared" si="20"/>
        <v>13</v>
      </c>
    </row>
    <row r="484" spans="1:25" x14ac:dyDescent="0.2">
      <c r="A484" t="s">
        <v>3732</v>
      </c>
      <c r="B484" s="1">
        <v>42104.442361111112</v>
      </c>
      <c r="C484" s="4">
        <v>10</v>
      </c>
      <c r="D484" s="4">
        <v>2015</v>
      </c>
      <c r="E484">
        <v>658063.25236299995</v>
      </c>
      <c r="F484">
        <v>1509959.8879</v>
      </c>
      <c r="G484">
        <v>1</v>
      </c>
      <c r="H484">
        <v>300</v>
      </c>
      <c r="I484" t="s">
        <v>26</v>
      </c>
      <c r="J484" t="s">
        <v>23</v>
      </c>
      <c r="K484">
        <v>9</v>
      </c>
      <c r="L484" t="s">
        <v>2556</v>
      </c>
      <c r="M484">
        <v>5</v>
      </c>
      <c r="N484" t="s">
        <v>29</v>
      </c>
      <c r="O484">
        <v>430649</v>
      </c>
      <c r="P484" t="s">
        <v>1437</v>
      </c>
      <c r="Q484">
        <v>2549</v>
      </c>
      <c r="R484">
        <f t="shared" si="18"/>
        <v>2006</v>
      </c>
      <c r="S484" t="s">
        <v>1438</v>
      </c>
      <c r="T484" s="5">
        <v>239425</v>
      </c>
      <c r="U484">
        <v>268.154315</v>
      </c>
      <c r="V484">
        <v>2</v>
      </c>
      <c r="W484">
        <v>20801</v>
      </c>
      <c r="X484" t="s">
        <v>2398</v>
      </c>
      <c r="Y484" s="4">
        <f t="shared" si="20"/>
        <v>9</v>
      </c>
    </row>
    <row r="485" spans="1:25" x14ac:dyDescent="0.2">
      <c r="A485" t="s">
        <v>3733</v>
      </c>
      <c r="B485" s="1">
        <v>42134.331250000003</v>
      </c>
      <c r="C485" s="4">
        <v>10</v>
      </c>
      <c r="D485" s="4">
        <v>2015</v>
      </c>
      <c r="E485">
        <v>657733.93214399996</v>
      </c>
      <c r="F485">
        <v>1509942.4188000001</v>
      </c>
      <c r="G485">
        <v>1</v>
      </c>
      <c r="H485">
        <v>50</v>
      </c>
      <c r="I485" t="s">
        <v>33</v>
      </c>
      <c r="J485" t="s">
        <v>23</v>
      </c>
      <c r="K485">
        <v>9</v>
      </c>
      <c r="L485" t="s">
        <v>2631</v>
      </c>
      <c r="M485">
        <v>5</v>
      </c>
      <c r="N485" t="s">
        <v>29</v>
      </c>
      <c r="O485">
        <v>1456127</v>
      </c>
      <c r="P485" t="s">
        <v>27</v>
      </c>
      <c r="Q485">
        <f>YEAR(T485)</f>
        <v>2553</v>
      </c>
      <c r="R485">
        <f t="shared" si="18"/>
        <v>2010</v>
      </c>
      <c r="S485" t="s">
        <v>69</v>
      </c>
      <c r="T485" s="5">
        <v>238701</v>
      </c>
      <c r="U485">
        <v>60.528829000000002</v>
      </c>
      <c r="V485">
        <v>2</v>
      </c>
      <c r="W485">
        <v>20803</v>
      </c>
      <c r="X485" t="s">
        <v>2405</v>
      </c>
      <c r="Y485" s="4">
        <f t="shared" si="20"/>
        <v>5</v>
      </c>
    </row>
    <row r="486" spans="1:25" x14ac:dyDescent="0.2">
      <c r="A486" t="s">
        <v>3735</v>
      </c>
      <c r="B486" s="1">
        <v>42134.452777777777</v>
      </c>
      <c r="C486" s="4">
        <v>10</v>
      </c>
      <c r="D486" s="4">
        <v>2015</v>
      </c>
      <c r="E486">
        <v>661230.87904100004</v>
      </c>
      <c r="F486">
        <v>1517646.5823900001</v>
      </c>
      <c r="G486">
        <v>1</v>
      </c>
      <c r="H486">
        <v>150</v>
      </c>
      <c r="I486" t="s">
        <v>26</v>
      </c>
      <c r="J486" t="s">
        <v>23</v>
      </c>
      <c r="K486">
        <v>11</v>
      </c>
      <c r="L486" t="s">
        <v>3736</v>
      </c>
      <c r="M486">
        <v>5</v>
      </c>
      <c r="N486" t="s">
        <v>29</v>
      </c>
      <c r="O486">
        <v>250365</v>
      </c>
      <c r="P486" t="s">
        <v>183</v>
      </c>
      <c r="Q486">
        <v>2546</v>
      </c>
      <c r="R486">
        <f t="shared" si="18"/>
        <v>2003</v>
      </c>
      <c r="S486" t="s">
        <v>3737</v>
      </c>
      <c r="T486" s="5">
        <v>239581</v>
      </c>
      <c r="U486">
        <v>25.497261000000002</v>
      </c>
      <c r="V486">
        <v>2</v>
      </c>
      <c r="W486">
        <v>20304</v>
      </c>
      <c r="X486" t="s">
        <v>2417</v>
      </c>
      <c r="Y486" s="4">
        <f t="shared" si="20"/>
        <v>12</v>
      </c>
    </row>
    <row r="487" spans="1:25" x14ac:dyDescent="0.2">
      <c r="A487" t="s">
        <v>3741</v>
      </c>
      <c r="B487" s="1">
        <v>42165.436111111114</v>
      </c>
      <c r="C487" s="4">
        <v>10</v>
      </c>
      <c r="D487" s="4">
        <v>2015</v>
      </c>
      <c r="E487">
        <v>655333.53144299996</v>
      </c>
      <c r="F487">
        <v>1505748.4047399999</v>
      </c>
      <c r="G487">
        <v>1</v>
      </c>
      <c r="H487">
        <v>100</v>
      </c>
      <c r="I487" t="s">
        <v>26</v>
      </c>
      <c r="J487" t="s">
        <v>23</v>
      </c>
      <c r="K487">
        <v>9</v>
      </c>
      <c r="L487" t="s">
        <v>2697</v>
      </c>
      <c r="M487">
        <v>5</v>
      </c>
      <c r="N487" t="s">
        <v>29</v>
      </c>
      <c r="O487">
        <v>1777223</v>
      </c>
      <c r="P487" t="s">
        <v>3742</v>
      </c>
      <c r="Q487">
        <v>2555</v>
      </c>
      <c r="R487">
        <f t="shared" si="18"/>
        <v>2012</v>
      </c>
      <c r="S487" t="s">
        <v>3743</v>
      </c>
      <c r="T487" s="5">
        <v>239953</v>
      </c>
      <c r="U487">
        <v>228.46795800000001</v>
      </c>
      <c r="V487">
        <v>2</v>
      </c>
      <c r="W487">
        <v>21405</v>
      </c>
      <c r="X487" t="s">
        <v>2381</v>
      </c>
      <c r="Y487" s="4">
        <f t="shared" si="20"/>
        <v>3</v>
      </c>
    </row>
    <row r="488" spans="1:25" x14ac:dyDescent="0.2">
      <c r="A488" t="s">
        <v>3745</v>
      </c>
      <c r="B488" s="1">
        <v>42165.541666666664</v>
      </c>
      <c r="C488" s="4">
        <v>10</v>
      </c>
      <c r="D488" s="4">
        <v>2015</v>
      </c>
      <c r="E488">
        <v>658114.85164799995</v>
      </c>
      <c r="F488">
        <v>1512974.4872099999</v>
      </c>
      <c r="G488">
        <v>1</v>
      </c>
      <c r="H488">
        <v>150</v>
      </c>
      <c r="I488" t="s">
        <v>26</v>
      </c>
      <c r="J488" t="s">
        <v>23</v>
      </c>
      <c r="K488">
        <v>9</v>
      </c>
      <c r="L488" t="s">
        <v>3292</v>
      </c>
      <c r="M488">
        <v>5</v>
      </c>
      <c r="N488" t="s">
        <v>29</v>
      </c>
      <c r="O488">
        <v>1714749</v>
      </c>
      <c r="P488" t="s">
        <v>3746</v>
      </c>
      <c r="Q488">
        <v>2554</v>
      </c>
      <c r="R488">
        <f t="shared" si="18"/>
        <v>2011</v>
      </c>
      <c r="S488" t="s">
        <v>3747</v>
      </c>
      <c r="T488" s="5">
        <v>239440</v>
      </c>
      <c r="U488">
        <v>138.683998</v>
      </c>
      <c r="V488">
        <v>2</v>
      </c>
      <c r="W488">
        <v>20403</v>
      </c>
      <c r="X488" t="s">
        <v>2409</v>
      </c>
      <c r="Y488" s="4">
        <f t="shared" si="20"/>
        <v>4</v>
      </c>
    </row>
    <row r="489" spans="1:25" x14ac:dyDescent="0.2">
      <c r="A489" t="s">
        <v>3759</v>
      </c>
      <c r="B489" s="1">
        <v>42195.526388888888</v>
      </c>
      <c r="C489" s="4">
        <v>10</v>
      </c>
      <c r="D489" s="4">
        <v>2015</v>
      </c>
      <c r="E489">
        <v>660815.14568800002</v>
      </c>
      <c r="F489">
        <v>1517872.24817</v>
      </c>
      <c r="G489">
        <v>1</v>
      </c>
      <c r="H489">
        <v>50</v>
      </c>
      <c r="I489" t="s">
        <v>33</v>
      </c>
      <c r="J489" t="s">
        <v>23</v>
      </c>
      <c r="K489">
        <v>9</v>
      </c>
      <c r="L489" t="s">
        <v>2631</v>
      </c>
      <c r="M489">
        <v>5</v>
      </c>
      <c r="N489" t="s">
        <v>29</v>
      </c>
      <c r="O489">
        <v>1786553</v>
      </c>
      <c r="P489" t="s">
        <v>27</v>
      </c>
      <c r="Q489">
        <f t="shared" ref="Q489:Q490" si="21">YEAR(T489)</f>
        <v>2557</v>
      </c>
      <c r="R489">
        <f t="shared" si="18"/>
        <v>2014</v>
      </c>
      <c r="S489" t="s">
        <v>69</v>
      </c>
      <c r="T489" s="5">
        <v>240007</v>
      </c>
      <c r="U489">
        <v>31.360408</v>
      </c>
      <c r="V489">
        <v>2</v>
      </c>
      <c r="W489">
        <v>20303</v>
      </c>
      <c r="X489" t="s">
        <v>2390</v>
      </c>
      <c r="Y489" s="4">
        <f t="shared" si="20"/>
        <v>1</v>
      </c>
    </row>
    <row r="490" spans="1:25" x14ac:dyDescent="0.2">
      <c r="A490" t="s">
        <v>3763</v>
      </c>
      <c r="B490" s="1">
        <v>42226.57708333333</v>
      </c>
      <c r="C490" s="4">
        <v>10</v>
      </c>
      <c r="D490" s="4">
        <v>2015</v>
      </c>
      <c r="E490">
        <v>658299.85206900002</v>
      </c>
      <c r="F490">
        <v>1512791.5188800001</v>
      </c>
      <c r="G490">
        <v>1</v>
      </c>
      <c r="H490">
        <v>50</v>
      </c>
      <c r="I490" t="s">
        <v>33</v>
      </c>
      <c r="J490" t="s">
        <v>23</v>
      </c>
      <c r="K490">
        <v>9</v>
      </c>
      <c r="L490" t="s">
        <v>2631</v>
      </c>
      <c r="M490">
        <v>5</v>
      </c>
      <c r="N490" t="s">
        <v>29</v>
      </c>
      <c r="O490">
        <v>1753261</v>
      </c>
      <c r="P490" t="s">
        <v>27</v>
      </c>
      <c r="Q490">
        <f t="shared" si="21"/>
        <v>2556</v>
      </c>
      <c r="R490">
        <f t="shared" si="18"/>
        <v>2013</v>
      </c>
      <c r="S490" t="s">
        <v>69</v>
      </c>
      <c r="T490" s="5">
        <v>239694</v>
      </c>
      <c r="U490">
        <v>54.934849</v>
      </c>
      <c r="V490">
        <v>2</v>
      </c>
      <c r="W490">
        <v>20403</v>
      </c>
      <c r="X490" t="s">
        <v>2409</v>
      </c>
      <c r="Y490" s="4">
        <f t="shared" si="20"/>
        <v>2</v>
      </c>
    </row>
    <row r="491" spans="1:25" x14ac:dyDescent="0.2">
      <c r="A491" t="s">
        <v>3764</v>
      </c>
      <c r="B491" s="1">
        <v>42226.706944444442</v>
      </c>
      <c r="C491" s="4">
        <v>10</v>
      </c>
      <c r="D491" s="4">
        <v>2015</v>
      </c>
      <c r="E491">
        <v>655565.69068700005</v>
      </c>
      <c r="F491">
        <v>1505810.3991700001</v>
      </c>
      <c r="G491">
        <v>1</v>
      </c>
      <c r="H491">
        <v>300</v>
      </c>
      <c r="I491" t="s">
        <v>26</v>
      </c>
      <c r="J491" t="s">
        <v>23</v>
      </c>
      <c r="K491">
        <v>9</v>
      </c>
      <c r="L491" t="s">
        <v>3765</v>
      </c>
      <c r="M491">
        <v>5</v>
      </c>
      <c r="N491" t="s">
        <v>29</v>
      </c>
      <c r="O491">
        <v>1666606</v>
      </c>
      <c r="P491" t="s">
        <v>125</v>
      </c>
      <c r="Q491">
        <v>2552</v>
      </c>
      <c r="R491">
        <f t="shared" si="18"/>
        <v>2009</v>
      </c>
      <c r="S491" t="s">
        <v>126</v>
      </c>
      <c r="T491" s="5">
        <v>239324</v>
      </c>
      <c r="U491">
        <v>122.766813</v>
      </c>
      <c r="V491">
        <v>2</v>
      </c>
      <c r="W491">
        <v>21405</v>
      </c>
      <c r="X491" t="s">
        <v>2381</v>
      </c>
      <c r="Y491" s="4">
        <f t="shared" si="20"/>
        <v>6</v>
      </c>
    </row>
    <row r="492" spans="1:25" x14ac:dyDescent="0.2">
      <c r="A492" t="s">
        <v>3768</v>
      </c>
      <c r="B492" s="1">
        <v>42257.54583333333</v>
      </c>
      <c r="C492" s="4">
        <v>10</v>
      </c>
      <c r="D492" s="4">
        <v>2015</v>
      </c>
      <c r="E492">
        <v>657659.699899</v>
      </c>
      <c r="F492">
        <v>1516915.64433</v>
      </c>
      <c r="G492">
        <v>1</v>
      </c>
      <c r="H492">
        <v>300</v>
      </c>
      <c r="I492" t="s">
        <v>26</v>
      </c>
      <c r="J492" t="s">
        <v>23</v>
      </c>
      <c r="K492">
        <v>9</v>
      </c>
      <c r="L492" t="s">
        <v>228</v>
      </c>
      <c r="M492">
        <v>1</v>
      </c>
      <c r="N492" t="s">
        <v>323</v>
      </c>
      <c r="O492">
        <v>176266</v>
      </c>
      <c r="P492" t="s">
        <v>3438</v>
      </c>
      <c r="Q492">
        <v>2550</v>
      </c>
      <c r="R492">
        <f t="shared" si="18"/>
        <v>2007</v>
      </c>
      <c r="S492" t="s">
        <v>3439</v>
      </c>
      <c r="T492" s="5">
        <v>237888</v>
      </c>
      <c r="U492">
        <v>130.424667</v>
      </c>
      <c r="V492">
        <v>2</v>
      </c>
      <c r="W492">
        <v>21201</v>
      </c>
      <c r="X492" t="s">
        <v>2389</v>
      </c>
      <c r="Y492" s="4">
        <f t="shared" si="20"/>
        <v>8</v>
      </c>
    </row>
    <row r="493" spans="1:25" x14ac:dyDescent="0.2">
      <c r="A493" t="s">
        <v>3777</v>
      </c>
      <c r="B493" s="1">
        <v>42348.55</v>
      </c>
      <c r="C493" s="4">
        <v>10</v>
      </c>
      <c r="D493" s="4">
        <v>2015</v>
      </c>
      <c r="E493">
        <v>652047.52808099997</v>
      </c>
      <c r="F493">
        <v>1507404.0832799999</v>
      </c>
      <c r="G493">
        <v>1</v>
      </c>
      <c r="H493">
        <v>100</v>
      </c>
      <c r="I493" t="s">
        <v>26</v>
      </c>
      <c r="J493" t="s">
        <v>23</v>
      </c>
      <c r="K493">
        <v>11</v>
      </c>
      <c r="L493" t="s">
        <v>3080</v>
      </c>
      <c r="M493">
        <v>5</v>
      </c>
      <c r="N493" t="s">
        <v>29</v>
      </c>
      <c r="O493">
        <v>231700</v>
      </c>
      <c r="P493" t="s">
        <v>3484</v>
      </c>
      <c r="Q493">
        <v>2537</v>
      </c>
      <c r="R493">
        <f t="shared" si="18"/>
        <v>1994</v>
      </c>
      <c r="S493" t="s">
        <v>3778</v>
      </c>
      <c r="T493" s="5">
        <v>237756</v>
      </c>
      <c r="U493">
        <v>266.81447400000002</v>
      </c>
      <c r="V493">
        <v>2</v>
      </c>
      <c r="W493">
        <v>21407</v>
      </c>
      <c r="X493" t="s">
        <v>2401</v>
      </c>
      <c r="Y493" s="4">
        <f t="shared" si="20"/>
        <v>21</v>
      </c>
    </row>
    <row r="494" spans="1:25" x14ac:dyDescent="0.2">
      <c r="A494" t="s">
        <v>3779</v>
      </c>
      <c r="B494" t="s">
        <v>3780</v>
      </c>
      <c r="C494" s="4">
        <v>10</v>
      </c>
      <c r="D494" s="4">
        <v>2015</v>
      </c>
      <c r="E494">
        <v>660986.01775100001</v>
      </c>
      <c r="F494">
        <v>1516435.3316899999</v>
      </c>
      <c r="G494">
        <v>1</v>
      </c>
      <c r="H494">
        <v>300</v>
      </c>
      <c r="I494" t="s">
        <v>26</v>
      </c>
      <c r="J494">
        <v>1</v>
      </c>
      <c r="K494">
        <v>9</v>
      </c>
      <c r="L494" t="s">
        <v>28</v>
      </c>
      <c r="M494">
        <v>5</v>
      </c>
      <c r="N494" t="s">
        <v>29</v>
      </c>
      <c r="O494">
        <v>125189</v>
      </c>
      <c r="P494" t="s">
        <v>63</v>
      </c>
      <c r="Q494">
        <v>2547</v>
      </c>
      <c r="R494">
        <f t="shared" si="18"/>
        <v>2004</v>
      </c>
      <c r="S494" t="s">
        <v>1318</v>
      </c>
      <c r="T494" s="5">
        <v>238637</v>
      </c>
      <c r="U494">
        <v>75.120885000000001</v>
      </c>
      <c r="V494">
        <v>2</v>
      </c>
      <c r="W494">
        <v>20201</v>
      </c>
      <c r="X494" t="s">
        <v>2414</v>
      </c>
      <c r="Y494" s="4">
        <f t="shared" si="20"/>
        <v>11</v>
      </c>
    </row>
    <row r="495" spans="1:25" x14ac:dyDescent="0.2">
      <c r="A495" t="s">
        <v>3787</v>
      </c>
      <c r="B495" t="s">
        <v>3788</v>
      </c>
      <c r="C495" s="4">
        <v>10</v>
      </c>
      <c r="D495" s="4">
        <v>2015</v>
      </c>
      <c r="E495">
        <v>659482.61342299997</v>
      </c>
      <c r="F495">
        <v>1516751.03098</v>
      </c>
      <c r="G495">
        <v>1</v>
      </c>
      <c r="H495">
        <v>100</v>
      </c>
      <c r="I495" t="s">
        <v>26</v>
      </c>
      <c r="J495" t="s">
        <v>23</v>
      </c>
      <c r="K495">
        <v>9</v>
      </c>
      <c r="L495" t="s">
        <v>3789</v>
      </c>
      <c r="M495">
        <v>2</v>
      </c>
      <c r="N495" t="s">
        <v>70</v>
      </c>
      <c r="O495">
        <v>434206</v>
      </c>
      <c r="P495" t="s">
        <v>147</v>
      </c>
      <c r="Q495">
        <v>2547</v>
      </c>
      <c r="R495">
        <f t="shared" si="18"/>
        <v>2004</v>
      </c>
      <c r="S495" t="s">
        <v>148</v>
      </c>
      <c r="T495" s="5">
        <v>238196</v>
      </c>
      <c r="U495">
        <v>92.417133000000007</v>
      </c>
      <c r="V495">
        <v>2</v>
      </c>
      <c r="W495">
        <v>21603</v>
      </c>
      <c r="X495" t="s">
        <v>2402</v>
      </c>
      <c r="Y495" s="4">
        <f t="shared" si="20"/>
        <v>11</v>
      </c>
    </row>
    <row r="496" spans="1:25" x14ac:dyDescent="0.2">
      <c r="A496" t="s">
        <v>3799</v>
      </c>
      <c r="B496" t="s">
        <v>3800</v>
      </c>
      <c r="C496" s="4">
        <v>10</v>
      </c>
      <c r="D496" s="4">
        <v>2015</v>
      </c>
      <c r="E496">
        <v>655910.43136799999</v>
      </c>
      <c r="F496">
        <v>1514948.3632700001</v>
      </c>
      <c r="G496">
        <v>1</v>
      </c>
      <c r="H496">
        <v>300</v>
      </c>
      <c r="I496" t="s">
        <v>22</v>
      </c>
      <c r="J496" t="s">
        <v>23</v>
      </c>
      <c r="K496">
        <v>8</v>
      </c>
      <c r="L496" t="s">
        <v>3801</v>
      </c>
      <c r="M496">
        <v>5</v>
      </c>
      <c r="N496" t="s">
        <v>29</v>
      </c>
      <c r="O496">
        <v>470057</v>
      </c>
      <c r="P496" t="s">
        <v>144</v>
      </c>
      <c r="Q496">
        <v>2546</v>
      </c>
      <c r="R496">
        <f t="shared" si="18"/>
        <v>2003</v>
      </c>
      <c r="S496" t="s">
        <v>145</v>
      </c>
      <c r="T496" s="5">
        <v>239546</v>
      </c>
      <c r="U496">
        <v>209.00663800000001</v>
      </c>
      <c r="V496">
        <v>2</v>
      </c>
      <c r="W496">
        <v>21201</v>
      </c>
      <c r="X496" t="s">
        <v>2389</v>
      </c>
      <c r="Y496" s="4">
        <f t="shared" si="20"/>
        <v>12</v>
      </c>
    </row>
    <row r="497" spans="1:25" x14ac:dyDescent="0.2">
      <c r="A497" t="s">
        <v>3802</v>
      </c>
      <c r="B497" t="s">
        <v>3803</v>
      </c>
      <c r="C497" s="4">
        <v>10</v>
      </c>
      <c r="D497" s="4">
        <v>2015</v>
      </c>
      <c r="E497">
        <v>658106.44445199997</v>
      </c>
      <c r="F497">
        <v>1512270.3975500001</v>
      </c>
      <c r="G497">
        <v>1</v>
      </c>
      <c r="H497">
        <v>100</v>
      </c>
      <c r="I497" t="s">
        <v>26</v>
      </c>
      <c r="J497" t="s">
        <v>23</v>
      </c>
      <c r="K497">
        <v>9</v>
      </c>
      <c r="L497" t="s">
        <v>2595</v>
      </c>
      <c r="M497">
        <v>5</v>
      </c>
      <c r="N497" t="s">
        <v>29</v>
      </c>
      <c r="O497">
        <v>1788530</v>
      </c>
      <c r="P497" t="s">
        <v>3804</v>
      </c>
      <c r="Q497">
        <v>2556</v>
      </c>
      <c r="R497">
        <f t="shared" si="18"/>
        <v>2013</v>
      </c>
      <c r="S497" t="s">
        <v>3805</v>
      </c>
      <c r="T497" s="5">
        <v>240029</v>
      </c>
      <c r="U497">
        <v>172.49509699999999</v>
      </c>
      <c r="V497">
        <v>2</v>
      </c>
      <c r="W497">
        <v>20801</v>
      </c>
      <c r="X497" t="s">
        <v>2398</v>
      </c>
      <c r="Y497" s="4">
        <f t="shared" si="20"/>
        <v>2</v>
      </c>
    </row>
    <row r="498" spans="1:25" x14ac:dyDescent="0.2">
      <c r="A498" t="s">
        <v>3808</v>
      </c>
      <c r="B498" t="s">
        <v>3809</v>
      </c>
      <c r="C498" s="4">
        <v>10</v>
      </c>
      <c r="D498" s="4">
        <v>2015</v>
      </c>
      <c r="E498">
        <v>662053.41986100003</v>
      </c>
      <c r="F498">
        <v>1516161.9238499999</v>
      </c>
      <c r="G498">
        <v>1</v>
      </c>
      <c r="H498">
        <v>150</v>
      </c>
      <c r="I498" t="s">
        <v>26</v>
      </c>
      <c r="J498">
        <v>1</v>
      </c>
      <c r="K498">
        <v>9</v>
      </c>
      <c r="L498" t="s">
        <v>1282</v>
      </c>
      <c r="M498">
        <v>5</v>
      </c>
      <c r="N498" t="s">
        <v>29</v>
      </c>
      <c r="O498">
        <v>1733391</v>
      </c>
      <c r="P498" t="s">
        <v>183</v>
      </c>
      <c r="Q498">
        <v>2546</v>
      </c>
      <c r="R498">
        <f t="shared" si="18"/>
        <v>2003</v>
      </c>
      <c r="S498" t="s">
        <v>3737</v>
      </c>
      <c r="T498" s="5">
        <v>239568</v>
      </c>
      <c r="U498">
        <v>25.916998</v>
      </c>
      <c r="V498">
        <v>2</v>
      </c>
      <c r="W498">
        <v>20206</v>
      </c>
      <c r="X498" t="s">
        <v>13986</v>
      </c>
      <c r="Y498" s="4">
        <f t="shared" si="20"/>
        <v>12</v>
      </c>
    </row>
    <row r="499" spans="1:25" x14ac:dyDescent="0.2">
      <c r="A499" t="s">
        <v>3824</v>
      </c>
      <c r="B499" t="s">
        <v>3825</v>
      </c>
      <c r="C499" s="4">
        <v>10</v>
      </c>
      <c r="D499" s="4">
        <v>2015</v>
      </c>
      <c r="E499">
        <v>659564.43277900002</v>
      </c>
      <c r="F499">
        <v>1517078.9935900001</v>
      </c>
      <c r="G499">
        <v>1</v>
      </c>
      <c r="H499">
        <v>300</v>
      </c>
      <c r="I499" t="s">
        <v>26</v>
      </c>
      <c r="J499" t="s">
        <v>23</v>
      </c>
      <c r="K499">
        <v>9</v>
      </c>
      <c r="L499" t="s">
        <v>3826</v>
      </c>
      <c r="M499">
        <v>5</v>
      </c>
      <c r="N499" t="s">
        <v>29</v>
      </c>
      <c r="O499">
        <v>1418033</v>
      </c>
      <c r="P499" t="s">
        <v>3827</v>
      </c>
      <c r="Q499">
        <v>2552</v>
      </c>
      <c r="R499">
        <f t="shared" si="18"/>
        <v>2009</v>
      </c>
      <c r="S499" t="s">
        <v>3828</v>
      </c>
      <c r="T499" s="5">
        <v>238540</v>
      </c>
      <c r="U499">
        <v>21.132145000000001</v>
      </c>
      <c r="V499">
        <v>2</v>
      </c>
      <c r="W499">
        <v>21603</v>
      </c>
      <c r="X499" t="s">
        <v>2402</v>
      </c>
      <c r="Y499" s="4">
        <f t="shared" si="20"/>
        <v>6</v>
      </c>
    </row>
    <row r="500" spans="1:25" x14ac:dyDescent="0.2">
      <c r="A500" t="s">
        <v>3838</v>
      </c>
      <c r="B500" t="s">
        <v>3839</v>
      </c>
      <c r="C500" s="4">
        <v>10</v>
      </c>
      <c r="D500" s="4">
        <v>2015</v>
      </c>
      <c r="E500">
        <v>657008.60655699996</v>
      </c>
      <c r="F500">
        <v>1509571.0074100001</v>
      </c>
      <c r="G500">
        <v>1</v>
      </c>
      <c r="H500">
        <v>300</v>
      </c>
      <c r="I500" t="s">
        <v>26</v>
      </c>
      <c r="J500" t="s">
        <v>23</v>
      </c>
      <c r="K500">
        <v>9</v>
      </c>
      <c r="L500" t="s">
        <v>2556</v>
      </c>
      <c r="M500">
        <v>5</v>
      </c>
      <c r="N500" t="s">
        <v>29</v>
      </c>
      <c r="O500">
        <v>26814</v>
      </c>
      <c r="P500" t="s">
        <v>3840</v>
      </c>
      <c r="Q500">
        <v>2558</v>
      </c>
      <c r="R500">
        <f t="shared" si="18"/>
        <v>2015</v>
      </c>
      <c r="S500" t="s">
        <v>3841</v>
      </c>
      <c r="T500" t="s">
        <v>2518</v>
      </c>
      <c r="U500">
        <v>452.47479800000002</v>
      </c>
      <c r="V500">
        <v>2</v>
      </c>
      <c r="W500">
        <v>20803</v>
      </c>
      <c r="X500" t="s">
        <v>2405</v>
      </c>
      <c r="Y500" s="4">
        <f t="shared" si="20"/>
        <v>0</v>
      </c>
    </row>
    <row r="501" spans="1:25" x14ac:dyDescent="0.2">
      <c r="A501" t="s">
        <v>3866</v>
      </c>
      <c r="B501" t="s">
        <v>3867</v>
      </c>
      <c r="C501" s="4">
        <v>10</v>
      </c>
      <c r="D501" s="4">
        <v>2015</v>
      </c>
      <c r="E501">
        <v>660620.00989800005</v>
      </c>
      <c r="F501">
        <v>1517243.44316</v>
      </c>
      <c r="G501">
        <v>1</v>
      </c>
      <c r="H501">
        <v>200</v>
      </c>
      <c r="I501" t="s">
        <v>26</v>
      </c>
      <c r="J501">
        <v>1</v>
      </c>
      <c r="K501">
        <v>9</v>
      </c>
      <c r="L501" t="s">
        <v>224</v>
      </c>
      <c r="M501">
        <v>5</v>
      </c>
      <c r="N501" t="s">
        <v>29</v>
      </c>
      <c r="O501">
        <v>219908</v>
      </c>
      <c r="P501" t="s">
        <v>1494</v>
      </c>
      <c r="Q501">
        <v>2546</v>
      </c>
      <c r="R501">
        <f t="shared" si="18"/>
        <v>2003</v>
      </c>
      <c r="S501" t="s">
        <v>3868</v>
      </c>
      <c r="T501" t="s">
        <v>2518</v>
      </c>
      <c r="U501">
        <v>20.051338000000001</v>
      </c>
      <c r="V501">
        <v>2</v>
      </c>
      <c r="W501">
        <v>20304</v>
      </c>
      <c r="X501" t="s">
        <v>2417</v>
      </c>
      <c r="Y501" s="4">
        <f t="shared" si="20"/>
        <v>12</v>
      </c>
    </row>
    <row r="502" spans="1:25" x14ac:dyDescent="0.2">
      <c r="A502" t="s">
        <v>3872</v>
      </c>
      <c r="B502" t="s">
        <v>3873</v>
      </c>
      <c r="C502" s="4">
        <v>10</v>
      </c>
      <c r="D502" s="4">
        <v>2015</v>
      </c>
      <c r="E502">
        <v>655566.67396399996</v>
      </c>
      <c r="F502">
        <v>1505753.8747700001</v>
      </c>
      <c r="G502">
        <v>1</v>
      </c>
      <c r="H502">
        <v>300</v>
      </c>
      <c r="I502" t="s">
        <v>26</v>
      </c>
      <c r="J502">
        <v>1</v>
      </c>
      <c r="K502">
        <v>9</v>
      </c>
      <c r="L502" t="s">
        <v>2623</v>
      </c>
      <c r="M502">
        <v>5</v>
      </c>
      <c r="N502" t="s">
        <v>29</v>
      </c>
      <c r="O502">
        <v>1666606</v>
      </c>
      <c r="P502" t="s">
        <v>125</v>
      </c>
      <c r="Q502">
        <v>2552</v>
      </c>
      <c r="R502">
        <f t="shared" si="18"/>
        <v>2009</v>
      </c>
      <c r="S502" t="s">
        <v>126</v>
      </c>
      <c r="T502" s="5">
        <v>239324</v>
      </c>
      <c r="U502">
        <v>122.766813</v>
      </c>
      <c r="V502">
        <v>2</v>
      </c>
      <c r="W502">
        <v>21405</v>
      </c>
      <c r="X502" t="s">
        <v>2381</v>
      </c>
      <c r="Y502" s="4">
        <f t="shared" si="20"/>
        <v>6</v>
      </c>
    </row>
    <row r="503" spans="1:25" x14ac:dyDescent="0.2">
      <c r="A503" t="s">
        <v>3877</v>
      </c>
      <c r="B503" t="s">
        <v>3878</v>
      </c>
      <c r="C503" s="4">
        <v>10</v>
      </c>
      <c r="D503" s="4">
        <v>2015</v>
      </c>
      <c r="E503">
        <v>653109.37991899997</v>
      </c>
      <c r="F503">
        <v>1507750.3087599999</v>
      </c>
      <c r="G503">
        <v>1</v>
      </c>
      <c r="H503">
        <v>300</v>
      </c>
      <c r="I503" t="s">
        <v>22</v>
      </c>
      <c r="J503">
        <v>1</v>
      </c>
      <c r="K503">
        <v>9</v>
      </c>
      <c r="L503" t="s">
        <v>3879</v>
      </c>
      <c r="M503">
        <v>5</v>
      </c>
      <c r="N503" t="s">
        <v>29</v>
      </c>
      <c r="O503">
        <v>1704551</v>
      </c>
      <c r="P503" t="s">
        <v>27</v>
      </c>
      <c r="Q503">
        <f>YEAR(T503)</f>
        <v>2555</v>
      </c>
      <c r="R503">
        <f t="shared" si="18"/>
        <v>2012</v>
      </c>
      <c r="S503" t="s">
        <v>1090</v>
      </c>
      <c r="T503" s="5">
        <v>239558</v>
      </c>
      <c r="U503">
        <v>80.675597999999994</v>
      </c>
      <c r="V503">
        <v>2</v>
      </c>
      <c r="W503">
        <v>21404</v>
      </c>
      <c r="X503" t="s">
        <v>2384</v>
      </c>
      <c r="Y503" s="4">
        <f t="shared" si="20"/>
        <v>3</v>
      </c>
    </row>
    <row r="504" spans="1:25" x14ac:dyDescent="0.2">
      <c r="A504" t="s">
        <v>3889</v>
      </c>
      <c r="B504" t="s">
        <v>3890</v>
      </c>
      <c r="C504" s="4">
        <v>10</v>
      </c>
      <c r="D504" s="4">
        <v>2015</v>
      </c>
      <c r="E504">
        <v>658450.03986999998</v>
      </c>
      <c r="F504">
        <v>1512391.06663</v>
      </c>
      <c r="G504">
        <v>1</v>
      </c>
      <c r="H504">
        <v>300</v>
      </c>
      <c r="I504" t="s">
        <v>26</v>
      </c>
      <c r="J504">
        <v>1</v>
      </c>
      <c r="K504">
        <v>9</v>
      </c>
      <c r="L504" t="s">
        <v>2623</v>
      </c>
      <c r="M504">
        <v>1</v>
      </c>
      <c r="N504" t="s">
        <v>323</v>
      </c>
      <c r="O504">
        <v>444067</v>
      </c>
      <c r="P504" t="s">
        <v>1428</v>
      </c>
      <c r="Q504">
        <v>2549</v>
      </c>
      <c r="R504">
        <f t="shared" si="18"/>
        <v>2006</v>
      </c>
      <c r="S504" t="s">
        <v>1429</v>
      </c>
      <c r="T504" s="5">
        <v>238595</v>
      </c>
      <c r="U504">
        <v>109.91986900000001</v>
      </c>
      <c r="V504">
        <v>2</v>
      </c>
      <c r="W504">
        <v>20801</v>
      </c>
      <c r="X504" t="s">
        <v>2398</v>
      </c>
      <c r="Y504" s="4">
        <f t="shared" si="20"/>
        <v>9</v>
      </c>
    </row>
    <row r="505" spans="1:25" x14ac:dyDescent="0.2">
      <c r="A505" t="s">
        <v>3904</v>
      </c>
      <c r="B505" t="s">
        <v>3905</v>
      </c>
      <c r="C505" s="4">
        <v>10</v>
      </c>
      <c r="D505" s="4">
        <v>2015</v>
      </c>
      <c r="E505">
        <v>657040.83735599997</v>
      </c>
      <c r="F505">
        <v>1513834.24251</v>
      </c>
      <c r="G505">
        <v>1</v>
      </c>
      <c r="H505">
        <v>300</v>
      </c>
      <c r="I505" t="s">
        <v>22</v>
      </c>
      <c r="J505">
        <v>1</v>
      </c>
      <c r="K505">
        <v>10</v>
      </c>
      <c r="L505" t="s">
        <v>3906</v>
      </c>
      <c r="M505">
        <v>2</v>
      </c>
      <c r="N505" t="s">
        <v>70</v>
      </c>
      <c r="O505">
        <v>238569</v>
      </c>
      <c r="P505" t="s">
        <v>3907</v>
      </c>
      <c r="Q505">
        <v>2521</v>
      </c>
      <c r="R505">
        <f t="shared" si="18"/>
        <v>1978</v>
      </c>
      <c r="S505" t="s">
        <v>3908</v>
      </c>
      <c r="T505" s="5">
        <v>238419</v>
      </c>
      <c r="U505">
        <v>92.624649000000005</v>
      </c>
      <c r="V505">
        <v>2</v>
      </c>
      <c r="W505">
        <v>21302</v>
      </c>
      <c r="X505" t="s">
        <v>2499</v>
      </c>
      <c r="Y505" s="4">
        <f t="shared" si="20"/>
        <v>37</v>
      </c>
    </row>
    <row r="506" spans="1:25" x14ac:dyDescent="0.2">
      <c r="A506" t="s">
        <v>3915</v>
      </c>
      <c r="B506" t="s">
        <v>3916</v>
      </c>
      <c r="C506" s="4">
        <v>10</v>
      </c>
      <c r="D506" s="4">
        <v>2015</v>
      </c>
      <c r="E506">
        <v>654713.11993100005</v>
      </c>
      <c r="F506">
        <v>1506518.58179</v>
      </c>
      <c r="G506">
        <v>1</v>
      </c>
      <c r="H506">
        <v>150</v>
      </c>
      <c r="I506" t="s">
        <v>22</v>
      </c>
      <c r="J506">
        <v>1</v>
      </c>
      <c r="K506">
        <v>9</v>
      </c>
      <c r="L506" t="s">
        <v>3292</v>
      </c>
      <c r="M506">
        <v>1</v>
      </c>
      <c r="N506" t="s">
        <v>323</v>
      </c>
      <c r="O506">
        <v>2069693</v>
      </c>
      <c r="P506" t="s">
        <v>3917</v>
      </c>
      <c r="Q506">
        <v>2534</v>
      </c>
      <c r="R506">
        <f t="shared" si="18"/>
        <v>1991</v>
      </c>
      <c r="S506" t="s">
        <v>3918</v>
      </c>
      <c r="T506" s="5">
        <v>238015</v>
      </c>
      <c r="U506">
        <v>112.309602</v>
      </c>
      <c r="V506">
        <v>2</v>
      </c>
      <c r="W506">
        <v>21404</v>
      </c>
      <c r="X506" t="s">
        <v>2384</v>
      </c>
      <c r="Y506" s="4">
        <f t="shared" si="20"/>
        <v>24</v>
      </c>
    </row>
    <row r="507" spans="1:25" x14ac:dyDescent="0.2">
      <c r="A507" t="s">
        <v>3935</v>
      </c>
      <c r="B507" t="s">
        <v>3936</v>
      </c>
      <c r="C507" s="4">
        <v>10</v>
      </c>
      <c r="D507" s="4">
        <v>2015</v>
      </c>
      <c r="E507">
        <v>655633.79093899997</v>
      </c>
      <c r="F507">
        <v>1505803.3897599999</v>
      </c>
      <c r="G507">
        <v>1</v>
      </c>
      <c r="H507">
        <v>300</v>
      </c>
      <c r="I507" t="s">
        <v>26</v>
      </c>
      <c r="J507" t="s">
        <v>23</v>
      </c>
      <c r="K507">
        <v>9</v>
      </c>
      <c r="L507" t="s">
        <v>3765</v>
      </c>
      <c r="M507">
        <v>5</v>
      </c>
      <c r="N507" t="s">
        <v>29</v>
      </c>
      <c r="O507">
        <v>1294741</v>
      </c>
      <c r="P507" t="s">
        <v>1290</v>
      </c>
      <c r="Q507">
        <v>2551</v>
      </c>
      <c r="R507">
        <f t="shared" si="18"/>
        <v>2008</v>
      </c>
      <c r="S507" t="s">
        <v>1291</v>
      </c>
      <c r="T507" s="5">
        <v>239322</v>
      </c>
      <c r="U507">
        <v>118.62706300000001</v>
      </c>
      <c r="V507">
        <v>2</v>
      </c>
      <c r="W507">
        <v>21405</v>
      </c>
      <c r="X507" t="s">
        <v>2381</v>
      </c>
      <c r="Y507" s="4">
        <f t="shared" si="20"/>
        <v>7</v>
      </c>
    </row>
    <row r="508" spans="1:25" x14ac:dyDescent="0.2">
      <c r="A508" t="s">
        <v>3937</v>
      </c>
      <c r="B508" t="s">
        <v>3938</v>
      </c>
      <c r="C508" s="4">
        <v>10</v>
      </c>
      <c r="D508" s="4">
        <v>2015</v>
      </c>
      <c r="E508">
        <v>658683.06406999996</v>
      </c>
      <c r="F508">
        <v>1513085.34394</v>
      </c>
      <c r="G508">
        <v>1</v>
      </c>
      <c r="H508">
        <v>50</v>
      </c>
      <c r="I508" t="s">
        <v>33</v>
      </c>
      <c r="J508" t="s">
        <v>23</v>
      </c>
      <c r="K508">
        <v>9</v>
      </c>
      <c r="L508" t="s">
        <v>3939</v>
      </c>
      <c r="M508">
        <v>1</v>
      </c>
      <c r="N508" t="s">
        <v>323</v>
      </c>
      <c r="O508">
        <v>1753224</v>
      </c>
      <c r="P508" t="s">
        <v>27</v>
      </c>
      <c r="Q508">
        <f>YEAR(T508)</f>
        <v>2556</v>
      </c>
      <c r="R508">
        <f t="shared" si="18"/>
        <v>2013</v>
      </c>
      <c r="S508" t="s">
        <v>69</v>
      </c>
      <c r="T508" s="5">
        <v>239695</v>
      </c>
      <c r="U508">
        <v>26.788381999999999</v>
      </c>
      <c r="V508">
        <v>2</v>
      </c>
      <c r="W508">
        <v>20402</v>
      </c>
      <c r="X508" t="s">
        <v>2406</v>
      </c>
      <c r="Y508" s="4">
        <f t="shared" si="20"/>
        <v>2</v>
      </c>
    </row>
    <row r="509" spans="1:25" x14ac:dyDescent="0.2">
      <c r="A509" t="s">
        <v>3943</v>
      </c>
      <c r="B509" t="s">
        <v>3944</v>
      </c>
      <c r="C509" s="4">
        <v>10</v>
      </c>
      <c r="D509" s="4">
        <v>2015</v>
      </c>
      <c r="E509">
        <v>656084.61920399999</v>
      </c>
      <c r="F509">
        <v>1516372.2955700001</v>
      </c>
      <c r="G509">
        <v>1</v>
      </c>
      <c r="H509">
        <v>50</v>
      </c>
      <c r="I509" t="s">
        <v>33</v>
      </c>
      <c r="J509">
        <v>1</v>
      </c>
      <c r="K509">
        <v>9</v>
      </c>
      <c r="L509" t="s">
        <v>90</v>
      </c>
      <c r="M509">
        <v>1</v>
      </c>
      <c r="N509" t="s">
        <v>323</v>
      </c>
      <c r="O509">
        <v>739022</v>
      </c>
      <c r="P509" t="s">
        <v>1392</v>
      </c>
      <c r="Q509">
        <v>2533</v>
      </c>
      <c r="R509">
        <f t="shared" si="18"/>
        <v>1990</v>
      </c>
      <c r="S509" t="s">
        <v>1393</v>
      </c>
      <c r="T509" s="5">
        <v>237937</v>
      </c>
      <c r="U509">
        <v>88.547050999999996</v>
      </c>
      <c r="V509">
        <v>2</v>
      </c>
      <c r="W509">
        <v>21201</v>
      </c>
      <c r="X509" t="s">
        <v>2389</v>
      </c>
      <c r="Y509" s="4">
        <f t="shared" si="20"/>
        <v>25</v>
      </c>
    </row>
    <row r="510" spans="1:25" x14ac:dyDescent="0.2">
      <c r="A510" t="s">
        <v>3950</v>
      </c>
      <c r="B510" t="s">
        <v>3951</v>
      </c>
      <c r="C510" s="4">
        <v>10</v>
      </c>
      <c r="D510" s="4">
        <v>2015</v>
      </c>
      <c r="E510">
        <v>655275.32579699997</v>
      </c>
      <c r="F510">
        <v>1506132.37787</v>
      </c>
      <c r="G510">
        <v>1</v>
      </c>
      <c r="H510">
        <v>200</v>
      </c>
      <c r="I510" t="s">
        <v>26</v>
      </c>
      <c r="J510" t="s">
        <v>23</v>
      </c>
      <c r="K510">
        <v>9</v>
      </c>
      <c r="L510" t="s">
        <v>3765</v>
      </c>
      <c r="M510">
        <v>5</v>
      </c>
      <c r="N510" t="s">
        <v>29</v>
      </c>
      <c r="O510">
        <v>1703234</v>
      </c>
      <c r="P510" t="s">
        <v>1524</v>
      </c>
      <c r="Q510">
        <v>2554</v>
      </c>
      <c r="R510">
        <f t="shared" ref="R510:R572" si="22">Q510-543</f>
        <v>2011</v>
      </c>
      <c r="S510" t="s">
        <v>3952</v>
      </c>
      <c r="T510" s="5">
        <v>239404</v>
      </c>
      <c r="U510">
        <v>50.129652999999998</v>
      </c>
      <c r="V510">
        <v>2</v>
      </c>
      <c r="W510">
        <v>21405</v>
      </c>
      <c r="X510" t="s">
        <v>2381</v>
      </c>
      <c r="Y510" s="4">
        <f t="shared" si="20"/>
        <v>4</v>
      </c>
    </row>
    <row r="511" spans="1:25" x14ac:dyDescent="0.2">
      <c r="A511" t="s">
        <v>3953</v>
      </c>
      <c r="B511" t="s">
        <v>3954</v>
      </c>
      <c r="C511" s="4">
        <v>10</v>
      </c>
      <c r="D511" s="4">
        <v>2015</v>
      </c>
      <c r="E511">
        <v>655056.30372900004</v>
      </c>
      <c r="F511">
        <v>1507751.65417</v>
      </c>
      <c r="G511">
        <v>1</v>
      </c>
      <c r="H511">
        <v>300</v>
      </c>
      <c r="I511" t="s">
        <v>26</v>
      </c>
      <c r="J511">
        <v>1</v>
      </c>
      <c r="K511">
        <v>9</v>
      </c>
      <c r="L511" t="s">
        <v>2556</v>
      </c>
      <c r="M511">
        <v>5</v>
      </c>
      <c r="N511" t="s">
        <v>29</v>
      </c>
      <c r="O511">
        <v>46324</v>
      </c>
      <c r="P511" t="s">
        <v>30</v>
      </c>
      <c r="Q511">
        <v>2552</v>
      </c>
      <c r="R511">
        <f t="shared" si="22"/>
        <v>2009</v>
      </c>
      <c r="S511" t="s">
        <v>31</v>
      </c>
      <c r="T511" s="5">
        <v>239770</v>
      </c>
      <c r="U511">
        <v>174.17825199999999</v>
      </c>
      <c r="V511">
        <v>2</v>
      </c>
      <c r="W511">
        <v>21404</v>
      </c>
      <c r="X511" t="s">
        <v>2384</v>
      </c>
      <c r="Y511" s="4">
        <f t="shared" si="20"/>
        <v>6</v>
      </c>
    </row>
    <row r="512" spans="1:25" x14ac:dyDescent="0.2">
      <c r="A512" t="s">
        <v>3962</v>
      </c>
      <c r="B512" t="s">
        <v>3963</v>
      </c>
      <c r="C512" s="4">
        <v>10</v>
      </c>
      <c r="D512" s="4">
        <v>2015</v>
      </c>
      <c r="E512">
        <v>655724.38407799997</v>
      </c>
      <c r="F512">
        <v>1509980.4225000001</v>
      </c>
      <c r="G512">
        <v>1</v>
      </c>
      <c r="H512">
        <v>150</v>
      </c>
      <c r="I512" t="s">
        <v>26</v>
      </c>
      <c r="J512" t="s">
        <v>23</v>
      </c>
      <c r="K512">
        <v>8</v>
      </c>
      <c r="L512" t="s">
        <v>3194</v>
      </c>
      <c r="M512">
        <v>5</v>
      </c>
      <c r="N512" t="s">
        <v>29</v>
      </c>
      <c r="O512">
        <v>848939</v>
      </c>
      <c r="P512" t="s">
        <v>3964</v>
      </c>
      <c r="Q512">
        <v>2549</v>
      </c>
      <c r="R512">
        <f t="shared" si="22"/>
        <v>2006</v>
      </c>
      <c r="S512" t="s">
        <v>3965</v>
      </c>
      <c r="T512" s="5">
        <v>239679</v>
      </c>
      <c r="U512">
        <v>503.95479799999998</v>
      </c>
      <c r="V512">
        <v>2</v>
      </c>
      <c r="W512">
        <v>20804</v>
      </c>
      <c r="X512" t="s">
        <v>2388</v>
      </c>
      <c r="Y512" s="4">
        <f t="shared" si="20"/>
        <v>9</v>
      </c>
    </row>
    <row r="513" spans="1:25" x14ac:dyDescent="0.2">
      <c r="A513" t="s">
        <v>3977</v>
      </c>
      <c r="B513" t="s">
        <v>3978</v>
      </c>
      <c r="C513" s="4">
        <v>10</v>
      </c>
      <c r="D513" s="4">
        <v>2015</v>
      </c>
      <c r="E513">
        <v>651894.02720400004</v>
      </c>
      <c r="F513">
        <v>1505169.23377</v>
      </c>
      <c r="G513">
        <v>1</v>
      </c>
      <c r="H513">
        <v>200</v>
      </c>
      <c r="I513" t="s">
        <v>26</v>
      </c>
      <c r="J513" t="s">
        <v>23</v>
      </c>
      <c r="K513">
        <v>9</v>
      </c>
      <c r="L513" t="s">
        <v>3826</v>
      </c>
      <c r="M513">
        <v>5</v>
      </c>
      <c r="N513" t="s">
        <v>29</v>
      </c>
      <c r="O513">
        <v>475241</v>
      </c>
      <c r="P513" t="s">
        <v>3979</v>
      </c>
      <c r="Q513">
        <v>2546</v>
      </c>
      <c r="R513">
        <f t="shared" si="22"/>
        <v>2003</v>
      </c>
      <c r="S513" t="s">
        <v>3980</v>
      </c>
      <c r="T513" s="5">
        <v>240252</v>
      </c>
      <c r="U513">
        <v>155.86096599999999</v>
      </c>
      <c r="V513">
        <v>2</v>
      </c>
      <c r="W513">
        <v>21407</v>
      </c>
      <c r="X513" t="s">
        <v>2401</v>
      </c>
      <c r="Y513" s="4">
        <f t="shared" si="20"/>
        <v>12</v>
      </c>
    </row>
    <row r="514" spans="1:25" x14ac:dyDescent="0.2">
      <c r="A514" t="s">
        <v>3981</v>
      </c>
      <c r="B514" t="s">
        <v>3982</v>
      </c>
      <c r="C514" s="4">
        <v>10</v>
      </c>
      <c r="D514" s="4">
        <v>2015</v>
      </c>
      <c r="E514">
        <v>651476.69104900002</v>
      </c>
      <c r="F514">
        <v>1504491.7975699999</v>
      </c>
      <c r="G514">
        <v>1</v>
      </c>
      <c r="H514">
        <v>300</v>
      </c>
      <c r="I514" t="s">
        <v>26</v>
      </c>
      <c r="J514">
        <v>1</v>
      </c>
      <c r="K514">
        <v>9</v>
      </c>
      <c r="L514" t="s">
        <v>2556</v>
      </c>
      <c r="M514">
        <v>5</v>
      </c>
      <c r="N514" t="s">
        <v>29</v>
      </c>
      <c r="O514">
        <v>1336665</v>
      </c>
      <c r="P514" t="s">
        <v>1444</v>
      </c>
      <c r="Q514">
        <v>2552</v>
      </c>
      <c r="R514">
        <f t="shared" si="22"/>
        <v>2009</v>
      </c>
      <c r="S514" t="s">
        <v>3983</v>
      </c>
      <c r="T514" s="5">
        <v>238434</v>
      </c>
      <c r="U514">
        <v>242.68223699999999</v>
      </c>
      <c r="V514">
        <v>2</v>
      </c>
      <c r="W514">
        <v>21407</v>
      </c>
      <c r="X514" t="s">
        <v>2401</v>
      </c>
      <c r="Y514" s="4">
        <f t="shared" si="20"/>
        <v>6</v>
      </c>
    </row>
    <row r="515" spans="1:25" x14ac:dyDescent="0.2">
      <c r="A515" t="s">
        <v>3984</v>
      </c>
      <c r="B515" t="s">
        <v>3985</v>
      </c>
      <c r="C515" s="4">
        <v>10</v>
      </c>
      <c r="D515" s="4">
        <v>2015</v>
      </c>
      <c r="E515">
        <v>654692.59681200003</v>
      </c>
      <c r="F515">
        <v>1510004.52198</v>
      </c>
      <c r="G515">
        <v>1</v>
      </c>
      <c r="H515">
        <v>300</v>
      </c>
      <c r="I515" t="s">
        <v>26</v>
      </c>
      <c r="J515">
        <v>1</v>
      </c>
      <c r="K515">
        <v>9</v>
      </c>
      <c r="L515" t="s">
        <v>28</v>
      </c>
      <c r="M515">
        <v>5</v>
      </c>
      <c r="N515" t="s">
        <v>29</v>
      </c>
      <c r="O515">
        <v>409379</v>
      </c>
      <c r="P515" t="s">
        <v>3028</v>
      </c>
      <c r="Q515">
        <v>2549</v>
      </c>
      <c r="R515">
        <f t="shared" si="22"/>
        <v>2006</v>
      </c>
      <c r="S515" t="s">
        <v>3029</v>
      </c>
      <c r="T515" s="5">
        <v>238195</v>
      </c>
      <c r="U515">
        <v>103.16798199999999</v>
      </c>
      <c r="V515">
        <v>2</v>
      </c>
      <c r="W515">
        <v>21403</v>
      </c>
      <c r="X515" t="s">
        <v>2392</v>
      </c>
      <c r="Y515" s="4">
        <f t="shared" ref="Y515:Y578" si="23">D515-R515</f>
        <v>9</v>
      </c>
    </row>
    <row r="516" spans="1:25" x14ac:dyDescent="0.2">
      <c r="A516" t="s">
        <v>3986</v>
      </c>
      <c r="B516" t="s">
        <v>3987</v>
      </c>
      <c r="C516" s="4">
        <v>10</v>
      </c>
      <c r="D516" s="4">
        <v>2015</v>
      </c>
      <c r="E516">
        <v>656011.17365400004</v>
      </c>
      <c r="F516">
        <v>1510491.2320999999</v>
      </c>
      <c r="G516">
        <v>1</v>
      </c>
      <c r="H516">
        <v>300</v>
      </c>
      <c r="I516" t="s">
        <v>26</v>
      </c>
      <c r="J516" t="s">
        <v>23</v>
      </c>
      <c r="K516">
        <v>9</v>
      </c>
      <c r="L516" t="s">
        <v>3765</v>
      </c>
      <c r="M516">
        <v>5</v>
      </c>
      <c r="N516" t="s">
        <v>29</v>
      </c>
      <c r="O516">
        <v>445278</v>
      </c>
      <c r="P516" t="s">
        <v>75</v>
      </c>
      <c r="Q516">
        <v>2544</v>
      </c>
      <c r="R516">
        <f t="shared" si="22"/>
        <v>2001</v>
      </c>
      <c r="S516" t="s">
        <v>76</v>
      </c>
      <c r="T516" s="5">
        <v>237550</v>
      </c>
      <c r="U516">
        <v>208.956288</v>
      </c>
      <c r="V516">
        <v>2</v>
      </c>
      <c r="W516">
        <v>20804</v>
      </c>
      <c r="X516" t="s">
        <v>2388</v>
      </c>
      <c r="Y516" s="4">
        <f t="shared" si="23"/>
        <v>14</v>
      </c>
    </row>
    <row r="517" spans="1:25" x14ac:dyDescent="0.2">
      <c r="A517" t="s">
        <v>3988</v>
      </c>
      <c r="B517" t="s">
        <v>3989</v>
      </c>
      <c r="C517" s="4">
        <v>10</v>
      </c>
      <c r="D517" s="4">
        <v>2015</v>
      </c>
      <c r="E517">
        <v>656193.21939900005</v>
      </c>
      <c r="F517">
        <v>1509732.0845300001</v>
      </c>
      <c r="G517">
        <v>1</v>
      </c>
      <c r="H517">
        <v>300</v>
      </c>
      <c r="I517" t="s">
        <v>26</v>
      </c>
      <c r="J517">
        <v>1</v>
      </c>
      <c r="K517">
        <v>9</v>
      </c>
      <c r="L517" t="s">
        <v>28</v>
      </c>
      <c r="M517">
        <v>5</v>
      </c>
      <c r="N517" t="s">
        <v>29</v>
      </c>
      <c r="O517">
        <v>27619</v>
      </c>
      <c r="P517" t="s">
        <v>2733</v>
      </c>
      <c r="Q517">
        <v>2550</v>
      </c>
      <c r="R517">
        <f t="shared" si="22"/>
        <v>2007</v>
      </c>
      <c r="S517" t="s">
        <v>2734</v>
      </c>
      <c r="T517" s="5">
        <v>237811</v>
      </c>
      <c r="U517">
        <v>212.266966</v>
      </c>
      <c r="V517">
        <v>2</v>
      </c>
      <c r="W517">
        <v>20804</v>
      </c>
      <c r="X517" t="s">
        <v>2388</v>
      </c>
      <c r="Y517" s="4">
        <f t="shared" si="23"/>
        <v>8</v>
      </c>
    </row>
    <row r="518" spans="1:25" x14ac:dyDescent="0.2">
      <c r="A518" t="s">
        <v>3993</v>
      </c>
      <c r="B518" t="s">
        <v>3994</v>
      </c>
      <c r="C518" s="4">
        <v>10</v>
      </c>
      <c r="D518" s="4">
        <v>2015</v>
      </c>
      <c r="E518">
        <v>655018.20070199994</v>
      </c>
      <c r="F518">
        <v>1507975.0057300001</v>
      </c>
      <c r="G518">
        <v>1</v>
      </c>
      <c r="H518">
        <v>300</v>
      </c>
      <c r="I518" t="s">
        <v>26</v>
      </c>
      <c r="J518">
        <v>1</v>
      </c>
      <c r="K518">
        <v>9</v>
      </c>
      <c r="L518" t="s">
        <v>2556</v>
      </c>
      <c r="M518">
        <v>5</v>
      </c>
      <c r="N518" t="s">
        <v>29</v>
      </c>
      <c r="O518">
        <v>1723715</v>
      </c>
      <c r="P518" t="s">
        <v>30</v>
      </c>
      <c r="Q518">
        <v>2552</v>
      </c>
      <c r="R518">
        <f t="shared" si="22"/>
        <v>2009</v>
      </c>
      <c r="S518" t="s">
        <v>31</v>
      </c>
      <c r="T518" s="5">
        <v>239497</v>
      </c>
      <c r="U518">
        <v>121.59564899999999</v>
      </c>
      <c r="V518">
        <v>2</v>
      </c>
      <c r="W518">
        <v>21404</v>
      </c>
      <c r="X518" t="s">
        <v>2384</v>
      </c>
      <c r="Y518" s="4">
        <f t="shared" si="23"/>
        <v>6</v>
      </c>
    </row>
    <row r="519" spans="1:25" x14ac:dyDescent="0.2">
      <c r="A519" t="s">
        <v>3995</v>
      </c>
      <c r="B519" t="s">
        <v>3996</v>
      </c>
      <c r="C519" s="4">
        <v>10</v>
      </c>
      <c r="D519" s="4">
        <v>2015</v>
      </c>
      <c r="E519">
        <v>655853.15822600003</v>
      </c>
      <c r="F519">
        <v>1516372.6840900001</v>
      </c>
      <c r="G519">
        <v>2</v>
      </c>
      <c r="H519">
        <v>50</v>
      </c>
      <c r="I519" t="s">
        <v>33</v>
      </c>
      <c r="J519" t="s">
        <v>23</v>
      </c>
      <c r="K519">
        <v>9</v>
      </c>
      <c r="L519" t="s">
        <v>3483</v>
      </c>
      <c r="M519">
        <v>5</v>
      </c>
      <c r="N519" t="s">
        <v>29</v>
      </c>
      <c r="O519">
        <v>739025</v>
      </c>
      <c r="P519" t="s">
        <v>1392</v>
      </c>
      <c r="Q519">
        <v>2533</v>
      </c>
      <c r="R519">
        <f t="shared" si="22"/>
        <v>1990</v>
      </c>
      <c r="S519" t="s">
        <v>1393</v>
      </c>
      <c r="T519" s="5">
        <v>237937</v>
      </c>
      <c r="U519">
        <v>59.506252000000003</v>
      </c>
      <c r="V519">
        <v>2</v>
      </c>
      <c r="W519">
        <v>21201</v>
      </c>
      <c r="X519" t="s">
        <v>2389</v>
      </c>
      <c r="Y519" s="4">
        <f t="shared" si="23"/>
        <v>25</v>
      </c>
    </row>
    <row r="520" spans="1:25" x14ac:dyDescent="0.2">
      <c r="A520" t="s">
        <v>3997</v>
      </c>
      <c r="B520" t="s">
        <v>3998</v>
      </c>
      <c r="C520" s="4">
        <v>10</v>
      </c>
      <c r="D520" s="4">
        <v>2015</v>
      </c>
      <c r="E520">
        <v>655862.86947499996</v>
      </c>
      <c r="F520">
        <v>1511344.5032899999</v>
      </c>
      <c r="G520">
        <v>1</v>
      </c>
      <c r="H520">
        <v>300</v>
      </c>
      <c r="I520" t="s">
        <v>26</v>
      </c>
      <c r="J520" t="s">
        <v>23</v>
      </c>
      <c r="K520">
        <v>9</v>
      </c>
      <c r="L520" t="s">
        <v>2556</v>
      </c>
      <c r="M520">
        <v>5</v>
      </c>
      <c r="N520" t="s">
        <v>29</v>
      </c>
      <c r="O520">
        <v>593874</v>
      </c>
      <c r="P520" t="s">
        <v>2733</v>
      </c>
      <c r="Q520">
        <v>2550</v>
      </c>
      <c r="R520">
        <f t="shared" si="22"/>
        <v>2007</v>
      </c>
      <c r="S520" t="s">
        <v>2734</v>
      </c>
      <c r="T520" s="5">
        <v>237791</v>
      </c>
      <c r="U520">
        <v>144.85051000000001</v>
      </c>
      <c r="V520">
        <v>2</v>
      </c>
      <c r="W520">
        <v>20404</v>
      </c>
      <c r="X520" t="s">
        <v>2385</v>
      </c>
      <c r="Y520" s="4">
        <f t="shared" si="23"/>
        <v>8</v>
      </c>
    </row>
    <row r="521" spans="1:25" x14ac:dyDescent="0.2">
      <c r="A521" t="s">
        <v>4001</v>
      </c>
      <c r="B521" t="s">
        <v>4002</v>
      </c>
      <c r="C521" s="4">
        <v>10</v>
      </c>
      <c r="D521" s="4">
        <v>2015</v>
      </c>
      <c r="E521">
        <v>652084.35880399996</v>
      </c>
      <c r="F521">
        <v>1505224.87048</v>
      </c>
      <c r="G521">
        <v>1</v>
      </c>
      <c r="H521">
        <v>200</v>
      </c>
      <c r="I521" t="s">
        <v>26</v>
      </c>
      <c r="J521" t="s">
        <v>23</v>
      </c>
      <c r="K521">
        <v>9</v>
      </c>
      <c r="L521" t="s">
        <v>2607</v>
      </c>
      <c r="M521">
        <v>5</v>
      </c>
      <c r="N521" t="s">
        <v>29</v>
      </c>
      <c r="O521">
        <v>2047350</v>
      </c>
      <c r="P521" t="s">
        <v>3979</v>
      </c>
      <c r="Q521">
        <v>2546</v>
      </c>
      <c r="R521">
        <f t="shared" si="22"/>
        <v>2003</v>
      </c>
      <c r="S521" t="s">
        <v>3980</v>
      </c>
      <c r="T521" s="5">
        <v>240252</v>
      </c>
      <c r="U521">
        <v>104.947293</v>
      </c>
      <c r="V521">
        <v>2</v>
      </c>
      <c r="W521">
        <v>21407</v>
      </c>
      <c r="X521" t="s">
        <v>2401</v>
      </c>
      <c r="Y521" s="4">
        <f t="shared" si="23"/>
        <v>12</v>
      </c>
    </row>
    <row r="522" spans="1:25" x14ac:dyDescent="0.2">
      <c r="A522" t="s">
        <v>4030</v>
      </c>
      <c r="B522" t="s">
        <v>4031</v>
      </c>
      <c r="C522" s="4">
        <v>10</v>
      </c>
      <c r="D522" s="4">
        <v>2015</v>
      </c>
      <c r="E522">
        <v>653712.04505800002</v>
      </c>
      <c r="F522">
        <v>1509926.3007199999</v>
      </c>
      <c r="G522">
        <v>1</v>
      </c>
      <c r="H522">
        <v>300</v>
      </c>
      <c r="I522" t="s">
        <v>26</v>
      </c>
      <c r="J522" t="s">
        <v>23</v>
      </c>
      <c r="K522">
        <v>9</v>
      </c>
      <c r="L522" t="s">
        <v>2556</v>
      </c>
      <c r="M522">
        <v>5</v>
      </c>
      <c r="N522" t="s">
        <v>29</v>
      </c>
      <c r="O522">
        <v>956845</v>
      </c>
      <c r="P522" t="s">
        <v>4032</v>
      </c>
      <c r="Q522">
        <v>2551</v>
      </c>
      <c r="R522">
        <f t="shared" si="22"/>
        <v>2008</v>
      </c>
      <c r="S522" t="s">
        <v>4033</v>
      </c>
      <c r="T522" s="5">
        <v>238167</v>
      </c>
      <c r="U522">
        <v>75.585629999999995</v>
      </c>
      <c r="V522">
        <v>2</v>
      </c>
      <c r="W522">
        <v>20405</v>
      </c>
      <c r="X522" t="s">
        <v>2393</v>
      </c>
      <c r="Y522" s="4">
        <f t="shared" si="23"/>
        <v>7</v>
      </c>
    </row>
    <row r="523" spans="1:25" x14ac:dyDescent="0.2">
      <c r="A523" t="s">
        <v>4041</v>
      </c>
      <c r="B523" s="1">
        <v>42015.88958333333</v>
      </c>
      <c r="C523" s="4">
        <v>11</v>
      </c>
      <c r="D523" s="4">
        <v>2015</v>
      </c>
      <c r="E523">
        <v>654511.43820700003</v>
      </c>
      <c r="F523">
        <v>1507402.62791</v>
      </c>
      <c r="G523">
        <v>1</v>
      </c>
      <c r="H523">
        <v>100</v>
      </c>
      <c r="I523" t="s">
        <v>26</v>
      </c>
      <c r="J523" t="s">
        <v>23</v>
      </c>
      <c r="K523">
        <v>9</v>
      </c>
      <c r="L523" t="s">
        <v>4042</v>
      </c>
      <c r="M523">
        <v>5</v>
      </c>
      <c r="N523" t="s">
        <v>29</v>
      </c>
      <c r="O523">
        <v>9593</v>
      </c>
      <c r="P523" t="s">
        <v>4043</v>
      </c>
      <c r="Q523">
        <v>2542</v>
      </c>
      <c r="R523">
        <f t="shared" si="22"/>
        <v>1999</v>
      </c>
      <c r="S523" t="s">
        <v>4044</v>
      </c>
      <c r="T523" s="5">
        <v>239561</v>
      </c>
      <c r="U523">
        <v>162.76700500000001</v>
      </c>
      <c r="V523">
        <v>2</v>
      </c>
      <c r="W523">
        <v>21404</v>
      </c>
      <c r="X523" t="s">
        <v>2384</v>
      </c>
      <c r="Y523" s="4">
        <f t="shared" si="23"/>
        <v>16</v>
      </c>
    </row>
    <row r="524" spans="1:25" x14ac:dyDescent="0.2">
      <c r="A524" t="s">
        <v>4045</v>
      </c>
      <c r="B524" s="1">
        <v>42046.324999999997</v>
      </c>
      <c r="C524" s="4">
        <v>11</v>
      </c>
      <c r="D524" s="4">
        <v>2015</v>
      </c>
      <c r="E524">
        <v>654656.73236300005</v>
      </c>
      <c r="F524">
        <v>1511151.7300400001</v>
      </c>
      <c r="G524">
        <v>1</v>
      </c>
      <c r="H524">
        <v>300</v>
      </c>
      <c r="I524" t="s">
        <v>26</v>
      </c>
      <c r="J524" t="s">
        <v>23</v>
      </c>
      <c r="K524">
        <v>9</v>
      </c>
      <c r="L524" t="s">
        <v>4046</v>
      </c>
      <c r="M524">
        <v>5</v>
      </c>
      <c r="N524" t="s">
        <v>29</v>
      </c>
      <c r="O524">
        <v>900463</v>
      </c>
      <c r="P524" t="s">
        <v>261</v>
      </c>
      <c r="Q524">
        <v>2551</v>
      </c>
      <c r="R524">
        <f t="shared" si="22"/>
        <v>2008</v>
      </c>
      <c r="S524" t="s">
        <v>262</v>
      </c>
      <c r="T524" s="5">
        <v>239133</v>
      </c>
      <c r="U524">
        <v>177.15998999999999</v>
      </c>
      <c r="V524">
        <v>2</v>
      </c>
      <c r="W524">
        <v>20405</v>
      </c>
      <c r="X524" t="s">
        <v>2393</v>
      </c>
      <c r="Y524" s="4">
        <f t="shared" si="23"/>
        <v>7</v>
      </c>
    </row>
    <row r="525" spans="1:25" x14ac:dyDescent="0.2">
      <c r="A525" t="s">
        <v>4050</v>
      </c>
      <c r="B525" s="1">
        <v>42074.311805555553</v>
      </c>
      <c r="C525" s="4">
        <v>11</v>
      </c>
      <c r="D525" s="4">
        <v>2015</v>
      </c>
      <c r="E525">
        <v>655617.83111499995</v>
      </c>
      <c r="F525">
        <v>1510435.0207499999</v>
      </c>
      <c r="G525">
        <v>1</v>
      </c>
      <c r="H525">
        <v>200</v>
      </c>
      <c r="I525" t="s">
        <v>26</v>
      </c>
      <c r="J525" t="s">
        <v>23</v>
      </c>
      <c r="K525">
        <v>9</v>
      </c>
      <c r="L525" t="s">
        <v>4051</v>
      </c>
      <c r="M525">
        <v>5</v>
      </c>
      <c r="N525" t="s">
        <v>29</v>
      </c>
      <c r="O525">
        <v>983374</v>
      </c>
      <c r="P525" t="s">
        <v>2575</v>
      </c>
      <c r="Q525">
        <v>2546</v>
      </c>
      <c r="R525">
        <f t="shared" si="22"/>
        <v>2003</v>
      </c>
      <c r="S525" t="s">
        <v>4052</v>
      </c>
      <c r="T525" s="5">
        <v>238190</v>
      </c>
      <c r="U525">
        <v>257.56387100000001</v>
      </c>
      <c r="V525">
        <v>2</v>
      </c>
      <c r="W525">
        <v>20804</v>
      </c>
      <c r="X525" t="s">
        <v>2388</v>
      </c>
      <c r="Y525" s="4">
        <f t="shared" si="23"/>
        <v>12</v>
      </c>
    </row>
    <row r="526" spans="1:25" x14ac:dyDescent="0.2">
      <c r="A526" t="s">
        <v>4053</v>
      </c>
      <c r="B526" s="1">
        <v>42074.31527777778</v>
      </c>
      <c r="C526" s="4">
        <v>11</v>
      </c>
      <c r="D526" s="4">
        <v>2015</v>
      </c>
      <c r="E526">
        <v>654972.474238</v>
      </c>
      <c r="F526">
        <v>1506665.0289</v>
      </c>
      <c r="G526">
        <v>1</v>
      </c>
      <c r="H526">
        <v>300</v>
      </c>
      <c r="I526" t="s">
        <v>26</v>
      </c>
      <c r="J526" t="s">
        <v>23</v>
      </c>
      <c r="K526">
        <v>9</v>
      </c>
      <c r="L526" t="s">
        <v>4054</v>
      </c>
      <c r="M526">
        <v>5</v>
      </c>
      <c r="N526" t="s">
        <v>29</v>
      </c>
      <c r="O526">
        <v>101294</v>
      </c>
      <c r="P526" t="s">
        <v>99</v>
      </c>
      <c r="Q526">
        <v>2551</v>
      </c>
      <c r="R526">
        <f t="shared" si="22"/>
        <v>2008</v>
      </c>
      <c r="S526" t="s">
        <v>100</v>
      </c>
      <c r="T526" s="5">
        <v>238231</v>
      </c>
      <c r="U526">
        <v>136.94613200000001</v>
      </c>
      <c r="V526">
        <v>2</v>
      </c>
      <c r="W526">
        <v>21404</v>
      </c>
      <c r="X526" t="s">
        <v>2384</v>
      </c>
      <c r="Y526" s="4">
        <f t="shared" si="23"/>
        <v>7</v>
      </c>
    </row>
    <row r="527" spans="1:25" x14ac:dyDescent="0.2">
      <c r="A527" t="s">
        <v>4056</v>
      </c>
      <c r="B527" s="1">
        <v>42074.380555555559</v>
      </c>
      <c r="C527" s="4">
        <v>11</v>
      </c>
      <c r="D527" s="4">
        <v>2015</v>
      </c>
      <c r="E527">
        <v>658464.16746400006</v>
      </c>
      <c r="F527">
        <v>1512290.92264</v>
      </c>
      <c r="G527">
        <v>1</v>
      </c>
      <c r="H527">
        <v>300</v>
      </c>
      <c r="I527" t="s">
        <v>26</v>
      </c>
      <c r="J527" t="s">
        <v>23</v>
      </c>
      <c r="K527">
        <v>9</v>
      </c>
      <c r="L527" t="s">
        <v>2623</v>
      </c>
      <c r="M527">
        <v>5</v>
      </c>
      <c r="N527" t="s">
        <v>29</v>
      </c>
      <c r="O527">
        <v>444068</v>
      </c>
      <c r="P527" t="s">
        <v>1428</v>
      </c>
      <c r="Q527">
        <v>2549</v>
      </c>
      <c r="R527">
        <f t="shared" si="22"/>
        <v>2006</v>
      </c>
      <c r="S527" t="s">
        <v>1429</v>
      </c>
      <c r="T527" s="5">
        <v>238595</v>
      </c>
      <c r="U527">
        <v>48.162844999999997</v>
      </c>
      <c r="V527">
        <v>2</v>
      </c>
      <c r="W527">
        <v>20801</v>
      </c>
      <c r="X527" t="s">
        <v>2398</v>
      </c>
      <c r="Y527" s="4">
        <f t="shared" si="23"/>
        <v>9</v>
      </c>
    </row>
    <row r="528" spans="1:25" x14ac:dyDescent="0.2">
      <c r="A528" t="s">
        <v>4064</v>
      </c>
      <c r="B528" s="1">
        <v>42105.40902777778</v>
      </c>
      <c r="C528" s="4">
        <v>11</v>
      </c>
      <c r="D528" s="4">
        <v>2015</v>
      </c>
      <c r="E528">
        <v>654555.54690099997</v>
      </c>
      <c r="F528">
        <v>1511048.0294900001</v>
      </c>
      <c r="G528">
        <v>1</v>
      </c>
      <c r="H528">
        <v>300</v>
      </c>
      <c r="I528" t="s">
        <v>26</v>
      </c>
      <c r="J528" t="s">
        <v>23</v>
      </c>
      <c r="K528">
        <v>9</v>
      </c>
      <c r="L528" t="s">
        <v>2623</v>
      </c>
      <c r="M528">
        <v>5</v>
      </c>
      <c r="N528" t="s">
        <v>29</v>
      </c>
      <c r="O528">
        <v>1585795</v>
      </c>
      <c r="P528" t="s">
        <v>2681</v>
      </c>
      <c r="Q528">
        <v>2546</v>
      </c>
      <c r="R528">
        <f t="shared" si="22"/>
        <v>2003</v>
      </c>
      <c r="S528" t="s">
        <v>2682</v>
      </c>
      <c r="T528" s="5">
        <v>239133</v>
      </c>
      <c r="U528">
        <v>46.699497999999998</v>
      </c>
      <c r="V528">
        <v>2</v>
      </c>
      <c r="W528">
        <v>20405</v>
      </c>
      <c r="X528" t="s">
        <v>2393</v>
      </c>
      <c r="Y528" s="4">
        <f t="shared" si="23"/>
        <v>12</v>
      </c>
    </row>
    <row r="529" spans="1:25" x14ac:dyDescent="0.2">
      <c r="A529" t="s">
        <v>4065</v>
      </c>
      <c r="B529" s="1">
        <v>42105.605555555558</v>
      </c>
      <c r="C529" s="4">
        <v>11</v>
      </c>
      <c r="D529" s="4">
        <v>2015</v>
      </c>
      <c r="E529">
        <v>654916.69511600002</v>
      </c>
      <c r="F529">
        <v>1504836.26807</v>
      </c>
      <c r="G529">
        <v>1</v>
      </c>
      <c r="H529">
        <v>200</v>
      </c>
      <c r="I529" t="s">
        <v>26</v>
      </c>
      <c r="J529" t="s">
        <v>23</v>
      </c>
      <c r="K529">
        <v>9</v>
      </c>
      <c r="L529" t="s">
        <v>4066</v>
      </c>
      <c r="M529">
        <v>5</v>
      </c>
      <c r="N529" t="s">
        <v>29</v>
      </c>
      <c r="O529">
        <v>205720</v>
      </c>
      <c r="P529" t="s">
        <v>27</v>
      </c>
      <c r="Q529">
        <v>2551</v>
      </c>
      <c r="R529">
        <f t="shared" si="22"/>
        <v>2008</v>
      </c>
      <c r="S529" t="s">
        <v>2608</v>
      </c>
      <c r="T529" s="5">
        <v>239898</v>
      </c>
      <c r="U529">
        <v>487.80467499999997</v>
      </c>
      <c r="V529">
        <v>2</v>
      </c>
      <c r="W529">
        <v>21405</v>
      </c>
      <c r="X529" t="s">
        <v>2381</v>
      </c>
      <c r="Y529" s="4">
        <f t="shared" si="23"/>
        <v>7</v>
      </c>
    </row>
    <row r="530" spans="1:25" x14ac:dyDescent="0.2">
      <c r="A530" t="s">
        <v>4073</v>
      </c>
      <c r="B530" s="1">
        <v>42135.381249999999</v>
      </c>
      <c r="C530" s="4">
        <v>11</v>
      </c>
      <c r="D530" s="4">
        <v>2015</v>
      </c>
      <c r="E530">
        <v>652061.15638099995</v>
      </c>
      <c r="F530">
        <v>1508134.1780900001</v>
      </c>
      <c r="G530">
        <v>1</v>
      </c>
      <c r="H530">
        <v>300</v>
      </c>
      <c r="I530" t="s">
        <v>26</v>
      </c>
      <c r="J530" t="s">
        <v>23</v>
      </c>
      <c r="K530">
        <v>9</v>
      </c>
      <c r="L530" t="s">
        <v>2623</v>
      </c>
      <c r="M530">
        <v>5</v>
      </c>
      <c r="N530" t="s">
        <v>29</v>
      </c>
      <c r="O530">
        <v>694603</v>
      </c>
      <c r="P530" t="s">
        <v>2713</v>
      </c>
      <c r="Q530">
        <v>2550</v>
      </c>
      <c r="R530">
        <f t="shared" si="22"/>
        <v>2007</v>
      </c>
      <c r="S530" t="s">
        <v>4074</v>
      </c>
      <c r="T530" s="5">
        <v>238413</v>
      </c>
      <c r="U530">
        <v>871.35035500000004</v>
      </c>
      <c r="V530">
        <v>2</v>
      </c>
      <c r="W530">
        <v>20406</v>
      </c>
      <c r="X530" t="s">
        <v>2491</v>
      </c>
      <c r="Y530" s="4">
        <f t="shared" si="23"/>
        <v>8</v>
      </c>
    </row>
    <row r="531" spans="1:25" x14ac:dyDescent="0.2">
      <c r="A531" t="s">
        <v>4084</v>
      </c>
      <c r="B531" s="1">
        <v>42166.328472222223</v>
      </c>
      <c r="C531" s="4">
        <v>11</v>
      </c>
      <c r="D531" s="4">
        <v>2015</v>
      </c>
      <c r="E531">
        <v>650387.60662199999</v>
      </c>
      <c r="F531">
        <v>1502918.0135600001</v>
      </c>
      <c r="G531">
        <v>1</v>
      </c>
      <c r="H531">
        <v>150</v>
      </c>
      <c r="I531" t="s">
        <v>22</v>
      </c>
      <c r="J531" t="s">
        <v>23</v>
      </c>
      <c r="K531">
        <v>8</v>
      </c>
      <c r="L531" t="s">
        <v>4085</v>
      </c>
      <c r="M531">
        <v>5</v>
      </c>
      <c r="N531" t="s">
        <v>29</v>
      </c>
      <c r="O531">
        <v>690149</v>
      </c>
      <c r="P531" t="s">
        <v>2713</v>
      </c>
      <c r="Q531">
        <v>2550</v>
      </c>
      <c r="R531">
        <f t="shared" si="22"/>
        <v>2007</v>
      </c>
      <c r="S531" t="s">
        <v>2725</v>
      </c>
      <c r="T531" s="5">
        <v>237893</v>
      </c>
      <c r="U531">
        <v>251.08043000000001</v>
      </c>
      <c r="V531">
        <v>2</v>
      </c>
      <c r="W531">
        <v>21408</v>
      </c>
      <c r="X531" t="s">
        <v>2495</v>
      </c>
      <c r="Y531" s="4">
        <f t="shared" si="23"/>
        <v>8</v>
      </c>
    </row>
    <row r="532" spans="1:25" x14ac:dyDescent="0.2">
      <c r="A532" t="s">
        <v>4089</v>
      </c>
      <c r="B532" s="1">
        <v>42166.531944444447</v>
      </c>
      <c r="C532" s="4">
        <v>11</v>
      </c>
      <c r="D532" s="4">
        <v>2015</v>
      </c>
      <c r="E532">
        <v>658487.26140900003</v>
      </c>
      <c r="F532">
        <v>1512568.4080099999</v>
      </c>
      <c r="G532">
        <v>1</v>
      </c>
      <c r="H532">
        <v>300</v>
      </c>
      <c r="I532" t="s">
        <v>26</v>
      </c>
      <c r="J532" t="s">
        <v>23</v>
      </c>
      <c r="K532">
        <v>9</v>
      </c>
      <c r="L532" t="s">
        <v>2623</v>
      </c>
      <c r="M532">
        <v>5</v>
      </c>
      <c r="N532" t="s">
        <v>29</v>
      </c>
      <c r="O532">
        <v>690181</v>
      </c>
      <c r="P532" t="s">
        <v>79</v>
      </c>
      <c r="Q532">
        <v>2543</v>
      </c>
      <c r="R532">
        <f t="shared" si="22"/>
        <v>2000</v>
      </c>
      <c r="S532" t="s">
        <v>80</v>
      </c>
      <c r="T532" s="5">
        <v>238595</v>
      </c>
      <c r="U532">
        <v>183.130246</v>
      </c>
      <c r="V532">
        <v>2</v>
      </c>
      <c r="W532">
        <v>20801</v>
      </c>
      <c r="X532" t="s">
        <v>2398</v>
      </c>
      <c r="Y532" s="4">
        <f t="shared" si="23"/>
        <v>15</v>
      </c>
    </row>
    <row r="533" spans="1:25" x14ac:dyDescent="0.2">
      <c r="A533" t="s">
        <v>4090</v>
      </c>
      <c r="B533" s="1">
        <v>42166.548611111109</v>
      </c>
      <c r="C533" s="4">
        <v>11</v>
      </c>
      <c r="D533" s="4">
        <v>2015</v>
      </c>
      <c r="E533">
        <v>657628.97002600005</v>
      </c>
      <c r="F533">
        <v>1508918.9228399999</v>
      </c>
      <c r="G533">
        <v>1</v>
      </c>
      <c r="H533">
        <v>300</v>
      </c>
      <c r="I533" t="s">
        <v>26</v>
      </c>
      <c r="J533" t="s">
        <v>23</v>
      </c>
      <c r="K533">
        <v>9</v>
      </c>
      <c r="L533" t="s">
        <v>2623</v>
      </c>
      <c r="M533">
        <v>5</v>
      </c>
      <c r="N533" t="s">
        <v>29</v>
      </c>
      <c r="O533">
        <v>1449531</v>
      </c>
      <c r="P533" t="s">
        <v>4091</v>
      </c>
      <c r="Q533">
        <v>2550</v>
      </c>
      <c r="R533">
        <f t="shared" si="22"/>
        <v>2007</v>
      </c>
      <c r="S533" t="s">
        <v>4092</v>
      </c>
      <c r="T533" s="5">
        <v>238680</v>
      </c>
      <c r="U533">
        <v>33.299365999999999</v>
      </c>
      <c r="V533">
        <v>2</v>
      </c>
      <c r="W533">
        <v>20803</v>
      </c>
      <c r="X533" t="s">
        <v>2405</v>
      </c>
      <c r="Y533" s="4">
        <f t="shared" si="23"/>
        <v>8</v>
      </c>
    </row>
    <row r="534" spans="1:25" x14ac:dyDescent="0.2">
      <c r="A534" t="s">
        <v>4096</v>
      </c>
      <c r="B534" s="1">
        <v>42196.34375</v>
      </c>
      <c r="C534" s="4">
        <v>11</v>
      </c>
      <c r="D534" s="4">
        <v>2015</v>
      </c>
      <c r="E534">
        <v>656398.04523199995</v>
      </c>
      <c r="F534">
        <v>1512121.8612299999</v>
      </c>
      <c r="G534">
        <v>1</v>
      </c>
      <c r="H534">
        <v>300</v>
      </c>
      <c r="I534" t="s">
        <v>26</v>
      </c>
      <c r="J534" t="s">
        <v>23</v>
      </c>
      <c r="K534">
        <v>9</v>
      </c>
      <c r="L534" t="s">
        <v>2623</v>
      </c>
      <c r="M534">
        <v>5</v>
      </c>
      <c r="N534" t="s">
        <v>29</v>
      </c>
      <c r="O534">
        <v>72344</v>
      </c>
      <c r="P534" t="s">
        <v>1395</v>
      </c>
      <c r="Q534">
        <v>2554</v>
      </c>
      <c r="R534">
        <f t="shared" si="22"/>
        <v>2011</v>
      </c>
      <c r="S534" t="s">
        <v>1396</v>
      </c>
      <c r="T534" s="5">
        <v>239330</v>
      </c>
      <c r="U534">
        <v>164.27064899999999</v>
      </c>
      <c r="V534">
        <v>2</v>
      </c>
      <c r="W534">
        <v>20404</v>
      </c>
      <c r="X534" t="s">
        <v>2385</v>
      </c>
      <c r="Y534" s="4">
        <f t="shared" si="23"/>
        <v>4</v>
      </c>
    </row>
    <row r="535" spans="1:25" x14ac:dyDescent="0.2">
      <c r="A535" t="s">
        <v>4098</v>
      </c>
      <c r="B535" s="1">
        <v>42196.375694444447</v>
      </c>
      <c r="C535" s="4">
        <v>11</v>
      </c>
      <c r="D535" s="4">
        <v>2015</v>
      </c>
      <c r="E535">
        <v>657630.19295499998</v>
      </c>
      <c r="F535">
        <v>1511596.9009499999</v>
      </c>
      <c r="G535">
        <v>1</v>
      </c>
      <c r="H535">
        <v>300</v>
      </c>
      <c r="I535" t="s">
        <v>26</v>
      </c>
      <c r="J535" t="s">
        <v>23</v>
      </c>
      <c r="K535">
        <v>9</v>
      </c>
      <c r="L535" t="s">
        <v>2623</v>
      </c>
      <c r="M535">
        <v>5</v>
      </c>
      <c r="N535" t="s">
        <v>29</v>
      </c>
      <c r="O535">
        <v>957477</v>
      </c>
      <c r="P535" t="s">
        <v>1381</v>
      </c>
      <c r="Q535">
        <v>2544</v>
      </c>
      <c r="R535">
        <f t="shared" si="22"/>
        <v>2001</v>
      </c>
      <c r="S535" t="s">
        <v>1382</v>
      </c>
      <c r="T535" s="5">
        <v>238167</v>
      </c>
      <c r="U535">
        <v>36.371388000000003</v>
      </c>
      <c r="V535">
        <v>2</v>
      </c>
      <c r="W535">
        <v>20802</v>
      </c>
      <c r="X535" t="s">
        <v>2410</v>
      </c>
      <c r="Y535" s="4">
        <f t="shared" si="23"/>
        <v>14</v>
      </c>
    </row>
    <row r="536" spans="1:25" x14ac:dyDescent="0.2">
      <c r="A536" t="s">
        <v>4103</v>
      </c>
      <c r="B536" s="1">
        <v>42196.612500000003</v>
      </c>
      <c r="C536" s="4">
        <v>11</v>
      </c>
      <c r="D536" s="4">
        <v>2015</v>
      </c>
      <c r="E536">
        <v>658997.57305899996</v>
      </c>
      <c r="F536">
        <v>1515782.9463899999</v>
      </c>
      <c r="G536">
        <v>1</v>
      </c>
      <c r="H536">
        <v>50</v>
      </c>
      <c r="I536" t="s">
        <v>26</v>
      </c>
      <c r="J536" t="s">
        <v>23</v>
      </c>
      <c r="K536">
        <v>9</v>
      </c>
      <c r="L536" t="s">
        <v>2631</v>
      </c>
      <c r="M536">
        <v>5</v>
      </c>
      <c r="N536" t="s">
        <v>29</v>
      </c>
      <c r="O536">
        <v>1102737</v>
      </c>
      <c r="P536" t="s">
        <v>4104</v>
      </c>
      <c r="Q536">
        <v>2522</v>
      </c>
      <c r="R536">
        <f t="shared" si="22"/>
        <v>1979</v>
      </c>
      <c r="S536" t="s">
        <v>4105</v>
      </c>
      <c r="T536" s="5">
        <v>238286</v>
      </c>
      <c r="U536">
        <v>67.129930999999999</v>
      </c>
      <c r="V536">
        <v>2</v>
      </c>
      <c r="W536">
        <v>21604</v>
      </c>
      <c r="X536" t="s">
        <v>2415</v>
      </c>
      <c r="Y536" s="4">
        <f t="shared" si="23"/>
        <v>36</v>
      </c>
    </row>
    <row r="537" spans="1:25" x14ac:dyDescent="0.2">
      <c r="A537" t="s">
        <v>4108</v>
      </c>
      <c r="B537" s="1">
        <v>42227.330555555556</v>
      </c>
      <c r="C537" s="4">
        <v>11</v>
      </c>
      <c r="D537" s="4">
        <v>2015</v>
      </c>
      <c r="E537">
        <v>651829.75373700005</v>
      </c>
      <c r="F537">
        <v>1504850.37396</v>
      </c>
      <c r="G537">
        <v>1</v>
      </c>
      <c r="H537">
        <v>300</v>
      </c>
      <c r="I537" t="s">
        <v>26</v>
      </c>
      <c r="J537" t="s">
        <v>23</v>
      </c>
      <c r="K537">
        <v>9</v>
      </c>
      <c r="L537" t="s">
        <v>4109</v>
      </c>
      <c r="M537">
        <v>5</v>
      </c>
      <c r="N537" t="s">
        <v>29</v>
      </c>
      <c r="O537">
        <v>174029</v>
      </c>
      <c r="P537" t="s">
        <v>71</v>
      </c>
      <c r="Q537">
        <v>2557</v>
      </c>
      <c r="R537">
        <f t="shared" si="22"/>
        <v>2014</v>
      </c>
      <c r="S537" t="s">
        <v>72</v>
      </c>
      <c r="T537" s="5">
        <v>240254</v>
      </c>
      <c r="U537">
        <v>187.042125</v>
      </c>
      <c r="V537">
        <v>2</v>
      </c>
      <c r="W537">
        <v>21407</v>
      </c>
      <c r="X537" t="s">
        <v>2401</v>
      </c>
      <c r="Y537" s="4">
        <f t="shared" si="23"/>
        <v>1</v>
      </c>
    </row>
    <row r="538" spans="1:25" x14ac:dyDescent="0.2">
      <c r="A538" t="s">
        <v>4123</v>
      </c>
      <c r="B538" s="1">
        <v>42258.478472222225</v>
      </c>
      <c r="C538" s="4">
        <v>11</v>
      </c>
      <c r="D538" s="4">
        <v>2015</v>
      </c>
      <c r="E538">
        <v>654349.67666500004</v>
      </c>
      <c r="F538">
        <v>1507588.74676</v>
      </c>
      <c r="G538">
        <v>1</v>
      </c>
      <c r="H538">
        <v>300</v>
      </c>
      <c r="I538" t="s">
        <v>26</v>
      </c>
      <c r="J538" t="s">
        <v>23</v>
      </c>
      <c r="K538">
        <v>9</v>
      </c>
      <c r="L538" t="s">
        <v>2680</v>
      </c>
      <c r="M538">
        <v>5</v>
      </c>
      <c r="N538" t="s">
        <v>29</v>
      </c>
      <c r="O538">
        <v>1533740</v>
      </c>
      <c r="P538" t="s">
        <v>250</v>
      </c>
      <c r="Q538">
        <v>2554</v>
      </c>
      <c r="R538">
        <f t="shared" si="22"/>
        <v>2011</v>
      </c>
      <c r="S538" t="s">
        <v>251</v>
      </c>
      <c r="T538" s="5">
        <v>238924</v>
      </c>
      <c r="U538">
        <v>199.614994</v>
      </c>
      <c r="V538">
        <v>2</v>
      </c>
      <c r="W538">
        <v>21404</v>
      </c>
      <c r="X538" t="s">
        <v>2384</v>
      </c>
      <c r="Y538" s="4">
        <f t="shared" si="23"/>
        <v>4</v>
      </c>
    </row>
    <row r="539" spans="1:25" x14ac:dyDescent="0.2">
      <c r="A539" t="s">
        <v>4132</v>
      </c>
      <c r="B539" s="1">
        <v>42258.782638888886</v>
      </c>
      <c r="C539" s="4">
        <v>11</v>
      </c>
      <c r="D539" s="4">
        <v>2015</v>
      </c>
      <c r="E539">
        <v>659823.13997500006</v>
      </c>
      <c r="F539">
        <v>1516956.0065299999</v>
      </c>
      <c r="G539">
        <v>1</v>
      </c>
      <c r="H539">
        <v>300</v>
      </c>
      <c r="I539" t="s">
        <v>26</v>
      </c>
      <c r="J539" t="s">
        <v>23</v>
      </c>
      <c r="K539">
        <v>11</v>
      </c>
      <c r="L539" t="s">
        <v>4133</v>
      </c>
      <c r="M539">
        <v>2</v>
      </c>
      <c r="N539" t="s">
        <v>70</v>
      </c>
      <c r="O539">
        <v>247327</v>
      </c>
      <c r="P539" t="s">
        <v>1340</v>
      </c>
      <c r="Q539">
        <v>2550</v>
      </c>
      <c r="R539">
        <f t="shared" si="22"/>
        <v>2007</v>
      </c>
      <c r="S539" t="s">
        <v>1341</v>
      </c>
      <c r="T539" s="5">
        <v>238084</v>
      </c>
      <c r="U539">
        <v>75.65831</v>
      </c>
      <c r="V539">
        <v>2</v>
      </c>
      <c r="W539">
        <v>21603</v>
      </c>
      <c r="X539" t="s">
        <v>2402</v>
      </c>
      <c r="Y539" s="4">
        <f t="shared" si="23"/>
        <v>8</v>
      </c>
    </row>
    <row r="540" spans="1:25" x14ac:dyDescent="0.2">
      <c r="A540" t="s">
        <v>4134</v>
      </c>
      <c r="B540" s="1">
        <v>42288.322916666664</v>
      </c>
      <c r="C540" s="4">
        <v>11</v>
      </c>
      <c r="D540" s="4">
        <v>2015</v>
      </c>
      <c r="E540">
        <v>656381.19050300005</v>
      </c>
      <c r="F540">
        <v>1512045.8701599999</v>
      </c>
      <c r="G540">
        <v>1</v>
      </c>
      <c r="H540">
        <v>300</v>
      </c>
      <c r="I540" t="s">
        <v>26</v>
      </c>
      <c r="J540">
        <v>1</v>
      </c>
      <c r="K540">
        <v>9</v>
      </c>
      <c r="L540" t="s">
        <v>2556</v>
      </c>
      <c r="M540">
        <v>5</v>
      </c>
      <c r="N540" t="s">
        <v>29</v>
      </c>
      <c r="O540">
        <v>1669279</v>
      </c>
      <c r="P540" t="s">
        <v>4135</v>
      </c>
      <c r="Q540">
        <v>2538</v>
      </c>
      <c r="R540">
        <f t="shared" si="22"/>
        <v>1995</v>
      </c>
      <c r="S540" t="s">
        <v>4136</v>
      </c>
      <c r="T540" s="5">
        <v>239330</v>
      </c>
      <c r="U540">
        <v>24.044882999999999</v>
      </c>
      <c r="V540">
        <v>2</v>
      </c>
      <c r="W540">
        <v>20404</v>
      </c>
      <c r="X540" t="s">
        <v>2385</v>
      </c>
      <c r="Y540" s="4">
        <f t="shared" si="23"/>
        <v>20</v>
      </c>
    </row>
    <row r="541" spans="1:25" x14ac:dyDescent="0.2">
      <c r="A541" t="s">
        <v>4147</v>
      </c>
      <c r="B541" s="1">
        <v>42288.640277777777</v>
      </c>
      <c r="C541" s="4">
        <v>11</v>
      </c>
      <c r="D541" s="4">
        <v>2015</v>
      </c>
      <c r="E541">
        <v>654469.00191400002</v>
      </c>
      <c r="F541">
        <v>1502924.3447</v>
      </c>
      <c r="G541">
        <v>1</v>
      </c>
      <c r="H541">
        <v>300</v>
      </c>
      <c r="I541" t="s">
        <v>26</v>
      </c>
      <c r="J541">
        <v>1</v>
      </c>
      <c r="K541">
        <v>9</v>
      </c>
      <c r="L541" t="s">
        <v>2556</v>
      </c>
      <c r="M541">
        <v>5</v>
      </c>
      <c r="N541" t="s">
        <v>29</v>
      </c>
      <c r="O541">
        <v>1715106</v>
      </c>
      <c r="P541" t="s">
        <v>2662</v>
      </c>
      <c r="Q541">
        <v>2554</v>
      </c>
      <c r="R541">
        <f t="shared" si="22"/>
        <v>2011</v>
      </c>
      <c r="S541" t="s">
        <v>2663</v>
      </c>
      <c r="T541" s="5">
        <v>239441</v>
      </c>
      <c r="U541">
        <v>77.617424</v>
      </c>
      <c r="V541">
        <v>2</v>
      </c>
      <c r="W541">
        <v>21409</v>
      </c>
      <c r="X541" t="s">
        <v>2383</v>
      </c>
      <c r="Y541" s="4">
        <f t="shared" si="23"/>
        <v>4</v>
      </c>
    </row>
    <row r="542" spans="1:25" x14ac:dyDescent="0.2">
      <c r="A542" t="s">
        <v>4148</v>
      </c>
      <c r="B542" s="1">
        <v>42319.268750000003</v>
      </c>
      <c r="C542" s="4">
        <v>11</v>
      </c>
      <c r="D542" s="4">
        <v>2015</v>
      </c>
      <c r="E542">
        <v>654531.53243200004</v>
      </c>
      <c r="F542">
        <v>1507499.7652799999</v>
      </c>
      <c r="G542">
        <v>1</v>
      </c>
      <c r="H542">
        <v>300</v>
      </c>
      <c r="I542" t="s">
        <v>26</v>
      </c>
      <c r="J542">
        <v>1</v>
      </c>
      <c r="K542">
        <v>9</v>
      </c>
      <c r="L542" t="s">
        <v>2556</v>
      </c>
      <c r="M542">
        <v>5</v>
      </c>
      <c r="N542" t="s">
        <v>29</v>
      </c>
      <c r="O542">
        <v>1533731</v>
      </c>
      <c r="P542" t="s">
        <v>250</v>
      </c>
      <c r="Q542">
        <v>2554</v>
      </c>
      <c r="R542">
        <f t="shared" si="22"/>
        <v>2011</v>
      </c>
      <c r="S542" t="s">
        <v>251</v>
      </c>
      <c r="T542" s="5">
        <v>238924</v>
      </c>
      <c r="U542">
        <v>52.093077999999998</v>
      </c>
      <c r="V542">
        <v>2</v>
      </c>
      <c r="W542">
        <v>21404</v>
      </c>
      <c r="X542" t="s">
        <v>2384</v>
      </c>
      <c r="Y542" s="4">
        <f t="shared" si="23"/>
        <v>4</v>
      </c>
    </row>
    <row r="543" spans="1:25" x14ac:dyDescent="0.2">
      <c r="A543" t="s">
        <v>4149</v>
      </c>
      <c r="B543" s="1">
        <v>42319.338888888888</v>
      </c>
      <c r="C543" s="4">
        <v>11</v>
      </c>
      <c r="D543" s="4">
        <v>2015</v>
      </c>
      <c r="E543">
        <v>650545.11458599998</v>
      </c>
      <c r="F543">
        <v>1506674.7190400001</v>
      </c>
      <c r="G543">
        <v>1</v>
      </c>
      <c r="H543">
        <v>300</v>
      </c>
      <c r="I543" t="s">
        <v>26</v>
      </c>
      <c r="J543">
        <v>1</v>
      </c>
      <c r="K543">
        <v>9</v>
      </c>
      <c r="L543" t="s">
        <v>2556</v>
      </c>
      <c r="M543">
        <v>5</v>
      </c>
      <c r="N543" t="s">
        <v>29</v>
      </c>
      <c r="O543">
        <v>1794517</v>
      </c>
      <c r="P543" t="s">
        <v>1466</v>
      </c>
      <c r="Q543">
        <v>2556</v>
      </c>
      <c r="R543">
        <f t="shared" si="22"/>
        <v>2013</v>
      </c>
      <c r="S543" t="s">
        <v>4150</v>
      </c>
      <c r="T543" s="5">
        <v>240101</v>
      </c>
      <c r="U543">
        <v>87.293340000000001</v>
      </c>
      <c r="V543">
        <v>2</v>
      </c>
      <c r="W543">
        <v>20406</v>
      </c>
      <c r="X543" t="s">
        <v>2491</v>
      </c>
      <c r="Y543" s="4">
        <f t="shared" si="23"/>
        <v>2</v>
      </c>
    </row>
    <row r="544" spans="1:25" x14ac:dyDescent="0.2">
      <c r="A544" t="s">
        <v>4159</v>
      </c>
      <c r="B544" s="1">
        <v>42319.73333333333</v>
      </c>
      <c r="C544" s="4">
        <v>11</v>
      </c>
      <c r="D544" s="4">
        <v>2015</v>
      </c>
      <c r="E544">
        <v>655745.69633499999</v>
      </c>
      <c r="F544">
        <v>1506055.1743600001</v>
      </c>
      <c r="G544">
        <v>1</v>
      </c>
      <c r="H544">
        <v>100</v>
      </c>
      <c r="I544" t="s">
        <v>26</v>
      </c>
      <c r="J544">
        <v>1</v>
      </c>
      <c r="K544">
        <v>9</v>
      </c>
      <c r="L544" t="s">
        <v>2595</v>
      </c>
      <c r="M544">
        <v>5</v>
      </c>
      <c r="N544" t="s">
        <v>29</v>
      </c>
      <c r="O544">
        <v>1162266</v>
      </c>
      <c r="P544" t="s">
        <v>2884</v>
      </c>
      <c r="Q544">
        <v>2552</v>
      </c>
      <c r="R544">
        <f t="shared" si="22"/>
        <v>2009</v>
      </c>
      <c r="S544" t="s">
        <v>4160</v>
      </c>
      <c r="T544" s="5">
        <v>239321</v>
      </c>
      <c r="U544">
        <v>75.053871999999998</v>
      </c>
      <c r="V544">
        <v>2</v>
      </c>
      <c r="W544">
        <v>21405</v>
      </c>
      <c r="X544" t="s">
        <v>2381</v>
      </c>
      <c r="Y544" s="4">
        <f t="shared" si="23"/>
        <v>6</v>
      </c>
    </row>
    <row r="545" spans="1:25" x14ac:dyDescent="0.2">
      <c r="A545" t="s">
        <v>4161</v>
      </c>
      <c r="B545" s="1">
        <v>42319.739583333336</v>
      </c>
      <c r="C545" s="4">
        <v>11</v>
      </c>
      <c r="D545" s="4">
        <v>2015</v>
      </c>
      <c r="E545">
        <v>657139.43441300001</v>
      </c>
      <c r="F545">
        <v>1514509.6653199999</v>
      </c>
      <c r="G545">
        <v>1</v>
      </c>
      <c r="H545">
        <v>100</v>
      </c>
      <c r="I545" t="s">
        <v>26</v>
      </c>
      <c r="J545">
        <v>1</v>
      </c>
      <c r="K545">
        <v>9</v>
      </c>
      <c r="L545" t="s">
        <v>2595</v>
      </c>
      <c r="M545">
        <v>5</v>
      </c>
      <c r="N545" t="s">
        <v>29</v>
      </c>
      <c r="O545">
        <v>163766</v>
      </c>
      <c r="P545" t="s">
        <v>4162</v>
      </c>
      <c r="Q545">
        <v>2541</v>
      </c>
      <c r="R545">
        <f t="shared" si="22"/>
        <v>1998</v>
      </c>
      <c r="S545" t="s">
        <v>4163</v>
      </c>
      <c r="T545" t="s">
        <v>2518</v>
      </c>
      <c r="U545">
        <v>151.72562500000001</v>
      </c>
      <c r="V545">
        <v>2</v>
      </c>
      <c r="W545">
        <v>21301</v>
      </c>
      <c r="X545" t="s">
        <v>2494</v>
      </c>
      <c r="Y545" s="4">
        <f t="shared" si="23"/>
        <v>17</v>
      </c>
    </row>
    <row r="546" spans="1:25" x14ac:dyDescent="0.2">
      <c r="A546" t="s">
        <v>4183</v>
      </c>
      <c r="B546" t="s">
        <v>4184</v>
      </c>
      <c r="C546" s="4">
        <v>11</v>
      </c>
      <c r="D546" s="4">
        <v>2015</v>
      </c>
      <c r="E546">
        <v>653768.06354799995</v>
      </c>
      <c r="F546">
        <v>1508950.7956600001</v>
      </c>
      <c r="G546">
        <v>1</v>
      </c>
      <c r="H546">
        <v>300</v>
      </c>
      <c r="I546" t="s">
        <v>26</v>
      </c>
      <c r="J546">
        <v>1</v>
      </c>
      <c r="K546">
        <v>9</v>
      </c>
      <c r="L546" t="s">
        <v>2556</v>
      </c>
      <c r="M546">
        <v>5</v>
      </c>
      <c r="N546" t="s">
        <v>29</v>
      </c>
      <c r="O546">
        <v>242789</v>
      </c>
      <c r="P546" t="s">
        <v>56</v>
      </c>
      <c r="Q546">
        <v>2546</v>
      </c>
      <c r="R546">
        <f t="shared" si="22"/>
        <v>2003</v>
      </c>
      <c r="S546" t="s">
        <v>57</v>
      </c>
      <c r="T546" s="5">
        <v>240015</v>
      </c>
      <c r="U546">
        <v>162.71212399999999</v>
      </c>
      <c r="V546">
        <v>2</v>
      </c>
      <c r="W546">
        <v>21403</v>
      </c>
      <c r="X546" t="s">
        <v>2392</v>
      </c>
      <c r="Y546" s="4">
        <f t="shared" si="23"/>
        <v>12</v>
      </c>
    </row>
    <row r="547" spans="1:25" x14ac:dyDescent="0.2">
      <c r="A547" t="s">
        <v>4185</v>
      </c>
      <c r="B547" t="s">
        <v>4186</v>
      </c>
      <c r="C547" s="4">
        <v>11</v>
      </c>
      <c r="D547" s="4">
        <v>2015</v>
      </c>
      <c r="E547">
        <v>655034.23024299997</v>
      </c>
      <c r="F547">
        <v>1507880.40393</v>
      </c>
      <c r="G547">
        <v>1</v>
      </c>
      <c r="H547">
        <v>300</v>
      </c>
      <c r="I547" t="s">
        <v>26</v>
      </c>
      <c r="J547">
        <v>1</v>
      </c>
      <c r="K547">
        <v>9</v>
      </c>
      <c r="L547" t="s">
        <v>2556</v>
      </c>
      <c r="M547">
        <v>5</v>
      </c>
      <c r="N547" t="s">
        <v>29</v>
      </c>
      <c r="O547">
        <v>46324</v>
      </c>
      <c r="P547" t="s">
        <v>30</v>
      </c>
      <c r="Q547">
        <v>2552</v>
      </c>
      <c r="R547">
        <f t="shared" si="22"/>
        <v>2009</v>
      </c>
      <c r="S547" t="s">
        <v>31</v>
      </c>
      <c r="T547" s="5">
        <v>239770</v>
      </c>
      <c r="U547">
        <v>174.17825199999999</v>
      </c>
      <c r="V547">
        <v>2</v>
      </c>
      <c r="W547">
        <v>21404</v>
      </c>
      <c r="X547" t="s">
        <v>2384</v>
      </c>
      <c r="Y547" s="4">
        <f t="shared" si="23"/>
        <v>6</v>
      </c>
    </row>
    <row r="548" spans="1:25" x14ac:dyDescent="0.2">
      <c r="A548" t="s">
        <v>4187</v>
      </c>
      <c r="B548" t="s">
        <v>4188</v>
      </c>
      <c r="C548" s="4">
        <v>11</v>
      </c>
      <c r="D548" s="4">
        <v>2015</v>
      </c>
      <c r="E548">
        <v>649658.88668800006</v>
      </c>
      <c r="F548">
        <v>1504333.28302</v>
      </c>
      <c r="G548">
        <v>1</v>
      </c>
      <c r="H548">
        <v>300</v>
      </c>
      <c r="I548" t="s">
        <v>22</v>
      </c>
      <c r="J548">
        <v>1</v>
      </c>
      <c r="K548">
        <v>10</v>
      </c>
      <c r="L548" t="s">
        <v>4189</v>
      </c>
      <c r="M548">
        <v>5</v>
      </c>
      <c r="N548" t="s">
        <v>29</v>
      </c>
      <c r="O548">
        <v>177342</v>
      </c>
      <c r="P548" t="s">
        <v>4190</v>
      </c>
      <c r="Q548">
        <v>2539</v>
      </c>
      <c r="R548">
        <f t="shared" si="22"/>
        <v>1996</v>
      </c>
      <c r="S548" t="s">
        <v>4191</v>
      </c>
      <c r="T548" s="5">
        <v>240101</v>
      </c>
      <c r="U548">
        <v>823.19039399999997</v>
      </c>
      <c r="V548">
        <v>2</v>
      </c>
      <c r="W548">
        <v>21408</v>
      </c>
      <c r="X548" t="s">
        <v>2495</v>
      </c>
      <c r="Y548" s="4">
        <f t="shared" si="23"/>
        <v>19</v>
      </c>
    </row>
    <row r="549" spans="1:25" x14ac:dyDescent="0.2">
      <c r="A549" t="s">
        <v>4197</v>
      </c>
      <c r="B549" t="s">
        <v>4198</v>
      </c>
      <c r="C549" s="4">
        <v>11</v>
      </c>
      <c r="D549" s="4">
        <v>2015</v>
      </c>
      <c r="E549">
        <v>657037.31926000002</v>
      </c>
      <c r="F549">
        <v>1510811.20474</v>
      </c>
      <c r="G549">
        <v>1</v>
      </c>
      <c r="H549">
        <v>150</v>
      </c>
      <c r="I549" t="s">
        <v>26</v>
      </c>
      <c r="J549">
        <v>1</v>
      </c>
      <c r="K549">
        <v>11</v>
      </c>
      <c r="L549" t="s">
        <v>2729</v>
      </c>
      <c r="M549">
        <v>5</v>
      </c>
      <c r="N549" t="s">
        <v>29</v>
      </c>
      <c r="O549">
        <v>181350</v>
      </c>
      <c r="P549" t="s">
        <v>267</v>
      </c>
      <c r="Q549">
        <v>2548</v>
      </c>
      <c r="R549">
        <f t="shared" si="22"/>
        <v>2005</v>
      </c>
      <c r="S549" t="s">
        <v>268</v>
      </c>
      <c r="T549" s="5">
        <v>237546</v>
      </c>
      <c r="U549">
        <v>246.718413</v>
      </c>
      <c r="V549">
        <v>2</v>
      </c>
      <c r="W549">
        <v>20802</v>
      </c>
      <c r="X549" t="s">
        <v>2410</v>
      </c>
      <c r="Y549" s="4">
        <f t="shared" si="23"/>
        <v>10</v>
      </c>
    </row>
    <row r="550" spans="1:25" x14ac:dyDescent="0.2">
      <c r="A550" t="s">
        <v>4199</v>
      </c>
      <c r="B550" t="s">
        <v>4200</v>
      </c>
      <c r="C550" s="4">
        <v>11</v>
      </c>
      <c r="D550" s="4">
        <v>2015</v>
      </c>
      <c r="E550">
        <v>656979.85796299996</v>
      </c>
      <c r="F550">
        <v>1511717.5657299999</v>
      </c>
      <c r="G550">
        <v>1</v>
      </c>
      <c r="H550">
        <v>300</v>
      </c>
      <c r="I550" t="s">
        <v>26</v>
      </c>
      <c r="J550">
        <v>1</v>
      </c>
      <c r="K550">
        <v>9</v>
      </c>
      <c r="L550" t="s">
        <v>4046</v>
      </c>
      <c r="M550">
        <v>5</v>
      </c>
      <c r="N550" t="s">
        <v>29</v>
      </c>
      <c r="O550">
        <v>694587</v>
      </c>
      <c r="P550" t="s">
        <v>79</v>
      </c>
      <c r="Q550">
        <v>2543</v>
      </c>
      <c r="R550">
        <f t="shared" si="22"/>
        <v>2000</v>
      </c>
      <c r="S550" t="s">
        <v>80</v>
      </c>
      <c r="T550" s="5">
        <v>239637</v>
      </c>
      <c r="U550">
        <v>561.39179300000001</v>
      </c>
      <c r="V550">
        <v>2</v>
      </c>
      <c r="W550">
        <v>20403</v>
      </c>
      <c r="X550" t="s">
        <v>2409</v>
      </c>
      <c r="Y550" s="4">
        <f t="shared" si="23"/>
        <v>15</v>
      </c>
    </row>
    <row r="551" spans="1:25" x14ac:dyDescent="0.2">
      <c r="A551" t="s">
        <v>4201</v>
      </c>
      <c r="B551" t="s">
        <v>4202</v>
      </c>
      <c r="C551" s="4">
        <v>11</v>
      </c>
      <c r="D551" s="4">
        <v>2015</v>
      </c>
      <c r="E551">
        <v>650439.57558800001</v>
      </c>
      <c r="F551">
        <v>1507269.4961600001</v>
      </c>
      <c r="G551">
        <v>1</v>
      </c>
      <c r="H551">
        <v>200</v>
      </c>
      <c r="I551" t="s">
        <v>26</v>
      </c>
      <c r="J551">
        <v>1</v>
      </c>
      <c r="K551">
        <v>9</v>
      </c>
      <c r="L551" t="s">
        <v>2787</v>
      </c>
      <c r="M551">
        <v>5</v>
      </c>
      <c r="N551" t="s">
        <v>29</v>
      </c>
      <c r="O551">
        <v>100557</v>
      </c>
      <c r="P551" t="s">
        <v>282</v>
      </c>
      <c r="Q551">
        <v>2539</v>
      </c>
      <c r="R551">
        <f t="shared" si="22"/>
        <v>1996</v>
      </c>
      <c r="S551" t="s">
        <v>283</v>
      </c>
      <c r="T551" t="s">
        <v>2518</v>
      </c>
      <c r="U551">
        <v>485.858113</v>
      </c>
      <c r="V551">
        <v>2</v>
      </c>
      <c r="W551">
        <v>20406</v>
      </c>
      <c r="X551" t="s">
        <v>2491</v>
      </c>
      <c r="Y551" s="4">
        <f t="shared" si="23"/>
        <v>19</v>
      </c>
    </row>
    <row r="552" spans="1:25" x14ac:dyDescent="0.2">
      <c r="A552" t="s">
        <v>4203</v>
      </c>
      <c r="B552" t="s">
        <v>4204</v>
      </c>
      <c r="C552" s="4">
        <v>11</v>
      </c>
      <c r="D552" s="4">
        <v>2015</v>
      </c>
      <c r="E552">
        <v>658458.58059999999</v>
      </c>
      <c r="F552">
        <v>1511890.9669000001</v>
      </c>
      <c r="G552">
        <v>1</v>
      </c>
      <c r="H552">
        <v>300</v>
      </c>
      <c r="I552" t="s">
        <v>26</v>
      </c>
      <c r="J552">
        <v>1</v>
      </c>
      <c r="K552">
        <v>9</v>
      </c>
      <c r="L552" t="s">
        <v>2623</v>
      </c>
      <c r="M552">
        <v>5</v>
      </c>
      <c r="N552" t="s">
        <v>29</v>
      </c>
      <c r="O552">
        <v>444071</v>
      </c>
      <c r="P552" t="s">
        <v>1428</v>
      </c>
      <c r="Q552">
        <v>2549</v>
      </c>
      <c r="R552">
        <f t="shared" si="22"/>
        <v>2006</v>
      </c>
      <c r="S552" t="s">
        <v>1429</v>
      </c>
      <c r="T552" s="5">
        <v>239559</v>
      </c>
      <c r="U552">
        <v>188.317239</v>
      </c>
      <c r="V552">
        <v>2</v>
      </c>
      <c r="W552">
        <v>20801</v>
      </c>
      <c r="X552" t="s">
        <v>2398</v>
      </c>
      <c r="Y552" s="4">
        <f t="shared" si="23"/>
        <v>9</v>
      </c>
    </row>
    <row r="553" spans="1:25" x14ac:dyDescent="0.2">
      <c r="A553" t="s">
        <v>4207</v>
      </c>
      <c r="B553" t="s">
        <v>4208</v>
      </c>
      <c r="C553" s="4">
        <v>11</v>
      </c>
      <c r="D553" s="4">
        <v>2015</v>
      </c>
      <c r="E553">
        <v>655101.06223299995</v>
      </c>
      <c r="F553">
        <v>1505922.4874499999</v>
      </c>
      <c r="G553">
        <v>1</v>
      </c>
      <c r="H553">
        <v>300</v>
      </c>
      <c r="I553" t="s">
        <v>26</v>
      </c>
      <c r="J553">
        <v>1</v>
      </c>
      <c r="K553">
        <v>9</v>
      </c>
      <c r="L553" t="s">
        <v>228</v>
      </c>
      <c r="M553">
        <v>1</v>
      </c>
      <c r="N553" t="s">
        <v>323</v>
      </c>
      <c r="O553">
        <v>111546</v>
      </c>
      <c r="P553" t="s">
        <v>133</v>
      </c>
      <c r="Q553">
        <v>2555</v>
      </c>
      <c r="R553">
        <f t="shared" si="22"/>
        <v>2012</v>
      </c>
      <c r="S553" t="s">
        <v>134</v>
      </c>
      <c r="T553" s="5">
        <v>239884</v>
      </c>
      <c r="U553">
        <v>310.512562</v>
      </c>
      <c r="V553">
        <v>2</v>
      </c>
      <c r="W553">
        <v>21405</v>
      </c>
      <c r="X553" t="s">
        <v>2381</v>
      </c>
      <c r="Y553" s="4">
        <f t="shared" si="23"/>
        <v>3</v>
      </c>
    </row>
    <row r="554" spans="1:25" x14ac:dyDescent="0.2">
      <c r="A554" t="s">
        <v>4214</v>
      </c>
      <c r="B554" t="s">
        <v>4215</v>
      </c>
      <c r="C554" s="4">
        <v>11</v>
      </c>
      <c r="D554" s="4">
        <v>2015</v>
      </c>
      <c r="E554">
        <v>658663.96218300005</v>
      </c>
      <c r="F554">
        <v>1511487.86198</v>
      </c>
      <c r="G554">
        <v>1</v>
      </c>
      <c r="H554">
        <v>50</v>
      </c>
      <c r="I554" t="s">
        <v>33</v>
      </c>
      <c r="J554">
        <v>1</v>
      </c>
      <c r="K554">
        <v>9</v>
      </c>
      <c r="L554" t="s">
        <v>90</v>
      </c>
      <c r="M554">
        <v>1</v>
      </c>
      <c r="N554" t="s">
        <v>323</v>
      </c>
      <c r="O554">
        <v>1431821</v>
      </c>
      <c r="P554" t="s">
        <v>27</v>
      </c>
      <c r="Q554">
        <f>YEAR(T554)</f>
        <v>2555</v>
      </c>
      <c r="R554">
        <f t="shared" si="22"/>
        <v>2012</v>
      </c>
      <c r="S554" t="s">
        <v>69</v>
      </c>
      <c r="T554" s="5">
        <v>239344</v>
      </c>
      <c r="U554">
        <v>208.064953</v>
      </c>
      <c r="V554">
        <v>2</v>
      </c>
      <c r="W554">
        <v>20801</v>
      </c>
      <c r="X554" t="s">
        <v>2398</v>
      </c>
      <c r="Y554" s="4">
        <f t="shared" si="23"/>
        <v>3</v>
      </c>
    </row>
    <row r="555" spans="1:25" x14ac:dyDescent="0.2">
      <c r="A555" t="s">
        <v>4229</v>
      </c>
      <c r="B555" t="s">
        <v>4230</v>
      </c>
      <c r="C555" s="4">
        <v>11</v>
      </c>
      <c r="D555" s="4">
        <v>2015</v>
      </c>
      <c r="E555">
        <v>653282.58074500004</v>
      </c>
      <c r="F555">
        <v>1507864.2671099999</v>
      </c>
      <c r="G555">
        <v>1</v>
      </c>
      <c r="H555">
        <v>100</v>
      </c>
      <c r="I555" t="s">
        <v>26</v>
      </c>
      <c r="J555">
        <v>1</v>
      </c>
      <c r="K555">
        <v>9</v>
      </c>
      <c r="L555" t="s">
        <v>4231</v>
      </c>
      <c r="M555">
        <v>5</v>
      </c>
      <c r="N555" t="s">
        <v>29</v>
      </c>
      <c r="O555">
        <v>1467600</v>
      </c>
      <c r="P555" t="s">
        <v>4232</v>
      </c>
      <c r="Q555">
        <v>2553</v>
      </c>
      <c r="R555">
        <f t="shared" si="22"/>
        <v>2010</v>
      </c>
      <c r="S555" t="s">
        <v>4233</v>
      </c>
      <c r="T555" s="5">
        <v>240206</v>
      </c>
      <c r="U555">
        <v>78.839572000000004</v>
      </c>
      <c r="V555">
        <v>2</v>
      </c>
      <c r="W555">
        <v>21404</v>
      </c>
      <c r="X555" t="s">
        <v>2384</v>
      </c>
      <c r="Y555" s="4">
        <f t="shared" si="23"/>
        <v>5</v>
      </c>
    </row>
    <row r="556" spans="1:25" x14ac:dyDescent="0.2">
      <c r="A556" t="s">
        <v>4236</v>
      </c>
      <c r="B556" t="s">
        <v>4237</v>
      </c>
      <c r="C556" s="4">
        <v>11</v>
      </c>
      <c r="D556" s="4">
        <v>2015</v>
      </c>
      <c r="E556">
        <v>657805.19581800001</v>
      </c>
      <c r="F556">
        <v>1509389.5966399999</v>
      </c>
      <c r="G556">
        <v>1</v>
      </c>
      <c r="H556">
        <v>200</v>
      </c>
      <c r="I556" t="s">
        <v>26</v>
      </c>
      <c r="J556">
        <v>1</v>
      </c>
      <c r="K556">
        <v>9</v>
      </c>
      <c r="L556" t="s">
        <v>2787</v>
      </c>
      <c r="M556">
        <v>5</v>
      </c>
      <c r="N556" t="s">
        <v>29</v>
      </c>
      <c r="O556">
        <v>1786840</v>
      </c>
      <c r="P556" t="s">
        <v>272</v>
      </c>
      <c r="Q556">
        <v>2556</v>
      </c>
      <c r="R556">
        <f t="shared" si="22"/>
        <v>2013</v>
      </c>
      <c r="S556" t="s">
        <v>4238</v>
      </c>
      <c r="T556" s="5">
        <v>240008</v>
      </c>
      <c r="U556">
        <v>56.895401999999997</v>
      </c>
      <c r="V556">
        <v>2</v>
      </c>
      <c r="W556">
        <v>20803</v>
      </c>
      <c r="X556" t="s">
        <v>2405</v>
      </c>
      <c r="Y556" s="4">
        <f t="shared" si="23"/>
        <v>2</v>
      </c>
    </row>
    <row r="557" spans="1:25" x14ac:dyDescent="0.2">
      <c r="A557" t="s">
        <v>4241</v>
      </c>
      <c r="B557" t="s">
        <v>4242</v>
      </c>
      <c r="C557" s="4">
        <v>11</v>
      </c>
      <c r="D557" s="4">
        <v>2015</v>
      </c>
      <c r="E557">
        <v>657418.21272900002</v>
      </c>
      <c r="F557">
        <v>1510308.80342</v>
      </c>
      <c r="G557">
        <v>1</v>
      </c>
      <c r="H557">
        <v>300</v>
      </c>
      <c r="I557" t="s">
        <v>26</v>
      </c>
      <c r="J557">
        <v>1</v>
      </c>
      <c r="K557">
        <v>9</v>
      </c>
      <c r="L557" t="s">
        <v>4243</v>
      </c>
      <c r="M557">
        <v>5</v>
      </c>
      <c r="N557" t="s">
        <v>29</v>
      </c>
      <c r="O557">
        <v>545758</v>
      </c>
      <c r="P557" t="s">
        <v>3161</v>
      </c>
      <c r="Q557">
        <v>2547</v>
      </c>
      <c r="R557">
        <f t="shared" si="22"/>
        <v>2004</v>
      </c>
      <c r="S557" t="s">
        <v>3162</v>
      </c>
      <c r="T557" s="5">
        <v>237901</v>
      </c>
      <c r="U557">
        <v>170.88315</v>
      </c>
      <c r="V557">
        <v>2</v>
      </c>
      <c r="W557">
        <v>20802</v>
      </c>
      <c r="X557" t="s">
        <v>2410</v>
      </c>
      <c r="Y557" s="4">
        <f t="shared" si="23"/>
        <v>11</v>
      </c>
    </row>
    <row r="558" spans="1:25" x14ac:dyDescent="0.2">
      <c r="A558" t="s">
        <v>4244</v>
      </c>
      <c r="B558" t="s">
        <v>4245</v>
      </c>
      <c r="C558" s="4">
        <v>11</v>
      </c>
      <c r="D558" s="4">
        <v>2015</v>
      </c>
      <c r="E558">
        <v>658110.51707199996</v>
      </c>
      <c r="F558">
        <v>1512330.49331</v>
      </c>
      <c r="G558">
        <v>1</v>
      </c>
      <c r="H558">
        <v>300</v>
      </c>
      <c r="I558" t="s">
        <v>26</v>
      </c>
      <c r="J558">
        <v>1</v>
      </c>
      <c r="K558">
        <v>9</v>
      </c>
      <c r="L558" t="s">
        <v>2623</v>
      </c>
      <c r="M558">
        <v>5</v>
      </c>
      <c r="N558" t="s">
        <v>29</v>
      </c>
      <c r="O558">
        <v>898001</v>
      </c>
      <c r="P558" t="s">
        <v>79</v>
      </c>
      <c r="Q558">
        <v>2543</v>
      </c>
      <c r="R558">
        <f t="shared" si="22"/>
        <v>2000</v>
      </c>
      <c r="S558" t="s">
        <v>80</v>
      </c>
      <c r="T558" s="5">
        <v>239644</v>
      </c>
      <c r="U558">
        <v>114.04450300000001</v>
      </c>
      <c r="V558">
        <v>2</v>
      </c>
      <c r="W558">
        <v>20801</v>
      </c>
      <c r="X558" t="s">
        <v>2398</v>
      </c>
      <c r="Y558" s="4">
        <f t="shared" si="23"/>
        <v>15</v>
      </c>
    </row>
    <row r="559" spans="1:25" x14ac:dyDescent="0.2">
      <c r="A559" t="s">
        <v>4246</v>
      </c>
      <c r="B559" t="s">
        <v>4247</v>
      </c>
      <c r="C559" s="4">
        <v>11</v>
      </c>
      <c r="D559" s="4">
        <v>2015</v>
      </c>
      <c r="E559">
        <v>653589.73491100001</v>
      </c>
      <c r="F559">
        <v>1509234.28238</v>
      </c>
      <c r="G559">
        <v>1</v>
      </c>
      <c r="H559">
        <v>300</v>
      </c>
      <c r="I559" t="s">
        <v>26</v>
      </c>
      <c r="J559">
        <v>1</v>
      </c>
      <c r="K559">
        <v>9</v>
      </c>
      <c r="L559" t="s">
        <v>228</v>
      </c>
      <c r="M559">
        <v>1</v>
      </c>
      <c r="N559" t="s">
        <v>323</v>
      </c>
      <c r="O559">
        <v>176615</v>
      </c>
      <c r="P559" t="s">
        <v>1470</v>
      </c>
      <c r="Q559">
        <v>2546</v>
      </c>
      <c r="R559">
        <f t="shared" si="22"/>
        <v>2003</v>
      </c>
      <c r="S559" t="s">
        <v>4248</v>
      </c>
      <c r="T559" s="5">
        <v>238040</v>
      </c>
      <c r="U559">
        <v>124.716742</v>
      </c>
      <c r="V559">
        <v>2</v>
      </c>
      <c r="W559">
        <v>21403</v>
      </c>
      <c r="X559" t="s">
        <v>2392</v>
      </c>
      <c r="Y559" s="4">
        <f t="shared" si="23"/>
        <v>12</v>
      </c>
    </row>
    <row r="560" spans="1:25" x14ac:dyDescent="0.2">
      <c r="A560" t="s">
        <v>4258</v>
      </c>
      <c r="B560" t="s">
        <v>4259</v>
      </c>
      <c r="C560" s="4">
        <v>11</v>
      </c>
      <c r="D560" s="4">
        <v>2015</v>
      </c>
      <c r="E560">
        <v>657013.84344600001</v>
      </c>
      <c r="F560">
        <v>1515880.4782799999</v>
      </c>
      <c r="G560">
        <v>1</v>
      </c>
      <c r="H560">
        <v>200</v>
      </c>
      <c r="I560" t="s">
        <v>26</v>
      </c>
      <c r="J560">
        <v>1</v>
      </c>
      <c r="K560">
        <v>9</v>
      </c>
      <c r="L560" t="s">
        <v>2787</v>
      </c>
      <c r="M560">
        <v>5</v>
      </c>
      <c r="N560" t="s">
        <v>29</v>
      </c>
      <c r="O560">
        <v>1811273</v>
      </c>
      <c r="P560" t="s">
        <v>27</v>
      </c>
      <c r="Q560">
        <f t="shared" ref="Q560" si="24">YEAR(T560)</f>
        <v>2557</v>
      </c>
      <c r="R560">
        <f t="shared" si="22"/>
        <v>2014</v>
      </c>
      <c r="S560" t="s">
        <v>313</v>
      </c>
      <c r="T560" s="5">
        <v>240239</v>
      </c>
      <c r="U560">
        <v>229.02941100000001</v>
      </c>
      <c r="V560">
        <v>2</v>
      </c>
      <c r="W560">
        <v>21203</v>
      </c>
      <c r="X560" t="s">
        <v>2386</v>
      </c>
      <c r="Y560" s="4">
        <f t="shared" si="23"/>
        <v>1</v>
      </c>
    </row>
    <row r="561" spans="1:25" x14ac:dyDescent="0.2">
      <c r="A561" t="s">
        <v>4264</v>
      </c>
      <c r="B561" t="s">
        <v>4265</v>
      </c>
      <c r="C561" s="4">
        <v>11</v>
      </c>
      <c r="D561" s="4">
        <v>2015</v>
      </c>
      <c r="E561">
        <v>649760.26176000002</v>
      </c>
      <c r="F561">
        <v>1505077.80535</v>
      </c>
      <c r="G561">
        <v>1</v>
      </c>
      <c r="H561">
        <v>100</v>
      </c>
      <c r="I561" t="s">
        <v>26</v>
      </c>
      <c r="J561">
        <v>1</v>
      </c>
      <c r="K561">
        <v>9</v>
      </c>
      <c r="L561" t="s">
        <v>291</v>
      </c>
      <c r="M561">
        <v>1</v>
      </c>
      <c r="N561" t="s">
        <v>323</v>
      </c>
      <c r="O561">
        <v>1549588</v>
      </c>
      <c r="P561" t="s">
        <v>4266</v>
      </c>
      <c r="Q561">
        <v>2553</v>
      </c>
      <c r="R561">
        <f t="shared" si="22"/>
        <v>2010</v>
      </c>
      <c r="S561" t="s">
        <v>4267</v>
      </c>
      <c r="T561" s="5">
        <v>238993</v>
      </c>
      <c r="U561">
        <v>35.85586</v>
      </c>
      <c r="V561">
        <v>2</v>
      </c>
      <c r="W561">
        <v>21408</v>
      </c>
      <c r="X561" t="s">
        <v>2495</v>
      </c>
      <c r="Y561" s="4">
        <f t="shared" si="23"/>
        <v>5</v>
      </c>
    </row>
    <row r="562" spans="1:25" x14ac:dyDescent="0.2">
      <c r="A562" t="s">
        <v>4284</v>
      </c>
      <c r="B562" t="s">
        <v>4285</v>
      </c>
      <c r="C562" s="4">
        <v>11</v>
      </c>
      <c r="D562" s="4">
        <v>2015</v>
      </c>
      <c r="E562">
        <v>656643.10890300001</v>
      </c>
      <c r="F562">
        <v>1511281.5592799999</v>
      </c>
      <c r="G562">
        <v>1</v>
      </c>
      <c r="H562">
        <v>150</v>
      </c>
      <c r="I562" t="s">
        <v>26</v>
      </c>
      <c r="J562">
        <v>1</v>
      </c>
      <c r="K562">
        <v>9</v>
      </c>
      <c r="L562" t="s">
        <v>4286</v>
      </c>
      <c r="M562">
        <v>5</v>
      </c>
      <c r="N562" t="s">
        <v>29</v>
      </c>
      <c r="O562">
        <v>948858</v>
      </c>
      <c r="P562" t="s">
        <v>27</v>
      </c>
      <c r="Q562">
        <v>2542</v>
      </c>
      <c r="R562">
        <f t="shared" si="22"/>
        <v>1999</v>
      </c>
      <c r="S562" t="s">
        <v>4287</v>
      </c>
      <c r="T562" s="5">
        <v>238705</v>
      </c>
      <c r="U562">
        <v>304.21894200000003</v>
      </c>
      <c r="V562">
        <v>2</v>
      </c>
      <c r="W562">
        <v>20802</v>
      </c>
      <c r="X562" t="s">
        <v>2410</v>
      </c>
      <c r="Y562" s="4">
        <f t="shared" si="23"/>
        <v>16</v>
      </c>
    </row>
    <row r="563" spans="1:25" x14ac:dyDescent="0.2">
      <c r="A563" t="s">
        <v>4296</v>
      </c>
      <c r="B563" t="s">
        <v>4297</v>
      </c>
      <c r="C563" s="4">
        <v>11</v>
      </c>
      <c r="D563" s="4">
        <v>2015</v>
      </c>
      <c r="E563">
        <v>658852.50651600002</v>
      </c>
      <c r="F563">
        <v>1515038.63802</v>
      </c>
      <c r="G563">
        <v>1</v>
      </c>
      <c r="H563">
        <v>150</v>
      </c>
      <c r="I563" t="s">
        <v>26</v>
      </c>
      <c r="J563">
        <v>1</v>
      </c>
      <c r="K563">
        <v>9</v>
      </c>
      <c r="L563" t="s">
        <v>4286</v>
      </c>
      <c r="M563">
        <v>2</v>
      </c>
      <c r="N563" t="s">
        <v>70</v>
      </c>
      <c r="O563">
        <v>114140</v>
      </c>
      <c r="P563" t="s">
        <v>1470</v>
      </c>
      <c r="Q563">
        <v>2546</v>
      </c>
      <c r="R563">
        <f t="shared" si="22"/>
        <v>2003</v>
      </c>
      <c r="S563" t="s">
        <v>4298</v>
      </c>
      <c r="T563" s="5">
        <v>238039</v>
      </c>
      <c r="U563">
        <v>48.114179</v>
      </c>
      <c r="V563">
        <v>2</v>
      </c>
      <c r="W563">
        <v>21606</v>
      </c>
      <c r="X563" t="s">
        <v>2500</v>
      </c>
      <c r="Y563" s="4">
        <f t="shared" si="23"/>
        <v>12</v>
      </c>
    </row>
    <row r="564" spans="1:25" x14ac:dyDescent="0.2">
      <c r="A564" t="s">
        <v>4299</v>
      </c>
      <c r="B564" t="s">
        <v>4300</v>
      </c>
      <c r="C564" s="4">
        <v>11</v>
      </c>
      <c r="D564" s="4">
        <v>2015</v>
      </c>
      <c r="E564">
        <v>657900.70348300005</v>
      </c>
      <c r="F564">
        <v>1510831.76508</v>
      </c>
      <c r="G564">
        <v>1</v>
      </c>
      <c r="H564">
        <v>300</v>
      </c>
      <c r="I564" t="s">
        <v>26</v>
      </c>
      <c r="J564">
        <v>1</v>
      </c>
      <c r="K564">
        <v>9</v>
      </c>
      <c r="L564" t="s">
        <v>4301</v>
      </c>
      <c r="M564">
        <v>5</v>
      </c>
      <c r="N564" t="s">
        <v>29</v>
      </c>
      <c r="O564">
        <v>1994007</v>
      </c>
      <c r="P564" t="s">
        <v>2596</v>
      </c>
      <c r="Q564">
        <v>2559</v>
      </c>
      <c r="R564">
        <f t="shared" si="22"/>
        <v>2016</v>
      </c>
      <c r="S564" t="s">
        <v>4302</v>
      </c>
      <c r="T564" t="s">
        <v>2518</v>
      </c>
      <c r="U564">
        <v>33.430186999999997</v>
      </c>
      <c r="V564">
        <v>2</v>
      </c>
      <c r="W564">
        <v>20802</v>
      </c>
      <c r="X564" t="s">
        <v>2410</v>
      </c>
      <c r="Y564" s="4">
        <f t="shared" si="23"/>
        <v>-1</v>
      </c>
    </row>
    <row r="565" spans="1:25" x14ac:dyDescent="0.2">
      <c r="A565" t="s">
        <v>4305</v>
      </c>
      <c r="B565" t="s">
        <v>4306</v>
      </c>
      <c r="C565" s="4">
        <v>11</v>
      </c>
      <c r="D565" s="4">
        <v>2015</v>
      </c>
      <c r="E565">
        <v>658292.55804999999</v>
      </c>
      <c r="F565">
        <v>1514141.14274</v>
      </c>
      <c r="G565">
        <v>1</v>
      </c>
      <c r="H565">
        <v>100</v>
      </c>
      <c r="I565" t="s">
        <v>26</v>
      </c>
      <c r="J565">
        <v>1</v>
      </c>
      <c r="K565">
        <v>9</v>
      </c>
      <c r="L565" t="s">
        <v>2815</v>
      </c>
      <c r="M565">
        <v>5</v>
      </c>
      <c r="N565" t="s">
        <v>29</v>
      </c>
      <c r="O565">
        <v>570</v>
      </c>
      <c r="P565" t="s">
        <v>27</v>
      </c>
      <c r="Q565">
        <v>2544</v>
      </c>
      <c r="R565">
        <f t="shared" si="22"/>
        <v>2001</v>
      </c>
      <c r="S565" t="s">
        <v>4307</v>
      </c>
      <c r="T565" s="5">
        <v>239621</v>
      </c>
      <c r="U565">
        <v>95.301509999999993</v>
      </c>
      <c r="V565">
        <v>2</v>
      </c>
      <c r="W565">
        <v>20402</v>
      </c>
      <c r="X565" t="s">
        <v>2406</v>
      </c>
      <c r="Y565" s="4">
        <f t="shared" si="23"/>
        <v>14</v>
      </c>
    </row>
    <row r="566" spans="1:25" x14ac:dyDescent="0.2">
      <c r="A566" t="s">
        <v>4313</v>
      </c>
      <c r="B566" t="s">
        <v>4314</v>
      </c>
      <c r="C566" s="4">
        <v>11</v>
      </c>
      <c r="D566" s="4">
        <v>2015</v>
      </c>
      <c r="E566">
        <v>656998.24353600002</v>
      </c>
      <c r="F566">
        <v>1510435.2791899999</v>
      </c>
      <c r="G566">
        <v>1</v>
      </c>
      <c r="H566">
        <v>150</v>
      </c>
      <c r="I566" t="s">
        <v>26</v>
      </c>
      <c r="J566">
        <v>1</v>
      </c>
      <c r="K566">
        <v>9</v>
      </c>
      <c r="L566" t="s">
        <v>3032</v>
      </c>
      <c r="M566">
        <v>5</v>
      </c>
      <c r="N566" t="s">
        <v>29</v>
      </c>
      <c r="O566">
        <v>445011</v>
      </c>
      <c r="P566" t="s">
        <v>4315</v>
      </c>
      <c r="Q566">
        <v>2550</v>
      </c>
      <c r="R566">
        <f t="shared" si="22"/>
        <v>2007</v>
      </c>
      <c r="S566" t="s">
        <v>4316</v>
      </c>
      <c r="T566" s="5">
        <v>239665</v>
      </c>
      <c r="U566">
        <v>72.037086000000002</v>
      </c>
      <c r="V566">
        <v>2</v>
      </c>
      <c r="W566">
        <v>20802</v>
      </c>
      <c r="X566" t="s">
        <v>2410</v>
      </c>
      <c r="Y566" s="4">
        <f t="shared" si="23"/>
        <v>8</v>
      </c>
    </row>
    <row r="567" spans="1:25" x14ac:dyDescent="0.2">
      <c r="A567" t="s">
        <v>4321</v>
      </c>
      <c r="B567" t="s">
        <v>4322</v>
      </c>
      <c r="C567" s="4">
        <v>11</v>
      </c>
      <c r="D567" s="4">
        <v>2015</v>
      </c>
      <c r="E567">
        <v>659817.70067199995</v>
      </c>
      <c r="F567">
        <v>1516023.9199300001</v>
      </c>
      <c r="G567">
        <v>1</v>
      </c>
      <c r="H567">
        <v>300</v>
      </c>
      <c r="I567" t="s">
        <v>26</v>
      </c>
      <c r="J567">
        <v>1</v>
      </c>
      <c r="K567">
        <v>9</v>
      </c>
      <c r="L567" t="s">
        <v>4323</v>
      </c>
      <c r="M567">
        <v>1</v>
      </c>
      <c r="N567" t="s">
        <v>323</v>
      </c>
      <c r="O567">
        <v>516188</v>
      </c>
      <c r="P567" t="s">
        <v>4324</v>
      </c>
      <c r="Q567">
        <v>2549</v>
      </c>
      <c r="R567">
        <f t="shared" si="22"/>
        <v>2006</v>
      </c>
      <c r="S567" t="s">
        <v>4325</v>
      </c>
      <c r="T567" s="5">
        <v>237697</v>
      </c>
      <c r="U567">
        <v>36.115935999999998</v>
      </c>
      <c r="V567">
        <v>2</v>
      </c>
      <c r="W567">
        <v>21605</v>
      </c>
      <c r="X567" t="s">
        <v>2396</v>
      </c>
      <c r="Y567" s="4">
        <f t="shared" si="23"/>
        <v>9</v>
      </c>
    </row>
    <row r="568" spans="1:25" x14ac:dyDescent="0.2">
      <c r="A568" t="s">
        <v>4336</v>
      </c>
      <c r="B568" t="s">
        <v>4337</v>
      </c>
      <c r="C568" s="4">
        <v>11</v>
      </c>
      <c r="D568" s="4">
        <v>2015</v>
      </c>
      <c r="E568">
        <v>658281.03156300006</v>
      </c>
      <c r="F568">
        <v>1510318.41891</v>
      </c>
      <c r="G568">
        <v>1</v>
      </c>
      <c r="H568">
        <v>100</v>
      </c>
      <c r="I568" t="s">
        <v>26</v>
      </c>
      <c r="J568">
        <v>1</v>
      </c>
      <c r="K568">
        <v>9</v>
      </c>
      <c r="L568" t="s">
        <v>2697</v>
      </c>
      <c r="M568">
        <v>2</v>
      </c>
      <c r="N568" t="s">
        <v>70</v>
      </c>
      <c r="O568">
        <v>1430920</v>
      </c>
      <c r="P568" t="s">
        <v>27</v>
      </c>
      <c r="Q568">
        <v>2552</v>
      </c>
      <c r="R568">
        <f t="shared" si="22"/>
        <v>2009</v>
      </c>
      <c r="S568" t="s">
        <v>4338</v>
      </c>
      <c r="T568" s="5">
        <v>238967</v>
      </c>
      <c r="U568">
        <v>232.280846</v>
      </c>
      <c r="V568">
        <v>2</v>
      </c>
      <c r="W568">
        <v>20801</v>
      </c>
      <c r="X568" t="s">
        <v>2398</v>
      </c>
      <c r="Y568" s="4">
        <f t="shared" si="23"/>
        <v>6</v>
      </c>
    </row>
    <row r="569" spans="1:25" x14ac:dyDescent="0.2">
      <c r="A569" t="s">
        <v>4362</v>
      </c>
      <c r="B569" t="s">
        <v>4363</v>
      </c>
      <c r="C569" s="4">
        <v>11</v>
      </c>
      <c r="D569" s="4">
        <v>2015</v>
      </c>
      <c r="E569">
        <v>658957.57294500002</v>
      </c>
      <c r="F569">
        <v>1514587.35714</v>
      </c>
      <c r="G569">
        <v>1</v>
      </c>
      <c r="H569">
        <v>300</v>
      </c>
      <c r="I569" t="s">
        <v>26</v>
      </c>
      <c r="J569">
        <v>1</v>
      </c>
      <c r="K569">
        <v>9</v>
      </c>
      <c r="L569" t="s">
        <v>2623</v>
      </c>
      <c r="M569">
        <v>5</v>
      </c>
      <c r="N569" t="s">
        <v>29</v>
      </c>
      <c r="O569">
        <v>864580</v>
      </c>
      <c r="P569" t="s">
        <v>63</v>
      </c>
      <c r="Q569">
        <v>2547</v>
      </c>
      <c r="R569">
        <f t="shared" si="22"/>
        <v>2004</v>
      </c>
      <c r="S569" t="s">
        <v>1318</v>
      </c>
      <c r="T569" s="5">
        <v>238088</v>
      </c>
      <c r="U569">
        <v>124.37651099999999</v>
      </c>
      <c r="V569">
        <v>2</v>
      </c>
      <c r="W569">
        <v>20401</v>
      </c>
      <c r="X569" t="s">
        <v>2397</v>
      </c>
      <c r="Y569" s="4">
        <f t="shared" si="23"/>
        <v>11</v>
      </c>
    </row>
    <row r="570" spans="1:25" x14ac:dyDescent="0.2">
      <c r="A570" t="s">
        <v>4364</v>
      </c>
      <c r="B570" s="1">
        <v>42016.300694444442</v>
      </c>
      <c r="C570" s="4">
        <v>12</v>
      </c>
      <c r="D570" s="4">
        <v>2015</v>
      </c>
      <c r="E570">
        <v>656681.87008300005</v>
      </c>
      <c r="F570">
        <v>1511438.9926799999</v>
      </c>
      <c r="G570">
        <v>1</v>
      </c>
      <c r="H570">
        <v>300</v>
      </c>
      <c r="I570" t="s">
        <v>26</v>
      </c>
      <c r="J570">
        <v>1</v>
      </c>
      <c r="K570">
        <v>9</v>
      </c>
      <c r="L570" t="s">
        <v>4046</v>
      </c>
      <c r="M570">
        <v>5</v>
      </c>
      <c r="N570" t="s">
        <v>29</v>
      </c>
      <c r="O570">
        <v>694927</v>
      </c>
      <c r="P570" t="s">
        <v>79</v>
      </c>
      <c r="Q570">
        <v>2543</v>
      </c>
      <c r="R570">
        <f t="shared" si="22"/>
        <v>2000</v>
      </c>
      <c r="S570" t="s">
        <v>80</v>
      </c>
      <c r="T570" s="5">
        <v>240030</v>
      </c>
      <c r="U570">
        <v>145.96438000000001</v>
      </c>
      <c r="V570">
        <v>2</v>
      </c>
      <c r="W570">
        <v>20802</v>
      </c>
      <c r="X570" t="s">
        <v>2410</v>
      </c>
      <c r="Y570" s="4">
        <f t="shared" si="23"/>
        <v>15</v>
      </c>
    </row>
    <row r="571" spans="1:25" x14ac:dyDescent="0.2">
      <c r="A571" t="s">
        <v>4372</v>
      </c>
      <c r="B571" s="1">
        <v>42016.611111111109</v>
      </c>
      <c r="C571" s="4">
        <v>12</v>
      </c>
      <c r="D571" s="4">
        <v>2015</v>
      </c>
      <c r="E571">
        <v>661703.792105</v>
      </c>
      <c r="F571">
        <v>1516641.66408</v>
      </c>
      <c r="G571">
        <v>1</v>
      </c>
      <c r="H571">
        <v>200</v>
      </c>
      <c r="I571" t="s">
        <v>26</v>
      </c>
      <c r="J571">
        <v>1</v>
      </c>
      <c r="K571">
        <v>9</v>
      </c>
      <c r="L571" t="s">
        <v>2787</v>
      </c>
      <c r="M571">
        <v>2</v>
      </c>
      <c r="N571" t="s">
        <v>70</v>
      </c>
      <c r="O571">
        <v>513574</v>
      </c>
      <c r="P571" t="s">
        <v>4324</v>
      </c>
      <c r="Q571">
        <v>2549</v>
      </c>
      <c r="R571">
        <f t="shared" si="22"/>
        <v>2006</v>
      </c>
      <c r="S571" t="s">
        <v>4373</v>
      </c>
      <c r="T571" s="5">
        <v>237693</v>
      </c>
      <c r="U571">
        <v>101.458275</v>
      </c>
      <c r="V571">
        <v>2</v>
      </c>
      <c r="W571">
        <v>20204</v>
      </c>
      <c r="X571" t="s">
        <v>2387</v>
      </c>
      <c r="Y571" s="4">
        <f t="shared" si="23"/>
        <v>9</v>
      </c>
    </row>
    <row r="572" spans="1:25" x14ac:dyDescent="0.2">
      <c r="A572" t="s">
        <v>4375</v>
      </c>
      <c r="B572" s="1">
        <v>42016.701388888891</v>
      </c>
      <c r="C572" s="4">
        <v>12</v>
      </c>
      <c r="D572" s="4">
        <v>2015</v>
      </c>
      <c r="E572">
        <v>656889.557409</v>
      </c>
      <c r="F572">
        <v>1508038.65809</v>
      </c>
      <c r="G572">
        <v>1</v>
      </c>
      <c r="H572">
        <v>300</v>
      </c>
      <c r="I572" t="s">
        <v>26</v>
      </c>
      <c r="J572">
        <v>1</v>
      </c>
      <c r="K572">
        <v>9</v>
      </c>
      <c r="L572" t="s">
        <v>2623</v>
      </c>
      <c r="M572">
        <v>5</v>
      </c>
      <c r="N572" t="s">
        <v>29</v>
      </c>
      <c r="O572">
        <v>131286</v>
      </c>
      <c r="P572" t="s">
        <v>2636</v>
      </c>
      <c r="Q572">
        <v>2548</v>
      </c>
      <c r="R572">
        <f t="shared" si="22"/>
        <v>2005</v>
      </c>
      <c r="S572" t="s">
        <v>2637</v>
      </c>
      <c r="T572" t="s">
        <v>2518</v>
      </c>
      <c r="U572">
        <v>154.43603300000001</v>
      </c>
      <c r="V572">
        <v>2</v>
      </c>
      <c r="W572">
        <v>20803</v>
      </c>
      <c r="X572" t="s">
        <v>2405</v>
      </c>
      <c r="Y572" s="4">
        <f t="shared" si="23"/>
        <v>10</v>
      </c>
    </row>
    <row r="573" spans="1:25" x14ac:dyDescent="0.2">
      <c r="A573" t="s">
        <v>4384</v>
      </c>
      <c r="B573" s="1">
        <v>42075.3125</v>
      </c>
      <c r="C573" s="4">
        <v>12</v>
      </c>
      <c r="D573" s="4">
        <v>2015</v>
      </c>
      <c r="E573">
        <v>654429.23726299999</v>
      </c>
      <c r="F573">
        <v>1507545.406</v>
      </c>
      <c r="G573">
        <v>1</v>
      </c>
      <c r="H573">
        <v>150</v>
      </c>
      <c r="I573" t="s">
        <v>26</v>
      </c>
      <c r="J573">
        <v>1</v>
      </c>
      <c r="K573">
        <v>9</v>
      </c>
      <c r="L573" t="s">
        <v>4385</v>
      </c>
      <c r="M573">
        <v>2</v>
      </c>
      <c r="N573" t="s">
        <v>70</v>
      </c>
      <c r="O573">
        <v>1533844</v>
      </c>
      <c r="P573" t="s">
        <v>250</v>
      </c>
      <c r="Q573">
        <v>2554</v>
      </c>
      <c r="R573">
        <f t="shared" ref="R573:R636" si="25">Q573-543</f>
        <v>2011</v>
      </c>
      <c r="S573" t="s">
        <v>4386</v>
      </c>
      <c r="T573" s="5">
        <v>238924</v>
      </c>
      <c r="U573">
        <v>5.4537630000000004</v>
      </c>
      <c r="V573">
        <v>2</v>
      </c>
      <c r="W573">
        <v>21404</v>
      </c>
      <c r="X573" t="s">
        <v>2384</v>
      </c>
      <c r="Y573" s="4">
        <f t="shared" si="23"/>
        <v>4</v>
      </c>
    </row>
    <row r="574" spans="1:25" x14ac:dyDescent="0.2">
      <c r="A574" t="s">
        <v>4388</v>
      </c>
      <c r="B574" s="1">
        <v>42106.373611111114</v>
      </c>
      <c r="C574" s="4">
        <v>12</v>
      </c>
      <c r="D574" s="4">
        <v>2015</v>
      </c>
      <c r="E574">
        <v>653830.22735199996</v>
      </c>
      <c r="F574">
        <v>1508921.4012500001</v>
      </c>
      <c r="G574">
        <v>1</v>
      </c>
      <c r="H574">
        <v>300</v>
      </c>
      <c r="I574" t="s">
        <v>26</v>
      </c>
      <c r="J574">
        <v>1</v>
      </c>
      <c r="K574">
        <v>9</v>
      </c>
      <c r="L574" t="s">
        <v>4389</v>
      </c>
      <c r="M574">
        <v>5</v>
      </c>
      <c r="N574" t="s">
        <v>29</v>
      </c>
      <c r="O574">
        <v>41379</v>
      </c>
      <c r="P574" t="s">
        <v>4390</v>
      </c>
      <c r="Q574">
        <v>2546</v>
      </c>
      <c r="R574">
        <f t="shared" si="25"/>
        <v>2003</v>
      </c>
      <c r="S574" t="s">
        <v>4391</v>
      </c>
      <c r="T574" s="5">
        <v>238539</v>
      </c>
      <c r="U574">
        <v>101.101305</v>
      </c>
      <c r="V574">
        <v>2</v>
      </c>
      <c r="W574">
        <v>21403</v>
      </c>
      <c r="X574" t="s">
        <v>2392</v>
      </c>
      <c r="Y574" s="4">
        <f t="shared" si="23"/>
        <v>12</v>
      </c>
    </row>
    <row r="575" spans="1:25" x14ac:dyDescent="0.2">
      <c r="A575" t="s">
        <v>4394</v>
      </c>
      <c r="B575" s="1">
        <v>42106.556250000001</v>
      </c>
      <c r="C575" s="4">
        <v>12</v>
      </c>
      <c r="D575" s="4">
        <v>2015</v>
      </c>
      <c r="E575">
        <v>655340.41614300001</v>
      </c>
      <c r="F575">
        <v>1505553.5214199999</v>
      </c>
      <c r="G575">
        <v>1</v>
      </c>
      <c r="H575">
        <v>300</v>
      </c>
      <c r="I575" t="s">
        <v>26</v>
      </c>
      <c r="J575">
        <v>1</v>
      </c>
      <c r="K575">
        <v>9</v>
      </c>
      <c r="L575" t="s">
        <v>4389</v>
      </c>
      <c r="M575">
        <v>5</v>
      </c>
      <c r="N575" t="s">
        <v>29</v>
      </c>
      <c r="O575">
        <v>1665719</v>
      </c>
      <c r="P575" t="s">
        <v>27</v>
      </c>
      <c r="Q575">
        <v>2555</v>
      </c>
      <c r="R575">
        <f t="shared" si="25"/>
        <v>2012</v>
      </c>
      <c r="S575" t="s">
        <v>1456</v>
      </c>
      <c r="T575" s="5">
        <v>239322</v>
      </c>
      <c r="U575">
        <v>120.890309</v>
      </c>
      <c r="V575">
        <v>2</v>
      </c>
      <c r="W575">
        <v>21405</v>
      </c>
      <c r="X575" t="s">
        <v>2381</v>
      </c>
      <c r="Y575" s="4">
        <f t="shared" si="23"/>
        <v>3</v>
      </c>
    </row>
    <row r="576" spans="1:25" x14ac:dyDescent="0.2">
      <c r="A576" t="s">
        <v>4397</v>
      </c>
      <c r="B576" s="1">
        <v>42197.356249999997</v>
      </c>
      <c r="C576" s="4">
        <v>12</v>
      </c>
      <c r="D576" s="4">
        <v>2015</v>
      </c>
      <c r="E576">
        <v>652878.911035</v>
      </c>
      <c r="F576">
        <v>1504662.0740199999</v>
      </c>
      <c r="G576">
        <v>1</v>
      </c>
      <c r="H576">
        <v>150</v>
      </c>
      <c r="I576" t="s">
        <v>22</v>
      </c>
      <c r="J576">
        <v>1</v>
      </c>
      <c r="K576">
        <v>8</v>
      </c>
      <c r="L576" t="s">
        <v>4398</v>
      </c>
      <c r="M576">
        <v>5</v>
      </c>
      <c r="N576" t="s">
        <v>29</v>
      </c>
      <c r="O576">
        <v>1956832</v>
      </c>
      <c r="P576" t="s">
        <v>1459</v>
      </c>
      <c r="Q576">
        <v>2545</v>
      </c>
      <c r="R576">
        <f t="shared" si="25"/>
        <v>2002</v>
      </c>
      <c r="S576" t="s">
        <v>4399</v>
      </c>
      <c r="T576" s="5">
        <v>237684</v>
      </c>
      <c r="U576">
        <v>11.196279000000001</v>
      </c>
      <c r="V576">
        <v>2</v>
      </c>
      <c r="W576">
        <v>21407</v>
      </c>
      <c r="X576" t="s">
        <v>2401</v>
      </c>
      <c r="Y576" s="4">
        <f t="shared" si="23"/>
        <v>13</v>
      </c>
    </row>
    <row r="577" spans="1:25" x14ac:dyDescent="0.2">
      <c r="A577" t="s">
        <v>4401</v>
      </c>
      <c r="B577" s="1">
        <v>42197.398611111108</v>
      </c>
      <c r="C577" s="4">
        <v>12</v>
      </c>
      <c r="D577" s="4">
        <v>2015</v>
      </c>
      <c r="E577">
        <v>658976.93819100002</v>
      </c>
      <c r="F577">
        <v>1517130.0618700001</v>
      </c>
      <c r="G577">
        <v>1</v>
      </c>
      <c r="H577">
        <v>100</v>
      </c>
      <c r="I577" t="s">
        <v>26</v>
      </c>
      <c r="J577">
        <v>1</v>
      </c>
      <c r="K577">
        <v>11</v>
      </c>
      <c r="L577" t="s">
        <v>3080</v>
      </c>
      <c r="M577">
        <v>2</v>
      </c>
      <c r="N577" t="s">
        <v>70</v>
      </c>
      <c r="O577">
        <v>737630</v>
      </c>
      <c r="P577" t="s">
        <v>4402</v>
      </c>
      <c r="Q577">
        <v>2544</v>
      </c>
      <c r="R577">
        <f t="shared" si="25"/>
        <v>2001</v>
      </c>
      <c r="S577" t="s">
        <v>4403</v>
      </c>
      <c r="T577" s="5">
        <v>237987</v>
      </c>
      <c r="U577">
        <v>41.893444000000002</v>
      </c>
      <c r="V577">
        <v>2</v>
      </c>
      <c r="W577">
        <v>21601</v>
      </c>
      <c r="X577" t="s">
        <v>2514</v>
      </c>
      <c r="Y577" s="4">
        <f t="shared" si="23"/>
        <v>14</v>
      </c>
    </row>
    <row r="578" spans="1:25" x14ac:dyDescent="0.2">
      <c r="A578" t="s">
        <v>4409</v>
      </c>
      <c r="B578" s="1">
        <v>42228.463194444441</v>
      </c>
      <c r="C578" s="4">
        <v>12</v>
      </c>
      <c r="D578" s="4">
        <v>2015</v>
      </c>
      <c r="E578">
        <v>654558.23816900002</v>
      </c>
      <c r="F578">
        <v>1511086.9859199999</v>
      </c>
      <c r="G578">
        <v>1</v>
      </c>
      <c r="H578">
        <v>300</v>
      </c>
      <c r="I578" t="s">
        <v>26</v>
      </c>
      <c r="J578">
        <v>1</v>
      </c>
      <c r="K578">
        <v>11</v>
      </c>
      <c r="L578" t="s">
        <v>4410</v>
      </c>
      <c r="M578">
        <v>2</v>
      </c>
      <c r="N578" t="s">
        <v>70</v>
      </c>
      <c r="O578">
        <v>900463</v>
      </c>
      <c r="P578" t="s">
        <v>261</v>
      </c>
      <c r="Q578">
        <v>2551</v>
      </c>
      <c r="R578">
        <f t="shared" si="25"/>
        <v>2008</v>
      </c>
      <c r="S578" t="s">
        <v>262</v>
      </c>
      <c r="T578" s="5">
        <v>239133</v>
      </c>
      <c r="U578">
        <v>177.15998999999999</v>
      </c>
      <c r="V578">
        <v>2</v>
      </c>
      <c r="W578">
        <v>20405</v>
      </c>
      <c r="X578" t="s">
        <v>2393</v>
      </c>
      <c r="Y578" s="4">
        <f t="shared" si="23"/>
        <v>7</v>
      </c>
    </row>
    <row r="579" spans="1:25" x14ac:dyDescent="0.2">
      <c r="A579" t="s">
        <v>4423</v>
      </c>
      <c r="B579" s="1">
        <v>42259.449305555558</v>
      </c>
      <c r="C579" s="4">
        <v>12</v>
      </c>
      <c r="D579" s="4">
        <v>2015</v>
      </c>
      <c r="E579">
        <v>656851.89371199999</v>
      </c>
      <c r="F579">
        <v>1512836.3527299999</v>
      </c>
      <c r="G579">
        <v>1</v>
      </c>
      <c r="H579">
        <v>300</v>
      </c>
      <c r="I579" t="s">
        <v>26</v>
      </c>
      <c r="J579">
        <v>1</v>
      </c>
      <c r="K579">
        <v>9</v>
      </c>
      <c r="L579" t="s">
        <v>2556</v>
      </c>
      <c r="M579">
        <v>5</v>
      </c>
      <c r="N579" t="s">
        <v>29</v>
      </c>
      <c r="O579">
        <v>1811371</v>
      </c>
      <c r="P579" t="s">
        <v>27</v>
      </c>
      <c r="Q579">
        <f>YEAR(T579)</f>
        <v>2557</v>
      </c>
      <c r="R579">
        <f t="shared" si="25"/>
        <v>2014</v>
      </c>
      <c r="S579" t="s">
        <v>218</v>
      </c>
      <c r="T579" s="5">
        <v>240239</v>
      </c>
      <c r="U579">
        <v>391.352104</v>
      </c>
      <c r="V579">
        <v>2</v>
      </c>
      <c r="W579">
        <v>20403</v>
      </c>
      <c r="X579" t="s">
        <v>2409</v>
      </c>
      <c r="Y579" s="4">
        <f t="shared" ref="Y579:Y642" si="26">D579-R579</f>
        <v>1</v>
      </c>
    </row>
    <row r="580" spans="1:25" x14ac:dyDescent="0.2">
      <c r="A580" t="s">
        <v>4434</v>
      </c>
      <c r="B580" s="1">
        <v>42320.714583333334</v>
      </c>
      <c r="C580" s="4">
        <v>12</v>
      </c>
      <c r="D580" s="4">
        <v>2015</v>
      </c>
      <c r="E580">
        <v>657495.06027599995</v>
      </c>
      <c r="F580">
        <v>1509058.3955600001</v>
      </c>
      <c r="G580">
        <v>1</v>
      </c>
      <c r="H580">
        <v>100</v>
      </c>
      <c r="I580" t="s">
        <v>26</v>
      </c>
      <c r="J580">
        <v>1</v>
      </c>
      <c r="K580">
        <v>9</v>
      </c>
      <c r="L580" t="s">
        <v>2595</v>
      </c>
      <c r="M580">
        <v>5</v>
      </c>
      <c r="N580" t="s">
        <v>29</v>
      </c>
      <c r="O580">
        <v>1449532</v>
      </c>
      <c r="P580" t="s">
        <v>4091</v>
      </c>
      <c r="Q580">
        <v>2550</v>
      </c>
      <c r="R580">
        <f t="shared" si="25"/>
        <v>2007</v>
      </c>
      <c r="S580" t="s">
        <v>4435</v>
      </c>
      <c r="T580" s="5">
        <v>238680</v>
      </c>
      <c r="U580">
        <v>135.68418800000001</v>
      </c>
      <c r="V580">
        <v>2</v>
      </c>
      <c r="W580">
        <v>20803</v>
      </c>
      <c r="X580" t="s">
        <v>2405</v>
      </c>
      <c r="Y580" s="4">
        <f t="shared" si="26"/>
        <v>8</v>
      </c>
    </row>
    <row r="581" spans="1:25" x14ac:dyDescent="0.2">
      <c r="A581" t="s">
        <v>4438</v>
      </c>
      <c r="B581" s="1">
        <v>42350.567361111112</v>
      </c>
      <c r="C581" s="4">
        <v>12</v>
      </c>
      <c r="D581" s="4">
        <v>2015</v>
      </c>
      <c r="E581">
        <v>652996.40840299998</v>
      </c>
      <c r="F581">
        <v>1507939.3740000001</v>
      </c>
      <c r="G581">
        <v>1</v>
      </c>
      <c r="H581">
        <v>300</v>
      </c>
      <c r="I581" t="s">
        <v>22</v>
      </c>
      <c r="J581">
        <v>1</v>
      </c>
      <c r="K581">
        <v>10</v>
      </c>
      <c r="L581" t="s">
        <v>3633</v>
      </c>
      <c r="M581">
        <v>2</v>
      </c>
      <c r="N581" t="s">
        <v>70</v>
      </c>
      <c r="O581">
        <v>694614</v>
      </c>
      <c r="P581" t="s">
        <v>2713</v>
      </c>
      <c r="Q581">
        <v>2550</v>
      </c>
      <c r="R581">
        <f t="shared" si="25"/>
        <v>2007</v>
      </c>
      <c r="S581" t="s">
        <v>4439</v>
      </c>
      <c r="T581" s="5">
        <v>239876</v>
      </c>
      <c r="U581">
        <v>220.78966600000001</v>
      </c>
      <c r="V581">
        <v>2</v>
      </c>
      <c r="W581">
        <v>21406</v>
      </c>
      <c r="X581" t="s">
        <v>2515</v>
      </c>
      <c r="Y581" s="4">
        <f t="shared" si="26"/>
        <v>8</v>
      </c>
    </row>
    <row r="582" spans="1:25" x14ac:dyDescent="0.2">
      <c r="A582" t="s">
        <v>4445</v>
      </c>
      <c r="B582" t="s">
        <v>4446</v>
      </c>
      <c r="C582" s="4">
        <v>12</v>
      </c>
      <c r="D582" s="4">
        <v>2015</v>
      </c>
      <c r="E582">
        <v>656158.09146499995</v>
      </c>
      <c r="F582">
        <v>1513250.26884</v>
      </c>
      <c r="G582">
        <v>1</v>
      </c>
      <c r="H582">
        <v>300</v>
      </c>
      <c r="I582" t="s">
        <v>891</v>
      </c>
      <c r="J582">
        <v>1</v>
      </c>
      <c r="K582">
        <v>1</v>
      </c>
      <c r="L582" t="s">
        <v>4447</v>
      </c>
      <c r="M582">
        <v>1</v>
      </c>
      <c r="N582" t="s">
        <v>323</v>
      </c>
      <c r="O582">
        <v>712567</v>
      </c>
      <c r="P582" t="s">
        <v>27</v>
      </c>
      <c r="Q582">
        <f t="shared" ref="Q582:Q583" si="27">YEAR(T582)</f>
        <v>2555</v>
      </c>
      <c r="R582">
        <f t="shared" si="25"/>
        <v>2012</v>
      </c>
      <c r="S582" t="s">
        <v>2928</v>
      </c>
      <c r="T582" s="5">
        <v>239551</v>
      </c>
      <c r="U582">
        <v>3.4125619999999999</v>
      </c>
      <c r="V582">
        <v>2</v>
      </c>
      <c r="W582">
        <v>21303</v>
      </c>
      <c r="X582" t="s">
        <v>2408</v>
      </c>
      <c r="Y582" s="4">
        <f t="shared" si="26"/>
        <v>3</v>
      </c>
    </row>
    <row r="583" spans="1:25" x14ac:dyDescent="0.2">
      <c r="A583" t="s">
        <v>4454</v>
      </c>
      <c r="B583" t="s">
        <v>4455</v>
      </c>
      <c r="C583" s="4">
        <v>12</v>
      </c>
      <c r="D583" s="4">
        <v>2015</v>
      </c>
      <c r="E583">
        <v>658831.35027900001</v>
      </c>
      <c r="F583">
        <v>1510821.34265</v>
      </c>
      <c r="G583">
        <v>1</v>
      </c>
      <c r="H583">
        <v>50</v>
      </c>
      <c r="I583" t="s">
        <v>33</v>
      </c>
      <c r="J583">
        <v>1</v>
      </c>
      <c r="K583">
        <v>9</v>
      </c>
      <c r="L583" t="s">
        <v>2631</v>
      </c>
      <c r="M583">
        <v>5</v>
      </c>
      <c r="N583" t="s">
        <v>29</v>
      </c>
      <c r="O583">
        <v>1431746</v>
      </c>
      <c r="P583" t="s">
        <v>27</v>
      </c>
      <c r="Q583">
        <f t="shared" si="27"/>
        <v>2553</v>
      </c>
      <c r="R583">
        <f t="shared" si="25"/>
        <v>2010</v>
      </c>
      <c r="S583" t="s">
        <v>69</v>
      </c>
      <c r="T583" s="5">
        <v>238595</v>
      </c>
      <c r="U583">
        <v>80.573238000000003</v>
      </c>
      <c r="V583">
        <v>2</v>
      </c>
      <c r="W583">
        <v>20801</v>
      </c>
      <c r="X583" t="s">
        <v>2398</v>
      </c>
      <c r="Y583" s="4">
        <f t="shared" si="26"/>
        <v>5</v>
      </c>
    </row>
    <row r="584" spans="1:25" x14ac:dyDescent="0.2">
      <c r="A584" t="s">
        <v>4456</v>
      </c>
      <c r="B584" t="s">
        <v>4457</v>
      </c>
      <c r="C584" s="4">
        <v>12</v>
      </c>
      <c r="D584" s="4">
        <v>2015</v>
      </c>
      <c r="E584">
        <v>654549.87348099996</v>
      </c>
      <c r="F584">
        <v>1511074.54645</v>
      </c>
      <c r="G584">
        <v>1</v>
      </c>
      <c r="H584">
        <v>300</v>
      </c>
      <c r="I584" t="s">
        <v>891</v>
      </c>
      <c r="J584">
        <v>1</v>
      </c>
      <c r="K584">
        <v>11</v>
      </c>
      <c r="L584" t="s">
        <v>4458</v>
      </c>
      <c r="M584">
        <v>2</v>
      </c>
      <c r="N584" t="s">
        <v>70</v>
      </c>
      <c r="O584">
        <v>149613</v>
      </c>
      <c r="P584" t="s">
        <v>2681</v>
      </c>
      <c r="Q584">
        <v>2546</v>
      </c>
      <c r="R584">
        <f t="shared" si="25"/>
        <v>2003</v>
      </c>
      <c r="S584" t="s">
        <v>4459</v>
      </c>
      <c r="T584" s="5">
        <v>239133</v>
      </c>
      <c r="U584">
        <v>6.3761609999999997</v>
      </c>
      <c r="V584">
        <v>2</v>
      </c>
      <c r="W584">
        <v>20405</v>
      </c>
      <c r="X584" t="s">
        <v>2393</v>
      </c>
      <c r="Y584" s="4">
        <f t="shared" si="26"/>
        <v>12</v>
      </c>
    </row>
    <row r="585" spans="1:25" x14ac:dyDescent="0.2">
      <c r="A585" t="s">
        <v>4462</v>
      </c>
      <c r="B585" t="s">
        <v>4463</v>
      </c>
      <c r="C585" s="4">
        <v>12</v>
      </c>
      <c r="D585" s="4">
        <v>2015</v>
      </c>
      <c r="E585">
        <v>654265.54336000001</v>
      </c>
      <c r="F585">
        <v>1501668.8788600001</v>
      </c>
      <c r="G585">
        <v>1</v>
      </c>
      <c r="H585">
        <v>300</v>
      </c>
      <c r="I585" t="s">
        <v>22</v>
      </c>
      <c r="J585">
        <v>1</v>
      </c>
      <c r="K585">
        <v>9</v>
      </c>
      <c r="L585" t="s">
        <v>4464</v>
      </c>
      <c r="M585">
        <v>5</v>
      </c>
      <c r="N585" t="s">
        <v>29</v>
      </c>
      <c r="O585">
        <v>200561</v>
      </c>
      <c r="P585" t="s">
        <v>4465</v>
      </c>
      <c r="Q585">
        <v>2544</v>
      </c>
      <c r="R585">
        <f t="shared" si="25"/>
        <v>2001</v>
      </c>
      <c r="S585" t="s">
        <v>4466</v>
      </c>
      <c r="T585" t="s">
        <v>2518</v>
      </c>
      <c r="U585">
        <v>16.634616999999999</v>
      </c>
      <c r="V585">
        <v>2</v>
      </c>
      <c r="W585">
        <v>21409</v>
      </c>
      <c r="X585" t="s">
        <v>2383</v>
      </c>
      <c r="Y585" s="4">
        <f t="shared" si="26"/>
        <v>14</v>
      </c>
    </row>
    <row r="586" spans="1:25" x14ac:dyDescent="0.2">
      <c r="A586" t="s">
        <v>4474</v>
      </c>
      <c r="B586" t="s">
        <v>4475</v>
      </c>
      <c r="C586" s="4">
        <v>12</v>
      </c>
      <c r="D586" s="4">
        <v>2015</v>
      </c>
      <c r="E586">
        <v>652626.592496</v>
      </c>
      <c r="F586">
        <v>1507513.7494399999</v>
      </c>
      <c r="G586">
        <v>1</v>
      </c>
      <c r="H586">
        <v>100</v>
      </c>
      <c r="I586" t="s">
        <v>26</v>
      </c>
      <c r="J586">
        <v>1</v>
      </c>
      <c r="K586">
        <v>11</v>
      </c>
      <c r="L586" t="s">
        <v>3080</v>
      </c>
      <c r="M586">
        <v>5</v>
      </c>
      <c r="N586" t="s">
        <v>29</v>
      </c>
      <c r="O586">
        <v>1807937</v>
      </c>
      <c r="P586" t="s">
        <v>4476</v>
      </c>
      <c r="Q586">
        <v>2555</v>
      </c>
      <c r="R586">
        <f t="shared" si="25"/>
        <v>2012</v>
      </c>
      <c r="S586" t="s">
        <v>4477</v>
      </c>
      <c r="T586" s="5">
        <v>240217</v>
      </c>
      <c r="U586">
        <v>92.104969999999994</v>
      </c>
      <c r="V586">
        <v>2</v>
      </c>
      <c r="W586">
        <v>21406</v>
      </c>
      <c r="X586" t="s">
        <v>2515</v>
      </c>
      <c r="Y586" s="4">
        <f t="shared" si="26"/>
        <v>3</v>
      </c>
    </row>
    <row r="587" spans="1:25" x14ac:dyDescent="0.2">
      <c r="A587" t="s">
        <v>4478</v>
      </c>
      <c r="B587" t="s">
        <v>4479</v>
      </c>
      <c r="C587" s="4">
        <v>12</v>
      </c>
      <c r="D587" s="4">
        <v>2015</v>
      </c>
      <c r="E587">
        <v>653487.20433199999</v>
      </c>
      <c r="F587">
        <v>1509377.16481</v>
      </c>
      <c r="G587">
        <v>1</v>
      </c>
      <c r="H587">
        <v>300</v>
      </c>
      <c r="I587" t="s">
        <v>26</v>
      </c>
      <c r="J587">
        <v>1</v>
      </c>
      <c r="K587">
        <v>9</v>
      </c>
      <c r="L587" t="s">
        <v>4480</v>
      </c>
      <c r="M587">
        <v>5</v>
      </c>
      <c r="N587" t="s">
        <v>29</v>
      </c>
      <c r="O587">
        <v>245477</v>
      </c>
      <c r="P587" t="s">
        <v>2624</v>
      </c>
      <c r="Q587">
        <v>2545</v>
      </c>
      <c r="R587">
        <f t="shared" si="25"/>
        <v>2002</v>
      </c>
      <c r="S587" t="s">
        <v>2625</v>
      </c>
      <c r="T587" s="5">
        <v>237908</v>
      </c>
      <c r="U587">
        <v>121.791729</v>
      </c>
      <c r="V587">
        <v>2</v>
      </c>
      <c r="W587">
        <v>20405</v>
      </c>
      <c r="X587" t="s">
        <v>2393</v>
      </c>
      <c r="Y587" s="4">
        <f t="shared" si="26"/>
        <v>13</v>
      </c>
    </row>
    <row r="588" spans="1:25" x14ac:dyDescent="0.2">
      <c r="A588" t="s">
        <v>4481</v>
      </c>
      <c r="B588" t="s">
        <v>4482</v>
      </c>
      <c r="C588" s="4">
        <v>12</v>
      </c>
      <c r="D588" s="4">
        <v>2015</v>
      </c>
      <c r="E588">
        <v>656730.71764299995</v>
      </c>
      <c r="F588">
        <v>1509926.2312799999</v>
      </c>
      <c r="G588">
        <v>1</v>
      </c>
      <c r="H588">
        <v>40</v>
      </c>
      <c r="I588" t="s">
        <v>33</v>
      </c>
      <c r="J588">
        <v>1</v>
      </c>
      <c r="K588">
        <v>9</v>
      </c>
      <c r="L588" t="s">
        <v>4483</v>
      </c>
      <c r="M588">
        <v>5</v>
      </c>
      <c r="N588" t="s">
        <v>29</v>
      </c>
      <c r="O588">
        <v>1459372</v>
      </c>
      <c r="P588" t="s">
        <v>27</v>
      </c>
      <c r="Q588">
        <f>YEAR(T588)</f>
        <v>2557</v>
      </c>
      <c r="R588">
        <f t="shared" si="25"/>
        <v>2014</v>
      </c>
      <c r="S588" t="s">
        <v>4484</v>
      </c>
      <c r="T588" s="5">
        <v>240039</v>
      </c>
      <c r="U588">
        <v>113.280404</v>
      </c>
      <c r="V588">
        <v>2</v>
      </c>
      <c r="W588">
        <v>20803</v>
      </c>
      <c r="X588" t="s">
        <v>2405</v>
      </c>
      <c r="Y588" s="4">
        <f t="shared" si="26"/>
        <v>1</v>
      </c>
    </row>
    <row r="589" spans="1:25" x14ac:dyDescent="0.2">
      <c r="A589" t="s">
        <v>4485</v>
      </c>
      <c r="B589" t="s">
        <v>4486</v>
      </c>
      <c r="C589" s="4">
        <v>12</v>
      </c>
      <c r="D589" s="4">
        <v>2015</v>
      </c>
      <c r="E589">
        <v>653638.82152500004</v>
      </c>
      <c r="F589">
        <v>1509128.47914</v>
      </c>
      <c r="G589">
        <v>1</v>
      </c>
      <c r="H589">
        <v>300</v>
      </c>
      <c r="I589" t="s">
        <v>26</v>
      </c>
      <c r="J589">
        <v>1</v>
      </c>
      <c r="K589">
        <v>9</v>
      </c>
      <c r="L589" t="s">
        <v>2623</v>
      </c>
      <c r="M589">
        <v>5</v>
      </c>
      <c r="N589" t="s">
        <v>29</v>
      </c>
      <c r="O589">
        <v>214628</v>
      </c>
      <c r="P589" t="s">
        <v>56</v>
      </c>
      <c r="Q589">
        <v>2546</v>
      </c>
      <c r="R589">
        <f t="shared" si="25"/>
        <v>2003</v>
      </c>
      <c r="S589" t="s">
        <v>57</v>
      </c>
      <c r="T589" s="5">
        <v>240284</v>
      </c>
      <c r="U589">
        <v>109.924328</v>
      </c>
      <c r="V589">
        <v>2</v>
      </c>
      <c r="W589">
        <v>21403</v>
      </c>
      <c r="X589" t="s">
        <v>2392</v>
      </c>
      <c r="Y589" s="4">
        <f t="shared" si="26"/>
        <v>12</v>
      </c>
    </row>
    <row r="590" spans="1:25" x14ac:dyDescent="0.2">
      <c r="A590" t="s">
        <v>4489</v>
      </c>
      <c r="B590" t="s">
        <v>4490</v>
      </c>
      <c r="C590" s="4">
        <v>12</v>
      </c>
      <c r="D590" s="4">
        <v>2015</v>
      </c>
      <c r="E590">
        <v>650248.985124</v>
      </c>
      <c r="F590">
        <v>1502861.5795799999</v>
      </c>
      <c r="G590">
        <v>1</v>
      </c>
      <c r="H590">
        <v>150</v>
      </c>
      <c r="I590" t="s">
        <v>22</v>
      </c>
      <c r="J590">
        <v>1</v>
      </c>
      <c r="K590">
        <v>8</v>
      </c>
      <c r="L590" t="s">
        <v>4491</v>
      </c>
      <c r="M590">
        <v>5</v>
      </c>
      <c r="N590" t="s">
        <v>29</v>
      </c>
      <c r="O590">
        <v>690762</v>
      </c>
      <c r="P590" t="s">
        <v>2713</v>
      </c>
      <c r="Q590">
        <v>2550</v>
      </c>
      <c r="R590">
        <f t="shared" si="25"/>
        <v>2007</v>
      </c>
      <c r="S590" t="s">
        <v>2725</v>
      </c>
      <c r="T590" s="5">
        <v>237893</v>
      </c>
      <c r="U590">
        <v>89.009641999999999</v>
      </c>
      <c r="V590">
        <v>2</v>
      </c>
      <c r="W590">
        <v>21408</v>
      </c>
      <c r="X590" t="s">
        <v>2495</v>
      </c>
      <c r="Y590" s="4">
        <f t="shared" si="26"/>
        <v>8</v>
      </c>
    </row>
    <row r="591" spans="1:25" x14ac:dyDescent="0.2">
      <c r="A591" t="s">
        <v>4492</v>
      </c>
      <c r="B591" t="s">
        <v>4493</v>
      </c>
      <c r="C591" s="4">
        <v>12</v>
      </c>
      <c r="D591" s="4">
        <v>2015</v>
      </c>
      <c r="E591">
        <v>659285.24407899997</v>
      </c>
      <c r="F591">
        <v>1506813.6979700001</v>
      </c>
      <c r="G591">
        <v>1</v>
      </c>
      <c r="H591">
        <v>200</v>
      </c>
      <c r="I591" t="s">
        <v>22</v>
      </c>
      <c r="J591">
        <v>1</v>
      </c>
      <c r="K591">
        <v>8</v>
      </c>
      <c r="L591" t="s">
        <v>4494</v>
      </c>
      <c r="M591">
        <v>5</v>
      </c>
      <c r="N591" t="s">
        <v>29</v>
      </c>
      <c r="O591">
        <v>1203340</v>
      </c>
      <c r="P591" t="s">
        <v>4495</v>
      </c>
      <c r="Q591">
        <v>2552</v>
      </c>
      <c r="R591">
        <f t="shared" si="25"/>
        <v>2009</v>
      </c>
      <c r="S591" t="s">
        <v>4496</v>
      </c>
      <c r="T591" s="5">
        <v>238433</v>
      </c>
      <c r="U591">
        <v>61.963113999999997</v>
      </c>
      <c r="V591">
        <v>2</v>
      </c>
      <c r="W591">
        <v>20803</v>
      </c>
      <c r="X591" t="s">
        <v>2405</v>
      </c>
      <c r="Y591" s="4">
        <f t="shared" si="26"/>
        <v>6</v>
      </c>
    </row>
    <row r="592" spans="1:25" x14ac:dyDescent="0.2">
      <c r="A592" t="s">
        <v>4497</v>
      </c>
      <c r="B592" t="s">
        <v>4498</v>
      </c>
      <c r="C592" s="4">
        <v>12</v>
      </c>
      <c r="D592" s="4">
        <v>2015</v>
      </c>
      <c r="E592">
        <v>655116.95007400005</v>
      </c>
      <c r="F592">
        <v>1504217.0541600001</v>
      </c>
      <c r="G592">
        <v>1</v>
      </c>
      <c r="H592">
        <v>300</v>
      </c>
      <c r="I592" t="s">
        <v>26</v>
      </c>
      <c r="J592">
        <v>1</v>
      </c>
      <c r="K592">
        <v>9</v>
      </c>
      <c r="L592" t="s">
        <v>4499</v>
      </c>
      <c r="M592">
        <v>5</v>
      </c>
      <c r="N592" t="s">
        <v>29</v>
      </c>
      <c r="O592">
        <v>1666314</v>
      </c>
      <c r="P592" t="s">
        <v>125</v>
      </c>
      <c r="Q592">
        <v>2552</v>
      </c>
      <c r="R592">
        <f t="shared" si="25"/>
        <v>2009</v>
      </c>
      <c r="S592" t="s">
        <v>126</v>
      </c>
      <c r="T592" s="5">
        <v>239559</v>
      </c>
      <c r="U592">
        <v>311.811305</v>
      </c>
      <c r="V592">
        <v>2</v>
      </c>
      <c r="W592">
        <v>21409</v>
      </c>
      <c r="X592" t="s">
        <v>2383</v>
      </c>
      <c r="Y592" s="4">
        <f t="shared" si="26"/>
        <v>6</v>
      </c>
    </row>
    <row r="593" spans="1:25" x14ac:dyDescent="0.2">
      <c r="A593" t="s">
        <v>4503</v>
      </c>
      <c r="B593" t="s">
        <v>4504</v>
      </c>
      <c r="C593" s="4">
        <v>12</v>
      </c>
      <c r="D593" s="4">
        <v>2015</v>
      </c>
      <c r="E593">
        <v>655742.12814599997</v>
      </c>
      <c r="F593">
        <v>1516146.78434</v>
      </c>
      <c r="G593">
        <v>1</v>
      </c>
      <c r="H593">
        <v>300</v>
      </c>
      <c r="I593" t="s">
        <v>26</v>
      </c>
      <c r="J593">
        <v>1</v>
      </c>
      <c r="K593">
        <v>9</v>
      </c>
      <c r="L593" t="s">
        <v>2623</v>
      </c>
      <c r="M593">
        <v>5</v>
      </c>
      <c r="N593" t="s">
        <v>29</v>
      </c>
      <c r="O593">
        <v>473436</v>
      </c>
      <c r="P593" t="s">
        <v>3438</v>
      </c>
      <c r="Q593">
        <v>2550</v>
      </c>
      <c r="R593">
        <f t="shared" si="25"/>
        <v>2007</v>
      </c>
      <c r="S593" t="s">
        <v>3439</v>
      </c>
      <c r="T593" s="5">
        <v>237888</v>
      </c>
      <c r="U593">
        <v>109.81455099999999</v>
      </c>
      <c r="V593">
        <v>2</v>
      </c>
      <c r="W593">
        <v>21201</v>
      </c>
      <c r="X593" t="s">
        <v>2389</v>
      </c>
      <c r="Y593" s="4">
        <f t="shared" si="26"/>
        <v>8</v>
      </c>
    </row>
    <row r="594" spans="1:25" x14ac:dyDescent="0.2">
      <c r="A594" t="s">
        <v>4518</v>
      </c>
      <c r="B594" t="s">
        <v>4519</v>
      </c>
      <c r="C594" s="4">
        <v>12</v>
      </c>
      <c r="D594" s="4">
        <v>2015</v>
      </c>
      <c r="E594">
        <v>661668.51635399996</v>
      </c>
      <c r="F594">
        <v>1517954.5180299999</v>
      </c>
      <c r="G594">
        <v>1</v>
      </c>
      <c r="H594">
        <v>100</v>
      </c>
      <c r="I594" t="s">
        <v>26</v>
      </c>
      <c r="J594">
        <v>1</v>
      </c>
      <c r="K594">
        <v>9</v>
      </c>
      <c r="L594" t="s">
        <v>4520</v>
      </c>
      <c r="M594">
        <v>5</v>
      </c>
      <c r="N594" t="s">
        <v>29</v>
      </c>
      <c r="O594">
        <v>1040678</v>
      </c>
      <c r="P594" t="s">
        <v>4521</v>
      </c>
      <c r="Q594">
        <v>2560</v>
      </c>
      <c r="R594">
        <f t="shared" si="25"/>
        <v>2017</v>
      </c>
      <c r="S594" t="s">
        <v>4522</v>
      </c>
      <c r="T594" s="5">
        <v>238225</v>
      </c>
      <c r="U594">
        <v>4.4936780000000001</v>
      </c>
      <c r="V594">
        <v>2</v>
      </c>
      <c r="W594">
        <v>21505</v>
      </c>
      <c r="X594" t="s">
        <v>2497</v>
      </c>
      <c r="Y594" s="4">
        <f t="shared" si="26"/>
        <v>-2</v>
      </c>
    </row>
    <row r="595" spans="1:25" x14ac:dyDescent="0.2">
      <c r="A595" t="s">
        <v>4525</v>
      </c>
      <c r="B595" t="s">
        <v>4526</v>
      </c>
      <c r="C595" s="4">
        <v>12</v>
      </c>
      <c r="D595" s="4">
        <v>2015</v>
      </c>
      <c r="E595">
        <v>658033.59587299998</v>
      </c>
      <c r="F595">
        <v>1512762.2541499999</v>
      </c>
      <c r="G595">
        <v>1</v>
      </c>
      <c r="H595">
        <v>50</v>
      </c>
      <c r="I595" t="s">
        <v>33</v>
      </c>
      <c r="J595">
        <v>1</v>
      </c>
      <c r="K595">
        <v>9</v>
      </c>
      <c r="L595" t="s">
        <v>2631</v>
      </c>
      <c r="M595">
        <v>5</v>
      </c>
      <c r="N595" t="s">
        <v>29</v>
      </c>
      <c r="O595">
        <v>1811365</v>
      </c>
      <c r="P595" t="s">
        <v>27</v>
      </c>
      <c r="Q595">
        <f>YEAR(T595)</f>
        <v>2557</v>
      </c>
      <c r="R595">
        <f t="shared" si="25"/>
        <v>2014</v>
      </c>
      <c r="S595" t="s">
        <v>69</v>
      </c>
      <c r="T595" s="5">
        <v>240239</v>
      </c>
      <c r="U595">
        <v>202.728658</v>
      </c>
      <c r="V595">
        <v>2</v>
      </c>
      <c r="W595">
        <v>20403</v>
      </c>
      <c r="X595" t="s">
        <v>2409</v>
      </c>
      <c r="Y595" s="4">
        <f t="shared" si="26"/>
        <v>1</v>
      </c>
    </row>
    <row r="596" spans="1:25" x14ac:dyDescent="0.2">
      <c r="A596" t="s">
        <v>4531</v>
      </c>
      <c r="B596" t="s">
        <v>4532</v>
      </c>
      <c r="C596" s="4">
        <v>12</v>
      </c>
      <c r="D596" s="4">
        <v>2015</v>
      </c>
      <c r="E596">
        <v>656510.22206499998</v>
      </c>
      <c r="F596">
        <v>1513878.0813800001</v>
      </c>
      <c r="G596">
        <v>1</v>
      </c>
      <c r="H596">
        <v>200</v>
      </c>
      <c r="I596" t="s">
        <v>26</v>
      </c>
      <c r="J596">
        <v>1</v>
      </c>
      <c r="K596">
        <v>9</v>
      </c>
      <c r="L596" t="s">
        <v>3728</v>
      </c>
      <c r="M596">
        <v>1</v>
      </c>
      <c r="N596" t="s">
        <v>323</v>
      </c>
      <c r="O596">
        <v>430618</v>
      </c>
      <c r="P596" t="s">
        <v>4533</v>
      </c>
      <c r="Q596">
        <v>2548</v>
      </c>
      <c r="R596">
        <f t="shared" si="25"/>
        <v>2005</v>
      </c>
      <c r="S596" t="s">
        <v>4534</v>
      </c>
      <c r="T596" s="5">
        <v>238573</v>
      </c>
      <c r="U596">
        <v>122.554193</v>
      </c>
      <c r="V596">
        <v>2</v>
      </c>
      <c r="W596">
        <v>21302</v>
      </c>
      <c r="X596" t="s">
        <v>2499</v>
      </c>
      <c r="Y596" s="4">
        <f t="shared" si="26"/>
        <v>10</v>
      </c>
    </row>
    <row r="597" spans="1:25" x14ac:dyDescent="0.2">
      <c r="A597" t="s">
        <v>4539</v>
      </c>
      <c r="B597" t="s">
        <v>4540</v>
      </c>
      <c r="C597" s="4">
        <v>12</v>
      </c>
      <c r="D597" s="4">
        <v>2015</v>
      </c>
      <c r="E597">
        <v>653459.065741</v>
      </c>
      <c r="F597">
        <v>1509249.33794</v>
      </c>
      <c r="G597">
        <v>2</v>
      </c>
      <c r="H597">
        <v>300</v>
      </c>
      <c r="I597" t="s">
        <v>22</v>
      </c>
      <c r="J597">
        <v>1</v>
      </c>
      <c r="K597">
        <v>11</v>
      </c>
      <c r="L597" t="s">
        <v>4541</v>
      </c>
      <c r="M597">
        <v>5</v>
      </c>
      <c r="N597" t="s">
        <v>29</v>
      </c>
      <c r="O597">
        <v>183748</v>
      </c>
      <c r="P597" t="s">
        <v>27</v>
      </c>
      <c r="Q597">
        <f>YEAR(T597)</f>
        <v>2552</v>
      </c>
      <c r="R597">
        <f t="shared" si="25"/>
        <v>2009</v>
      </c>
      <c r="S597" t="s">
        <v>4542</v>
      </c>
      <c r="T597" s="5">
        <v>238411</v>
      </c>
      <c r="U597">
        <v>137.463866</v>
      </c>
      <c r="V597">
        <v>2</v>
      </c>
      <c r="W597">
        <v>21403</v>
      </c>
      <c r="X597" t="s">
        <v>2392</v>
      </c>
      <c r="Y597" s="4">
        <f t="shared" si="26"/>
        <v>6</v>
      </c>
    </row>
    <row r="598" spans="1:25" x14ac:dyDescent="0.2">
      <c r="A598" t="s">
        <v>4546</v>
      </c>
      <c r="B598" t="s">
        <v>4547</v>
      </c>
      <c r="C598" s="4">
        <v>12</v>
      </c>
      <c r="D598" s="4">
        <v>2015</v>
      </c>
      <c r="E598">
        <v>657876.42664800002</v>
      </c>
      <c r="F598">
        <v>1512186.4820999999</v>
      </c>
      <c r="G598">
        <v>1</v>
      </c>
      <c r="H598">
        <v>300</v>
      </c>
      <c r="I598" t="s">
        <v>26</v>
      </c>
      <c r="J598">
        <v>1</v>
      </c>
      <c r="K598">
        <v>9</v>
      </c>
      <c r="L598" t="s">
        <v>2556</v>
      </c>
      <c r="M598">
        <v>5</v>
      </c>
      <c r="N598" t="s">
        <v>29</v>
      </c>
      <c r="O598">
        <v>690793</v>
      </c>
      <c r="P598" t="s">
        <v>79</v>
      </c>
      <c r="Q598">
        <v>2543</v>
      </c>
      <c r="R598">
        <f t="shared" si="25"/>
        <v>2000</v>
      </c>
      <c r="S598" t="s">
        <v>80</v>
      </c>
      <c r="T598" s="5">
        <v>239644</v>
      </c>
      <c r="U598">
        <v>225.01354599999999</v>
      </c>
      <c r="V598">
        <v>2</v>
      </c>
      <c r="W598">
        <v>20801</v>
      </c>
      <c r="X598" t="s">
        <v>2398</v>
      </c>
      <c r="Y598" s="4">
        <f t="shared" si="26"/>
        <v>15</v>
      </c>
    </row>
    <row r="599" spans="1:25" x14ac:dyDescent="0.2">
      <c r="A599" t="s">
        <v>4553</v>
      </c>
      <c r="B599" t="s">
        <v>4554</v>
      </c>
      <c r="C599" s="4">
        <v>12</v>
      </c>
      <c r="D599" s="4">
        <v>2015</v>
      </c>
      <c r="E599">
        <v>658453.10413300002</v>
      </c>
      <c r="F599">
        <v>1510989.2015</v>
      </c>
      <c r="G599">
        <v>1</v>
      </c>
      <c r="H599">
        <v>150</v>
      </c>
      <c r="I599" t="s">
        <v>891</v>
      </c>
      <c r="J599">
        <v>1</v>
      </c>
      <c r="K599">
        <v>8</v>
      </c>
      <c r="L599" t="s">
        <v>4555</v>
      </c>
      <c r="M599">
        <v>5</v>
      </c>
      <c r="N599" t="s">
        <v>29</v>
      </c>
      <c r="O599">
        <v>930102</v>
      </c>
      <c r="P599" t="s">
        <v>4556</v>
      </c>
      <c r="Q599">
        <v>2551</v>
      </c>
      <c r="R599">
        <f t="shared" si="25"/>
        <v>2008</v>
      </c>
      <c r="S599" t="s">
        <v>4557</v>
      </c>
      <c r="T599" s="5">
        <v>238595</v>
      </c>
      <c r="U599">
        <v>18.584054999999999</v>
      </c>
      <c r="V599">
        <v>2</v>
      </c>
      <c r="W599">
        <v>20801</v>
      </c>
      <c r="X599" t="s">
        <v>2398</v>
      </c>
      <c r="Y599" s="4">
        <f t="shared" si="26"/>
        <v>7</v>
      </c>
    </row>
    <row r="600" spans="1:25" x14ac:dyDescent="0.2">
      <c r="A600" t="s">
        <v>4565</v>
      </c>
      <c r="B600" t="s">
        <v>4566</v>
      </c>
      <c r="C600" s="4">
        <v>12</v>
      </c>
      <c r="D600" s="4">
        <v>2015</v>
      </c>
      <c r="E600">
        <v>659300.62823300005</v>
      </c>
      <c r="F600">
        <v>1506828.2834600001</v>
      </c>
      <c r="G600">
        <v>1</v>
      </c>
      <c r="H600">
        <v>200</v>
      </c>
      <c r="I600" t="s">
        <v>22</v>
      </c>
      <c r="J600">
        <v>1</v>
      </c>
      <c r="K600">
        <v>8</v>
      </c>
      <c r="L600" t="s">
        <v>2721</v>
      </c>
      <c r="M600">
        <v>5</v>
      </c>
      <c r="N600" t="s">
        <v>29</v>
      </c>
      <c r="O600">
        <v>1203340</v>
      </c>
      <c r="P600" t="s">
        <v>4495</v>
      </c>
      <c r="Q600">
        <v>2552</v>
      </c>
      <c r="R600">
        <f t="shared" si="25"/>
        <v>2009</v>
      </c>
      <c r="S600" t="s">
        <v>4496</v>
      </c>
      <c r="T600" s="5">
        <v>238433</v>
      </c>
      <c r="U600">
        <v>61.963113999999997</v>
      </c>
      <c r="V600">
        <v>2</v>
      </c>
      <c r="W600">
        <v>20803</v>
      </c>
      <c r="X600" t="s">
        <v>2405</v>
      </c>
      <c r="Y600" s="4">
        <f t="shared" si="26"/>
        <v>6</v>
      </c>
    </row>
    <row r="601" spans="1:25" x14ac:dyDescent="0.2">
      <c r="A601" t="s">
        <v>4569</v>
      </c>
      <c r="B601" t="s">
        <v>4570</v>
      </c>
      <c r="C601" s="4">
        <v>12</v>
      </c>
      <c r="D601" s="4">
        <v>2015</v>
      </c>
      <c r="E601">
        <v>661920.87262200005</v>
      </c>
      <c r="F601">
        <v>1518716.3357500001</v>
      </c>
      <c r="G601">
        <v>1</v>
      </c>
      <c r="H601">
        <v>100</v>
      </c>
      <c r="I601" t="s">
        <v>26</v>
      </c>
      <c r="J601">
        <v>1</v>
      </c>
      <c r="K601">
        <v>9</v>
      </c>
      <c r="L601" t="s">
        <v>4571</v>
      </c>
      <c r="M601">
        <v>5</v>
      </c>
      <c r="N601" t="s">
        <v>29</v>
      </c>
      <c r="O601">
        <v>11960</v>
      </c>
      <c r="P601" t="s">
        <v>4572</v>
      </c>
      <c r="Q601">
        <v>2527</v>
      </c>
      <c r="R601">
        <f t="shared" si="25"/>
        <v>1984</v>
      </c>
      <c r="S601" t="s">
        <v>4573</v>
      </c>
      <c r="T601" s="5">
        <v>238289</v>
      </c>
      <c r="U601">
        <v>49.612101000000003</v>
      </c>
      <c r="V601">
        <v>2</v>
      </c>
      <c r="W601">
        <v>20104</v>
      </c>
      <c r="X601" t="s">
        <v>2407</v>
      </c>
      <c r="Y601" s="4">
        <f t="shared" si="26"/>
        <v>31</v>
      </c>
    </row>
    <row r="602" spans="1:25" x14ac:dyDescent="0.2">
      <c r="A602" t="s">
        <v>4577</v>
      </c>
      <c r="B602" t="s">
        <v>4578</v>
      </c>
      <c r="C602" s="4">
        <v>12</v>
      </c>
      <c r="D602" s="4">
        <v>2015</v>
      </c>
      <c r="E602">
        <v>657327.52475600003</v>
      </c>
      <c r="F602">
        <v>1508941.7854500001</v>
      </c>
      <c r="G602">
        <v>1</v>
      </c>
      <c r="H602">
        <v>300</v>
      </c>
      <c r="I602" t="s">
        <v>26</v>
      </c>
      <c r="J602">
        <v>1</v>
      </c>
      <c r="K602">
        <v>9</v>
      </c>
      <c r="L602" t="s">
        <v>2677</v>
      </c>
      <c r="M602">
        <v>5</v>
      </c>
      <c r="N602" t="s">
        <v>29</v>
      </c>
      <c r="O602">
        <v>1484703</v>
      </c>
      <c r="P602" t="s">
        <v>27</v>
      </c>
      <c r="Q602">
        <v>2553</v>
      </c>
      <c r="R602">
        <f t="shared" si="25"/>
        <v>2010</v>
      </c>
      <c r="S602" t="s">
        <v>4579</v>
      </c>
      <c r="T602" s="5">
        <v>238796</v>
      </c>
      <c r="U602">
        <v>294.25312000000002</v>
      </c>
      <c r="V602">
        <v>2</v>
      </c>
      <c r="W602">
        <v>20803</v>
      </c>
      <c r="X602" t="s">
        <v>2405</v>
      </c>
      <c r="Y602" s="4">
        <f t="shared" si="26"/>
        <v>5</v>
      </c>
    </row>
    <row r="603" spans="1:25" x14ac:dyDescent="0.2">
      <c r="A603" t="s">
        <v>4593</v>
      </c>
      <c r="B603" t="s">
        <v>4594</v>
      </c>
      <c r="C603" s="4">
        <v>12</v>
      </c>
      <c r="D603" s="4">
        <v>2015</v>
      </c>
      <c r="E603">
        <v>653738.54872399999</v>
      </c>
      <c r="F603">
        <v>1510148.15081</v>
      </c>
      <c r="G603">
        <v>1</v>
      </c>
      <c r="H603">
        <v>200</v>
      </c>
      <c r="I603" t="s">
        <v>26</v>
      </c>
      <c r="J603">
        <v>1</v>
      </c>
      <c r="K603">
        <v>9</v>
      </c>
      <c r="L603" t="s">
        <v>4595</v>
      </c>
      <c r="M603">
        <v>1</v>
      </c>
      <c r="N603" t="s">
        <v>323</v>
      </c>
      <c r="O603">
        <v>1560131</v>
      </c>
      <c r="P603" t="s">
        <v>4032</v>
      </c>
      <c r="Q603">
        <v>2551</v>
      </c>
      <c r="R603">
        <f t="shared" si="25"/>
        <v>2008</v>
      </c>
      <c r="S603" t="s">
        <v>4596</v>
      </c>
      <c r="T603" s="5">
        <v>239028</v>
      </c>
      <c r="U603">
        <v>39.069141000000002</v>
      </c>
      <c r="V603">
        <v>2</v>
      </c>
      <c r="W603">
        <v>20405</v>
      </c>
      <c r="X603" t="s">
        <v>2393</v>
      </c>
      <c r="Y603" s="4">
        <f t="shared" si="26"/>
        <v>7</v>
      </c>
    </row>
    <row r="604" spans="1:25" x14ac:dyDescent="0.2">
      <c r="A604" t="s">
        <v>4604</v>
      </c>
      <c r="B604" t="s">
        <v>4605</v>
      </c>
      <c r="C604" s="4">
        <v>12</v>
      </c>
      <c r="D604" s="4">
        <v>2015</v>
      </c>
      <c r="E604">
        <v>656754.11704299995</v>
      </c>
      <c r="F604">
        <v>1508924.3072899999</v>
      </c>
      <c r="G604">
        <v>1</v>
      </c>
      <c r="H604">
        <v>300</v>
      </c>
      <c r="I604" t="s">
        <v>26</v>
      </c>
      <c r="J604">
        <v>1</v>
      </c>
      <c r="K604">
        <v>9</v>
      </c>
      <c r="L604" t="s">
        <v>4109</v>
      </c>
      <c r="M604">
        <v>5</v>
      </c>
      <c r="N604" t="s">
        <v>29</v>
      </c>
      <c r="O604">
        <v>196133</v>
      </c>
      <c r="P604" t="s">
        <v>4606</v>
      </c>
      <c r="Q604">
        <v>2543</v>
      </c>
      <c r="R604">
        <f t="shared" si="25"/>
        <v>2000</v>
      </c>
      <c r="S604" t="s">
        <v>4607</v>
      </c>
      <c r="T604" t="s">
        <v>2518</v>
      </c>
      <c r="U604">
        <v>12.447638</v>
      </c>
      <c r="V604">
        <v>2</v>
      </c>
      <c r="W604">
        <v>20803</v>
      </c>
      <c r="X604" t="s">
        <v>2405</v>
      </c>
      <c r="Y604" s="4">
        <f t="shared" si="26"/>
        <v>15</v>
      </c>
    </row>
    <row r="605" spans="1:25" x14ac:dyDescent="0.2">
      <c r="A605" t="s">
        <v>4608</v>
      </c>
      <c r="B605" t="s">
        <v>4609</v>
      </c>
      <c r="C605" s="4">
        <v>12</v>
      </c>
      <c r="D605" s="4">
        <v>2015</v>
      </c>
      <c r="E605">
        <v>661521.46045799996</v>
      </c>
      <c r="F605">
        <v>1519049.7340200001</v>
      </c>
      <c r="G605">
        <v>1</v>
      </c>
      <c r="H605">
        <v>50</v>
      </c>
      <c r="I605" t="s">
        <v>33</v>
      </c>
      <c r="J605">
        <v>1</v>
      </c>
      <c r="K605">
        <v>9</v>
      </c>
      <c r="L605" t="s">
        <v>3483</v>
      </c>
      <c r="M605">
        <v>5</v>
      </c>
      <c r="N605" t="s">
        <v>29</v>
      </c>
      <c r="O605">
        <v>1430773</v>
      </c>
      <c r="P605" t="s">
        <v>27</v>
      </c>
      <c r="Q605">
        <f t="shared" ref="Q605:Q606" si="28">YEAR(T605)</f>
        <v>2553</v>
      </c>
      <c r="R605">
        <f t="shared" si="25"/>
        <v>2010</v>
      </c>
      <c r="S605" t="s">
        <v>69</v>
      </c>
      <c r="T605" s="5">
        <v>238594</v>
      </c>
      <c r="U605">
        <v>34.544029000000002</v>
      </c>
      <c r="V605">
        <v>2</v>
      </c>
      <c r="W605">
        <v>20101</v>
      </c>
      <c r="X605" t="s">
        <v>2411</v>
      </c>
      <c r="Y605" s="4">
        <f t="shared" si="26"/>
        <v>5</v>
      </c>
    </row>
    <row r="606" spans="1:25" x14ac:dyDescent="0.2">
      <c r="A606" t="s">
        <v>4610</v>
      </c>
      <c r="B606" t="s">
        <v>4611</v>
      </c>
      <c r="C606" s="4">
        <v>12</v>
      </c>
      <c r="D606" s="4">
        <v>2015</v>
      </c>
      <c r="E606">
        <v>651890.941016</v>
      </c>
      <c r="F606">
        <v>1504015.5087900001</v>
      </c>
      <c r="G606">
        <v>1</v>
      </c>
      <c r="H606">
        <v>50</v>
      </c>
      <c r="I606" t="s">
        <v>33</v>
      </c>
      <c r="J606">
        <v>1</v>
      </c>
      <c r="K606">
        <v>9</v>
      </c>
      <c r="L606" t="s">
        <v>3483</v>
      </c>
      <c r="M606">
        <v>5</v>
      </c>
      <c r="N606" t="s">
        <v>29</v>
      </c>
      <c r="O606">
        <v>1825442</v>
      </c>
      <c r="P606" t="s">
        <v>27</v>
      </c>
      <c r="Q606">
        <f t="shared" si="28"/>
        <v>2558</v>
      </c>
      <c r="R606">
        <f t="shared" si="25"/>
        <v>2015</v>
      </c>
      <c r="S606" t="s">
        <v>69</v>
      </c>
      <c r="T606" s="5">
        <v>240359</v>
      </c>
      <c r="U606">
        <v>152.69378699999999</v>
      </c>
      <c r="V606">
        <v>2</v>
      </c>
      <c r="W606">
        <v>21407</v>
      </c>
      <c r="X606" t="s">
        <v>2401</v>
      </c>
      <c r="Y606" s="4">
        <f t="shared" si="26"/>
        <v>0</v>
      </c>
    </row>
    <row r="607" spans="1:25" x14ac:dyDescent="0.2">
      <c r="A607" t="s">
        <v>4614</v>
      </c>
      <c r="B607" t="s">
        <v>4615</v>
      </c>
      <c r="C607" s="4">
        <v>12</v>
      </c>
      <c r="D607" s="4">
        <v>2015</v>
      </c>
      <c r="E607">
        <v>654573.40945699997</v>
      </c>
      <c r="F607">
        <v>1502428.79907</v>
      </c>
      <c r="G607">
        <v>1</v>
      </c>
      <c r="H607">
        <v>300</v>
      </c>
      <c r="I607" t="s">
        <v>22</v>
      </c>
      <c r="J607">
        <v>1</v>
      </c>
      <c r="K607">
        <v>10</v>
      </c>
      <c r="L607" t="s">
        <v>4189</v>
      </c>
      <c r="M607">
        <v>1</v>
      </c>
      <c r="N607" t="s">
        <v>323</v>
      </c>
      <c r="O607">
        <v>85851</v>
      </c>
      <c r="P607" t="s">
        <v>4616</v>
      </c>
      <c r="Q607">
        <v>2541</v>
      </c>
      <c r="R607">
        <f t="shared" si="25"/>
        <v>1998</v>
      </c>
      <c r="S607" t="s">
        <v>4617</v>
      </c>
      <c r="T607" s="5">
        <v>240361</v>
      </c>
      <c r="U607">
        <v>449.95731999999998</v>
      </c>
      <c r="V607">
        <v>2</v>
      </c>
      <c r="W607">
        <v>21409</v>
      </c>
      <c r="X607" t="s">
        <v>2383</v>
      </c>
      <c r="Y607" s="4">
        <f t="shared" si="26"/>
        <v>17</v>
      </c>
    </row>
    <row r="608" spans="1:25" x14ac:dyDescent="0.2">
      <c r="A608" t="s">
        <v>4618</v>
      </c>
      <c r="B608" t="s">
        <v>4619</v>
      </c>
      <c r="C608" s="4">
        <v>12</v>
      </c>
      <c r="D608" s="4">
        <v>2015</v>
      </c>
      <c r="E608">
        <v>650620.301798</v>
      </c>
      <c r="F608">
        <v>1504293.2949099999</v>
      </c>
      <c r="G608">
        <v>1</v>
      </c>
      <c r="H608">
        <v>100</v>
      </c>
      <c r="I608" t="s">
        <v>26</v>
      </c>
      <c r="J608">
        <v>1</v>
      </c>
      <c r="K608">
        <v>9</v>
      </c>
      <c r="L608" t="s">
        <v>2595</v>
      </c>
      <c r="M608">
        <v>5</v>
      </c>
      <c r="N608" t="s">
        <v>29</v>
      </c>
      <c r="O608">
        <v>1825263</v>
      </c>
      <c r="P608" t="s">
        <v>27</v>
      </c>
      <c r="Q608">
        <f>YEAR(T608)</f>
        <v>2558</v>
      </c>
      <c r="R608">
        <f t="shared" si="25"/>
        <v>2015</v>
      </c>
      <c r="S608" t="s">
        <v>509</v>
      </c>
      <c r="T608" s="5">
        <v>240358</v>
      </c>
      <c r="U608">
        <v>125.77599499999999</v>
      </c>
      <c r="V608">
        <v>2</v>
      </c>
      <c r="W608">
        <v>21407</v>
      </c>
      <c r="X608" t="s">
        <v>2401</v>
      </c>
      <c r="Y608" s="4">
        <f t="shared" si="26"/>
        <v>0</v>
      </c>
    </row>
    <row r="609" spans="1:25" x14ac:dyDescent="0.2">
      <c r="A609" t="s">
        <v>4622</v>
      </c>
      <c r="B609" t="s">
        <v>4623</v>
      </c>
      <c r="C609" s="4">
        <v>12</v>
      </c>
      <c r="D609" s="4">
        <v>2015</v>
      </c>
      <c r="E609">
        <v>650286.60423099995</v>
      </c>
      <c r="F609">
        <v>1502868.32073</v>
      </c>
      <c r="G609">
        <v>1</v>
      </c>
      <c r="H609">
        <v>150</v>
      </c>
      <c r="I609" t="s">
        <v>22</v>
      </c>
      <c r="J609">
        <v>1</v>
      </c>
      <c r="K609">
        <v>10</v>
      </c>
      <c r="L609" t="s">
        <v>4624</v>
      </c>
      <c r="M609">
        <v>5</v>
      </c>
      <c r="N609" t="s">
        <v>29</v>
      </c>
      <c r="O609">
        <v>690149</v>
      </c>
      <c r="P609" t="s">
        <v>2713</v>
      </c>
      <c r="Q609">
        <v>2550</v>
      </c>
      <c r="R609">
        <f t="shared" si="25"/>
        <v>2007</v>
      </c>
      <c r="S609" t="s">
        <v>2725</v>
      </c>
      <c r="T609" s="5">
        <v>237893</v>
      </c>
      <c r="U609">
        <v>251.08043000000001</v>
      </c>
      <c r="V609">
        <v>2</v>
      </c>
      <c r="W609">
        <v>21408</v>
      </c>
      <c r="X609" t="s">
        <v>2495</v>
      </c>
      <c r="Y609" s="4">
        <f t="shared" si="26"/>
        <v>8</v>
      </c>
    </row>
    <row r="610" spans="1:25" x14ac:dyDescent="0.2">
      <c r="A610" t="s">
        <v>4627</v>
      </c>
      <c r="B610" t="s">
        <v>4628</v>
      </c>
      <c r="C610" s="4">
        <v>12</v>
      </c>
      <c r="D610" s="4">
        <v>2015</v>
      </c>
      <c r="E610">
        <v>655483.27084300003</v>
      </c>
      <c r="F610">
        <v>1515079.23722</v>
      </c>
      <c r="G610">
        <v>1</v>
      </c>
      <c r="H610">
        <v>100</v>
      </c>
      <c r="I610" t="s">
        <v>26</v>
      </c>
      <c r="J610">
        <v>1</v>
      </c>
      <c r="K610">
        <v>9</v>
      </c>
      <c r="L610" t="s">
        <v>2697</v>
      </c>
      <c r="M610">
        <v>2</v>
      </c>
      <c r="N610" t="s">
        <v>70</v>
      </c>
      <c r="O610">
        <v>1714932</v>
      </c>
      <c r="P610" t="s">
        <v>4629</v>
      </c>
      <c r="Q610">
        <v>2554</v>
      </c>
      <c r="R610">
        <f t="shared" si="25"/>
        <v>2011</v>
      </c>
      <c r="S610" t="s">
        <v>4630</v>
      </c>
      <c r="T610" s="5">
        <v>239440</v>
      </c>
      <c r="U610">
        <v>174.29074600000001</v>
      </c>
      <c r="V610">
        <v>2</v>
      </c>
      <c r="W610">
        <v>21201</v>
      </c>
      <c r="X610" t="s">
        <v>2389</v>
      </c>
      <c r="Y610" s="4">
        <f t="shared" si="26"/>
        <v>4</v>
      </c>
    </row>
    <row r="611" spans="1:25" x14ac:dyDescent="0.2">
      <c r="A611" t="s">
        <v>4648</v>
      </c>
      <c r="B611" t="s">
        <v>4649</v>
      </c>
      <c r="C611" s="4">
        <v>12</v>
      </c>
      <c r="D611" s="4">
        <v>2015</v>
      </c>
      <c r="E611">
        <v>650220.27680300002</v>
      </c>
      <c r="F611">
        <v>1504538.14561</v>
      </c>
      <c r="G611">
        <v>1</v>
      </c>
      <c r="H611">
        <v>200</v>
      </c>
      <c r="I611" t="s">
        <v>26</v>
      </c>
      <c r="J611">
        <v>1</v>
      </c>
      <c r="K611">
        <v>9</v>
      </c>
      <c r="L611" t="s">
        <v>3728</v>
      </c>
      <c r="M611">
        <v>5</v>
      </c>
      <c r="N611" t="s">
        <v>29</v>
      </c>
      <c r="O611">
        <v>117710</v>
      </c>
      <c r="P611" t="s">
        <v>1459</v>
      </c>
      <c r="Q611">
        <v>2545</v>
      </c>
      <c r="R611">
        <f t="shared" si="25"/>
        <v>2002</v>
      </c>
      <c r="S611" t="s">
        <v>1460</v>
      </c>
      <c r="T611" s="5">
        <v>237684</v>
      </c>
      <c r="U611">
        <v>233.12848399999999</v>
      </c>
      <c r="V611">
        <v>2</v>
      </c>
      <c r="W611">
        <v>21408</v>
      </c>
      <c r="X611" t="s">
        <v>2495</v>
      </c>
      <c r="Y611" s="4">
        <f t="shared" si="26"/>
        <v>13</v>
      </c>
    </row>
    <row r="612" spans="1:25" x14ac:dyDescent="0.2">
      <c r="A612" t="s">
        <v>4659</v>
      </c>
      <c r="B612" t="s">
        <v>4660</v>
      </c>
      <c r="C612" s="4">
        <v>12</v>
      </c>
      <c r="D612" s="4">
        <v>2015</v>
      </c>
      <c r="E612">
        <v>660626.73276000004</v>
      </c>
      <c r="F612">
        <v>1517381.3293900001</v>
      </c>
      <c r="G612">
        <v>1</v>
      </c>
      <c r="H612">
        <v>100</v>
      </c>
      <c r="I612" t="s">
        <v>26</v>
      </c>
      <c r="J612">
        <v>1</v>
      </c>
      <c r="K612">
        <v>9</v>
      </c>
      <c r="L612" t="s">
        <v>2697</v>
      </c>
      <c r="M612">
        <v>5</v>
      </c>
      <c r="N612" t="s">
        <v>29</v>
      </c>
      <c r="O612">
        <v>143919</v>
      </c>
      <c r="P612" t="s">
        <v>4661</v>
      </c>
      <c r="Q612">
        <v>2542</v>
      </c>
      <c r="R612">
        <f t="shared" si="25"/>
        <v>1999</v>
      </c>
      <c r="S612" t="s">
        <v>4662</v>
      </c>
      <c r="T612" s="5">
        <v>239582</v>
      </c>
      <c r="U612">
        <v>12.549396</v>
      </c>
      <c r="V612">
        <v>2</v>
      </c>
      <c r="W612">
        <v>20304</v>
      </c>
      <c r="X612" t="s">
        <v>2417</v>
      </c>
      <c r="Y612" s="4">
        <f t="shared" si="26"/>
        <v>16</v>
      </c>
    </row>
    <row r="613" spans="1:25" x14ac:dyDescent="0.2">
      <c r="A613" t="s">
        <v>4675</v>
      </c>
      <c r="B613" t="s">
        <v>4676</v>
      </c>
      <c r="C613" s="4">
        <v>12</v>
      </c>
      <c r="D613" s="4">
        <v>2015</v>
      </c>
      <c r="E613">
        <v>657504.50403700001</v>
      </c>
      <c r="F613">
        <v>1512404.5046099999</v>
      </c>
      <c r="G613">
        <v>1</v>
      </c>
      <c r="H613">
        <v>100</v>
      </c>
      <c r="I613" t="s">
        <v>338</v>
      </c>
      <c r="J613">
        <v>1</v>
      </c>
      <c r="K613">
        <v>1</v>
      </c>
      <c r="L613" t="s">
        <v>4677</v>
      </c>
      <c r="M613">
        <v>3</v>
      </c>
      <c r="N613" t="s">
        <v>259</v>
      </c>
      <c r="O613">
        <v>442599</v>
      </c>
      <c r="P613" t="s">
        <v>147</v>
      </c>
      <c r="Q613">
        <v>2547</v>
      </c>
      <c r="R613">
        <f t="shared" si="25"/>
        <v>2004</v>
      </c>
      <c r="S613" t="s">
        <v>4678</v>
      </c>
      <c r="T613" s="5">
        <v>237543</v>
      </c>
      <c r="U613">
        <v>10.934585</v>
      </c>
      <c r="V613">
        <v>2</v>
      </c>
      <c r="W613">
        <v>20403</v>
      </c>
      <c r="X613" t="s">
        <v>2409</v>
      </c>
      <c r="Y613" s="4">
        <f t="shared" si="26"/>
        <v>11</v>
      </c>
    </row>
    <row r="614" spans="1:25" x14ac:dyDescent="0.2">
      <c r="A614" t="s">
        <v>4679</v>
      </c>
      <c r="B614" t="s">
        <v>4680</v>
      </c>
      <c r="C614" s="4">
        <v>12</v>
      </c>
      <c r="D614" s="4">
        <v>2015</v>
      </c>
      <c r="E614">
        <v>661273.86681000004</v>
      </c>
      <c r="F614">
        <v>1519580.66604</v>
      </c>
      <c r="G614">
        <v>1</v>
      </c>
      <c r="H614">
        <v>150</v>
      </c>
      <c r="I614" t="s">
        <v>26</v>
      </c>
      <c r="J614">
        <v>1</v>
      </c>
      <c r="K614">
        <v>9</v>
      </c>
      <c r="L614" t="s">
        <v>4681</v>
      </c>
      <c r="M614">
        <v>1</v>
      </c>
      <c r="N614" t="s">
        <v>323</v>
      </c>
      <c r="O614">
        <v>1430704</v>
      </c>
      <c r="P614" t="s">
        <v>4682</v>
      </c>
      <c r="Q614">
        <v>2547</v>
      </c>
      <c r="R614">
        <f t="shared" si="25"/>
        <v>2004</v>
      </c>
      <c r="S614" t="s">
        <v>4683</v>
      </c>
      <c r="T614" s="5">
        <v>238594</v>
      </c>
      <c r="U614">
        <v>32.268467999999999</v>
      </c>
      <c r="V614">
        <v>2</v>
      </c>
      <c r="W614">
        <v>20101</v>
      </c>
      <c r="X614" t="s">
        <v>2411</v>
      </c>
      <c r="Y614" s="4">
        <f t="shared" si="26"/>
        <v>11</v>
      </c>
    </row>
    <row r="615" spans="1:25" x14ac:dyDescent="0.2">
      <c r="A615" t="s">
        <v>4686</v>
      </c>
      <c r="B615" t="s">
        <v>4687</v>
      </c>
      <c r="C615" s="4">
        <v>12</v>
      </c>
      <c r="D615" s="4">
        <v>2015</v>
      </c>
      <c r="E615">
        <v>661144.17979600001</v>
      </c>
      <c r="F615">
        <v>1515903.95472</v>
      </c>
      <c r="G615">
        <v>1</v>
      </c>
      <c r="H615">
        <v>100</v>
      </c>
      <c r="I615" t="s">
        <v>26</v>
      </c>
      <c r="J615">
        <v>1</v>
      </c>
      <c r="K615">
        <v>9</v>
      </c>
      <c r="L615" t="s">
        <v>2697</v>
      </c>
      <c r="M615">
        <v>5</v>
      </c>
      <c r="N615" t="s">
        <v>29</v>
      </c>
      <c r="O615">
        <v>35542</v>
      </c>
      <c r="P615" t="s">
        <v>4688</v>
      </c>
      <c r="Q615">
        <v>2539</v>
      </c>
      <c r="R615">
        <f t="shared" si="25"/>
        <v>1996</v>
      </c>
      <c r="S615" t="s">
        <v>4689</v>
      </c>
      <c r="T615" s="5">
        <v>238022</v>
      </c>
      <c r="U615">
        <v>108.05391899999999</v>
      </c>
      <c r="V615">
        <v>2</v>
      </c>
      <c r="W615">
        <v>20207</v>
      </c>
      <c r="X615" t="s">
        <v>13989</v>
      </c>
      <c r="Y615" s="4">
        <f t="shared" si="26"/>
        <v>19</v>
      </c>
    </row>
    <row r="616" spans="1:25" x14ac:dyDescent="0.2">
      <c r="A616" t="s">
        <v>3701</v>
      </c>
      <c r="B616" s="1">
        <v>42014.395138888889</v>
      </c>
      <c r="C616" s="4">
        <v>10</v>
      </c>
      <c r="D616" s="4">
        <v>2015</v>
      </c>
      <c r="E616">
        <v>663792.95205099997</v>
      </c>
      <c r="F616">
        <v>1523227.0815600001</v>
      </c>
      <c r="G616">
        <v>1</v>
      </c>
      <c r="H616">
        <v>300</v>
      </c>
      <c r="I616" t="s">
        <v>26</v>
      </c>
      <c r="J616" t="s">
        <v>23</v>
      </c>
      <c r="K616">
        <v>9</v>
      </c>
      <c r="L616" t="s">
        <v>3702</v>
      </c>
      <c r="M616">
        <v>1</v>
      </c>
      <c r="N616" t="s">
        <v>323</v>
      </c>
      <c r="O616">
        <v>172533</v>
      </c>
      <c r="P616" t="s">
        <v>649</v>
      </c>
      <c r="Q616">
        <v>2546</v>
      </c>
      <c r="R616">
        <f t="shared" si="25"/>
        <v>2003</v>
      </c>
      <c r="S616" t="s">
        <v>3316</v>
      </c>
      <c r="T616" s="5">
        <v>239757</v>
      </c>
      <c r="U616">
        <v>767.04793900000004</v>
      </c>
      <c r="V616">
        <v>6</v>
      </c>
      <c r="W616">
        <v>60509</v>
      </c>
      <c r="X616" t="s">
        <v>2441</v>
      </c>
      <c r="Y616" s="4">
        <f t="shared" si="26"/>
        <v>12</v>
      </c>
    </row>
    <row r="617" spans="1:25" x14ac:dyDescent="0.2">
      <c r="A617" t="s">
        <v>3706</v>
      </c>
      <c r="B617" s="1">
        <v>42014.505555555559</v>
      </c>
      <c r="C617" s="4">
        <v>10</v>
      </c>
      <c r="D617" s="4">
        <v>2015</v>
      </c>
      <c r="E617">
        <v>665294.93440300005</v>
      </c>
      <c r="F617">
        <v>1523669.15717</v>
      </c>
      <c r="G617">
        <v>1</v>
      </c>
      <c r="H617">
        <v>300</v>
      </c>
      <c r="I617" t="s">
        <v>26</v>
      </c>
      <c r="J617" t="s">
        <v>23</v>
      </c>
      <c r="K617">
        <v>9</v>
      </c>
      <c r="L617" t="s">
        <v>27</v>
      </c>
      <c r="M617">
        <v>1</v>
      </c>
      <c r="N617" t="s">
        <v>323</v>
      </c>
      <c r="O617">
        <v>373397</v>
      </c>
      <c r="P617" t="s">
        <v>369</v>
      </c>
      <c r="Q617">
        <v>2549</v>
      </c>
      <c r="R617">
        <f t="shared" si="25"/>
        <v>2006</v>
      </c>
      <c r="S617" t="s">
        <v>370</v>
      </c>
      <c r="T617" t="s">
        <v>2518</v>
      </c>
      <c r="U617">
        <v>6.2163130000000004</v>
      </c>
      <c r="V617">
        <v>6</v>
      </c>
      <c r="W617">
        <v>60505</v>
      </c>
      <c r="X617" t="s">
        <v>2450</v>
      </c>
      <c r="Y617" s="4">
        <f t="shared" si="26"/>
        <v>9</v>
      </c>
    </row>
    <row r="618" spans="1:25" x14ac:dyDescent="0.2">
      <c r="A618" t="s">
        <v>3711</v>
      </c>
      <c r="B618" s="1">
        <v>42014.881249999999</v>
      </c>
      <c r="C618" s="4">
        <v>10</v>
      </c>
      <c r="D618" s="4">
        <v>2015</v>
      </c>
      <c r="E618">
        <v>666207.02515200002</v>
      </c>
      <c r="F618">
        <v>1520740.8743799999</v>
      </c>
      <c r="G618">
        <v>1</v>
      </c>
      <c r="H618">
        <v>300</v>
      </c>
      <c r="I618" t="s">
        <v>26</v>
      </c>
      <c r="J618" t="s">
        <v>23</v>
      </c>
      <c r="K618">
        <v>9</v>
      </c>
      <c r="L618" t="s">
        <v>27</v>
      </c>
      <c r="M618">
        <v>1</v>
      </c>
      <c r="N618" t="s">
        <v>323</v>
      </c>
      <c r="O618">
        <v>1446526</v>
      </c>
      <c r="P618" t="s">
        <v>445</v>
      </c>
      <c r="Q618">
        <v>2552</v>
      </c>
      <c r="R618">
        <f t="shared" si="25"/>
        <v>2009</v>
      </c>
      <c r="S618" t="s">
        <v>497</v>
      </c>
      <c r="T618" s="5">
        <v>239806</v>
      </c>
      <c r="U618">
        <v>162.21986699999999</v>
      </c>
      <c r="V618">
        <v>6</v>
      </c>
      <c r="W618">
        <v>60606</v>
      </c>
      <c r="X618" t="s">
        <v>2433</v>
      </c>
      <c r="Y618" s="4">
        <f t="shared" si="26"/>
        <v>6</v>
      </c>
    </row>
    <row r="619" spans="1:25" x14ac:dyDescent="0.2">
      <c r="A619" t="s">
        <v>3712</v>
      </c>
      <c r="B619" s="1">
        <v>42045.334027777775</v>
      </c>
      <c r="C619" s="4">
        <v>10</v>
      </c>
      <c r="D619" s="4">
        <v>2015</v>
      </c>
      <c r="E619">
        <v>667163.61727499997</v>
      </c>
      <c r="F619">
        <v>1519890.58222</v>
      </c>
      <c r="G619">
        <v>1</v>
      </c>
      <c r="H619">
        <v>300</v>
      </c>
      <c r="I619" t="s">
        <v>26</v>
      </c>
      <c r="J619" t="s">
        <v>23</v>
      </c>
      <c r="K619">
        <v>9</v>
      </c>
      <c r="L619" t="s">
        <v>3713</v>
      </c>
      <c r="M619">
        <v>1</v>
      </c>
      <c r="N619" t="s">
        <v>323</v>
      </c>
      <c r="O619">
        <v>460243</v>
      </c>
      <c r="P619" t="s">
        <v>1867</v>
      </c>
      <c r="Q619">
        <v>2555</v>
      </c>
      <c r="R619">
        <f t="shared" si="25"/>
        <v>2012</v>
      </c>
      <c r="S619" t="s">
        <v>1868</v>
      </c>
      <c r="T619" s="5">
        <v>240235</v>
      </c>
      <c r="U619">
        <v>120.667294</v>
      </c>
      <c r="V619">
        <v>6</v>
      </c>
      <c r="W619">
        <v>60403</v>
      </c>
      <c r="X619" t="s">
        <v>2505</v>
      </c>
      <c r="Y619" s="4">
        <f t="shared" si="26"/>
        <v>3</v>
      </c>
    </row>
    <row r="620" spans="1:25" x14ac:dyDescent="0.2">
      <c r="A620" t="s">
        <v>3731</v>
      </c>
      <c r="B620" s="1">
        <v>42104.43472222222</v>
      </c>
      <c r="C620" s="4">
        <v>10</v>
      </c>
      <c r="D620" s="4">
        <v>2015</v>
      </c>
      <c r="E620">
        <v>666131.840356</v>
      </c>
      <c r="F620">
        <v>1521965.2112799999</v>
      </c>
      <c r="G620">
        <v>1</v>
      </c>
      <c r="H620">
        <v>300</v>
      </c>
      <c r="I620" t="s">
        <v>26</v>
      </c>
      <c r="J620" t="s">
        <v>23</v>
      </c>
      <c r="K620">
        <v>9</v>
      </c>
      <c r="L620" t="s">
        <v>3713</v>
      </c>
      <c r="M620">
        <v>1</v>
      </c>
      <c r="N620" t="s">
        <v>323</v>
      </c>
      <c r="O620">
        <v>1904893</v>
      </c>
      <c r="P620" t="s">
        <v>27</v>
      </c>
      <c r="Q620">
        <f>YEAR(T620)</f>
        <v>2557</v>
      </c>
      <c r="R620">
        <f t="shared" si="25"/>
        <v>2014</v>
      </c>
      <c r="S620" t="s">
        <v>329</v>
      </c>
      <c r="T620" s="5">
        <v>240191</v>
      </c>
      <c r="U620">
        <v>76.388582</v>
      </c>
      <c r="V620">
        <v>6</v>
      </c>
      <c r="W620">
        <v>60601</v>
      </c>
      <c r="X620" t="s">
        <v>2425</v>
      </c>
      <c r="Y620" s="4">
        <f t="shared" si="26"/>
        <v>1</v>
      </c>
    </row>
    <row r="621" spans="1:25" x14ac:dyDescent="0.2">
      <c r="A621" t="s">
        <v>3734</v>
      </c>
      <c r="B621" s="1">
        <v>42134.350694444445</v>
      </c>
      <c r="C621" s="4">
        <v>10</v>
      </c>
      <c r="D621" s="4">
        <v>2015</v>
      </c>
      <c r="E621">
        <v>665415.62767900003</v>
      </c>
      <c r="F621">
        <v>1519632.16876</v>
      </c>
      <c r="G621">
        <v>1</v>
      </c>
      <c r="H621">
        <v>300</v>
      </c>
      <c r="I621" t="s">
        <v>26</v>
      </c>
      <c r="J621" t="s">
        <v>23</v>
      </c>
      <c r="K621">
        <v>9</v>
      </c>
      <c r="L621" t="s">
        <v>27</v>
      </c>
      <c r="M621">
        <v>1</v>
      </c>
      <c r="N621" t="s">
        <v>323</v>
      </c>
      <c r="O621">
        <v>82246</v>
      </c>
      <c r="P621" t="s">
        <v>381</v>
      </c>
      <c r="Q621">
        <v>2551</v>
      </c>
      <c r="R621">
        <f t="shared" si="25"/>
        <v>2008</v>
      </c>
      <c r="S621" t="s">
        <v>382</v>
      </c>
      <c r="T621" s="5">
        <v>239015</v>
      </c>
      <c r="U621">
        <v>219.667036</v>
      </c>
      <c r="V621">
        <v>6</v>
      </c>
      <c r="W621">
        <v>60405</v>
      </c>
      <c r="X621" t="s">
        <v>2443</v>
      </c>
      <c r="Y621" s="4">
        <f t="shared" si="26"/>
        <v>7</v>
      </c>
    </row>
    <row r="622" spans="1:25" x14ac:dyDescent="0.2">
      <c r="A622" t="s">
        <v>3748</v>
      </c>
      <c r="B622" s="1">
        <v>42165.77847222222</v>
      </c>
      <c r="C622" s="4">
        <v>10</v>
      </c>
      <c r="D622" s="4">
        <v>2015</v>
      </c>
      <c r="E622">
        <v>662583.73111599998</v>
      </c>
      <c r="F622">
        <v>1521889.0430000001</v>
      </c>
      <c r="G622">
        <v>1</v>
      </c>
      <c r="H622">
        <v>200</v>
      </c>
      <c r="I622" t="s">
        <v>26</v>
      </c>
      <c r="J622" t="s">
        <v>23</v>
      </c>
      <c r="K622">
        <v>9</v>
      </c>
      <c r="L622" t="s">
        <v>27</v>
      </c>
      <c r="M622">
        <v>1</v>
      </c>
      <c r="N622" t="s">
        <v>323</v>
      </c>
      <c r="O622">
        <v>199610</v>
      </c>
      <c r="P622" t="s">
        <v>3749</v>
      </c>
      <c r="Q622">
        <v>2552</v>
      </c>
      <c r="R622">
        <f t="shared" si="25"/>
        <v>2009</v>
      </c>
      <c r="S622" t="s">
        <v>3750</v>
      </c>
      <c r="T622" s="5">
        <v>239682</v>
      </c>
      <c r="U622">
        <v>121.394457</v>
      </c>
      <c r="V622">
        <v>6</v>
      </c>
      <c r="W622">
        <v>60303</v>
      </c>
      <c r="X622" t="s">
        <v>2438</v>
      </c>
      <c r="Y622" s="4">
        <f t="shared" si="26"/>
        <v>6</v>
      </c>
    </row>
    <row r="623" spans="1:25" x14ac:dyDescent="0.2">
      <c r="A623" t="s">
        <v>3752</v>
      </c>
      <c r="B623" s="1">
        <v>42195.407638888886</v>
      </c>
      <c r="C623" s="4">
        <v>10</v>
      </c>
      <c r="D623" s="4">
        <v>2015</v>
      </c>
      <c r="E623">
        <v>665236.07995100005</v>
      </c>
      <c r="F623">
        <v>1523963.17655</v>
      </c>
      <c r="G623">
        <v>1</v>
      </c>
      <c r="H623">
        <v>150</v>
      </c>
      <c r="I623" t="s">
        <v>26</v>
      </c>
      <c r="J623" t="s">
        <v>23</v>
      </c>
      <c r="K623">
        <v>9</v>
      </c>
      <c r="L623" t="s">
        <v>3753</v>
      </c>
      <c r="M623">
        <v>1</v>
      </c>
      <c r="N623" t="s">
        <v>323</v>
      </c>
      <c r="O623">
        <v>845479</v>
      </c>
      <c r="P623" t="s">
        <v>352</v>
      </c>
      <c r="Q623">
        <v>2550</v>
      </c>
      <c r="R623">
        <f t="shared" si="25"/>
        <v>2007</v>
      </c>
      <c r="S623" t="s">
        <v>3754</v>
      </c>
      <c r="T623" s="5">
        <v>239079</v>
      </c>
      <c r="U623">
        <v>218.86844400000001</v>
      </c>
      <c r="V623">
        <v>6</v>
      </c>
      <c r="W623">
        <v>60505</v>
      </c>
      <c r="X623" t="s">
        <v>2450</v>
      </c>
      <c r="Y623" s="4">
        <f t="shared" si="26"/>
        <v>8</v>
      </c>
    </row>
    <row r="624" spans="1:25" x14ac:dyDescent="0.2">
      <c r="A624" t="s">
        <v>3770</v>
      </c>
      <c r="B624" s="1">
        <v>42287.04791666667</v>
      </c>
      <c r="C624" s="4">
        <v>10</v>
      </c>
      <c r="D624" s="4">
        <v>2015</v>
      </c>
      <c r="E624">
        <v>664308.10747199995</v>
      </c>
      <c r="F624">
        <v>1519437.9768999999</v>
      </c>
      <c r="G624">
        <v>1</v>
      </c>
      <c r="H624">
        <v>200</v>
      </c>
      <c r="I624" t="s">
        <v>22</v>
      </c>
      <c r="J624" t="s">
        <v>23</v>
      </c>
      <c r="K624">
        <v>9</v>
      </c>
      <c r="L624" t="s">
        <v>27</v>
      </c>
      <c r="M624">
        <v>1</v>
      </c>
      <c r="N624" t="s">
        <v>323</v>
      </c>
      <c r="O624">
        <v>172014</v>
      </c>
      <c r="P624" t="s">
        <v>27</v>
      </c>
      <c r="Q624">
        <f>YEAR(T624)</f>
        <v>2554</v>
      </c>
      <c r="R624">
        <f t="shared" si="25"/>
        <v>2011</v>
      </c>
      <c r="S624" t="s">
        <v>522</v>
      </c>
      <c r="T624" s="5">
        <v>239008</v>
      </c>
      <c r="U624">
        <v>128.98144099999999</v>
      </c>
      <c r="V624">
        <v>6</v>
      </c>
      <c r="W624">
        <v>60404</v>
      </c>
      <c r="X624" t="s">
        <v>2437</v>
      </c>
      <c r="Y624" s="4">
        <f t="shared" si="26"/>
        <v>4</v>
      </c>
    </row>
    <row r="625" spans="1:25" x14ac:dyDescent="0.2">
      <c r="A625" t="s">
        <v>3774</v>
      </c>
      <c r="B625" s="1">
        <v>42348.541666666664</v>
      </c>
      <c r="C625" s="4">
        <v>10</v>
      </c>
      <c r="D625" s="4">
        <v>2015</v>
      </c>
      <c r="E625">
        <v>668966.50060599996</v>
      </c>
      <c r="F625">
        <v>1520503.1699300001</v>
      </c>
      <c r="G625">
        <v>1</v>
      </c>
      <c r="H625">
        <v>100</v>
      </c>
      <c r="I625" t="s">
        <v>26</v>
      </c>
      <c r="J625" t="s">
        <v>23</v>
      </c>
      <c r="K625">
        <v>9</v>
      </c>
      <c r="L625" t="s">
        <v>3775</v>
      </c>
      <c r="M625">
        <v>1</v>
      </c>
      <c r="N625" t="s">
        <v>323</v>
      </c>
      <c r="O625">
        <v>879037</v>
      </c>
      <c r="P625" t="s">
        <v>684</v>
      </c>
      <c r="Q625">
        <v>2549</v>
      </c>
      <c r="R625">
        <f t="shared" si="25"/>
        <v>2006</v>
      </c>
      <c r="S625" t="s">
        <v>3776</v>
      </c>
      <c r="T625" s="5">
        <v>238694</v>
      </c>
      <c r="U625">
        <v>4.7322569999999997</v>
      </c>
      <c r="V625">
        <v>6</v>
      </c>
      <c r="W625">
        <v>60612</v>
      </c>
      <c r="X625" t="s">
        <v>2508</v>
      </c>
      <c r="Y625" s="4">
        <f t="shared" si="26"/>
        <v>9</v>
      </c>
    </row>
    <row r="626" spans="1:25" x14ac:dyDescent="0.2">
      <c r="A626" t="s">
        <v>3781</v>
      </c>
      <c r="B626" t="s">
        <v>3782</v>
      </c>
      <c r="C626" s="4">
        <v>10</v>
      </c>
      <c r="D626" s="4">
        <v>2015</v>
      </c>
      <c r="E626">
        <v>667120.97587199998</v>
      </c>
      <c r="F626">
        <v>1520047.18673</v>
      </c>
      <c r="G626">
        <v>1</v>
      </c>
      <c r="H626">
        <v>200</v>
      </c>
      <c r="I626" t="s">
        <v>26</v>
      </c>
      <c r="J626" t="s">
        <v>23</v>
      </c>
      <c r="K626">
        <v>9</v>
      </c>
      <c r="L626" t="s">
        <v>27</v>
      </c>
      <c r="M626">
        <v>1</v>
      </c>
      <c r="N626" t="s">
        <v>323</v>
      </c>
      <c r="O626">
        <v>327413</v>
      </c>
      <c r="P626" t="s">
        <v>387</v>
      </c>
      <c r="Q626">
        <v>2548</v>
      </c>
      <c r="R626">
        <f t="shared" si="25"/>
        <v>2005</v>
      </c>
      <c r="S626" t="s">
        <v>3783</v>
      </c>
      <c r="T626" s="5">
        <v>238996</v>
      </c>
      <c r="U626">
        <v>157.02666500000001</v>
      </c>
      <c r="V626">
        <v>6</v>
      </c>
      <c r="W626">
        <v>60403</v>
      </c>
      <c r="X626" t="s">
        <v>2505</v>
      </c>
      <c r="Y626" s="4">
        <f t="shared" si="26"/>
        <v>10</v>
      </c>
    </row>
    <row r="627" spans="1:25" x14ac:dyDescent="0.2">
      <c r="A627" t="s">
        <v>3790</v>
      </c>
      <c r="B627" t="s">
        <v>3791</v>
      </c>
      <c r="C627" s="4">
        <v>10</v>
      </c>
      <c r="D627" s="4">
        <v>2015</v>
      </c>
      <c r="E627">
        <v>667124.44222900004</v>
      </c>
      <c r="F627">
        <v>1520940.0194399999</v>
      </c>
      <c r="G627">
        <v>1</v>
      </c>
      <c r="H627">
        <v>200</v>
      </c>
      <c r="I627" t="s">
        <v>26</v>
      </c>
      <c r="J627" t="s">
        <v>23</v>
      </c>
      <c r="K627">
        <v>9</v>
      </c>
      <c r="L627" t="s">
        <v>27</v>
      </c>
      <c r="M627">
        <v>1</v>
      </c>
      <c r="N627" t="s">
        <v>323</v>
      </c>
      <c r="O627">
        <v>246966</v>
      </c>
      <c r="P627" t="s">
        <v>3792</v>
      </c>
      <c r="Q627">
        <v>2543</v>
      </c>
      <c r="R627">
        <f t="shared" si="25"/>
        <v>2000</v>
      </c>
      <c r="S627" t="s">
        <v>3793</v>
      </c>
      <c r="T627" t="s">
        <v>2518</v>
      </c>
      <c r="U627">
        <v>18.168333000000001</v>
      </c>
      <c r="V627">
        <v>6</v>
      </c>
      <c r="W627">
        <v>60607</v>
      </c>
      <c r="X627" t="s">
        <v>2439</v>
      </c>
      <c r="Y627" s="4">
        <f t="shared" si="26"/>
        <v>15</v>
      </c>
    </row>
    <row r="628" spans="1:25" x14ac:dyDescent="0.2">
      <c r="A628" t="s">
        <v>3794</v>
      </c>
      <c r="B628" t="s">
        <v>3795</v>
      </c>
      <c r="C628" s="4">
        <v>10</v>
      </c>
      <c r="D628" s="4">
        <v>2015</v>
      </c>
      <c r="E628">
        <v>663695.60194700002</v>
      </c>
      <c r="F628">
        <v>1523094.37426</v>
      </c>
      <c r="G628">
        <v>1</v>
      </c>
      <c r="H628">
        <v>200</v>
      </c>
      <c r="I628" t="s">
        <v>26</v>
      </c>
      <c r="J628" t="s">
        <v>23</v>
      </c>
      <c r="K628">
        <v>9</v>
      </c>
      <c r="L628" t="s">
        <v>27</v>
      </c>
      <c r="M628">
        <v>1</v>
      </c>
      <c r="N628" t="s">
        <v>323</v>
      </c>
      <c r="O628">
        <v>68969</v>
      </c>
      <c r="P628" t="s">
        <v>649</v>
      </c>
      <c r="Q628">
        <v>2546</v>
      </c>
      <c r="R628">
        <f t="shared" si="25"/>
        <v>2003</v>
      </c>
      <c r="S628" t="s">
        <v>3796</v>
      </c>
      <c r="T628" s="5">
        <v>239093</v>
      </c>
      <c r="U628">
        <v>313.83472699999999</v>
      </c>
      <c r="V628">
        <v>6</v>
      </c>
      <c r="W628">
        <v>60509</v>
      </c>
      <c r="X628" t="s">
        <v>2441</v>
      </c>
      <c r="Y628" s="4">
        <f t="shared" si="26"/>
        <v>12</v>
      </c>
    </row>
    <row r="629" spans="1:25" x14ac:dyDescent="0.2">
      <c r="A629" t="s">
        <v>3797</v>
      </c>
      <c r="B629" t="s">
        <v>3798</v>
      </c>
      <c r="C629" s="4">
        <v>10</v>
      </c>
      <c r="D629" s="4">
        <v>2015</v>
      </c>
      <c r="E629">
        <v>663238.796095</v>
      </c>
      <c r="F629">
        <v>1521032.7611799999</v>
      </c>
      <c r="G629">
        <v>1</v>
      </c>
      <c r="H629">
        <v>100</v>
      </c>
      <c r="I629" t="s">
        <v>26</v>
      </c>
      <c r="J629" t="s">
        <v>23</v>
      </c>
      <c r="K629">
        <v>9</v>
      </c>
      <c r="L629" t="s">
        <v>27</v>
      </c>
      <c r="M629">
        <v>1</v>
      </c>
      <c r="N629" t="s">
        <v>323</v>
      </c>
      <c r="O629">
        <v>184343</v>
      </c>
      <c r="P629" t="s">
        <v>27</v>
      </c>
      <c r="Q629">
        <f>YEAR(T629)</f>
        <v>2554</v>
      </c>
      <c r="R629">
        <f t="shared" si="25"/>
        <v>2011</v>
      </c>
      <c r="S629" t="s">
        <v>395</v>
      </c>
      <c r="T629" s="5">
        <v>239213</v>
      </c>
      <c r="U629">
        <v>90.681551999999996</v>
      </c>
      <c r="V629">
        <v>6</v>
      </c>
      <c r="W629">
        <v>60306</v>
      </c>
      <c r="X629" t="s">
        <v>2452</v>
      </c>
      <c r="Y629" s="4">
        <f t="shared" si="26"/>
        <v>4</v>
      </c>
    </row>
    <row r="630" spans="1:25" x14ac:dyDescent="0.2">
      <c r="A630" t="s">
        <v>3810</v>
      </c>
      <c r="B630" t="s">
        <v>3811</v>
      </c>
      <c r="C630" s="4">
        <v>10</v>
      </c>
      <c r="D630" s="4">
        <v>2015</v>
      </c>
      <c r="E630">
        <v>665099.51304999995</v>
      </c>
      <c r="F630">
        <v>1525239.1201800001</v>
      </c>
      <c r="G630">
        <v>1</v>
      </c>
      <c r="H630">
        <v>100</v>
      </c>
      <c r="I630" t="s">
        <v>26</v>
      </c>
      <c r="J630" t="s">
        <v>23</v>
      </c>
      <c r="K630">
        <v>9</v>
      </c>
      <c r="L630" t="s">
        <v>27</v>
      </c>
      <c r="M630">
        <v>1</v>
      </c>
      <c r="N630" t="s">
        <v>323</v>
      </c>
      <c r="O630">
        <v>18936</v>
      </c>
      <c r="P630" t="s">
        <v>27</v>
      </c>
      <c r="Q630">
        <v>2538</v>
      </c>
      <c r="R630">
        <f t="shared" si="25"/>
        <v>1995</v>
      </c>
      <c r="S630" t="s">
        <v>697</v>
      </c>
      <c r="T630" s="5">
        <v>239024</v>
      </c>
      <c r="U630">
        <v>183.20424</v>
      </c>
      <c r="V630">
        <v>6</v>
      </c>
      <c r="W630">
        <v>60503</v>
      </c>
      <c r="X630" t="s">
        <v>2422</v>
      </c>
      <c r="Y630" s="4">
        <f t="shared" si="26"/>
        <v>20</v>
      </c>
    </row>
    <row r="631" spans="1:25" x14ac:dyDescent="0.2">
      <c r="A631" t="s">
        <v>3815</v>
      </c>
      <c r="B631" t="s">
        <v>3816</v>
      </c>
      <c r="C631" s="4">
        <v>10</v>
      </c>
      <c r="D631" s="4">
        <v>2015</v>
      </c>
      <c r="E631">
        <v>662839.89434899995</v>
      </c>
      <c r="F631">
        <v>1520646.4846099999</v>
      </c>
      <c r="G631">
        <v>1</v>
      </c>
      <c r="H631">
        <v>50</v>
      </c>
      <c r="I631" t="s">
        <v>33</v>
      </c>
      <c r="J631">
        <v>1</v>
      </c>
      <c r="K631">
        <v>9</v>
      </c>
      <c r="L631" t="s">
        <v>27</v>
      </c>
      <c r="M631">
        <v>1</v>
      </c>
      <c r="N631" t="s">
        <v>323</v>
      </c>
      <c r="O631">
        <v>1630666</v>
      </c>
      <c r="P631" t="s">
        <v>27</v>
      </c>
      <c r="Q631">
        <f>YEAR(T631)</f>
        <v>2555</v>
      </c>
      <c r="R631">
        <f t="shared" si="25"/>
        <v>2012</v>
      </c>
      <c r="S631" t="s">
        <v>69</v>
      </c>
      <c r="T631" s="5">
        <v>239246</v>
      </c>
      <c r="U631">
        <v>51.683270999999998</v>
      </c>
      <c r="V631">
        <v>6</v>
      </c>
      <c r="W631">
        <v>60307</v>
      </c>
      <c r="X631" t="s">
        <v>2507</v>
      </c>
      <c r="Y631" s="4">
        <f t="shared" si="26"/>
        <v>3</v>
      </c>
    </row>
    <row r="632" spans="1:25" x14ac:dyDescent="0.2">
      <c r="A632" t="s">
        <v>3817</v>
      </c>
      <c r="B632" t="s">
        <v>3818</v>
      </c>
      <c r="C632" s="4">
        <v>10</v>
      </c>
      <c r="D632" s="4">
        <v>2015</v>
      </c>
      <c r="E632">
        <v>664839.19023800001</v>
      </c>
      <c r="F632">
        <v>1523322.6396699999</v>
      </c>
      <c r="G632">
        <v>1</v>
      </c>
      <c r="H632">
        <v>300</v>
      </c>
      <c r="I632" t="s">
        <v>26</v>
      </c>
      <c r="J632" t="s">
        <v>23</v>
      </c>
      <c r="K632">
        <v>9</v>
      </c>
      <c r="L632" t="s">
        <v>3819</v>
      </c>
      <c r="M632">
        <v>1</v>
      </c>
      <c r="N632" t="s">
        <v>323</v>
      </c>
      <c r="O632">
        <v>104895</v>
      </c>
      <c r="P632" t="s">
        <v>1770</v>
      </c>
      <c r="Q632">
        <v>2554</v>
      </c>
      <c r="R632">
        <f t="shared" si="25"/>
        <v>2011</v>
      </c>
      <c r="S632" t="s">
        <v>1771</v>
      </c>
      <c r="T632" s="5">
        <v>240241</v>
      </c>
      <c r="U632">
        <v>85.583736999999999</v>
      </c>
      <c r="V632">
        <v>6</v>
      </c>
      <c r="W632">
        <v>60505</v>
      </c>
      <c r="X632" t="s">
        <v>2450</v>
      </c>
      <c r="Y632" s="4">
        <f t="shared" si="26"/>
        <v>4</v>
      </c>
    </row>
    <row r="633" spans="1:25" x14ac:dyDescent="0.2">
      <c r="A633" t="s">
        <v>3831</v>
      </c>
      <c r="B633" t="s">
        <v>3832</v>
      </c>
      <c r="C633" s="4">
        <v>10</v>
      </c>
      <c r="D633" s="4">
        <v>2015</v>
      </c>
      <c r="E633">
        <v>666131.96247499995</v>
      </c>
      <c r="F633">
        <v>1520063.87616</v>
      </c>
      <c r="G633">
        <v>1</v>
      </c>
      <c r="H633">
        <v>300</v>
      </c>
      <c r="I633" t="s">
        <v>26</v>
      </c>
      <c r="J633" t="s">
        <v>23</v>
      </c>
      <c r="K633">
        <v>9</v>
      </c>
      <c r="L633" t="s">
        <v>3833</v>
      </c>
      <c r="M633">
        <v>1</v>
      </c>
      <c r="N633" t="s">
        <v>323</v>
      </c>
      <c r="O633">
        <v>447728</v>
      </c>
      <c r="P633" t="s">
        <v>3834</v>
      </c>
      <c r="Q633">
        <v>2541</v>
      </c>
      <c r="R633">
        <f t="shared" si="25"/>
        <v>1998</v>
      </c>
      <c r="S633" t="s">
        <v>3835</v>
      </c>
      <c r="T633" s="5">
        <v>239720</v>
      </c>
      <c r="U633">
        <v>309.03007500000001</v>
      </c>
      <c r="V633">
        <v>6</v>
      </c>
      <c r="W633">
        <v>60402</v>
      </c>
      <c r="X633" t="s">
        <v>2451</v>
      </c>
      <c r="Y633" s="4">
        <f t="shared" si="26"/>
        <v>17</v>
      </c>
    </row>
    <row r="634" spans="1:25" x14ac:dyDescent="0.2">
      <c r="A634" t="s">
        <v>3836</v>
      </c>
      <c r="B634" t="s">
        <v>3837</v>
      </c>
      <c r="C634" s="4">
        <v>10</v>
      </c>
      <c r="D634" s="4">
        <v>2015</v>
      </c>
      <c r="E634">
        <v>664669.26792000001</v>
      </c>
      <c r="F634">
        <v>1521176.07228</v>
      </c>
      <c r="G634">
        <v>1</v>
      </c>
      <c r="H634">
        <v>300</v>
      </c>
      <c r="I634" t="s">
        <v>26</v>
      </c>
      <c r="J634" t="s">
        <v>23</v>
      </c>
      <c r="K634">
        <v>9</v>
      </c>
      <c r="L634" t="s">
        <v>27</v>
      </c>
      <c r="M634">
        <v>1</v>
      </c>
      <c r="N634" t="s">
        <v>323</v>
      </c>
      <c r="O634">
        <v>345545</v>
      </c>
      <c r="P634" t="s">
        <v>1614</v>
      </c>
      <c r="Q634">
        <v>2542</v>
      </c>
      <c r="R634">
        <f t="shared" si="25"/>
        <v>1999</v>
      </c>
      <c r="S634" t="s">
        <v>1615</v>
      </c>
      <c r="T634" s="5">
        <v>239149</v>
      </c>
      <c r="U634">
        <v>47.654111999999998</v>
      </c>
      <c r="V634">
        <v>6</v>
      </c>
      <c r="W634">
        <v>60608</v>
      </c>
      <c r="X634" t="s">
        <v>2504</v>
      </c>
      <c r="Y634" s="4">
        <f t="shared" si="26"/>
        <v>16</v>
      </c>
    </row>
    <row r="635" spans="1:25" x14ac:dyDescent="0.2">
      <c r="A635" t="s">
        <v>3849</v>
      </c>
      <c r="B635" t="s">
        <v>3850</v>
      </c>
      <c r="C635" s="4">
        <v>10</v>
      </c>
      <c r="D635" s="4">
        <v>2015</v>
      </c>
      <c r="E635">
        <v>663667.96377399995</v>
      </c>
      <c r="F635">
        <v>1524822.0494299999</v>
      </c>
      <c r="G635">
        <v>2</v>
      </c>
      <c r="H635">
        <v>50</v>
      </c>
      <c r="I635" t="s">
        <v>33</v>
      </c>
      <c r="J635" t="s">
        <v>23</v>
      </c>
      <c r="K635">
        <v>9</v>
      </c>
      <c r="L635" t="s">
        <v>27</v>
      </c>
      <c r="M635">
        <v>1</v>
      </c>
      <c r="N635" t="s">
        <v>323</v>
      </c>
      <c r="O635">
        <v>1966543</v>
      </c>
      <c r="P635" t="s">
        <v>617</v>
      </c>
      <c r="Q635">
        <v>2559</v>
      </c>
      <c r="R635">
        <f t="shared" si="25"/>
        <v>2016</v>
      </c>
      <c r="S635" t="s">
        <v>618</v>
      </c>
      <c r="T635" t="s">
        <v>2518</v>
      </c>
      <c r="U635">
        <v>10.657712</v>
      </c>
      <c r="V635">
        <v>6</v>
      </c>
      <c r="W635">
        <v>60503</v>
      </c>
      <c r="X635" t="s">
        <v>2422</v>
      </c>
      <c r="Y635" s="4">
        <f t="shared" si="26"/>
        <v>-1</v>
      </c>
    </row>
    <row r="636" spans="1:25" x14ac:dyDescent="0.2">
      <c r="A636" t="s">
        <v>3854</v>
      </c>
      <c r="B636" t="s">
        <v>3855</v>
      </c>
      <c r="C636" s="4">
        <v>10</v>
      </c>
      <c r="D636" s="4">
        <v>2015</v>
      </c>
      <c r="E636">
        <v>663263.15351800004</v>
      </c>
      <c r="F636">
        <v>1520303.8526699999</v>
      </c>
      <c r="G636">
        <v>1</v>
      </c>
      <c r="H636">
        <v>100</v>
      </c>
      <c r="I636" t="s">
        <v>26</v>
      </c>
      <c r="J636" t="s">
        <v>23</v>
      </c>
      <c r="K636">
        <v>9</v>
      </c>
      <c r="L636" t="s">
        <v>3856</v>
      </c>
      <c r="M636">
        <v>1</v>
      </c>
      <c r="N636" t="s">
        <v>323</v>
      </c>
      <c r="O636">
        <v>478839</v>
      </c>
      <c r="P636" t="s">
        <v>629</v>
      </c>
      <c r="Q636">
        <v>2548</v>
      </c>
      <c r="R636">
        <f t="shared" si="25"/>
        <v>2005</v>
      </c>
      <c r="S636" t="s">
        <v>1555</v>
      </c>
      <c r="T636" s="5">
        <v>238986</v>
      </c>
      <c r="U636">
        <v>51.594918</v>
      </c>
      <c r="V636">
        <v>6</v>
      </c>
      <c r="W636">
        <v>60308</v>
      </c>
      <c r="X636" t="s">
        <v>2445</v>
      </c>
      <c r="Y636" s="4">
        <f t="shared" si="26"/>
        <v>10</v>
      </c>
    </row>
    <row r="637" spans="1:25" x14ac:dyDescent="0.2">
      <c r="A637" t="s">
        <v>3862</v>
      </c>
      <c r="B637" t="s">
        <v>3863</v>
      </c>
      <c r="C637" s="4">
        <v>10</v>
      </c>
      <c r="D637" s="4">
        <v>2015</v>
      </c>
      <c r="E637">
        <v>664702.58166999999</v>
      </c>
      <c r="F637">
        <v>1523003.8168800001</v>
      </c>
      <c r="G637">
        <v>1</v>
      </c>
      <c r="H637">
        <v>150</v>
      </c>
      <c r="I637" t="s">
        <v>26</v>
      </c>
      <c r="J637" t="s">
        <v>23</v>
      </c>
      <c r="K637">
        <v>9</v>
      </c>
      <c r="L637" t="s">
        <v>3864</v>
      </c>
      <c r="M637">
        <v>1</v>
      </c>
      <c r="N637" t="s">
        <v>323</v>
      </c>
      <c r="O637">
        <v>20759</v>
      </c>
      <c r="P637" t="s">
        <v>1804</v>
      </c>
      <c r="Q637">
        <v>2545</v>
      </c>
      <c r="R637">
        <f t="shared" ref="R637:R698" si="29">Q637-543</f>
        <v>2002</v>
      </c>
      <c r="S637" t="s">
        <v>3865</v>
      </c>
      <c r="T637" s="5">
        <v>240242</v>
      </c>
      <c r="U637">
        <v>351.11976299999998</v>
      </c>
      <c r="V637">
        <v>6</v>
      </c>
      <c r="W637">
        <v>60505</v>
      </c>
      <c r="X637" t="s">
        <v>2450</v>
      </c>
      <c r="Y637" s="4">
        <f t="shared" si="26"/>
        <v>13</v>
      </c>
    </row>
    <row r="638" spans="1:25" x14ac:dyDescent="0.2">
      <c r="A638" t="s">
        <v>3869</v>
      </c>
      <c r="B638" t="s">
        <v>3870</v>
      </c>
      <c r="C638" s="4">
        <v>10</v>
      </c>
      <c r="D638" s="4">
        <v>2015</v>
      </c>
      <c r="E638">
        <v>665800.61860799999</v>
      </c>
      <c r="F638">
        <v>1520910.4293500001</v>
      </c>
      <c r="G638">
        <v>1</v>
      </c>
      <c r="H638">
        <v>300</v>
      </c>
      <c r="I638" t="s">
        <v>26</v>
      </c>
      <c r="J638" t="s">
        <v>23</v>
      </c>
      <c r="K638">
        <v>9</v>
      </c>
      <c r="L638" t="s">
        <v>3871</v>
      </c>
      <c r="M638">
        <v>1</v>
      </c>
      <c r="N638" t="s">
        <v>323</v>
      </c>
      <c r="O638">
        <v>1459776</v>
      </c>
      <c r="P638" t="s">
        <v>528</v>
      </c>
      <c r="Q638">
        <v>2552</v>
      </c>
      <c r="R638">
        <f t="shared" si="29"/>
        <v>2009</v>
      </c>
      <c r="S638" t="s">
        <v>529</v>
      </c>
      <c r="T638" s="5">
        <v>239790</v>
      </c>
      <c r="U638">
        <v>25.590107</v>
      </c>
      <c r="V638">
        <v>6</v>
      </c>
      <c r="W638">
        <v>60606</v>
      </c>
      <c r="X638" t="s">
        <v>2433</v>
      </c>
      <c r="Y638" s="4">
        <f t="shared" si="26"/>
        <v>6</v>
      </c>
    </row>
    <row r="639" spans="1:25" x14ac:dyDescent="0.2">
      <c r="A639" t="s">
        <v>3880</v>
      </c>
      <c r="B639" t="s">
        <v>3881</v>
      </c>
      <c r="C639" s="4">
        <v>10</v>
      </c>
      <c r="D639" s="4">
        <v>2015</v>
      </c>
      <c r="E639">
        <v>661881.079471</v>
      </c>
      <c r="F639">
        <v>1519952.27596</v>
      </c>
      <c r="G639">
        <v>1</v>
      </c>
      <c r="H639">
        <v>200</v>
      </c>
      <c r="I639" t="s">
        <v>26</v>
      </c>
      <c r="J639" t="s">
        <v>23</v>
      </c>
      <c r="K639">
        <v>9</v>
      </c>
      <c r="L639" t="s">
        <v>27</v>
      </c>
      <c r="M639">
        <v>1</v>
      </c>
      <c r="N639" t="s">
        <v>323</v>
      </c>
      <c r="O639">
        <v>246905</v>
      </c>
      <c r="P639" t="s">
        <v>512</v>
      </c>
      <c r="Q639">
        <v>2553</v>
      </c>
      <c r="R639">
        <f t="shared" si="29"/>
        <v>2010</v>
      </c>
      <c r="S639" t="s">
        <v>3882</v>
      </c>
      <c r="T639" s="5">
        <v>239534</v>
      </c>
      <c r="U639">
        <v>88.333175999999995</v>
      </c>
      <c r="V639">
        <v>6</v>
      </c>
      <c r="W639">
        <v>60106</v>
      </c>
      <c r="X639" t="s">
        <v>2449</v>
      </c>
      <c r="Y639" s="4">
        <f t="shared" si="26"/>
        <v>5</v>
      </c>
    </row>
    <row r="640" spans="1:25" x14ac:dyDescent="0.2">
      <c r="A640" t="s">
        <v>3886</v>
      </c>
      <c r="B640" t="s">
        <v>3887</v>
      </c>
      <c r="C640" s="4">
        <v>10</v>
      </c>
      <c r="D640" s="4">
        <v>2015</v>
      </c>
      <c r="E640">
        <v>662322.30690900004</v>
      </c>
      <c r="F640">
        <v>1523111.1027599999</v>
      </c>
      <c r="G640">
        <v>1</v>
      </c>
      <c r="H640">
        <v>100</v>
      </c>
      <c r="I640" t="s">
        <v>26</v>
      </c>
      <c r="J640" t="s">
        <v>23</v>
      </c>
      <c r="K640">
        <v>9</v>
      </c>
      <c r="L640" t="s">
        <v>3888</v>
      </c>
      <c r="M640">
        <v>1</v>
      </c>
      <c r="N640" t="s">
        <v>323</v>
      </c>
      <c r="O640">
        <v>174966</v>
      </c>
      <c r="P640" t="s">
        <v>1804</v>
      </c>
      <c r="Q640">
        <v>2545</v>
      </c>
      <c r="R640">
        <f t="shared" si="29"/>
        <v>2002</v>
      </c>
      <c r="S640" t="s">
        <v>1805</v>
      </c>
      <c r="T640" s="5">
        <v>239749</v>
      </c>
      <c r="U640">
        <v>92.517386000000002</v>
      </c>
      <c r="V640">
        <v>6</v>
      </c>
      <c r="W640">
        <v>60508</v>
      </c>
      <c r="X640" t="s">
        <v>2436</v>
      </c>
      <c r="Y640" s="4">
        <f t="shared" si="26"/>
        <v>13</v>
      </c>
    </row>
    <row r="641" spans="1:25" x14ac:dyDescent="0.2">
      <c r="A641" t="s">
        <v>3897</v>
      </c>
      <c r="B641" t="s">
        <v>3898</v>
      </c>
      <c r="C641" s="4">
        <v>10</v>
      </c>
      <c r="D641" s="4">
        <v>2015</v>
      </c>
      <c r="E641">
        <v>665600.31052199996</v>
      </c>
      <c r="F641">
        <v>1520778.2769299999</v>
      </c>
      <c r="G641">
        <v>1</v>
      </c>
      <c r="H641">
        <v>300</v>
      </c>
      <c r="I641" t="s">
        <v>26</v>
      </c>
      <c r="J641" t="s">
        <v>23</v>
      </c>
      <c r="K641">
        <v>9</v>
      </c>
      <c r="L641" t="s">
        <v>3899</v>
      </c>
      <c r="M641">
        <v>1</v>
      </c>
      <c r="N641" t="s">
        <v>323</v>
      </c>
      <c r="O641">
        <v>678283</v>
      </c>
      <c r="P641" t="s">
        <v>1593</v>
      </c>
      <c r="Q641">
        <v>2549</v>
      </c>
      <c r="R641">
        <f t="shared" si="29"/>
        <v>2006</v>
      </c>
      <c r="S641" t="s">
        <v>1594</v>
      </c>
      <c r="T641" s="5">
        <v>239175</v>
      </c>
      <c r="U641">
        <v>114.486591</v>
      </c>
      <c r="V641">
        <v>6</v>
      </c>
      <c r="W641">
        <v>60609</v>
      </c>
      <c r="X641" t="s">
        <v>2502</v>
      </c>
      <c r="Y641" s="4">
        <f t="shared" si="26"/>
        <v>9</v>
      </c>
    </row>
    <row r="642" spans="1:25" x14ac:dyDescent="0.2">
      <c r="A642" t="s">
        <v>3909</v>
      </c>
      <c r="B642" t="s">
        <v>3910</v>
      </c>
      <c r="C642" s="4">
        <v>10</v>
      </c>
      <c r="D642" s="4">
        <v>2015</v>
      </c>
      <c r="E642">
        <v>666059.94265500002</v>
      </c>
      <c r="F642">
        <v>1521250.6174900001</v>
      </c>
      <c r="G642">
        <v>1</v>
      </c>
      <c r="H642">
        <v>150</v>
      </c>
      <c r="I642" t="s">
        <v>26</v>
      </c>
      <c r="J642" t="s">
        <v>23</v>
      </c>
      <c r="K642">
        <v>9</v>
      </c>
      <c r="L642" t="s">
        <v>3871</v>
      </c>
      <c r="M642">
        <v>1</v>
      </c>
      <c r="N642" t="s">
        <v>323</v>
      </c>
      <c r="O642">
        <v>1929504</v>
      </c>
      <c r="P642" t="s">
        <v>372</v>
      </c>
      <c r="Q642">
        <v>2547</v>
      </c>
      <c r="R642">
        <f t="shared" si="29"/>
        <v>2004</v>
      </c>
      <c r="S642" t="s">
        <v>1690</v>
      </c>
      <c r="T642" s="5">
        <v>239790</v>
      </c>
      <c r="U642">
        <v>48.109670000000001</v>
      </c>
      <c r="V642">
        <v>6</v>
      </c>
      <c r="W642">
        <v>60606</v>
      </c>
      <c r="X642" t="s">
        <v>2433</v>
      </c>
      <c r="Y642" s="4">
        <f t="shared" si="26"/>
        <v>11</v>
      </c>
    </row>
    <row r="643" spans="1:25" x14ac:dyDescent="0.2">
      <c r="A643" t="s">
        <v>3919</v>
      </c>
      <c r="B643" t="s">
        <v>3920</v>
      </c>
      <c r="C643" s="4">
        <v>10</v>
      </c>
      <c r="D643" s="4">
        <v>2015</v>
      </c>
      <c r="E643">
        <v>662891.71350299998</v>
      </c>
      <c r="F643">
        <v>1520470.5729400001</v>
      </c>
      <c r="G643">
        <v>1</v>
      </c>
      <c r="H643">
        <v>100</v>
      </c>
      <c r="I643" t="s">
        <v>26</v>
      </c>
      <c r="J643" t="s">
        <v>23</v>
      </c>
      <c r="K643">
        <v>9</v>
      </c>
      <c r="L643" t="s">
        <v>27</v>
      </c>
      <c r="M643">
        <v>1</v>
      </c>
      <c r="N643" t="s">
        <v>323</v>
      </c>
      <c r="O643">
        <v>216882</v>
      </c>
      <c r="P643" t="s">
        <v>27</v>
      </c>
      <c r="Q643">
        <f>YEAR(T643)</f>
        <v>2556</v>
      </c>
      <c r="R643">
        <f t="shared" si="29"/>
        <v>2013</v>
      </c>
      <c r="S643" t="s">
        <v>509</v>
      </c>
      <c r="T643" s="5">
        <v>239848</v>
      </c>
      <c r="U643">
        <v>52.558287</v>
      </c>
      <c r="V643">
        <v>6</v>
      </c>
      <c r="W643">
        <v>60307</v>
      </c>
      <c r="X643" t="s">
        <v>2507</v>
      </c>
      <c r="Y643" s="4">
        <f t="shared" ref="Y643:Y706" si="30">D643-R643</f>
        <v>2</v>
      </c>
    </row>
    <row r="644" spans="1:25" x14ac:dyDescent="0.2">
      <c r="A644" t="s">
        <v>3940</v>
      </c>
      <c r="B644" t="s">
        <v>3941</v>
      </c>
      <c r="C644" s="4">
        <v>10</v>
      </c>
      <c r="D644" s="4">
        <v>2015</v>
      </c>
      <c r="E644">
        <v>666946.16870399995</v>
      </c>
      <c r="F644">
        <v>1519546.66864</v>
      </c>
      <c r="G644">
        <v>1</v>
      </c>
      <c r="H644">
        <v>100</v>
      </c>
      <c r="I644" t="s">
        <v>26</v>
      </c>
      <c r="J644" t="s">
        <v>23</v>
      </c>
      <c r="K644">
        <v>9</v>
      </c>
      <c r="L644" t="s">
        <v>27</v>
      </c>
      <c r="M644">
        <v>1</v>
      </c>
      <c r="N644" t="s">
        <v>323</v>
      </c>
      <c r="O644">
        <v>325562</v>
      </c>
      <c r="P644" t="s">
        <v>387</v>
      </c>
      <c r="Q644">
        <v>2548</v>
      </c>
      <c r="R644">
        <f t="shared" si="29"/>
        <v>2005</v>
      </c>
      <c r="S644" t="s">
        <v>3942</v>
      </c>
      <c r="T644" s="5">
        <v>239118</v>
      </c>
      <c r="U644">
        <v>172.16815399999999</v>
      </c>
      <c r="V644">
        <v>6</v>
      </c>
      <c r="W644">
        <v>60407</v>
      </c>
      <c r="X644" t="s">
        <v>2444</v>
      </c>
      <c r="Y644" s="4">
        <f t="shared" si="30"/>
        <v>10</v>
      </c>
    </row>
    <row r="645" spans="1:25" x14ac:dyDescent="0.2">
      <c r="A645" t="s">
        <v>3947</v>
      </c>
      <c r="B645" t="s">
        <v>3948</v>
      </c>
      <c r="C645" s="4">
        <v>10</v>
      </c>
      <c r="D645" s="4">
        <v>2015</v>
      </c>
      <c r="E645">
        <v>666912.05427099997</v>
      </c>
      <c r="F645">
        <v>1519266.7698299999</v>
      </c>
      <c r="G645">
        <v>1</v>
      </c>
      <c r="H645">
        <v>150</v>
      </c>
      <c r="I645" t="s">
        <v>26</v>
      </c>
      <c r="J645" t="s">
        <v>23</v>
      </c>
      <c r="K645">
        <v>9</v>
      </c>
      <c r="L645" t="s">
        <v>3949</v>
      </c>
      <c r="M645">
        <v>1</v>
      </c>
      <c r="N645" t="s">
        <v>323</v>
      </c>
      <c r="O645">
        <v>1793202</v>
      </c>
      <c r="P645" t="s">
        <v>629</v>
      </c>
      <c r="Q645">
        <v>2548</v>
      </c>
      <c r="R645">
        <f t="shared" si="29"/>
        <v>2005</v>
      </c>
      <c r="S645" t="s">
        <v>630</v>
      </c>
      <c r="T645" s="5">
        <v>240081</v>
      </c>
      <c r="U645">
        <v>163.25636900000001</v>
      </c>
      <c r="V645">
        <v>6</v>
      </c>
      <c r="W645">
        <v>60407</v>
      </c>
      <c r="X645" t="s">
        <v>2444</v>
      </c>
      <c r="Y645" s="4">
        <f t="shared" si="30"/>
        <v>10</v>
      </c>
    </row>
    <row r="646" spans="1:25" x14ac:dyDescent="0.2">
      <c r="A646" t="s">
        <v>3955</v>
      </c>
      <c r="B646" t="s">
        <v>3956</v>
      </c>
      <c r="C646" s="4">
        <v>10</v>
      </c>
      <c r="D646" s="4">
        <v>2015</v>
      </c>
      <c r="E646">
        <v>664194.269203</v>
      </c>
      <c r="F646">
        <v>1525515.2729499999</v>
      </c>
      <c r="G646">
        <v>1</v>
      </c>
      <c r="H646">
        <v>300</v>
      </c>
      <c r="I646" t="s">
        <v>26</v>
      </c>
      <c r="J646" t="s">
        <v>23</v>
      </c>
      <c r="K646">
        <v>9</v>
      </c>
      <c r="L646" t="s">
        <v>27</v>
      </c>
      <c r="M646">
        <v>1</v>
      </c>
      <c r="N646" t="s">
        <v>323</v>
      </c>
      <c r="O646">
        <v>1727712</v>
      </c>
      <c r="P646" t="s">
        <v>512</v>
      </c>
      <c r="Q646">
        <v>2553</v>
      </c>
      <c r="R646">
        <f t="shared" si="29"/>
        <v>2010</v>
      </c>
      <c r="S646" t="s">
        <v>513</v>
      </c>
      <c r="T646" s="5">
        <v>239533</v>
      </c>
      <c r="U646">
        <v>247.016357</v>
      </c>
      <c r="V646">
        <v>6</v>
      </c>
      <c r="W646">
        <v>60501</v>
      </c>
      <c r="X646" t="s">
        <v>2424</v>
      </c>
      <c r="Y646" s="4">
        <f t="shared" si="30"/>
        <v>5</v>
      </c>
    </row>
    <row r="647" spans="1:25" x14ac:dyDescent="0.2">
      <c r="A647" t="s">
        <v>3957</v>
      </c>
      <c r="B647" t="s">
        <v>3958</v>
      </c>
      <c r="C647" s="4">
        <v>10</v>
      </c>
      <c r="D647" s="4">
        <v>2015</v>
      </c>
      <c r="E647">
        <v>663717.38190799998</v>
      </c>
      <c r="F647">
        <v>1519819.03807</v>
      </c>
      <c r="G647">
        <v>1</v>
      </c>
      <c r="H647">
        <v>300</v>
      </c>
      <c r="I647" t="s">
        <v>26</v>
      </c>
      <c r="J647">
        <v>1</v>
      </c>
      <c r="K647">
        <v>9</v>
      </c>
      <c r="L647" t="s">
        <v>27</v>
      </c>
      <c r="M647">
        <v>1</v>
      </c>
      <c r="N647" t="s">
        <v>323</v>
      </c>
      <c r="O647">
        <v>204747</v>
      </c>
      <c r="P647" t="s">
        <v>401</v>
      </c>
      <c r="Q647">
        <v>2543</v>
      </c>
      <c r="R647">
        <f t="shared" si="29"/>
        <v>2000</v>
      </c>
      <c r="S647" t="s">
        <v>455</v>
      </c>
      <c r="T647" s="5">
        <v>239815</v>
      </c>
      <c r="U647">
        <v>101.88381</v>
      </c>
      <c r="V647">
        <v>6</v>
      </c>
      <c r="W647">
        <v>60203</v>
      </c>
      <c r="X647" t="s">
        <v>2382</v>
      </c>
      <c r="Y647" s="4">
        <f t="shared" si="30"/>
        <v>15</v>
      </c>
    </row>
    <row r="648" spans="1:25" x14ac:dyDescent="0.2">
      <c r="A648" t="s">
        <v>3959</v>
      </c>
      <c r="B648" t="s">
        <v>3960</v>
      </c>
      <c r="C648" s="4">
        <v>10</v>
      </c>
      <c r="D648" s="4">
        <v>2015</v>
      </c>
      <c r="E648">
        <v>666754.81155800004</v>
      </c>
      <c r="F648">
        <v>1521715.7337499999</v>
      </c>
      <c r="G648">
        <v>1</v>
      </c>
      <c r="H648">
        <v>300</v>
      </c>
      <c r="I648" t="s">
        <v>26</v>
      </c>
      <c r="J648" t="s">
        <v>23</v>
      </c>
      <c r="K648">
        <v>9</v>
      </c>
      <c r="L648" t="s">
        <v>3961</v>
      </c>
      <c r="M648">
        <v>1</v>
      </c>
      <c r="N648" t="s">
        <v>323</v>
      </c>
      <c r="O648">
        <v>244417</v>
      </c>
      <c r="P648" t="s">
        <v>434</v>
      </c>
      <c r="Q648">
        <v>2547</v>
      </c>
      <c r="R648">
        <f t="shared" si="29"/>
        <v>2004</v>
      </c>
      <c r="S648" t="s">
        <v>435</v>
      </c>
      <c r="T648" s="5">
        <v>239772</v>
      </c>
      <c r="U648">
        <v>109.12614600000001</v>
      </c>
      <c r="V648">
        <v>6</v>
      </c>
      <c r="W648">
        <v>60603</v>
      </c>
      <c r="X648" t="s">
        <v>2421</v>
      </c>
      <c r="Y648" s="4">
        <f t="shared" si="30"/>
        <v>11</v>
      </c>
    </row>
    <row r="649" spans="1:25" x14ac:dyDescent="0.2">
      <c r="A649" t="s">
        <v>3968</v>
      </c>
      <c r="B649" t="s">
        <v>3969</v>
      </c>
      <c r="C649" s="4">
        <v>10</v>
      </c>
      <c r="D649" s="4">
        <v>2015</v>
      </c>
      <c r="E649">
        <v>663128.824395</v>
      </c>
      <c r="F649">
        <v>1519459.00526</v>
      </c>
      <c r="G649">
        <v>1</v>
      </c>
      <c r="H649">
        <v>50</v>
      </c>
      <c r="I649" t="s">
        <v>33</v>
      </c>
      <c r="J649">
        <v>1</v>
      </c>
      <c r="K649">
        <v>9</v>
      </c>
      <c r="L649" t="s">
        <v>27</v>
      </c>
      <c r="M649">
        <v>1</v>
      </c>
      <c r="N649" t="s">
        <v>323</v>
      </c>
      <c r="O649">
        <v>1036832</v>
      </c>
      <c r="P649" t="s">
        <v>27</v>
      </c>
      <c r="Q649">
        <f>YEAR(T649)</f>
        <v>2554</v>
      </c>
      <c r="R649">
        <f t="shared" si="29"/>
        <v>2011</v>
      </c>
      <c r="S649" t="s">
        <v>69</v>
      </c>
      <c r="T649" s="5">
        <v>238953</v>
      </c>
      <c r="U649">
        <v>23.771128999999998</v>
      </c>
      <c r="V649">
        <v>6</v>
      </c>
      <c r="W649">
        <v>60206</v>
      </c>
      <c r="X649" t="s">
        <v>2432</v>
      </c>
      <c r="Y649" s="4">
        <f t="shared" si="30"/>
        <v>4</v>
      </c>
    </row>
    <row r="650" spans="1:25" x14ac:dyDescent="0.2">
      <c r="A650" t="s">
        <v>3970</v>
      </c>
      <c r="B650" t="s">
        <v>3971</v>
      </c>
      <c r="C650" s="4">
        <v>10</v>
      </c>
      <c r="D650" s="4">
        <v>2015</v>
      </c>
      <c r="E650">
        <v>665355.46164400002</v>
      </c>
      <c r="F650">
        <v>1521376.01783</v>
      </c>
      <c r="G650">
        <v>1</v>
      </c>
      <c r="H650">
        <v>150</v>
      </c>
      <c r="I650" t="s">
        <v>26</v>
      </c>
      <c r="J650" t="s">
        <v>23</v>
      </c>
      <c r="K650">
        <v>9</v>
      </c>
      <c r="L650" t="s">
        <v>27</v>
      </c>
      <c r="M650">
        <v>1</v>
      </c>
      <c r="N650" t="s">
        <v>323</v>
      </c>
      <c r="O650">
        <v>1923258</v>
      </c>
      <c r="P650" t="s">
        <v>1705</v>
      </c>
      <c r="Q650">
        <v>2559</v>
      </c>
      <c r="R650">
        <f t="shared" si="29"/>
        <v>2016</v>
      </c>
      <c r="S650" t="s">
        <v>1706</v>
      </c>
      <c r="T650" t="s">
        <v>2518</v>
      </c>
      <c r="U650">
        <v>78.495568000000006</v>
      </c>
      <c r="V650">
        <v>6</v>
      </c>
      <c r="W650">
        <v>60605</v>
      </c>
      <c r="X650" t="s">
        <v>2427</v>
      </c>
      <c r="Y650" s="4">
        <f t="shared" si="30"/>
        <v>-1</v>
      </c>
    </row>
    <row r="651" spans="1:25" x14ac:dyDescent="0.2">
      <c r="A651" t="s">
        <v>3972</v>
      </c>
      <c r="B651" t="s">
        <v>3973</v>
      </c>
      <c r="C651" s="4">
        <v>10</v>
      </c>
      <c r="D651" s="4">
        <v>2015</v>
      </c>
      <c r="E651">
        <v>666984.35793099995</v>
      </c>
      <c r="F651">
        <v>1519223.8644900001</v>
      </c>
      <c r="G651">
        <v>1</v>
      </c>
      <c r="H651">
        <v>300</v>
      </c>
      <c r="I651" t="s">
        <v>26</v>
      </c>
      <c r="J651" t="s">
        <v>23</v>
      </c>
      <c r="K651">
        <v>9</v>
      </c>
      <c r="L651" t="s">
        <v>27</v>
      </c>
      <c r="M651">
        <v>1</v>
      </c>
      <c r="N651" t="s">
        <v>323</v>
      </c>
      <c r="O651">
        <v>1629139</v>
      </c>
      <c r="P651" t="s">
        <v>1563</v>
      </c>
      <c r="Q651">
        <v>2552</v>
      </c>
      <c r="R651">
        <f t="shared" si="29"/>
        <v>2009</v>
      </c>
      <c r="S651" t="s">
        <v>3974</v>
      </c>
      <c r="T651" s="5">
        <v>239262</v>
      </c>
      <c r="U651">
        <v>64.342713000000003</v>
      </c>
      <c r="V651">
        <v>6</v>
      </c>
      <c r="W651">
        <v>60407</v>
      </c>
      <c r="X651" t="s">
        <v>2444</v>
      </c>
      <c r="Y651" s="4">
        <f t="shared" si="30"/>
        <v>6</v>
      </c>
    </row>
    <row r="652" spans="1:25" x14ac:dyDescent="0.2">
      <c r="A652" t="s">
        <v>3975</v>
      </c>
      <c r="B652" t="s">
        <v>3976</v>
      </c>
      <c r="C652" s="4">
        <v>10</v>
      </c>
      <c r="D652" s="4">
        <v>2015</v>
      </c>
      <c r="E652">
        <v>667219.76046400005</v>
      </c>
      <c r="F652">
        <v>1519180.12375</v>
      </c>
      <c r="G652">
        <v>1</v>
      </c>
      <c r="H652">
        <v>300</v>
      </c>
      <c r="I652" t="s">
        <v>26</v>
      </c>
      <c r="J652" t="s">
        <v>23</v>
      </c>
      <c r="K652">
        <v>9</v>
      </c>
      <c r="L652" t="s">
        <v>27</v>
      </c>
      <c r="M652">
        <v>1</v>
      </c>
      <c r="N652" t="s">
        <v>323</v>
      </c>
      <c r="O652">
        <v>1082293</v>
      </c>
      <c r="P652" t="s">
        <v>412</v>
      </c>
      <c r="Q652">
        <v>2552</v>
      </c>
      <c r="R652">
        <f t="shared" si="29"/>
        <v>2009</v>
      </c>
      <c r="S652" t="s">
        <v>413</v>
      </c>
      <c r="T652" s="5">
        <v>238266</v>
      </c>
      <c r="U652">
        <v>15.966391</v>
      </c>
      <c r="V652">
        <v>6</v>
      </c>
      <c r="W652">
        <v>60408</v>
      </c>
      <c r="X652" t="s">
        <v>2420</v>
      </c>
      <c r="Y652" s="4">
        <f t="shared" si="30"/>
        <v>6</v>
      </c>
    </row>
    <row r="653" spans="1:25" x14ac:dyDescent="0.2">
      <c r="A653" t="s">
        <v>3990</v>
      </c>
      <c r="B653" t="s">
        <v>3991</v>
      </c>
      <c r="C653" s="4">
        <v>10</v>
      </c>
      <c r="D653" s="4">
        <v>2015</v>
      </c>
      <c r="E653">
        <v>664412.19145100005</v>
      </c>
      <c r="F653">
        <v>1524516.2034100001</v>
      </c>
      <c r="G653">
        <v>1</v>
      </c>
      <c r="H653">
        <v>300</v>
      </c>
      <c r="I653" t="s">
        <v>26</v>
      </c>
      <c r="J653" t="s">
        <v>23</v>
      </c>
      <c r="K653">
        <v>1</v>
      </c>
      <c r="L653" t="s">
        <v>3992</v>
      </c>
      <c r="M653">
        <v>1</v>
      </c>
      <c r="N653" t="s">
        <v>323</v>
      </c>
      <c r="O653">
        <v>1460574</v>
      </c>
      <c r="P653" t="s">
        <v>358</v>
      </c>
      <c r="Q653">
        <v>2549</v>
      </c>
      <c r="R653">
        <f t="shared" si="29"/>
        <v>2006</v>
      </c>
      <c r="S653" t="s">
        <v>393</v>
      </c>
      <c r="T653" s="5">
        <v>239730</v>
      </c>
      <c r="U653">
        <v>215.91854799999999</v>
      </c>
      <c r="V653">
        <v>6</v>
      </c>
      <c r="W653">
        <v>60503</v>
      </c>
      <c r="X653" t="s">
        <v>2422</v>
      </c>
      <c r="Y653" s="4">
        <f t="shared" si="30"/>
        <v>9</v>
      </c>
    </row>
    <row r="654" spans="1:25" x14ac:dyDescent="0.2">
      <c r="A654" t="s">
        <v>4003</v>
      </c>
      <c r="B654" t="s">
        <v>4004</v>
      </c>
      <c r="C654" s="4">
        <v>10</v>
      </c>
      <c r="D654" s="4">
        <v>2015</v>
      </c>
      <c r="E654">
        <v>663614.09609999997</v>
      </c>
      <c r="F654">
        <v>1520801.68306</v>
      </c>
      <c r="G654">
        <v>1</v>
      </c>
      <c r="H654">
        <v>100</v>
      </c>
      <c r="I654" t="s">
        <v>26</v>
      </c>
      <c r="J654" t="s">
        <v>23</v>
      </c>
      <c r="K654">
        <v>9</v>
      </c>
      <c r="L654" t="s">
        <v>27</v>
      </c>
      <c r="M654">
        <v>1</v>
      </c>
      <c r="N654" t="s">
        <v>323</v>
      </c>
      <c r="O654">
        <v>1750942</v>
      </c>
      <c r="P654" t="s">
        <v>27</v>
      </c>
      <c r="Q654">
        <f t="shared" ref="Q654:Q655" si="31">YEAR(T654)</f>
        <v>2556</v>
      </c>
      <c r="R654">
        <f t="shared" si="29"/>
        <v>2013</v>
      </c>
      <c r="S654" t="s">
        <v>509</v>
      </c>
      <c r="T654" s="5">
        <v>239681</v>
      </c>
      <c r="U654">
        <v>29.669314</v>
      </c>
      <c r="V654">
        <v>6</v>
      </c>
      <c r="W654">
        <v>60306</v>
      </c>
      <c r="X654" t="s">
        <v>2452</v>
      </c>
      <c r="Y654" s="4">
        <f t="shared" si="30"/>
        <v>2</v>
      </c>
    </row>
    <row r="655" spans="1:25" x14ac:dyDescent="0.2">
      <c r="A655" t="s">
        <v>4005</v>
      </c>
      <c r="B655" t="s">
        <v>4004</v>
      </c>
      <c r="C655" s="4">
        <v>10</v>
      </c>
      <c r="D655" s="4">
        <v>2015</v>
      </c>
      <c r="E655">
        <v>663625.61036499997</v>
      </c>
      <c r="F655">
        <v>1520690.2387099999</v>
      </c>
      <c r="G655">
        <v>1</v>
      </c>
      <c r="H655">
        <v>150</v>
      </c>
      <c r="I655" t="s">
        <v>26</v>
      </c>
      <c r="J655" t="s">
        <v>23</v>
      </c>
      <c r="K655">
        <v>9</v>
      </c>
      <c r="L655" t="s">
        <v>27</v>
      </c>
      <c r="M655">
        <v>1</v>
      </c>
      <c r="N655" t="s">
        <v>323</v>
      </c>
      <c r="O655">
        <v>219251</v>
      </c>
      <c r="P655" t="s">
        <v>27</v>
      </c>
      <c r="Q655">
        <f t="shared" si="31"/>
        <v>2554</v>
      </c>
      <c r="R655">
        <f t="shared" si="29"/>
        <v>2011</v>
      </c>
      <c r="S655" t="s">
        <v>334</v>
      </c>
      <c r="T655" s="5">
        <v>238982</v>
      </c>
      <c r="U655">
        <v>83.729810999999998</v>
      </c>
      <c r="V655">
        <v>6</v>
      </c>
      <c r="W655">
        <v>60306</v>
      </c>
      <c r="X655" t="s">
        <v>2452</v>
      </c>
      <c r="Y655" s="4">
        <f t="shared" si="30"/>
        <v>4</v>
      </c>
    </row>
    <row r="656" spans="1:25" x14ac:dyDescent="0.2">
      <c r="A656" t="s">
        <v>4006</v>
      </c>
      <c r="B656" t="s">
        <v>4007</v>
      </c>
      <c r="C656" s="4">
        <v>10</v>
      </c>
      <c r="D656" s="4">
        <v>2015</v>
      </c>
      <c r="E656">
        <v>663772.68411899998</v>
      </c>
      <c r="F656">
        <v>1521309.8152600001</v>
      </c>
      <c r="G656">
        <v>1</v>
      </c>
      <c r="H656">
        <v>200</v>
      </c>
      <c r="I656" t="s">
        <v>26</v>
      </c>
      <c r="J656">
        <v>1</v>
      </c>
      <c r="K656">
        <v>9</v>
      </c>
      <c r="L656" t="s">
        <v>27</v>
      </c>
      <c r="M656">
        <v>1</v>
      </c>
      <c r="N656" t="s">
        <v>323</v>
      </c>
      <c r="O656">
        <v>110526</v>
      </c>
      <c r="P656" t="s">
        <v>656</v>
      </c>
      <c r="Q656">
        <v>2549</v>
      </c>
      <c r="R656">
        <f t="shared" si="29"/>
        <v>2006</v>
      </c>
      <c r="S656" t="s">
        <v>657</v>
      </c>
      <c r="T656" s="5">
        <v>239842</v>
      </c>
      <c r="U656">
        <v>192.93837400000001</v>
      </c>
      <c r="V656">
        <v>6</v>
      </c>
      <c r="W656">
        <v>60304</v>
      </c>
      <c r="X656" t="s">
        <v>2455</v>
      </c>
      <c r="Y656" s="4">
        <f t="shared" si="30"/>
        <v>9</v>
      </c>
    </row>
    <row r="657" spans="1:25" x14ac:dyDescent="0.2">
      <c r="A657" t="s">
        <v>4008</v>
      </c>
      <c r="B657" t="s">
        <v>4009</v>
      </c>
      <c r="C657" s="4">
        <v>10</v>
      </c>
      <c r="D657" s="4">
        <v>2015</v>
      </c>
      <c r="E657">
        <v>667452.79593899997</v>
      </c>
      <c r="F657">
        <v>1519117.78345</v>
      </c>
      <c r="G657">
        <v>1</v>
      </c>
      <c r="H657">
        <v>200</v>
      </c>
      <c r="I657" t="s">
        <v>26</v>
      </c>
      <c r="J657">
        <v>1</v>
      </c>
      <c r="K657">
        <v>9</v>
      </c>
      <c r="L657" t="s">
        <v>27</v>
      </c>
      <c r="M657">
        <v>1</v>
      </c>
      <c r="N657" t="s">
        <v>323</v>
      </c>
      <c r="O657">
        <v>256419</v>
      </c>
      <c r="P657" t="s">
        <v>327</v>
      </c>
      <c r="Q657">
        <v>2544</v>
      </c>
      <c r="R657">
        <f t="shared" si="29"/>
        <v>2001</v>
      </c>
      <c r="S657" t="s">
        <v>518</v>
      </c>
      <c r="T657" s="5">
        <v>239042</v>
      </c>
      <c r="U657">
        <v>184.973309</v>
      </c>
      <c r="V657">
        <v>6</v>
      </c>
      <c r="W657">
        <v>60408</v>
      </c>
      <c r="X657" t="s">
        <v>2420</v>
      </c>
      <c r="Y657" s="4">
        <f t="shared" si="30"/>
        <v>14</v>
      </c>
    </row>
    <row r="658" spans="1:25" x14ac:dyDescent="0.2">
      <c r="A658" t="s">
        <v>4010</v>
      </c>
      <c r="B658" t="s">
        <v>4011</v>
      </c>
      <c r="C658" s="4">
        <v>10</v>
      </c>
      <c r="D658" s="4">
        <v>2015</v>
      </c>
      <c r="E658">
        <v>665283.74429900001</v>
      </c>
      <c r="F658">
        <v>1525207.5445699999</v>
      </c>
      <c r="G658">
        <v>1</v>
      </c>
      <c r="H658">
        <v>300</v>
      </c>
      <c r="I658" t="s">
        <v>26</v>
      </c>
      <c r="J658" t="s">
        <v>23</v>
      </c>
      <c r="K658">
        <v>9</v>
      </c>
      <c r="L658" t="s">
        <v>27</v>
      </c>
      <c r="M658">
        <v>1</v>
      </c>
      <c r="N658" t="s">
        <v>323</v>
      </c>
      <c r="O658">
        <v>47423</v>
      </c>
      <c r="P658" t="s">
        <v>1563</v>
      </c>
      <c r="Q658">
        <v>2553</v>
      </c>
      <c r="R658">
        <f t="shared" si="29"/>
        <v>2010</v>
      </c>
      <c r="S658" t="s">
        <v>1564</v>
      </c>
      <c r="T658" s="5">
        <v>239723</v>
      </c>
      <c r="U658">
        <v>348.35911700000003</v>
      </c>
      <c r="V658">
        <v>6</v>
      </c>
      <c r="W658">
        <v>60503</v>
      </c>
      <c r="X658" t="s">
        <v>2422</v>
      </c>
      <c r="Y658" s="4">
        <f t="shared" si="30"/>
        <v>5</v>
      </c>
    </row>
    <row r="659" spans="1:25" x14ac:dyDescent="0.2">
      <c r="A659" t="s">
        <v>4012</v>
      </c>
      <c r="B659" t="s">
        <v>4013</v>
      </c>
      <c r="C659" s="4">
        <v>10</v>
      </c>
      <c r="D659" s="4">
        <v>2015</v>
      </c>
      <c r="E659">
        <v>662952.50149299996</v>
      </c>
      <c r="F659">
        <v>1522663.44539</v>
      </c>
      <c r="G659">
        <v>1</v>
      </c>
      <c r="H659">
        <v>300</v>
      </c>
      <c r="I659" t="s">
        <v>26</v>
      </c>
      <c r="J659" t="s">
        <v>23</v>
      </c>
      <c r="K659">
        <v>9</v>
      </c>
      <c r="L659" t="s">
        <v>3992</v>
      </c>
      <c r="M659">
        <v>1</v>
      </c>
      <c r="N659" t="s">
        <v>323</v>
      </c>
      <c r="O659">
        <v>217503</v>
      </c>
      <c r="P659" t="s">
        <v>1628</v>
      </c>
      <c r="Q659">
        <v>2555</v>
      </c>
      <c r="R659">
        <f t="shared" si="29"/>
        <v>2012</v>
      </c>
      <c r="S659" t="s">
        <v>1629</v>
      </c>
      <c r="T659" s="5">
        <v>240233</v>
      </c>
      <c r="U659">
        <v>81.541337999999996</v>
      </c>
      <c r="V659">
        <v>6</v>
      </c>
      <c r="W659">
        <v>60509</v>
      </c>
      <c r="X659" t="s">
        <v>2441</v>
      </c>
      <c r="Y659" s="4">
        <f t="shared" si="30"/>
        <v>3</v>
      </c>
    </row>
    <row r="660" spans="1:25" x14ac:dyDescent="0.2">
      <c r="A660" t="s">
        <v>4014</v>
      </c>
      <c r="B660" t="s">
        <v>4015</v>
      </c>
      <c r="C660" s="4">
        <v>10</v>
      </c>
      <c r="D660" s="4">
        <v>2015</v>
      </c>
      <c r="E660">
        <v>666811.07718699996</v>
      </c>
      <c r="F660">
        <v>1519294.88836</v>
      </c>
      <c r="G660">
        <v>1</v>
      </c>
      <c r="H660">
        <v>300</v>
      </c>
      <c r="I660" t="s">
        <v>26</v>
      </c>
      <c r="J660" t="s">
        <v>23</v>
      </c>
      <c r="K660">
        <v>9</v>
      </c>
      <c r="L660" t="s">
        <v>4016</v>
      </c>
      <c r="M660">
        <v>1</v>
      </c>
      <c r="N660" t="s">
        <v>323</v>
      </c>
      <c r="O660">
        <v>64691</v>
      </c>
      <c r="P660" t="s">
        <v>515</v>
      </c>
      <c r="Q660">
        <v>2543</v>
      </c>
      <c r="R660">
        <f t="shared" si="29"/>
        <v>2000</v>
      </c>
      <c r="S660" t="s">
        <v>516</v>
      </c>
      <c r="T660" s="5">
        <v>239022</v>
      </c>
      <c r="U660">
        <v>81.886689000000004</v>
      </c>
      <c r="V660">
        <v>6</v>
      </c>
      <c r="W660">
        <v>60407</v>
      </c>
      <c r="X660" t="s">
        <v>2444</v>
      </c>
      <c r="Y660" s="4">
        <f t="shared" si="30"/>
        <v>15</v>
      </c>
    </row>
    <row r="661" spans="1:25" x14ac:dyDescent="0.2">
      <c r="A661" t="s">
        <v>4017</v>
      </c>
      <c r="B661" t="s">
        <v>4018</v>
      </c>
      <c r="C661" s="4">
        <v>10</v>
      </c>
      <c r="D661" s="4">
        <v>2015</v>
      </c>
      <c r="E661">
        <v>662207.97481499997</v>
      </c>
      <c r="F661">
        <v>1520252.6795600001</v>
      </c>
      <c r="G661">
        <v>1</v>
      </c>
      <c r="H661">
        <v>300</v>
      </c>
      <c r="I661" t="s">
        <v>26</v>
      </c>
      <c r="J661" t="s">
        <v>23</v>
      </c>
      <c r="K661">
        <v>9</v>
      </c>
      <c r="L661" t="s">
        <v>4019</v>
      </c>
      <c r="M661">
        <v>1</v>
      </c>
      <c r="N661" t="s">
        <v>323</v>
      </c>
      <c r="O661">
        <v>22423</v>
      </c>
      <c r="P661" t="s">
        <v>426</v>
      </c>
      <c r="Q661">
        <f>YEAR(T661)</f>
        <v>2553</v>
      </c>
      <c r="R661">
        <f t="shared" si="29"/>
        <v>2010</v>
      </c>
      <c r="S661" t="s">
        <v>427</v>
      </c>
      <c r="T661" s="5">
        <v>238544</v>
      </c>
      <c r="U661">
        <v>106.085847</v>
      </c>
      <c r="V661">
        <v>6</v>
      </c>
      <c r="W661">
        <v>60105</v>
      </c>
      <c r="X661" t="s">
        <v>2426</v>
      </c>
      <c r="Y661" s="4">
        <f t="shared" si="30"/>
        <v>5</v>
      </c>
    </row>
    <row r="662" spans="1:25" x14ac:dyDescent="0.2">
      <c r="A662" t="s">
        <v>4027</v>
      </c>
      <c r="B662" t="s">
        <v>4028</v>
      </c>
      <c r="C662" s="4">
        <v>10</v>
      </c>
      <c r="D662" s="4">
        <v>2015</v>
      </c>
      <c r="E662">
        <v>663432.13966500002</v>
      </c>
      <c r="F662">
        <v>1519603.8403</v>
      </c>
      <c r="G662">
        <v>1</v>
      </c>
      <c r="H662">
        <v>300</v>
      </c>
      <c r="I662" t="s">
        <v>26</v>
      </c>
      <c r="J662" t="s">
        <v>23</v>
      </c>
      <c r="K662">
        <v>9</v>
      </c>
      <c r="L662" t="s">
        <v>4029</v>
      </c>
      <c r="M662">
        <v>1</v>
      </c>
      <c r="N662" t="s">
        <v>323</v>
      </c>
      <c r="O662">
        <v>1449404</v>
      </c>
      <c r="P662" t="s">
        <v>1657</v>
      </c>
      <c r="Q662">
        <v>2552</v>
      </c>
      <c r="R662">
        <f t="shared" si="29"/>
        <v>2009</v>
      </c>
      <c r="S662" t="s">
        <v>1658</v>
      </c>
      <c r="T662" s="5">
        <v>238938</v>
      </c>
      <c r="U662">
        <v>23.190467000000002</v>
      </c>
      <c r="V662">
        <v>6</v>
      </c>
      <c r="W662">
        <v>60204</v>
      </c>
      <c r="X662" t="s">
        <v>2448</v>
      </c>
      <c r="Y662" s="4">
        <f t="shared" si="30"/>
        <v>6</v>
      </c>
    </row>
    <row r="663" spans="1:25" x14ac:dyDescent="0.2">
      <c r="A663" t="s">
        <v>4034</v>
      </c>
      <c r="B663" t="s">
        <v>4035</v>
      </c>
      <c r="C663" s="4">
        <v>10</v>
      </c>
      <c r="D663" s="4">
        <v>2015</v>
      </c>
      <c r="E663">
        <v>666060.45965900004</v>
      </c>
      <c r="F663">
        <v>1521830.8900599999</v>
      </c>
      <c r="G663">
        <v>1</v>
      </c>
      <c r="H663">
        <v>300</v>
      </c>
      <c r="I663" t="s">
        <v>26</v>
      </c>
      <c r="J663" t="s">
        <v>23</v>
      </c>
      <c r="K663">
        <v>9</v>
      </c>
      <c r="L663" t="s">
        <v>4036</v>
      </c>
      <c r="M663">
        <v>1</v>
      </c>
      <c r="N663" t="s">
        <v>323</v>
      </c>
      <c r="O663">
        <v>120762</v>
      </c>
      <c r="P663" t="s">
        <v>27</v>
      </c>
      <c r="Q663">
        <f>YEAR(T663)</f>
        <v>2557</v>
      </c>
      <c r="R663">
        <f t="shared" si="29"/>
        <v>2014</v>
      </c>
      <c r="S663" t="s">
        <v>329</v>
      </c>
      <c r="T663" s="5">
        <v>240191</v>
      </c>
      <c r="U663">
        <v>110.92261499999999</v>
      </c>
      <c r="V663">
        <v>6</v>
      </c>
      <c r="W663">
        <v>60601</v>
      </c>
      <c r="X663" t="s">
        <v>2425</v>
      </c>
      <c r="Y663" s="4">
        <f t="shared" si="30"/>
        <v>1</v>
      </c>
    </row>
    <row r="664" spans="1:25" x14ac:dyDescent="0.2">
      <c r="A664" t="s">
        <v>4049</v>
      </c>
      <c r="B664" s="1">
        <v>42074.290277777778</v>
      </c>
      <c r="C664" s="4">
        <v>11</v>
      </c>
      <c r="D664" s="4">
        <v>2015</v>
      </c>
      <c r="E664">
        <v>663441.15027300001</v>
      </c>
      <c r="F664">
        <v>1523578.11567</v>
      </c>
      <c r="G664">
        <v>1</v>
      </c>
      <c r="H664">
        <v>200</v>
      </c>
      <c r="I664" t="s">
        <v>26</v>
      </c>
      <c r="J664" t="s">
        <v>23</v>
      </c>
      <c r="K664">
        <v>9</v>
      </c>
      <c r="L664" t="s">
        <v>27</v>
      </c>
      <c r="M664">
        <v>1</v>
      </c>
      <c r="N664" t="s">
        <v>323</v>
      </c>
      <c r="O664">
        <v>130457</v>
      </c>
      <c r="P664" t="s">
        <v>327</v>
      </c>
      <c r="Q664">
        <v>2543</v>
      </c>
      <c r="R664">
        <f t="shared" si="29"/>
        <v>2000</v>
      </c>
      <c r="S664" t="s">
        <v>464</v>
      </c>
      <c r="T664" s="5">
        <v>239744</v>
      </c>
      <c r="U664">
        <v>193.66619299999999</v>
      </c>
      <c r="V664">
        <v>6</v>
      </c>
      <c r="W664">
        <v>60509</v>
      </c>
      <c r="X664" t="s">
        <v>2441</v>
      </c>
      <c r="Y664" s="4">
        <f t="shared" si="30"/>
        <v>15</v>
      </c>
    </row>
    <row r="665" spans="1:25" x14ac:dyDescent="0.2">
      <c r="A665" t="s">
        <v>4058</v>
      </c>
      <c r="B665" s="1">
        <v>42074.411111111112</v>
      </c>
      <c r="C665" s="4">
        <v>11</v>
      </c>
      <c r="D665" s="4">
        <v>2015</v>
      </c>
      <c r="E665">
        <v>666799.12817599997</v>
      </c>
      <c r="F665">
        <v>1519150.87839</v>
      </c>
      <c r="G665">
        <v>1</v>
      </c>
      <c r="H665">
        <v>300</v>
      </c>
      <c r="I665" t="s">
        <v>26</v>
      </c>
      <c r="J665" t="s">
        <v>23</v>
      </c>
      <c r="K665">
        <v>9</v>
      </c>
      <c r="L665" t="s">
        <v>27</v>
      </c>
      <c r="M665">
        <v>1</v>
      </c>
      <c r="N665" t="s">
        <v>323</v>
      </c>
      <c r="O665">
        <v>1582065</v>
      </c>
      <c r="P665" t="s">
        <v>476</v>
      </c>
      <c r="Q665">
        <v>2551</v>
      </c>
      <c r="R665">
        <f t="shared" si="29"/>
        <v>2008</v>
      </c>
      <c r="S665" t="s">
        <v>477</v>
      </c>
      <c r="T665" s="5">
        <v>239720</v>
      </c>
      <c r="U665">
        <v>201.12944200000001</v>
      </c>
      <c r="V665">
        <v>6</v>
      </c>
      <c r="W665">
        <v>60407</v>
      </c>
      <c r="X665" t="s">
        <v>2444</v>
      </c>
      <c r="Y665" s="4">
        <f t="shared" si="30"/>
        <v>7</v>
      </c>
    </row>
    <row r="666" spans="1:25" x14ac:dyDescent="0.2">
      <c r="A666" t="s">
        <v>4061</v>
      </c>
      <c r="B666" s="1">
        <v>42105.331250000003</v>
      </c>
      <c r="C666" s="4">
        <v>11</v>
      </c>
      <c r="D666" s="4">
        <v>2015</v>
      </c>
      <c r="E666">
        <v>664256.08534300001</v>
      </c>
      <c r="F666">
        <v>1522850.8659999999</v>
      </c>
      <c r="G666">
        <v>1</v>
      </c>
      <c r="H666">
        <v>50</v>
      </c>
      <c r="I666" t="s">
        <v>33</v>
      </c>
      <c r="J666" t="s">
        <v>23</v>
      </c>
      <c r="K666">
        <v>9</v>
      </c>
      <c r="L666" t="s">
        <v>27</v>
      </c>
      <c r="M666">
        <v>1</v>
      </c>
      <c r="N666" t="s">
        <v>323</v>
      </c>
      <c r="O666">
        <v>931323</v>
      </c>
      <c r="P666" t="s">
        <v>4062</v>
      </c>
      <c r="Q666">
        <v>2551</v>
      </c>
      <c r="R666">
        <f t="shared" si="29"/>
        <v>2008</v>
      </c>
      <c r="S666" t="s">
        <v>4063</v>
      </c>
      <c r="T666" s="5">
        <v>238151</v>
      </c>
      <c r="U666">
        <v>9.2433099999999992</v>
      </c>
      <c r="V666">
        <v>6</v>
      </c>
      <c r="W666">
        <v>60510</v>
      </c>
      <c r="X666" t="s">
        <v>2447</v>
      </c>
      <c r="Y666" s="4">
        <f t="shared" si="30"/>
        <v>7</v>
      </c>
    </row>
    <row r="667" spans="1:25" x14ac:dyDescent="0.2">
      <c r="A667" t="s">
        <v>4067</v>
      </c>
      <c r="B667" s="1">
        <v>42105.623611111114</v>
      </c>
      <c r="C667" s="4">
        <v>11</v>
      </c>
      <c r="D667" s="4">
        <v>2015</v>
      </c>
      <c r="E667">
        <v>664373.518362</v>
      </c>
      <c r="F667">
        <v>1520812.9907</v>
      </c>
      <c r="G667">
        <v>1</v>
      </c>
      <c r="H667">
        <v>100</v>
      </c>
      <c r="I667" t="s">
        <v>338</v>
      </c>
      <c r="J667">
        <v>1</v>
      </c>
      <c r="K667">
        <v>9</v>
      </c>
      <c r="L667" t="s">
        <v>27</v>
      </c>
      <c r="M667">
        <v>1</v>
      </c>
      <c r="N667" t="s">
        <v>323</v>
      </c>
      <c r="O667">
        <v>1136669</v>
      </c>
      <c r="P667" t="s">
        <v>4068</v>
      </c>
      <c r="Q667">
        <v>2523</v>
      </c>
      <c r="R667">
        <f t="shared" si="29"/>
        <v>1980</v>
      </c>
      <c r="S667" t="s">
        <v>4069</v>
      </c>
      <c r="T667" s="5">
        <v>238993</v>
      </c>
      <c r="U667">
        <v>42.467739999999999</v>
      </c>
      <c r="V667">
        <v>6</v>
      </c>
      <c r="W667">
        <v>60401</v>
      </c>
      <c r="X667" t="s">
        <v>2423</v>
      </c>
      <c r="Y667" s="4">
        <f t="shared" si="30"/>
        <v>35</v>
      </c>
    </row>
    <row r="668" spans="1:25" x14ac:dyDescent="0.2">
      <c r="A668" t="s">
        <v>3921</v>
      </c>
      <c r="B668" s="1">
        <v>42105.73333333333</v>
      </c>
      <c r="C668" s="4">
        <v>11</v>
      </c>
      <c r="D668" s="4">
        <v>2015</v>
      </c>
      <c r="E668">
        <v>664283.81535100006</v>
      </c>
      <c r="F668">
        <v>1519259.7066299999</v>
      </c>
      <c r="G668">
        <v>1</v>
      </c>
      <c r="H668">
        <v>200</v>
      </c>
      <c r="I668" t="s">
        <v>26</v>
      </c>
      <c r="J668" t="s">
        <v>23</v>
      </c>
      <c r="K668">
        <v>9</v>
      </c>
      <c r="L668" t="s">
        <v>3922</v>
      </c>
      <c r="M668">
        <v>1</v>
      </c>
      <c r="N668" t="s">
        <v>323</v>
      </c>
      <c r="O668">
        <v>1957256</v>
      </c>
      <c r="P668" t="s">
        <v>349</v>
      </c>
      <c r="Q668">
        <v>2558</v>
      </c>
      <c r="R668">
        <f t="shared" si="29"/>
        <v>2015</v>
      </c>
      <c r="S668" t="s">
        <v>350</v>
      </c>
      <c r="T668" t="s">
        <v>2518</v>
      </c>
      <c r="U668">
        <v>82.598735000000005</v>
      </c>
      <c r="V668">
        <v>6</v>
      </c>
      <c r="W668">
        <v>60404</v>
      </c>
      <c r="X668" t="s">
        <v>2437</v>
      </c>
      <c r="Y668" s="4">
        <f t="shared" si="30"/>
        <v>0</v>
      </c>
    </row>
    <row r="669" spans="1:25" x14ac:dyDescent="0.2">
      <c r="A669" t="s">
        <v>4075</v>
      </c>
      <c r="B669" s="1">
        <v>42135.398611111108</v>
      </c>
      <c r="C669" s="4">
        <v>11</v>
      </c>
      <c r="D669" s="4">
        <v>2015</v>
      </c>
      <c r="E669">
        <v>663167.76655499998</v>
      </c>
      <c r="F669">
        <v>1524064.72691</v>
      </c>
      <c r="G669">
        <v>1</v>
      </c>
      <c r="H669">
        <v>150</v>
      </c>
      <c r="I669" t="s">
        <v>22</v>
      </c>
      <c r="J669">
        <v>1</v>
      </c>
      <c r="K669">
        <v>9</v>
      </c>
      <c r="L669" t="s">
        <v>27</v>
      </c>
      <c r="M669">
        <v>1</v>
      </c>
      <c r="N669" t="s">
        <v>323</v>
      </c>
      <c r="O669">
        <v>247872</v>
      </c>
      <c r="P669" t="s">
        <v>378</v>
      </c>
      <c r="Q669">
        <v>2534</v>
      </c>
      <c r="R669">
        <f t="shared" si="29"/>
        <v>1991</v>
      </c>
      <c r="S669" t="s">
        <v>379</v>
      </c>
      <c r="T669" s="5">
        <v>239743</v>
      </c>
      <c r="U669">
        <v>316.251779</v>
      </c>
      <c r="V669">
        <v>6</v>
      </c>
      <c r="W669">
        <v>60506</v>
      </c>
      <c r="X669" t="s">
        <v>2442</v>
      </c>
      <c r="Y669" s="4">
        <f t="shared" si="30"/>
        <v>24</v>
      </c>
    </row>
    <row r="670" spans="1:25" x14ac:dyDescent="0.2">
      <c r="A670" t="s">
        <v>4077</v>
      </c>
      <c r="B670" s="1">
        <v>42135.427777777775</v>
      </c>
      <c r="C670" s="4">
        <v>11</v>
      </c>
      <c r="D670" s="4">
        <v>2015</v>
      </c>
      <c r="E670">
        <v>662057.14596500003</v>
      </c>
      <c r="F670">
        <v>1520455.96579</v>
      </c>
      <c r="G670">
        <v>1</v>
      </c>
      <c r="H670">
        <v>100</v>
      </c>
      <c r="I670" t="s">
        <v>26</v>
      </c>
      <c r="J670" t="s">
        <v>23</v>
      </c>
      <c r="K670">
        <v>9</v>
      </c>
      <c r="L670" t="s">
        <v>4078</v>
      </c>
      <c r="M670">
        <v>1</v>
      </c>
      <c r="N670" t="s">
        <v>323</v>
      </c>
      <c r="O670">
        <v>910974</v>
      </c>
      <c r="P670" t="s">
        <v>4079</v>
      </c>
      <c r="Q670">
        <v>2542</v>
      </c>
      <c r="R670">
        <f t="shared" si="29"/>
        <v>1999</v>
      </c>
      <c r="S670" t="s">
        <v>4080</v>
      </c>
      <c r="T670" s="5">
        <v>239652</v>
      </c>
      <c r="U670">
        <v>19.839714000000001</v>
      </c>
      <c r="V670">
        <v>6</v>
      </c>
      <c r="W670">
        <v>60105</v>
      </c>
      <c r="X670" t="s">
        <v>2426</v>
      </c>
      <c r="Y670" s="4">
        <f t="shared" si="30"/>
        <v>16</v>
      </c>
    </row>
    <row r="671" spans="1:25" x14ac:dyDescent="0.2">
      <c r="A671" t="s">
        <v>4081</v>
      </c>
      <c r="B671" s="1">
        <v>42135.551388888889</v>
      </c>
      <c r="C671" s="4">
        <v>11</v>
      </c>
      <c r="D671" s="4">
        <v>2015</v>
      </c>
      <c r="E671">
        <v>662854.19870099996</v>
      </c>
      <c r="F671">
        <v>1521281.8187599999</v>
      </c>
      <c r="G671">
        <v>1</v>
      </c>
      <c r="H671">
        <v>200</v>
      </c>
      <c r="I671" t="s">
        <v>26</v>
      </c>
      <c r="J671">
        <v>1</v>
      </c>
      <c r="K671">
        <v>9</v>
      </c>
      <c r="L671" t="s">
        <v>4082</v>
      </c>
      <c r="M671">
        <v>1</v>
      </c>
      <c r="N671" t="s">
        <v>323</v>
      </c>
      <c r="O671">
        <v>419131</v>
      </c>
      <c r="P671" t="s">
        <v>604</v>
      </c>
      <c r="Q671">
        <v>2551</v>
      </c>
      <c r="R671">
        <f t="shared" si="29"/>
        <v>2008</v>
      </c>
      <c r="S671" t="s">
        <v>605</v>
      </c>
      <c r="T671" s="5">
        <v>238978</v>
      </c>
      <c r="U671">
        <v>114.066428</v>
      </c>
      <c r="V671">
        <v>6</v>
      </c>
      <c r="W671">
        <v>60303</v>
      </c>
      <c r="X671" t="s">
        <v>2438</v>
      </c>
      <c r="Y671" s="4">
        <f t="shared" si="30"/>
        <v>7</v>
      </c>
    </row>
    <row r="672" spans="1:25" x14ac:dyDescent="0.2">
      <c r="A672" t="s">
        <v>4083</v>
      </c>
      <c r="B672" s="1">
        <v>42135.628472222219</v>
      </c>
      <c r="C672" s="4">
        <v>11</v>
      </c>
      <c r="D672" s="4">
        <v>2015</v>
      </c>
      <c r="E672">
        <v>665874.73053499998</v>
      </c>
      <c r="F672">
        <v>1525991.1646199999</v>
      </c>
      <c r="G672">
        <v>1</v>
      </c>
      <c r="H672">
        <v>300</v>
      </c>
      <c r="I672" t="s">
        <v>26</v>
      </c>
      <c r="J672" t="s">
        <v>23</v>
      </c>
      <c r="K672">
        <v>9</v>
      </c>
      <c r="L672" t="s">
        <v>27</v>
      </c>
      <c r="M672">
        <v>1</v>
      </c>
      <c r="N672" t="s">
        <v>323</v>
      </c>
      <c r="O672">
        <v>544942</v>
      </c>
      <c r="P672" t="s">
        <v>358</v>
      </c>
      <c r="Q672">
        <v>2549</v>
      </c>
      <c r="R672">
        <f t="shared" si="29"/>
        <v>2006</v>
      </c>
      <c r="S672" t="s">
        <v>393</v>
      </c>
      <c r="T672" s="5">
        <v>239024</v>
      </c>
      <c r="U672">
        <v>62.378205999999999</v>
      </c>
      <c r="V672">
        <v>6</v>
      </c>
      <c r="W672">
        <v>60501</v>
      </c>
      <c r="X672" t="s">
        <v>2424</v>
      </c>
      <c r="Y672" s="4">
        <f t="shared" si="30"/>
        <v>9</v>
      </c>
    </row>
    <row r="673" spans="1:25" x14ac:dyDescent="0.2">
      <c r="A673" t="s">
        <v>4093</v>
      </c>
      <c r="B673" s="1">
        <v>42196.287499999999</v>
      </c>
      <c r="C673" s="4">
        <v>11</v>
      </c>
      <c r="D673" s="4">
        <v>2015</v>
      </c>
      <c r="E673">
        <v>663912.375229</v>
      </c>
      <c r="F673">
        <v>1523992.07969</v>
      </c>
      <c r="G673">
        <v>2</v>
      </c>
      <c r="H673">
        <v>50</v>
      </c>
      <c r="I673" t="s">
        <v>33</v>
      </c>
      <c r="J673" t="s">
        <v>23</v>
      </c>
      <c r="K673">
        <v>9</v>
      </c>
      <c r="L673" t="s">
        <v>27</v>
      </c>
      <c r="M673">
        <v>1</v>
      </c>
      <c r="N673" t="s">
        <v>323</v>
      </c>
      <c r="O673">
        <v>906177</v>
      </c>
      <c r="P673" t="s">
        <v>4094</v>
      </c>
      <c r="Q673">
        <v>2531</v>
      </c>
      <c r="R673">
        <f t="shared" si="29"/>
        <v>1988</v>
      </c>
      <c r="S673" t="s">
        <v>4095</v>
      </c>
      <c r="T673" s="5">
        <v>239041</v>
      </c>
      <c r="U673">
        <v>79.774187999999995</v>
      </c>
      <c r="V673">
        <v>6</v>
      </c>
      <c r="W673">
        <v>60507</v>
      </c>
      <c r="X673" t="s">
        <v>2435</v>
      </c>
      <c r="Y673" s="4">
        <f t="shared" si="30"/>
        <v>27</v>
      </c>
    </row>
    <row r="674" spans="1:25" ht="42.75" x14ac:dyDescent="0.2">
      <c r="A674" t="s">
        <v>4106</v>
      </c>
      <c r="B674" s="1">
        <v>42227.305555555555</v>
      </c>
      <c r="C674" s="4">
        <v>11</v>
      </c>
      <c r="D674" s="4">
        <v>2015</v>
      </c>
      <c r="E674">
        <v>662874.39766300004</v>
      </c>
      <c r="F674">
        <v>1522478.2019</v>
      </c>
      <c r="G674">
        <v>1</v>
      </c>
      <c r="H674">
        <v>300</v>
      </c>
      <c r="I674" t="s">
        <v>26</v>
      </c>
      <c r="J674" t="s">
        <v>23</v>
      </c>
      <c r="K674">
        <v>9</v>
      </c>
      <c r="L674" s="6" t="s">
        <v>4107</v>
      </c>
      <c r="M674">
        <v>1</v>
      </c>
      <c r="N674" t="s">
        <v>323</v>
      </c>
      <c r="O674">
        <v>254229</v>
      </c>
      <c r="P674" t="s">
        <v>484</v>
      </c>
      <c r="Q674">
        <v>2550</v>
      </c>
      <c r="R674">
        <f t="shared" si="29"/>
        <v>2007</v>
      </c>
      <c r="S674" t="s">
        <v>1784</v>
      </c>
      <c r="T674" s="5">
        <v>238050</v>
      </c>
      <c r="U674">
        <v>61.719182000000004</v>
      </c>
      <c r="V674">
        <v>6</v>
      </c>
      <c r="W674">
        <v>60509</v>
      </c>
      <c r="X674" t="s">
        <v>2441</v>
      </c>
      <c r="Y674" s="4">
        <f t="shared" si="30"/>
        <v>8</v>
      </c>
    </row>
    <row r="675" spans="1:25" x14ac:dyDescent="0.2">
      <c r="A675" t="s">
        <v>4111</v>
      </c>
      <c r="B675" s="1">
        <v>42227.676388888889</v>
      </c>
      <c r="C675" s="4">
        <v>11</v>
      </c>
      <c r="D675" s="4">
        <v>2015</v>
      </c>
      <c r="E675">
        <v>664902.92803099996</v>
      </c>
      <c r="F675">
        <v>1520652.15809</v>
      </c>
      <c r="G675">
        <v>1</v>
      </c>
      <c r="H675">
        <v>100</v>
      </c>
      <c r="I675" t="s">
        <v>22</v>
      </c>
      <c r="J675" t="s">
        <v>23</v>
      </c>
      <c r="K675">
        <v>9</v>
      </c>
      <c r="L675" t="s">
        <v>27</v>
      </c>
      <c r="M675">
        <v>1</v>
      </c>
      <c r="N675" t="s">
        <v>323</v>
      </c>
      <c r="O675">
        <v>846843</v>
      </c>
      <c r="P675" t="s">
        <v>339</v>
      </c>
      <c r="Q675">
        <v>2524</v>
      </c>
      <c r="R675">
        <f t="shared" si="29"/>
        <v>1981</v>
      </c>
      <c r="S675" t="s">
        <v>4112</v>
      </c>
      <c r="T675" s="5">
        <v>239806</v>
      </c>
      <c r="U675">
        <v>10.248958999999999</v>
      </c>
      <c r="V675">
        <v>6</v>
      </c>
      <c r="W675">
        <v>60609</v>
      </c>
      <c r="X675" t="s">
        <v>2502</v>
      </c>
      <c r="Y675" s="4">
        <f t="shared" si="30"/>
        <v>34</v>
      </c>
    </row>
    <row r="676" spans="1:25" x14ac:dyDescent="0.2">
      <c r="A676" t="s">
        <v>4113</v>
      </c>
      <c r="B676" s="1">
        <v>42227.84375</v>
      </c>
      <c r="C676" s="4">
        <v>11</v>
      </c>
      <c r="D676" s="4">
        <v>2015</v>
      </c>
      <c r="E676">
        <v>662516.21048000001</v>
      </c>
      <c r="F676">
        <v>1523540.4566800001</v>
      </c>
      <c r="G676">
        <v>1</v>
      </c>
      <c r="H676">
        <v>50</v>
      </c>
      <c r="I676" t="s">
        <v>33</v>
      </c>
      <c r="J676" t="s">
        <v>23</v>
      </c>
      <c r="K676">
        <v>9</v>
      </c>
      <c r="L676" t="s">
        <v>27</v>
      </c>
      <c r="M676">
        <v>1</v>
      </c>
      <c r="N676" t="s">
        <v>323</v>
      </c>
      <c r="O676">
        <v>894006</v>
      </c>
      <c r="P676" t="s">
        <v>613</v>
      </c>
      <c r="Q676">
        <v>2546</v>
      </c>
      <c r="R676">
        <f t="shared" si="29"/>
        <v>2003</v>
      </c>
      <c r="S676" t="s">
        <v>4114</v>
      </c>
      <c r="T676" s="5">
        <v>239749</v>
      </c>
      <c r="U676">
        <v>48.894883</v>
      </c>
      <c r="V676">
        <v>6</v>
      </c>
      <c r="W676">
        <v>60508</v>
      </c>
      <c r="X676" t="s">
        <v>2436</v>
      </c>
      <c r="Y676" s="4">
        <f t="shared" si="30"/>
        <v>12</v>
      </c>
    </row>
    <row r="677" spans="1:25" x14ac:dyDescent="0.2">
      <c r="A677" t="s">
        <v>4115</v>
      </c>
      <c r="B677" s="1">
        <v>42258.300694444442</v>
      </c>
      <c r="C677" s="4">
        <v>11</v>
      </c>
      <c r="D677" s="4">
        <v>2015</v>
      </c>
      <c r="E677">
        <v>667022.66470800003</v>
      </c>
      <c r="F677">
        <v>1519456.99251</v>
      </c>
      <c r="G677">
        <v>1</v>
      </c>
      <c r="H677">
        <v>300</v>
      </c>
      <c r="I677" t="s">
        <v>26</v>
      </c>
      <c r="J677">
        <v>1</v>
      </c>
      <c r="K677">
        <v>9</v>
      </c>
      <c r="L677" t="s">
        <v>27</v>
      </c>
      <c r="M677">
        <v>1</v>
      </c>
      <c r="N677" t="s">
        <v>323</v>
      </c>
      <c r="O677">
        <v>1628912</v>
      </c>
      <c r="P677" t="s">
        <v>1563</v>
      </c>
      <c r="Q677">
        <v>2552</v>
      </c>
      <c r="R677">
        <f t="shared" si="29"/>
        <v>2009</v>
      </c>
      <c r="S677" t="s">
        <v>3974</v>
      </c>
      <c r="T677" s="5">
        <v>239720</v>
      </c>
      <c r="U677">
        <v>326.086005</v>
      </c>
      <c r="V677">
        <v>6</v>
      </c>
      <c r="W677">
        <v>60407</v>
      </c>
      <c r="X677" t="s">
        <v>2444</v>
      </c>
      <c r="Y677" s="4">
        <f t="shared" si="30"/>
        <v>6</v>
      </c>
    </row>
    <row r="678" spans="1:25" x14ac:dyDescent="0.2">
      <c r="A678" t="s">
        <v>4116</v>
      </c>
      <c r="B678" s="1">
        <v>42258.311111111114</v>
      </c>
      <c r="C678" s="4">
        <v>11</v>
      </c>
      <c r="D678" s="4">
        <v>2015</v>
      </c>
      <c r="E678">
        <v>665276.04343900003</v>
      </c>
      <c r="F678">
        <v>1525228.2945300001</v>
      </c>
      <c r="G678">
        <v>1</v>
      </c>
      <c r="H678">
        <v>300</v>
      </c>
      <c r="I678" t="s">
        <v>26</v>
      </c>
      <c r="J678" t="s">
        <v>23</v>
      </c>
      <c r="K678">
        <v>9</v>
      </c>
      <c r="L678" t="s">
        <v>4117</v>
      </c>
      <c r="M678">
        <v>1</v>
      </c>
      <c r="N678" t="s">
        <v>323</v>
      </c>
      <c r="O678">
        <v>46344</v>
      </c>
      <c r="P678" t="s">
        <v>331</v>
      </c>
      <c r="Q678">
        <v>2549</v>
      </c>
      <c r="R678">
        <f t="shared" si="29"/>
        <v>2006</v>
      </c>
      <c r="S678" t="s">
        <v>332</v>
      </c>
      <c r="T678" s="5">
        <v>238754</v>
      </c>
      <c r="U678">
        <v>323.20323999999999</v>
      </c>
      <c r="V678">
        <v>6</v>
      </c>
      <c r="W678">
        <v>60503</v>
      </c>
      <c r="X678" t="s">
        <v>2422</v>
      </c>
      <c r="Y678" s="4">
        <f t="shared" si="30"/>
        <v>9</v>
      </c>
    </row>
    <row r="679" spans="1:25" x14ac:dyDescent="0.2">
      <c r="A679" t="s">
        <v>4118</v>
      </c>
      <c r="B679" s="1">
        <v>42258.383333333331</v>
      </c>
      <c r="C679" s="4">
        <v>11</v>
      </c>
      <c r="D679" s="4">
        <v>2015</v>
      </c>
      <c r="E679">
        <v>662702.12517699995</v>
      </c>
      <c r="F679">
        <v>1519710.01648</v>
      </c>
      <c r="G679">
        <v>1</v>
      </c>
      <c r="H679">
        <v>300</v>
      </c>
      <c r="I679" t="s">
        <v>26</v>
      </c>
      <c r="J679">
        <v>1</v>
      </c>
      <c r="K679">
        <v>9</v>
      </c>
      <c r="L679" t="s">
        <v>4119</v>
      </c>
      <c r="M679">
        <v>1</v>
      </c>
      <c r="N679" t="s">
        <v>323</v>
      </c>
      <c r="O679">
        <v>85747</v>
      </c>
      <c r="P679" t="s">
        <v>401</v>
      </c>
      <c r="Q679">
        <v>2540</v>
      </c>
      <c r="R679">
        <f t="shared" si="29"/>
        <v>1997</v>
      </c>
      <c r="S679" t="s">
        <v>402</v>
      </c>
      <c r="T679" s="5">
        <v>239411</v>
      </c>
      <c r="U679">
        <v>49.706972999999998</v>
      </c>
      <c r="V679">
        <v>6</v>
      </c>
      <c r="W679">
        <v>60205</v>
      </c>
      <c r="X679" t="s">
        <v>2506</v>
      </c>
      <c r="Y679" s="4">
        <f t="shared" si="30"/>
        <v>18</v>
      </c>
    </row>
    <row r="680" spans="1:25" x14ac:dyDescent="0.2">
      <c r="A680" t="s">
        <v>4127</v>
      </c>
      <c r="B680" s="1">
        <v>42258.533333333333</v>
      </c>
      <c r="C680" s="4">
        <v>11</v>
      </c>
      <c r="D680" s="4">
        <v>2015</v>
      </c>
      <c r="E680">
        <v>663764.44285200001</v>
      </c>
      <c r="F680">
        <v>1518627.94246</v>
      </c>
      <c r="G680">
        <v>1</v>
      </c>
      <c r="H680">
        <v>50</v>
      </c>
      <c r="I680" t="s">
        <v>33</v>
      </c>
      <c r="J680" t="s">
        <v>23</v>
      </c>
      <c r="K680">
        <v>9</v>
      </c>
      <c r="L680" t="s">
        <v>27</v>
      </c>
      <c r="M680">
        <v>1</v>
      </c>
      <c r="N680" t="s">
        <v>323</v>
      </c>
      <c r="O680">
        <v>756059</v>
      </c>
      <c r="P680" t="s">
        <v>4128</v>
      </c>
      <c r="Q680">
        <v>2541</v>
      </c>
      <c r="R680">
        <f t="shared" si="29"/>
        <v>1998</v>
      </c>
      <c r="S680" t="s">
        <v>4129</v>
      </c>
      <c r="T680" s="5">
        <v>239649</v>
      </c>
      <c r="U680">
        <v>50.283254999999997</v>
      </c>
      <c r="V680">
        <v>6</v>
      </c>
      <c r="W680">
        <v>60207</v>
      </c>
      <c r="X680" t="s">
        <v>2431</v>
      </c>
      <c r="Y680" s="4">
        <f t="shared" si="30"/>
        <v>17</v>
      </c>
    </row>
    <row r="681" spans="1:25" x14ac:dyDescent="0.2">
      <c r="A681" t="s">
        <v>4130</v>
      </c>
      <c r="B681" s="1">
        <v>42258.614583333336</v>
      </c>
      <c r="C681" s="4">
        <v>11</v>
      </c>
      <c r="D681" s="4">
        <v>2015</v>
      </c>
      <c r="E681">
        <v>665262.81546700001</v>
      </c>
      <c r="F681">
        <v>1520365.24526</v>
      </c>
      <c r="G681">
        <v>1</v>
      </c>
      <c r="H681">
        <v>150</v>
      </c>
      <c r="I681" t="s">
        <v>26</v>
      </c>
      <c r="J681">
        <v>1</v>
      </c>
      <c r="K681">
        <v>9</v>
      </c>
      <c r="L681" t="s">
        <v>4131</v>
      </c>
      <c r="M681">
        <v>1</v>
      </c>
      <c r="N681" t="s">
        <v>323</v>
      </c>
      <c r="O681">
        <v>1927948</v>
      </c>
      <c r="P681" t="s">
        <v>417</v>
      </c>
      <c r="Q681">
        <v>2544</v>
      </c>
      <c r="R681">
        <f t="shared" si="29"/>
        <v>2001</v>
      </c>
      <c r="S681" t="s">
        <v>418</v>
      </c>
      <c r="T681" t="s">
        <v>2518</v>
      </c>
      <c r="U681">
        <v>164.569355</v>
      </c>
      <c r="V681">
        <v>6</v>
      </c>
      <c r="W681">
        <v>60401</v>
      </c>
      <c r="X681" t="s">
        <v>2423</v>
      </c>
      <c r="Y681" s="4">
        <f t="shared" si="30"/>
        <v>14</v>
      </c>
    </row>
    <row r="682" spans="1:25" x14ac:dyDescent="0.2">
      <c r="A682" t="s">
        <v>4137</v>
      </c>
      <c r="B682" s="1">
        <v>42288.347916666666</v>
      </c>
      <c r="C682" s="4">
        <v>11</v>
      </c>
      <c r="D682" s="4">
        <v>2015</v>
      </c>
      <c r="E682">
        <v>661042.46786700003</v>
      </c>
      <c r="F682">
        <v>1521132.2649099999</v>
      </c>
      <c r="G682">
        <v>1</v>
      </c>
      <c r="H682">
        <v>200</v>
      </c>
      <c r="I682" t="s">
        <v>26</v>
      </c>
      <c r="J682">
        <v>1</v>
      </c>
      <c r="K682">
        <v>9</v>
      </c>
      <c r="L682" t="s">
        <v>4138</v>
      </c>
      <c r="M682">
        <v>1</v>
      </c>
      <c r="N682" t="s">
        <v>323</v>
      </c>
      <c r="O682">
        <v>406232</v>
      </c>
      <c r="P682" t="s">
        <v>390</v>
      </c>
      <c r="Q682">
        <v>2547</v>
      </c>
      <c r="R682">
        <f t="shared" si="29"/>
        <v>2004</v>
      </c>
      <c r="S682" t="s">
        <v>4139</v>
      </c>
      <c r="T682" s="5">
        <v>238582</v>
      </c>
      <c r="U682">
        <v>49.408361999999997</v>
      </c>
      <c r="V682">
        <v>6</v>
      </c>
      <c r="W682">
        <v>60103</v>
      </c>
      <c r="X682" t="s">
        <v>2429</v>
      </c>
      <c r="Y682" s="4">
        <f t="shared" si="30"/>
        <v>11</v>
      </c>
    </row>
    <row r="683" spans="1:25" x14ac:dyDescent="0.2">
      <c r="A683" t="s">
        <v>4140</v>
      </c>
      <c r="B683" s="1">
        <v>42288.401388888888</v>
      </c>
      <c r="C683" s="4">
        <v>11</v>
      </c>
      <c r="D683" s="4">
        <v>2015</v>
      </c>
      <c r="E683">
        <v>665641.67749699997</v>
      </c>
      <c r="F683">
        <v>1520174.04363</v>
      </c>
      <c r="G683">
        <v>1</v>
      </c>
      <c r="H683">
        <v>300</v>
      </c>
      <c r="I683" t="s">
        <v>26</v>
      </c>
      <c r="J683">
        <v>1</v>
      </c>
      <c r="K683">
        <v>9</v>
      </c>
      <c r="L683" t="s">
        <v>27</v>
      </c>
      <c r="M683">
        <v>1</v>
      </c>
      <c r="N683" t="s">
        <v>323</v>
      </c>
      <c r="O683">
        <v>4815</v>
      </c>
      <c r="P683" t="s">
        <v>358</v>
      </c>
      <c r="Q683">
        <v>2549</v>
      </c>
      <c r="R683">
        <f t="shared" si="29"/>
        <v>2006</v>
      </c>
      <c r="S683" t="s">
        <v>393</v>
      </c>
      <c r="T683" s="5">
        <v>239126</v>
      </c>
      <c r="U683">
        <v>225.741626</v>
      </c>
      <c r="V683">
        <v>6</v>
      </c>
      <c r="W683">
        <v>60402</v>
      </c>
      <c r="X683" t="s">
        <v>2451</v>
      </c>
      <c r="Y683" s="4">
        <f t="shared" si="30"/>
        <v>9</v>
      </c>
    </row>
    <row r="684" spans="1:25" x14ac:dyDescent="0.2">
      <c r="A684" t="s">
        <v>4141</v>
      </c>
      <c r="B684" s="1">
        <v>42288.418749999997</v>
      </c>
      <c r="C684" s="4">
        <v>11</v>
      </c>
      <c r="D684" s="4">
        <v>2015</v>
      </c>
      <c r="E684">
        <v>662059.28833600006</v>
      </c>
      <c r="F684">
        <v>1521867.0763699999</v>
      </c>
      <c r="G684">
        <v>1</v>
      </c>
      <c r="H684">
        <v>300</v>
      </c>
      <c r="I684" t="s">
        <v>26</v>
      </c>
      <c r="J684">
        <v>1</v>
      </c>
      <c r="K684">
        <v>9</v>
      </c>
      <c r="L684" t="s">
        <v>4142</v>
      </c>
      <c r="M684">
        <v>1</v>
      </c>
      <c r="N684" t="s">
        <v>323</v>
      </c>
      <c r="O684">
        <v>481834</v>
      </c>
      <c r="P684" t="s">
        <v>358</v>
      </c>
      <c r="Q684">
        <v>2549</v>
      </c>
      <c r="R684">
        <f t="shared" si="29"/>
        <v>2006</v>
      </c>
      <c r="S684" t="s">
        <v>393</v>
      </c>
      <c r="T684" s="5">
        <v>238469</v>
      </c>
      <c r="U684">
        <v>86.119630999999998</v>
      </c>
      <c r="V684">
        <v>6</v>
      </c>
      <c r="W684">
        <v>60102</v>
      </c>
      <c r="X684" t="s">
        <v>2440</v>
      </c>
      <c r="Y684" s="4">
        <f t="shared" si="30"/>
        <v>9</v>
      </c>
    </row>
    <row r="685" spans="1:25" x14ac:dyDescent="0.2">
      <c r="A685" t="s">
        <v>4143</v>
      </c>
      <c r="B685" s="1">
        <v>42288.459722222222</v>
      </c>
      <c r="C685" s="4">
        <v>11</v>
      </c>
      <c r="D685" s="4">
        <v>2015</v>
      </c>
      <c r="E685">
        <v>664155.72326899995</v>
      </c>
      <c r="F685">
        <v>1524086.21431</v>
      </c>
      <c r="G685">
        <v>1</v>
      </c>
      <c r="H685">
        <v>300</v>
      </c>
      <c r="I685" t="s">
        <v>26</v>
      </c>
      <c r="J685">
        <v>1</v>
      </c>
      <c r="K685">
        <v>9</v>
      </c>
      <c r="L685" t="s">
        <v>27</v>
      </c>
      <c r="M685">
        <v>1</v>
      </c>
      <c r="N685" t="s">
        <v>323</v>
      </c>
      <c r="O685">
        <v>326110</v>
      </c>
      <c r="P685" t="s">
        <v>1701</v>
      </c>
      <c r="Q685">
        <v>2548</v>
      </c>
      <c r="R685">
        <f t="shared" si="29"/>
        <v>2005</v>
      </c>
      <c r="S685" t="s">
        <v>4144</v>
      </c>
      <c r="T685" s="5">
        <v>239041</v>
      </c>
      <c r="U685">
        <v>38.704304999999998</v>
      </c>
      <c r="V685">
        <v>6</v>
      </c>
      <c r="W685">
        <v>60503</v>
      </c>
      <c r="X685" t="s">
        <v>2422</v>
      </c>
      <c r="Y685" s="4">
        <f t="shared" si="30"/>
        <v>10</v>
      </c>
    </row>
    <row r="686" spans="1:25" x14ac:dyDescent="0.2">
      <c r="A686" t="s">
        <v>4151</v>
      </c>
      <c r="B686" s="1">
        <v>42319.40902777778</v>
      </c>
      <c r="C686" s="4">
        <v>11</v>
      </c>
      <c r="D686" s="4">
        <v>2015</v>
      </c>
      <c r="E686">
        <v>666753.613625</v>
      </c>
      <c r="F686">
        <v>1518945.14194</v>
      </c>
      <c r="G686">
        <v>1</v>
      </c>
      <c r="H686">
        <v>300</v>
      </c>
      <c r="I686" t="s">
        <v>26</v>
      </c>
      <c r="J686">
        <v>1</v>
      </c>
      <c r="K686">
        <v>9</v>
      </c>
      <c r="L686" t="s">
        <v>27</v>
      </c>
      <c r="M686">
        <v>1</v>
      </c>
      <c r="N686" t="s">
        <v>323</v>
      </c>
      <c r="O686">
        <v>479339</v>
      </c>
      <c r="P686" t="s">
        <v>515</v>
      </c>
      <c r="Q686">
        <v>2543</v>
      </c>
      <c r="R686">
        <f t="shared" si="29"/>
        <v>2000</v>
      </c>
      <c r="S686" t="s">
        <v>516</v>
      </c>
      <c r="T686" s="5">
        <v>239022</v>
      </c>
      <c r="U686">
        <v>62.465282999999999</v>
      </c>
      <c r="V686">
        <v>6</v>
      </c>
      <c r="W686">
        <v>60407</v>
      </c>
      <c r="X686" t="s">
        <v>2444</v>
      </c>
      <c r="Y686" s="4">
        <f t="shared" si="30"/>
        <v>15</v>
      </c>
    </row>
    <row r="687" spans="1:25" x14ac:dyDescent="0.2">
      <c r="A687" t="s">
        <v>4152</v>
      </c>
      <c r="B687" s="1">
        <v>42319.420138888891</v>
      </c>
      <c r="C687" s="4">
        <v>11</v>
      </c>
      <c r="D687" s="4">
        <v>2015</v>
      </c>
      <c r="E687">
        <v>663644.58282600006</v>
      </c>
      <c r="F687">
        <v>1521440.1085600001</v>
      </c>
      <c r="G687">
        <v>1</v>
      </c>
      <c r="H687">
        <v>100</v>
      </c>
      <c r="I687" t="s">
        <v>26</v>
      </c>
      <c r="J687">
        <v>1</v>
      </c>
      <c r="K687">
        <v>9</v>
      </c>
      <c r="L687" t="s">
        <v>27</v>
      </c>
      <c r="M687">
        <v>1</v>
      </c>
      <c r="N687" t="s">
        <v>323</v>
      </c>
      <c r="O687">
        <v>906526</v>
      </c>
      <c r="P687" t="s">
        <v>4153</v>
      </c>
      <c r="Q687">
        <v>2542</v>
      </c>
      <c r="R687">
        <f t="shared" si="29"/>
        <v>1999</v>
      </c>
      <c r="S687" t="s">
        <v>4154</v>
      </c>
      <c r="T687" s="5">
        <v>238979</v>
      </c>
      <c r="U687">
        <v>100.903783</v>
      </c>
      <c r="V687">
        <v>6</v>
      </c>
      <c r="W687">
        <v>60304</v>
      </c>
      <c r="X687" t="s">
        <v>2455</v>
      </c>
      <c r="Y687" s="4">
        <f t="shared" si="30"/>
        <v>16</v>
      </c>
    </row>
    <row r="688" spans="1:25" x14ac:dyDescent="0.2">
      <c r="A688" t="s">
        <v>4164</v>
      </c>
      <c r="B688" s="1">
        <v>42349.45208333333</v>
      </c>
      <c r="C688" s="4">
        <v>11</v>
      </c>
      <c r="D688" s="4">
        <v>2015</v>
      </c>
      <c r="E688">
        <v>665078.53548399999</v>
      </c>
      <c r="F688">
        <v>1521491.42065</v>
      </c>
      <c r="G688">
        <v>1</v>
      </c>
      <c r="H688">
        <v>100</v>
      </c>
      <c r="I688" t="s">
        <v>22</v>
      </c>
      <c r="J688">
        <v>1</v>
      </c>
      <c r="K688">
        <v>9</v>
      </c>
      <c r="L688" t="s">
        <v>27</v>
      </c>
      <c r="M688">
        <v>1</v>
      </c>
      <c r="N688" t="s">
        <v>323</v>
      </c>
      <c r="O688">
        <v>117829</v>
      </c>
      <c r="P688" t="s">
        <v>27</v>
      </c>
      <c r="Q688">
        <f>YEAR(T688)</f>
        <v>2554</v>
      </c>
      <c r="R688">
        <f t="shared" si="29"/>
        <v>2011</v>
      </c>
      <c r="S688" t="s">
        <v>4165</v>
      </c>
      <c r="T688" s="5">
        <v>239128</v>
      </c>
      <c r="U688">
        <v>70.918429000000003</v>
      </c>
      <c r="V688">
        <v>6</v>
      </c>
      <c r="W688">
        <v>60605</v>
      </c>
      <c r="X688" t="s">
        <v>2427</v>
      </c>
      <c r="Y688" s="4">
        <f t="shared" si="30"/>
        <v>4</v>
      </c>
    </row>
    <row r="689" spans="1:25" x14ac:dyDescent="0.2">
      <c r="A689" t="s">
        <v>4174</v>
      </c>
      <c r="B689" t="s">
        <v>4175</v>
      </c>
      <c r="C689" s="4">
        <v>11</v>
      </c>
      <c r="D689" s="4">
        <v>2015</v>
      </c>
      <c r="E689">
        <v>663026.22114699997</v>
      </c>
      <c r="F689">
        <v>1521286.65646</v>
      </c>
      <c r="G689">
        <v>1</v>
      </c>
      <c r="H689">
        <v>200</v>
      </c>
      <c r="I689" t="s">
        <v>26</v>
      </c>
      <c r="J689">
        <v>1</v>
      </c>
      <c r="K689">
        <v>9</v>
      </c>
      <c r="L689" t="s">
        <v>27</v>
      </c>
      <c r="M689">
        <v>1</v>
      </c>
      <c r="N689" t="s">
        <v>323</v>
      </c>
      <c r="O689">
        <v>253082</v>
      </c>
      <c r="P689" t="s">
        <v>352</v>
      </c>
      <c r="Q689">
        <v>2550</v>
      </c>
      <c r="R689">
        <f t="shared" si="29"/>
        <v>2007</v>
      </c>
      <c r="S689" t="s">
        <v>531</v>
      </c>
      <c r="T689" s="5">
        <v>238978</v>
      </c>
      <c r="U689">
        <v>211.43105299999999</v>
      </c>
      <c r="V689">
        <v>6</v>
      </c>
      <c r="W689">
        <v>60303</v>
      </c>
      <c r="X689" t="s">
        <v>2438</v>
      </c>
      <c r="Y689" s="4">
        <f t="shared" si="30"/>
        <v>8</v>
      </c>
    </row>
    <row r="690" spans="1:25" x14ac:dyDescent="0.2">
      <c r="A690" t="s">
        <v>4176</v>
      </c>
      <c r="B690" t="s">
        <v>4177</v>
      </c>
      <c r="C690" s="4">
        <v>11</v>
      </c>
      <c r="D690" s="4">
        <v>2015</v>
      </c>
      <c r="E690">
        <v>666698.76538200001</v>
      </c>
      <c r="F690">
        <v>1521973.5926900001</v>
      </c>
      <c r="G690">
        <v>1</v>
      </c>
      <c r="H690">
        <v>200</v>
      </c>
      <c r="I690" t="s">
        <v>26</v>
      </c>
      <c r="J690">
        <v>1</v>
      </c>
      <c r="K690">
        <v>9</v>
      </c>
      <c r="L690" t="s">
        <v>27</v>
      </c>
      <c r="M690">
        <v>1</v>
      </c>
      <c r="N690" t="s">
        <v>323</v>
      </c>
      <c r="O690">
        <v>103754</v>
      </c>
      <c r="P690" t="s">
        <v>656</v>
      </c>
      <c r="Q690">
        <v>2549</v>
      </c>
      <c r="R690">
        <f t="shared" si="29"/>
        <v>2006</v>
      </c>
      <c r="S690" t="s">
        <v>657</v>
      </c>
      <c r="T690" s="5">
        <v>239773</v>
      </c>
      <c r="U690">
        <v>117.005759</v>
      </c>
      <c r="V690">
        <v>6</v>
      </c>
      <c r="W690">
        <v>60603</v>
      </c>
      <c r="X690" t="s">
        <v>2421</v>
      </c>
      <c r="Y690" s="4">
        <f t="shared" si="30"/>
        <v>9</v>
      </c>
    </row>
    <row r="691" spans="1:25" x14ac:dyDescent="0.2">
      <c r="A691" t="s">
        <v>4178</v>
      </c>
      <c r="B691" t="s">
        <v>4177</v>
      </c>
      <c r="C691" s="4">
        <v>11</v>
      </c>
      <c r="D691" s="4">
        <v>2015</v>
      </c>
      <c r="E691">
        <v>666706.24278800003</v>
      </c>
      <c r="F691">
        <v>1521988.0228899999</v>
      </c>
      <c r="G691">
        <v>1</v>
      </c>
      <c r="H691">
        <v>200</v>
      </c>
      <c r="I691" t="s">
        <v>26</v>
      </c>
      <c r="J691">
        <v>1</v>
      </c>
      <c r="K691">
        <v>9</v>
      </c>
      <c r="L691" t="s">
        <v>4179</v>
      </c>
      <c r="M691">
        <v>1</v>
      </c>
      <c r="N691" t="s">
        <v>323</v>
      </c>
      <c r="O691">
        <v>103754</v>
      </c>
      <c r="P691" t="s">
        <v>656</v>
      </c>
      <c r="Q691">
        <v>2549</v>
      </c>
      <c r="R691">
        <f t="shared" si="29"/>
        <v>2006</v>
      </c>
      <c r="S691" t="s">
        <v>657</v>
      </c>
      <c r="T691" s="5">
        <v>239773</v>
      </c>
      <c r="U691">
        <v>117.005759</v>
      </c>
      <c r="V691">
        <v>6</v>
      </c>
      <c r="W691">
        <v>60603</v>
      </c>
      <c r="X691" t="s">
        <v>2421</v>
      </c>
      <c r="Y691" s="4">
        <f t="shared" si="30"/>
        <v>9</v>
      </c>
    </row>
    <row r="692" spans="1:25" x14ac:dyDescent="0.2">
      <c r="A692" t="s">
        <v>4192</v>
      </c>
      <c r="B692" t="s">
        <v>4193</v>
      </c>
      <c r="C692" s="4">
        <v>11</v>
      </c>
      <c r="D692" s="4">
        <v>2015</v>
      </c>
      <c r="E692">
        <v>669105.55105600005</v>
      </c>
      <c r="F692">
        <v>1520923.9289200001</v>
      </c>
      <c r="G692">
        <v>1</v>
      </c>
      <c r="H692">
        <v>250</v>
      </c>
      <c r="I692" t="s">
        <v>22</v>
      </c>
      <c r="J692">
        <v>1</v>
      </c>
      <c r="K692">
        <v>9</v>
      </c>
      <c r="L692" t="s">
        <v>4194</v>
      </c>
      <c r="M692">
        <v>1</v>
      </c>
      <c r="N692" t="s">
        <v>323</v>
      </c>
      <c r="O692">
        <v>465504</v>
      </c>
      <c r="P692" t="s">
        <v>4195</v>
      </c>
      <c r="Q692">
        <v>2520</v>
      </c>
      <c r="R692">
        <f t="shared" si="29"/>
        <v>1977</v>
      </c>
      <c r="S692" t="s">
        <v>4196</v>
      </c>
      <c r="T692" s="5">
        <v>237599</v>
      </c>
      <c r="U692">
        <v>91.074042000000006</v>
      </c>
      <c r="V692">
        <v>6</v>
      </c>
      <c r="W692">
        <v>60611</v>
      </c>
      <c r="X692" t="s">
        <v>2511</v>
      </c>
      <c r="Y692" s="4">
        <f t="shared" si="30"/>
        <v>38</v>
      </c>
    </row>
    <row r="693" spans="1:25" x14ac:dyDescent="0.2">
      <c r="A693" t="s">
        <v>4219</v>
      </c>
      <c r="B693" t="s">
        <v>4220</v>
      </c>
      <c r="C693" s="4">
        <v>11</v>
      </c>
      <c r="D693" s="4">
        <v>2015</v>
      </c>
      <c r="E693">
        <v>664442.45545100002</v>
      </c>
      <c r="F693">
        <v>1525799.0666400001</v>
      </c>
      <c r="G693">
        <v>1</v>
      </c>
      <c r="H693">
        <v>300</v>
      </c>
      <c r="I693" t="s">
        <v>22</v>
      </c>
      <c r="J693">
        <v>1</v>
      </c>
      <c r="K693">
        <v>8</v>
      </c>
      <c r="L693" t="s">
        <v>4221</v>
      </c>
      <c r="M693">
        <v>1</v>
      </c>
      <c r="N693" t="s">
        <v>323</v>
      </c>
      <c r="O693">
        <v>1727703</v>
      </c>
      <c r="P693" t="s">
        <v>1609</v>
      </c>
      <c r="Q693">
        <v>2534</v>
      </c>
      <c r="R693">
        <f t="shared" si="29"/>
        <v>1991</v>
      </c>
      <c r="S693" t="s">
        <v>1610</v>
      </c>
      <c r="T693" s="5">
        <v>239518</v>
      </c>
      <c r="U693">
        <v>162.56598700000001</v>
      </c>
      <c r="V693">
        <v>6</v>
      </c>
      <c r="W693">
        <v>60501</v>
      </c>
      <c r="X693" t="s">
        <v>2424</v>
      </c>
      <c r="Y693" s="4">
        <f t="shared" si="30"/>
        <v>24</v>
      </c>
    </row>
    <row r="694" spans="1:25" x14ac:dyDescent="0.2">
      <c r="A694" t="s">
        <v>4252</v>
      </c>
      <c r="B694" t="s">
        <v>4253</v>
      </c>
      <c r="C694" s="4">
        <v>11</v>
      </c>
      <c r="D694" s="4">
        <v>2015</v>
      </c>
      <c r="E694">
        <v>664981.57708099997</v>
      </c>
      <c r="F694">
        <v>1521535.6122699999</v>
      </c>
      <c r="G694">
        <v>1</v>
      </c>
      <c r="H694">
        <v>100</v>
      </c>
      <c r="I694" t="s">
        <v>22</v>
      </c>
      <c r="J694">
        <v>1</v>
      </c>
      <c r="K694">
        <v>9</v>
      </c>
      <c r="L694" t="s">
        <v>3992</v>
      </c>
      <c r="M694">
        <v>1</v>
      </c>
      <c r="N694" t="s">
        <v>323</v>
      </c>
      <c r="O694">
        <v>119067</v>
      </c>
      <c r="P694" t="s">
        <v>1844</v>
      </c>
      <c r="Q694">
        <f t="shared" ref="Q694" si="32">YEAR(T694)</f>
        <v>2554</v>
      </c>
      <c r="R694">
        <f t="shared" si="29"/>
        <v>2011</v>
      </c>
      <c r="S694" t="s">
        <v>1845</v>
      </c>
      <c r="T694" s="5">
        <v>239220</v>
      </c>
      <c r="U694">
        <v>65.853849999999994</v>
      </c>
      <c r="V694">
        <v>6</v>
      </c>
      <c r="W694">
        <v>60605</v>
      </c>
      <c r="X694" t="s">
        <v>2427</v>
      </c>
      <c r="Y694" s="4">
        <f t="shared" si="30"/>
        <v>4</v>
      </c>
    </row>
    <row r="695" spans="1:25" x14ac:dyDescent="0.2">
      <c r="A695" t="s">
        <v>4254</v>
      </c>
      <c r="B695" t="s">
        <v>4255</v>
      </c>
      <c r="C695" s="4">
        <v>11</v>
      </c>
      <c r="D695" s="4">
        <v>2015</v>
      </c>
      <c r="E695">
        <v>665890.80561799998</v>
      </c>
      <c r="F695">
        <v>1522438.8421100001</v>
      </c>
      <c r="G695">
        <v>1</v>
      </c>
      <c r="H695">
        <v>300</v>
      </c>
      <c r="I695" t="s">
        <v>26</v>
      </c>
      <c r="J695">
        <v>1</v>
      </c>
      <c r="K695">
        <v>9</v>
      </c>
      <c r="L695" t="s">
        <v>27</v>
      </c>
      <c r="M695">
        <v>1</v>
      </c>
      <c r="N695" t="s">
        <v>323</v>
      </c>
      <c r="O695">
        <v>478947</v>
      </c>
      <c r="P695" t="s">
        <v>629</v>
      </c>
      <c r="Q695">
        <v>2548</v>
      </c>
      <c r="R695">
        <f t="shared" si="29"/>
        <v>2005</v>
      </c>
      <c r="S695" t="s">
        <v>660</v>
      </c>
      <c r="T695" s="5">
        <v>239764</v>
      </c>
      <c r="U695">
        <v>125.025519</v>
      </c>
      <c r="V695">
        <v>6</v>
      </c>
      <c r="W695">
        <v>60602</v>
      </c>
      <c r="X695" t="s">
        <v>2454</v>
      </c>
      <c r="Y695" s="4">
        <f t="shared" si="30"/>
        <v>10</v>
      </c>
    </row>
    <row r="696" spans="1:25" x14ac:dyDescent="0.2">
      <c r="A696" t="s">
        <v>4256</v>
      </c>
      <c r="B696" t="s">
        <v>4257</v>
      </c>
      <c r="C696" s="4">
        <v>11</v>
      </c>
      <c r="D696" s="4">
        <v>2015</v>
      </c>
      <c r="E696">
        <v>665260.46291899995</v>
      </c>
      <c r="F696">
        <v>1521843.94331</v>
      </c>
      <c r="G696">
        <v>2</v>
      </c>
      <c r="H696">
        <v>100</v>
      </c>
      <c r="I696" t="s">
        <v>338</v>
      </c>
      <c r="J696">
        <v>1</v>
      </c>
      <c r="K696">
        <v>1</v>
      </c>
      <c r="L696" t="s">
        <v>27</v>
      </c>
      <c r="M696">
        <v>1</v>
      </c>
      <c r="N696" t="s">
        <v>323</v>
      </c>
      <c r="O696">
        <v>556178</v>
      </c>
      <c r="P696" t="s">
        <v>27</v>
      </c>
      <c r="Q696">
        <f t="shared" ref="Q696:Q697" si="33">YEAR(T696)</f>
        <v>2550</v>
      </c>
      <c r="R696">
        <f t="shared" si="29"/>
        <v>2007</v>
      </c>
      <c r="S696" t="s">
        <v>1835</v>
      </c>
      <c r="T696" s="5">
        <v>237736</v>
      </c>
      <c r="U696">
        <v>7.2738399999999999</v>
      </c>
      <c r="V696">
        <v>6</v>
      </c>
      <c r="W696">
        <v>60601</v>
      </c>
      <c r="X696" t="s">
        <v>2425</v>
      </c>
      <c r="Y696" s="4">
        <f t="shared" si="30"/>
        <v>8</v>
      </c>
    </row>
    <row r="697" spans="1:25" x14ac:dyDescent="0.2">
      <c r="A697" t="s">
        <v>4261</v>
      </c>
      <c r="B697" t="s">
        <v>4262</v>
      </c>
      <c r="C697" s="4">
        <v>11</v>
      </c>
      <c r="D697" s="4">
        <v>2015</v>
      </c>
      <c r="E697">
        <v>666786.41515799996</v>
      </c>
      <c r="F697">
        <v>1519988.62102</v>
      </c>
      <c r="G697">
        <v>1</v>
      </c>
      <c r="H697">
        <v>150</v>
      </c>
      <c r="I697" t="s">
        <v>22</v>
      </c>
      <c r="J697">
        <v>1</v>
      </c>
      <c r="K697">
        <v>9</v>
      </c>
      <c r="L697" t="s">
        <v>4263</v>
      </c>
      <c r="M697">
        <v>1</v>
      </c>
      <c r="N697" t="s">
        <v>323</v>
      </c>
      <c r="O697">
        <v>80070</v>
      </c>
      <c r="P697" t="s">
        <v>27</v>
      </c>
      <c r="Q697">
        <f t="shared" si="33"/>
        <v>2551</v>
      </c>
      <c r="R697">
        <f t="shared" si="29"/>
        <v>2008</v>
      </c>
      <c r="S697" t="s">
        <v>336</v>
      </c>
      <c r="T697" s="5">
        <v>237914</v>
      </c>
      <c r="U697">
        <v>8.6658279999999994</v>
      </c>
      <c r="V697">
        <v>6</v>
      </c>
      <c r="W697">
        <v>60403</v>
      </c>
      <c r="X697" t="s">
        <v>2505</v>
      </c>
      <c r="Y697" s="4">
        <f t="shared" si="30"/>
        <v>7</v>
      </c>
    </row>
    <row r="698" spans="1:25" x14ac:dyDescent="0.2">
      <c r="A698" t="s">
        <v>4268</v>
      </c>
      <c r="B698" t="s">
        <v>4269</v>
      </c>
      <c r="C698" s="4">
        <v>11</v>
      </c>
      <c r="D698" s="4">
        <v>2015</v>
      </c>
      <c r="E698">
        <v>664416.57334300003</v>
      </c>
      <c r="F698">
        <v>1522865.5981399999</v>
      </c>
      <c r="G698">
        <v>1</v>
      </c>
      <c r="H698">
        <v>100</v>
      </c>
      <c r="I698" t="s">
        <v>26</v>
      </c>
      <c r="J698">
        <v>1</v>
      </c>
      <c r="K698">
        <v>9</v>
      </c>
      <c r="L698" t="s">
        <v>27</v>
      </c>
      <c r="M698">
        <v>1</v>
      </c>
      <c r="N698" t="s">
        <v>323</v>
      </c>
      <c r="O698">
        <v>930360</v>
      </c>
      <c r="P698" t="s">
        <v>4062</v>
      </c>
      <c r="Q698">
        <v>2551</v>
      </c>
      <c r="R698">
        <f t="shared" si="29"/>
        <v>2008</v>
      </c>
      <c r="S698" t="s">
        <v>4270</v>
      </c>
      <c r="T698" s="5">
        <v>238790</v>
      </c>
      <c r="U698">
        <v>86.461027999999999</v>
      </c>
      <c r="V698">
        <v>6</v>
      </c>
      <c r="W698">
        <v>60510</v>
      </c>
      <c r="X698" t="s">
        <v>2447</v>
      </c>
      <c r="Y698" s="4">
        <f t="shared" si="30"/>
        <v>7</v>
      </c>
    </row>
    <row r="699" spans="1:25" x14ac:dyDescent="0.2">
      <c r="A699" t="s">
        <v>4271</v>
      </c>
      <c r="B699" t="s">
        <v>4272</v>
      </c>
      <c r="C699" s="4">
        <v>11</v>
      </c>
      <c r="D699" s="4">
        <v>2015</v>
      </c>
      <c r="E699">
        <v>666600.07391799998</v>
      </c>
      <c r="F699">
        <v>1521426.4332900001</v>
      </c>
      <c r="G699">
        <v>1</v>
      </c>
      <c r="H699">
        <v>200</v>
      </c>
      <c r="I699" t="s">
        <v>26</v>
      </c>
      <c r="J699">
        <v>1</v>
      </c>
      <c r="K699">
        <v>9</v>
      </c>
      <c r="L699" t="s">
        <v>27</v>
      </c>
      <c r="M699">
        <v>1</v>
      </c>
      <c r="N699" t="s">
        <v>323</v>
      </c>
      <c r="O699">
        <v>553671</v>
      </c>
      <c r="P699" t="s">
        <v>629</v>
      </c>
      <c r="Q699">
        <v>2548</v>
      </c>
      <c r="R699">
        <f t="shared" ref="R699:R761" si="34">Q699-543</f>
        <v>2005</v>
      </c>
      <c r="S699" t="s">
        <v>4273</v>
      </c>
      <c r="T699" s="5">
        <v>239772</v>
      </c>
      <c r="U699">
        <v>292.26432999999997</v>
      </c>
      <c r="V699">
        <v>6</v>
      </c>
      <c r="W699">
        <v>60603</v>
      </c>
      <c r="X699" t="s">
        <v>2421</v>
      </c>
      <c r="Y699" s="4">
        <f t="shared" si="30"/>
        <v>10</v>
      </c>
    </row>
    <row r="700" spans="1:25" x14ac:dyDescent="0.2">
      <c r="A700" t="s">
        <v>4277</v>
      </c>
      <c r="B700" t="s">
        <v>4278</v>
      </c>
      <c r="C700" s="4">
        <v>11</v>
      </c>
      <c r="D700" s="4">
        <v>2015</v>
      </c>
      <c r="E700">
        <v>662802.67565300001</v>
      </c>
      <c r="F700">
        <v>1522793.71633</v>
      </c>
      <c r="G700">
        <v>1</v>
      </c>
      <c r="H700">
        <v>300</v>
      </c>
      <c r="I700" t="s">
        <v>26</v>
      </c>
      <c r="J700">
        <v>1</v>
      </c>
      <c r="K700">
        <v>9</v>
      </c>
      <c r="L700" t="s">
        <v>4279</v>
      </c>
      <c r="M700">
        <v>1</v>
      </c>
      <c r="N700" t="s">
        <v>323</v>
      </c>
      <c r="O700">
        <v>226153</v>
      </c>
      <c r="P700" t="s">
        <v>1628</v>
      </c>
      <c r="Q700">
        <v>2555</v>
      </c>
      <c r="R700">
        <f t="shared" si="34"/>
        <v>2012</v>
      </c>
      <c r="S700" t="s">
        <v>1629</v>
      </c>
      <c r="T700" s="5">
        <v>240233</v>
      </c>
      <c r="U700">
        <v>147.222432</v>
      </c>
      <c r="V700">
        <v>6</v>
      </c>
      <c r="W700">
        <v>60509</v>
      </c>
      <c r="X700" t="s">
        <v>2441</v>
      </c>
      <c r="Y700" s="4">
        <f t="shared" si="30"/>
        <v>3</v>
      </c>
    </row>
    <row r="701" spans="1:25" x14ac:dyDescent="0.2">
      <c r="A701" t="s">
        <v>4280</v>
      </c>
      <c r="B701" t="s">
        <v>4281</v>
      </c>
      <c r="C701" s="4">
        <v>11</v>
      </c>
      <c r="D701" s="4">
        <v>2015</v>
      </c>
      <c r="E701">
        <v>663150.54451100004</v>
      </c>
      <c r="F701">
        <v>1519893.9221600001</v>
      </c>
      <c r="G701">
        <v>1</v>
      </c>
      <c r="H701">
        <v>100</v>
      </c>
      <c r="I701" t="s">
        <v>26</v>
      </c>
      <c r="J701">
        <v>1</v>
      </c>
      <c r="K701">
        <v>9</v>
      </c>
      <c r="L701" t="s">
        <v>4078</v>
      </c>
      <c r="M701">
        <v>1</v>
      </c>
      <c r="N701" t="s">
        <v>323</v>
      </c>
      <c r="O701">
        <v>904973</v>
      </c>
      <c r="P701" t="s">
        <v>4282</v>
      </c>
      <c r="Q701">
        <v>2551</v>
      </c>
      <c r="R701">
        <f t="shared" si="34"/>
        <v>2008</v>
      </c>
      <c r="S701" t="s">
        <v>4283</v>
      </c>
      <c r="T701" s="5">
        <v>238933</v>
      </c>
      <c r="U701">
        <v>67.756871000000004</v>
      </c>
      <c r="V701">
        <v>6</v>
      </c>
      <c r="W701">
        <v>60202</v>
      </c>
      <c r="X701" t="s">
        <v>2428</v>
      </c>
      <c r="Y701" s="4">
        <f t="shared" si="30"/>
        <v>7</v>
      </c>
    </row>
    <row r="702" spans="1:25" x14ac:dyDescent="0.2">
      <c r="A702" t="s">
        <v>4288</v>
      </c>
      <c r="B702" t="s">
        <v>4289</v>
      </c>
      <c r="C702" s="4">
        <v>11</v>
      </c>
      <c r="D702" s="4">
        <v>2015</v>
      </c>
      <c r="E702">
        <v>666697.26919100003</v>
      </c>
      <c r="F702">
        <v>1521970.8172800001</v>
      </c>
      <c r="G702">
        <v>1</v>
      </c>
      <c r="H702">
        <v>200</v>
      </c>
      <c r="I702" t="s">
        <v>26</v>
      </c>
      <c r="J702">
        <v>1</v>
      </c>
      <c r="K702">
        <v>9</v>
      </c>
      <c r="L702" t="s">
        <v>4290</v>
      </c>
      <c r="M702">
        <v>1</v>
      </c>
      <c r="N702" t="s">
        <v>323</v>
      </c>
      <c r="O702">
        <v>103754</v>
      </c>
      <c r="P702" t="s">
        <v>656</v>
      </c>
      <c r="Q702">
        <v>2549</v>
      </c>
      <c r="R702">
        <f t="shared" si="34"/>
        <v>2006</v>
      </c>
      <c r="S702" t="s">
        <v>657</v>
      </c>
      <c r="T702" s="5">
        <v>239773</v>
      </c>
      <c r="U702">
        <v>117.005759</v>
      </c>
      <c r="V702">
        <v>6</v>
      </c>
      <c r="W702">
        <v>60603</v>
      </c>
      <c r="X702" t="s">
        <v>2421</v>
      </c>
      <c r="Y702" s="4">
        <f t="shared" si="30"/>
        <v>9</v>
      </c>
    </row>
    <row r="703" spans="1:25" x14ac:dyDescent="0.2">
      <c r="A703" t="s">
        <v>4293</v>
      </c>
      <c r="B703" t="s">
        <v>4294</v>
      </c>
      <c r="C703" s="4">
        <v>11</v>
      </c>
      <c r="D703" s="4">
        <v>2015</v>
      </c>
      <c r="E703">
        <v>661673.56458999997</v>
      </c>
      <c r="F703">
        <v>1519757.6057800001</v>
      </c>
      <c r="G703">
        <v>1</v>
      </c>
      <c r="H703">
        <v>150</v>
      </c>
      <c r="I703" t="s">
        <v>26</v>
      </c>
      <c r="J703">
        <v>1</v>
      </c>
      <c r="K703">
        <v>9</v>
      </c>
      <c r="L703" t="s">
        <v>4295</v>
      </c>
      <c r="M703">
        <v>1</v>
      </c>
      <c r="N703" t="s">
        <v>323</v>
      </c>
      <c r="O703">
        <v>87239</v>
      </c>
      <c r="P703" t="s">
        <v>1635</v>
      </c>
      <c r="Q703">
        <v>2544</v>
      </c>
      <c r="R703">
        <f t="shared" si="34"/>
        <v>2001</v>
      </c>
      <c r="S703" t="s">
        <v>2763</v>
      </c>
      <c r="T703" s="5">
        <v>239644</v>
      </c>
      <c r="U703">
        <v>26.801349999999999</v>
      </c>
      <c r="V703">
        <v>6</v>
      </c>
      <c r="W703">
        <v>60106</v>
      </c>
      <c r="X703" t="s">
        <v>2449</v>
      </c>
      <c r="Y703" s="4">
        <f t="shared" si="30"/>
        <v>14</v>
      </c>
    </row>
    <row r="704" spans="1:25" x14ac:dyDescent="0.2">
      <c r="A704" t="s">
        <v>4308</v>
      </c>
      <c r="B704" t="s">
        <v>4309</v>
      </c>
      <c r="C704" s="4">
        <v>11</v>
      </c>
      <c r="D704" s="4">
        <v>2015</v>
      </c>
      <c r="E704">
        <v>664097.28113200003</v>
      </c>
      <c r="F704">
        <v>1524710.9169300001</v>
      </c>
      <c r="G704">
        <v>1</v>
      </c>
      <c r="H704">
        <v>300</v>
      </c>
      <c r="I704" t="s">
        <v>26</v>
      </c>
      <c r="J704">
        <v>1</v>
      </c>
      <c r="K704">
        <v>9</v>
      </c>
      <c r="L704" t="s">
        <v>27</v>
      </c>
      <c r="M704">
        <v>1</v>
      </c>
      <c r="N704" t="s">
        <v>323</v>
      </c>
      <c r="O704">
        <v>1460676</v>
      </c>
      <c r="P704" t="s">
        <v>528</v>
      </c>
      <c r="Q704">
        <v>2552</v>
      </c>
      <c r="R704">
        <f t="shared" si="34"/>
        <v>2009</v>
      </c>
      <c r="S704" t="s">
        <v>529</v>
      </c>
      <c r="T704" s="5">
        <v>239063</v>
      </c>
      <c r="U704">
        <v>137.48398399999999</v>
      </c>
      <c r="V704">
        <v>6</v>
      </c>
      <c r="W704">
        <v>60503</v>
      </c>
      <c r="X704" t="s">
        <v>2422</v>
      </c>
      <c r="Y704" s="4">
        <f t="shared" si="30"/>
        <v>6</v>
      </c>
    </row>
    <row r="705" spans="1:25" x14ac:dyDescent="0.2">
      <c r="A705" t="s">
        <v>4317</v>
      </c>
      <c r="B705" t="s">
        <v>4318</v>
      </c>
      <c r="C705" s="4">
        <v>11</v>
      </c>
      <c r="D705" s="4">
        <v>2015</v>
      </c>
      <c r="E705">
        <v>664147.52945300005</v>
      </c>
      <c r="F705">
        <v>1524082.40108</v>
      </c>
      <c r="G705">
        <v>1</v>
      </c>
      <c r="H705">
        <v>150</v>
      </c>
      <c r="I705" t="s">
        <v>26</v>
      </c>
      <c r="J705">
        <v>1</v>
      </c>
      <c r="K705">
        <v>9</v>
      </c>
      <c r="L705" t="s">
        <v>27</v>
      </c>
      <c r="M705">
        <v>2</v>
      </c>
      <c r="N705" t="s">
        <v>70</v>
      </c>
      <c r="O705">
        <v>347312</v>
      </c>
      <c r="P705" t="s">
        <v>387</v>
      </c>
      <c r="Q705">
        <v>2548</v>
      </c>
      <c r="R705">
        <f t="shared" si="34"/>
        <v>2005</v>
      </c>
      <c r="S705" t="s">
        <v>388</v>
      </c>
      <c r="T705" s="5">
        <v>239041</v>
      </c>
      <c r="U705">
        <v>58.998640000000002</v>
      </c>
      <c r="V705">
        <v>6</v>
      </c>
      <c r="W705">
        <v>60503</v>
      </c>
      <c r="X705" t="s">
        <v>2422</v>
      </c>
      <c r="Y705" s="4">
        <f t="shared" si="30"/>
        <v>10</v>
      </c>
    </row>
    <row r="706" spans="1:25" x14ac:dyDescent="0.2">
      <c r="A706" t="s">
        <v>4334</v>
      </c>
      <c r="B706" t="s">
        <v>4335</v>
      </c>
      <c r="C706" s="4">
        <v>11</v>
      </c>
      <c r="D706" s="4">
        <v>2015</v>
      </c>
      <c r="E706">
        <v>662376.40549999999</v>
      </c>
      <c r="F706">
        <v>1520244.87791</v>
      </c>
      <c r="G706">
        <v>1</v>
      </c>
      <c r="H706">
        <v>300</v>
      </c>
      <c r="I706" t="s">
        <v>26</v>
      </c>
      <c r="J706">
        <v>1</v>
      </c>
      <c r="K706">
        <v>9</v>
      </c>
      <c r="L706" t="s">
        <v>27</v>
      </c>
      <c r="M706">
        <v>1</v>
      </c>
      <c r="N706" t="s">
        <v>323</v>
      </c>
      <c r="O706">
        <v>839936</v>
      </c>
      <c r="P706" t="s">
        <v>426</v>
      </c>
      <c r="Q706">
        <f>YEAR(T706)</f>
        <v>2556</v>
      </c>
      <c r="R706">
        <f t="shared" si="34"/>
        <v>2013</v>
      </c>
      <c r="S706" t="s">
        <v>427</v>
      </c>
      <c r="T706" s="5">
        <v>239812</v>
      </c>
      <c r="U706">
        <v>94.607408000000007</v>
      </c>
      <c r="V706">
        <v>6</v>
      </c>
      <c r="W706">
        <v>60105</v>
      </c>
      <c r="X706" t="s">
        <v>2426</v>
      </c>
      <c r="Y706" s="4">
        <f t="shared" si="30"/>
        <v>2</v>
      </c>
    </row>
    <row r="707" spans="1:25" x14ac:dyDescent="0.2">
      <c r="A707" t="s">
        <v>4342</v>
      </c>
      <c r="B707" t="s">
        <v>4343</v>
      </c>
      <c r="C707" s="4">
        <v>11</v>
      </c>
      <c r="D707" s="4">
        <v>2015</v>
      </c>
      <c r="E707">
        <v>668839.88935399998</v>
      </c>
      <c r="F707">
        <v>1520548.70496</v>
      </c>
      <c r="G707">
        <v>1</v>
      </c>
      <c r="H707">
        <v>300</v>
      </c>
      <c r="I707" t="s">
        <v>26</v>
      </c>
      <c r="J707">
        <v>1</v>
      </c>
      <c r="K707">
        <v>9</v>
      </c>
      <c r="L707" t="s">
        <v>4344</v>
      </c>
      <c r="M707">
        <v>1</v>
      </c>
      <c r="N707" t="s">
        <v>323</v>
      </c>
      <c r="O707">
        <v>463266</v>
      </c>
      <c r="P707" t="s">
        <v>684</v>
      </c>
      <c r="Q707">
        <v>2549</v>
      </c>
      <c r="R707">
        <f t="shared" si="34"/>
        <v>2006</v>
      </c>
      <c r="S707" t="s">
        <v>685</v>
      </c>
      <c r="T707" s="5">
        <v>239849</v>
      </c>
      <c r="U707">
        <v>103.78790100000001</v>
      </c>
      <c r="V707">
        <v>6</v>
      </c>
      <c r="W707">
        <v>60612</v>
      </c>
      <c r="X707" t="s">
        <v>2508</v>
      </c>
      <c r="Y707" s="4">
        <f t="shared" ref="Y707:Y770" si="35">D707-R707</f>
        <v>9</v>
      </c>
    </row>
    <row r="708" spans="1:25" x14ac:dyDescent="0.2">
      <c r="A708" t="s">
        <v>4351</v>
      </c>
      <c r="B708" t="s">
        <v>4352</v>
      </c>
      <c r="C708" s="4">
        <v>11</v>
      </c>
      <c r="D708" s="4">
        <v>2015</v>
      </c>
      <c r="E708">
        <v>667112.14033800003</v>
      </c>
      <c r="F708">
        <v>1520548.0774300001</v>
      </c>
      <c r="G708">
        <v>1</v>
      </c>
      <c r="H708">
        <v>300</v>
      </c>
      <c r="I708" t="s">
        <v>26</v>
      </c>
      <c r="J708">
        <v>1</v>
      </c>
      <c r="K708">
        <v>9</v>
      </c>
      <c r="L708" t="s">
        <v>4353</v>
      </c>
      <c r="M708">
        <v>1</v>
      </c>
      <c r="N708" t="s">
        <v>323</v>
      </c>
      <c r="O708">
        <v>1617907</v>
      </c>
      <c r="P708" t="s">
        <v>4354</v>
      </c>
      <c r="Q708">
        <v>2553</v>
      </c>
      <c r="R708">
        <f t="shared" si="34"/>
        <v>2010</v>
      </c>
      <c r="S708" t="s">
        <v>4355</v>
      </c>
      <c r="T708" s="5">
        <v>239230</v>
      </c>
      <c r="U708">
        <v>47.076869000000002</v>
      </c>
      <c r="V708">
        <v>6</v>
      </c>
      <c r="W708">
        <v>60607</v>
      </c>
      <c r="X708" t="s">
        <v>2439</v>
      </c>
      <c r="Y708" s="4">
        <f t="shared" si="35"/>
        <v>5</v>
      </c>
    </row>
    <row r="709" spans="1:25" x14ac:dyDescent="0.2">
      <c r="A709" t="s">
        <v>4356</v>
      </c>
      <c r="B709" t="s">
        <v>4357</v>
      </c>
      <c r="C709" s="4">
        <v>11</v>
      </c>
      <c r="D709" s="4">
        <v>2015</v>
      </c>
      <c r="E709">
        <v>662371.61852899997</v>
      </c>
      <c r="F709">
        <v>1522486.89744</v>
      </c>
      <c r="G709">
        <v>1</v>
      </c>
      <c r="H709">
        <v>50</v>
      </c>
      <c r="I709" t="s">
        <v>33</v>
      </c>
      <c r="J709">
        <v>1</v>
      </c>
      <c r="K709">
        <v>9</v>
      </c>
      <c r="L709" t="s">
        <v>27</v>
      </c>
      <c r="M709">
        <v>1</v>
      </c>
      <c r="N709" t="s">
        <v>323</v>
      </c>
      <c r="O709">
        <v>938946</v>
      </c>
      <c r="P709" t="s">
        <v>448</v>
      </c>
      <c r="Q709">
        <v>2529</v>
      </c>
      <c r="R709">
        <f t="shared" si="34"/>
        <v>1986</v>
      </c>
      <c r="S709" t="s">
        <v>449</v>
      </c>
      <c r="T709" s="5">
        <v>238965</v>
      </c>
      <c r="U709">
        <v>14.81108</v>
      </c>
      <c r="V709">
        <v>6</v>
      </c>
      <c r="W709">
        <v>60302</v>
      </c>
      <c r="X709" t="s">
        <v>2434</v>
      </c>
      <c r="Y709" s="4">
        <f t="shared" si="35"/>
        <v>29</v>
      </c>
    </row>
    <row r="710" spans="1:25" x14ac:dyDescent="0.2">
      <c r="A710" t="s">
        <v>4358</v>
      </c>
      <c r="B710" t="s">
        <v>4359</v>
      </c>
      <c r="C710" s="4">
        <v>11</v>
      </c>
      <c r="D710" s="4">
        <v>2015</v>
      </c>
      <c r="E710">
        <v>665541.29601299996</v>
      </c>
      <c r="F710">
        <v>1525852.84712</v>
      </c>
      <c r="G710">
        <v>1</v>
      </c>
      <c r="H710">
        <v>100</v>
      </c>
      <c r="I710" t="s">
        <v>26</v>
      </c>
      <c r="J710">
        <v>1</v>
      </c>
      <c r="K710">
        <v>9</v>
      </c>
      <c r="L710" t="s">
        <v>27</v>
      </c>
      <c r="M710">
        <v>1</v>
      </c>
      <c r="N710" t="s">
        <v>323</v>
      </c>
      <c r="O710">
        <v>175526</v>
      </c>
      <c r="P710" t="s">
        <v>27</v>
      </c>
      <c r="Q710">
        <f>YEAR(T710)</f>
        <v>2553</v>
      </c>
      <c r="R710">
        <f t="shared" si="34"/>
        <v>2010</v>
      </c>
      <c r="S710" t="s">
        <v>395</v>
      </c>
      <c r="T710" s="5">
        <v>238539</v>
      </c>
      <c r="U710">
        <v>214.96283500000001</v>
      </c>
      <c r="V710">
        <v>6</v>
      </c>
      <c r="W710">
        <v>60501</v>
      </c>
      <c r="X710" t="s">
        <v>2424</v>
      </c>
      <c r="Y710" s="4">
        <f t="shared" si="35"/>
        <v>5</v>
      </c>
    </row>
    <row r="711" spans="1:25" x14ac:dyDescent="0.2">
      <c r="A711" t="s">
        <v>4360</v>
      </c>
      <c r="B711" t="s">
        <v>4361</v>
      </c>
      <c r="C711" s="4">
        <v>11</v>
      </c>
      <c r="D711" s="4">
        <v>2015</v>
      </c>
      <c r="E711">
        <v>664107.38111399999</v>
      </c>
      <c r="F711">
        <v>1519781.77333</v>
      </c>
      <c r="G711">
        <v>1</v>
      </c>
      <c r="H711">
        <v>300</v>
      </c>
      <c r="I711" t="s">
        <v>26</v>
      </c>
      <c r="J711">
        <v>1</v>
      </c>
      <c r="K711">
        <v>9</v>
      </c>
      <c r="L711" t="s">
        <v>27</v>
      </c>
      <c r="M711">
        <v>1</v>
      </c>
      <c r="N711" t="s">
        <v>323</v>
      </c>
      <c r="O711">
        <v>843359</v>
      </c>
      <c r="P711" t="s">
        <v>484</v>
      </c>
      <c r="Q711">
        <v>2550</v>
      </c>
      <c r="R711">
        <f t="shared" si="34"/>
        <v>2007</v>
      </c>
      <c r="S711" t="s">
        <v>1784</v>
      </c>
      <c r="T711" s="5">
        <v>238050</v>
      </c>
      <c r="U711">
        <v>74.555049999999994</v>
      </c>
      <c r="V711">
        <v>6</v>
      </c>
      <c r="W711">
        <v>60404</v>
      </c>
      <c r="X711" t="s">
        <v>2437</v>
      </c>
      <c r="Y711" s="4">
        <f t="shared" si="35"/>
        <v>8</v>
      </c>
    </row>
    <row r="712" spans="1:25" x14ac:dyDescent="0.2">
      <c r="A712" t="s">
        <v>4365</v>
      </c>
      <c r="B712" s="1">
        <v>42016.311111111114</v>
      </c>
      <c r="C712" s="4">
        <v>12</v>
      </c>
      <c r="D712" s="4">
        <v>2015</v>
      </c>
      <c r="E712">
        <v>666785.48928600003</v>
      </c>
      <c r="F712">
        <v>1519981.2026800001</v>
      </c>
      <c r="G712">
        <v>1</v>
      </c>
      <c r="H712">
        <v>300</v>
      </c>
      <c r="I712" t="s">
        <v>22</v>
      </c>
      <c r="J712">
        <v>1</v>
      </c>
      <c r="K712">
        <v>9</v>
      </c>
      <c r="L712" t="s">
        <v>4366</v>
      </c>
      <c r="M712">
        <v>1</v>
      </c>
      <c r="N712" t="s">
        <v>323</v>
      </c>
      <c r="O712">
        <v>460017</v>
      </c>
      <c r="P712" t="s">
        <v>324</v>
      </c>
      <c r="Q712">
        <v>2533</v>
      </c>
      <c r="R712">
        <f t="shared" si="34"/>
        <v>1990</v>
      </c>
      <c r="S712" t="s">
        <v>325</v>
      </c>
      <c r="T712" s="5">
        <v>239063</v>
      </c>
      <c r="U712">
        <v>30.257819000000001</v>
      </c>
      <c r="V712">
        <v>6</v>
      </c>
      <c r="W712">
        <v>60403</v>
      </c>
      <c r="X712" t="s">
        <v>2505</v>
      </c>
      <c r="Y712" s="4">
        <f t="shared" si="35"/>
        <v>25</v>
      </c>
    </row>
    <row r="713" spans="1:25" x14ac:dyDescent="0.2">
      <c r="A713" t="s">
        <v>4374</v>
      </c>
      <c r="B713" s="1">
        <v>42016.634027777778</v>
      </c>
      <c r="C713" s="4">
        <v>12</v>
      </c>
      <c r="D713" s="4">
        <v>2015</v>
      </c>
      <c r="E713">
        <v>662347.85259200004</v>
      </c>
      <c r="F713">
        <v>1523176.2027100001</v>
      </c>
      <c r="G713">
        <v>1</v>
      </c>
      <c r="H713">
        <v>50</v>
      </c>
      <c r="I713" t="s">
        <v>33</v>
      </c>
      <c r="J713">
        <v>1</v>
      </c>
      <c r="K713">
        <v>9</v>
      </c>
      <c r="L713" t="s">
        <v>27</v>
      </c>
      <c r="M713">
        <v>1</v>
      </c>
      <c r="N713" t="s">
        <v>323</v>
      </c>
      <c r="O713">
        <v>1577667</v>
      </c>
      <c r="P713" t="s">
        <v>27</v>
      </c>
      <c r="Q713">
        <f>YEAR(T713)</f>
        <v>2554</v>
      </c>
      <c r="R713">
        <f t="shared" si="34"/>
        <v>2011</v>
      </c>
      <c r="S713" t="s">
        <v>69</v>
      </c>
      <c r="T713" s="5">
        <v>239092</v>
      </c>
      <c r="U713">
        <v>37.506416000000002</v>
      </c>
      <c r="V713">
        <v>6</v>
      </c>
      <c r="W713">
        <v>60508</v>
      </c>
      <c r="X713" t="s">
        <v>2436</v>
      </c>
      <c r="Y713" s="4">
        <f t="shared" si="35"/>
        <v>4</v>
      </c>
    </row>
    <row r="714" spans="1:25" x14ac:dyDescent="0.2">
      <c r="A714" t="s">
        <v>4377</v>
      </c>
      <c r="B714" s="1">
        <v>42047.318749999999</v>
      </c>
      <c r="C714" s="4">
        <v>12</v>
      </c>
      <c r="D714" s="4">
        <v>2015</v>
      </c>
      <c r="E714">
        <v>667497.85047199996</v>
      </c>
      <c r="F714">
        <v>1519983.4469699999</v>
      </c>
      <c r="G714">
        <v>1</v>
      </c>
      <c r="H714">
        <v>200</v>
      </c>
      <c r="I714" t="s">
        <v>26</v>
      </c>
      <c r="J714">
        <v>1</v>
      </c>
      <c r="K714">
        <v>9</v>
      </c>
      <c r="L714" t="s">
        <v>4378</v>
      </c>
      <c r="M714">
        <v>1</v>
      </c>
      <c r="N714" t="s">
        <v>323</v>
      </c>
      <c r="O714">
        <v>409425</v>
      </c>
      <c r="P714" t="s">
        <v>604</v>
      </c>
      <c r="Q714">
        <v>2551</v>
      </c>
      <c r="R714">
        <f t="shared" si="34"/>
        <v>2008</v>
      </c>
      <c r="S714" t="s">
        <v>605</v>
      </c>
      <c r="T714" s="5">
        <v>238999</v>
      </c>
      <c r="U714">
        <v>66.991917999999998</v>
      </c>
      <c r="V714">
        <v>6</v>
      </c>
      <c r="W714">
        <v>60403</v>
      </c>
      <c r="X714" t="s">
        <v>2505</v>
      </c>
      <c r="Y714" s="4">
        <f t="shared" si="35"/>
        <v>7</v>
      </c>
    </row>
    <row r="715" spans="1:25" x14ac:dyDescent="0.2">
      <c r="A715" t="s">
        <v>4387</v>
      </c>
      <c r="B715" s="1">
        <v>42075.643750000003</v>
      </c>
      <c r="C715" s="4">
        <v>12</v>
      </c>
      <c r="D715" s="4">
        <v>2015</v>
      </c>
      <c r="E715">
        <v>663702.45000399998</v>
      </c>
      <c r="F715">
        <v>1519062.22456</v>
      </c>
      <c r="G715">
        <v>1</v>
      </c>
      <c r="H715">
        <v>50</v>
      </c>
      <c r="I715" t="s">
        <v>33</v>
      </c>
      <c r="J715">
        <v>1</v>
      </c>
      <c r="K715">
        <v>9</v>
      </c>
      <c r="L715" t="s">
        <v>27</v>
      </c>
      <c r="M715">
        <v>1</v>
      </c>
      <c r="N715" t="s">
        <v>323</v>
      </c>
      <c r="O715">
        <v>936727</v>
      </c>
      <c r="P715" t="s">
        <v>468</v>
      </c>
      <c r="Q715">
        <v>2529</v>
      </c>
      <c r="R715">
        <f t="shared" si="34"/>
        <v>1986</v>
      </c>
      <c r="S715" t="s">
        <v>469</v>
      </c>
      <c r="T715" s="5">
        <v>238152</v>
      </c>
      <c r="U715">
        <v>77.770932999999999</v>
      </c>
      <c r="V715">
        <v>6</v>
      </c>
      <c r="W715">
        <v>60207</v>
      </c>
      <c r="X715" t="s">
        <v>2431</v>
      </c>
      <c r="Y715" s="4">
        <f t="shared" si="35"/>
        <v>29</v>
      </c>
    </row>
    <row r="716" spans="1:25" x14ac:dyDescent="0.2">
      <c r="A716" t="s">
        <v>4392</v>
      </c>
      <c r="B716" s="1">
        <v>42106.500694444447</v>
      </c>
      <c r="C716" s="4">
        <v>12</v>
      </c>
      <c r="D716" s="4">
        <v>2015</v>
      </c>
      <c r="E716">
        <v>667448.55932400003</v>
      </c>
      <c r="F716">
        <v>1517822.9046100001</v>
      </c>
      <c r="G716">
        <v>1</v>
      </c>
      <c r="H716">
        <v>300</v>
      </c>
      <c r="I716" t="s">
        <v>26</v>
      </c>
      <c r="J716">
        <v>1</v>
      </c>
      <c r="K716">
        <v>9</v>
      </c>
      <c r="L716" t="s">
        <v>4393</v>
      </c>
      <c r="M716">
        <v>1</v>
      </c>
      <c r="N716" t="s">
        <v>323</v>
      </c>
      <c r="O716">
        <v>440864</v>
      </c>
      <c r="P716" t="s">
        <v>352</v>
      </c>
      <c r="Q716">
        <v>2550</v>
      </c>
      <c r="R716">
        <f t="shared" si="34"/>
        <v>2007</v>
      </c>
      <c r="S716" t="s">
        <v>353</v>
      </c>
      <c r="T716" s="5">
        <v>239043</v>
      </c>
      <c r="U716">
        <v>74.058034000000006</v>
      </c>
      <c r="V716">
        <v>6</v>
      </c>
      <c r="W716">
        <v>60408</v>
      </c>
      <c r="X716" t="s">
        <v>2420</v>
      </c>
      <c r="Y716" s="4">
        <f t="shared" si="35"/>
        <v>8</v>
      </c>
    </row>
    <row r="717" spans="1:25" x14ac:dyDescent="0.2">
      <c r="A717" t="s">
        <v>4396</v>
      </c>
      <c r="B717" s="1">
        <v>42167.611111111109</v>
      </c>
      <c r="C717" s="4">
        <v>12</v>
      </c>
      <c r="D717" s="4">
        <v>2015</v>
      </c>
      <c r="E717">
        <v>665177.822361</v>
      </c>
      <c r="F717">
        <v>1522784.45878</v>
      </c>
      <c r="G717">
        <v>1</v>
      </c>
      <c r="H717">
        <v>200</v>
      </c>
      <c r="I717" t="s">
        <v>26</v>
      </c>
      <c r="J717">
        <v>1</v>
      </c>
      <c r="K717">
        <v>9</v>
      </c>
      <c r="L717" t="s">
        <v>4393</v>
      </c>
      <c r="M717">
        <v>1</v>
      </c>
      <c r="N717" t="s">
        <v>323</v>
      </c>
      <c r="O717">
        <v>115184</v>
      </c>
      <c r="P717" t="s">
        <v>656</v>
      </c>
      <c r="Q717">
        <v>2549</v>
      </c>
      <c r="R717">
        <f t="shared" si="34"/>
        <v>2006</v>
      </c>
      <c r="S717" t="s">
        <v>657</v>
      </c>
      <c r="T717" s="5">
        <v>239763</v>
      </c>
      <c r="U717">
        <v>141.411283</v>
      </c>
      <c r="V717">
        <v>6</v>
      </c>
      <c r="W717">
        <v>60601</v>
      </c>
      <c r="X717" t="s">
        <v>2425</v>
      </c>
      <c r="Y717" s="4">
        <f t="shared" si="35"/>
        <v>9</v>
      </c>
    </row>
    <row r="718" spans="1:25" x14ac:dyDescent="0.2">
      <c r="A718" t="s">
        <v>4400</v>
      </c>
      <c r="B718" s="1">
        <v>42197.322222222225</v>
      </c>
      <c r="C718" s="4">
        <v>12</v>
      </c>
      <c r="D718" s="4">
        <v>2015</v>
      </c>
      <c r="E718">
        <v>664946.36388099997</v>
      </c>
      <c r="F718">
        <v>1523644.48523</v>
      </c>
      <c r="G718">
        <v>1</v>
      </c>
      <c r="H718">
        <v>300</v>
      </c>
      <c r="I718" t="s">
        <v>26</v>
      </c>
      <c r="J718">
        <v>1</v>
      </c>
      <c r="K718">
        <v>9</v>
      </c>
      <c r="L718" t="s">
        <v>4295</v>
      </c>
      <c r="M718">
        <v>1</v>
      </c>
      <c r="N718" t="s">
        <v>323</v>
      </c>
      <c r="O718">
        <v>234941</v>
      </c>
      <c r="P718" t="s">
        <v>566</v>
      </c>
      <c r="Q718">
        <v>2547</v>
      </c>
      <c r="R718">
        <f t="shared" si="34"/>
        <v>2004</v>
      </c>
      <c r="S718" t="s">
        <v>1583</v>
      </c>
      <c r="T718" s="5">
        <v>239085</v>
      </c>
      <c r="U718">
        <v>207.66265799999999</v>
      </c>
      <c r="V718">
        <v>6</v>
      </c>
      <c r="W718">
        <v>60505</v>
      </c>
      <c r="X718" t="s">
        <v>2450</v>
      </c>
      <c r="Y718" s="4">
        <f t="shared" si="35"/>
        <v>11</v>
      </c>
    </row>
    <row r="719" spans="1:25" x14ac:dyDescent="0.2">
      <c r="A719" t="s">
        <v>4407</v>
      </c>
      <c r="B719" s="1">
        <v>42228.419444444444</v>
      </c>
      <c r="C719" s="4">
        <v>12</v>
      </c>
      <c r="D719" s="4">
        <v>2015</v>
      </c>
      <c r="E719">
        <v>663909.90315999999</v>
      </c>
      <c r="F719">
        <v>1524846.9180099999</v>
      </c>
      <c r="G719">
        <v>1</v>
      </c>
      <c r="H719">
        <v>200</v>
      </c>
      <c r="I719" t="s">
        <v>26</v>
      </c>
      <c r="J719">
        <v>1</v>
      </c>
      <c r="K719">
        <v>9</v>
      </c>
      <c r="L719" t="s">
        <v>27</v>
      </c>
      <c r="M719">
        <v>1</v>
      </c>
      <c r="N719" t="s">
        <v>323</v>
      </c>
      <c r="O719">
        <v>436738</v>
      </c>
      <c r="P719" t="s">
        <v>566</v>
      </c>
      <c r="Q719">
        <v>2547</v>
      </c>
      <c r="R719">
        <f t="shared" si="34"/>
        <v>2004</v>
      </c>
      <c r="S719" t="s">
        <v>567</v>
      </c>
      <c r="T719" s="5">
        <v>239731</v>
      </c>
      <c r="U719">
        <v>271.15959800000002</v>
      </c>
      <c r="V719">
        <v>6</v>
      </c>
      <c r="W719">
        <v>60503</v>
      </c>
      <c r="X719" t="s">
        <v>2422</v>
      </c>
      <c r="Y719" s="4">
        <f t="shared" si="35"/>
        <v>11</v>
      </c>
    </row>
    <row r="720" spans="1:25" x14ac:dyDescent="0.2">
      <c r="A720" t="s">
        <v>4413</v>
      </c>
      <c r="B720" s="1">
        <v>42228.602083333331</v>
      </c>
      <c r="C720" s="4">
        <v>12</v>
      </c>
      <c r="D720" s="4">
        <v>2015</v>
      </c>
      <c r="E720">
        <v>663379.24380499998</v>
      </c>
      <c r="F720">
        <v>1523948.2323700001</v>
      </c>
      <c r="G720">
        <v>1</v>
      </c>
      <c r="H720">
        <v>150</v>
      </c>
      <c r="I720" t="s">
        <v>26</v>
      </c>
      <c r="J720">
        <v>1</v>
      </c>
      <c r="K720">
        <v>9</v>
      </c>
      <c r="L720" t="s">
        <v>27</v>
      </c>
      <c r="M720">
        <v>1</v>
      </c>
      <c r="N720" t="s">
        <v>323</v>
      </c>
      <c r="O720">
        <v>55635</v>
      </c>
      <c r="P720" t="s">
        <v>327</v>
      </c>
      <c r="Q720">
        <v>2543</v>
      </c>
      <c r="R720">
        <f t="shared" si="34"/>
        <v>2000</v>
      </c>
      <c r="S720" t="s">
        <v>4414</v>
      </c>
      <c r="T720" s="5">
        <v>239090</v>
      </c>
      <c r="U720">
        <v>113.136533</v>
      </c>
      <c r="V720">
        <v>6</v>
      </c>
      <c r="W720">
        <v>60507</v>
      </c>
      <c r="X720" t="s">
        <v>2435</v>
      </c>
      <c r="Y720" s="4">
        <f t="shared" si="35"/>
        <v>15</v>
      </c>
    </row>
    <row r="721" spans="1:25" x14ac:dyDescent="0.2">
      <c r="A721" t="s">
        <v>4417</v>
      </c>
      <c r="B721" s="1">
        <v>42259.37222222222</v>
      </c>
      <c r="C721" s="4">
        <v>12</v>
      </c>
      <c r="D721" s="4">
        <v>2015</v>
      </c>
      <c r="E721">
        <v>666672.79936099995</v>
      </c>
      <c r="F721">
        <v>1520031.81562</v>
      </c>
      <c r="G721">
        <v>1</v>
      </c>
      <c r="H721">
        <v>150</v>
      </c>
      <c r="I721" t="s">
        <v>22</v>
      </c>
      <c r="J721">
        <v>1</v>
      </c>
      <c r="K721">
        <v>9</v>
      </c>
      <c r="L721" t="s">
        <v>4418</v>
      </c>
      <c r="M721">
        <v>1</v>
      </c>
      <c r="N721" t="s">
        <v>323</v>
      </c>
      <c r="O721">
        <v>447318</v>
      </c>
      <c r="P721" t="s">
        <v>4419</v>
      </c>
      <c r="Q721">
        <v>2519</v>
      </c>
      <c r="R721">
        <f t="shared" si="34"/>
        <v>1976</v>
      </c>
      <c r="S721" t="s">
        <v>4420</v>
      </c>
      <c r="T721" s="5">
        <v>237553</v>
      </c>
      <c r="U721">
        <v>100.343557</v>
      </c>
      <c r="V721">
        <v>6</v>
      </c>
      <c r="W721">
        <v>60403</v>
      </c>
      <c r="X721" t="s">
        <v>2505</v>
      </c>
      <c r="Y721" s="4">
        <f t="shared" si="35"/>
        <v>39</v>
      </c>
    </row>
    <row r="722" spans="1:25" x14ac:dyDescent="0.2">
      <c r="A722" t="s">
        <v>4421</v>
      </c>
      <c r="B722" s="1">
        <v>42259.373611111114</v>
      </c>
      <c r="C722" s="4">
        <v>12</v>
      </c>
      <c r="D722" s="4">
        <v>2015</v>
      </c>
      <c r="E722">
        <v>667698.97107700002</v>
      </c>
      <c r="F722">
        <v>1518727.7227700001</v>
      </c>
      <c r="G722">
        <v>1</v>
      </c>
      <c r="H722">
        <v>150</v>
      </c>
      <c r="I722" t="s">
        <v>26</v>
      </c>
      <c r="J722">
        <v>1</v>
      </c>
      <c r="K722">
        <v>9</v>
      </c>
      <c r="L722" t="s">
        <v>4422</v>
      </c>
      <c r="M722">
        <v>1</v>
      </c>
      <c r="N722" t="s">
        <v>323</v>
      </c>
      <c r="O722">
        <v>1464263</v>
      </c>
      <c r="P722" t="s">
        <v>528</v>
      </c>
      <c r="Q722">
        <v>2552</v>
      </c>
      <c r="R722">
        <f t="shared" si="34"/>
        <v>2009</v>
      </c>
      <c r="S722" t="s">
        <v>3335</v>
      </c>
      <c r="T722" s="5">
        <v>239042</v>
      </c>
      <c r="U722">
        <v>194.21068700000001</v>
      </c>
      <c r="V722">
        <v>6</v>
      </c>
      <c r="W722">
        <v>60408</v>
      </c>
      <c r="X722" t="s">
        <v>2420</v>
      </c>
      <c r="Y722" s="4">
        <f t="shared" si="35"/>
        <v>6</v>
      </c>
    </row>
    <row r="723" spans="1:25" x14ac:dyDescent="0.2">
      <c r="A723" t="s">
        <v>4428</v>
      </c>
      <c r="B723" s="1">
        <v>42289.472916666666</v>
      </c>
      <c r="C723" s="4">
        <v>12</v>
      </c>
      <c r="D723" s="4">
        <v>2015</v>
      </c>
      <c r="E723">
        <v>663042.35380899999</v>
      </c>
      <c r="F723">
        <v>1523648.0758199999</v>
      </c>
      <c r="G723">
        <v>1</v>
      </c>
      <c r="H723">
        <v>300</v>
      </c>
      <c r="I723" t="s">
        <v>26</v>
      </c>
      <c r="J723">
        <v>1</v>
      </c>
      <c r="K723">
        <v>9</v>
      </c>
      <c r="L723" t="s">
        <v>27</v>
      </c>
      <c r="M723">
        <v>1</v>
      </c>
      <c r="N723" t="s">
        <v>323</v>
      </c>
      <c r="O723">
        <v>1460694</v>
      </c>
      <c r="P723" t="s">
        <v>528</v>
      </c>
      <c r="Q723">
        <v>2552</v>
      </c>
      <c r="R723">
        <f t="shared" si="34"/>
        <v>2009</v>
      </c>
      <c r="S723" t="s">
        <v>529</v>
      </c>
      <c r="T723" s="5">
        <v>239629</v>
      </c>
      <c r="U723">
        <v>298.05357500000002</v>
      </c>
      <c r="V723">
        <v>6</v>
      </c>
      <c r="W723">
        <v>60508</v>
      </c>
      <c r="X723" t="s">
        <v>2436</v>
      </c>
      <c r="Y723" s="4">
        <f t="shared" si="35"/>
        <v>6</v>
      </c>
    </row>
    <row r="724" spans="1:25" x14ac:dyDescent="0.2">
      <c r="A724" t="s">
        <v>4442</v>
      </c>
      <c r="B724" t="s">
        <v>4443</v>
      </c>
      <c r="C724" s="4">
        <v>12</v>
      </c>
      <c r="D724" s="4">
        <v>2015</v>
      </c>
      <c r="E724">
        <v>663893.82526099996</v>
      </c>
      <c r="F724">
        <v>1525167.3177799999</v>
      </c>
      <c r="G724">
        <v>1</v>
      </c>
      <c r="H724">
        <v>300</v>
      </c>
      <c r="I724" t="s">
        <v>26</v>
      </c>
      <c r="J724">
        <v>1</v>
      </c>
      <c r="K724">
        <v>9</v>
      </c>
      <c r="L724" t="s">
        <v>4444</v>
      </c>
      <c r="M724">
        <v>1</v>
      </c>
      <c r="N724" t="s">
        <v>323</v>
      </c>
      <c r="O724">
        <v>1568079</v>
      </c>
      <c r="P724" t="s">
        <v>512</v>
      </c>
      <c r="Q724">
        <v>2553</v>
      </c>
      <c r="R724">
        <f t="shared" si="34"/>
        <v>2010</v>
      </c>
      <c r="S724" t="s">
        <v>513</v>
      </c>
      <c r="T724" s="5">
        <v>240211</v>
      </c>
      <c r="U724">
        <v>106.785197</v>
      </c>
      <c r="V724">
        <v>6</v>
      </c>
      <c r="W724">
        <v>60503</v>
      </c>
      <c r="X724" t="s">
        <v>2422</v>
      </c>
      <c r="Y724" s="4">
        <f t="shared" si="35"/>
        <v>5</v>
      </c>
    </row>
    <row r="725" spans="1:25" x14ac:dyDescent="0.2">
      <c r="A725" t="s">
        <v>4448</v>
      </c>
      <c r="B725" t="s">
        <v>4449</v>
      </c>
      <c r="C725" s="4">
        <v>12</v>
      </c>
      <c r="D725" s="4">
        <v>2015</v>
      </c>
      <c r="E725">
        <v>663816.607601</v>
      </c>
      <c r="F725">
        <v>1520619.0857599999</v>
      </c>
      <c r="G725">
        <v>1</v>
      </c>
      <c r="H725">
        <v>300</v>
      </c>
      <c r="I725" t="s">
        <v>26</v>
      </c>
      <c r="J725">
        <v>1</v>
      </c>
      <c r="K725">
        <v>9</v>
      </c>
      <c r="L725" t="s">
        <v>27</v>
      </c>
      <c r="M725">
        <v>1</v>
      </c>
      <c r="N725" t="s">
        <v>323</v>
      </c>
      <c r="O725">
        <v>1776261</v>
      </c>
      <c r="P725" t="s">
        <v>4450</v>
      </c>
      <c r="Q725">
        <v>2556</v>
      </c>
      <c r="R725">
        <f t="shared" si="34"/>
        <v>2013</v>
      </c>
      <c r="S725" t="s">
        <v>4451</v>
      </c>
      <c r="T725" s="5">
        <v>239947</v>
      </c>
      <c r="U725">
        <v>109.56042100000001</v>
      </c>
      <c r="V725">
        <v>6</v>
      </c>
      <c r="W725">
        <v>60306</v>
      </c>
      <c r="X725" t="s">
        <v>2452</v>
      </c>
      <c r="Y725" s="4">
        <f t="shared" si="35"/>
        <v>2</v>
      </c>
    </row>
    <row r="726" spans="1:25" x14ac:dyDescent="0.2">
      <c r="A726" t="s">
        <v>4467</v>
      </c>
      <c r="B726" t="s">
        <v>4468</v>
      </c>
      <c r="C726" s="4">
        <v>12</v>
      </c>
      <c r="D726" s="4">
        <v>2015</v>
      </c>
      <c r="E726">
        <v>662475.99016199994</v>
      </c>
      <c r="F726">
        <v>1520993.36451</v>
      </c>
      <c r="G726">
        <v>2</v>
      </c>
      <c r="H726">
        <v>50</v>
      </c>
      <c r="I726" t="s">
        <v>33</v>
      </c>
      <c r="J726">
        <v>1</v>
      </c>
      <c r="K726">
        <v>9</v>
      </c>
      <c r="L726" t="s">
        <v>27</v>
      </c>
      <c r="M726">
        <v>1</v>
      </c>
      <c r="N726" t="s">
        <v>323</v>
      </c>
      <c r="O726">
        <v>1128980</v>
      </c>
      <c r="P726" t="s">
        <v>355</v>
      </c>
      <c r="Q726">
        <v>2521</v>
      </c>
      <c r="R726">
        <f t="shared" si="34"/>
        <v>1978</v>
      </c>
      <c r="S726" t="s">
        <v>356</v>
      </c>
      <c r="T726" s="5">
        <v>238511</v>
      </c>
      <c r="U726">
        <v>43.982812000000003</v>
      </c>
      <c r="V726">
        <v>6</v>
      </c>
      <c r="W726">
        <v>60104</v>
      </c>
      <c r="X726" t="s">
        <v>2453</v>
      </c>
      <c r="Y726" s="4">
        <f t="shared" si="35"/>
        <v>37</v>
      </c>
    </row>
    <row r="727" spans="1:25" x14ac:dyDescent="0.2">
      <c r="A727" t="s">
        <v>4523</v>
      </c>
      <c r="B727" t="s">
        <v>4524</v>
      </c>
      <c r="C727" s="4">
        <v>12</v>
      </c>
      <c r="D727" s="4">
        <v>2015</v>
      </c>
      <c r="E727">
        <v>664946.74140000006</v>
      </c>
      <c r="F727">
        <v>1523397.4453100001</v>
      </c>
      <c r="G727">
        <v>1</v>
      </c>
      <c r="H727">
        <v>50</v>
      </c>
      <c r="I727" t="s">
        <v>33</v>
      </c>
      <c r="J727">
        <v>1</v>
      </c>
      <c r="K727">
        <v>9</v>
      </c>
      <c r="L727" t="s">
        <v>27</v>
      </c>
      <c r="M727">
        <v>1</v>
      </c>
      <c r="N727" t="s">
        <v>323</v>
      </c>
      <c r="O727">
        <v>1574698</v>
      </c>
      <c r="P727" t="s">
        <v>27</v>
      </c>
      <c r="Q727">
        <f t="shared" ref="Q727" si="36">YEAR(T727)</f>
        <v>2554</v>
      </c>
      <c r="R727">
        <f t="shared" si="34"/>
        <v>2011</v>
      </c>
      <c r="S727" t="s">
        <v>69</v>
      </c>
      <c r="T727" s="5">
        <v>239085</v>
      </c>
      <c r="U727">
        <v>36.775604999999999</v>
      </c>
      <c r="V727">
        <v>6</v>
      </c>
      <c r="W727">
        <v>60505</v>
      </c>
      <c r="X727" t="s">
        <v>2450</v>
      </c>
      <c r="Y727" s="4">
        <f t="shared" si="35"/>
        <v>4</v>
      </c>
    </row>
    <row r="728" spans="1:25" x14ac:dyDescent="0.2">
      <c r="A728" t="s">
        <v>4548</v>
      </c>
      <c r="B728" t="s">
        <v>4549</v>
      </c>
      <c r="C728" s="4">
        <v>12</v>
      </c>
      <c r="D728" s="4">
        <v>2015</v>
      </c>
      <c r="E728">
        <v>663879.83461200004</v>
      </c>
      <c r="F728">
        <v>1519868.29416</v>
      </c>
      <c r="G728">
        <v>1</v>
      </c>
      <c r="H728">
        <v>300</v>
      </c>
      <c r="I728" t="s">
        <v>26</v>
      </c>
      <c r="J728">
        <v>1</v>
      </c>
      <c r="K728">
        <v>9</v>
      </c>
      <c r="L728" t="s">
        <v>4550</v>
      </c>
      <c r="M728">
        <v>1</v>
      </c>
      <c r="N728" t="s">
        <v>323</v>
      </c>
      <c r="O728">
        <v>843075</v>
      </c>
      <c r="P728" t="s">
        <v>566</v>
      </c>
      <c r="Q728">
        <v>2547</v>
      </c>
      <c r="R728">
        <f t="shared" si="34"/>
        <v>2004</v>
      </c>
      <c r="S728" t="s">
        <v>1583</v>
      </c>
      <c r="T728" s="5">
        <v>238050</v>
      </c>
      <c r="U728">
        <v>8.3907489999999996</v>
      </c>
      <c r="V728">
        <v>6</v>
      </c>
      <c r="W728">
        <v>60203</v>
      </c>
      <c r="X728" t="s">
        <v>2382</v>
      </c>
      <c r="Y728" s="4">
        <f t="shared" si="35"/>
        <v>11</v>
      </c>
    </row>
    <row r="729" spans="1:25" x14ac:dyDescent="0.2">
      <c r="A729" t="s">
        <v>4560</v>
      </c>
      <c r="B729" t="s">
        <v>4561</v>
      </c>
      <c r="C729" s="4">
        <v>12</v>
      </c>
      <c r="D729" s="4">
        <v>2015</v>
      </c>
      <c r="E729">
        <v>666691.64308299997</v>
      </c>
      <c r="F729">
        <v>1521025.19976</v>
      </c>
      <c r="G729">
        <v>1</v>
      </c>
      <c r="H729">
        <v>300</v>
      </c>
      <c r="I729" t="s">
        <v>26</v>
      </c>
      <c r="J729">
        <v>1</v>
      </c>
      <c r="K729">
        <v>9</v>
      </c>
      <c r="L729" t="s">
        <v>27</v>
      </c>
      <c r="M729">
        <v>1</v>
      </c>
      <c r="N729" t="s">
        <v>323</v>
      </c>
      <c r="O729">
        <v>409284</v>
      </c>
      <c r="P729" t="s">
        <v>487</v>
      </c>
      <c r="Q729">
        <v>2548</v>
      </c>
      <c r="R729">
        <f t="shared" si="34"/>
        <v>2005</v>
      </c>
      <c r="S729" t="s">
        <v>488</v>
      </c>
      <c r="T729" s="5">
        <v>238169</v>
      </c>
      <c r="U729">
        <v>118.016655</v>
      </c>
      <c r="V729">
        <v>6</v>
      </c>
      <c r="W729">
        <v>60607</v>
      </c>
      <c r="X729" t="s">
        <v>2439</v>
      </c>
      <c r="Y729" s="4">
        <f t="shared" si="35"/>
        <v>10</v>
      </c>
    </row>
    <row r="730" spans="1:25" x14ac:dyDescent="0.2">
      <c r="A730" t="s">
        <v>4562</v>
      </c>
      <c r="B730" t="s">
        <v>4563</v>
      </c>
      <c r="C730" s="4">
        <v>12</v>
      </c>
      <c r="D730" s="4">
        <v>2015</v>
      </c>
      <c r="E730">
        <v>663393.92669300002</v>
      </c>
      <c r="F730">
        <v>1524416.2971399999</v>
      </c>
      <c r="G730">
        <v>1</v>
      </c>
      <c r="H730">
        <v>200</v>
      </c>
      <c r="I730" t="s">
        <v>26</v>
      </c>
      <c r="J730">
        <v>1</v>
      </c>
      <c r="K730">
        <v>9</v>
      </c>
      <c r="L730" t="s">
        <v>27</v>
      </c>
      <c r="M730">
        <v>1</v>
      </c>
      <c r="N730" t="s">
        <v>323</v>
      </c>
      <c r="O730">
        <v>312789</v>
      </c>
      <c r="P730" t="s">
        <v>381</v>
      </c>
      <c r="Q730">
        <v>2551</v>
      </c>
      <c r="R730">
        <f t="shared" si="34"/>
        <v>2008</v>
      </c>
      <c r="S730" t="s">
        <v>4564</v>
      </c>
      <c r="T730" s="5">
        <v>239735</v>
      </c>
      <c r="U730">
        <v>115.280753</v>
      </c>
      <c r="V730">
        <v>6</v>
      </c>
      <c r="W730">
        <v>60502</v>
      </c>
      <c r="X730" t="s">
        <v>2501</v>
      </c>
      <c r="Y730" s="4">
        <f t="shared" si="35"/>
        <v>7</v>
      </c>
    </row>
    <row r="731" spans="1:25" x14ac:dyDescent="0.2">
      <c r="A731" t="s">
        <v>4574</v>
      </c>
      <c r="B731" t="s">
        <v>4575</v>
      </c>
      <c r="C731" s="4">
        <v>12</v>
      </c>
      <c r="D731" s="4">
        <v>2015</v>
      </c>
      <c r="E731">
        <v>664163.487586</v>
      </c>
      <c r="F731">
        <v>1520094.4401400001</v>
      </c>
      <c r="G731">
        <v>1</v>
      </c>
      <c r="H731">
        <v>150</v>
      </c>
      <c r="I731" t="s">
        <v>26</v>
      </c>
      <c r="J731">
        <v>1</v>
      </c>
      <c r="K731">
        <v>9</v>
      </c>
      <c r="L731" t="s">
        <v>4576</v>
      </c>
      <c r="M731">
        <v>1</v>
      </c>
      <c r="N731" t="s">
        <v>323</v>
      </c>
      <c r="O731">
        <v>236104</v>
      </c>
      <c r="P731" t="s">
        <v>613</v>
      </c>
      <c r="Q731">
        <v>2546</v>
      </c>
      <c r="R731">
        <f t="shared" si="34"/>
        <v>2003</v>
      </c>
      <c r="S731" t="s">
        <v>1655</v>
      </c>
      <c r="T731" s="5">
        <v>238105</v>
      </c>
      <c r="U731">
        <v>19.735285999999999</v>
      </c>
      <c r="V731">
        <v>6</v>
      </c>
      <c r="W731">
        <v>60404</v>
      </c>
      <c r="X731" t="s">
        <v>2437</v>
      </c>
      <c r="Y731" s="4">
        <f t="shared" si="35"/>
        <v>12</v>
      </c>
    </row>
    <row r="732" spans="1:25" x14ac:dyDescent="0.2">
      <c r="A732" t="s">
        <v>4597</v>
      </c>
      <c r="B732" t="s">
        <v>4598</v>
      </c>
      <c r="C732" s="4">
        <v>12</v>
      </c>
      <c r="D732" s="4">
        <v>2015</v>
      </c>
      <c r="E732">
        <v>663089.78101999999</v>
      </c>
      <c r="F732">
        <v>1519856.92298</v>
      </c>
      <c r="G732">
        <v>1</v>
      </c>
      <c r="H732">
        <v>300</v>
      </c>
      <c r="I732" t="s">
        <v>26</v>
      </c>
      <c r="J732">
        <v>1</v>
      </c>
      <c r="K732">
        <v>9</v>
      </c>
      <c r="L732" t="s">
        <v>4599</v>
      </c>
      <c r="M732">
        <v>1</v>
      </c>
      <c r="N732" t="s">
        <v>323</v>
      </c>
      <c r="O732">
        <v>1956599</v>
      </c>
      <c r="P732" t="s">
        <v>4600</v>
      </c>
      <c r="Q732">
        <v>2555</v>
      </c>
      <c r="R732">
        <f t="shared" si="34"/>
        <v>2012</v>
      </c>
      <c r="S732" t="s">
        <v>4601</v>
      </c>
      <c r="T732" t="s">
        <v>2518</v>
      </c>
      <c r="U732">
        <v>54.029651000000001</v>
      </c>
      <c r="V732">
        <v>6</v>
      </c>
      <c r="W732">
        <v>60204</v>
      </c>
      <c r="X732" t="s">
        <v>2448</v>
      </c>
      <c r="Y732" s="4">
        <f t="shared" si="35"/>
        <v>3</v>
      </c>
    </row>
    <row r="733" spans="1:25" x14ac:dyDescent="0.2">
      <c r="A733" t="s">
        <v>4631</v>
      </c>
      <c r="B733" t="s">
        <v>4632</v>
      </c>
      <c r="C733" s="4">
        <v>12</v>
      </c>
      <c r="D733" s="4">
        <v>2015</v>
      </c>
      <c r="E733">
        <v>664384.81795299996</v>
      </c>
      <c r="F733">
        <v>1523492.9032000001</v>
      </c>
      <c r="G733">
        <v>1</v>
      </c>
      <c r="H733">
        <v>300</v>
      </c>
      <c r="I733" t="s">
        <v>26</v>
      </c>
      <c r="J733">
        <v>1</v>
      </c>
      <c r="K733">
        <v>9</v>
      </c>
      <c r="L733" t="s">
        <v>4633</v>
      </c>
      <c r="M733">
        <v>1</v>
      </c>
      <c r="N733" t="s">
        <v>323</v>
      </c>
      <c r="O733">
        <v>207140</v>
      </c>
      <c r="P733" t="s">
        <v>632</v>
      </c>
      <c r="Q733">
        <v>2555</v>
      </c>
      <c r="R733">
        <f t="shared" si="34"/>
        <v>2012</v>
      </c>
      <c r="S733" t="s">
        <v>4634</v>
      </c>
      <c r="T733" s="5">
        <v>239500</v>
      </c>
      <c r="U733">
        <v>65.014762000000005</v>
      </c>
      <c r="V733">
        <v>6</v>
      </c>
      <c r="W733">
        <v>60507</v>
      </c>
      <c r="X733" t="s">
        <v>2435</v>
      </c>
      <c r="Y733" s="4">
        <f t="shared" si="35"/>
        <v>3</v>
      </c>
    </row>
    <row r="734" spans="1:25" x14ac:dyDescent="0.2">
      <c r="A734" t="s">
        <v>4637</v>
      </c>
      <c r="B734" t="s">
        <v>4638</v>
      </c>
      <c r="C734" s="4">
        <v>12</v>
      </c>
      <c r="D734" s="4">
        <v>2015</v>
      </c>
      <c r="E734">
        <v>665723.43145300006</v>
      </c>
      <c r="F734">
        <v>1521280.0044</v>
      </c>
      <c r="G734">
        <v>1</v>
      </c>
      <c r="H734">
        <v>50</v>
      </c>
      <c r="I734" t="s">
        <v>33</v>
      </c>
      <c r="J734">
        <v>1</v>
      </c>
      <c r="K734">
        <v>9</v>
      </c>
      <c r="L734" t="s">
        <v>27</v>
      </c>
      <c r="M734">
        <v>1</v>
      </c>
      <c r="N734" t="s">
        <v>323</v>
      </c>
      <c r="O734">
        <v>529002</v>
      </c>
      <c r="P734" t="s">
        <v>3323</v>
      </c>
      <c r="Q734">
        <v>2546</v>
      </c>
      <c r="R734">
        <f t="shared" si="34"/>
        <v>2003</v>
      </c>
      <c r="S734" t="s">
        <v>4639</v>
      </c>
      <c r="T734" s="5">
        <v>237708</v>
      </c>
      <c r="U734">
        <v>31.486649</v>
      </c>
      <c r="V734">
        <v>6</v>
      </c>
      <c r="W734">
        <v>60605</v>
      </c>
      <c r="X734" t="s">
        <v>2427</v>
      </c>
      <c r="Y734" s="4">
        <f t="shared" si="35"/>
        <v>12</v>
      </c>
    </row>
    <row r="735" spans="1:25" x14ac:dyDescent="0.2">
      <c r="A735" t="s">
        <v>4642</v>
      </c>
      <c r="B735" t="s">
        <v>4643</v>
      </c>
      <c r="C735" s="4">
        <v>12</v>
      </c>
      <c r="D735" s="4">
        <v>2015</v>
      </c>
      <c r="E735">
        <v>664155.69157300005</v>
      </c>
      <c r="F735">
        <v>1520095.93989</v>
      </c>
      <c r="G735">
        <v>1</v>
      </c>
      <c r="H735">
        <v>150</v>
      </c>
      <c r="I735" t="s">
        <v>26</v>
      </c>
      <c r="J735">
        <v>1</v>
      </c>
      <c r="K735">
        <v>9</v>
      </c>
      <c r="L735" t="s">
        <v>4644</v>
      </c>
      <c r="M735">
        <v>1</v>
      </c>
      <c r="N735" t="s">
        <v>323</v>
      </c>
      <c r="O735">
        <v>236104</v>
      </c>
      <c r="P735" t="s">
        <v>613</v>
      </c>
      <c r="Q735">
        <v>2546</v>
      </c>
      <c r="R735">
        <f t="shared" si="34"/>
        <v>2003</v>
      </c>
      <c r="S735" t="s">
        <v>1655</v>
      </c>
      <c r="T735" s="5">
        <v>238105</v>
      </c>
      <c r="U735">
        <v>19.735285999999999</v>
      </c>
      <c r="V735">
        <v>6</v>
      </c>
      <c r="W735">
        <v>60404</v>
      </c>
      <c r="X735" t="s">
        <v>2437</v>
      </c>
      <c r="Y735" s="4">
        <f t="shared" si="35"/>
        <v>12</v>
      </c>
    </row>
    <row r="736" spans="1:25" x14ac:dyDescent="0.2">
      <c r="A736" t="s">
        <v>4696</v>
      </c>
      <c r="B736" t="s">
        <v>4697</v>
      </c>
      <c r="C736" s="4">
        <v>12</v>
      </c>
      <c r="D736" s="4">
        <v>2015</v>
      </c>
      <c r="E736">
        <v>661998.71514099999</v>
      </c>
      <c r="F736">
        <v>1520843.9167200001</v>
      </c>
      <c r="G736">
        <v>1</v>
      </c>
      <c r="H736">
        <v>200</v>
      </c>
      <c r="I736" t="s">
        <v>26</v>
      </c>
      <c r="J736">
        <v>1</v>
      </c>
      <c r="K736">
        <v>9</v>
      </c>
      <c r="L736" t="s">
        <v>27</v>
      </c>
      <c r="M736">
        <v>1</v>
      </c>
      <c r="N736" t="s">
        <v>323</v>
      </c>
      <c r="O736">
        <v>1901254</v>
      </c>
      <c r="P736" t="s">
        <v>358</v>
      </c>
      <c r="Q736">
        <v>2549</v>
      </c>
      <c r="R736">
        <f t="shared" si="34"/>
        <v>2006</v>
      </c>
      <c r="S736" t="s">
        <v>2925</v>
      </c>
      <c r="T736" t="s">
        <v>2518</v>
      </c>
      <c r="U736">
        <v>41.093156</v>
      </c>
      <c r="V736">
        <v>6</v>
      </c>
      <c r="W736">
        <v>60104</v>
      </c>
      <c r="X736" t="s">
        <v>2453</v>
      </c>
      <c r="Y736" s="4">
        <f t="shared" si="35"/>
        <v>9</v>
      </c>
    </row>
    <row r="737" spans="1:25" x14ac:dyDescent="0.2">
      <c r="A737" t="s">
        <v>3709</v>
      </c>
      <c r="B737" s="1">
        <v>42014.607638888891</v>
      </c>
      <c r="C737" s="4">
        <v>10</v>
      </c>
      <c r="D737" s="4">
        <v>2015</v>
      </c>
      <c r="E737">
        <v>691912.47973999998</v>
      </c>
      <c r="F737">
        <v>1527693.7558299999</v>
      </c>
      <c r="G737">
        <v>1</v>
      </c>
      <c r="H737">
        <v>100</v>
      </c>
      <c r="I737" t="s">
        <v>26</v>
      </c>
      <c r="J737" t="s">
        <v>23</v>
      </c>
      <c r="K737">
        <v>9</v>
      </c>
      <c r="L737" t="s">
        <v>27</v>
      </c>
      <c r="M737">
        <v>5</v>
      </c>
      <c r="N737" t="s">
        <v>29</v>
      </c>
      <c r="O737">
        <v>1474092</v>
      </c>
      <c r="P737">
        <v>3100050874</v>
      </c>
      <c r="Q737">
        <v>2553</v>
      </c>
      <c r="R737">
        <f t="shared" si="34"/>
        <v>2010</v>
      </c>
      <c r="S737" t="s">
        <v>3710</v>
      </c>
      <c r="T737" s="5">
        <v>238769</v>
      </c>
      <c r="U737">
        <v>113.601071</v>
      </c>
      <c r="V737">
        <v>53</v>
      </c>
      <c r="W737">
        <v>530801</v>
      </c>
      <c r="X737" t="s">
        <v>2464</v>
      </c>
      <c r="Y737" s="4">
        <f t="shared" si="35"/>
        <v>5</v>
      </c>
    </row>
    <row r="738" spans="1:25" x14ac:dyDescent="0.2">
      <c r="A738" t="s">
        <v>3716</v>
      </c>
      <c r="B738" s="1">
        <v>42045.445138888892</v>
      </c>
      <c r="C738" s="4">
        <v>10</v>
      </c>
      <c r="D738" s="4">
        <v>2015</v>
      </c>
      <c r="E738">
        <v>683966.201611</v>
      </c>
      <c r="F738">
        <v>1532846.7734099999</v>
      </c>
      <c r="G738">
        <v>1</v>
      </c>
      <c r="H738">
        <v>150</v>
      </c>
      <c r="I738" t="s">
        <v>26</v>
      </c>
      <c r="J738" t="s">
        <v>23</v>
      </c>
      <c r="K738">
        <v>9</v>
      </c>
      <c r="L738" t="s">
        <v>27</v>
      </c>
      <c r="M738">
        <v>5</v>
      </c>
      <c r="N738" t="s">
        <v>29</v>
      </c>
      <c r="O738">
        <v>1529160</v>
      </c>
      <c r="P738">
        <v>3100051692</v>
      </c>
      <c r="Q738">
        <v>2553</v>
      </c>
      <c r="R738">
        <f t="shared" si="34"/>
        <v>2010</v>
      </c>
      <c r="S738" t="s">
        <v>3717</v>
      </c>
      <c r="T738" s="5">
        <v>238905</v>
      </c>
      <c r="U738">
        <v>73.018630000000002</v>
      </c>
      <c r="V738">
        <v>53</v>
      </c>
      <c r="W738">
        <v>530105</v>
      </c>
      <c r="X738" t="s">
        <v>2466</v>
      </c>
      <c r="Y738" s="4">
        <f t="shared" si="35"/>
        <v>5</v>
      </c>
    </row>
    <row r="739" spans="1:25" x14ac:dyDescent="0.2">
      <c r="A739" t="s">
        <v>3718</v>
      </c>
      <c r="B739" s="1">
        <v>42045.581944444442</v>
      </c>
      <c r="C739" s="4">
        <v>10</v>
      </c>
      <c r="D739" s="4">
        <v>2015</v>
      </c>
      <c r="E739">
        <v>693775.442286</v>
      </c>
      <c r="F739">
        <v>1530024.1342800001</v>
      </c>
      <c r="G739">
        <v>1</v>
      </c>
      <c r="H739">
        <v>150</v>
      </c>
      <c r="I739" t="s">
        <v>22</v>
      </c>
      <c r="J739" t="s">
        <v>23</v>
      </c>
      <c r="K739">
        <v>9</v>
      </c>
      <c r="L739" t="s">
        <v>27</v>
      </c>
      <c r="M739">
        <v>5</v>
      </c>
      <c r="N739" t="s">
        <v>29</v>
      </c>
      <c r="O739">
        <v>351570</v>
      </c>
      <c r="P739" t="s">
        <v>3719</v>
      </c>
      <c r="Q739">
        <v>2535</v>
      </c>
      <c r="R739">
        <f t="shared" si="34"/>
        <v>1992</v>
      </c>
      <c r="S739" t="s">
        <v>3720</v>
      </c>
      <c r="T739" t="s">
        <v>3263</v>
      </c>
      <c r="U739">
        <v>728.15232400000002</v>
      </c>
      <c r="V739">
        <v>53</v>
      </c>
      <c r="W739">
        <v>530501</v>
      </c>
      <c r="X739" t="s">
        <v>2470</v>
      </c>
      <c r="Y739" s="4">
        <f t="shared" si="35"/>
        <v>23</v>
      </c>
    </row>
    <row r="740" spans="1:25" x14ac:dyDescent="0.2">
      <c r="A740" t="s">
        <v>3721</v>
      </c>
      <c r="B740" s="1">
        <v>42045.638194444444</v>
      </c>
      <c r="C740" s="4">
        <v>10</v>
      </c>
      <c r="D740" s="4">
        <v>2015</v>
      </c>
      <c r="E740">
        <v>683502.86789999995</v>
      </c>
      <c r="F740">
        <v>1532664.1273699999</v>
      </c>
      <c r="G740">
        <v>1</v>
      </c>
      <c r="H740">
        <v>200</v>
      </c>
      <c r="I740" t="s">
        <v>26</v>
      </c>
      <c r="J740" t="s">
        <v>23</v>
      </c>
      <c r="K740">
        <v>9</v>
      </c>
      <c r="L740" t="s">
        <v>27</v>
      </c>
      <c r="M740">
        <v>5</v>
      </c>
      <c r="N740" t="s">
        <v>29</v>
      </c>
      <c r="O740">
        <v>1256673</v>
      </c>
      <c r="P740" t="s">
        <v>1113</v>
      </c>
      <c r="Q740">
        <v>2550</v>
      </c>
      <c r="R740">
        <f t="shared" si="34"/>
        <v>2007</v>
      </c>
      <c r="S740" t="s">
        <v>3722</v>
      </c>
      <c r="T740" s="5">
        <v>238391</v>
      </c>
      <c r="U740">
        <v>31.648201</v>
      </c>
      <c r="V740">
        <v>53</v>
      </c>
      <c r="W740">
        <v>530105</v>
      </c>
      <c r="X740" t="s">
        <v>2466</v>
      </c>
      <c r="Y740" s="4">
        <f t="shared" si="35"/>
        <v>8</v>
      </c>
    </row>
    <row r="741" spans="1:25" x14ac:dyDescent="0.2">
      <c r="A741" t="s">
        <v>3723</v>
      </c>
      <c r="B741" s="1">
        <v>42045.667361111111</v>
      </c>
      <c r="C741" s="4">
        <v>10</v>
      </c>
      <c r="D741" s="4">
        <v>2015</v>
      </c>
      <c r="E741">
        <v>688212.81253800006</v>
      </c>
      <c r="F741">
        <v>1528353.9659800001</v>
      </c>
      <c r="G741">
        <v>1</v>
      </c>
      <c r="H741">
        <v>150</v>
      </c>
      <c r="I741" t="s">
        <v>22</v>
      </c>
      <c r="J741" t="s">
        <v>23</v>
      </c>
      <c r="K741">
        <v>9</v>
      </c>
      <c r="L741" t="s">
        <v>27</v>
      </c>
      <c r="M741">
        <v>5</v>
      </c>
      <c r="N741" t="s">
        <v>29</v>
      </c>
      <c r="O741">
        <v>1799116</v>
      </c>
      <c r="P741" t="s">
        <v>1227</v>
      </c>
      <c r="Q741">
        <v>2525</v>
      </c>
      <c r="R741">
        <f t="shared" si="34"/>
        <v>1982</v>
      </c>
      <c r="S741" t="s">
        <v>1228</v>
      </c>
      <c r="T741" s="5">
        <v>240137</v>
      </c>
      <c r="U741">
        <v>122.77336099999999</v>
      </c>
      <c r="V741">
        <v>53</v>
      </c>
      <c r="W741">
        <v>530206</v>
      </c>
      <c r="X741" t="s">
        <v>2484</v>
      </c>
      <c r="Y741" s="4">
        <f t="shared" si="35"/>
        <v>33</v>
      </c>
    </row>
    <row r="742" spans="1:25" x14ac:dyDescent="0.2">
      <c r="A742" t="s">
        <v>3738</v>
      </c>
      <c r="B742" s="1">
        <v>42165.364583333336</v>
      </c>
      <c r="C742" s="4">
        <v>10</v>
      </c>
      <c r="D742" s="4">
        <v>2015</v>
      </c>
      <c r="E742">
        <v>685145.77253199997</v>
      </c>
      <c r="F742">
        <v>1528306.6507600001</v>
      </c>
      <c r="G742">
        <v>1</v>
      </c>
      <c r="H742">
        <v>50</v>
      </c>
      <c r="I742" t="s">
        <v>33</v>
      </c>
      <c r="J742" t="s">
        <v>23</v>
      </c>
      <c r="K742">
        <v>1</v>
      </c>
      <c r="L742" t="s">
        <v>27</v>
      </c>
      <c r="M742">
        <v>5</v>
      </c>
      <c r="N742" t="s">
        <v>29</v>
      </c>
      <c r="O742">
        <v>1215367</v>
      </c>
      <c r="P742" t="s">
        <v>27</v>
      </c>
      <c r="Q742">
        <f>YEAR(T742)</f>
        <v>2552</v>
      </c>
      <c r="R742">
        <f t="shared" si="34"/>
        <v>2009</v>
      </c>
      <c r="S742" t="s">
        <v>69</v>
      </c>
      <c r="T742" s="5">
        <v>238363</v>
      </c>
      <c r="U742">
        <v>88.900847999999996</v>
      </c>
      <c r="V742">
        <v>53</v>
      </c>
      <c r="W742">
        <v>530203</v>
      </c>
      <c r="X742" t="s">
        <v>2472</v>
      </c>
      <c r="Y742" s="4">
        <f t="shared" si="35"/>
        <v>6</v>
      </c>
    </row>
    <row r="743" spans="1:25" x14ac:dyDescent="0.2">
      <c r="A743" t="s">
        <v>3739</v>
      </c>
      <c r="B743" s="1">
        <v>42165.427083333336</v>
      </c>
      <c r="C743" s="4">
        <v>10</v>
      </c>
      <c r="D743" s="4">
        <v>2015</v>
      </c>
      <c r="E743">
        <v>704177.04630199994</v>
      </c>
      <c r="F743">
        <v>1521699.37182</v>
      </c>
      <c r="G743">
        <v>1</v>
      </c>
      <c r="H743">
        <v>200</v>
      </c>
      <c r="I743" t="s">
        <v>22</v>
      </c>
      <c r="J743" t="s">
        <v>23</v>
      </c>
      <c r="K743">
        <v>10</v>
      </c>
      <c r="L743" t="s">
        <v>27</v>
      </c>
      <c r="M743">
        <v>5</v>
      </c>
      <c r="N743" t="s">
        <v>29</v>
      </c>
      <c r="O743">
        <v>1795869</v>
      </c>
      <c r="P743" t="s">
        <v>1949</v>
      </c>
      <c r="Q743">
        <v>2556</v>
      </c>
      <c r="R743">
        <f t="shared" si="34"/>
        <v>2013</v>
      </c>
      <c r="S743" t="s">
        <v>3740</v>
      </c>
      <c r="T743" s="5">
        <v>240114</v>
      </c>
      <c r="U743">
        <v>242.79957200000001</v>
      </c>
      <c r="V743">
        <v>53</v>
      </c>
      <c r="W743">
        <v>530905</v>
      </c>
      <c r="X743" t="s">
        <v>2486</v>
      </c>
      <c r="Y743" s="4">
        <f t="shared" si="35"/>
        <v>2</v>
      </c>
    </row>
    <row r="744" spans="1:25" x14ac:dyDescent="0.2">
      <c r="A744" t="s">
        <v>3744</v>
      </c>
      <c r="B744" s="1">
        <v>42165.444444444445</v>
      </c>
      <c r="C744" s="4">
        <v>10</v>
      </c>
      <c r="D744" s="4">
        <v>2015</v>
      </c>
      <c r="E744">
        <v>685080.18606700003</v>
      </c>
      <c r="F744">
        <v>1527694.5475099999</v>
      </c>
      <c r="G744">
        <v>1</v>
      </c>
      <c r="H744">
        <v>300</v>
      </c>
      <c r="I744" t="s">
        <v>26</v>
      </c>
      <c r="J744" t="s">
        <v>23</v>
      </c>
      <c r="K744">
        <v>9</v>
      </c>
      <c r="L744" t="s">
        <v>27</v>
      </c>
      <c r="M744">
        <v>5</v>
      </c>
      <c r="N744" t="s">
        <v>29</v>
      </c>
      <c r="O744">
        <v>57333</v>
      </c>
      <c r="P744" t="s">
        <v>860</v>
      </c>
      <c r="Q744">
        <v>2545</v>
      </c>
      <c r="R744">
        <f t="shared" si="34"/>
        <v>2002</v>
      </c>
      <c r="S744" t="s">
        <v>861</v>
      </c>
      <c r="T744" s="5">
        <v>239696</v>
      </c>
      <c r="U744">
        <v>194.492008</v>
      </c>
      <c r="V744">
        <v>53</v>
      </c>
      <c r="W744">
        <v>530203</v>
      </c>
      <c r="X744" t="s">
        <v>2472</v>
      </c>
      <c r="Y744" s="4">
        <f t="shared" si="35"/>
        <v>13</v>
      </c>
    </row>
    <row r="745" spans="1:25" x14ac:dyDescent="0.2">
      <c r="A745" t="s">
        <v>3751</v>
      </c>
      <c r="B745" s="1">
        <v>42195.354861111111</v>
      </c>
      <c r="C745" s="4">
        <v>10</v>
      </c>
      <c r="D745" s="4">
        <v>2015</v>
      </c>
      <c r="E745">
        <v>688070.54317600001</v>
      </c>
      <c r="F745">
        <v>1527068.57012</v>
      </c>
      <c r="G745">
        <v>1</v>
      </c>
      <c r="H745">
        <v>300</v>
      </c>
      <c r="I745" t="s">
        <v>26</v>
      </c>
      <c r="J745" t="s">
        <v>23</v>
      </c>
      <c r="K745">
        <v>9</v>
      </c>
      <c r="L745" t="s">
        <v>27</v>
      </c>
      <c r="M745">
        <v>5</v>
      </c>
      <c r="N745" t="s">
        <v>29</v>
      </c>
      <c r="O745">
        <v>400507</v>
      </c>
      <c r="P745" t="s">
        <v>716</v>
      </c>
      <c r="Q745">
        <v>2548</v>
      </c>
      <c r="R745">
        <f t="shared" si="34"/>
        <v>2005</v>
      </c>
      <c r="S745" t="s">
        <v>717</v>
      </c>
      <c r="T745" s="5">
        <v>239770</v>
      </c>
      <c r="U745">
        <v>873.04386099999999</v>
      </c>
      <c r="V745">
        <v>53</v>
      </c>
      <c r="W745">
        <v>530605</v>
      </c>
      <c r="X745" t="s">
        <v>2463</v>
      </c>
      <c r="Y745" s="4">
        <f t="shared" si="35"/>
        <v>10</v>
      </c>
    </row>
    <row r="746" spans="1:25" x14ac:dyDescent="0.2">
      <c r="A746" t="s">
        <v>3755</v>
      </c>
      <c r="B746" s="1">
        <v>42195.513194444444</v>
      </c>
      <c r="C746" s="4">
        <v>10</v>
      </c>
      <c r="D746" s="4">
        <v>2015</v>
      </c>
      <c r="E746">
        <v>690029.90726300003</v>
      </c>
      <c r="F746">
        <v>1527964.58384</v>
      </c>
      <c r="G746">
        <v>1</v>
      </c>
      <c r="H746">
        <v>300</v>
      </c>
      <c r="I746" t="s">
        <v>22</v>
      </c>
      <c r="J746" t="s">
        <v>23</v>
      </c>
      <c r="K746">
        <v>9</v>
      </c>
      <c r="L746" t="s">
        <v>27</v>
      </c>
      <c r="M746">
        <v>5</v>
      </c>
      <c r="N746" t="s">
        <v>29</v>
      </c>
      <c r="O746">
        <v>1766125</v>
      </c>
      <c r="P746" t="s">
        <v>743</v>
      </c>
      <c r="Q746">
        <v>2541</v>
      </c>
      <c r="R746">
        <f t="shared" si="34"/>
        <v>1998</v>
      </c>
      <c r="S746" t="s">
        <v>744</v>
      </c>
      <c r="T746" s="5">
        <v>239827</v>
      </c>
      <c r="U746">
        <v>98.887853000000007</v>
      </c>
      <c r="V746">
        <v>53</v>
      </c>
      <c r="W746">
        <v>530501</v>
      </c>
      <c r="X746" t="s">
        <v>2470</v>
      </c>
      <c r="Y746" s="4">
        <f t="shared" si="35"/>
        <v>17</v>
      </c>
    </row>
    <row r="747" spans="1:25" x14ac:dyDescent="0.2">
      <c r="A747" t="s">
        <v>3756</v>
      </c>
      <c r="B747" s="1">
        <v>42195.513888888891</v>
      </c>
      <c r="C747" s="4">
        <v>10</v>
      </c>
      <c r="D747" s="4">
        <v>2015</v>
      </c>
      <c r="E747">
        <v>691059.02423400001</v>
      </c>
      <c r="F747">
        <v>1527868.13937</v>
      </c>
      <c r="G747">
        <v>1</v>
      </c>
      <c r="H747">
        <v>300</v>
      </c>
      <c r="I747" t="s">
        <v>22</v>
      </c>
      <c r="J747" t="s">
        <v>23</v>
      </c>
      <c r="K747">
        <v>9</v>
      </c>
      <c r="L747" t="s">
        <v>27</v>
      </c>
      <c r="M747">
        <v>5</v>
      </c>
      <c r="N747" t="s">
        <v>29</v>
      </c>
      <c r="O747">
        <v>1755106</v>
      </c>
      <c r="P747" t="s">
        <v>743</v>
      </c>
      <c r="Q747">
        <v>2541</v>
      </c>
      <c r="R747">
        <f t="shared" si="34"/>
        <v>1998</v>
      </c>
      <c r="S747" t="s">
        <v>744</v>
      </c>
      <c r="T747" s="5">
        <v>239717</v>
      </c>
      <c r="U747">
        <v>44.347760999999998</v>
      </c>
      <c r="V747">
        <v>53</v>
      </c>
      <c r="W747">
        <v>530501</v>
      </c>
      <c r="X747" t="s">
        <v>2470</v>
      </c>
      <c r="Y747" s="4">
        <f t="shared" si="35"/>
        <v>17</v>
      </c>
    </row>
    <row r="748" spans="1:25" x14ac:dyDescent="0.2">
      <c r="A748" t="s">
        <v>3757</v>
      </c>
      <c r="B748" s="1">
        <v>42195.522222222222</v>
      </c>
      <c r="C748" s="4">
        <v>10</v>
      </c>
      <c r="D748" s="4">
        <v>2015</v>
      </c>
      <c r="E748">
        <v>688633.67819300003</v>
      </c>
      <c r="F748">
        <v>1525849.81155</v>
      </c>
      <c r="G748">
        <v>1</v>
      </c>
      <c r="H748">
        <v>150</v>
      </c>
      <c r="I748" t="s">
        <v>26</v>
      </c>
      <c r="J748" t="s">
        <v>23</v>
      </c>
      <c r="K748">
        <v>9</v>
      </c>
      <c r="L748" t="s">
        <v>27</v>
      </c>
      <c r="M748">
        <v>5</v>
      </c>
      <c r="N748" t="s">
        <v>29</v>
      </c>
      <c r="O748">
        <v>1467185</v>
      </c>
      <c r="P748" t="s">
        <v>794</v>
      </c>
      <c r="Q748">
        <v>2552</v>
      </c>
      <c r="R748">
        <f t="shared" si="34"/>
        <v>2009</v>
      </c>
      <c r="S748" t="s">
        <v>3758</v>
      </c>
      <c r="T748" s="5">
        <v>238748</v>
      </c>
      <c r="U748">
        <v>327.98643099999998</v>
      </c>
      <c r="V748">
        <v>53</v>
      </c>
      <c r="W748">
        <v>530605</v>
      </c>
      <c r="X748" t="s">
        <v>2463</v>
      </c>
      <c r="Y748" s="4">
        <f t="shared" si="35"/>
        <v>6</v>
      </c>
    </row>
    <row r="749" spans="1:25" x14ac:dyDescent="0.2">
      <c r="A749" t="s">
        <v>3760</v>
      </c>
      <c r="B749" s="1">
        <v>42195.640277777777</v>
      </c>
      <c r="C749" s="4">
        <v>10</v>
      </c>
      <c r="D749" s="4">
        <v>2015</v>
      </c>
      <c r="E749">
        <v>687064.92207199999</v>
      </c>
      <c r="F749">
        <v>1527654.7944499999</v>
      </c>
      <c r="G749">
        <v>1</v>
      </c>
      <c r="H749">
        <v>50</v>
      </c>
      <c r="I749" t="s">
        <v>33</v>
      </c>
      <c r="J749" t="s">
        <v>23</v>
      </c>
      <c r="K749">
        <v>8</v>
      </c>
      <c r="L749" t="s">
        <v>27</v>
      </c>
      <c r="M749">
        <v>5</v>
      </c>
      <c r="N749" t="s">
        <v>29</v>
      </c>
      <c r="O749">
        <v>646169</v>
      </c>
      <c r="P749">
        <v>3100036303</v>
      </c>
      <c r="Q749">
        <v>2551</v>
      </c>
      <c r="R749">
        <f t="shared" si="34"/>
        <v>2008</v>
      </c>
      <c r="S749" t="s">
        <v>3761</v>
      </c>
      <c r="T749" s="5">
        <v>237987</v>
      </c>
      <c r="U749">
        <v>71.479555000000005</v>
      </c>
      <c r="V749">
        <v>53</v>
      </c>
      <c r="W749">
        <v>530206</v>
      </c>
      <c r="X749" t="s">
        <v>2484</v>
      </c>
      <c r="Y749" s="4">
        <f t="shared" si="35"/>
        <v>7</v>
      </c>
    </row>
    <row r="750" spans="1:25" x14ac:dyDescent="0.2">
      <c r="A750" t="s">
        <v>3762</v>
      </c>
      <c r="B750" s="1">
        <v>42195.720138888886</v>
      </c>
      <c r="C750" s="4">
        <v>10</v>
      </c>
      <c r="D750" s="4">
        <v>2015</v>
      </c>
      <c r="E750">
        <v>688400.67093499994</v>
      </c>
      <c r="F750">
        <v>1526457.21893</v>
      </c>
      <c r="G750">
        <v>1</v>
      </c>
      <c r="H750">
        <v>300</v>
      </c>
      <c r="I750" t="s">
        <v>26</v>
      </c>
      <c r="J750" t="s">
        <v>23</v>
      </c>
      <c r="K750">
        <v>9</v>
      </c>
      <c r="L750" t="s">
        <v>27</v>
      </c>
      <c r="M750">
        <v>5</v>
      </c>
      <c r="N750" t="s">
        <v>29</v>
      </c>
      <c r="O750">
        <v>1761220</v>
      </c>
      <c r="P750" t="s">
        <v>716</v>
      </c>
      <c r="Q750">
        <v>2548</v>
      </c>
      <c r="R750">
        <f t="shared" si="34"/>
        <v>2005</v>
      </c>
      <c r="S750" t="s">
        <v>717</v>
      </c>
      <c r="T750" s="5">
        <v>239773</v>
      </c>
      <c r="U750">
        <v>338.02537999999998</v>
      </c>
      <c r="V750">
        <v>53</v>
      </c>
      <c r="W750">
        <v>530605</v>
      </c>
      <c r="X750" t="s">
        <v>2463</v>
      </c>
      <c r="Y750" s="4">
        <f t="shared" si="35"/>
        <v>10</v>
      </c>
    </row>
    <row r="751" spans="1:25" x14ac:dyDescent="0.2">
      <c r="A751" t="s">
        <v>3766</v>
      </c>
      <c r="B751" s="1">
        <v>42257.366666666669</v>
      </c>
      <c r="C751" s="4">
        <v>10</v>
      </c>
      <c r="D751" s="4">
        <v>2015</v>
      </c>
      <c r="E751">
        <v>686993.20841900003</v>
      </c>
      <c r="F751">
        <v>1527853.2153100001</v>
      </c>
      <c r="G751">
        <v>1</v>
      </c>
      <c r="H751">
        <v>100</v>
      </c>
      <c r="I751" t="s">
        <v>338</v>
      </c>
      <c r="J751" t="s">
        <v>23</v>
      </c>
      <c r="K751">
        <v>1</v>
      </c>
      <c r="L751" t="s">
        <v>27</v>
      </c>
      <c r="M751">
        <v>5</v>
      </c>
      <c r="N751" t="s">
        <v>29</v>
      </c>
      <c r="O751">
        <v>165280</v>
      </c>
      <c r="P751" t="s">
        <v>983</v>
      </c>
      <c r="Q751">
        <v>2530</v>
      </c>
      <c r="R751">
        <f t="shared" si="34"/>
        <v>1987</v>
      </c>
      <c r="S751" t="s">
        <v>3767</v>
      </c>
      <c r="T751" s="5">
        <v>238181</v>
      </c>
      <c r="U751">
        <v>55.307713999999997</v>
      </c>
      <c r="V751">
        <v>53</v>
      </c>
      <c r="W751">
        <v>530206</v>
      </c>
      <c r="X751" t="s">
        <v>2484</v>
      </c>
      <c r="Y751" s="4">
        <f t="shared" si="35"/>
        <v>28</v>
      </c>
    </row>
    <row r="752" spans="1:25" x14ac:dyDescent="0.2">
      <c r="A752" t="s">
        <v>3769</v>
      </c>
      <c r="B752" s="1">
        <v>42257.634722222225</v>
      </c>
      <c r="C752" s="4">
        <v>10</v>
      </c>
      <c r="D752" s="4">
        <v>2015</v>
      </c>
      <c r="E752">
        <v>688074.42278899997</v>
      </c>
      <c r="F752">
        <v>1526995.79409</v>
      </c>
      <c r="G752">
        <v>1</v>
      </c>
      <c r="H752">
        <v>300</v>
      </c>
      <c r="I752" t="s">
        <v>26</v>
      </c>
      <c r="J752" t="s">
        <v>23</v>
      </c>
      <c r="K752">
        <v>9</v>
      </c>
      <c r="L752" t="s">
        <v>27</v>
      </c>
      <c r="M752">
        <v>5</v>
      </c>
      <c r="N752" t="s">
        <v>29</v>
      </c>
      <c r="O752">
        <v>400502</v>
      </c>
      <c r="P752" t="s">
        <v>716</v>
      </c>
      <c r="Q752">
        <v>2548</v>
      </c>
      <c r="R752">
        <f t="shared" si="34"/>
        <v>2005</v>
      </c>
      <c r="S752" t="s">
        <v>717</v>
      </c>
      <c r="T752" s="5">
        <v>237916</v>
      </c>
      <c r="U752">
        <v>469.03274099999999</v>
      </c>
      <c r="V752">
        <v>53</v>
      </c>
      <c r="W752">
        <v>530605</v>
      </c>
      <c r="X752" t="s">
        <v>2463</v>
      </c>
      <c r="Y752" s="4">
        <f t="shared" si="35"/>
        <v>10</v>
      </c>
    </row>
    <row r="753" spans="1:25" x14ac:dyDescent="0.2">
      <c r="A753" t="s">
        <v>3771</v>
      </c>
      <c r="B753" s="1">
        <v>42287.348611111112</v>
      </c>
      <c r="C753" s="4">
        <v>10</v>
      </c>
      <c r="D753" s="4">
        <v>2015</v>
      </c>
      <c r="E753">
        <v>687336.70622199995</v>
      </c>
      <c r="F753">
        <v>1527272.26764</v>
      </c>
      <c r="G753">
        <v>1</v>
      </c>
      <c r="H753">
        <v>100</v>
      </c>
      <c r="I753" t="s">
        <v>26</v>
      </c>
      <c r="J753" t="s">
        <v>23</v>
      </c>
      <c r="K753">
        <v>1</v>
      </c>
      <c r="L753" t="s">
        <v>27</v>
      </c>
      <c r="M753">
        <v>5</v>
      </c>
      <c r="N753" t="s">
        <v>29</v>
      </c>
      <c r="O753">
        <v>997774</v>
      </c>
      <c r="P753" t="s">
        <v>27</v>
      </c>
      <c r="Q753">
        <v>2517</v>
      </c>
      <c r="R753">
        <f t="shared" si="34"/>
        <v>1974</v>
      </c>
      <c r="S753" t="s">
        <v>3772</v>
      </c>
      <c r="T753" s="5">
        <v>238337</v>
      </c>
      <c r="U753">
        <v>313.50877600000001</v>
      </c>
      <c r="V753">
        <v>53</v>
      </c>
      <c r="W753">
        <v>530605</v>
      </c>
      <c r="X753" t="s">
        <v>2463</v>
      </c>
      <c r="Y753" s="4">
        <f t="shared" si="35"/>
        <v>41</v>
      </c>
    </row>
    <row r="754" spans="1:25" x14ac:dyDescent="0.2">
      <c r="A754" t="s">
        <v>3773</v>
      </c>
      <c r="B754" s="1">
        <v>42318.776388888888</v>
      </c>
      <c r="C754" s="4">
        <v>10</v>
      </c>
      <c r="D754" s="4">
        <v>2015</v>
      </c>
      <c r="E754">
        <v>686216.21357899997</v>
      </c>
      <c r="F754">
        <v>1526602.8829099999</v>
      </c>
      <c r="G754">
        <v>1</v>
      </c>
      <c r="H754">
        <v>300</v>
      </c>
      <c r="I754" t="s">
        <v>26</v>
      </c>
      <c r="J754" t="s">
        <v>23</v>
      </c>
      <c r="K754">
        <v>9</v>
      </c>
      <c r="L754" t="s">
        <v>27</v>
      </c>
      <c r="M754">
        <v>5</v>
      </c>
      <c r="N754" t="s">
        <v>29</v>
      </c>
      <c r="O754">
        <v>997459</v>
      </c>
      <c r="P754" t="s">
        <v>825</v>
      </c>
      <c r="Q754">
        <v>2545</v>
      </c>
      <c r="R754">
        <f t="shared" si="34"/>
        <v>2002</v>
      </c>
      <c r="S754" t="s">
        <v>826</v>
      </c>
      <c r="T754" s="5">
        <v>238197</v>
      </c>
      <c r="U754">
        <v>68.407060000000001</v>
      </c>
      <c r="V754">
        <v>53</v>
      </c>
      <c r="W754">
        <v>530606</v>
      </c>
      <c r="X754" t="s">
        <v>2512</v>
      </c>
      <c r="Y754" s="4">
        <f t="shared" si="35"/>
        <v>13</v>
      </c>
    </row>
    <row r="755" spans="1:25" x14ac:dyDescent="0.2">
      <c r="A755" t="s">
        <v>3784</v>
      </c>
      <c r="B755" t="s">
        <v>3785</v>
      </c>
      <c r="C755" s="4">
        <v>10</v>
      </c>
      <c r="D755" s="4">
        <v>2015</v>
      </c>
      <c r="E755">
        <v>687677.20056200004</v>
      </c>
      <c r="F755">
        <v>1528886.04446</v>
      </c>
      <c r="G755">
        <v>1</v>
      </c>
      <c r="H755">
        <v>150</v>
      </c>
      <c r="I755" t="s">
        <v>26</v>
      </c>
      <c r="J755" t="s">
        <v>23</v>
      </c>
      <c r="K755">
        <v>9</v>
      </c>
      <c r="L755" t="s">
        <v>27</v>
      </c>
      <c r="M755">
        <v>5</v>
      </c>
      <c r="N755" t="s">
        <v>29</v>
      </c>
      <c r="O755">
        <v>1793781</v>
      </c>
      <c r="P755">
        <v>3100064479</v>
      </c>
      <c r="Q755">
        <v>2555</v>
      </c>
      <c r="R755">
        <f t="shared" si="34"/>
        <v>2012</v>
      </c>
      <c r="S755" t="s">
        <v>3786</v>
      </c>
      <c r="T755" s="5">
        <v>240109</v>
      </c>
      <c r="U755">
        <v>118.480384</v>
      </c>
      <c r="V755">
        <v>53</v>
      </c>
      <c r="W755">
        <v>530204</v>
      </c>
      <c r="X755" t="s">
        <v>2461</v>
      </c>
      <c r="Y755" s="4">
        <f t="shared" si="35"/>
        <v>3</v>
      </c>
    </row>
    <row r="756" spans="1:25" x14ac:dyDescent="0.2">
      <c r="A756" t="s">
        <v>3806</v>
      </c>
      <c r="B756" t="s">
        <v>3807</v>
      </c>
      <c r="C756" s="4">
        <v>10</v>
      </c>
      <c r="D756" s="4">
        <v>2015</v>
      </c>
      <c r="E756">
        <v>686560.56440100004</v>
      </c>
      <c r="F756">
        <v>1528969.04061</v>
      </c>
      <c r="G756">
        <v>1</v>
      </c>
      <c r="H756">
        <v>200</v>
      </c>
      <c r="I756" t="s">
        <v>22</v>
      </c>
      <c r="J756" t="s">
        <v>23</v>
      </c>
      <c r="K756">
        <v>9</v>
      </c>
      <c r="L756" t="s">
        <v>27</v>
      </c>
      <c r="M756">
        <v>5</v>
      </c>
      <c r="N756" t="s">
        <v>29</v>
      </c>
      <c r="O756">
        <v>207928</v>
      </c>
      <c r="P756" t="s">
        <v>1057</v>
      </c>
      <c r="Q756">
        <v>2537</v>
      </c>
      <c r="R756">
        <f t="shared" si="34"/>
        <v>1994</v>
      </c>
      <c r="S756" t="s">
        <v>1058</v>
      </c>
      <c r="T756" t="s">
        <v>2518</v>
      </c>
      <c r="U756">
        <v>237.26173</v>
      </c>
      <c r="V756">
        <v>53</v>
      </c>
      <c r="W756">
        <v>530204</v>
      </c>
      <c r="X756" t="s">
        <v>2461</v>
      </c>
      <c r="Y756" s="4">
        <f t="shared" si="35"/>
        <v>21</v>
      </c>
    </row>
    <row r="757" spans="1:25" x14ac:dyDescent="0.2">
      <c r="A757" t="s">
        <v>3812</v>
      </c>
      <c r="B757" t="s">
        <v>3813</v>
      </c>
      <c r="C757" s="4">
        <v>10</v>
      </c>
      <c r="D757" s="4">
        <v>2015</v>
      </c>
      <c r="E757">
        <v>683198.970737</v>
      </c>
      <c r="F757">
        <v>1534114.3758100001</v>
      </c>
      <c r="G757">
        <v>1</v>
      </c>
      <c r="H757">
        <v>200</v>
      </c>
      <c r="I757" t="s">
        <v>22</v>
      </c>
      <c r="J757" t="s">
        <v>23</v>
      </c>
      <c r="K757">
        <v>9</v>
      </c>
      <c r="L757" t="s">
        <v>27</v>
      </c>
      <c r="M757">
        <v>5</v>
      </c>
      <c r="N757" t="s">
        <v>29</v>
      </c>
      <c r="O757">
        <v>1418895</v>
      </c>
      <c r="P757" t="s">
        <v>2256</v>
      </c>
      <c r="Q757">
        <v>2553</v>
      </c>
      <c r="R757">
        <f t="shared" si="34"/>
        <v>2010</v>
      </c>
      <c r="S757" t="s">
        <v>3814</v>
      </c>
      <c r="T757" s="5">
        <v>238546</v>
      </c>
      <c r="U757">
        <v>354.76348999999999</v>
      </c>
      <c r="V757">
        <v>53</v>
      </c>
      <c r="W757">
        <v>530102</v>
      </c>
      <c r="X757" t="s">
        <v>2457</v>
      </c>
      <c r="Y757" s="4">
        <f t="shared" si="35"/>
        <v>5</v>
      </c>
    </row>
    <row r="758" spans="1:25" x14ac:dyDescent="0.2">
      <c r="A758" t="s">
        <v>3820</v>
      </c>
      <c r="B758" t="s">
        <v>3821</v>
      </c>
      <c r="C758" s="4">
        <v>10</v>
      </c>
      <c r="D758" s="4">
        <v>2015</v>
      </c>
      <c r="E758">
        <v>690402.39605800004</v>
      </c>
      <c r="F758">
        <v>1538629.75859</v>
      </c>
      <c r="G758">
        <v>1</v>
      </c>
      <c r="H758">
        <v>300</v>
      </c>
      <c r="I758" t="s">
        <v>26</v>
      </c>
      <c r="J758" t="s">
        <v>23</v>
      </c>
      <c r="K758">
        <v>9</v>
      </c>
      <c r="L758" t="s">
        <v>27</v>
      </c>
      <c r="M758">
        <v>5</v>
      </c>
      <c r="N758" t="s">
        <v>29</v>
      </c>
      <c r="O758">
        <v>1581187</v>
      </c>
      <c r="P758" t="s">
        <v>940</v>
      </c>
      <c r="Q758">
        <v>2553</v>
      </c>
      <c r="R758">
        <f t="shared" si="34"/>
        <v>2010</v>
      </c>
      <c r="S758" t="s">
        <v>941</v>
      </c>
      <c r="T758" s="5">
        <v>239794</v>
      </c>
      <c r="U758">
        <v>301.25536599999998</v>
      </c>
      <c r="V758">
        <v>53</v>
      </c>
      <c r="W758">
        <v>530301</v>
      </c>
      <c r="X758" t="s">
        <v>2460</v>
      </c>
      <c r="Y758" s="4">
        <f t="shared" si="35"/>
        <v>5</v>
      </c>
    </row>
    <row r="759" spans="1:25" x14ac:dyDescent="0.2">
      <c r="A759" t="s">
        <v>3822</v>
      </c>
      <c r="B759" t="s">
        <v>3823</v>
      </c>
      <c r="C759" s="4">
        <v>10</v>
      </c>
      <c r="D759" s="4">
        <v>2015</v>
      </c>
      <c r="E759">
        <v>688329.89095699997</v>
      </c>
      <c r="F759">
        <v>1537420.09186</v>
      </c>
      <c r="G759">
        <v>1</v>
      </c>
      <c r="H759">
        <v>100</v>
      </c>
      <c r="I759" t="s">
        <v>26</v>
      </c>
      <c r="J759" t="s">
        <v>23</v>
      </c>
      <c r="K759">
        <v>1</v>
      </c>
      <c r="L759" t="s">
        <v>27</v>
      </c>
      <c r="M759">
        <v>5</v>
      </c>
      <c r="N759" t="s">
        <v>29</v>
      </c>
      <c r="O759">
        <v>1581113</v>
      </c>
      <c r="P759" t="s">
        <v>27</v>
      </c>
      <c r="Q759">
        <f>YEAR(T759)</f>
        <v>2554</v>
      </c>
      <c r="R759">
        <f t="shared" si="34"/>
        <v>2011</v>
      </c>
      <c r="S759" t="s">
        <v>509</v>
      </c>
      <c r="T759" s="5">
        <v>239107</v>
      </c>
      <c r="U759">
        <v>193.12024700000001</v>
      </c>
      <c r="V759">
        <v>53</v>
      </c>
      <c r="W759">
        <v>530301</v>
      </c>
      <c r="X759" t="s">
        <v>2460</v>
      </c>
      <c r="Y759" s="4">
        <f t="shared" si="35"/>
        <v>4</v>
      </c>
    </row>
    <row r="760" spans="1:25" x14ac:dyDescent="0.2">
      <c r="A760" t="s">
        <v>3829</v>
      </c>
      <c r="B760" t="s">
        <v>3830</v>
      </c>
      <c r="C760" s="4">
        <v>10</v>
      </c>
      <c r="D760" s="4">
        <v>2015</v>
      </c>
      <c r="E760">
        <v>684855.83427800005</v>
      </c>
      <c r="F760">
        <v>1527693.16854</v>
      </c>
      <c r="G760">
        <v>1</v>
      </c>
      <c r="H760">
        <v>300</v>
      </c>
      <c r="I760" t="s">
        <v>26</v>
      </c>
      <c r="J760" t="s">
        <v>23</v>
      </c>
      <c r="K760">
        <v>9</v>
      </c>
      <c r="L760" t="s">
        <v>27</v>
      </c>
      <c r="M760">
        <v>5</v>
      </c>
      <c r="N760" t="s">
        <v>29</v>
      </c>
      <c r="O760">
        <v>26306</v>
      </c>
      <c r="P760" t="s">
        <v>860</v>
      </c>
      <c r="Q760">
        <v>2545</v>
      </c>
      <c r="R760">
        <f t="shared" si="34"/>
        <v>2002</v>
      </c>
      <c r="S760" t="s">
        <v>861</v>
      </c>
      <c r="T760" s="5">
        <v>238679</v>
      </c>
      <c r="U760">
        <v>208.37822399999999</v>
      </c>
      <c r="V760">
        <v>53</v>
      </c>
      <c r="W760">
        <v>530203</v>
      </c>
      <c r="X760" t="s">
        <v>2472</v>
      </c>
      <c r="Y760" s="4">
        <f t="shared" si="35"/>
        <v>13</v>
      </c>
    </row>
    <row r="761" spans="1:25" x14ac:dyDescent="0.2">
      <c r="A761" t="s">
        <v>3842</v>
      </c>
      <c r="B761" t="s">
        <v>3843</v>
      </c>
      <c r="C761" s="4">
        <v>10</v>
      </c>
      <c r="D761" s="4">
        <v>2015</v>
      </c>
      <c r="E761">
        <v>695498.25687699998</v>
      </c>
      <c r="F761">
        <v>1527472.7975000001</v>
      </c>
      <c r="G761">
        <v>1</v>
      </c>
      <c r="H761">
        <v>200</v>
      </c>
      <c r="I761" t="s">
        <v>22</v>
      </c>
      <c r="J761" t="s">
        <v>23</v>
      </c>
      <c r="K761">
        <v>10</v>
      </c>
      <c r="L761" t="s">
        <v>27</v>
      </c>
      <c r="M761">
        <v>5</v>
      </c>
      <c r="N761" t="s">
        <v>29</v>
      </c>
      <c r="O761">
        <v>367428</v>
      </c>
      <c r="P761" t="s">
        <v>1095</v>
      </c>
      <c r="Q761">
        <v>2546</v>
      </c>
      <c r="R761">
        <f t="shared" si="34"/>
        <v>2003</v>
      </c>
      <c r="S761" t="s">
        <v>1096</v>
      </c>
      <c r="T761" s="5">
        <v>239294</v>
      </c>
      <c r="U761">
        <v>335.73002300000002</v>
      </c>
      <c r="V761">
        <v>53</v>
      </c>
      <c r="W761">
        <v>530502</v>
      </c>
      <c r="X761" t="s">
        <v>2489</v>
      </c>
      <c r="Y761" s="4">
        <f t="shared" si="35"/>
        <v>12</v>
      </c>
    </row>
    <row r="762" spans="1:25" x14ac:dyDescent="0.2">
      <c r="A762" t="s">
        <v>3844</v>
      </c>
      <c r="B762" t="s">
        <v>3845</v>
      </c>
      <c r="C762" s="4">
        <v>10</v>
      </c>
      <c r="D762" s="4">
        <v>2015</v>
      </c>
      <c r="E762">
        <v>694901.04137999995</v>
      </c>
      <c r="F762">
        <v>1527458.12322</v>
      </c>
      <c r="G762">
        <v>1</v>
      </c>
      <c r="H762">
        <v>300</v>
      </c>
      <c r="I762" t="s">
        <v>26</v>
      </c>
      <c r="J762" t="s">
        <v>23</v>
      </c>
      <c r="K762">
        <v>9</v>
      </c>
      <c r="L762" t="s">
        <v>27</v>
      </c>
      <c r="M762">
        <v>5</v>
      </c>
      <c r="N762" t="s">
        <v>29</v>
      </c>
      <c r="O762">
        <v>70676</v>
      </c>
      <c r="P762" t="s">
        <v>743</v>
      </c>
      <c r="Q762">
        <v>2541</v>
      </c>
      <c r="R762">
        <f t="shared" ref="R762:R823" si="37">Q762-543</f>
        <v>1998</v>
      </c>
      <c r="S762" t="s">
        <v>1015</v>
      </c>
      <c r="T762" s="5">
        <v>239717</v>
      </c>
      <c r="U762">
        <v>377.64352000000002</v>
      </c>
      <c r="V762">
        <v>53</v>
      </c>
      <c r="W762">
        <v>530901</v>
      </c>
      <c r="X762" t="s">
        <v>2481</v>
      </c>
      <c r="Y762" s="4">
        <f t="shared" si="35"/>
        <v>17</v>
      </c>
    </row>
    <row r="763" spans="1:25" x14ac:dyDescent="0.2">
      <c r="A763" t="s">
        <v>3846</v>
      </c>
      <c r="B763" t="s">
        <v>3847</v>
      </c>
      <c r="C763" s="4">
        <v>10</v>
      </c>
      <c r="D763" s="4">
        <v>2015</v>
      </c>
      <c r="E763">
        <v>684586.08495499997</v>
      </c>
      <c r="F763">
        <v>1533752.6044300001</v>
      </c>
      <c r="G763">
        <v>1</v>
      </c>
      <c r="H763">
        <v>100</v>
      </c>
      <c r="I763" t="s">
        <v>26</v>
      </c>
      <c r="J763" t="s">
        <v>23</v>
      </c>
      <c r="K763">
        <v>9</v>
      </c>
      <c r="L763" t="s">
        <v>27</v>
      </c>
      <c r="M763">
        <v>5</v>
      </c>
      <c r="N763" t="s">
        <v>29</v>
      </c>
      <c r="O763">
        <v>1487691</v>
      </c>
      <c r="P763" t="s">
        <v>782</v>
      </c>
      <c r="Q763">
        <v>2552</v>
      </c>
      <c r="R763">
        <f t="shared" si="37"/>
        <v>2009</v>
      </c>
      <c r="S763" t="s">
        <v>3848</v>
      </c>
      <c r="T763" s="5">
        <v>238800</v>
      </c>
      <c r="U763">
        <v>213.304506</v>
      </c>
      <c r="V763">
        <v>53</v>
      </c>
      <c r="W763">
        <v>530102</v>
      </c>
      <c r="X763" t="s">
        <v>2457</v>
      </c>
      <c r="Y763" s="4">
        <f t="shared" si="35"/>
        <v>6</v>
      </c>
    </row>
    <row r="764" spans="1:25" x14ac:dyDescent="0.2">
      <c r="A764" t="s">
        <v>3851</v>
      </c>
      <c r="B764" t="s">
        <v>3852</v>
      </c>
      <c r="C764" s="4">
        <v>10</v>
      </c>
      <c r="D764" s="4">
        <v>2015</v>
      </c>
      <c r="E764">
        <v>683774.74741700001</v>
      </c>
      <c r="F764">
        <v>1528767.23523</v>
      </c>
      <c r="G764">
        <v>1</v>
      </c>
      <c r="H764">
        <v>50</v>
      </c>
      <c r="I764" t="s">
        <v>33</v>
      </c>
      <c r="J764" t="s">
        <v>23</v>
      </c>
      <c r="K764">
        <v>8</v>
      </c>
      <c r="L764" t="s">
        <v>27</v>
      </c>
      <c r="M764">
        <v>5</v>
      </c>
      <c r="N764" t="s">
        <v>29</v>
      </c>
      <c r="O764">
        <v>1065991</v>
      </c>
      <c r="P764" t="s">
        <v>1133</v>
      </c>
      <c r="Q764">
        <v>2551</v>
      </c>
      <c r="R764">
        <f t="shared" si="37"/>
        <v>2008</v>
      </c>
      <c r="S764" t="s">
        <v>3853</v>
      </c>
      <c r="T764" s="5">
        <v>238252</v>
      </c>
      <c r="U764">
        <v>85.717275999999998</v>
      </c>
      <c r="V764">
        <v>53</v>
      </c>
      <c r="W764">
        <v>530202</v>
      </c>
      <c r="X764" t="s">
        <v>2480</v>
      </c>
      <c r="Y764" s="4">
        <f t="shared" si="35"/>
        <v>7</v>
      </c>
    </row>
    <row r="765" spans="1:25" x14ac:dyDescent="0.2">
      <c r="A765" t="s">
        <v>3857</v>
      </c>
      <c r="B765" t="s">
        <v>3858</v>
      </c>
      <c r="C765" s="4">
        <v>10</v>
      </c>
      <c r="D765" s="4">
        <v>2015</v>
      </c>
      <c r="E765">
        <v>690438.83683000004</v>
      </c>
      <c r="F765">
        <v>1530716.1439499999</v>
      </c>
      <c r="G765">
        <v>1</v>
      </c>
      <c r="H765">
        <v>200</v>
      </c>
      <c r="I765" t="s">
        <v>22</v>
      </c>
      <c r="J765" t="s">
        <v>23</v>
      </c>
      <c r="K765">
        <v>9</v>
      </c>
      <c r="L765" t="s">
        <v>27</v>
      </c>
      <c r="M765">
        <v>5</v>
      </c>
      <c r="N765" t="s">
        <v>29</v>
      </c>
      <c r="O765">
        <v>365743</v>
      </c>
      <c r="P765" t="s">
        <v>27</v>
      </c>
      <c r="Q765">
        <v>2533</v>
      </c>
      <c r="R765">
        <f t="shared" si="37"/>
        <v>1990</v>
      </c>
      <c r="S765" t="s">
        <v>3859</v>
      </c>
      <c r="T765" s="5">
        <v>239426</v>
      </c>
      <c r="U765">
        <v>806.22965199999999</v>
      </c>
      <c r="V765">
        <v>53</v>
      </c>
      <c r="W765">
        <v>530304</v>
      </c>
      <c r="X765" t="s">
        <v>2471</v>
      </c>
      <c r="Y765" s="4">
        <f t="shared" si="35"/>
        <v>25</v>
      </c>
    </row>
    <row r="766" spans="1:25" x14ac:dyDescent="0.2">
      <c r="A766" t="s">
        <v>3860</v>
      </c>
      <c r="B766" t="s">
        <v>3861</v>
      </c>
      <c r="C766" s="4">
        <v>10</v>
      </c>
      <c r="D766" s="4">
        <v>2015</v>
      </c>
      <c r="E766">
        <v>685386.30109900003</v>
      </c>
      <c r="F766">
        <v>1527693.1935099999</v>
      </c>
      <c r="G766">
        <v>1</v>
      </c>
      <c r="H766">
        <v>300</v>
      </c>
      <c r="I766" t="s">
        <v>26</v>
      </c>
      <c r="J766" t="s">
        <v>23</v>
      </c>
      <c r="K766">
        <v>9</v>
      </c>
      <c r="L766" t="s">
        <v>27</v>
      </c>
      <c r="M766">
        <v>5</v>
      </c>
      <c r="N766" t="s">
        <v>29</v>
      </c>
      <c r="O766">
        <v>62433</v>
      </c>
      <c r="P766" t="s">
        <v>860</v>
      </c>
      <c r="Q766">
        <v>2545</v>
      </c>
      <c r="R766">
        <f t="shared" si="37"/>
        <v>2002</v>
      </c>
      <c r="S766" t="s">
        <v>861</v>
      </c>
      <c r="T766" s="5">
        <v>238678</v>
      </c>
      <c r="U766">
        <v>311.101677</v>
      </c>
      <c r="V766">
        <v>53</v>
      </c>
      <c r="W766">
        <v>530203</v>
      </c>
      <c r="X766" t="s">
        <v>2472</v>
      </c>
      <c r="Y766" s="4">
        <f t="shared" si="35"/>
        <v>13</v>
      </c>
    </row>
    <row r="767" spans="1:25" x14ac:dyDescent="0.2">
      <c r="A767" t="s">
        <v>3874</v>
      </c>
      <c r="B767" t="s">
        <v>3875</v>
      </c>
      <c r="C767" s="4">
        <v>10</v>
      </c>
      <c r="D767" s="4">
        <v>2015</v>
      </c>
      <c r="E767">
        <v>690847.68334900006</v>
      </c>
      <c r="F767">
        <v>1538690.37139</v>
      </c>
      <c r="G767">
        <v>1</v>
      </c>
      <c r="H767">
        <v>100</v>
      </c>
      <c r="I767" t="s">
        <v>26</v>
      </c>
      <c r="J767" t="s">
        <v>23</v>
      </c>
      <c r="K767">
        <v>9</v>
      </c>
      <c r="L767" t="s">
        <v>27</v>
      </c>
      <c r="M767">
        <v>5</v>
      </c>
      <c r="N767" t="s">
        <v>29</v>
      </c>
      <c r="O767">
        <v>447897</v>
      </c>
      <c r="P767">
        <v>3100029802</v>
      </c>
      <c r="Q767">
        <v>2550</v>
      </c>
      <c r="R767">
        <f t="shared" si="37"/>
        <v>2007</v>
      </c>
      <c r="S767" t="s">
        <v>3876</v>
      </c>
      <c r="T767" s="5">
        <v>238790</v>
      </c>
      <c r="U767">
        <v>291.45662199999998</v>
      </c>
      <c r="V767">
        <v>53</v>
      </c>
      <c r="W767">
        <v>530301</v>
      </c>
      <c r="X767" t="s">
        <v>2460</v>
      </c>
      <c r="Y767" s="4">
        <f t="shared" si="35"/>
        <v>8</v>
      </c>
    </row>
    <row r="768" spans="1:25" x14ac:dyDescent="0.2">
      <c r="A768" t="s">
        <v>3883</v>
      </c>
      <c r="B768" t="s">
        <v>3884</v>
      </c>
      <c r="C768" s="4">
        <v>10</v>
      </c>
      <c r="D768" s="4">
        <v>2015</v>
      </c>
      <c r="E768">
        <v>687343.318095</v>
      </c>
      <c r="F768">
        <v>1534735.84323</v>
      </c>
      <c r="G768">
        <v>1</v>
      </c>
      <c r="H768">
        <v>150</v>
      </c>
      <c r="I768" t="s">
        <v>26</v>
      </c>
      <c r="J768" t="s">
        <v>23</v>
      </c>
      <c r="K768">
        <v>9</v>
      </c>
      <c r="L768" t="s">
        <v>27</v>
      </c>
      <c r="M768">
        <v>5</v>
      </c>
      <c r="N768" t="s">
        <v>29</v>
      </c>
      <c r="O768">
        <v>1712112</v>
      </c>
      <c r="P768">
        <v>3100054759</v>
      </c>
      <c r="Q768">
        <v>2555</v>
      </c>
      <c r="R768">
        <f t="shared" si="37"/>
        <v>2012</v>
      </c>
      <c r="S768" t="s">
        <v>3885</v>
      </c>
      <c r="T768" s="5">
        <v>239427</v>
      </c>
      <c r="U768">
        <v>47.982705000000003</v>
      </c>
      <c r="V768">
        <v>53</v>
      </c>
      <c r="W768">
        <v>530303</v>
      </c>
      <c r="X768" t="s">
        <v>2483</v>
      </c>
      <c r="Y768" s="4">
        <f t="shared" si="35"/>
        <v>3</v>
      </c>
    </row>
    <row r="769" spans="1:25" x14ac:dyDescent="0.2">
      <c r="A769" t="s">
        <v>3891</v>
      </c>
      <c r="B769" t="s">
        <v>3892</v>
      </c>
      <c r="C769" s="4">
        <v>10</v>
      </c>
      <c r="D769" s="4">
        <v>2015</v>
      </c>
      <c r="E769">
        <v>683089.34539799998</v>
      </c>
      <c r="F769">
        <v>1531751.4930499999</v>
      </c>
      <c r="G769">
        <v>1</v>
      </c>
      <c r="H769">
        <v>150</v>
      </c>
      <c r="I769" t="s">
        <v>26</v>
      </c>
      <c r="J769" t="s">
        <v>23</v>
      </c>
      <c r="K769">
        <v>9</v>
      </c>
      <c r="L769" t="s">
        <v>27</v>
      </c>
      <c r="M769">
        <v>5</v>
      </c>
      <c r="N769" t="s">
        <v>29</v>
      </c>
      <c r="O769">
        <v>1790018</v>
      </c>
      <c r="P769">
        <v>3100060955</v>
      </c>
      <c r="Q769">
        <v>2555</v>
      </c>
      <c r="R769">
        <f t="shared" si="37"/>
        <v>2012</v>
      </c>
      <c r="S769" t="s">
        <v>3893</v>
      </c>
      <c r="T769" s="5">
        <v>240044</v>
      </c>
      <c r="U769">
        <v>128.34625</v>
      </c>
      <c r="V769">
        <v>53</v>
      </c>
      <c r="W769">
        <v>530104</v>
      </c>
      <c r="X769" t="s">
        <v>2458</v>
      </c>
      <c r="Y769" s="4">
        <f t="shared" si="35"/>
        <v>3</v>
      </c>
    </row>
    <row r="770" spans="1:25" x14ac:dyDescent="0.2">
      <c r="A770" t="s">
        <v>3894</v>
      </c>
      <c r="B770" t="s">
        <v>3895</v>
      </c>
      <c r="C770" s="4">
        <v>10</v>
      </c>
      <c r="D770" s="4">
        <v>2015</v>
      </c>
      <c r="E770">
        <v>694838.62372399995</v>
      </c>
      <c r="F770">
        <v>1526410.2569800001</v>
      </c>
      <c r="G770">
        <v>1</v>
      </c>
      <c r="H770">
        <v>200</v>
      </c>
      <c r="I770" t="s">
        <v>22</v>
      </c>
      <c r="J770" t="s">
        <v>23</v>
      </c>
      <c r="K770">
        <v>9</v>
      </c>
      <c r="L770" t="s">
        <v>27</v>
      </c>
      <c r="M770">
        <v>5</v>
      </c>
      <c r="N770" t="s">
        <v>29</v>
      </c>
      <c r="O770">
        <v>1685886</v>
      </c>
      <c r="P770" t="s">
        <v>892</v>
      </c>
      <c r="Q770">
        <v>2539</v>
      </c>
      <c r="R770">
        <f t="shared" si="37"/>
        <v>1996</v>
      </c>
      <c r="S770" t="s">
        <v>3896</v>
      </c>
      <c r="T770" s="5">
        <v>239365</v>
      </c>
      <c r="U770">
        <v>189.93906999999999</v>
      </c>
      <c r="V770">
        <v>53</v>
      </c>
      <c r="W770">
        <v>530901</v>
      </c>
      <c r="X770" t="s">
        <v>2481</v>
      </c>
      <c r="Y770" s="4">
        <f t="shared" si="35"/>
        <v>19</v>
      </c>
    </row>
    <row r="771" spans="1:25" x14ac:dyDescent="0.2">
      <c r="A771" t="s">
        <v>3900</v>
      </c>
      <c r="B771" t="s">
        <v>3901</v>
      </c>
      <c r="C771" s="4">
        <v>10</v>
      </c>
      <c r="D771" s="4">
        <v>2015</v>
      </c>
      <c r="E771">
        <v>688700.01230900001</v>
      </c>
      <c r="F771">
        <v>1524518.4622200001</v>
      </c>
      <c r="G771">
        <v>1</v>
      </c>
      <c r="H771">
        <v>150</v>
      </c>
      <c r="I771" t="s">
        <v>26</v>
      </c>
      <c r="J771" t="s">
        <v>23</v>
      </c>
      <c r="K771">
        <v>9</v>
      </c>
      <c r="L771" t="s">
        <v>27</v>
      </c>
      <c r="M771">
        <v>5</v>
      </c>
      <c r="N771" t="s">
        <v>29</v>
      </c>
      <c r="O771">
        <v>356027</v>
      </c>
      <c r="P771" t="s">
        <v>3902</v>
      </c>
      <c r="Q771">
        <v>2540</v>
      </c>
      <c r="R771">
        <f t="shared" si="37"/>
        <v>1997</v>
      </c>
      <c r="S771" t="s">
        <v>3903</v>
      </c>
      <c r="T771" s="5">
        <v>237916</v>
      </c>
      <c r="U771">
        <v>96.421626000000003</v>
      </c>
      <c r="V771">
        <v>53</v>
      </c>
      <c r="W771">
        <v>530605</v>
      </c>
      <c r="X771" t="s">
        <v>2463</v>
      </c>
      <c r="Y771" s="4">
        <f t="shared" ref="Y771:Y834" si="38">D771-R771</f>
        <v>18</v>
      </c>
    </row>
    <row r="772" spans="1:25" x14ac:dyDescent="0.2">
      <c r="A772" t="s">
        <v>3911</v>
      </c>
      <c r="B772" t="s">
        <v>3912</v>
      </c>
      <c r="C772" s="4">
        <v>10</v>
      </c>
      <c r="D772" s="4">
        <v>2015</v>
      </c>
      <c r="E772">
        <v>688618.18444500002</v>
      </c>
      <c r="F772">
        <v>1528129.6477600001</v>
      </c>
      <c r="G772">
        <v>1</v>
      </c>
      <c r="H772">
        <v>300</v>
      </c>
      <c r="I772" t="s">
        <v>26</v>
      </c>
      <c r="J772" t="s">
        <v>23</v>
      </c>
      <c r="K772">
        <v>8</v>
      </c>
      <c r="L772" t="s">
        <v>27</v>
      </c>
      <c r="M772">
        <v>5</v>
      </c>
      <c r="N772" t="s">
        <v>29</v>
      </c>
      <c r="O772">
        <v>96290</v>
      </c>
      <c r="P772" t="s">
        <v>752</v>
      </c>
      <c r="Q772">
        <v>2556</v>
      </c>
      <c r="R772">
        <f t="shared" si="37"/>
        <v>2013</v>
      </c>
      <c r="S772" t="s">
        <v>753</v>
      </c>
      <c r="T772" s="5">
        <v>239827</v>
      </c>
      <c r="U772">
        <v>133.96157700000001</v>
      </c>
      <c r="V772">
        <v>53</v>
      </c>
      <c r="W772">
        <v>530501</v>
      </c>
      <c r="X772" t="s">
        <v>2470</v>
      </c>
      <c r="Y772" s="4">
        <f t="shared" si="38"/>
        <v>2</v>
      </c>
    </row>
    <row r="773" spans="1:25" x14ac:dyDescent="0.2">
      <c r="A773" t="s">
        <v>3913</v>
      </c>
      <c r="B773" t="s">
        <v>3914</v>
      </c>
      <c r="C773" s="4">
        <v>10</v>
      </c>
      <c r="D773" s="4">
        <v>2015</v>
      </c>
      <c r="E773">
        <v>688726.32429100003</v>
      </c>
      <c r="F773">
        <v>1537571.92233</v>
      </c>
      <c r="G773">
        <v>1</v>
      </c>
      <c r="H773">
        <v>50</v>
      </c>
      <c r="I773" t="s">
        <v>33</v>
      </c>
      <c r="J773" t="s">
        <v>23</v>
      </c>
      <c r="K773">
        <v>1</v>
      </c>
      <c r="L773" t="s">
        <v>27</v>
      </c>
      <c r="M773">
        <v>5</v>
      </c>
      <c r="N773" t="s">
        <v>29</v>
      </c>
      <c r="O773">
        <v>1581115</v>
      </c>
      <c r="P773" t="s">
        <v>27</v>
      </c>
      <c r="Q773">
        <f>YEAR(T773)</f>
        <v>2554</v>
      </c>
      <c r="R773">
        <f t="shared" si="37"/>
        <v>2011</v>
      </c>
      <c r="S773" t="s">
        <v>69</v>
      </c>
      <c r="T773" s="5">
        <v>239107</v>
      </c>
      <c r="U773">
        <v>231.162477</v>
      </c>
      <c r="V773">
        <v>53</v>
      </c>
      <c r="W773">
        <v>530301</v>
      </c>
      <c r="X773" t="s">
        <v>2460</v>
      </c>
      <c r="Y773" s="4">
        <f t="shared" si="38"/>
        <v>4</v>
      </c>
    </row>
    <row r="774" spans="1:25" x14ac:dyDescent="0.2">
      <c r="A774" t="s">
        <v>3923</v>
      </c>
      <c r="B774" t="s">
        <v>3924</v>
      </c>
      <c r="C774" s="4">
        <v>10</v>
      </c>
      <c r="D774" s="4">
        <v>2015</v>
      </c>
      <c r="E774">
        <v>692129.50813800003</v>
      </c>
      <c r="F774">
        <v>1527633.84317</v>
      </c>
      <c r="G774">
        <v>1</v>
      </c>
      <c r="H774">
        <v>100</v>
      </c>
      <c r="I774" t="s">
        <v>26</v>
      </c>
      <c r="J774" t="s">
        <v>23</v>
      </c>
      <c r="K774">
        <v>9</v>
      </c>
      <c r="L774" t="s">
        <v>27</v>
      </c>
      <c r="M774">
        <v>5</v>
      </c>
      <c r="N774" t="s">
        <v>29</v>
      </c>
      <c r="O774">
        <v>105011</v>
      </c>
      <c r="P774" t="s">
        <v>3925</v>
      </c>
      <c r="Q774">
        <v>2544</v>
      </c>
      <c r="R774">
        <f t="shared" si="37"/>
        <v>2001</v>
      </c>
      <c r="S774" t="s">
        <v>3926</v>
      </c>
      <c r="T774" t="s">
        <v>2518</v>
      </c>
      <c r="U774">
        <v>213.23434900000001</v>
      </c>
      <c r="V774">
        <v>53</v>
      </c>
      <c r="W774">
        <v>530801</v>
      </c>
      <c r="X774" t="s">
        <v>2464</v>
      </c>
      <c r="Y774" s="4">
        <f t="shared" si="38"/>
        <v>14</v>
      </c>
    </row>
    <row r="775" spans="1:25" x14ac:dyDescent="0.2">
      <c r="A775" t="s">
        <v>3927</v>
      </c>
      <c r="B775" t="s">
        <v>3928</v>
      </c>
      <c r="C775" s="4">
        <v>10</v>
      </c>
      <c r="D775" s="4">
        <v>2015</v>
      </c>
      <c r="E775">
        <v>698629.52761400002</v>
      </c>
      <c r="F775">
        <v>1532331.0311700001</v>
      </c>
      <c r="G775">
        <v>1</v>
      </c>
      <c r="H775">
        <v>200</v>
      </c>
      <c r="I775" t="s">
        <v>26</v>
      </c>
      <c r="J775" t="s">
        <v>23</v>
      </c>
      <c r="K775">
        <v>9</v>
      </c>
      <c r="L775" t="s">
        <v>27</v>
      </c>
      <c r="M775">
        <v>5</v>
      </c>
      <c r="N775" t="s">
        <v>29</v>
      </c>
      <c r="O775">
        <v>2050722</v>
      </c>
      <c r="P775" t="s">
        <v>828</v>
      </c>
      <c r="Q775">
        <v>2548</v>
      </c>
      <c r="R775">
        <f t="shared" si="37"/>
        <v>2005</v>
      </c>
      <c r="S775" t="s">
        <v>3929</v>
      </c>
      <c r="T775" s="5">
        <v>240060</v>
      </c>
      <c r="U775">
        <v>188.68059199999999</v>
      </c>
      <c r="V775">
        <v>53</v>
      </c>
      <c r="W775">
        <v>530503</v>
      </c>
      <c r="X775" t="s">
        <v>2476</v>
      </c>
      <c r="Y775" s="4">
        <f t="shared" si="38"/>
        <v>10</v>
      </c>
    </row>
    <row r="776" spans="1:25" x14ac:dyDescent="0.2">
      <c r="A776" t="s">
        <v>3930</v>
      </c>
      <c r="B776" t="s">
        <v>3931</v>
      </c>
      <c r="C776" s="4">
        <v>10</v>
      </c>
      <c r="D776" s="4">
        <v>2015</v>
      </c>
      <c r="E776">
        <v>699736.11843300005</v>
      </c>
      <c r="F776">
        <v>1532984.10311</v>
      </c>
      <c r="G776">
        <v>1</v>
      </c>
      <c r="H776">
        <v>200</v>
      </c>
      <c r="I776" t="s">
        <v>26</v>
      </c>
      <c r="J776" t="s">
        <v>23</v>
      </c>
      <c r="K776">
        <v>9</v>
      </c>
      <c r="L776" t="s">
        <v>27</v>
      </c>
      <c r="M776">
        <v>5</v>
      </c>
      <c r="N776" t="s">
        <v>29</v>
      </c>
      <c r="O776">
        <v>1792573</v>
      </c>
      <c r="P776">
        <v>3100071755</v>
      </c>
      <c r="Q776">
        <v>2556</v>
      </c>
      <c r="R776">
        <f t="shared" si="37"/>
        <v>2013</v>
      </c>
      <c r="S776" t="s">
        <v>3932</v>
      </c>
      <c r="T776" s="5">
        <v>240077</v>
      </c>
      <c r="U776">
        <v>8.0428490000000004</v>
      </c>
      <c r="V776">
        <v>53</v>
      </c>
      <c r="W776">
        <v>530401</v>
      </c>
      <c r="X776" t="s">
        <v>2475</v>
      </c>
      <c r="Y776" s="4">
        <f t="shared" si="38"/>
        <v>2</v>
      </c>
    </row>
    <row r="777" spans="1:25" x14ac:dyDescent="0.2">
      <c r="A777" t="s">
        <v>3933</v>
      </c>
      <c r="B777" t="s">
        <v>3934</v>
      </c>
      <c r="C777" s="4">
        <v>10</v>
      </c>
      <c r="D777" s="4">
        <v>2015</v>
      </c>
      <c r="E777">
        <v>698657.483595</v>
      </c>
      <c r="F777">
        <v>1532801.18083</v>
      </c>
      <c r="G777">
        <v>1</v>
      </c>
      <c r="H777">
        <v>300</v>
      </c>
      <c r="I777" t="s">
        <v>22</v>
      </c>
      <c r="J777" t="s">
        <v>23</v>
      </c>
      <c r="K777">
        <v>9</v>
      </c>
      <c r="L777" t="s">
        <v>27</v>
      </c>
      <c r="M777">
        <v>5</v>
      </c>
      <c r="N777" t="s">
        <v>29</v>
      </c>
      <c r="O777">
        <v>1979691</v>
      </c>
      <c r="P777" t="s">
        <v>868</v>
      </c>
      <c r="Q777">
        <v>2541</v>
      </c>
      <c r="R777">
        <f t="shared" si="37"/>
        <v>1998</v>
      </c>
      <c r="S777" t="s">
        <v>869</v>
      </c>
      <c r="T777" t="s">
        <v>2518</v>
      </c>
      <c r="U777">
        <v>369.93374899999998</v>
      </c>
      <c r="V777">
        <v>53</v>
      </c>
      <c r="W777">
        <v>530401</v>
      </c>
      <c r="X777" t="s">
        <v>2475</v>
      </c>
      <c r="Y777" s="4">
        <f t="shared" si="38"/>
        <v>17</v>
      </c>
    </row>
    <row r="778" spans="1:25" x14ac:dyDescent="0.2">
      <c r="A778" t="s">
        <v>3945</v>
      </c>
      <c r="B778" t="s">
        <v>3946</v>
      </c>
      <c r="C778" s="4">
        <v>10</v>
      </c>
      <c r="D778" s="4">
        <v>2015</v>
      </c>
      <c r="E778">
        <v>688732.55874799995</v>
      </c>
      <c r="F778">
        <v>1525769.3167699999</v>
      </c>
      <c r="G778">
        <v>1</v>
      </c>
      <c r="H778">
        <v>300</v>
      </c>
      <c r="I778" t="s">
        <v>26</v>
      </c>
      <c r="J778" t="s">
        <v>23</v>
      </c>
      <c r="K778">
        <v>9</v>
      </c>
      <c r="L778" t="s">
        <v>27</v>
      </c>
      <c r="M778">
        <v>5</v>
      </c>
      <c r="N778" t="s">
        <v>29</v>
      </c>
      <c r="O778">
        <v>1467192</v>
      </c>
      <c r="P778" t="s">
        <v>716</v>
      </c>
      <c r="Q778">
        <v>2548</v>
      </c>
      <c r="R778">
        <f t="shared" si="37"/>
        <v>2005</v>
      </c>
      <c r="S778" t="s">
        <v>717</v>
      </c>
      <c r="T778" s="5">
        <v>239771</v>
      </c>
      <c r="U778">
        <v>169.437681</v>
      </c>
      <c r="V778">
        <v>53</v>
      </c>
      <c r="W778">
        <v>530605</v>
      </c>
      <c r="X778" t="s">
        <v>2463</v>
      </c>
      <c r="Y778" s="4">
        <f t="shared" si="38"/>
        <v>10</v>
      </c>
    </row>
    <row r="779" spans="1:25" x14ac:dyDescent="0.2">
      <c r="A779" t="s">
        <v>3966</v>
      </c>
      <c r="B779" t="s">
        <v>3967</v>
      </c>
      <c r="C779" s="4">
        <v>10</v>
      </c>
      <c r="D779" s="4">
        <v>2015</v>
      </c>
      <c r="E779">
        <v>700928.82066700002</v>
      </c>
      <c r="F779">
        <v>1532539.0112900001</v>
      </c>
      <c r="G779">
        <v>1</v>
      </c>
      <c r="H779">
        <v>300</v>
      </c>
      <c r="I779" t="s">
        <v>26</v>
      </c>
      <c r="J779" t="s">
        <v>23</v>
      </c>
      <c r="K779">
        <v>9</v>
      </c>
      <c r="L779" t="s">
        <v>27</v>
      </c>
      <c r="M779">
        <v>5</v>
      </c>
      <c r="N779" t="s">
        <v>29</v>
      </c>
      <c r="O779">
        <v>393311</v>
      </c>
      <c r="P779" t="s">
        <v>2619</v>
      </c>
      <c r="Q779">
        <v>2547</v>
      </c>
      <c r="R779">
        <f t="shared" si="37"/>
        <v>2004</v>
      </c>
      <c r="S779" t="s">
        <v>2620</v>
      </c>
      <c r="T779" s="5">
        <v>240276</v>
      </c>
      <c r="U779">
        <v>208.71505199999999</v>
      </c>
      <c r="V779">
        <v>53</v>
      </c>
      <c r="W779">
        <v>530503</v>
      </c>
      <c r="X779" t="s">
        <v>2476</v>
      </c>
      <c r="Y779" s="4">
        <f t="shared" si="38"/>
        <v>11</v>
      </c>
    </row>
    <row r="780" spans="1:25" x14ac:dyDescent="0.2">
      <c r="A780" t="s">
        <v>3999</v>
      </c>
      <c r="B780" t="s">
        <v>4000</v>
      </c>
      <c r="C780" s="4">
        <v>10</v>
      </c>
      <c r="D780" s="4">
        <v>2015</v>
      </c>
      <c r="E780">
        <v>686559.14373699995</v>
      </c>
      <c r="F780">
        <v>1529076.24437</v>
      </c>
      <c r="G780">
        <v>1</v>
      </c>
      <c r="H780">
        <v>200</v>
      </c>
      <c r="I780" t="s">
        <v>22</v>
      </c>
      <c r="J780" t="s">
        <v>23</v>
      </c>
      <c r="K780">
        <v>9</v>
      </c>
      <c r="L780" t="s">
        <v>27</v>
      </c>
      <c r="M780">
        <v>5</v>
      </c>
      <c r="N780" t="s">
        <v>29</v>
      </c>
      <c r="O780">
        <v>207928</v>
      </c>
      <c r="P780" t="s">
        <v>1057</v>
      </c>
      <c r="Q780">
        <v>2537</v>
      </c>
      <c r="R780">
        <f t="shared" si="37"/>
        <v>1994</v>
      </c>
      <c r="S780" t="s">
        <v>1058</v>
      </c>
      <c r="T780" t="s">
        <v>2518</v>
      </c>
      <c r="U780">
        <v>237.26173</v>
      </c>
      <c r="V780">
        <v>53</v>
      </c>
      <c r="W780">
        <v>530204</v>
      </c>
      <c r="X780" t="s">
        <v>2461</v>
      </c>
      <c r="Y780" s="4">
        <f t="shared" si="38"/>
        <v>21</v>
      </c>
    </row>
    <row r="781" spans="1:25" x14ac:dyDescent="0.2">
      <c r="A781" t="s">
        <v>4020</v>
      </c>
      <c r="B781" t="s">
        <v>4021</v>
      </c>
      <c r="C781" s="4">
        <v>10</v>
      </c>
      <c r="D781" s="4">
        <v>2015</v>
      </c>
      <c r="E781">
        <v>691068.13963899994</v>
      </c>
      <c r="F781">
        <v>1528421.2169600001</v>
      </c>
      <c r="G781">
        <v>1</v>
      </c>
      <c r="H781">
        <v>50</v>
      </c>
      <c r="I781" t="s">
        <v>33</v>
      </c>
      <c r="J781" t="s">
        <v>23</v>
      </c>
      <c r="K781">
        <v>9</v>
      </c>
      <c r="L781" t="s">
        <v>27</v>
      </c>
      <c r="M781">
        <v>5</v>
      </c>
      <c r="N781" t="s">
        <v>29</v>
      </c>
      <c r="O781">
        <v>356120</v>
      </c>
      <c r="P781" t="s">
        <v>806</v>
      </c>
      <c r="Q781">
        <v>2539</v>
      </c>
      <c r="R781">
        <f t="shared" si="37"/>
        <v>1996</v>
      </c>
      <c r="S781" t="s">
        <v>807</v>
      </c>
      <c r="T781" t="s">
        <v>2518</v>
      </c>
      <c r="U781">
        <v>49.542802000000002</v>
      </c>
      <c r="V781">
        <v>53</v>
      </c>
      <c r="W781">
        <v>530501</v>
      </c>
      <c r="X781" t="s">
        <v>2470</v>
      </c>
      <c r="Y781" s="4">
        <f t="shared" si="38"/>
        <v>19</v>
      </c>
    </row>
    <row r="782" spans="1:25" x14ac:dyDescent="0.2">
      <c r="A782" t="s">
        <v>4022</v>
      </c>
      <c r="B782" t="s">
        <v>4023</v>
      </c>
      <c r="C782" s="4">
        <v>10</v>
      </c>
      <c r="D782" s="4">
        <v>2015</v>
      </c>
      <c r="E782">
        <v>690552.31286800001</v>
      </c>
      <c r="F782">
        <v>1530839.9072700001</v>
      </c>
      <c r="G782">
        <v>1</v>
      </c>
      <c r="H782">
        <v>50</v>
      </c>
      <c r="I782" t="s">
        <v>33</v>
      </c>
      <c r="J782" t="s">
        <v>23</v>
      </c>
      <c r="K782">
        <v>9</v>
      </c>
      <c r="L782" t="s">
        <v>27</v>
      </c>
      <c r="M782">
        <v>5</v>
      </c>
      <c r="N782" t="s">
        <v>29</v>
      </c>
      <c r="O782">
        <v>365726</v>
      </c>
      <c r="P782" t="s">
        <v>27</v>
      </c>
      <c r="Q782">
        <v>2533</v>
      </c>
      <c r="R782">
        <f t="shared" si="37"/>
        <v>1990</v>
      </c>
      <c r="S782" t="s">
        <v>858</v>
      </c>
      <c r="T782" s="5">
        <v>239426</v>
      </c>
      <c r="U782">
        <v>367.43613099999999</v>
      </c>
      <c r="V782">
        <v>53</v>
      </c>
      <c r="W782">
        <v>530304</v>
      </c>
      <c r="X782" t="s">
        <v>2471</v>
      </c>
      <c r="Y782" s="4">
        <f t="shared" si="38"/>
        <v>25</v>
      </c>
    </row>
    <row r="783" spans="1:25" x14ac:dyDescent="0.2">
      <c r="A783" t="s">
        <v>4024</v>
      </c>
      <c r="B783" t="s">
        <v>4025</v>
      </c>
      <c r="C783" s="4">
        <v>10</v>
      </c>
      <c r="D783" s="4">
        <v>2015</v>
      </c>
      <c r="E783">
        <v>704139.49811299995</v>
      </c>
      <c r="F783">
        <v>1531723.1969999999</v>
      </c>
      <c r="G783">
        <v>1</v>
      </c>
      <c r="H783">
        <v>50</v>
      </c>
      <c r="I783" t="s">
        <v>33</v>
      </c>
      <c r="J783" t="s">
        <v>23</v>
      </c>
      <c r="K783">
        <v>9</v>
      </c>
      <c r="L783" t="s">
        <v>27</v>
      </c>
      <c r="M783">
        <v>5</v>
      </c>
      <c r="N783" t="s">
        <v>29</v>
      </c>
      <c r="O783">
        <v>1788907</v>
      </c>
      <c r="P783">
        <v>3100071965</v>
      </c>
      <c r="Q783">
        <v>2556</v>
      </c>
      <c r="R783">
        <f t="shared" si="37"/>
        <v>2013</v>
      </c>
      <c r="S783" t="s">
        <v>4026</v>
      </c>
      <c r="T783" s="5">
        <v>240031</v>
      </c>
      <c r="U783">
        <v>35.446443000000002</v>
      </c>
      <c r="V783">
        <v>53</v>
      </c>
      <c r="W783">
        <v>530507</v>
      </c>
      <c r="X783" t="s">
        <v>2467</v>
      </c>
      <c r="Y783" s="4">
        <f t="shared" si="38"/>
        <v>2</v>
      </c>
    </row>
    <row r="784" spans="1:25" x14ac:dyDescent="0.2">
      <c r="A784" t="s">
        <v>4037</v>
      </c>
      <c r="B784" t="s">
        <v>4038</v>
      </c>
      <c r="C784" s="4">
        <v>10</v>
      </c>
      <c r="D784" s="4">
        <v>2015</v>
      </c>
      <c r="E784">
        <v>690425.74745200004</v>
      </c>
      <c r="F784">
        <v>1537781.38063</v>
      </c>
      <c r="G784">
        <v>1</v>
      </c>
      <c r="H784">
        <v>150</v>
      </c>
      <c r="I784" t="s">
        <v>26</v>
      </c>
      <c r="J784" t="s">
        <v>23</v>
      </c>
      <c r="K784">
        <v>9</v>
      </c>
      <c r="L784" t="s">
        <v>27</v>
      </c>
      <c r="M784">
        <v>5</v>
      </c>
      <c r="N784" t="s">
        <v>29</v>
      </c>
      <c r="O784">
        <v>1844094</v>
      </c>
      <c r="P784" t="s">
        <v>4039</v>
      </c>
      <c r="Q784">
        <v>2557</v>
      </c>
      <c r="R784">
        <f t="shared" si="37"/>
        <v>2014</v>
      </c>
      <c r="S784" t="s">
        <v>4040</v>
      </c>
      <c r="T784" t="s">
        <v>2518</v>
      </c>
      <c r="U784">
        <v>100.295322</v>
      </c>
      <c r="V784">
        <v>53</v>
      </c>
      <c r="W784">
        <v>530301</v>
      </c>
      <c r="X784" t="s">
        <v>2460</v>
      </c>
      <c r="Y784" s="4">
        <f t="shared" si="38"/>
        <v>1</v>
      </c>
    </row>
    <row r="785" spans="1:25" x14ac:dyDescent="0.2">
      <c r="A785" t="s">
        <v>4047</v>
      </c>
      <c r="B785" s="1">
        <v>42046.568749999999</v>
      </c>
      <c r="C785" s="4">
        <v>11</v>
      </c>
      <c r="D785" s="4">
        <v>2015</v>
      </c>
      <c r="E785">
        <v>699642.42553000001</v>
      </c>
      <c r="F785">
        <v>1532978.84235</v>
      </c>
      <c r="G785">
        <v>1</v>
      </c>
      <c r="H785">
        <v>150</v>
      </c>
      <c r="I785" t="s">
        <v>26</v>
      </c>
      <c r="J785" t="s">
        <v>23</v>
      </c>
      <c r="K785">
        <v>9</v>
      </c>
      <c r="L785" t="s">
        <v>27</v>
      </c>
      <c r="M785">
        <v>5</v>
      </c>
      <c r="N785" t="s">
        <v>29</v>
      </c>
      <c r="O785">
        <v>1788342</v>
      </c>
      <c r="P785">
        <v>3100059813</v>
      </c>
      <c r="Q785">
        <v>2554</v>
      </c>
      <c r="R785">
        <f t="shared" si="37"/>
        <v>2011</v>
      </c>
      <c r="S785" t="s">
        <v>4048</v>
      </c>
      <c r="T785" s="5">
        <v>240025</v>
      </c>
      <c r="U785">
        <v>220.05881099999999</v>
      </c>
      <c r="V785">
        <v>53</v>
      </c>
      <c r="W785">
        <v>530401</v>
      </c>
      <c r="X785" t="s">
        <v>2475</v>
      </c>
      <c r="Y785" s="4">
        <f t="shared" si="38"/>
        <v>4</v>
      </c>
    </row>
    <row r="786" spans="1:25" x14ac:dyDescent="0.2">
      <c r="A786" t="s">
        <v>4055</v>
      </c>
      <c r="B786" s="1">
        <v>42074.365972222222</v>
      </c>
      <c r="C786" s="4">
        <v>11</v>
      </c>
      <c r="D786" s="4">
        <v>2015</v>
      </c>
      <c r="E786">
        <v>691904.69490100001</v>
      </c>
      <c r="F786">
        <v>1527722.90897</v>
      </c>
      <c r="G786">
        <v>1</v>
      </c>
      <c r="H786">
        <v>100</v>
      </c>
      <c r="I786" t="s">
        <v>26</v>
      </c>
      <c r="J786" t="s">
        <v>23</v>
      </c>
      <c r="K786">
        <v>9</v>
      </c>
      <c r="L786" t="s">
        <v>27</v>
      </c>
      <c r="M786">
        <v>5</v>
      </c>
      <c r="N786" t="s">
        <v>29</v>
      </c>
      <c r="O786">
        <v>1474092</v>
      </c>
      <c r="P786">
        <v>3100050874</v>
      </c>
      <c r="Q786">
        <v>2553</v>
      </c>
      <c r="R786">
        <f t="shared" si="37"/>
        <v>2010</v>
      </c>
      <c r="S786" t="s">
        <v>3710</v>
      </c>
      <c r="T786" s="5">
        <v>238769</v>
      </c>
      <c r="U786">
        <v>113.601071</v>
      </c>
      <c r="V786">
        <v>53</v>
      </c>
      <c r="W786">
        <v>530801</v>
      </c>
      <c r="X786" t="s">
        <v>2464</v>
      </c>
      <c r="Y786" s="4">
        <f t="shared" si="38"/>
        <v>5</v>
      </c>
    </row>
    <row r="787" spans="1:25" x14ac:dyDescent="0.2">
      <c r="A787" t="s">
        <v>4057</v>
      </c>
      <c r="B787" s="1">
        <v>42074.399305555555</v>
      </c>
      <c r="C787" s="4">
        <v>11</v>
      </c>
      <c r="D787" s="4">
        <v>2015</v>
      </c>
      <c r="E787">
        <v>695523.01203500002</v>
      </c>
      <c r="F787">
        <v>1525521.5836199999</v>
      </c>
      <c r="G787">
        <v>1</v>
      </c>
      <c r="H787">
        <v>200</v>
      </c>
      <c r="I787" t="s">
        <v>22</v>
      </c>
      <c r="J787" t="s">
        <v>23</v>
      </c>
      <c r="K787">
        <v>9</v>
      </c>
      <c r="L787" t="s">
        <v>27</v>
      </c>
      <c r="M787">
        <v>5</v>
      </c>
      <c r="N787" t="s">
        <v>29</v>
      </c>
      <c r="O787">
        <v>1687612</v>
      </c>
      <c r="P787" t="s">
        <v>892</v>
      </c>
      <c r="Q787">
        <v>2543</v>
      </c>
      <c r="R787">
        <f t="shared" si="37"/>
        <v>2000</v>
      </c>
      <c r="S787" t="s">
        <v>2151</v>
      </c>
      <c r="T787" s="5">
        <v>239370</v>
      </c>
      <c r="U787">
        <v>142.668161</v>
      </c>
      <c r="V787">
        <v>53</v>
      </c>
      <c r="W787">
        <v>530901</v>
      </c>
      <c r="X787" t="s">
        <v>2481</v>
      </c>
      <c r="Y787" s="4">
        <f t="shared" si="38"/>
        <v>15</v>
      </c>
    </row>
    <row r="788" spans="1:25" x14ac:dyDescent="0.2">
      <c r="A788" t="s">
        <v>4059</v>
      </c>
      <c r="B788" s="1">
        <v>42074.425694444442</v>
      </c>
      <c r="C788" s="4">
        <v>11</v>
      </c>
      <c r="D788" s="4">
        <v>2015</v>
      </c>
      <c r="E788">
        <v>694768.78977100004</v>
      </c>
      <c r="F788">
        <v>1525643.27254</v>
      </c>
      <c r="G788">
        <v>1</v>
      </c>
      <c r="H788">
        <v>200</v>
      </c>
      <c r="I788" t="s">
        <v>22</v>
      </c>
      <c r="J788" t="s">
        <v>23</v>
      </c>
      <c r="K788">
        <v>9</v>
      </c>
      <c r="L788" t="s">
        <v>27</v>
      </c>
      <c r="M788">
        <v>5</v>
      </c>
      <c r="N788" t="s">
        <v>29</v>
      </c>
      <c r="O788">
        <v>1688759</v>
      </c>
      <c r="P788" t="s">
        <v>892</v>
      </c>
      <c r="Q788">
        <v>2541</v>
      </c>
      <c r="R788">
        <f t="shared" si="37"/>
        <v>1998</v>
      </c>
      <c r="S788" t="s">
        <v>2151</v>
      </c>
      <c r="T788" s="5">
        <v>239372</v>
      </c>
      <c r="U788">
        <v>216.475886</v>
      </c>
      <c r="V788">
        <v>53</v>
      </c>
      <c r="W788">
        <v>530901</v>
      </c>
      <c r="X788" t="s">
        <v>2481</v>
      </c>
      <c r="Y788" s="4">
        <f t="shared" si="38"/>
        <v>17</v>
      </c>
    </row>
    <row r="789" spans="1:25" x14ac:dyDescent="0.2">
      <c r="A789" t="s">
        <v>4060</v>
      </c>
      <c r="B789" s="1">
        <v>42074.477083333331</v>
      </c>
      <c r="C789" s="4">
        <v>11</v>
      </c>
      <c r="D789" s="4">
        <v>2015</v>
      </c>
      <c r="E789">
        <v>691286.64630799997</v>
      </c>
      <c r="F789">
        <v>1529887.89961</v>
      </c>
      <c r="G789">
        <v>1</v>
      </c>
      <c r="H789">
        <v>100</v>
      </c>
      <c r="I789" t="s">
        <v>26</v>
      </c>
      <c r="J789" t="s">
        <v>23</v>
      </c>
      <c r="K789">
        <v>9</v>
      </c>
      <c r="L789" t="s">
        <v>27</v>
      </c>
      <c r="M789">
        <v>5</v>
      </c>
      <c r="N789" t="s">
        <v>29</v>
      </c>
      <c r="O789">
        <v>1465891</v>
      </c>
      <c r="P789" t="s">
        <v>794</v>
      </c>
      <c r="Q789">
        <v>2551</v>
      </c>
      <c r="R789">
        <f t="shared" si="37"/>
        <v>2008</v>
      </c>
      <c r="S789" t="s">
        <v>795</v>
      </c>
      <c r="T789" s="5">
        <v>238741</v>
      </c>
      <c r="U789">
        <v>195.38524799999999</v>
      </c>
      <c r="V789">
        <v>53</v>
      </c>
      <c r="W789">
        <v>530501</v>
      </c>
      <c r="X789" t="s">
        <v>2470</v>
      </c>
      <c r="Y789" s="4">
        <f t="shared" si="38"/>
        <v>7</v>
      </c>
    </row>
    <row r="790" spans="1:25" x14ac:dyDescent="0.2">
      <c r="A790" t="s">
        <v>4070</v>
      </c>
      <c r="B790" s="1">
        <v>42105.623611111114</v>
      </c>
      <c r="C790" s="4">
        <v>11</v>
      </c>
      <c r="D790" s="4">
        <v>2015</v>
      </c>
      <c r="E790">
        <v>698019.01937600004</v>
      </c>
      <c r="F790">
        <v>1532696.1420100001</v>
      </c>
      <c r="G790">
        <v>1</v>
      </c>
      <c r="H790">
        <v>300</v>
      </c>
      <c r="I790" t="s">
        <v>22</v>
      </c>
      <c r="J790" t="s">
        <v>23</v>
      </c>
      <c r="K790">
        <v>9</v>
      </c>
      <c r="L790" t="s">
        <v>27</v>
      </c>
      <c r="M790">
        <v>5</v>
      </c>
      <c r="N790" t="s">
        <v>29</v>
      </c>
      <c r="O790">
        <v>1897642</v>
      </c>
      <c r="P790" t="s">
        <v>761</v>
      </c>
      <c r="Q790">
        <v>2541</v>
      </c>
      <c r="R790">
        <f t="shared" si="37"/>
        <v>1998</v>
      </c>
      <c r="S790" t="s">
        <v>762</v>
      </c>
      <c r="T790" t="s">
        <v>2518</v>
      </c>
      <c r="U790">
        <v>212.04571799999999</v>
      </c>
      <c r="V790">
        <v>53</v>
      </c>
      <c r="W790">
        <v>530401</v>
      </c>
      <c r="X790" t="s">
        <v>2475</v>
      </c>
      <c r="Y790" s="4">
        <f t="shared" si="38"/>
        <v>17</v>
      </c>
    </row>
    <row r="791" spans="1:25" x14ac:dyDescent="0.2">
      <c r="A791" t="s">
        <v>4071</v>
      </c>
      <c r="B791" s="1">
        <v>42105.765972222223</v>
      </c>
      <c r="C791" s="4">
        <v>11</v>
      </c>
      <c r="D791" s="4">
        <v>2015</v>
      </c>
      <c r="E791">
        <v>696027.51771299995</v>
      </c>
      <c r="F791">
        <v>1537600.8898700001</v>
      </c>
      <c r="G791">
        <v>1</v>
      </c>
      <c r="H791">
        <v>200</v>
      </c>
      <c r="I791" t="s">
        <v>26</v>
      </c>
      <c r="J791" t="s">
        <v>23</v>
      </c>
      <c r="K791">
        <v>9</v>
      </c>
      <c r="L791" t="s">
        <v>27</v>
      </c>
      <c r="M791">
        <v>5</v>
      </c>
      <c r="N791" t="s">
        <v>29</v>
      </c>
      <c r="O791">
        <v>1524300</v>
      </c>
      <c r="P791" t="s">
        <v>2603</v>
      </c>
      <c r="Q791">
        <v>2553</v>
      </c>
      <c r="R791">
        <f t="shared" si="37"/>
        <v>2010</v>
      </c>
      <c r="S791" t="s">
        <v>4072</v>
      </c>
      <c r="T791" s="5">
        <v>238895</v>
      </c>
      <c r="U791">
        <v>276.85771</v>
      </c>
      <c r="V791">
        <v>53</v>
      </c>
      <c r="W791">
        <v>530402</v>
      </c>
      <c r="X791" t="s">
        <v>2462</v>
      </c>
      <c r="Y791" s="4">
        <f t="shared" si="38"/>
        <v>5</v>
      </c>
    </row>
    <row r="792" spans="1:25" x14ac:dyDescent="0.2">
      <c r="A792" t="s">
        <v>4076</v>
      </c>
      <c r="B792" s="1">
        <v>42135.399305555555</v>
      </c>
      <c r="C792" s="4">
        <v>11</v>
      </c>
      <c r="D792" s="4">
        <v>2015</v>
      </c>
      <c r="E792">
        <v>686833.07007500005</v>
      </c>
      <c r="F792">
        <v>1536485.41973</v>
      </c>
      <c r="G792">
        <v>1</v>
      </c>
      <c r="H792">
        <v>150</v>
      </c>
      <c r="I792" t="s">
        <v>22</v>
      </c>
      <c r="J792" t="s">
        <v>23</v>
      </c>
      <c r="K792">
        <v>9</v>
      </c>
      <c r="L792" t="s">
        <v>27</v>
      </c>
      <c r="M792">
        <v>5</v>
      </c>
      <c r="N792" t="s">
        <v>29</v>
      </c>
      <c r="O792">
        <v>1465564</v>
      </c>
      <c r="P792" t="s">
        <v>1102</v>
      </c>
      <c r="Q792">
        <v>2553</v>
      </c>
      <c r="R792">
        <f t="shared" si="37"/>
        <v>2010</v>
      </c>
      <c r="S792" t="s">
        <v>1103</v>
      </c>
      <c r="T792" s="5">
        <v>238740</v>
      </c>
      <c r="U792">
        <v>288.08059200000002</v>
      </c>
      <c r="V792">
        <v>53</v>
      </c>
      <c r="W792">
        <v>530302</v>
      </c>
      <c r="X792" t="s">
        <v>2456</v>
      </c>
      <c r="Y792" s="4">
        <f t="shared" si="38"/>
        <v>5</v>
      </c>
    </row>
    <row r="793" spans="1:25" x14ac:dyDescent="0.2">
      <c r="A793" t="s">
        <v>4086</v>
      </c>
      <c r="B793" s="1">
        <v>42166.386805555558</v>
      </c>
      <c r="C793" s="4">
        <v>11</v>
      </c>
      <c r="D793" s="4">
        <v>2015</v>
      </c>
      <c r="E793">
        <v>687281.00075799995</v>
      </c>
      <c r="F793">
        <v>1527948.6761</v>
      </c>
      <c r="G793">
        <v>1</v>
      </c>
      <c r="H793">
        <v>50</v>
      </c>
      <c r="I793" t="s">
        <v>33</v>
      </c>
      <c r="J793" t="s">
        <v>23</v>
      </c>
      <c r="K793">
        <v>9</v>
      </c>
      <c r="L793" t="s">
        <v>27</v>
      </c>
      <c r="M793">
        <v>5</v>
      </c>
      <c r="N793" t="s">
        <v>29</v>
      </c>
      <c r="O793">
        <v>1496160</v>
      </c>
      <c r="P793" t="s">
        <v>27</v>
      </c>
      <c r="Q793">
        <f>YEAR(T793)</f>
        <v>2553</v>
      </c>
      <c r="R793">
        <f t="shared" si="37"/>
        <v>2010</v>
      </c>
      <c r="S793" t="s">
        <v>951</v>
      </c>
      <c r="T793" s="5">
        <v>238818</v>
      </c>
      <c r="U793">
        <v>45.977148999999997</v>
      </c>
      <c r="V793">
        <v>53</v>
      </c>
      <c r="W793">
        <v>530206</v>
      </c>
      <c r="X793" t="s">
        <v>2484</v>
      </c>
      <c r="Y793" s="4">
        <f t="shared" si="38"/>
        <v>5</v>
      </c>
    </row>
    <row r="794" spans="1:25" x14ac:dyDescent="0.2">
      <c r="A794" t="s">
        <v>4087</v>
      </c>
      <c r="B794" s="1">
        <v>42166.424305555556</v>
      </c>
      <c r="C794" s="4">
        <v>11</v>
      </c>
      <c r="D794" s="4">
        <v>2015</v>
      </c>
      <c r="E794">
        <v>688260.79157600005</v>
      </c>
      <c r="F794">
        <v>1528402.5555499999</v>
      </c>
      <c r="G794">
        <v>1</v>
      </c>
      <c r="H794">
        <v>50</v>
      </c>
      <c r="I794" t="s">
        <v>33</v>
      </c>
      <c r="J794" t="s">
        <v>23</v>
      </c>
      <c r="K794">
        <v>9</v>
      </c>
      <c r="L794" t="s">
        <v>27</v>
      </c>
      <c r="M794">
        <v>5</v>
      </c>
      <c r="N794" t="s">
        <v>29</v>
      </c>
      <c r="O794">
        <v>1799118</v>
      </c>
      <c r="P794">
        <v>3100074146</v>
      </c>
      <c r="Q794">
        <v>2556</v>
      </c>
      <c r="R794">
        <f t="shared" si="37"/>
        <v>2013</v>
      </c>
      <c r="S794" t="s">
        <v>4088</v>
      </c>
      <c r="T794" s="5">
        <v>240137</v>
      </c>
      <c r="U794">
        <v>59.208841</v>
      </c>
      <c r="V794">
        <v>53</v>
      </c>
      <c r="W794">
        <v>530206</v>
      </c>
      <c r="X794" t="s">
        <v>2484</v>
      </c>
      <c r="Y794" s="4">
        <f t="shared" si="38"/>
        <v>2</v>
      </c>
    </row>
    <row r="795" spans="1:25" x14ac:dyDescent="0.2">
      <c r="A795" t="s">
        <v>4097</v>
      </c>
      <c r="B795" s="1">
        <v>42196.368750000001</v>
      </c>
      <c r="C795" s="4">
        <v>11</v>
      </c>
      <c r="D795" s="4">
        <v>2015</v>
      </c>
      <c r="E795">
        <v>687824.62594399997</v>
      </c>
      <c r="F795">
        <v>1530399.18304</v>
      </c>
      <c r="G795">
        <v>1</v>
      </c>
      <c r="H795">
        <v>200</v>
      </c>
      <c r="I795" t="s">
        <v>22</v>
      </c>
      <c r="J795" t="s">
        <v>23</v>
      </c>
      <c r="K795">
        <v>9</v>
      </c>
      <c r="L795" t="s">
        <v>27</v>
      </c>
      <c r="M795">
        <v>5</v>
      </c>
      <c r="N795" t="s">
        <v>29</v>
      </c>
      <c r="O795">
        <v>1448239</v>
      </c>
      <c r="P795" t="s">
        <v>779</v>
      </c>
      <c r="Q795">
        <v>2553</v>
      </c>
      <c r="R795">
        <f t="shared" si="37"/>
        <v>2010</v>
      </c>
      <c r="S795" t="s">
        <v>780</v>
      </c>
      <c r="T795" s="5">
        <v>238677</v>
      </c>
      <c r="U795">
        <v>427.28193599999997</v>
      </c>
      <c r="V795">
        <v>53</v>
      </c>
      <c r="W795">
        <v>530304</v>
      </c>
      <c r="X795" t="s">
        <v>2471</v>
      </c>
      <c r="Y795" s="4">
        <f t="shared" si="38"/>
        <v>5</v>
      </c>
    </row>
    <row r="796" spans="1:25" x14ac:dyDescent="0.2">
      <c r="A796" t="s">
        <v>4099</v>
      </c>
      <c r="B796" s="1">
        <v>42196.382638888892</v>
      </c>
      <c r="C796" s="4">
        <v>11</v>
      </c>
      <c r="D796" s="4">
        <v>2015</v>
      </c>
      <c r="E796">
        <v>699058.23656400002</v>
      </c>
      <c r="F796">
        <v>1527981.2062899999</v>
      </c>
      <c r="G796">
        <v>1</v>
      </c>
      <c r="H796">
        <v>300</v>
      </c>
      <c r="I796" t="s">
        <v>891</v>
      </c>
      <c r="J796" t="s">
        <v>23</v>
      </c>
      <c r="K796">
        <v>9</v>
      </c>
      <c r="L796" t="s">
        <v>27</v>
      </c>
      <c r="M796">
        <v>5</v>
      </c>
      <c r="N796" t="s">
        <v>29</v>
      </c>
      <c r="O796">
        <v>322045</v>
      </c>
      <c r="P796" t="s">
        <v>822</v>
      </c>
      <c r="Q796">
        <v>2548</v>
      </c>
      <c r="R796">
        <f t="shared" si="37"/>
        <v>2005</v>
      </c>
      <c r="S796" t="s">
        <v>4100</v>
      </c>
      <c r="T796" t="s">
        <v>2518</v>
      </c>
      <c r="U796">
        <v>13.608568999999999</v>
      </c>
      <c r="V796">
        <v>53</v>
      </c>
      <c r="W796">
        <v>530506</v>
      </c>
      <c r="X796" t="s">
        <v>2473</v>
      </c>
      <c r="Y796" s="4">
        <f t="shared" si="38"/>
        <v>10</v>
      </c>
    </row>
    <row r="797" spans="1:25" x14ac:dyDescent="0.2">
      <c r="A797" t="s">
        <v>4101</v>
      </c>
      <c r="B797" s="1">
        <v>42196.393750000003</v>
      </c>
      <c r="C797" s="4">
        <v>11</v>
      </c>
      <c r="D797" s="4">
        <v>2015</v>
      </c>
      <c r="E797">
        <v>686532.66807100002</v>
      </c>
      <c r="F797">
        <v>1528969.1717000001</v>
      </c>
      <c r="G797">
        <v>1</v>
      </c>
      <c r="H797">
        <v>200</v>
      </c>
      <c r="I797" t="s">
        <v>26</v>
      </c>
      <c r="J797" t="s">
        <v>23</v>
      </c>
      <c r="K797">
        <v>8</v>
      </c>
      <c r="L797" t="s">
        <v>27</v>
      </c>
      <c r="M797">
        <v>5</v>
      </c>
      <c r="N797" t="s">
        <v>29</v>
      </c>
      <c r="O797">
        <v>347245</v>
      </c>
      <c r="P797" t="s">
        <v>1173</v>
      </c>
      <c r="Q797">
        <v>2545</v>
      </c>
      <c r="R797">
        <f t="shared" si="37"/>
        <v>2002</v>
      </c>
      <c r="S797" t="s">
        <v>1174</v>
      </c>
      <c r="T797" s="5">
        <v>240092</v>
      </c>
      <c r="U797">
        <v>153.515987</v>
      </c>
      <c r="V797">
        <v>53</v>
      </c>
      <c r="W797">
        <v>530204</v>
      </c>
      <c r="X797" t="s">
        <v>2461</v>
      </c>
      <c r="Y797" s="4">
        <f t="shared" si="38"/>
        <v>13</v>
      </c>
    </row>
    <row r="798" spans="1:25" x14ac:dyDescent="0.2">
      <c r="A798" t="s">
        <v>4110</v>
      </c>
      <c r="B798" s="1">
        <v>42227.605555555558</v>
      </c>
      <c r="C798" s="4">
        <v>11</v>
      </c>
      <c r="D798" s="4">
        <v>2015</v>
      </c>
      <c r="E798">
        <v>683503.07495200005</v>
      </c>
      <c r="F798">
        <v>1529998.4188699999</v>
      </c>
      <c r="G798">
        <v>1</v>
      </c>
      <c r="H798">
        <v>300</v>
      </c>
      <c r="I798" t="s">
        <v>26</v>
      </c>
      <c r="J798" t="s">
        <v>23</v>
      </c>
      <c r="K798">
        <v>9</v>
      </c>
      <c r="L798" t="s">
        <v>27</v>
      </c>
      <c r="M798">
        <v>5</v>
      </c>
      <c r="N798" t="s">
        <v>29</v>
      </c>
      <c r="O798">
        <v>1758750</v>
      </c>
      <c r="P798" t="s">
        <v>699</v>
      </c>
      <c r="Q798">
        <v>2554</v>
      </c>
      <c r="R798">
        <f t="shared" si="37"/>
        <v>2011</v>
      </c>
      <c r="S798" t="s">
        <v>700</v>
      </c>
      <c r="T798" s="5">
        <v>239752</v>
      </c>
      <c r="U798">
        <v>58.679903000000003</v>
      </c>
      <c r="V798">
        <v>53</v>
      </c>
      <c r="W798">
        <v>530201</v>
      </c>
      <c r="X798" t="s">
        <v>2478</v>
      </c>
      <c r="Y798" s="4">
        <f t="shared" si="38"/>
        <v>4</v>
      </c>
    </row>
    <row r="799" spans="1:25" x14ac:dyDescent="0.2">
      <c r="A799" t="s">
        <v>4120</v>
      </c>
      <c r="B799" s="1">
        <v>42258.404166666667</v>
      </c>
      <c r="C799" s="4">
        <v>11</v>
      </c>
      <c r="D799" s="4">
        <v>2015</v>
      </c>
      <c r="E799">
        <v>684025.33446399996</v>
      </c>
      <c r="F799">
        <v>1530628.69523</v>
      </c>
      <c r="G799">
        <v>1</v>
      </c>
      <c r="H799">
        <v>150</v>
      </c>
      <c r="I799" t="s">
        <v>891</v>
      </c>
      <c r="J799" t="s">
        <v>23</v>
      </c>
      <c r="K799">
        <v>9</v>
      </c>
      <c r="L799" t="s">
        <v>27</v>
      </c>
      <c r="M799">
        <v>5</v>
      </c>
      <c r="N799" t="s">
        <v>29</v>
      </c>
      <c r="O799">
        <v>1021791</v>
      </c>
      <c r="P799" t="s">
        <v>4121</v>
      </c>
      <c r="Q799">
        <v>2543</v>
      </c>
      <c r="R799">
        <f t="shared" si="37"/>
        <v>2000</v>
      </c>
      <c r="S799" t="s">
        <v>4122</v>
      </c>
      <c r="T799" s="5">
        <v>238215</v>
      </c>
      <c r="U799">
        <v>13.938641000000001</v>
      </c>
      <c r="V799">
        <v>53</v>
      </c>
      <c r="W799">
        <v>530105</v>
      </c>
      <c r="X799" t="s">
        <v>2466</v>
      </c>
      <c r="Y799" s="4">
        <f t="shared" si="38"/>
        <v>15</v>
      </c>
    </row>
    <row r="800" spans="1:25" x14ac:dyDescent="0.2">
      <c r="A800" t="s">
        <v>4124</v>
      </c>
      <c r="B800" s="1">
        <v>42258.527777777781</v>
      </c>
      <c r="C800" s="4">
        <v>11</v>
      </c>
      <c r="D800" s="4">
        <v>2015</v>
      </c>
      <c r="E800">
        <v>686138.62699500006</v>
      </c>
      <c r="F800">
        <v>1535806.5719399999</v>
      </c>
      <c r="G800">
        <v>1</v>
      </c>
      <c r="H800">
        <v>150</v>
      </c>
      <c r="I800" t="s">
        <v>26</v>
      </c>
      <c r="J800" t="s">
        <v>23</v>
      </c>
      <c r="K800">
        <v>9</v>
      </c>
      <c r="L800" t="s">
        <v>27</v>
      </c>
      <c r="M800">
        <v>5</v>
      </c>
      <c r="N800" t="s">
        <v>29</v>
      </c>
      <c r="O800">
        <v>1675288</v>
      </c>
      <c r="P800" t="s">
        <v>4125</v>
      </c>
      <c r="Q800">
        <v>2537</v>
      </c>
      <c r="R800">
        <f t="shared" si="37"/>
        <v>1994</v>
      </c>
      <c r="S800" t="s">
        <v>4126</v>
      </c>
      <c r="T800" s="5">
        <v>239899</v>
      </c>
      <c r="U800">
        <v>42.888787999999998</v>
      </c>
      <c r="V800">
        <v>53</v>
      </c>
      <c r="W800">
        <v>530101</v>
      </c>
      <c r="X800" t="s">
        <v>2468</v>
      </c>
      <c r="Y800" s="4">
        <f t="shared" si="38"/>
        <v>21</v>
      </c>
    </row>
    <row r="801" spans="1:25" x14ac:dyDescent="0.2">
      <c r="A801" t="s">
        <v>4145</v>
      </c>
      <c r="B801" s="1">
        <v>42288.465277777781</v>
      </c>
      <c r="C801" s="4">
        <v>11</v>
      </c>
      <c r="D801" s="4">
        <v>2015</v>
      </c>
      <c r="E801">
        <v>685140.67237100005</v>
      </c>
      <c r="F801">
        <v>1533235.55369</v>
      </c>
      <c r="G801">
        <v>1</v>
      </c>
      <c r="H801">
        <v>300</v>
      </c>
      <c r="I801" t="s">
        <v>891</v>
      </c>
      <c r="J801">
        <v>2</v>
      </c>
      <c r="K801">
        <v>9</v>
      </c>
      <c r="L801" t="s">
        <v>27</v>
      </c>
      <c r="M801">
        <v>5</v>
      </c>
      <c r="N801" t="s">
        <v>29</v>
      </c>
      <c r="O801">
        <v>738891</v>
      </c>
      <c r="P801" t="s">
        <v>810</v>
      </c>
      <c r="Q801">
        <v>2546</v>
      </c>
      <c r="R801">
        <f t="shared" si="37"/>
        <v>2003</v>
      </c>
      <c r="S801" t="s">
        <v>4146</v>
      </c>
      <c r="T801" s="5">
        <v>237937</v>
      </c>
      <c r="U801">
        <v>15.848898</v>
      </c>
      <c r="V801">
        <v>53</v>
      </c>
      <c r="W801">
        <v>530102</v>
      </c>
      <c r="X801" t="s">
        <v>2457</v>
      </c>
      <c r="Y801" s="4">
        <f t="shared" si="38"/>
        <v>12</v>
      </c>
    </row>
    <row r="802" spans="1:25" x14ac:dyDescent="0.2">
      <c r="A802" t="s">
        <v>4155</v>
      </c>
      <c r="B802" s="1">
        <v>42319.603472222225</v>
      </c>
      <c r="C802" s="4">
        <v>11</v>
      </c>
      <c r="D802" s="4">
        <v>2015</v>
      </c>
      <c r="E802">
        <v>686753.48196999996</v>
      </c>
      <c r="F802">
        <v>1527719.48936</v>
      </c>
      <c r="G802">
        <v>1</v>
      </c>
      <c r="H802">
        <v>150</v>
      </c>
      <c r="I802" t="s">
        <v>26</v>
      </c>
      <c r="J802">
        <v>2</v>
      </c>
      <c r="K802">
        <v>9</v>
      </c>
      <c r="L802" t="s">
        <v>27</v>
      </c>
      <c r="M802">
        <v>5</v>
      </c>
      <c r="N802" t="s">
        <v>29</v>
      </c>
      <c r="O802">
        <v>1596424</v>
      </c>
      <c r="P802" t="s">
        <v>4156</v>
      </c>
      <c r="Q802">
        <v>2554</v>
      </c>
      <c r="R802">
        <f t="shared" si="37"/>
        <v>2011</v>
      </c>
      <c r="S802" t="s">
        <v>4157</v>
      </c>
      <c r="T802" s="5">
        <v>239181</v>
      </c>
      <c r="U802">
        <v>50.611437000000002</v>
      </c>
      <c r="V802">
        <v>53</v>
      </c>
      <c r="W802">
        <v>530206</v>
      </c>
      <c r="X802" t="s">
        <v>2484</v>
      </c>
      <c r="Y802" s="4">
        <f t="shared" si="38"/>
        <v>4</v>
      </c>
    </row>
    <row r="803" spans="1:25" x14ac:dyDescent="0.2">
      <c r="A803" t="s">
        <v>4158</v>
      </c>
      <c r="B803" s="1">
        <v>42319.711111111108</v>
      </c>
      <c r="C803" s="4">
        <v>11</v>
      </c>
      <c r="D803" s="4">
        <v>2015</v>
      </c>
      <c r="E803">
        <v>691462.30763699999</v>
      </c>
      <c r="F803">
        <v>1530535.81742</v>
      </c>
      <c r="G803">
        <v>1</v>
      </c>
      <c r="H803">
        <v>300</v>
      </c>
      <c r="I803" t="s">
        <v>22</v>
      </c>
      <c r="J803">
        <v>2</v>
      </c>
      <c r="K803">
        <v>9</v>
      </c>
      <c r="L803" t="s">
        <v>27</v>
      </c>
      <c r="M803">
        <v>5</v>
      </c>
      <c r="N803" t="s">
        <v>29</v>
      </c>
      <c r="O803">
        <v>213609</v>
      </c>
      <c r="P803" t="s">
        <v>868</v>
      </c>
      <c r="Q803">
        <v>2541</v>
      </c>
      <c r="R803">
        <f t="shared" si="37"/>
        <v>1998</v>
      </c>
      <c r="S803" t="s">
        <v>869</v>
      </c>
      <c r="T803" t="s">
        <v>2518</v>
      </c>
      <c r="U803">
        <v>131.549205</v>
      </c>
      <c r="V803">
        <v>53</v>
      </c>
      <c r="W803">
        <v>530304</v>
      </c>
      <c r="X803" t="s">
        <v>2471</v>
      </c>
      <c r="Y803" s="4">
        <f t="shared" si="38"/>
        <v>17</v>
      </c>
    </row>
    <row r="804" spans="1:25" x14ac:dyDescent="0.2">
      <c r="A804" t="s">
        <v>4166</v>
      </c>
      <c r="B804" s="1">
        <v>42349.601388888892</v>
      </c>
      <c r="C804" s="4">
        <v>11</v>
      </c>
      <c r="D804" s="4">
        <v>2015</v>
      </c>
      <c r="E804">
        <v>686770.51832499995</v>
      </c>
      <c r="F804">
        <v>1527080.42209</v>
      </c>
      <c r="G804">
        <v>1</v>
      </c>
      <c r="H804">
        <v>300</v>
      </c>
      <c r="I804" t="s">
        <v>26</v>
      </c>
      <c r="J804">
        <v>2</v>
      </c>
      <c r="K804">
        <v>9</v>
      </c>
      <c r="L804" t="s">
        <v>27</v>
      </c>
      <c r="M804">
        <v>5</v>
      </c>
      <c r="N804" t="s">
        <v>29</v>
      </c>
      <c r="O804">
        <v>997496</v>
      </c>
      <c r="P804" t="s">
        <v>825</v>
      </c>
      <c r="Q804">
        <v>2545</v>
      </c>
      <c r="R804">
        <f t="shared" si="37"/>
        <v>2002</v>
      </c>
      <c r="S804" t="s">
        <v>826</v>
      </c>
      <c r="T804" s="5">
        <v>238890</v>
      </c>
      <c r="U804">
        <v>242.69121000000001</v>
      </c>
      <c r="V804">
        <v>53</v>
      </c>
      <c r="W804">
        <v>530604</v>
      </c>
      <c r="X804" t="s">
        <v>2490</v>
      </c>
      <c r="Y804" s="4">
        <f t="shared" si="38"/>
        <v>13</v>
      </c>
    </row>
    <row r="805" spans="1:25" x14ac:dyDescent="0.2">
      <c r="A805" t="s">
        <v>4167</v>
      </c>
      <c r="B805" t="s">
        <v>4168</v>
      </c>
      <c r="C805" s="4">
        <v>11</v>
      </c>
      <c r="D805" s="4">
        <v>2015</v>
      </c>
      <c r="E805">
        <v>689405.94319100003</v>
      </c>
      <c r="F805">
        <v>1525722.21664</v>
      </c>
      <c r="G805">
        <v>1</v>
      </c>
      <c r="H805">
        <v>50</v>
      </c>
      <c r="I805" t="s">
        <v>33</v>
      </c>
      <c r="J805">
        <v>2</v>
      </c>
      <c r="K805">
        <v>8</v>
      </c>
      <c r="L805" t="s">
        <v>27</v>
      </c>
      <c r="M805">
        <v>5</v>
      </c>
      <c r="N805" t="s">
        <v>29</v>
      </c>
      <c r="O805">
        <v>1080055</v>
      </c>
      <c r="P805">
        <v>3100041786</v>
      </c>
      <c r="Q805">
        <v>2552</v>
      </c>
      <c r="R805">
        <f t="shared" si="37"/>
        <v>2009</v>
      </c>
      <c r="S805" t="s">
        <v>4169</v>
      </c>
      <c r="T805" s="5">
        <v>238299</v>
      </c>
      <c r="U805">
        <v>35.645198999999998</v>
      </c>
      <c r="V805">
        <v>53</v>
      </c>
      <c r="W805">
        <v>530801</v>
      </c>
      <c r="X805" t="s">
        <v>2464</v>
      </c>
      <c r="Y805" s="4">
        <f t="shared" si="38"/>
        <v>6</v>
      </c>
    </row>
    <row r="806" spans="1:25" x14ac:dyDescent="0.2">
      <c r="A806" t="s">
        <v>4170</v>
      </c>
      <c r="B806" t="s">
        <v>4171</v>
      </c>
      <c r="C806" s="4">
        <v>11</v>
      </c>
      <c r="D806" s="4">
        <v>2015</v>
      </c>
      <c r="E806">
        <v>684241.813646</v>
      </c>
      <c r="F806">
        <v>1531944.2305099999</v>
      </c>
      <c r="G806">
        <v>1</v>
      </c>
      <c r="H806">
        <v>200</v>
      </c>
      <c r="I806" t="s">
        <v>26</v>
      </c>
      <c r="J806">
        <v>2</v>
      </c>
      <c r="K806">
        <v>10</v>
      </c>
      <c r="L806" t="s">
        <v>27</v>
      </c>
      <c r="M806">
        <v>5</v>
      </c>
      <c r="N806" t="s">
        <v>29</v>
      </c>
      <c r="O806">
        <v>1417366</v>
      </c>
      <c r="P806" t="s">
        <v>27</v>
      </c>
      <c r="Q806">
        <f>YEAR(T806)</f>
        <v>2553</v>
      </c>
      <c r="R806">
        <f t="shared" si="37"/>
        <v>2010</v>
      </c>
      <c r="S806" t="s">
        <v>313</v>
      </c>
      <c r="T806" s="5">
        <v>238538</v>
      </c>
      <c r="U806">
        <v>70.031549999999996</v>
      </c>
      <c r="V806">
        <v>53</v>
      </c>
      <c r="W806">
        <v>530105</v>
      </c>
      <c r="X806" t="s">
        <v>2466</v>
      </c>
      <c r="Y806" s="4">
        <f t="shared" si="38"/>
        <v>5</v>
      </c>
    </row>
    <row r="807" spans="1:25" x14ac:dyDescent="0.2">
      <c r="A807" t="s">
        <v>4172</v>
      </c>
      <c r="B807" t="s">
        <v>4173</v>
      </c>
      <c r="C807" s="4">
        <v>11</v>
      </c>
      <c r="D807" s="4">
        <v>2015</v>
      </c>
      <c r="E807">
        <v>686209.60454199999</v>
      </c>
      <c r="F807">
        <v>1533429.6715200001</v>
      </c>
      <c r="G807">
        <v>1</v>
      </c>
      <c r="H807">
        <v>150</v>
      </c>
      <c r="I807" t="s">
        <v>26</v>
      </c>
      <c r="J807">
        <v>2</v>
      </c>
      <c r="K807">
        <v>9</v>
      </c>
      <c r="L807" t="s">
        <v>27</v>
      </c>
      <c r="M807">
        <v>1</v>
      </c>
      <c r="N807" t="s">
        <v>323</v>
      </c>
      <c r="O807">
        <v>350605</v>
      </c>
      <c r="P807" t="s">
        <v>2267</v>
      </c>
      <c r="Q807">
        <v>2551</v>
      </c>
      <c r="R807">
        <f t="shared" si="37"/>
        <v>2008</v>
      </c>
      <c r="S807" t="s">
        <v>2268</v>
      </c>
      <c r="T807" s="5">
        <v>238160</v>
      </c>
      <c r="U807">
        <v>18.840724000000002</v>
      </c>
      <c r="V807">
        <v>53</v>
      </c>
      <c r="W807">
        <v>530106</v>
      </c>
      <c r="X807" t="s">
        <v>2482</v>
      </c>
      <c r="Y807" s="4">
        <f t="shared" si="38"/>
        <v>7</v>
      </c>
    </row>
    <row r="808" spans="1:25" x14ac:dyDescent="0.2">
      <c r="A808" t="s">
        <v>4180</v>
      </c>
      <c r="B808" t="s">
        <v>4181</v>
      </c>
      <c r="C808" s="4">
        <v>11</v>
      </c>
      <c r="D808" s="4">
        <v>2015</v>
      </c>
      <c r="E808">
        <v>683300.62107899995</v>
      </c>
      <c r="F808">
        <v>1532768.4664100001</v>
      </c>
      <c r="G808">
        <v>1</v>
      </c>
      <c r="H808">
        <v>50</v>
      </c>
      <c r="I808" t="s">
        <v>33</v>
      </c>
      <c r="J808">
        <v>2</v>
      </c>
      <c r="K808">
        <v>9</v>
      </c>
      <c r="L808" t="s">
        <v>27</v>
      </c>
      <c r="M808">
        <v>5</v>
      </c>
      <c r="N808" t="s">
        <v>29</v>
      </c>
      <c r="O808">
        <v>1660101</v>
      </c>
      <c r="P808" t="s">
        <v>2561</v>
      </c>
      <c r="Q808">
        <v>2537</v>
      </c>
      <c r="R808">
        <f t="shared" si="37"/>
        <v>1994</v>
      </c>
      <c r="S808" t="s">
        <v>4182</v>
      </c>
      <c r="T808" s="5">
        <v>239300</v>
      </c>
      <c r="U808">
        <v>22.079913000000001</v>
      </c>
      <c r="V808">
        <v>53</v>
      </c>
      <c r="W808">
        <v>530105</v>
      </c>
      <c r="X808" t="s">
        <v>2466</v>
      </c>
      <c r="Y808" s="4">
        <f t="shared" si="38"/>
        <v>21</v>
      </c>
    </row>
    <row r="809" spans="1:25" x14ac:dyDescent="0.2">
      <c r="A809" t="s">
        <v>4205</v>
      </c>
      <c r="B809" t="s">
        <v>4206</v>
      </c>
      <c r="C809" s="4">
        <v>11</v>
      </c>
      <c r="D809" s="4">
        <v>2015</v>
      </c>
      <c r="E809">
        <v>703721.49466600001</v>
      </c>
      <c r="F809">
        <v>1531916.6436300001</v>
      </c>
      <c r="G809">
        <v>1</v>
      </c>
      <c r="H809">
        <v>300</v>
      </c>
      <c r="I809" t="s">
        <v>22</v>
      </c>
      <c r="J809">
        <v>2</v>
      </c>
      <c r="K809">
        <v>9</v>
      </c>
      <c r="L809" t="s">
        <v>27</v>
      </c>
      <c r="M809">
        <v>5</v>
      </c>
      <c r="N809" t="s">
        <v>29</v>
      </c>
      <c r="O809">
        <v>633300</v>
      </c>
      <c r="P809" t="s">
        <v>1020</v>
      </c>
      <c r="Q809">
        <v>2549</v>
      </c>
      <c r="R809">
        <f t="shared" si="37"/>
        <v>2006</v>
      </c>
      <c r="S809" t="s">
        <v>1021</v>
      </c>
      <c r="T809" s="5">
        <v>237813</v>
      </c>
      <c r="U809">
        <v>441.39801299999999</v>
      </c>
      <c r="V809">
        <v>53</v>
      </c>
      <c r="W809">
        <v>530507</v>
      </c>
      <c r="X809" t="s">
        <v>2467</v>
      </c>
      <c r="Y809" s="4">
        <f t="shared" si="38"/>
        <v>9</v>
      </c>
    </row>
    <row r="810" spans="1:25" x14ac:dyDescent="0.2">
      <c r="A810" t="s">
        <v>4209</v>
      </c>
      <c r="B810" t="s">
        <v>4210</v>
      </c>
      <c r="C810" s="4">
        <v>11</v>
      </c>
      <c r="D810" s="4">
        <v>2015</v>
      </c>
      <c r="E810">
        <v>685183.74705100001</v>
      </c>
      <c r="F810">
        <v>1533349.2720699999</v>
      </c>
      <c r="G810">
        <v>1</v>
      </c>
      <c r="H810">
        <v>50</v>
      </c>
      <c r="I810" t="s">
        <v>33</v>
      </c>
      <c r="J810">
        <v>2</v>
      </c>
      <c r="K810">
        <v>8</v>
      </c>
      <c r="L810" t="s">
        <v>27</v>
      </c>
      <c r="M810">
        <v>5</v>
      </c>
      <c r="N810" t="s">
        <v>29</v>
      </c>
      <c r="O810">
        <v>527340</v>
      </c>
      <c r="P810" t="s">
        <v>4211</v>
      </c>
      <c r="Q810">
        <v>2550</v>
      </c>
      <c r="R810">
        <f t="shared" si="37"/>
        <v>2007</v>
      </c>
      <c r="S810" t="s">
        <v>4212</v>
      </c>
      <c r="T810" s="5">
        <v>238153</v>
      </c>
      <c r="U810">
        <v>79.403991000000005</v>
      </c>
      <c r="V810">
        <v>53</v>
      </c>
      <c r="W810">
        <v>530102</v>
      </c>
      <c r="X810" t="s">
        <v>2457</v>
      </c>
      <c r="Y810" s="4">
        <f t="shared" si="38"/>
        <v>8</v>
      </c>
    </row>
    <row r="811" spans="1:25" x14ac:dyDescent="0.2">
      <c r="A811" t="s">
        <v>4216</v>
      </c>
      <c r="B811" t="s">
        <v>4217</v>
      </c>
      <c r="C811" s="4">
        <v>11</v>
      </c>
      <c r="D811" s="4">
        <v>2015</v>
      </c>
      <c r="E811">
        <v>691299.30429799994</v>
      </c>
      <c r="F811">
        <v>1530267.2897999999</v>
      </c>
      <c r="G811">
        <v>1</v>
      </c>
      <c r="H811">
        <v>100</v>
      </c>
      <c r="I811" t="s">
        <v>26</v>
      </c>
      <c r="J811">
        <v>2</v>
      </c>
      <c r="K811">
        <v>9</v>
      </c>
      <c r="L811" t="s">
        <v>27</v>
      </c>
      <c r="M811">
        <v>5</v>
      </c>
      <c r="N811" t="s">
        <v>29</v>
      </c>
      <c r="O811">
        <v>27918</v>
      </c>
      <c r="P811" t="s">
        <v>705</v>
      </c>
      <c r="Q811">
        <v>2545</v>
      </c>
      <c r="R811">
        <f t="shared" si="37"/>
        <v>2002</v>
      </c>
      <c r="S811" t="s">
        <v>4218</v>
      </c>
      <c r="T811" t="s">
        <v>2518</v>
      </c>
      <c r="U811">
        <v>274.42475000000002</v>
      </c>
      <c r="V811">
        <v>53</v>
      </c>
      <c r="W811">
        <v>530304</v>
      </c>
      <c r="X811" t="s">
        <v>2471</v>
      </c>
      <c r="Y811" s="4">
        <f t="shared" si="38"/>
        <v>13</v>
      </c>
    </row>
    <row r="812" spans="1:25" x14ac:dyDescent="0.2">
      <c r="A812" t="s">
        <v>4222</v>
      </c>
      <c r="B812" t="s">
        <v>4223</v>
      </c>
      <c r="C812" s="4">
        <v>11</v>
      </c>
      <c r="D812" s="4">
        <v>2015</v>
      </c>
      <c r="E812">
        <v>689125.642399</v>
      </c>
      <c r="F812">
        <v>1524401.6170300001</v>
      </c>
      <c r="G812">
        <v>1</v>
      </c>
      <c r="H812">
        <v>300</v>
      </c>
      <c r="I812" t="s">
        <v>26</v>
      </c>
      <c r="J812">
        <v>2</v>
      </c>
      <c r="K812">
        <v>9</v>
      </c>
      <c r="L812" t="s">
        <v>27</v>
      </c>
      <c r="M812">
        <v>5</v>
      </c>
      <c r="N812" t="s">
        <v>29</v>
      </c>
      <c r="O812">
        <v>714153</v>
      </c>
      <c r="P812" t="s">
        <v>810</v>
      </c>
      <c r="Q812">
        <v>2549</v>
      </c>
      <c r="R812">
        <f t="shared" si="37"/>
        <v>2006</v>
      </c>
      <c r="S812" t="s">
        <v>4224</v>
      </c>
      <c r="T812" s="5">
        <v>240169</v>
      </c>
      <c r="U812">
        <v>478.61632100000003</v>
      </c>
      <c r="V812">
        <v>53</v>
      </c>
      <c r="W812">
        <v>530801</v>
      </c>
      <c r="X812" t="s">
        <v>2464</v>
      </c>
      <c r="Y812" s="4">
        <f t="shared" si="38"/>
        <v>9</v>
      </c>
    </row>
    <row r="813" spans="1:25" x14ac:dyDescent="0.2">
      <c r="A813" t="s">
        <v>4225</v>
      </c>
      <c r="B813" t="s">
        <v>4226</v>
      </c>
      <c r="C813" s="4">
        <v>11</v>
      </c>
      <c r="D813" s="4">
        <v>2015</v>
      </c>
      <c r="E813">
        <v>689165.54070100002</v>
      </c>
      <c r="F813">
        <v>1524402.46061</v>
      </c>
      <c r="G813">
        <v>1</v>
      </c>
      <c r="H813">
        <v>300</v>
      </c>
      <c r="I813" t="s">
        <v>26</v>
      </c>
      <c r="J813">
        <v>2</v>
      </c>
      <c r="K813">
        <v>9</v>
      </c>
      <c r="L813" t="s">
        <v>27</v>
      </c>
      <c r="M813">
        <v>5</v>
      </c>
      <c r="N813" t="s">
        <v>29</v>
      </c>
      <c r="O813">
        <v>714153</v>
      </c>
      <c r="P813" t="s">
        <v>810</v>
      </c>
      <c r="Q813">
        <v>2549</v>
      </c>
      <c r="R813">
        <f t="shared" si="37"/>
        <v>2006</v>
      </c>
      <c r="S813" t="s">
        <v>4224</v>
      </c>
      <c r="T813" s="5">
        <v>240169</v>
      </c>
      <c r="U813">
        <v>478.61632100000003</v>
      </c>
      <c r="V813">
        <v>53</v>
      </c>
      <c r="W813">
        <v>530801</v>
      </c>
      <c r="X813" t="s">
        <v>2464</v>
      </c>
      <c r="Y813" s="4">
        <f t="shared" si="38"/>
        <v>9</v>
      </c>
    </row>
    <row r="814" spans="1:25" x14ac:dyDescent="0.2">
      <c r="A814" t="s">
        <v>4227</v>
      </c>
      <c r="B814" t="s">
        <v>4228</v>
      </c>
      <c r="C814" s="4">
        <v>11</v>
      </c>
      <c r="D814" s="4">
        <v>2015</v>
      </c>
      <c r="E814">
        <v>689321.67439900001</v>
      </c>
      <c r="F814">
        <v>1524405.6997199999</v>
      </c>
      <c r="G814">
        <v>1</v>
      </c>
      <c r="H814">
        <v>300</v>
      </c>
      <c r="I814" t="s">
        <v>26</v>
      </c>
      <c r="J814">
        <v>2</v>
      </c>
      <c r="K814">
        <v>9</v>
      </c>
      <c r="L814" t="s">
        <v>27</v>
      </c>
      <c r="M814">
        <v>5</v>
      </c>
      <c r="N814" t="s">
        <v>29</v>
      </c>
      <c r="O814">
        <v>714153</v>
      </c>
      <c r="P814" t="s">
        <v>810</v>
      </c>
      <c r="Q814">
        <v>2549</v>
      </c>
      <c r="R814">
        <f t="shared" si="37"/>
        <v>2006</v>
      </c>
      <c r="S814" t="s">
        <v>4224</v>
      </c>
      <c r="T814" s="5">
        <v>240169</v>
      </c>
      <c r="U814">
        <v>478.61632100000003</v>
      </c>
      <c r="V814">
        <v>53</v>
      </c>
      <c r="W814">
        <v>530801</v>
      </c>
      <c r="X814" t="s">
        <v>2464</v>
      </c>
      <c r="Y814" s="4">
        <f t="shared" si="38"/>
        <v>9</v>
      </c>
    </row>
    <row r="815" spans="1:25" x14ac:dyDescent="0.2">
      <c r="A815" t="s">
        <v>4234</v>
      </c>
      <c r="B815" t="s">
        <v>4235</v>
      </c>
      <c r="C815" s="4">
        <v>11</v>
      </c>
      <c r="D815" s="4">
        <v>2015</v>
      </c>
      <c r="E815">
        <v>698082.00045599998</v>
      </c>
      <c r="F815">
        <v>1532702.48912</v>
      </c>
      <c r="G815">
        <v>1</v>
      </c>
      <c r="H815">
        <v>300</v>
      </c>
      <c r="I815" t="s">
        <v>22</v>
      </c>
      <c r="J815">
        <v>2</v>
      </c>
      <c r="K815">
        <v>11</v>
      </c>
      <c r="L815" t="s">
        <v>27</v>
      </c>
      <c r="M815">
        <v>5</v>
      </c>
      <c r="N815" t="s">
        <v>29</v>
      </c>
      <c r="O815">
        <v>96079</v>
      </c>
      <c r="P815" t="s">
        <v>761</v>
      </c>
      <c r="Q815">
        <v>2541</v>
      </c>
      <c r="R815">
        <f t="shared" si="37"/>
        <v>1998</v>
      </c>
      <c r="S815" t="s">
        <v>762</v>
      </c>
      <c r="T815" t="s">
        <v>2518</v>
      </c>
      <c r="U815">
        <v>362.19544100000002</v>
      </c>
      <c r="V815">
        <v>53</v>
      </c>
      <c r="W815">
        <v>530401</v>
      </c>
      <c r="X815" t="s">
        <v>2475</v>
      </c>
      <c r="Y815" s="4">
        <f t="shared" si="38"/>
        <v>17</v>
      </c>
    </row>
    <row r="816" spans="1:25" x14ac:dyDescent="0.2">
      <c r="A816" t="s">
        <v>4239</v>
      </c>
      <c r="B816" t="s">
        <v>4240</v>
      </c>
      <c r="C816" s="4">
        <v>11</v>
      </c>
      <c r="D816" s="4">
        <v>2015</v>
      </c>
      <c r="E816">
        <v>688491.33906499995</v>
      </c>
      <c r="F816">
        <v>1533223.0488799999</v>
      </c>
      <c r="G816">
        <v>1</v>
      </c>
      <c r="H816">
        <v>300</v>
      </c>
      <c r="I816" t="s">
        <v>22</v>
      </c>
      <c r="J816">
        <v>2</v>
      </c>
      <c r="K816">
        <v>8</v>
      </c>
      <c r="L816" t="s">
        <v>27</v>
      </c>
      <c r="M816">
        <v>5</v>
      </c>
      <c r="N816" t="s">
        <v>29</v>
      </c>
      <c r="O816">
        <v>451907</v>
      </c>
      <c r="P816" t="s">
        <v>705</v>
      </c>
      <c r="Q816">
        <v>2545</v>
      </c>
      <c r="R816">
        <f t="shared" si="37"/>
        <v>2002</v>
      </c>
      <c r="S816" t="s">
        <v>2310</v>
      </c>
      <c r="T816" s="5">
        <v>237567</v>
      </c>
      <c r="U816">
        <v>164.48178200000001</v>
      </c>
      <c r="V816">
        <v>53</v>
      </c>
      <c r="W816">
        <v>530303</v>
      </c>
      <c r="X816" t="s">
        <v>2483</v>
      </c>
      <c r="Y816" s="4">
        <f t="shared" si="38"/>
        <v>13</v>
      </c>
    </row>
    <row r="817" spans="1:25" x14ac:dyDescent="0.2">
      <c r="A817" t="s">
        <v>4249</v>
      </c>
      <c r="B817" t="s">
        <v>4250</v>
      </c>
      <c r="C817" s="4">
        <v>11</v>
      </c>
      <c r="D817" s="4">
        <v>2015</v>
      </c>
      <c r="E817">
        <v>695746.105323</v>
      </c>
      <c r="F817">
        <v>1535600.63772</v>
      </c>
      <c r="G817">
        <v>1</v>
      </c>
      <c r="H817">
        <v>200</v>
      </c>
      <c r="I817" t="s">
        <v>22</v>
      </c>
      <c r="J817">
        <v>2</v>
      </c>
      <c r="K817">
        <v>9</v>
      </c>
      <c r="L817" t="s">
        <v>27</v>
      </c>
      <c r="M817">
        <v>5</v>
      </c>
      <c r="N817" t="s">
        <v>29</v>
      </c>
      <c r="O817">
        <v>1539131</v>
      </c>
      <c r="P817" t="s">
        <v>2120</v>
      </c>
      <c r="Q817">
        <v>2553</v>
      </c>
      <c r="R817">
        <f t="shared" si="37"/>
        <v>2010</v>
      </c>
      <c r="S817" t="s">
        <v>4251</v>
      </c>
      <c r="T817" s="5">
        <v>239041</v>
      </c>
      <c r="U817">
        <v>476.632991</v>
      </c>
      <c r="V817">
        <v>53</v>
      </c>
      <c r="W817">
        <v>530401</v>
      </c>
      <c r="X817" t="s">
        <v>2475</v>
      </c>
      <c r="Y817" s="4">
        <f t="shared" si="38"/>
        <v>5</v>
      </c>
    </row>
    <row r="818" spans="1:25" x14ac:dyDescent="0.2">
      <c r="A818" t="s">
        <v>4274</v>
      </c>
      <c r="B818" t="s">
        <v>4275</v>
      </c>
      <c r="C818" s="4">
        <v>11</v>
      </c>
      <c r="D818" s="4">
        <v>2015</v>
      </c>
      <c r="E818">
        <v>704895.93634200003</v>
      </c>
      <c r="F818">
        <v>1531501.5623000001</v>
      </c>
      <c r="G818">
        <v>1</v>
      </c>
      <c r="H818">
        <v>100</v>
      </c>
      <c r="I818" t="s">
        <v>26</v>
      </c>
      <c r="J818">
        <v>2</v>
      </c>
      <c r="K818">
        <v>11</v>
      </c>
      <c r="L818" t="s">
        <v>27</v>
      </c>
      <c r="M818">
        <v>5</v>
      </c>
      <c r="N818" t="s">
        <v>29</v>
      </c>
      <c r="O818">
        <v>1497360</v>
      </c>
      <c r="P818">
        <v>3100049732</v>
      </c>
      <c r="Q818">
        <v>2553</v>
      </c>
      <c r="R818">
        <f t="shared" si="37"/>
        <v>2010</v>
      </c>
      <c r="S818" t="s">
        <v>4276</v>
      </c>
      <c r="T818" s="5">
        <v>238821</v>
      </c>
      <c r="U818">
        <v>113.747545</v>
      </c>
      <c r="V818">
        <v>53</v>
      </c>
      <c r="W818">
        <v>530507</v>
      </c>
      <c r="X818" t="s">
        <v>2467</v>
      </c>
      <c r="Y818" s="4">
        <f t="shared" si="38"/>
        <v>5</v>
      </c>
    </row>
    <row r="819" spans="1:25" x14ac:dyDescent="0.2">
      <c r="A819" t="s">
        <v>4291</v>
      </c>
      <c r="B819" t="s">
        <v>4292</v>
      </c>
      <c r="C819" s="4">
        <v>11</v>
      </c>
      <c r="D819" s="4">
        <v>2015</v>
      </c>
      <c r="E819">
        <v>684095.197912</v>
      </c>
      <c r="F819">
        <v>1532842.82378</v>
      </c>
      <c r="G819">
        <v>1</v>
      </c>
      <c r="H819">
        <v>150</v>
      </c>
      <c r="I819" t="s">
        <v>26</v>
      </c>
      <c r="J819">
        <v>2</v>
      </c>
      <c r="K819">
        <v>9</v>
      </c>
      <c r="L819" t="s">
        <v>27</v>
      </c>
      <c r="M819">
        <v>5</v>
      </c>
      <c r="N819" t="s">
        <v>29</v>
      </c>
      <c r="O819">
        <v>1788871</v>
      </c>
      <c r="P819">
        <v>3100073192</v>
      </c>
      <c r="Q819">
        <v>2556</v>
      </c>
      <c r="R819">
        <f t="shared" si="37"/>
        <v>2013</v>
      </c>
      <c r="S819" t="s">
        <v>2659</v>
      </c>
      <c r="T819" s="5">
        <v>240031</v>
      </c>
      <c r="U819">
        <v>83.579021999999995</v>
      </c>
      <c r="V819">
        <v>53</v>
      </c>
      <c r="W819">
        <v>530105</v>
      </c>
      <c r="X819" t="s">
        <v>2466</v>
      </c>
      <c r="Y819" s="4">
        <f t="shared" si="38"/>
        <v>2</v>
      </c>
    </row>
    <row r="820" spans="1:25" x14ac:dyDescent="0.2">
      <c r="A820" t="s">
        <v>4303</v>
      </c>
      <c r="B820" t="s">
        <v>4304</v>
      </c>
      <c r="C820" s="4">
        <v>11</v>
      </c>
      <c r="D820" s="4">
        <v>2015</v>
      </c>
      <c r="E820">
        <v>692459.33725400001</v>
      </c>
      <c r="F820">
        <v>1539425.4564400001</v>
      </c>
      <c r="G820">
        <v>1</v>
      </c>
      <c r="H820">
        <v>300</v>
      </c>
      <c r="I820" t="s">
        <v>22</v>
      </c>
      <c r="J820">
        <v>2</v>
      </c>
      <c r="K820">
        <v>11</v>
      </c>
      <c r="L820" t="s">
        <v>27</v>
      </c>
      <c r="M820">
        <v>5</v>
      </c>
      <c r="N820" t="s">
        <v>29</v>
      </c>
      <c r="O820">
        <v>1482207</v>
      </c>
      <c r="P820" t="s">
        <v>789</v>
      </c>
      <c r="Q820">
        <v>2546</v>
      </c>
      <c r="R820">
        <f t="shared" si="37"/>
        <v>2003</v>
      </c>
      <c r="S820" t="s">
        <v>790</v>
      </c>
      <c r="T820" s="5">
        <v>238790</v>
      </c>
      <c r="U820">
        <v>52.823799000000001</v>
      </c>
      <c r="V820">
        <v>53</v>
      </c>
      <c r="W820">
        <v>530301</v>
      </c>
      <c r="X820" t="s">
        <v>2460</v>
      </c>
      <c r="Y820" s="4">
        <f t="shared" si="38"/>
        <v>12</v>
      </c>
    </row>
    <row r="821" spans="1:25" x14ac:dyDescent="0.2">
      <c r="A821" t="s">
        <v>4310</v>
      </c>
      <c r="B821" t="s">
        <v>4311</v>
      </c>
      <c r="C821" s="4">
        <v>11</v>
      </c>
      <c r="D821" s="4">
        <v>2015</v>
      </c>
      <c r="E821">
        <v>699224.22537899995</v>
      </c>
      <c r="F821">
        <v>1523709.9232999999</v>
      </c>
      <c r="G821">
        <v>1</v>
      </c>
      <c r="H821">
        <v>150</v>
      </c>
      <c r="I821" t="s">
        <v>26</v>
      </c>
      <c r="J821">
        <v>2</v>
      </c>
      <c r="K821">
        <v>9</v>
      </c>
      <c r="L821" t="s">
        <v>27</v>
      </c>
      <c r="M821">
        <v>5</v>
      </c>
      <c r="N821" t="s">
        <v>29</v>
      </c>
      <c r="O821">
        <v>72565</v>
      </c>
      <c r="P821" t="s">
        <v>803</v>
      </c>
      <c r="Q821">
        <v>2546</v>
      </c>
      <c r="R821">
        <f t="shared" si="37"/>
        <v>2003</v>
      </c>
      <c r="S821" t="s">
        <v>4312</v>
      </c>
      <c r="T821" s="5">
        <v>237846</v>
      </c>
      <c r="U821">
        <v>37.595292999999998</v>
      </c>
      <c r="V821">
        <v>53</v>
      </c>
      <c r="W821">
        <v>530902</v>
      </c>
      <c r="X821" t="s">
        <v>2477</v>
      </c>
      <c r="Y821" s="4">
        <f t="shared" si="38"/>
        <v>12</v>
      </c>
    </row>
    <row r="822" spans="1:25" x14ac:dyDescent="0.2">
      <c r="A822" t="s">
        <v>4319</v>
      </c>
      <c r="B822" t="s">
        <v>4320</v>
      </c>
      <c r="C822" s="4">
        <v>11</v>
      </c>
      <c r="D822" s="4">
        <v>2015</v>
      </c>
      <c r="E822">
        <v>703792.18300600001</v>
      </c>
      <c r="F822">
        <v>1535208.1640099999</v>
      </c>
      <c r="G822">
        <v>1</v>
      </c>
      <c r="H822">
        <v>150</v>
      </c>
      <c r="I822" t="s">
        <v>26</v>
      </c>
      <c r="J822">
        <v>2</v>
      </c>
      <c r="K822">
        <v>9</v>
      </c>
      <c r="L822" t="s">
        <v>27</v>
      </c>
      <c r="M822">
        <v>5</v>
      </c>
      <c r="N822" t="s">
        <v>29</v>
      </c>
      <c r="O822">
        <v>1501516</v>
      </c>
      <c r="P822" t="s">
        <v>2603</v>
      </c>
      <c r="Q822">
        <v>2553</v>
      </c>
      <c r="R822">
        <f t="shared" si="37"/>
        <v>2010</v>
      </c>
      <c r="S822" t="s">
        <v>2604</v>
      </c>
      <c r="T822" s="5">
        <v>238911</v>
      </c>
      <c r="U822">
        <v>951.23210500000005</v>
      </c>
      <c r="V822">
        <v>53</v>
      </c>
      <c r="W822">
        <v>530402</v>
      </c>
      <c r="X822" t="s">
        <v>2462</v>
      </c>
      <c r="Y822" s="4">
        <f t="shared" si="38"/>
        <v>5</v>
      </c>
    </row>
    <row r="823" spans="1:25" x14ac:dyDescent="0.2">
      <c r="A823" t="s">
        <v>4326</v>
      </c>
      <c r="B823" t="s">
        <v>4327</v>
      </c>
      <c r="C823" s="4">
        <v>11</v>
      </c>
      <c r="D823" s="4">
        <v>2015</v>
      </c>
      <c r="E823">
        <v>686713.78572499997</v>
      </c>
      <c r="F823">
        <v>1535075.38567</v>
      </c>
      <c r="G823">
        <v>1</v>
      </c>
      <c r="H823">
        <v>150</v>
      </c>
      <c r="I823" t="s">
        <v>26</v>
      </c>
      <c r="J823">
        <v>2</v>
      </c>
      <c r="K823">
        <v>9</v>
      </c>
      <c r="L823" t="s">
        <v>27</v>
      </c>
      <c r="M823">
        <v>5</v>
      </c>
      <c r="N823" t="s">
        <v>29</v>
      </c>
      <c r="O823">
        <v>15359</v>
      </c>
      <c r="P823" t="s">
        <v>798</v>
      </c>
      <c r="Q823">
        <v>2546</v>
      </c>
      <c r="R823">
        <f t="shared" si="37"/>
        <v>2003</v>
      </c>
      <c r="S823" t="s">
        <v>4328</v>
      </c>
      <c r="T823" s="5">
        <v>239090</v>
      </c>
      <c r="U823">
        <v>672.15686800000003</v>
      </c>
      <c r="V823">
        <v>53</v>
      </c>
      <c r="W823">
        <v>530106</v>
      </c>
      <c r="X823" t="s">
        <v>2482</v>
      </c>
      <c r="Y823" s="4">
        <f t="shared" si="38"/>
        <v>12</v>
      </c>
    </row>
    <row r="824" spans="1:25" x14ac:dyDescent="0.2">
      <c r="A824" t="s">
        <v>4329</v>
      </c>
      <c r="B824" t="s">
        <v>4330</v>
      </c>
      <c r="C824" s="4">
        <v>11</v>
      </c>
      <c r="D824" s="4">
        <v>2015</v>
      </c>
      <c r="E824">
        <v>686224.42441099999</v>
      </c>
      <c r="F824">
        <v>1535046.84357</v>
      </c>
      <c r="G824">
        <v>1</v>
      </c>
      <c r="H824">
        <v>150</v>
      </c>
      <c r="I824" t="s">
        <v>26</v>
      </c>
      <c r="J824">
        <v>2</v>
      </c>
      <c r="K824">
        <v>9</v>
      </c>
      <c r="L824" t="s">
        <v>27</v>
      </c>
      <c r="M824">
        <v>5</v>
      </c>
      <c r="N824" t="s">
        <v>29</v>
      </c>
      <c r="O824">
        <v>15359</v>
      </c>
      <c r="P824" t="s">
        <v>798</v>
      </c>
      <c r="Q824">
        <v>2546</v>
      </c>
      <c r="R824">
        <f t="shared" ref="R824:R887" si="39">Q824-543</f>
        <v>2003</v>
      </c>
      <c r="S824" t="s">
        <v>4328</v>
      </c>
      <c r="T824" s="5">
        <v>239090</v>
      </c>
      <c r="U824">
        <v>672.15686800000003</v>
      </c>
      <c r="V824">
        <v>53</v>
      </c>
      <c r="W824">
        <v>530106</v>
      </c>
      <c r="X824" t="s">
        <v>2482</v>
      </c>
      <c r="Y824" s="4">
        <f t="shared" si="38"/>
        <v>12</v>
      </c>
    </row>
    <row r="825" spans="1:25" x14ac:dyDescent="0.2">
      <c r="A825" t="s">
        <v>4331</v>
      </c>
      <c r="B825" t="s">
        <v>4332</v>
      </c>
      <c r="C825" s="4">
        <v>11</v>
      </c>
      <c r="D825" s="4">
        <v>2015</v>
      </c>
      <c r="E825">
        <v>681612.01585500001</v>
      </c>
      <c r="F825">
        <v>1532526.2992199999</v>
      </c>
      <c r="G825">
        <v>1</v>
      </c>
      <c r="H825">
        <v>300</v>
      </c>
      <c r="I825" t="s">
        <v>891</v>
      </c>
      <c r="J825">
        <v>2</v>
      </c>
      <c r="K825">
        <v>9</v>
      </c>
      <c r="L825" t="s">
        <v>27</v>
      </c>
      <c r="M825">
        <v>5</v>
      </c>
      <c r="N825" t="s">
        <v>29</v>
      </c>
      <c r="O825">
        <v>1489121</v>
      </c>
      <c r="P825" t="s">
        <v>1946</v>
      </c>
      <c r="Q825">
        <v>2553</v>
      </c>
      <c r="R825">
        <f t="shared" si="39"/>
        <v>2010</v>
      </c>
      <c r="S825" t="s">
        <v>4333</v>
      </c>
      <c r="T825" s="5">
        <v>239853</v>
      </c>
      <c r="U825">
        <v>17.896035999999999</v>
      </c>
      <c r="V825">
        <v>53</v>
      </c>
      <c r="W825">
        <v>530104</v>
      </c>
      <c r="X825" t="s">
        <v>2458</v>
      </c>
      <c r="Y825" s="4">
        <f t="shared" si="38"/>
        <v>5</v>
      </c>
    </row>
    <row r="826" spans="1:25" x14ac:dyDescent="0.2">
      <c r="A826" t="s">
        <v>4339</v>
      </c>
      <c r="B826" t="s">
        <v>4340</v>
      </c>
      <c r="C826" s="4">
        <v>11</v>
      </c>
      <c r="D826" s="4">
        <v>2015</v>
      </c>
      <c r="E826">
        <v>685141.49256299995</v>
      </c>
      <c r="F826">
        <v>1530705.2547500001</v>
      </c>
      <c r="G826">
        <v>1</v>
      </c>
      <c r="H826">
        <v>100</v>
      </c>
      <c r="I826" t="s">
        <v>26</v>
      </c>
      <c r="J826">
        <v>2</v>
      </c>
      <c r="K826">
        <v>9</v>
      </c>
      <c r="L826" t="s">
        <v>27</v>
      </c>
      <c r="M826">
        <v>5</v>
      </c>
      <c r="N826" t="s">
        <v>29</v>
      </c>
      <c r="O826">
        <v>946976</v>
      </c>
      <c r="P826" t="s">
        <v>898</v>
      </c>
      <c r="Q826">
        <v>2551</v>
      </c>
      <c r="R826">
        <f t="shared" si="39"/>
        <v>2008</v>
      </c>
      <c r="S826" t="s">
        <v>4341</v>
      </c>
      <c r="T826" s="5">
        <v>238159</v>
      </c>
      <c r="U826">
        <v>382.33120400000001</v>
      </c>
      <c r="V826">
        <v>53</v>
      </c>
      <c r="W826">
        <v>530203</v>
      </c>
      <c r="X826" t="s">
        <v>2472</v>
      </c>
      <c r="Y826" s="4">
        <f t="shared" si="38"/>
        <v>7</v>
      </c>
    </row>
    <row r="827" spans="1:25" x14ac:dyDescent="0.2">
      <c r="A827" t="s">
        <v>4345</v>
      </c>
      <c r="B827" t="s">
        <v>4346</v>
      </c>
      <c r="C827" s="4">
        <v>11</v>
      </c>
      <c r="D827" s="4">
        <v>2015</v>
      </c>
      <c r="E827">
        <v>696158.44195799995</v>
      </c>
      <c r="F827">
        <v>1526453.0607100001</v>
      </c>
      <c r="G827">
        <v>1</v>
      </c>
      <c r="H827">
        <v>100</v>
      </c>
      <c r="I827" t="s">
        <v>26</v>
      </c>
      <c r="J827">
        <v>2</v>
      </c>
      <c r="K827">
        <v>9</v>
      </c>
      <c r="L827" t="s">
        <v>27</v>
      </c>
      <c r="M827">
        <v>5</v>
      </c>
      <c r="N827" t="s">
        <v>29</v>
      </c>
      <c r="O827">
        <v>105418</v>
      </c>
      <c r="P827" t="s">
        <v>798</v>
      </c>
      <c r="Q827">
        <v>2539</v>
      </c>
      <c r="R827">
        <f t="shared" si="39"/>
        <v>1996</v>
      </c>
      <c r="S827" t="s">
        <v>1233</v>
      </c>
      <c r="T827" t="s">
        <v>2518</v>
      </c>
      <c r="U827">
        <v>307.01394699999997</v>
      </c>
      <c r="V827">
        <v>53</v>
      </c>
      <c r="W827">
        <v>530901</v>
      </c>
      <c r="X827" t="s">
        <v>2481</v>
      </c>
      <c r="Y827" s="4">
        <f t="shared" si="38"/>
        <v>19</v>
      </c>
    </row>
    <row r="828" spans="1:25" x14ac:dyDescent="0.2">
      <c r="A828" t="s">
        <v>4347</v>
      </c>
      <c r="B828" t="s">
        <v>4348</v>
      </c>
      <c r="C828" s="4">
        <v>11</v>
      </c>
      <c r="D828" s="4">
        <v>2015</v>
      </c>
      <c r="E828">
        <v>688473.772963</v>
      </c>
      <c r="F828">
        <v>1528257.27752</v>
      </c>
      <c r="G828">
        <v>1</v>
      </c>
      <c r="H828">
        <v>300</v>
      </c>
      <c r="I828" t="s">
        <v>22</v>
      </c>
      <c r="J828">
        <v>2</v>
      </c>
      <c r="K828">
        <v>8</v>
      </c>
      <c r="L828" t="s">
        <v>27</v>
      </c>
      <c r="M828">
        <v>5</v>
      </c>
      <c r="N828" t="s">
        <v>29</v>
      </c>
      <c r="O828">
        <v>14070</v>
      </c>
      <c r="P828" t="s">
        <v>743</v>
      </c>
      <c r="Q828">
        <v>2541</v>
      </c>
      <c r="R828">
        <f t="shared" si="39"/>
        <v>1998</v>
      </c>
      <c r="S828" t="s">
        <v>744</v>
      </c>
      <c r="T828" t="s">
        <v>2518</v>
      </c>
      <c r="U828">
        <v>188.18268699999999</v>
      </c>
      <c r="V828">
        <v>53</v>
      </c>
      <c r="W828">
        <v>530501</v>
      </c>
      <c r="X828" t="s">
        <v>2470</v>
      </c>
      <c r="Y828" s="4">
        <f t="shared" si="38"/>
        <v>17</v>
      </c>
    </row>
    <row r="829" spans="1:25" x14ac:dyDescent="0.2">
      <c r="A829" t="s">
        <v>4349</v>
      </c>
      <c r="B829" t="s">
        <v>4350</v>
      </c>
      <c r="C829" s="4">
        <v>11</v>
      </c>
      <c r="D829" s="4">
        <v>2015</v>
      </c>
      <c r="E829">
        <v>699305.03635399998</v>
      </c>
      <c r="F829">
        <v>1528735.41854</v>
      </c>
      <c r="G829">
        <v>1</v>
      </c>
      <c r="H829">
        <v>100</v>
      </c>
      <c r="I829" t="s">
        <v>26</v>
      </c>
      <c r="J829">
        <v>2</v>
      </c>
      <c r="K829">
        <v>9</v>
      </c>
      <c r="L829" t="s">
        <v>27</v>
      </c>
      <c r="M829">
        <v>5</v>
      </c>
      <c r="N829" t="s">
        <v>29</v>
      </c>
      <c r="O829">
        <v>174146</v>
      </c>
      <c r="P829" t="s">
        <v>832</v>
      </c>
      <c r="Q829">
        <v>2546</v>
      </c>
      <c r="R829">
        <f t="shared" si="39"/>
        <v>2003</v>
      </c>
      <c r="S829" t="s">
        <v>2998</v>
      </c>
      <c r="T829" t="s">
        <v>2518</v>
      </c>
      <c r="U829">
        <v>320.07170500000001</v>
      </c>
      <c r="V829">
        <v>53</v>
      </c>
      <c r="W829">
        <v>530504</v>
      </c>
      <c r="X829" t="s">
        <v>2479</v>
      </c>
      <c r="Y829" s="4">
        <f t="shared" si="38"/>
        <v>12</v>
      </c>
    </row>
    <row r="830" spans="1:25" x14ac:dyDescent="0.2">
      <c r="A830" t="s">
        <v>4367</v>
      </c>
      <c r="B830" s="1">
        <v>42016.405555555553</v>
      </c>
      <c r="C830" s="4">
        <v>12</v>
      </c>
      <c r="D830" s="4">
        <v>2015</v>
      </c>
      <c r="E830">
        <v>687280.24809799995</v>
      </c>
      <c r="F830">
        <v>1523510.0734699999</v>
      </c>
      <c r="G830">
        <v>1</v>
      </c>
      <c r="H830">
        <v>150</v>
      </c>
      <c r="I830" t="s">
        <v>22</v>
      </c>
      <c r="J830">
        <v>2</v>
      </c>
      <c r="K830">
        <v>9</v>
      </c>
      <c r="L830" t="s">
        <v>27</v>
      </c>
      <c r="M830">
        <v>5</v>
      </c>
      <c r="N830" t="s">
        <v>29</v>
      </c>
      <c r="O830">
        <v>145164</v>
      </c>
      <c r="P830" t="s">
        <v>832</v>
      </c>
      <c r="Q830">
        <v>2546</v>
      </c>
      <c r="R830">
        <f t="shared" si="39"/>
        <v>2003</v>
      </c>
      <c r="S830" t="s">
        <v>1235</v>
      </c>
      <c r="T830" t="s">
        <v>2518</v>
      </c>
      <c r="U830">
        <v>71.597112999999993</v>
      </c>
      <c r="V830">
        <v>53</v>
      </c>
      <c r="W830">
        <v>530604</v>
      </c>
      <c r="X830" t="s">
        <v>2490</v>
      </c>
      <c r="Y830" s="4">
        <f t="shared" si="38"/>
        <v>12</v>
      </c>
    </row>
    <row r="831" spans="1:25" x14ac:dyDescent="0.2">
      <c r="A831" t="s">
        <v>4368</v>
      </c>
      <c r="B831" s="1">
        <v>42016.473611111112</v>
      </c>
      <c r="C831" s="4">
        <v>12</v>
      </c>
      <c r="D831" s="4">
        <v>2015</v>
      </c>
      <c r="E831">
        <v>693256.33924100001</v>
      </c>
      <c r="F831">
        <v>1528272.02162</v>
      </c>
      <c r="G831">
        <v>1</v>
      </c>
      <c r="H831">
        <v>50</v>
      </c>
      <c r="I831" t="s">
        <v>33</v>
      </c>
      <c r="J831">
        <v>2</v>
      </c>
      <c r="K831">
        <v>9</v>
      </c>
      <c r="L831" t="s">
        <v>27</v>
      </c>
      <c r="M831">
        <v>5</v>
      </c>
      <c r="N831" t="s">
        <v>29</v>
      </c>
      <c r="O831">
        <v>646966</v>
      </c>
      <c r="P831" t="s">
        <v>810</v>
      </c>
      <c r="Q831">
        <v>2545</v>
      </c>
      <c r="R831">
        <f t="shared" si="39"/>
        <v>2002</v>
      </c>
      <c r="S831" t="s">
        <v>4369</v>
      </c>
      <c r="T831" s="5">
        <v>237838</v>
      </c>
      <c r="U831">
        <v>113.32137899999999</v>
      </c>
      <c r="V831">
        <v>53</v>
      </c>
      <c r="W831">
        <v>530501</v>
      </c>
      <c r="X831" t="s">
        <v>2470</v>
      </c>
      <c r="Y831" s="4">
        <f t="shared" si="38"/>
        <v>13</v>
      </c>
    </row>
    <row r="832" spans="1:25" x14ac:dyDescent="0.2">
      <c r="A832" t="s">
        <v>4370</v>
      </c>
      <c r="B832" s="1">
        <v>42016.588888888888</v>
      </c>
      <c r="C832" s="4">
        <v>12</v>
      </c>
      <c r="D832" s="4">
        <v>2015</v>
      </c>
      <c r="E832">
        <v>690804.019998</v>
      </c>
      <c r="F832">
        <v>1530031.4984500001</v>
      </c>
      <c r="G832">
        <v>1</v>
      </c>
      <c r="H832">
        <v>100</v>
      </c>
      <c r="I832" t="s">
        <v>26</v>
      </c>
      <c r="J832">
        <v>2</v>
      </c>
      <c r="K832">
        <v>9</v>
      </c>
      <c r="L832" t="s">
        <v>27</v>
      </c>
      <c r="M832">
        <v>5</v>
      </c>
      <c r="N832" t="s">
        <v>29</v>
      </c>
      <c r="O832">
        <v>319006</v>
      </c>
      <c r="P832" t="s">
        <v>877</v>
      </c>
      <c r="Q832">
        <v>2547</v>
      </c>
      <c r="R832">
        <f t="shared" si="39"/>
        <v>2004</v>
      </c>
      <c r="S832" t="s">
        <v>4371</v>
      </c>
      <c r="T832" t="s">
        <v>2518</v>
      </c>
      <c r="U832">
        <v>221.18053599999999</v>
      </c>
      <c r="V832">
        <v>53</v>
      </c>
      <c r="W832">
        <v>530304</v>
      </c>
      <c r="X832" t="s">
        <v>2471</v>
      </c>
      <c r="Y832" s="4">
        <f t="shared" si="38"/>
        <v>11</v>
      </c>
    </row>
    <row r="833" spans="1:25" x14ac:dyDescent="0.2">
      <c r="A833" t="s">
        <v>4376</v>
      </c>
      <c r="B833" s="1">
        <v>42016.875</v>
      </c>
      <c r="C833" s="4">
        <v>12</v>
      </c>
      <c r="D833" s="4">
        <v>2015</v>
      </c>
      <c r="E833">
        <v>701357.391221</v>
      </c>
      <c r="F833">
        <v>1534355.72199</v>
      </c>
      <c r="G833">
        <v>1</v>
      </c>
      <c r="H833">
        <v>300</v>
      </c>
      <c r="I833" t="s">
        <v>22</v>
      </c>
      <c r="J833">
        <v>2</v>
      </c>
      <c r="K833">
        <v>9</v>
      </c>
      <c r="L833" t="s">
        <v>27</v>
      </c>
      <c r="M833">
        <v>5</v>
      </c>
      <c r="N833" t="s">
        <v>29</v>
      </c>
      <c r="O833">
        <v>47370</v>
      </c>
      <c r="P833" t="s">
        <v>746</v>
      </c>
      <c r="Q833">
        <v>2540</v>
      </c>
      <c r="R833">
        <f t="shared" si="39"/>
        <v>1997</v>
      </c>
      <c r="S833" t="s">
        <v>747</v>
      </c>
      <c r="T833" s="5">
        <v>237971</v>
      </c>
      <c r="U833">
        <v>314.11874899999998</v>
      </c>
      <c r="V833">
        <v>53</v>
      </c>
      <c r="W833">
        <v>530402</v>
      </c>
      <c r="X833" t="s">
        <v>2462</v>
      </c>
      <c r="Y833" s="4">
        <f t="shared" si="38"/>
        <v>18</v>
      </c>
    </row>
    <row r="834" spans="1:25" x14ac:dyDescent="0.2">
      <c r="A834" t="s">
        <v>4379</v>
      </c>
      <c r="B834" s="1">
        <v>42047.379861111112</v>
      </c>
      <c r="C834" s="4">
        <v>12</v>
      </c>
      <c r="D834" s="4">
        <v>2015</v>
      </c>
      <c r="E834">
        <v>695657.05657400005</v>
      </c>
      <c r="F834">
        <v>1525657.4738799999</v>
      </c>
      <c r="G834">
        <v>1</v>
      </c>
      <c r="H834">
        <v>150</v>
      </c>
      <c r="I834" t="s">
        <v>26</v>
      </c>
      <c r="J834">
        <v>2</v>
      </c>
      <c r="K834">
        <v>9</v>
      </c>
      <c r="L834" t="s">
        <v>27</v>
      </c>
      <c r="M834">
        <v>5</v>
      </c>
      <c r="N834" t="s">
        <v>29</v>
      </c>
      <c r="O834">
        <v>1688217</v>
      </c>
      <c r="P834" t="s">
        <v>892</v>
      </c>
      <c r="Q834">
        <v>2543</v>
      </c>
      <c r="R834">
        <f t="shared" si="39"/>
        <v>2000</v>
      </c>
      <c r="S834" t="s">
        <v>4380</v>
      </c>
      <c r="T834" s="5">
        <v>239371</v>
      </c>
      <c r="U834">
        <v>307.12573900000001</v>
      </c>
      <c r="V834">
        <v>53</v>
      </c>
      <c r="W834">
        <v>530901</v>
      </c>
      <c r="X834" t="s">
        <v>2481</v>
      </c>
      <c r="Y834" s="4">
        <f t="shared" si="38"/>
        <v>15</v>
      </c>
    </row>
    <row r="835" spans="1:25" x14ac:dyDescent="0.2">
      <c r="A835" t="s">
        <v>4381</v>
      </c>
      <c r="B835" s="1">
        <v>42047.538194444445</v>
      </c>
      <c r="C835" s="4">
        <v>12</v>
      </c>
      <c r="D835" s="4">
        <v>2015</v>
      </c>
      <c r="E835">
        <v>688688.01737799996</v>
      </c>
      <c r="F835">
        <v>1525872.0034099999</v>
      </c>
      <c r="G835">
        <v>1</v>
      </c>
      <c r="H835">
        <v>300</v>
      </c>
      <c r="I835" t="s">
        <v>26</v>
      </c>
      <c r="J835">
        <v>2</v>
      </c>
      <c r="K835">
        <v>9</v>
      </c>
      <c r="L835" t="s">
        <v>27</v>
      </c>
      <c r="M835">
        <v>5</v>
      </c>
      <c r="N835" t="s">
        <v>29</v>
      </c>
      <c r="O835">
        <v>1974846</v>
      </c>
      <c r="P835" t="s">
        <v>716</v>
      </c>
      <c r="Q835">
        <v>2548</v>
      </c>
      <c r="R835">
        <f t="shared" si="39"/>
        <v>2005</v>
      </c>
      <c r="S835" t="s">
        <v>717</v>
      </c>
      <c r="T835" s="5">
        <v>239771</v>
      </c>
      <c r="U835">
        <v>272.17130500000002</v>
      </c>
      <c r="V835">
        <v>53</v>
      </c>
      <c r="W835">
        <v>530605</v>
      </c>
      <c r="X835" t="s">
        <v>2463</v>
      </c>
      <c r="Y835" s="4">
        <f t="shared" ref="Y835:Y891" si="40">D835-R835</f>
        <v>10</v>
      </c>
    </row>
    <row r="836" spans="1:25" x14ac:dyDescent="0.2">
      <c r="A836" t="s">
        <v>4382</v>
      </c>
      <c r="B836" s="1">
        <v>42047.54583333333</v>
      </c>
      <c r="C836" s="4">
        <v>12</v>
      </c>
      <c r="D836" s="4">
        <v>2015</v>
      </c>
      <c r="E836">
        <v>699545.84675400006</v>
      </c>
      <c r="F836">
        <v>1528973.5120000001</v>
      </c>
      <c r="G836">
        <v>1</v>
      </c>
      <c r="H836">
        <v>150</v>
      </c>
      <c r="I836" t="s">
        <v>26</v>
      </c>
      <c r="J836">
        <v>2</v>
      </c>
      <c r="K836">
        <v>9</v>
      </c>
      <c r="L836" t="s">
        <v>27</v>
      </c>
      <c r="M836">
        <v>5</v>
      </c>
      <c r="N836" t="s">
        <v>29</v>
      </c>
      <c r="O836">
        <v>622379</v>
      </c>
      <c r="P836" t="s">
        <v>737</v>
      </c>
      <c r="Q836">
        <v>2550</v>
      </c>
      <c r="R836">
        <f t="shared" si="39"/>
        <v>2007</v>
      </c>
      <c r="S836" t="s">
        <v>4383</v>
      </c>
      <c r="T836" s="5">
        <v>237839</v>
      </c>
      <c r="U836">
        <v>170.57526100000001</v>
      </c>
      <c r="V836">
        <v>53</v>
      </c>
      <c r="W836">
        <v>530504</v>
      </c>
      <c r="X836" t="s">
        <v>2479</v>
      </c>
      <c r="Y836" s="4">
        <f t="shared" si="40"/>
        <v>8</v>
      </c>
    </row>
    <row r="837" spans="1:25" x14ac:dyDescent="0.2">
      <c r="A837" t="s">
        <v>4395</v>
      </c>
      <c r="B837" s="1">
        <v>42136.472916666666</v>
      </c>
      <c r="C837" s="4">
        <v>12</v>
      </c>
      <c r="D837" s="4">
        <v>2015</v>
      </c>
      <c r="E837">
        <v>689715.81344000006</v>
      </c>
      <c r="F837">
        <v>1529262.0379999999</v>
      </c>
      <c r="G837">
        <v>1</v>
      </c>
      <c r="H837">
        <v>50</v>
      </c>
      <c r="I837" t="s">
        <v>33</v>
      </c>
      <c r="J837">
        <v>2</v>
      </c>
      <c r="K837">
        <v>8</v>
      </c>
      <c r="L837" t="s">
        <v>27</v>
      </c>
      <c r="M837">
        <v>5</v>
      </c>
      <c r="N837" t="s">
        <v>29</v>
      </c>
      <c r="O837">
        <v>1613362</v>
      </c>
      <c r="P837" t="s">
        <v>27</v>
      </c>
      <c r="Q837">
        <f>YEAR(T837)</f>
        <v>2554</v>
      </c>
      <c r="R837">
        <f t="shared" si="39"/>
        <v>2011</v>
      </c>
      <c r="S837" t="s">
        <v>69</v>
      </c>
      <c r="T837" s="5">
        <v>239211</v>
      </c>
      <c r="U837">
        <v>103.410809</v>
      </c>
      <c r="V837">
        <v>53</v>
      </c>
      <c r="W837">
        <v>530304</v>
      </c>
      <c r="X837" t="s">
        <v>2471</v>
      </c>
      <c r="Y837" s="4">
        <f t="shared" si="40"/>
        <v>4</v>
      </c>
    </row>
    <row r="838" spans="1:25" x14ac:dyDescent="0.2">
      <c r="A838" t="s">
        <v>4404</v>
      </c>
      <c r="B838" s="1">
        <v>42197.754166666666</v>
      </c>
      <c r="C838" s="4">
        <v>12</v>
      </c>
      <c r="D838" s="4">
        <v>2015</v>
      </c>
      <c r="E838">
        <v>693168.39628900005</v>
      </c>
      <c r="F838">
        <v>1529973.3474900001</v>
      </c>
      <c r="G838">
        <v>1</v>
      </c>
      <c r="H838">
        <v>200</v>
      </c>
      <c r="I838" t="s">
        <v>26</v>
      </c>
      <c r="J838">
        <v>2</v>
      </c>
      <c r="K838">
        <v>9</v>
      </c>
      <c r="L838" t="s">
        <v>27</v>
      </c>
      <c r="M838">
        <v>5</v>
      </c>
      <c r="N838" t="s">
        <v>29</v>
      </c>
      <c r="O838">
        <v>218636</v>
      </c>
      <c r="P838" t="s">
        <v>4405</v>
      </c>
      <c r="Q838">
        <v>2544</v>
      </c>
      <c r="R838">
        <f t="shared" si="39"/>
        <v>2001</v>
      </c>
      <c r="S838" t="s">
        <v>4406</v>
      </c>
      <c r="T838" t="s">
        <v>2518</v>
      </c>
      <c r="U838">
        <v>457.29495100000003</v>
      </c>
      <c r="V838">
        <v>53</v>
      </c>
      <c r="W838">
        <v>530501</v>
      </c>
      <c r="X838" t="s">
        <v>2470</v>
      </c>
      <c r="Y838" s="4">
        <f t="shared" si="40"/>
        <v>14</v>
      </c>
    </row>
    <row r="839" spans="1:25" x14ac:dyDescent="0.2">
      <c r="A839" t="s">
        <v>4408</v>
      </c>
      <c r="B839" s="1">
        <v>42228.445833333331</v>
      </c>
      <c r="C839" s="4">
        <v>12</v>
      </c>
      <c r="D839" s="4">
        <v>2015</v>
      </c>
      <c r="E839">
        <v>686774.25129100005</v>
      </c>
      <c r="F839">
        <v>1527643.1839699999</v>
      </c>
      <c r="G839">
        <v>1</v>
      </c>
      <c r="H839">
        <v>300</v>
      </c>
      <c r="I839" t="s">
        <v>26</v>
      </c>
      <c r="J839">
        <v>2</v>
      </c>
      <c r="K839">
        <v>9</v>
      </c>
      <c r="L839" t="s">
        <v>27</v>
      </c>
      <c r="M839">
        <v>5</v>
      </c>
      <c r="N839" t="s">
        <v>29</v>
      </c>
      <c r="O839">
        <v>3543</v>
      </c>
      <c r="P839" t="s">
        <v>860</v>
      </c>
      <c r="Q839">
        <v>2545</v>
      </c>
      <c r="R839">
        <f t="shared" si="39"/>
        <v>2002</v>
      </c>
      <c r="S839" t="s">
        <v>861</v>
      </c>
      <c r="T839" t="s">
        <v>2518</v>
      </c>
      <c r="U839">
        <v>28.385249999999999</v>
      </c>
      <c r="V839">
        <v>53</v>
      </c>
      <c r="W839">
        <v>530206</v>
      </c>
      <c r="X839" t="s">
        <v>2484</v>
      </c>
      <c r="Y839" s="4">
        <f t="shared" si="40"/>
        <v>13</v>
      </c>
    </row>
    <row r="840" spans="1:25" x14ac:dyDescent="0.2">
      <c r="A840" t="s">
        <v>4412</v>
      </c>
      <c r="B840" s="1">
        <v>42228.529861111114</v>
      </c>
      <c r="C840" s="4">
        <v>12</v>
      </c>
      <c r="D840" s="4">
        <v>2015</v>
      </c>
      <c r="E840">
        <v>698191.45531600004</v>
      </c>
      <c r="F840">
        <v>1531638.8684100001</v>
      </c>
      <c r="G840">
        <v>1</v>
      </c>
      <c r="H840">
        <v>100</v>
      </c>
      <c r="I840" t="s">
        <v>26</v>
      </c>
      <c r="J840">
        <v>2</v>
      </c>
      <c r="K840">
        <v>9</v>
      </c>
      <c r="L840" t="s">
        <v>27</v>
      </c>
      <c r="M840">
        <v>5</v>
      </c>
      <c r="N840" t="s">
        <v>29</v>
      </c>
      <c r="O840">
        <v>1512140</v>
      </c>
      <c r="P840" t="s">
        <v>710</v>
      </c>
      <c r="Q840">
        <v>2552</v>
      </c>
      <c r="R840">
        <f t="shared" si="39"/>
        <v>2009</v>
      </c>
      <c r="S840" t="s">
        <v>3087</v>
      </c>
      <c r="T840" s="5">
        <v>238856</v>
      </c>
      <c r="U840">
        <v>97.684696000000002</v>
      </c>
      <c r="V840">
        <v>53</v>
      </c>
      <c r="W840">
        <v>530503</v>
      </c>
      <c r="X840" t="s">
        <v>2476</v>
      </c>
      <c r="Y840" s="4">
        <f t="shared" si="40"/>
        <v>6</v>
      </c>
    </row>
    <row r="841" spans="1:25" x14ac:dyDescent="0.2">
      <c r="A841" t="s">
        <v>4411</v>
      </c>
      <c r="B841" s="1">
        <v>42228.626388888886</v>
      </c>
      <c r="C841" s="4">
        <v>12</v>
      </c>
      <c r="D841" s="4">
        <v>2015</v>
      </c>
      <c r="E841">
        <v>686968.75526300003</v>
      </c>
      <c r="F841">
        <v>1527705.5504300001</v>
      </c>
      <c r="G841">
        <v>1</v>
      </c>
      <c r="H841">
        <v>150</v>
      </c>
      <c r="I841" t="s">
        <v>22</v>
      </c>
      <c r="J841">
        <v>2</v>
      </c>
      <c r="K841">
        <v>9</v>
      </c>
      <c r="L841" t="s">
        <v>27</v>
      </c>
      <c r="M841">
        <v>5</v>
      </c>
      <c r="N841" t="s">
        <v>29</v>
      </c>
      <c r="O841">
        <v>1979373</v>
      </c>
      <c r="P841" t="s">
        <v>1073</v>
      </c>
      <c r="Q841">
        <v>2523</v>
      </c>
      <c r="R841">
        <f t="shared" si="39"/>
        <v>1980</v>
      </c>
      <c r="S841" t="s">
        <v>1074</v>
      </c>
      <c r="T841" t="s">
        <v>2518</v>
      </c>
      <c r="U841">
        <v>631.69013700000005</v>
      </c>
      <c r="V841">
        <v>53</v>
      </c>
      <c r="W841">
        <v>530206</v>
      </c>
      <c r="X841" t="s">
        <v>2484</v>
      </c>
      <c r="Y841" s="4">
        <f t="shared" si="40"/>
        <v>35</v>
      </c>
    </row>
    <row r="842" spans="1:25" x14ac:dyDescent="0.2">
      <c r="A842" t="s">
        <v>4415</v>
      </c>
      <c r="B842" s="1">
        <v>42228.656944444447</v>
      </c>
      <c r="C842" s="4">
        <v>12</v>
      </c>
      <c r="D842" s="4">
        <v>2015</v>
      </c>
      <c r="E842">
        <v>683831.80757499998</v>
      </c>
      <c r="F842">
        <v>1527764.8876799999</v>
      </c>
      <c r="G842">
        <v>1</v>
      </c>
      <c r="H842">
        <v>50</v>
      </c>
      <c r="I842" t="s">
        <v>33</v>
      </c>
      <c r="J842">
        <v>2</v>
      </c>
      <c r="K842">
        <v>9</v>
      </c>
      <c r="L842" t="s">
        <v>27</v>
      </c>
      <c r="M842">
        <v>5</v>
      </c>
      <c r="N842" t="s">
        <v>29</v>
      </c>
      <c r="O842">
        <v>481852</v>
      </c>
      <c r="P842">
        <v>3100031589</v>
      </c>
      <c r="Q842">
        <v>2550</v>
      </c>
      <c r="R842">
        <f t="shared" si="39"/>
        <v>2007</v>
      </c>
      <c r="S842" t="s">
        <v>4416</v>
      </c>
      <c r="T842" s="5">
        <v>237971</v>
      </c>
      <c r="U842">
        <v>86.134024999999994</v>
      </c>
      <c r="V842">
        <v>53</v>
      </c>
      <c r="W842">
        <v>530203</v>
      </c>
      <c r="X842" t="s">
        <v>2472</v>
      </c>
      <c r="Y842" s="4">
        <f t="shared" si="40"/>
        <v>8</v>
      </c>
    </row>
    <row r="843" spans="1:25" x14ac:dyDescent="0.2">
      <c r="A843" t="s">
        <v>4424</v>
      </c>
      <c r="B843" s="1">
        <v>42259.542361111111</v>
      </c>
      <c r="C843" s="4">
        <v>12</v>
      </c>
      <c r="D843" s="4">
        <v>2015</v>
      </c>
      <c r="E843">
        <v>691967.61245200003</v>
      </c>
      <c r="F843">
        <v>1527827.0507199999</v>
      </c>
      <c r="G843">
        <v>1</v>
      </c>
      <c r="H843">
        <v>100</v>
      </c>
      <c r="I843" t="s">
        <v>26</v>
      </c>
      <c r="J843">
        <v>2</v>
      </c>
      <c r="K843">
        <v>9</v>
      </c>
      <c r="L843" t="s">
        <v>27</v>
      </c>
      <c r="M843">
        <v>5</v>
      </c>
      <c r="N843" t="s">
        <v>29</v>
      </c>
      <c r="O843">
        <v>635561</v>
      </c>
      <c r="P843">
        <v>3100035081</v>
      </c>
      <c r="Q843">
        <v>2550</v>
      </c>
      <c r="R843">
        <f t="shared" si="39"/>
        <v>2007</v>
      </c>
      <c r="S843" t="s">
        <v>4425</v>
      </c>
      <c r="T843" s="5">
        <v>238317</v>
      </c>
      <c r="U843">
        <v>127.190946</v>
      </c>
      <c r="V843">
        <v>53</v>
      </c>
      <c r="W843">
        <v>530501</v>
      </c>
      <c r="X843" t="s">
        <v>2470</v>
      </c>
      <c r="Y843" s="4">
        <f t="shared" si="40"/>
        <v>8</v>
      </c>
    </row>
    <row r="844" spans="1:25" x14ac:dyDescent="0.2">
      <c r="A844" t="s">
        <v>4426</v>
      </c>
      <c r="B844" s="1">
        <v>42259.878472222219</v>
      </c>
      <c r="C844" s="4">
        <v>12</v>
      </c>
      <c r="D844" s="4">
        <v>2015</v>
      </c>
      <c r="E844">
        <v>688230.86810199998</v>
      </c>
      <c r="F844">
        <v>1528473.2615499999</v>
      </c>
      <c r="G844">
        <v>1</v>
      </c>
      <c r="H844">
        <v>300</v>
      </c>
      <c r="I844" t="s">
        <v>26</v>
      </c>
      <c r="J844">
        <v>2</v>
      </c>
      <c r="K844">
        <v>9</v>
      </c>
      <c r="L844" t="s">
        <v>27</v>
      </c>
      <c r="M844">
        <v>1</v>
      </c>
      <c r="N844" t="s">
        <v>323</v>
      </c>
      <c r="O844">
        <v>982413</v>
      </c>
      <c r="P844" t="s">
        <v>847</v>
      </c>
      <c r="Q844">
        <v>2549</v>
      </c>
      <c r="R844">
        <f t="shared" si="39"/>
        <v>2006</v>
      </c>
      <c r="S844" t="s">
        <v>848</v>
      </c>
      <c r="T844" s="5">
        <v>238189</v>
      </c>
      <c r="U844">
        <v>21.616296999999999</v>
      </c>
      <c r="V844">
        <v>53</v>
      </c>
      <c r="W844">
        <v>530206</v>
      </c>
      <c r="X844" t="s">
        <v>2484</v>
      </c>
      <c r="Y844" s="4">
        <f t="shared" si="40"/>
        <v>9</v>
      </c>
    </row>
    <row r="845" spans="1:25" x14ac:dyDescent="0.2">
      <c r="A845" t="s">
        <v>4427</v>
      </c>
      <c r="B845" s="1">
        <v>42289.377083333333</v>
      </c>
      <c r="C845" s="4">
        <v>12</v>
      </c>
      <c r="D845" s="4">
        <v>2015</v>
      </c>
      <c r="E845">
        <v>684427.14933799999</v>
      </c>
      <c r="F845">
        <v>1528509.0936799999</v>
      </c>
      <c r="G845">
        <v>1</v>
      </c>
      <c r="H845">
        <v>100</v>
      </c>
      <c r="I845" t="s">
        <v>338</v>
      </c>
      <c r="J845">
        <v>2</v>
      </c>
      <c r="K845">
        <v>11</v>
      </c>
      <c r="L845" t="s">
        <v>27</v>
      </c>
      <c r="M845">
        <v>5</v>
      </c>
      <c r="N845" t="s">
        <v>29</v>
      </c>
      <c r="O845">
        <v>358658</v>
      </c>
      <c r="P845" t="s">
        <v>1155</v>
      </c>
      <c r="Q845">
        <v>2548</v>
      </c>
      <c r="R845">
        <f t="shared" si="39"/>
        <v>2005</v>
      </c>
      <c r="S845" t="s">
        <v>1156</v>
      </c>
      <c r="T845" s="5">
        <v>238813</v>
      </c>
      <c r="U845">
        <v>116.679113</v>
      </c>
      <c r="V845">
        <v>53</v>
      </c>
      <c r="W845">
        <v>530203</v>
      </c>
      <c r="X845" t="s">
        <v>2472</v>
      </c>
      <c r="Y845" s="4">
        <f t="shared" si="40"/>
        <v>10</v>
      </c>
    </row>
    <row r="846" spans="1:25" x14ac:dyDescent="0.2">
      <c r="A846" t="s">
        <v>4429</v>
      </c>
      <c r="B846" s="1">
        <v>42289.898611111108</v>
      </c>
      <c r="C846" s="4">
        <v>12</v>
      </c>
      <c r="D846" s="4">
        <v>2015</v>
      </c>
      <c r="E846">
        <v>686548.44903500006</v>
      </c>
      <c r="F846">
        <v>1529735.49483</v>
      </c>
      <c r="G846">
        <v>1</v>
      </c>
      <c r="H846">
        <v>200</v>
      </c>
      <c r="I846" t="s">
        <v>22</v>
      </c>
      <c r="J846">
        <v>2</v>
      </c>
      <c r="K846">
        <v>9</v>
      </c>
      <c r="L846" t="s">
        <v>27</v>
      </c>
      <c r="M846">
        <v>5</v>
      </c>
      <c r="N846" t="s">
        <v>29</v>
      </c>
      <c r="O846">
        <v>347241</v>
      </c>
      <c r="P846" t="s">
        <v>1057</v>
      </c>
      <c r="Q846">
        <v>2537</v>
      </c>
      <c r="R846">
        <f t="shared" si="39"/>
        <v>1994</v>
      </c>
      <c r="S846" t="s">
        <v>1058</v>
      </c>
      <c r="T846" s="5">
        <v>240108</v>
      </c>
      <c r="U846">
        <v>296.65343000000001</v>
      </c>
      <c r="V846">
        <v>53</v>
      </c>
      <c r="W846">
        <v>530204</v>
      </c>
      <c r="X846" t="s">
        <v>2461</v>
      </c>
      <c r="Y846" s="4">
        <f t="shared" si="40"/>
        <v>21</v>
      </c>
    </row>
    <row r="847" spans="1:25" x14ac:dyDescent="0.2">
      <c r="A847" t="s">
        <v>4430</v>
      </c>
      <c r="B847" s="1">
        <v>42320.40347222222</v>
      </c>
      <c r="C847" s="4">
        <v>12</v>
      </c>
      <c r="D847" s="4">
        <v>2015</v>
      </c>
      <c r="E847">
        <v>690717.38110600004</v>
      </c>
      <c r="F847">
        <v>1530872.65753</v>
      </c>
      <c r="G847">
        <v>1</v>
      </c>
      <c r="H847">
        <v>100</v>
      </c>
      <c r="I847" t="s">
        <v>26</v>
      </c>
      <c r="J847">
        <v>2</v>
      </c>
      <c r="K847">
        <v>9</v>
      </c>
      <c r="L847" t="s">
        <v>27</v>
      </c>
      <c r="M847">
        <v>5</v>
      </c>
      <c r="N847" t="s">
        <v>29</v>
      </c>
      <c r="O847">
        <v>365700</v>
      </c>
      <c r="P847" t="s">
        <v>27</v>
      </c>
      <c r="Q847">
        <v>2533</v>
      </c>
      <c r="R847">
        <f t="shared" si="39"/>
        <v>1990</v>
      </c>
      <c r="S847" t="s">
        <v>4431</v>
      </c>
      <c r="T847" s="5">
        <v>239426</v>
      </c>
      <c r="U847">
        <v>155.81814399999999</v>
      </c>
      <c r="V847">
        <v>53</v>
      </c>
      <c r="W847">
        <v>530304</v>
      </c>
      <c r="X847" t="s">
        <v>2471</v>
      </c>
      <c r="Y847" s="4">
        <f t="shared" si="40"/>
        <v>25</v>
      </c>
    </row>
    <row r="848" spans="1:25" x14ac:dyDescent="0.2">
      <c r="A848" t="s">
        <v>4432</v>
      </c>
      <c r="B848" s="1">
        <v>42320.661111111112</v>
      </c>
      <c r="C848" s="4">
        <v>12</v>
      </c>
      <c r="D848" s="4">
        <v>2015</v>
      </c>
      <c r="E848">
        <v>685502.18819699995</v>
      </c>
      <c r="F848">
        <v>1528044.20823</v>
      </c>
      <c r="G848">
        <v>1</v>
      </c>
      <c r="H848">
        <v>100</v>
      </c>
      <c r="I848" t="s">
        <v>26</v>
      </c>
      <c r="J848">
        <v>2</v>
      </c>
      <c r="K848">
        <v>9</v>
      </c>
      <c r="L848" t="s">
        <v>27</v>
      </c>
      <c r="M848">
        <v>5</v>
      </c>
      <c r="N848" t="s">
        <v>29</v>
      </c>
      <c r="O848">
        <v>347999</v>
      </c>
      <c r="P848" t="s">
        <v>1173</v>
      </c>
      <c r="Q848">
        <v>2544</v>
      </c>
      <c r="R848">
        <f t="shared" si="39"/>
        <v>2001</v>
      </c>
      <c r="S848" t="s">
        <v>4433</v>
      </c>
      <c r="T848" s="5">
        <v>238677</v>
      </c>
      <c r="U848">
        <v>296.07676800000002</v>
      </c>
      <c r="V848">
        <v>53</v>
      </c>
      <c r="W848">
        <v>530203</v>
      </c>
      <c r="X848" t="s">
        <v>2472</v>
      </c>
      <c r="Y848" s="4">
        <f t="shared" si="40"/>
        <v>14</v>
      </c>
    </row>
    <row r="849" spans="1:25" x14ac:dyDescent="0.2">
      <c r="A849" t="s">
        <v>4436</v>
      </c>
      <c r="B849" s="1">
        <v>42320.720833333333</v>
      </c>
      <c r="C849" s="4">
        <v>12</v>
      </c>
      <c r="D849" s="4">
        <v>2015</v>
      </c>
      <c r="E849">
        <v>687004.958491</v>
      </c>
      <c r="F849">
        <v>1527858.16839</v>
      </c>
      <c r="G849">
        <v>1</v>
      </c>
      <c r="H849">
        <v>100</v>
      </c>
      <c r="I849" t="s">
        <v>338</v>
      </c>
      <c r="J849">
        <v>2</v>
      </c>
      <c r="K849">
        <v>1</v>
      </c>
      <c r="L849" t="s">
        <v>27</v>
      </c>
      <c r="M849">
        <v>1</v>
      </c>
      <c r="N849" t="s">
        <v>323</v>
      </c>
      <c r="O849">
        <v>165280</v>
      </c>
      <c r="P849" t="s">
        <v>983</v>
      </c>
      <c r="Q849">
        <v>2530</v>
      </c>
      <c r="R849">
        <f t="shared" si="39"/>
        <v>1987</v>
      </c>
      <c r="S849" t="s">
        <v>3767</v>
      </c>
      <c r="T849" s="5">
        <v>238181</v>
      </c>
      <c r="U849">
        <v>55.307713999999997</v>
      </c>
      <c r="V849">
        <v>53</v>
      </c>
      <c r="W849">
        <v>530206</v>
      </c>
      <c r="X849" t="s">
        <v>2484</v>
      </c>
      <c r="Y849" s="4">
        <f t="shared" si="40"/>
        <v>28</v>
      </c>
    </row>
    <row r="850" spans="1:25" x14ac:dyDescent="0.2">
      <c r="A850" t="s">
        <v>4437</v>
      </c>
      <c r="B850" s="1">
        <v>42320.786111111112</v>
      </c>
      <c r="C850" s="4">
        <v>12</v>
      </c>
      <c r="D850" s="4">
        <v>2015</v>
      </c>
      <c r="E850">
        <v>687140.85549800005</v>
      </c>
      <c r="F850">
        <v>1527905.6194</v>
      </c>
      <c r="G850">
        <v>1</v>
      </c>
      <c r="H850">
        <v>100</v>
      </c>
      <c r="I850" t="s">
        <v>26</v>
      </c>
      <c r="J850">
        <v>2</v>
      </c>
      <c r="K850">
        <v>9</v>
      </c>
      <c r="L850" t="s">
        <v>27</v>
      </c>
      <c r="M850">
        <v>5</v>
      </c>
      <c r="N850" t="s">
        <v>29</v>
      </c>
      <c r="O850">
        <v>115318</v>
      </c>
      <c r="P850" t="s">
        <v>983</v>
      </c>
      <c r="Q850">
        <v>2530</v>
      </c>
      <c r="R850">
        <f t="shared" si="39"/>
        <v>1987</v>
      </c>
      <c r="S850" t="s">
        <v>984</v>
      </c>
      <c r="T850" s="5">
        <v>238186</v>
      </c>
      <c r="U850">
        <v>375.94702599999999</v>
      </c>
      <c r="V850">
        <v>53</v>
      </c>
      <c r="W850">
        <v>530206</v>
      </c>
      <c r="X850" t="s">
        <v>2484</v>
      </c>
      <c r="Y850" s="4">
        <f t="shared" si="40"/>
        <v>28</v>
      </c>
    </row>
    <row r="851" spans="1:25" x14ac:dyDescent="0.2">
      <c r="A851" t="s">
        <v>4440</v>
      </c>
      <c r="B851" t="s">
        <v>4441</v>
      </c>
      <c r="C851" s="4">
        <v>12</v>
      </c>
      <c r="D851" s="4">
        <v>2015</v>
      </c>
      <c r="E851">
        <v>685136.29989400005</v>
      </c>
      <c r="F851">
        <v>1527695.0586999999</v>
      </c>
      <c r="G851">
        <v>1</v>
      </c>
      <c r="H851">
        <v>300</v>
      </c>
      <c r="I851" t="s">
        <v>26</v>
      </c>
      <c r="J851">
        <v>2</v>
      </c>
      <c r="K851">
        <v>9</v>
      </c>
      <c r="L851" t="s">
        <v>27</v>
      </c>
      <c r="M851">
        <v>5</v>
      </c>
      <c r="N851" t="s">
        <v>29</v>
      </c>
      <c r="O851">
        <v>143014</v>
      </c>
      <c r="P851" t="s">
        <v>860</v>
      </c>
      <c r="Q851">
        <v>2545</v>
      </c>
      <c r="R851">
        <f t="shared" si="39"/>
        <v>2002</v>
      </c>
      <c r="S851" t="s">
        <v>861</v>
      </c>
      <c r="T851" s="5">
        <v>239696</v>
      </c>
      <c r="U851">
        <v>27.82056</v>
      </c>
      <c r="V851">
        <v>53</v>
      </c>
      <c r="W851">
        <v>530203</v>
      </c>
      <c r="X851" t="s">
        <v>2472</v>
      </c>
      <c r="Y851" s="4">
        <f t="shared" si="40"/>
        <v>13</v>
      </c>
    </row>
    <row r="852" spans="1:25" x14ac:dyDescent="0.2">
      <c r="A852" t="s">
        <v>4452</v>
      </c>
      <c r="B852" t="s">
        <v>4453</v>
      </c>
      <c r="C852" s="4">
        <v>12</v>
      </c>
      <c r="D852" s="4">
        <v>2015</v>
      </c>
      <c r="E852">
        <v>683275.81570799998</v>
      </c>
      <c r="F852">
        <v>1531311.35072</v>
      </c>
      <c r="G852">
        <v>1</v>
      </c>
      <c r="H852">
        <v>100</v>
      </c>
      <c r="I852" t="s">
        <v>26</v>
      </c>
      <c r="J852">
        <v>2</v>
      </c>
      <c r="K852">
        <v>9</v>
      </c>
      <c r="L852" t="s">
        <v>27</v>
      </c>
      <c r="M852">
        <v>5</v>
      </c>
      <c r="N852" t="s">
        <v>29</v>
      </c>
      <c r="O852">
        <v>1378727</v>
      </c>
      <c r="P852" t="s">
        <v>27</v>
      </c>
      <c r="Q852">
        <f>YEAR(T852)</f>
        <v>2552</v>
      </c>
      <c r="R852">
        <f t="shared" si="39"/>
        <v>2009</v>
      </c>
      <c r="S852" t="s">
        <v>509</v>
      </c>
      <c r="T852" s="5">
        <v>238462</v>
      </c>
      <c r="U852">
        <v>231.24876800000001</v>
      </c>
      <c r="V852">
        <v>53</v>
      </c>
      <c r="W852">
        <v>530104</v>
      </c>
      <c r="X852" t="s">
        <v>2458</v>
      </c>
      <c r="Y852" s="4">
        <f t="shared" si="40"/>
        <v>6</v>
      </c>
    </row>
    <row r="853" spans="1:25" x14ac:dyDescent="0.2">
      <c r="A853" t="s">
        <v>4460</v>
      </c>
      <c r="B853" t="s">
        <v>4461</v>
      </c>
      <c r="C853" s="4">
        <v>12</v>
      </c>
      <c r="D853" s="4">
        <v>2015</v>
      </c>
      <c r="E853">
        <v>696300.79806299997</v>
      </c>
      <c r="F853">
        <v>1532154.3505599999</v>
      </c>
      <c r="G853">
        <v>1</v>
      </c>
      <c r="H853">
        <v>300</v>
      </c>
      <c r="I853" t="s">
        <v>26</v>
      </c>
      <c r="J853">
        <v>2</v>
      </c>
      <c r="K853">
        <v>9</v>
      </c>
      <c r="L853" t="s">
        <v>27</v>
      </c>
      <c r="M853">
        <v>5</v>
      </c>
      <c r="N853" t="s">
        <v>29</v>
      </c>
      <c r="O853">
        <v>1898197</v>
      </c>
      <c r="P853" t="s">
        <v>881</v>
      </c>
      <c r="Q853">
        <v>2557</v>
      </c>
      <c r="R853">
        <f t="shared" si="39"/>
        <v>2014</v>
      </c>
      <c r="S853" t="s">
        <v>882</v>
      </c>
      <c r="T853" t="s">
        <v>2518</v>
      </c>
      <c r="U853">
        <v>110.353405</v>
      </c>
      <c r="V853">
        <v>53</v>
      </c>
      <c r="W853">
        <v>530503</v>
      </c>
      <c r="X853" t="s">
        <v>2476</v>
      </c>
      <c r="Y853" s="4">
        <f t="shared" si="40"/>
        <v>1</v>
      </c>
    </row>
    <row r="854" spans="1:25" x14ac:dyDescent="0.2">
      <c r="A854" t="s">
        <v>4469</v>
      </c>
      <c r="B854" t="s">
        <v>4470</v>
      </c>
      <c r="C854" s="4">
        <v>12</v>
      </c>
      <c r="D854" s="4">
        <v>2015</v>
      </c>
      <c r="E854">
        <v>698798.73085299996</v>
      </c>
      <c r="F854">
        <v>1532386.7721200001</v>
      </c>
      <c r="G854">
        <v>1</v>
      </c>
      <c r="H854">
        <v>150</v>
      </c>
      <c r="I854" t="s">
        <v>26</v>
      </c>
      <c r="J854">
        <v>2</v>
      </c>
      <c r="K854">
        <v>9</v>
      </c>
      <c r="L854" t="s">
        <v>27</v>
      </c>
      <c r="M854">
        <v>5</v>
      </c>
      <c r="N854" t="s">
        <v>29</v>
      </c>
      <c r="O854">
        <v>1810259</v>
      </c>
      <c r="P854" t="s">
        <v>27</v>
      </c>
      <c r="Q854">
        <v>2527</v>
      </c>
      <c r="R854">
        <f t="shared" si="39"/>
        <v>1984</v>
      </c>
      <c r="S854" t="s">
        <v>4471</v>
      </c>
      <c r="T854" s="5">
        <v>240231</v>
      </c>
      <c r="U854">
        <v>1890.9152959999999</v>
      </c>
      <c r="V854">
        <v>53</v>
      </c>
      <c r="W854">
        <v>530503</v>
      </c>
      <c r="X854" t="s">
        <v>2476</v>
      </c>
      <c r="Y854" s="4">
        <f t="shared" si="40"/>
        <v>31</v>
      </c>
    </row>
    <row r="855" spans="1:25" x14ac:dyDescent="0.2">
      <c r="A855" t="s">
        <v>4472</v>
      </c>
      <c r="B855" t="s">
        <v>4473</v>
      </c>
      <c r="C855" s="4">
        <v>12</v>
      </c>
      <c r="D855" s="4">
        <v>2015</v>
      </c>
      <c r="E855">
        <v>705502.73474999995</v>
      </c>
      <c r="F855">
        <v>1530941.2614</v>
      </c>
      <c r="G855">
        <v>1</v>
      </c>
      <c r="H855">
        <v>300</v>
      </c>
      <c r="I855" t="s">
        <v>22</v>
      </c>
      <c r="J855">
        <v>2</v>
      </c>
      <c r="K855">
        <v>9</v>
      </c>
      <c r="L855" t="s">
        <v>27</v>
      </c>
      <c r="M855">
        <v>5</v>
      </c>
      <c r="N855" t="s">
        <v>29</v>
      </c>
      <c r="O855">
        <v>187541</v>
      </c>
      <c r="P855" t="s">
        <v>725</v>
      </c>
      <c r="Q855">
        <v>2547</v>
      </c>
      <c r="R855">
        <f t="shared" si="39"/>
        <v>2004</v>
      </c>
      <c r="S855" t="s">
        <v>726</v>
      </c>
      <c r="T855" t="s">
        <v>2518</v>
      </c>
      <c r="U855">
        <v>704.32728999999995</v>
      </c>
      <c r="V855">
        <v>53</v>
      </c>
      <c r="W855">
        <v>530507</v>
      </c>
      <c r="X855" t="s">
        <v>2467</v>
      </c>
      <c r="Y855" s="4">
        <f t="shared" si="40"/>
        <v>11</v>
      </c>
    </row>
    <row r="856" spans="1:25" x14ac:dyDescent="0.2">
      <c r="A856" t="s">
        <v>4487</v>
      </c>
      <c r="B856" t="s">
        <v>4488</v>
      </c>
      <c r="C856" s="4">
        <v>12</v>
      </c>
      <c r="D856" s="4">
        <v>2015</v>
      </c>
      <c r="E856">
        <v>688712.96486099996</v>
      </c>
      <c r="F856">
        <v>1525876.38922</v>
      </c>
      <c r="G856">
        <v>1</v>
      </c>
      <c r="H856">
        <v>300</v>
      </c>
      <c r="I856" t="s">
        <v>26</v>
      </c>
      <c r="J856">
        <v>2</v>
      </c>
      <c r="K856">
        <v>9</v>
      </c>
      <c r="L856" t="s">
        <v>27</v>
      </c>
      <c r="M856">
        <v>5</v>
      </c>
      <c r="N856" t="s">
        <v>29</v>
      </c>
      <c r="O856">
        <v>400544</v>
      </c>
      <c r="P856" t="s">
        <v>716</v>
      </c>
      <c r="Q856">
        <v>2548</v>
      </c>
      <c r="R856">
        <f t="shared" si="39"/>
        <v>2005</v>
      </c>
      <c r="S856" t="s">
        <v>717</v>
      </c>
      <c r="T856" s="5">
        <v>239771</v>
      </c>
      <c r="U856">
        <v>639.08615599999996</v>
      </c>
      <c r="V856">
        <v>53</v>
      </c>
      <c r="W856">
        <v>530605</v>
      </c>
      <c r="X856" t="s">
        <v>2463</v>
      </c>
      <c r="Y856" s="4">
        <f t="shared" si="40"/>
        <v>10</v>
      </c>
    </row>
    <row r="857" spans="1:25" x14ac:dyDescent="0.2">
      <c r="A857" t="s">
        <v>4500</v>
      </c>
      <c r="B857" t="s">
        <v>4501</v>
      </c>
      <c r="C857" s="4">
        <v>12</v>
      </c>
      <c r="D857" s="4">
        <v>2015</v>
      </c>
      <c r="E857">
        <v>693359.61521700001</v>
      </c>
      <c r="F857">
        <v>1526935.9477500001</v>
      </c>
      <c r="G857">
        <v>1</v>
      </c>
      <c r="H857">
        <v>150</v>
      </c>
      <c r="I857" t="s">
        <v>26</v>
      </c>
      <c r="J857">
        <v>2</v>
      </c>
      <c r="K857">
        <v>9</v>
      </c>
      <c r="L857" t="s">
        <v>27</v>
      </c>
      <c r="M857">
        <v>5</v>
      </c>
      <c r="N857" t="s">
        <v>29</v>
      </c>
      <c r="O857">
        <v>367732</v>
      </c>
      <c r="P857" t="s">
        <v>27</v>
      </c>
      <c r="Q857">
        <v>2531</v>
      </c>
      <c r="R857">
        <f t="shared" si="39"/>
        <v>1988</v>
      </c>
      <c r="S857" t="s">
        <v>4502</v>
      </c>
      <c r="T857" t="s">
        <v>2518</v>
      </c>
      <c r="U857">
        <v>97.888243000000003</v>
      </c>
      <c r="V857">
        <v>53</v>
      </c>
      <c r="W857">
        <v>530801</v>
      </c>
      <c r="X857" t="s">
        <v>2464</v>
      </c>
      <c r="Y857" s="4">
        <f t="shared" si="40"/>
        <v>27</v>
      </c>
    </row>
    <row r="858" spans="1:25" x14ac:dyDescent="0.2">
      <c r="A858" t="s">
        <v>4505</v>
      </c>
      <c r="B858" t="s">
        <v>4506</v>
      </c>
      <c r="C858" s="4">
        <v>12</v>
      </c>
      <c r="D858" s="4">
        <v>2015</v>
      </c>
      <c r="E858">
        <v>683669.67930099997</v>
      </c>
      <c r="F858">
        <v>1532769.7590399999</v>
      </c>
      <c r="G858">
        <v>1</v>
      </c>
      <c r="H858">
        <v>150</v>
      </c>
      <c r="I858" t="s">
        <v>26</v>
      </c>
      <c r="J858">
        <v>2</v>
      </c>
      <c r="K858">
        <v>9</v>
      </c>
      <c r="L858" t="s">
        <v>27</v>
      </c>
      <c r="M858">
        <v>5</v>
      </c>
      <c r="N858" t="s">
        <v>29</v>
      </c>
      <c r="O858">
        <v>431525</v>
      </c>
      <c r="P858" t="s">
        <v>782</v>
      </c>
      <c r="Q858">
        <v>2550</v>
      </c>
      <c r="R858">
        <f t="shared" si="39"/>
        <v>2007</v>
      </c>
      <c r="S858" t="s">
        <v>4507</v>
      </c>
      <c r="T858" s="5">
        <v>238799</v>
      </c>
      <c r="U858">
        <v>296.07222899999999</v>
      </c>
      <c r="V858">
        <v>53</v>
      </c>
      <c r="W858">
        <v>530105</v>
      </c>
      <c r="X858" t="s">
        <v>2466</v>
      </c>
      <c r="Y858" s="4">
        <f t="shared" si="40"/>
        <v>8</v>
      </c>
    </row>
    <row r="859" spans="1:25" x14ac:dyDescent="0.2">
      <c r="A859" t="s">
        <v>4508</v>
      </c>
      <c r="B859" t="s">
        <v>4509</v>
      </c>
      <c r="C859" s="4">
        <v>12</v>
      </c>
      <c r="D859" s="4">
        <v>2015</v>
      </c>
      <c r="E859">
        <v>683597.17322800006</v>
      </c>
      <c r="F859">
        <v>1530770.48532</v>
      </c>
      <c r="G859">
        <v>1</v>
      </c>
      <c r="H859">
        <v>200</v>
      </c>
      <c r="I859" t="s">
        <v>22</v>
      </c>
      <c r="J859">
        <v>2</v>
      </c>
      <c r="K859">
        <v>9</v>
      </c>
      <c r="L859" t="s">
        <v>27</v>
      </c>
      <c r="M859">
        <v>5</v>
      </c>
      <c r="N859" t="s">
        <v>29</v>
      </c>
      <c r="O859">
        <v>664935</v>
      </c>
      <c r="P859" t="s">
        <v>4510</v>
      </c>
      <c r="Q859">
        <v>2540</v>
      </c>
      <c r="R859">
        <f t="shared" si="39"/>
        <v>1997</v>
      </c>
      <c r="S859" t="s">
        <v>4511</v>
      </c>
      <c r="T859" s="5">
        <v>237859</v>
      </c>
      <c r="U859">
        <v>185.48904899999999</v>
      </c>
      <c r="V859">
        <v>53</v>
      </c>
      <c r="W859">
        <v>530105</v>
      </c>
      <c r="X859" t="s">
        <v>2466</v>
      </c>
      <c r="Y859" s="4">
        <f t="shared" si="40"/>
        <v>18</v>
      </c>
    </row>
    <row r="860" spans="1:25" x14ac:dyDescent="0.2">
      <c r="A860" t="s">
        <v>4512</v>
      </c>
      <c r="B860" t="s">
        <v>4513</v>
      </c>
      <c r="C860" s="4">
        <v>12</v>
      </c>
      <c r="D860" s="4">
        <v>2015</v>
      </c>
      <c r="E860">
        <v>683418.51364799996</v>
      </c>
      <c r="F860">
        <v>1530427.77593</v>
      </c>
      <c r="G860">
        <v>1</v>
      </c>
      <c r="H860">
        <v>150</v>
      </c>
      <c r="I860" t="s">
        <v>26</v>
      </c>
      <c r="J860">
        <v>2</v>
      </c>
      <c r="K860">
        <v>9</v>
      </c>
      <c r="L860" t="s">
        <v>27</v>
      </c>
      <c r="M860">
        <v>5</v>
      </c>
      <c r="N860" t="s">
        <v>29</v>
      </c>
      <c r="O860">
        <v>153651</v>
      </c>
      <c r="P860" t="s">
        <v>722</v>
      </c>
      <c r="Q860">
        <v>2539</v>
      </c>
      <c r="R860">
        <f t="shared" si="39"/>
        <v>1996</v>
      </c>
      <c r="S860" t="s">
        <v>723</v>
      </c>
      <c r="T860" t="s">
        <v>2518</v>
      </c>
      <c r="U860">
        <v>37.712408000000003</v>
      </c>
      <c r="V860">
        <v>53</v>
      </c>
      <c r="W860">
        <v>530105</v>
      </c>
      <c r="X860" t="s">
        <v>2466</v>
      </c>
      <c r="Y860" s="4">
        <f t="shared" si="40"/>
        <v>19</v>
      </c>
    </row>
    <row r="861" spans="1:25" x14ac:dyDescent="0.2">
      <c r="A861" t="s">
        <v>4514</v>
      </c>
      <c r="B861" t="s">
        <v>4515</v>
      </c>
      <c r="C861" s="4">
        <v>12</v>
      </c>
      <c r="D861" s="4">
        <v>2015</v>
      </c>
      <c r="E861">
        <v>699430.85201300005</v>
      </c>
      <c r="F861">
        <v>1527152.9697799999</v>
      </c>
      <c r="G861">
        <v>1</v>
      </c>
      <c r="H861">
        <v>100</v>
      </c>
      <c r="I861" t="s">
        <v>26</v>
      </c>
      <c r="J861">
        <v>2</v>
      </c>
      <c r="K861">
        <v>9</v>
      </c>
      <c r="L861" t="s">
        <v>27</v>
      </c>
      <c r="M861">
        <v>5</v>
      </c>
      <c r="N861" t="s">
        <v>29</v>
      </c>
      <c r="O861">
        <v>569586</v>
      </c>
      <c r="P861" t="s">
        <v>4516</v>
      </c>
      <c r="Q861">
        <v>2550</v>
      </c>
      <c r="R861">
        <f t="shared" si="39"/>
        <v>2007</v>
      </c>
      <c r="S861" t="s">
        <v>4517</v>
      </c>
      <c r="T861" s="5">
        <v>237843</v>
      </c>
      <c r="U861">
        <v>153.98536999999999</v>
      </c>
      <c r="V861">
        <v>53</v>
      </c>
      <c r="W861">
        <v>530506</v>
      </c>
      <c r="X861" t="s">
        <v>2473</v>
      </c>
      <c r="Y861" s="4">
        <f t="shared" si="40"/>
        <v>8</v>
      </c>
    </row>
    <row r="862" spans="1:25" x14ac:dyDescent="0.2">
      <c r="A862" t="s">
        <v>4527</v>
      </c>
      <c r="B862" t="s">
        <v>4528</v>
      </c>
      <c r="C862" s="4">
        <v>12</v>
      </c>
      <c r="D862" s="4">
        <v>2015</v>
      </c>
      <c r="E862">
        <v>686814.34120499995</v>
      </c>
      <c r="F862">
        <v>1526355.2456100001</v>
      </c>
      <c r="G862">
        <v>1</v>
      </c>
      <c r="H862">
        <v>300</v>
      </c>
      <c r="I862" t="s">
        <v>26</v>
      </c>
      <c r="J862">
        <v>2</v>
      </c>
      <c r="K862">
        <v>9</v>
      </c>
      <c r="L862" t="s">
        <v>27</v>
      </c>
      <c r="M862">
        <v>5</v>
      </c>
      <c r="N862" t="s">
        <v>29</v>
      </c>
      <c r="O862">
        <v>968983</v>
      </c>
      <c r="P862" t="s">
        <v>4529</v>
      </c>
      <c r="Q862">
        <v>2546</v>
      </c>
      <c r="R862">
        <f t="shared" si="39"/>
        <v>2003</v>
      </c>
      <c r="S862" t="s">
        <v>4530</v>
      </c>
      <c r="T862" s="5">
        <v>238173</v>
      </c>
      <c r="U862">
        <v>129.32855599999999</v>
      </c>
      <c r="V862">
        <v>53</v>
      </c>
      <c r="W862">
        <v>530604</v>
      </c>
      <c r="X862" t="s">
        <v>2490</v>
      </c>
      <c r="Y862" s="4">
        <f t="shared" si="40"/>
        <v>12</v>
      </c>
    </row>
    <row r="863" spans="1:25" x14ac:dyDescent="0.2">
      <c r="A863" t="s">
        <v>4535</v>
      </c>
      <c r="B863" t="s">
        <v>4536</v>
      </c>
      <c r="C863" s="4">
        <v>12</v>
      </c>
      <c r="D863" s="4">
        <v>2015</v>
      </c>
      <c r="E863">
        <v>692484.07743399998</v>
      </c>
      <c r="F863">
        <v>1525328.8187899999</v>
      </c>
      <c r="G863">
        <v>1</v>
      </c>
      <c r="H863">
        <v>150</v>
      </c>
      <c r="I863" t="s">
        <v>26</v>
      </c>
      <c r="J863">
        <v>2</v>
      </c>
      <c r="K863">
        <v>9</v>
      </c>
      <c r="L863" t="s">
        <v>27</v>
      </c>
      <c r="M863">
        <v>5</v>
      </c>
      <c r="N863" t="s">
        <v>29</v>
      </c>
      <c r="O863">
        <v>1787917</v>
      </c>
      <c r="P863" t="s">
        <v>4537</v>
      </c>
      <c r="Q863">
        <v>2555</v>
      </c>
      <c r="R863">
        <f t="shared" si="39"/>
        <v>2012</v>
      </c>
      <c r="S863" t="s">
        <v>4538</v>
      </c>
      <c r="T863" s="5">
        <v>240021</v>
      </c>
      <c r="U863">
        <v>473.83227299999999</v>
      </c>
      <c r="V863">
        <v>53</v>
      </c>
      <c r="W863">
        <v>530801</v>
      </c>
      <c r="X863" t="s">
        <v>2464</v>
      </c>
      <c r="Y863" s="4">
        <f t="shared" si="40"/>
        <v>3</v>
      </c>
    </row>
    <row r="864" spans="1:25" x14ac:dyDescent="0.2">
      <c r="A864" t="s">
        <v>4543</v>
      </c>
      <c r="B864" t="s">
        <v>4544</v>
      </c>
      <c r="C864" s="4">
        <v>12</v>
      </c>
      <c r="D864" s="4">
        <v>2015</v>
      </c>
      <c r="E864">
        <v>702746.24631399999</v>
      </c>
      <c r="F864">
        <v>1532111.4745799999</v>
      </c>
      <c r="G864">
        <v>1</v>
      </c>
      <c r="H864">
        <v>200</v>
      </c>
      <c r="I864" t="s">
        <v>26</v>
      </c>
      <c r="J864">
        <v>2</v>
      </c>
      <c r="K864">
        <v>9</v>
      </c>
      <c r="L864" t="s">
        <v>27</v>
      </c>
      <c r="M864">
        <v>5</v>
      </c>
      <c r="N864" t="s">
        <v>29</v>
      </c>
      <c r="O864">
        <v>79499</v>
      </c>
      <c r="P864" t="s">
        <v>798</v>
      </c>
      <c r="Q864">
        <v>2545</v>
      </c>
      <c r="R864">
        <f t="shared" si="39"/>
        <v>2002</v>
      </c>
      <c r="S864" t="s">
        <v>4545</v>
      </c>
      <c r="T864" s="5">
        <v>237812</v>
      </c>
      <c r="U864">
        <v>2717.303367</v>
      </c>
      <c r="V864">
        <v>53</v>
      </c>
      <c r="W864">
        <v>530507</v>
      </c>
      <c r="X864" t="s">
        <v>2467</v>
      </c>
      <c r="Y864" s="4">
        <f t="shared" si="40"/>
        <v>13</v>
      </c>
    </row>
    <row r="865" spans="1:25" x14ac:dyDescent="0.2">
      <c r="A865" t="s">
        <v>4551</v>
      </c>
      <c r="B865" t="s">
        <v>4552</v>
      </c>
      <c r="C865" s="4">
        <v>12</v>
      </c>
      <c r="D865" s="4">
        <v>2015</v>
      </c>
      <c r="E865">
        <v>683608.513638</v>
      </c>
      <c r="F865">
        <v>1529781.3114100001</v>
      </c>
      <c r="G865">
        <v>1</v>
      </c>
      <c r="H865">
        <v>300</v>
      </c>
      <c r="I865" t="s">
        <v>26</v>
      </c>
      <c r="J865">
        <v>2</v>
      </c>
      <c r="K865">
        <v>9</v>
      </c>
      <c r="L865" t="s">
        <v>27</v>
      </c>
      <c r="M865">
        <v>5</v>
      </c>
      <c r="N865" t="s">
        <v>29</v>
      </c>
      <c r="O865">
        <v>1661141</v>
      </c>
      <c r="P865" t="s">
        <v>699</v>
      </c>
      <c r="Q865">
        <v>2554</v>
      </c>
      <c r="R865">
        <f t="shared" si="39"/>
        <v>2011</v>
      </c>
      <c r="S865" t="s">
        <v>700</v>
      </c>
      <c r="T865" s="5">
        <v>239308</v>
      </c>
      <c r="U865">
        <v>194.06575900000001</v>
      </c>
      <c r="V865">
        <v>53</v>
      </c>
      <c r="W865">
        <v>530201</v>
      </c>
      <c r="X865" t="s">
        <v>2478</v>
      </c>
      <c r="Y865" s="4">
        <f t="shared" si="40"/>
        <v>4</v>
      </c>
    </row>
    <row r="866" spans="1:25" x14ac:dyDescent="0.2">
      <c r="A866" t="s">
        <v>4558</v>
      </c>
      <c r="B866" t="s">
        <v>4559</v>
      </c>
      <c r="C866" s="4">
        <v>12</v>
      </c>
      <c r="D866" s="4">
        <v>2015</v>
      </c>
      <c r="E866">
        <v>691678.35511200002</v>
      </c>
      <c r="F866">
        <v>1527755.4247900001</v>
      </c>
      <c r="G866">
        <v>1</v>
      </c>
      <c r="H866">
        <v>300</v>
      </c>
      <c r="I866" t="s">
        <v>22</v>
      </c>
      <c r="J866">
        <v>2</v>
      </c>
      <c r="K866">
        <v>8</v>
      </c>
      <c r="L866" t="s">
        <v>27</v>
      </c>
      <c r="M866">
        <v>5</v>
      </c>
      <c r="N866" t="s">
        <v>29</v>
      </c>
      <c r="O866">
        <v>5295</v>
      </c>
      <c r="P866" t="s">
        <v>743</v>
      </c>
      <c r="Q866">
        <v>2541</v>
      </c>
      <c r="R866">
        <f t="shared" si="39"/>
        <v>1998</v>
      </c>
      <c r="S866" t="s">
        <v>744</v>
      </c>
      <c r="T866" t="s">
        <v>2518</v>
      </c>
      <c r="U866">
        <v>146.02074500000001</v>
      </c>
      <c r="V866">
        <v>53</v>
      </c>
      <c r="W866">
        <v>530501</v>
      </c>
      <c r="X866" t="s">
        <v>2470</v>
      </c>
      <c r="Y866" s="4">
        <f t="shared" si="40"/>
        <v>17</v>
      </c>
    </row>
    <row r="867" spans="1:25" x14ac:dyDescent="0.2">
      <c r="A867" t="s">
        <v>4567</v>
      </c>
      <c r="B867" t="s">
        <v>4568</v>
      </c>
      <c r="C867" s="4">
        <v>12</v>
      </c>
      <c r="D867" s="4">
        <v>2015</v>
      </c>
      <c r="E867">
        <v>685352.573232</v>
      </c>
      <c r="F867">
        <v>1526148.2637799999</v>
      </c>
      <c r="G867">
        <v>1</v>
      </c>
      <c r="H867">
        <v>300</v>
      </c>
      <c r="I867" t="s">
        <v>26</v>
      </c>
      <c r="J867">
        <v>2</v>
      </c>
      <c r="K867">
        <v>8</v>
      </c>
      <c r="L867" t="s">
        <v>27</v>
      </c>
      <c r="M867">
        <v>5</v>
      </c>
      <c r="N867" t="s">
        <v>29</v>
      </c>
      <c r="O867">
        <v>996822</v>
      </c>
      <c r="P867" t="s">
        <v>825</v>
      </c>
      <c r="Q867">
        <v>2545</v>
      </c>
      <c r="R867">
        <f t="shared" si="39"/>
        <v>2002</v>
      </c>
      <c r="S867" t="s">
        <v>826</v>
      </c>
      <c r="T867" s="5">
        <v>238197</v>
      </c>
      <c r="U867">
        <v>208.459867</v>
      </c>
      <c r="V867">
        <v>53</v>
      </c>
      <c r="W867">
        <v>530601</v>
      </c>
      <c r="X867" t="s">
        <v>2469</v>
      </c>
      <c r="Y867" s="4">
        <f t="shared" si="40"/>
        <v>13</v>
      </c>
    </row>
    <row r="868" spans="1:25" x14ac:dyDescent="0.2">
      <c r="A868" t="s">
        <v>4580</v>
      </c>
      <c r="B868" t="s">
        <v>4581</v>
      </c>
      <c r="C868" s="4">
        <v>12</v>
      </c>
      <c r="D868" s="4">
        <v>2015</v>
      </c>
      <c r="E868">
        <v>688573.38509</v>
      </c>
      <c r="F868">
        <v>1528818.0869799999</v>
      </c>
      <c r="G868">
        <v>1</v>
      </c>
      <c r="H868">
        <v>300</v>
      </c>
      <c r="I868" t="s">
        <v>22</v>
      </c>
      <c r="J868">
        <v>2</v>
      </c>
      <c r="K868">
        <v>9</v>
      </c>
      <c r="L868" t="s">
        <v>27</v>
      </c>
      <c r="M868">
        <v>5</v>
      </c>
      <c r="N868" t="s">
        <v>29</v>
      </c>
      <c r="O868">
        <v>245642</v>
      </c>
      <c r="P868" t="s">
        <v>761</v>
      </c>
      <c r="Q868">
        <v>2541</v>
      </c>
      <c r="R868">
        <f t="shared" si="39"/>
        <v>1998</v>
      </c>
      <c r="S868" t="s">
        <v>762</v>
      </c>
      <c r="T868" s="5">
        <v>238890</v>
      </c>
      <c r="U868">
        <v>198.22201799999999</v>
      </c>
      <c r="V868">
        <v>53</v>
      </c>
      <c r="W868">
        <v>530304</v>
      </c>
      <c r="X868" t="s">
        <v>2471</v>
      </c>
      <c r="Y868" s="4">
        <f t="shared" si="40"/>
        <v>17</v>
      </c>
    </row>
    <row r="869" spans="1:25" x14ac:dyDescent="0.2">
      <c r="A869" t="s">
        <v>4582</v>
      </c>
      <c r="B869" t="s">
        <v>4583</v>
      </c>
      <c r="C869" s="4">
        <v>12</v>
      </c>
      <c r="D869" s="4">
        <v>2015</v>
      </c>
      <c r="E869">
        <v>688325.47039799998</v>
      </c>
      <c r="F869">
        <v>1528682.5143500001</v>
      </c>
      <c r="G869">
        <v>1</v>
      </c>
      <c r="H869">
        <v>300</v>
      </c>
      <c r="I869" t="s">
        <v>22</v>
      </c>
      <c r="J869">
        <v>2</v>
      </c>
      <c r="K869">
        <v>9</v>
      </c>
      <c r="L869" t="s">
        <v>27</v>
      </c>
      <c r="M869">
        <v>5</v>
      </c>
      <c r="N869" t="s">
        <v>29</v>
      </c>
      <c r="O869">
        <v>977289</v>
      </c>
      <c r="P869" t="s">
        <v>761</v>
      </c>
      <c r="Q869">
        <v>2541</v>
      </c>
      <c r="R869">
        <f t="shared" si="39"/>
        <v>1998</v>
      </c>
      <c r="S869" t="s">
        <v>762</v>
      </c>
      <c r="T869" s="5">
        <v>239924</v>
      </c>
      <c r="U869">
        <v>191.29361</v>
      </c>
      <c r="V869">
        <v>53</v>
      </c>
      <c r="W869">
        <v>530304</v>
      </c>
      <c r="X869" t="s">
        <v>2471</v>
      </c>
      <c r="Y869" s="4">
        <f t="shared" si="40"/>
        <v>17</v>
      </c>
    </row>
    <row r="870" spans="1:25" x14ac:dyDescent="0.2">
      <c r="A870" t="s">
        <v>4584</v>
      </c>
      <c r="B870" t="s">
        <v>4585</v>
      </c>
      <c r="C870" s="4">
        <v>12</v>
      </c>
      <c r="D870" s="4">
        <v>2015</v>
      </c>
      <c r="E870">
        <v>686508.45051999995</v>
      </c>
      <c r="F870">
        <v>1529539.58818</v>
      </c>
      <c r="G870">
        <v>1</v>
      </c>
      <c r="H870">
        <v>150</v>
      </c>
      <c r="I870" t="s">
        <v>26</v>
      </c>
      <c r="J870">
        <v>2</v>
      </c>
      <c r="K870">
        <v>9</v>
      </c>
      <c r="L870" t="s">
        <v>27</v>
      </c>
      <c r="M870">
        <v>5</v>
      </c>
      <c r="N870" t="s">
        <v>29</v>
      </c>
      <c r="O870">
        <v>1752918</v>
      </c>
      <c r="P870" t="s">
        <v>969</v>
      </c>
      <c r="Q870">
        <v>2550</v>
      </c>
      <c r="R870">
        <f t="shared" si="39"/>
        <v>2007</v>
      </c>
      <c r="S870" t="s">
        <v>4586</v>
      </c>
      <c r="T870" s="5">
        <v>240105</v>
      </c>
      <c r="U870">
        <v>720.68543199999999</v>
      </c>
      <c r="V870">
        <v>53</v>
      </c>
      <c r="W870">
        <v>530204</v>
      </c>
      <c r="X870" t="s">
        <v>2461</v>
      </c>
      <c r="Y870" s="4">
        <f t="shared" si="40"/>
        <v>8</v>
      </c>
    </row>
    <row r="871" spans="1:25" x14ac:dyDescent="0.2">
      <c r="A871" t="s">
        <v>4587</v>
      </c>
      <c r="B871" t="s">
        <v>4588</v>
      </c>
      <c r="C871" s="4">
        <v>12</v>
      </c>
      <c r="D871" s="4">
        <v>2015</v>
      </c>
      <c r="E871">
        <v>688350.56382100005</v>
      </c>
      <c r="F871">
        <v>1528696.19539</v>
      </c>
      <c r="G871">
        <v>1</v>
      </c>
      <c r="H871">
        <v>300</v>
      </c>
      <c r="I871" t="s">
        <v>22</v>
      </c>
      <c r="J871">
        <v>2</v>
      </c>
      <c r="K871">
        <v>9</v>
      </c>
      <c r="L871" t="s">
        <v>27</v>
      </c>
      <c r="M871">
        <v>5</v>
      </c>
      <c r="N871" t="s">
        <v>29</v>
      </c>
      <c r="O871">
        <v>977289</v>
      </c>
      <c r="P871" t="s">
        <v>761</v>
      </c>
      <c r="Q871">
        <v>2541</v>
      </c>
      <c r="R871">
        <f t="shared" si="39"/>
        <v>1998</v>
      </c>
      <c r="S871" t="s">
        <v>762</v>
      </c>
      <c r="T871" s="5">
        <v>239924</v>
      </c>
      <c r="U871">
        <v>191.29361</v>
      </c>
      <c r="V871">
        <v>53</v>
      </c>
      <c r="W871">
        <v>530304</v>
      </c>
      <c r="X871" t="s">
        <v>2471</v>
      </c>
      <c r="Y871" s="4">
        <f t="shared" si="40"/>
        <v>17</v>
      </c>
    </row>
    <row r="872" spans="1:25" x14ac:dyDescent="0.2">
      <c r="A872" t="s">
        <v>4589</v>
      </c>
      <c r="B872" t="s">
        <v>4590</v>
      </c>
      <c r="C872" s="4">
        <v>12</v>
      </c>
      <c r="D872" s="4">
        <v>2015</v>
      </c>
      <c r="E872">
        <v>689745.61486700003</v>
      </c>
      <c r="F872">
        <v>1526474.8725300001</v>
      </c>
      <c r="G872">
        <v>1</v>
      </c>
      <c r="H872">
        <v>100</v>
      </c>
      <c r="I872" t="s">
        <v>26</v>
      </c>
      <c r="J872">
        <v>2</v>
      </c>
      <c r="K872">
        <v>9</v>
      </c>
      <c r="L872" t="s">
        <v>27</v>
      </c>
      <c r="M872">
        <v>5</v>
      </c>
      <c r="N872" t="s">
        <v>29</v>
      </c>
      <c r="O872">
        <v>1555989</v>
      </c>
      <c r="P872" t="s">
        <v>4591</v>
      </c>
      <c r="Q872">
        <v>2554</v>
      </c>
      <c r="R872">
        <f t="shared" si="39"/>
        <v>2011</v>
      </c>
      <c r="S872" t="s">
        <v>4592</v>
      </c>
      <c r="T872" s="5">
        <v>239468</v>
      </c>
      <c r="U872">
        <v>220.768326</v>
      </c>
      <c r="V872">
        <v>53</v>
      </c>
      <c r="W872">
        <v>530801</v>
      </c>
      <c r="X872" t="s">
        <v>2464</v>
      </c>
      <c r="Y872" s="4">
        <f t="shared" si="40"/>
        <v>4</v>
      </c>
    </row>
    <row r="873" spans="1:25" x14ac:dyDescent="0.2">
      <c r="A873" t="s">
        <v>4602</v>
      </c>
      <c r="B873" t="s">
        <v>4603</v>
      </c>
      <c r="C873" s="4">
        <v>12</v>
      </c>
      <c r="D873" s="4">
        <v>2015</v>
      </c>
      <c r="E873">
        <v>684399.52784600004</v>
      </c>
      <c r="F873">
        <v>1527816.93759</v>
      </c>
      <c r="G873">
        <v>1</v>
      </c>
      <c r="H873">
        <v>300</v>
      </c>
      <c r="I873" t="s">
        <v>26</v>
      </c>
      <c r="J873">
        <v>2</v>
      </c>
      <c r="K873">
        <v>9</v>
      </c>
      <c r="L873" t="s">
        <v>27</v>
      </c>
      <c r="M873">
        <v>5</v>
      </c>
      <c r="N873" t="s">
        <v>29</v>
      </c>
      <c r="O873">
        <v>1493310</v>
      </c>
      <c r="P873">
        <v>3100047813</v>
      </c>
      <c r="Q873">
        <v>2553</v>
      </c>
      <c r="R873">
        <f t="shared" si="39"/>
        <v>2010</v>
      </c>
      <c r="S873" t="s">
        <v>835</v>
      </c>
      <c r="T873" s="5">
        <v>238923</v>
      </c>
      <c r="U873">
        <v>258.59541899999999</v>
      </c>
      <c r="V873">
        <v>53</v>
      </c>
      <c r="W873">
        <v>530203</v>
      </c>
      <c r="X873" t="s">
        <v>2472</v>
      </c>
      <c r="Y873" s="4">
        <f t="shared" si="40"/>
        <v>5</v>
      </c>
    </row>
    <row r="874" spans="1:25" x14ac:dyDescent="0.2">
      <c r="A874" t="s">
        <v>4612</v>
      </c>
      <c r="B874" t="s">
        <v>4613</v>
      </c>
      <c r="C874" s="4">
        <v>12</v>
      </c>
      <c r="D874" s="4">
        <v>2015</v>
      </c>
      <c r="E874">
        <v>705891.91897</v>
      </c>
      <c r="F874">
        <v>1536239.1026099999</v>
      </c>
      <c r="G874">
        <v>1</v>
      </c>
      <c r="H874">
        <v>200</v>
      </c>
      <c r="I874" t="s">
        <v>22</v>
      </c>
      <c r="J874">
        <v>2</v>
      </c>
      <c r="K874">
        <v>10</v>
      </c>
      <c r="L874" t="s">
        <v>27</v>
      </c>
      <c r="M874">
        <v>5</v>
      </c>
      <c r="N874" t="s">
        <v>29</v>
      </c>
      <c r="O874">
        <v>1772240</v>
      </c>
      <c r="P874" t="s">
        <v>1191</v>
      </c>
      <c r="Q874">
        <v>2556</v>
      </c>
      <c r="R874">
        <f t="shared" si="39"/>
        <v>2013</v>
      </c>
      <c r="S874" t="s">
        <v>1192</v>
      </c>
      <c r="T874" s="5">
        <v>239878</v>
      </c>
      <c r="U874">
        <v>209.90156099999999</v>
      </c>
      <c r="V874">
        <v>53</v>
      </c>
      <c r="W874">
        <v>530402</v>
      </c>
      <c r="X874" t="s">
        <v>2462</v>
      </c>
      <c r="Y874" s="4">
        <f t="shared" si="40"/>
        <v>2</v>
      </c>
    </row>
    <row r="875" spans="1:25" x14ac:dyDescent="0.2">
      <c r="A875" t="s">
        <v>4620</v>
      </c>
      <c r="B875" t="s">
        <v>4621</v>
      </c>
      <c r="C875" s="4">
        <v>12</v>
      </c>
      <c r="D875" s="4">
        <v>2015</v>
      </c>
      <c r="E875">
        <v>688704.96522599994</v>
      </c>
      <c r="F875">
        <v>1525890.9362000001</v>
      </c>
      <c r="G875">
        <v>1</v>
      </c>
      <c r="H875">
        <v>300</v>
      </c>
      <c r="I875" t="s">
        <v>26</v>
      </c>
      <c r="J875">
        <v>2</v>
      </c>
      <c r="K875">
        <v>9</v>
      </c>
      <c r="L875" t="s">
        <v>27</v>
      </c>
      <c r="M875">
        <v>5</v>
      </c>
      <c r="N875" t="s">
        <v>29</v>
      </c>
      <c r="O875">
        <v>400544</v>
      </c>
      <c r="P875" t="s">
        <v>716</v>
      </c>
      <c r="Q875">
        <v>2548</v>
      </c>
      <c r="R875">
        <f t="shared" si="39"/>
        <v>2005</v>
      </c>
      <c r="S875" t="s">
        <v>717</v>
      </c>
      <c r="T875" s="5">
        <v>239771</v>
      </c>
      <c r="U875">
        <v>639.08615599999996</v>
      </c>
      <c r="V875">
        <v>53</v>
      </c>
      <c r="W875">
        <v>530605</v>
      </c>
      <c r="X875" t="s">
        <v>2463</v>
      </c>
      <c r="Y875" s="4">
        <f t="shared" si="40"/>
        <v>10</v>
      </c>
    </row>
    <row r="876" spans="1:25" x14ac:dyDescent="0.2">
      <c r="A876" t="s">
        <v>4625</v>
      </c>
      <c r="B876" t="s">
        <v>4626</v>
      </c>
      <c r="C876" s="4">
        <v>12</v>
      </c>
      <c r="D876" s="4">
        <v>2015</v>
      </c>
      <c r="E876">
        <v>683027.53086699999</v>
      </c>
      <c r="F876">
        <v>1532038.3935499999</v>
      </c>
      <c r="G876">
        <v>1</v>
      </c>
      <c r="H876">
        <v>300</v>
      </c>
      <c r="I876" t="s">
        <v>26</v>
      </c>
      <c r="J876">
        <v>2</v>
      </c>
      <c r="K876">
        <v>9</v>
      </c>
      <c r="L876" t="s">
        <v>27</v>
      </c>
      <c r="M876">
        <v>5</v>
      </c>
      <c r="N876" t="s">
        <v>29</v>
      </c>
      <c r="O876">
        <v>1661432</v>
      </c>
      <c r="P876" t="s">
        <v>699</v>
      </c>
      <c r="Q876">
        <v>2554</v>
      </c>
      <c r="R876">
        <f t="shared" si="39"/>
        <v>2011</v>
      </c>
      <c r="S876" t="s">
        <v>700</v>
      </c>
      <c r="T876" s="5">
        <v>239313</v>
      </c>
      <c r="U876">
        <v>63.905853999999998</v>
      </c>
      <c r="V876">
        <v>53</v>
      </c>
      <c r="W876">
        <v>530104</v>
      </c>
      <c r="X876" t="s">
        <v>2458</v>
      </c>
      <c r="Y876" s="4">
        <f t="shared" si="40"/>
        <v>4</v>
      </c>
    </row>
    <row r="877" spans="1:25" x14ac:dyDescent="0.2">
      <c r="A877" t="s">
        <v>4635</v>
      </c>
      <c r="B877" t="s">
        <v>4636</v>
      </c>
      <c r="C877" s="4">
        <v>12</v>
      </c>
      <c r="D877" s="4">
        <v>2015</v>
      </c>
      <c r="E877">
        <v>685093.53220899997</v>
      </c>
      <c r="F877">
        <v>1530533.0826399999</v>
      </c>
      <c r="G877">
        <v>1</v>
      </c>
      <c r="H877">
        <v>300</v>
      </c>
      <c r="I877" t="s">
        <v>26</v>
      </c>
      <c r="J877">
        <v>2</v>
      </c>
      <c r="K877">
        <v>9</v>
      </c>
      <c r="L877" t="s">
        <v>27</v>
      </c>
      <c r="M877">
        <v>5</v>
      </c>
      <c r="N877" t="s">
        <v>29</v>
      </c>
      <c r="O877">
        <v>739186</v>
      </c>
      <c r="P877" t="s">
        <v>737</v>
      </c>
      <c r="Q877">
        <v>2551</v>
      </c>
      <c r="R877">
        <f t="shared" si="39"/>
        <v>2008</v>
      </c>
      <c r="S877" t="s">
        <v>2229</v>
      </c>
      <c r="T877" s="5">
        <v>237937</v>
      </c>
      <c r="U877">
        <v>357.75257199999999</v>
      </c>
      <c r="V877">
        <v>53</v>
      </c>
      <c r="W877">
        <v>530203</v>
      </c>
      <c r="X877" t="s">
        <v>2472</v>
      </c>
      <c r="Y877" s="4">
        <f t="shared" si="40"/>
        <v>7</v>
      </c>
    </row>
    <row r="878" spans="1:25" x14ac:dyDescent="0.2">
      <c r="A878" t="s">
        <v>4640</v>
      </c>
      <c r="B878" t="s">
        <v>4641</v>
      </c>
      <c r="C878" s="4">
        <v>12</v>
      </c>
      <c r="D878" s="4">
        <v>2015</v>
      </c>
      <c r="E878">
        <v>685893.94966499996</v>
      </c>
      <c r="F878">
        <v>1524099.3704899999</v>
      </c>
      <c r="G878">
        <v>1</v>
      </c>
      <c r="H878">
        <v>100</v>
      </c>
      <c r="I878" t="s">
        <v>26</v>
      </c>
      <c r="J878">
        <v>2</v>
      </c>
      <c r="K878">
        <v>9</v>
      </c>
      <c r="L878" t="s">
        <v>27</v>
      </c>
      <c r="M878">
        <v>5</v>
      </c>
      <c r="N878" t="s">
        <v>29</v>
      </c>
      <c r="O878">
        <v>420587</v>
      </c>
      <c r="P878" t="s">
        <v>732</v>
      </c>
      <c r="Q878">
        <v>2540</v>
      </c>
      <c r="R878">
        <f t="shared" si="39"/>
        <v>1997</v>
      </c>
      <c r="S878" t="s">
        <v>733</v>
      </c>
      <c r="T878" s="5">
        <v>237480</v>
      </c>
      <c r="U878">
        <v>378.99617000000001</v>
      </c>
      <c r="V878">
        <v>53</v>
      </c>
      <c r="W878">
        <v>530601</v>
      </c>
      <c r="X878" t="s">
        <v>2469</v>
      </c>
      <c r="Y878" s="4">
        <f t="shared" si="40"/>
        <v>18</v>
      </c>
    </row>
    <row r="879" spans="1:25" x14ac:dyDescent="0.2">
      <c r="A879" t="s">
        <v>4645</v>
      </c>
      <c r="B879" t="s">
        <v>4646</v>
      </c>
      <c r="C879" s="4">
        <v>12</v>
      </c>
      <c r="D879" s="4">
        <v>2015</v>
      </c>
      <c r="E879">
        <v>683770.81161199999</v>
      </c>
      <c r="F879">
        <v>1529215.41989</v>
      </c>
      <c r="G879">
        <v>1</v>
      </c>
      <c r="H879">
        <v>150</v>
      </c>
      <c r="I879" t="s">
        <v>26</v>
      </c>
      <c r="J879">
        <v>2</v>
      </c>
      <c r="K879">
        <v>9</v>
      </c>
      <c r="L879" t="s">
        <v>27</v>
      </c>
      <c r="M879">
        <v>5</v>
      </c>
      <c r="N879" t="s">
        <v>29</v>
      </c>
      <c r="O879">
        <v>1496102</v>
      </c>
      <c r="P879">
        <v>3100051169</v>
      </c>
      <c r="Q879">
        <v>2553</v>
      </c>
      <c r="R879">
        <f t="shared" si="39"/>
        <v>2010</v>
      </c>
      <c r="S879" t="s">
        <v>4647</v>
      </c>
      <c r="T879" s="5">
        <v>238833</v>
      </c>
      <c r="U879">
        <v>334.11318599999998</v>
      </c>
      <c r="V879">
        <v>53</v>
      </c>
      <c r="W879">
        <v>530202</v>
      </c>
      <c r="X879" t="s">
        <v>2480</v>
      </c>
      <c r="Y879" s="4">
        <f t="shared" si="40"/>
        <v>5</v>
      </c>
    </row>
    <row r="880" spans="1:25" x14ac:dyDescent="0.2">
      <c r="A880" t="s">
        <v>4650</v>
      </c>
      <c r="B880" t="s">
        <v>4651</v>
      </c>
      <c r="C880" s="4">
        <v>12</v>
      </c>
      <c r="D880" s="4">
        <v>2015</v>
      </c>
      <c r="E880">
        <v>685953.34135600005</v>
      </c>
      <c r="F880">
        <v>1529347.3918099999</v>
      </c>
      <c r="G880">
        <v>1</v>
      </c>
      <c r="H880">
        <v>50</v>
      </c>
      <c r="I880" t="s">
        <v>33</v>
      </c>
      <c r="J880">
        <v>2</v>
      </c>
      <c r="K880">
        <v>9</v>
      </c>
      <c r="L880" t="s">
        <v>27</v>
      </c>
      <c r="M880">
        <v>5</v>
      </c>
      <c r="N880" t="s">
        <v>29</v>
      </c>
      <c r="O880">
        <v>1168657</v>
      </c>
      <c r="P880" t="s">
        <v>4652</v>
      </c>
      <c r="Q880">
        <v>2551</v>
      </c>
      <c r="R880">
        <f t="shared" si="39"/>
        <v>2008</v>
      </c>
      <c r="S880" t="s">
        <v>4653</v>
      </c>
      <c r="T880" s="5">
        <v>239079</v>
      </c>
      <c r="U880">
        <v>38.242786000000002</v>
      </c>
      <c r="V880">
        <v>53</v>
      </c>
      <c r="W880">
        <v>530204</v>
      </c>
      <c r="X880" t="s">
        <v>2461</v>
      </c>
      <c r="Y880" s="4">
        <f t="shared" si="40"/>
        <v>7</v>
      </c>
    </row>
    <row r="881" spans="1:25" x14ac:dyDescent="0.2">
      <c r="A881" t="s">
        <v>4654</v>
      </c>
      <c r="B881" t="s">
        <v>4655</v>
      </c>
      <c r="C881" s="4">
        <v>12</v>
      </c>
      <c r="D881" s="4">
        <v>2015</v>
      </c>
      <c r="E881">
        <v>683107.40792400006</v>
      </c>
      <c r="F881">
        <v>1532833.9247099999</v>
      </c>
      <c r="G881">
        <v>1</v>
      </c>
      <c r="H881">
        <v>50</v>
      </c>
      <c r="I881" t="s">
        <v>33</v>
      </c>
      <c r="J881">
        <v>2</v>
      </c>
      <c r="K881">
        <v>11</v>
      </c>
      <c r="L881" t="s">
        <v>27</v>
      </c>
      <c r="M881">
        <v>5</v>
      </c>
      <c r="N881" t="s">
        <v>29</v>
      </c>
      <c r="O881">
        <v>1054745</v>
      </c>
      <c r="P881" t="s">
        <v>779</v>
      </c>
      <c r="Q881">
        <v>2552</v>
      </c>
      <c r="R881">
        <f t="shared" si="39"/>
        <v>2009</v>
      </c>
      <c r="S881" t="s">
        <v>4656</v>
      </c>
      <c r="T881" s="5">
        <v>238559</v>
      </c>
      <c r="U881">
        <v>115.804261</v>
      </c>
      <c r="V881">
        <v>53</v>
      </c>
      <c r="W881">
        <v>530102</v>
      </c>
      <c r="X881" t="s">
        <v>2457</v>
      </c>
      <c r="Y881" s="4">
        <f t="shared" si="40"/>
        <v>6</v>
      </c>
    </row>
    <row r="882" spans="1:25" x14ac:dyDescent="0.2">
      <c r="A882" t="s">
        <v>4657</v>
      </c>
      <c r="B882" t="s">
        <v>4658</v>
      </c>
      <c r="C882" s="4">
        <v>12</v>
      </c>
      <c r="D882" s="4">
        <v>2015</v>
      </c>
      <c r="E882">
        <v>688527.22358300001</v>
      </c>
      <c r="F882">
        <v>1526213.9448200001</v>
      </c>
      <c r="G882">
        <v>1</v>
      </c>
      <c r="H882">
        <v>300</v>
      </c>
      <c r="I882" t="s">
        <v>26</v>
      </c>
      <c r="J882">
        <v>2</v>
      </c>
      <c r="K882">
        <v>9</v>
      </c>
      <c r="L882" t="s">
        <v>27</v>
      </c>
      <c r="M882">
        <v>5</v>
      </c>
      <c r="N882" t="s">
        <v>29</v>
      </c>
      <c r="O882">
        <v>400544</v>
      </c>
      <c r="P882" t="s">
        <v>716</v>
      </c>
      <c r="Q882">
        <v>2548</v>
      </c>
      <c r="R882">
        <f t="shared" si="39"/>
        <v>2005</v>
      </c>
      <c r="S882" t="s">
        <v>717</v>
      </c>
      <c r="T882" s="5">
        <v>239771</v>
      </c>
      <c r="U882">
        <v>639.08615599999996</v>
      </c>
      <c r="V882">
        <v>53</v>
      </c>
      <c r="W882">
        <v>530605</v>
      </c>
      <c r="X882" t="s">
        <v>2463</v>
      </c>
      <c r="Y882" s="4">
        <f t="shared" si="40"/>
        <v>10</v>
      </c>
    </row>
    <row r="883" spans="1:25" x14ac:dyDescent="0.2">
      <c r="A883" t="s">
        <v>4663</v>
      </c>
      <c r="B883" t="s">
        <v>4664</v>
      </c>
      <c r="C883" s="4">
        <v>12</v>
      </c>
      <c r="D883" s="4">
        <v>2015</v>
      </c>
      <c r="E883">
        <v>701303.92033600004</v>
      </c>
      <c r="F883">
        <v>1538213.1065199999</v>
      </c>
      <c r="G883">
        <v>1</v>
      </c>
      <c r="H883">
        <v>300</v>
      </c>
      <c r="I883" t="s">
        <v>26</v>
      </c>
      <c r="J883">
        <v>2</v>
      </c>
      <c r="K883">
        <v>11</v>
      </c>
      <c r="L883" t="s">
        <v>27</v>
      </c>
      <c r="M883">
        <v>5</v>
      </c>
      <c r="N883" t="s">
        <v>29</v>
      </c>
      <c r="O883">
        <v>255355</v>
      </c>
      <c r="P883" t="s">
        <v>1908</v>
      </c>
      <c r="Q883">
        <v>2541</v>
      </c>
      <c r="R883">
        <f t="shared" si="39"/>
        <v>1998</v>
      </c>
      <c r="S883" t="s">
        <v>4665</v>
      </c>
      <c r="T883" t="s">
        <v>2518</v>
      </c>
      <c r="U883">
        <v>90.820350000000005</v>
      </c>
      <c r="V883">
        <v>53</v>
      </c>
      <c r="W883">
        <v>530402</v>
      </c>
      <c r="X883" t="s">
        <v>2462</v>
      </c>
      <c r="Y883" s="4">
        <f t="shared" si="40"/>
        <v>17</v>
      </c>
    </row>
    <row r="884" spans="1:25" x14ac:dyDescent="0.2">
      <c r="A884" t="s">
        <v>4666</v>
      </c>
      <c r="B884" t="s">
        <v>4667</v>
      </c>
      <c r="C884" s="4">
        <v>12</v>
      </c>
      <c r="D884" s="4">
        <v>2015</v>
      </c>
      <c r="E884">
        <v>701285.38290099998</v>
      </c>
      <c r="F884">
        <v>1537639.11516</v>
      </c>
      <c r="G884">
        <v>1</v>
      </c>
      <c r="H884">
        <v>300</v>
      </c>
      <c r="I884" t="s">
        <v>22</v>
      </c>
      <c r="J884">
        <v>2</v>
      </c>
      <c r="K884">
        <v>11</v>
      </c>
      <c r="L884" t="s">
        <v>27</v>
      </c>
      <c r="M884">
        <v>5</v>
      </c>
      <c r="N884" t="s">
        <v>29</v>
      </c>
      <c r="O884">
        <v>164496</v>
      </c>
      <c r="P884" t="s">
        <v>1908</v>
      </c>
      <c r="Q884">
        <v>2541</v>
      </c>
      <c r="R884">
        <f t="shared" si="39"/>
        <v>1998</v>
      </c>
      <c r="S884" t="s">
        <v>1909</v>
      </c>
      <c r="T884" t="s">
        <v>2518</v>
      </c>
      <c r="U884">
        <v>173.53980100000001</v>
      </c>
      <c r="V884">
        <v>53</v>
      </c>
      <c r="W884">
        <v>530402</v>
      </c>
      <c r="X884" t="s">
        <v>2462</v>
      </c>
      <c r="Y884" s="4">
        <f t="shared" si="40"/>
        <v>17</v>
      </c>
    </row>
    <row r="885" spans="1:25" x14ac:dyDescent="0.2">
      <c r="A885" t="s">
        <v>4668</v>
      </c>
      <c r="B885" t="s">
        <v>4669</v>
      </c>
      <c r="C885" s="4">
        <v>12</v>
      </c>
      <c r="D885" s="4">
        <v>2015</v>
      </c>
      <c r="E885">
        <v>683659.63160299999</v>
      </c>
      <c r="F885">
        <v>1528365.8937599999</v>
      </c>
      <c r="G885">
        <v>1</v>
      </c>
      <c r="H885">
        <v>300</v>
      </c>
      <c r="I885" t="s">
        <v>26</v>
      </c>
      <c r="J885">
        <v>2</v>
      </c>
      <c r="K885">
        <v>9</v>
      </c>
      <c r="L885" t="s">
        <v>27</v>
      </c>
      <c r="M885">
        <v>5</v>
      </c>
      <c r="N885" t="s">
        <v>29</v>
      </c>
      <c r="O885">
        <v>1163855</v>
      </c>
      <c r="P885" t="s">
        <v>953</v>
      </c>
      <c r="Q885">
        <v>2549</v>
      </c>
      <c r="R885">
        <f t="shared" si="39"/>
        <v>2006</v>
      </c>
      <c r="S885" t="s">
        <v>954</v>
      </c>
      <c r="T885" s="5">
        <v>239697</v>
      </c>
      <c r="U885">
        <v>165.05281400000001</v>
      </c>
      <c r="V885">
        <v>53</v>
      </c>
      <c r="W885">
        <v>530201</v>
      </c>
      <c r="X885" t="s">
        <v>2478</v>
      </c>
      <c r="Y885" s="4">
        <f t="shared" si="40"/>
        <v>9</v>
      </c>
    </row>
    <row r="886" spans="1:25" x14ac:dyDescent="0.2">
      <c r="A886" t="s">
        <v>4670</v>
      </c>
      <c r="B886" t="s">
        <v>4671</v>
      </c>
      <c r="C886" s="4">
        <v>12</v>
      </c>
      <c r="D886" s="4">
        <v>2015</v>
      </c>
      <c r="E886">
        <v>691224.48733200005</v>
      </c>
      <c r="F886">
        <v>1527747.31611</v>
      </c>
      <c r="G886">
        <v>1</v>
      </c>
      <c r="H886">
        <v>300</v>
      </c>
      <c r="I886" t="s">
        <v>26</v>
      </c>
      <c r="J886">
        <v>2</v>
      </c>
      <c r="K886">
        <v>9</v>
      </c>
      <c r="L886" t="s">
        <v>27</v>
      </c>
      <c r="M886">
        <v>5</v>
      </c>
      <c r="N886" t="s">
        <v>29</v>
      </c>
      <c r="O886">
        <v>206297</v>
      </c>
      <c r="P886" t="s">
        <v>885</v>
      </c>
      <c r="Q886">
        <v>2546</v>
      </c>
      <c r="R886">
        <f t="shared" si="39"/>
        <v>2003</v>
      </c>
      <c r="S886" t="s">
        <v>886</v>
      </c>
      <c r="T886" s="5">
        <v>237742</v>
      </c>
      <c r="U886">
        <v>740.06697899999995</v>
      </c>
      <c r="V886">
        <v>53</v>
      </c>
      <c r="W886">
        <v>530801</v>
      </c>
      <c r="X886" t="s">
        <v>2464</v>
      </c>
      <c r="Y886" s="4">
        <f t="shared" si="40"/>
        <v>12</v>
      </c>
    </row>
    <row r="887" spans="1:25" x14ac:dyDescent="0.2">
      <c r="A887" t="s">
        <v>4672</v>
      </c>
      <c r="B887" t="s">
        <v>4673</v>
      </c>
      <c r="C887" s="4">
        <v>12</v>
      </c>
      <c r="D887" s="4">
        <v>2015</v>
      </c>
      <c r="E887">
        <v>684705.74673200003</v>
      </c>
      <c r="F887">
        <v>1529393.5658</v>
      </c>
      <c r="G887">
        <v>1</v>
      </c>
      <c r="H887">
        <v>100</v>
      </c>
      <c r="I887" t="s">
        <v>26</v>
      </c>
      <c r="J887">
        <v>2</v>
      </c>
      <c r="K887">
        <v>1</v>
      </c>
      <c r="L887" t="s">
        <v>27</v>
      </c>
      <c r="M887">
        <v>5</v>
      </c>
      <c r="N887" t="s">
        <v>29</v>
      </c>
      <c r="O887">
        <v>1475688</v>
      </c>
      <c r="P887" t="s">
        <v>710</v>
      </c>
      <c r="Q887">
        <v>2552</v>
      </c>
      <c r="R887">
        <f t="shared" si="39"/>
        <v>2009</v>
      </c>
      <c r="S887" t="s">
        <v>4674</v>
      </c>
      <c r="T887" s="5">
        <v>238772</v>
      </c>
      <c r="U887">
        <v>103.237961</v>
      </c>
      <c r="V887">
        <v>53</v>
      </c>
      <c r="W887">
        <v>530203</v>
      </c>
      <c r="X887" t="s">
        <v>2472</v>
      </c>
      <c r="Y887" s="4">
        <f t="shared" si="40"/>
        <v>6</v>
      </c>
    </row>
    <row r="888" spans="1:25" x14ac:dyDescent="0.2">
      <c r="A888" t="s">
        <v>4684</v>
      </c>
      <c r="B888" t="s">
        <v>4685</v>
      </c>
      <c r="C888" s="4">
        <v>12</v>
      </c>
      <c r="D888" s="4">
        <v>2015</v>
      </c>
      <c r="E888">
        <v>685094.51637800003</v>
      </c>
      <c r="F888">
        <v>1529397.22615</v>
      </c>
      <c r="G888">
        <v>1</v>
      </c>
      <c r="H888">
        <v>300</v>
      </c>
      <c r="I888" t="s">
        <v>26</v>
      </c>
      <c r="J888">
        <v>2</v>
      </c>
      <c r="K888">
        <v>9</v>
      </c>
      <c r="L888" t="s">
        <v>27</v>
      </c>
      <c r="M888">
        <v>5</v>
      </c>
      <c r="N888" t="s">
        <v>29</v>
      </c>
      <c r="O888">
        <v>2047021</v>
      </c>
      <c r="P888" t="s">
        <v>737</v>
      </c>
      <c r="Q888">
        <v>2551</v>
      </c>
      <c r="R888">
        <f t="shared" ref="R888:R891" si="41">Q888-543</f>
        <v>2008</v>
      </c>
      <c r="S888" t="s">
        <v>2229</v>
      </c>
      <c r="T888" s="5">
        <v>239013</v>
      </c>
      <c r="U888">
        <v>86.790940000000006</v>
      </c>
      <c r="V888">
        <v>53</v>
      </c>
      <c r="W888">
        <v>530203</v>
      </c>
      <c r="X888" t="s">
        <v>2472</v>
      </c>
      <c r="Y888" s="4">
        <f t="shared" si="40"/>
        <v>7</v>
      </c>
    </row>
    <row r="889" spans="1:25" x14ac:dyDescent="0.2">
      <c r="A889" t="s">
        <v>4690</v>
      </c>
      <c r="B889" t="s">
        <v>4691</v>
      </c>
      <c r="C889" s="4">
        <v>12</v>
      </c>
      <c r="D889" s="4">
        <v>2015</v>
      </c>
      <c r="E889">
        <v>692870.13630999997</v>
      </c>
      <c r="F889">
        <v>1527642.7707499999</v>
      </c>
      <c r="G889">
        <v>1</v>
      </c>
      <c r="H889">
        <v>300</v>
      </c>
      <c r="I889" t="s">
        <v>22</v>
      </c>
      <c r="J889">
        <v>2</v>
      </c>
      <c r="K889">
        <v>10</v>
      </c>
      <c r="L889" t="s">
        <v>27</v>
      </c>
      <c r="M889">
        <v>5</v>
      </c>
      <c r="N889" t="s">
        <v>29</v>
      </c>
      <c r="O889">
        <v>206230</v>
      </c>
      <c r="P889" t="s">
        <v>743</v>
      </c>
      <c r="Q889">
        <v>2541</v>
      </c>
      <c r="R889">
        <f t="shared" si="41"/>
        <v>1998</v>
      </c>
      <c r="S889" t="s">
        <v>744</v>
      </c>
      <c r="T889" s="5">
        <v>239702</v>
      </c>
      <c r="U889">
        <v>492.76714900000002</v>
      </c>
      <c r="V889">
        <v>53</v>
      </c>
      <c r="W889">
        <v>530801</v>
      </c>
      <c r="X889" t="s">
        <v>2464</v>
      </c>
      <c r="Y889" s="4">
        <f t="shared" si="40"/>
        <v>17</v>
      </c>
    </row>
    <row r="890" spans="1:25" x14ac:dyDescent="0.2">
      <c r="A890" t="s">
        <v>4692</v>
      </c>
      <c r="B890" t="s">
        <v>4693</v>
      </c>
      <c r="C890" s="4">
        <v>12</v>
      </c>
      <c r="D890" s="4">
        <v>2015</v>
      </c>
      <c r="E890">
        <v>689742.86309100001</v>
      </c>
      <c r="F890">
        <v>1532223.3399499999</v>
      </c>
      <c r="G890">
        <v>1</v>
      </c>
      <c r="H890">
        <v>150</v>
      </c>
      <c r="I890" t="s">
        <v>22</v>
      </c>
      <c r="J890">
        <v>2</v>
      </c>
      <c r="K890">
        <v>8</v>
      </c>
      <c r="L890" t="s">
        <v>27</v>
      </c>
      <c r="M890">
        <v>5</v>
      </c>
      <c r="N890" t="s">
        <v>29</v>
      </c>
      <c r="O890">
        <v>1665510</v>
      </c>
      <c r="P890" t="s">
        <v>2783</v>
      </c>
      <c r="Q890">
        <v>2537</v>
      </c>
      <c r="R890">
        <f t="shared" si="41"/>
        <v>1994</v>
      </c>
      <c r="S890" t="s">
        <v>2784</v>
      </c>
      <c r="T890" s="5">
        <v>239426</v>
      </c>
      <c r="U890">
        <v>662.19877399999996</v>
      </c>
      <c r="V890">
        <v>53</v>
      </c>
      <c r="W890">
        <v>530304</v>
      </c>
      <c r="X890" t="s">
        <v>2471</v>
      </c>
      <c r="Y890" s="4">
        <f t="shared" si="40"/>
        <v>21</v>
      </c>
    </row>
    <row r="891" spans="1:25" x14ac:dyDescent="0.2">
      <c r="A891" t="s">
        <v>4694</v>
      </c>
      <c r="B891" t="s">
        <v>4695</v>
      </c>
      <c r="C891" s="4">
        <v>12</v>
      </c>
      <c r="D891" s="4">
        <v>2015</v>
      </c>
      <c r="E891">
        <v>690264.764601</v>
      </c>
      <c r="F891">
        <v>1532186.5684700001</v>
      </c>
      <c r="G891">
        <v>1</v>
      </c>
      <c r="H891">
        <v>150</v>
      </c>
      <c r="I891" t="s">
        <v>22</v>
      </c>
      <c r="J891">
        <v>2</v>
      </c>
      <c r="K891">
        <v>9</v>
      </c>
      <c r="L891" t="s">
        <v>27</v>
      </c>
      <c r="M891">
        <v>5</v>
      </c>
      <c r="N891" t="s">
        <v>29</v>
      </c>
      <c r="O891">
        <v>1665506</v>
      </c>
      <c r="P891" t="s">
        <v>2783</v>
      </c>
      <c r="Q891">
        <v>2537</v>
      </c>
      <c r="R891">
        <f t="shared" si="41"/>
        <v>1994</v>
      </c>
      <c r="S891" t="s">
        <v>2784</v>
      </c>
      <c r="T891" s="5">
        <v>239426</v>
      </c>
      <c r="U891">
        <v>209.57765800000001</v>
      </c>
      <c r="V891">
        <v>53</v>
      </c>
      <c r="W891">
        <v>530304</v>
      </c>
      <c r="X891" t="s">
        <v>2471</v>
      </c>
      <c r="Y891" s="4">
        <f t="shared" si="40"/>
        <v>21</v>
      </c>
    </row>
  </sheetData>
  <autoFilter ref="A1:W891">
    <sortState ref="A2:W910">
      <sortCondition ref="A1:A91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906"/>
  <sheetViews>
    <sheetView topLeftCell="D1" workbookViewId="0">
      <selection activeCell="X1" sqref="X1:X2"/>
    </sheetView>
  </sheetViews>
  <sheetFormatPr defaultRowHeight="14.25" x14ac:dyDescent="0.2"/>
  <cols>
    <col min="1" max="1" width="15.5" customWidth="1"/>
    <col min="2" max="3" width="14.5" customWidth="1"/>
    <col min="4" max="4" width="14.5" style="4" customWidth="1"/>
    <col min="12" max="12" width="19" customWidth="1"/>
    <col min="16" max="16" width="15.125" customWidth="1"/>
    <col min="18" max="18" width="23.25" customWidth="1"/>
    <col min="19" max="19" width="12" customWidth="1"/>
  </cols>
  <sheetData>
    <row r="1" spans="1:24" x14ac:dyDescent="0.2">
      <c r="A1" t="s">
        <v>0</v>
      </c>
      <c r="B1" t="s">
        <v>1</v>
      </c>
      <c r="C1" t="s">
        <v>2378</v>
      </c>
      <c r="D1" s="4" t="s">
        <v>2377</v>
      </c>
      <c r="E1" t="s">
        <v>3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15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2380</v>
      </c>
      <c r="X1" t="s">
        <v>13985</v>
      </c>
    </row>
    <row r="2" spans="1:24" x14ac:dyDescent="0.2">
      <c r="A2" t="s">
        <v>4714</v>
      </c>
      <c r="B2" s="1">
        <v>42370.464583333334</v>
      </c>
      <c r="C2" s="4">
        <f>MONTH(B2)</f>
        <v>1</v>
      </c>
      <c r="D2" s="4">
        <v>2016</v>
      </c>
      <c r="E2">
        <v>1517346.79452</v>
      </c>
      <c r="F2">
        <v>661699.31874599995</v>
      </c>
      <c r="G2">
        <v>1</v>
      </c>
      <c r="H2">
        <v>300</v>
      </c>
      <c r="I2" t="s">
        <v>26</v>
      </c>
      <c r="J2">
        <v>1</v>
      </c>
      <c r="K2">
        <v>9</v>
      </c>
      <c r="L2" t="s">
        <v>4715</v>
      </c>
      <c r="M2">
        <v>5</v>
      </c>
      <c r="N2" t="s">
        <v>29</v>
      </c>
      <c r="O2">
        <v>1035537</v>
      </c>
      <c r="P2" t="s">
        <v>287</v>
      </c>
      <c r="Q2">
        <v>2003</v>
      </c>
      <c r="R2" t="s">
        <v>288</v>
      </c>
      <c r="S2" s="5">
        <v>239567</v>
      </c>
      <c r="T2">
        <v>173.23312300000001</v>
      </c>
      <c r="U2">
        <v>2</v>
      </c>
      <c r="V2">
        <v>20202</v>
      </c>
      <c r="W2" t="str">
        <f>"dm-"&amp;TEXT(V2,"00-00-00")</f>
        <v>dm-02-02-02</v>
      </c>
      <c r="X2" s="4">
        <f>D2-Q2</f>
        <v>13</v>
      </c>
    </row>
    <row r="3" spans="1:24" hidden="1" x14ac:dyDescent="0.2">
      <c r="A3" t="s">
        <v>4716</v>
      </c>
      <c r="B3" s="1">
        <v>42401.411805555559</v>
      </c>
      <c r="C3" s="4">
        <f t="shared" ref="C3:C66" si="0">MONTH(B3)</f>
        <v>2</v>
      </c>
      <c r="D3" s="4">
        <v>2016</v>
      </c>
      <c r="E3">
        <v>1511234.9554000001</v>
      </c>
      <c r="F3">
        <v>657874.15186900005</v>
      </c>
      <c r="G3">
        <v>2</v>
      </c>
      <c r="H3">
        <v>50</v>
      </c>
      <c r="I3" t="s">
        <v>33</v>
      </c>
      <c r="J3">
        <v>1</v>
      </c>
      <c r="K3">
        <v>9</v>
      </c>
      <c r="L3" t="s">
        <v>2631</v>
      </c>
      <c r="M3">
        <v>5</v>
      </c>
      <c r="N3" t="s">
        <v>29</v>
      </c>
      <c r="O3">
        <v>1459386</v>
      </c>
      <c r="P3" t="s">
        <v>27</v>
      </c>
      <c r="Q3">
        <v>2010</v>
      </c>
      <c r="R3" t="s">
        <v>69</v>
      </c>
      <c r="S3" s="5">
        <v>238715</v>
      </c>
      <c r="T3">
        <v>57.396551000000002</v>
      </c>
      <c r="U3">
        <v>2</v>
      </c>
      <c r="V3">
        <v>20802</v>
      </c>
      <c r="W3" t="str">
        <f t="shared" ref="W3:W66" si="1">"dm-"&amp;TEXT(V3,"00-00-00")</f>
        <v>dm-02-08-02</v>
      </c>
      <c r="X3" s="4">
        <f t="shared" ref="X3:X66" si="2">D3-Q3</f>
        <v>6</v>
      </c>
    </row>
    <row r="4" spans="1:24" hidden="1" x14ac:dyDescent="0.2">
      <c r="A4" t="s">
        <v>4717</v>
      </c>
      <c r="B4" s="1">
        <v>42401.443055555559</v>
      </c>
      <c r="C4" s="4">
        <f t="shared" si="0"/>
        <v>2</v>
      </c>
      <c r="D4" s="4">
        <v>2016</v>
      </c>
      <c r="E4">
        <v>1518831.25351</v>
      </c>
      <c r="F4">
        <v>661040.67791099998</v>
      </c>
      <c r="G4">
        <v>2</v>
      </c>
      <c r="H4">
        <v>50</v>
      </c>
      <c r="I4" t="s">
        <v>33</v>
      </c>
      <c r="J4">
        <v>1</v>
      </c>
      <c r="K4">
        <v>9</v>
      </c>
      <c r="L4" t="s">
        <v>3483</v>
      </c>
      <c r="M4">
        <v>5</v>
      </c>
      <c r="N4" t="s">
        <v>29</v>
      </c>
      <c r="O4">
        <v>1803863</v>
      </c>
      <c r="P4" t="s">
        <v>27</v>
      </c>
      <c r="Q4">
        <v>2014</v>
      </c>
      <c r="R4" t="s">
        <v>69</v>
      </c>
      <c r="S4" s="5">
        <v>240179</v>
      </c>
      <c r="T4">
        <v>48.864801999999997</v>
      </c>
      <c r="U4">
        <v>2</v>
      </c>
      <c r="V4">
        <v>20102</v>
      </c>
      <c r="W4" t="str">
        <f t="shared" si="1"/>
        <v>dm-02-01-02</v>
      </c>
      <c r="X4" s="4">
        <f t="shared" si="2"/>
        <v>2</v>
      </c>
    </row>
    <row r="5" spans="1:24" x14ac:dyDescent="0.2">
      <c r="A5" t="s">
        <v>4722</v>
      </c>
      <c r="B5" s="1">
        <v>42461.345833333333</v>
      </c>
      <c r="C5" s="4">
        <f t="shared" si="0"/>
        <v>4</v>
      </c>
      <c r="D5" s="4">
        <v>2016</v>
      </c>
      <c r="E5">
        <v>1511523.6462000001</v>
      </c>
      <c r="F5">
        <v>657976.26571099996</v>
      </c>
      <c r="G5">
        <v>1</v>
      </c>
      <c r="H5">
        <v>100</v>
      </c>
      <c r="I5" t="s">
        <v>26</v>
      </c>
      <c r="J5">
        <v>1</v>
      </c>
      <c r="K5">
        <v>9</v>
      </c>
      <c r="L5" t="s">
        <v>2595</v>
      </c>
      <c r="M5">
        <v>5</v>
      </c>
      <c r="N5" t="s">
        <v>29</v>
      </c>
      <c r="O5">
        <v>503702</v>
      </c>
      <c r="P5" t="s">
        <v>4723</v>
      </c>
      <c r="Q5">
        <v>2007</v>
      </c>
      <c r="R5" t="s">
        <v>4724</v>
      </c>
      <c r="S5" s="5">
        <v>239644</v>
      </c>
      <c r="T5">
        <v>189.97248099999999</v>
      </c>
      <c r="U5">
        <v>2</v>
      </c>
      <c r="V5">
        <v>20801</v>
      </c>
      <c r="W5" t="str">
        <f t="shared" si="1"/>
        <v>dm-02-08-01</v>
      </c>
      <c r="X5" s="4">
        <f t="shared" si="2"/>
        <v>9</v>
      </c>
    </row>
    <row r="6" spans="1:24" x14ac:dyDescent="0.2">
      <c r="A6" t="s">
        <v>4727</v>
      </c>
      <c r="B6" s="1">
        <v>42461.648611111108</v>
      </c>
      <c r="C6" s="4">
        <f t="shared" si="0"/>
        <v>4</v>
      </c>
      <c r="D6" s="4">
        <v>2016</v>
      </c>
      <c r="E6">
        <v>1504750.70153</v>
      </c>
      <c r="F6">
        <v>654380.17442499998</v>
      </c>
      <c r="G6">
        <v>1</v>
      </c>
      <c r="H6">
        <v>200</v>
      </c>
      <c r="I6" t="s">
        <v>26</v>
      </c>
      <c r="J6">
        <v>1</v>
      </c>
      <c r="K6">
        <v>9</v>
      </c>
      <c r="L6" t="s">
        <v>4728</v>
      </c>
      <c r="M6">
        <v>5</v>
      </c>
      <c r="N6" t="s">
        <v>29</v>
      </c>
      <c r="O6">
        <v>150417</v>
      </c>
      <c r="P6" t="s">
        <v>189</v>
      </c>
      <c r="Q6">
        <v>2004</v>
      </c>
      <c r="R6" t="s">
        <v>4729</v>
      </c>
      <c r="S6" s="5">
        <v>239289</v>
      </c>
      <c r="T6">
        <v>780.49326499999995</v>
      </c>
      <c r="U6">
        <v>2</v>
      </c>
      <c r="V6">
        <v>21405</v>
      </c>
      <c r="W6" t="str">
        <f t="shared" si="1"/>
        <v>dm-02-14-05</v>
      </c>
      <c r="X6" s="4">
        <f t="shared" si="2"/>
        <v>12</v>
      </c>
    </row>
    <row r="7" spans="1:24" x14ac:dyDescent="0.2">
      <c r="A7" t="s">
        <v>4730</v>
      </c>
      <c r="B7" s="1">
        <v>42461.915277777778</v>
      </c>
      <c r="C7" s="4">
        <f t="shared" si="0"/>
        <v>4</v>
      </c>
      <c r="D7" s="4">
        <v>2016</v>
      </c>
      <c r="E7">
        <v>1508817.67765</v>
      </c>
      <c r="F7">
        <v>658214.34634799999</v>
      </c>
      <c r="G7">
        <v>1</v>
      </c>
      <c r="H7">
        <v>200</v>
      </c>
      <c r="I7" t="s">
        <v>22</v>
      </c>
      <c r="J7">
        <v>1</v>
      </c>
      <c r="K7">
        <v>9</v>
      </c>
      <c r="L7" t="s">
        <v>4731</v>
      </c>
      <c r="M7">
        <v>2</v>
      </c>
      <c r="N7" t="s">
        <v>70</v>
      </c>
      <c r="O7">
        <v>1640243</v>
      </c>
      <c r="P7" t="s">
        <v>1417</v>
      </c>
      <c r="Q7">
        <v>2011</v>
      </c>
      <c r="R7" t="s">
        <v>2722</v>
      </c>
      <c r="S7" s="5">
        <v>239721</v>
      </c>
      <c r="T7">
        <v>112.913833</v>
      </c>
      <c r="U7">
        <v>2</v>
      </c>
      <c r="V7">
        <v>20803</v>
      </c>
      <c r="W7" t="str">
        <f t="shared" si="1"/>
        <v>dm-02-08-03</v>
      </c>
      <c r="X7" s="4">
        <f t="shared" si="2"/>
        <v>5</v>
      </c>
    </row>
    <row r="8" spans="1:24" x14ac:dyDescent="0.2">
      <c r="A8" t="s">
        <v>4733</v>
      </c>
      <c r="B8" s="1">
        <v>42522.32708333333</v>
      </c>
      <c r="C8" s="4">
        <f t="shared" si="0"/>
        <v>6</v>
      </c>
      <c r="D8" s="4">
        <v>2016</v>
      </c>
      <c r="E8">
        <v>1506007.8122400001</v>
      </c>
      <c r="F8">
        <v>655556.30059600004</v>
      </c>
      <c r="G8">
        <v>1</v>
      </c>
      <c r="H8">
        <v>300</v>
      </c>
      <c r="I8" t="s">
        <v>26</v>
      </c>
      <c r="J8">
        <v>1</v>
      </c>
      <c r="K8">
        <v>9</v>
      </c>
      <c r="L8" t="s">
        <v>2556</v>
      </c>
      <c r="M8">
        <v>5</v>
      </c>
      <c r="N8" t="s">
        <v>29</v>
      </c>
      <c r="O8">
        <v>1665574</v>
      </c>
      <c r="P8" t="s">
        <v>125</v>
      </c>
      <c r="Q8">
        <v>2009</v>
      </c>
      <c r="R8" t="s">
        <v>126</v>
      </c>
      <c r="S8" s="5">
        <v>239324</v>
      </c>
      <c r="T8">
        <v>269.74293399999999</v>
      </c>
      <c r="U8">
        <v>2</v>
      </c>
      <c r="V8">
        <v>21405</v>
      </c>
      <c r="W8" t="str">
        <f t="shared" si="1"/>
        <v>dm-02-14-05</v>
      </c>
      <c r="X8" s="4">
        <f t="shared" si="2"/>
        <v>7</v>
      </c>
    </row>
    <row r="9" spans="1:24" x14ac:dyDescent="0.2">
      <c r="A9" t="s">
        <v>4734</v>
      </c>
      <c r="B9" s="1">
        <v>42522.366666666669</v>
      </c>
      <c r="C9" s="4">
        <f t="shared" si="0"/>
        <v>6</v>
      </c>
      <c r="D9" s="4">
        <v>2016</v>
      </c>
      <c r="E9">
        <v>1511720.2466200001</v>
      </c>
      <c r="F9">
        <v>656984.16902699997</v>
      </c>
      <c r="G9">
        <v>1</v>
      </c>
      <c r="H9">
        <v>300</v>
      </c>
      <c r="I9" t="s">
        <v>26</v>
      </c>
      <c r="J9">
        <v>1</v>
      </c>
      <c r="K9">
        <v>9</v>
      </c>
      <c r="L9" t="s">
        <v>2556</v>
      </c>
      <c r="M9">
        <v>5</v>
      </c>
      <c r="N9" t="s">
        <v>29</v>
      </c>
      <c r="O9">
        <v>693972</v>
      </c>
      <c r="P9" t="s">
        <v>79</v>
      </c>
      <c r="Q9">
        <v>2000</v>
      </c>
      <c r="R9" t="s">
        <v>80</v>
      </c>
      <c r="S9" s="5">
        <v>237896</v>
      </c>
      <c r="T9">
        <v>13.727277000000001</v>
      </c>
      <c r="U9">
        <v>2</v>
      </c>
      <c r="V9">
        <v>20403</v>
      </c>
      <c r="W9" t="str">
        <f t="shared" si="1"/>
        <v>dm-02-04-03</v>
      </c>
      <c r="X9" s="4">
        <f t="shared" si="2"/>
        <v>16</v>
      </c>
    </row>
    <row r="10" spans="1:24" x14ac:dyDescent="0.2">
      <c r="A10" t="s">
        <v>4735</v>
      </c>
      <c r="B10" s="1">
        <v>42522.395138888889</v>
      </c>
      <c r="C10" s="4">
        <f t="shared" si="0"/>
        <v>6</v>
      </c>
      <c r="D10" s="4">
        <v>2016</v>
      </c>
      <c r="E10">
        <v>1509432.87702</v>
      </c>
      <c r="F10">
        <v>658818.44070699997</v>
      </c>
      <c r="G10">
        <v>1</v>
      </c>
      <c r="H10">
        <v>300</v>
      </c>
      <c r="I10" t="s">
        <v>26</v>
      </c>
      <c r="J10">
        <v>1</v>
      </c>
      <c r="K10">
        <v>9</v>
      </c>
      <c r="L10" t="s">
        <v>2556</v>
      </c>
      <c r="M10">
        <v>5</v>
      </c>
      <c r="N10" t="s">
        <v>29</v>
      </c>
      <c r="O10">
        <v>1111706</v>
      </c>
      <c r="P10" t="s">
        <v>1300</v>
      </c>
      <c r="Q10">
        <v>2009</v>
      </c>
      <c r="R10" t="s">
        <v>1301</v>
      </c>
      <c r="S10" s="5">
        <v>238289</v>
      </c>
      <c r="T10">
        <v>190.09911399999999</v>
      </c>
      <c r="U10">
        <v>2</v>
      </c>
      <c r="V10">
        <v>20803</v>
      </c>
      <c r="W10" t="str">
        <f t="shared" si="1"/>
        <v>dm-02-08-03</v>
      </c>
      <c r="X10" s="4">
        <f t="shared" si="2"/>
        <v>7</v>
      </c>
    </row>
    <row r="11" spans="1:24" x14ac:dyDescent="0.2">
      <c r="A11" t="s">
        <v>4736</v>
      </c>
      <c r="B11" s="1">
        <v>42522.481249999997</v>
      </c>
      <c r="C11" s="4">
        <f t="shared" si="0"/>
        <v>6</v>
      </c>
      <c r="D11" s="4">
        <v>2016</v>
      </c>
      <c r="E11">
        <v>1512140.3018</v>
      </c>
      <c r="F11">
        <v>656392.31003499997</v>
      </c>
      <c r="G11">
        <v>1</v>
      </c>
      <c r="H11">
        <v>300</v>
      </c>
      <c r="I11" t="s">
        <v>26</v>
      </c>
      <c r="J11">
        <v>1</v>
      </c>
      <c r="K11">
        <v>9</v>
      </c>
      <c r="L11" t="s">
        <v>2556</v>
      </c>
      <c r="M11">
        <v>5</v>
      </c>
      <c r="N11" t="s">
        <v>29</v>
      </c>
      <c r="O11">
        <v>246178</v>
      </c>
      <c r="P11" t="s">
        <v>99</v>
      </c>
      <c r="Q11">
        <v>2008</v>
      </c>
      <c r="R11" t="s">
        <v>100</v>
      </c>
      <c r="S11" s="5">
        <v>238231</v>
      </c>
      <c r="T11">
        <v>178.36343099999999</v>
      </c>
      <c r="U11">
        <v>2</v>
      </c>
      <c r="V11">
        <v>20404</v>
      </c>
      <c r="W11" t="str">
        <f t="shared" si="1"/>
        <v>dm-02-04-04</v>
      </c>
      <c r="X11" s="4">
        <f t="shared" si="2"/>
        <v>8</v>
      </c>
    </row>
    <row r="12" spans="1:24" x14ac:dyDescent="0.2">
      <c r="A12" t="s">
        <v>4738</v>
      </c>
      <c r="B12" s="1">
        <v>42552.366666666669</v>
      </c>
      <c r="C12" s="4">
        <f t="shared" si="0"/>
        <v>7</v>
      </c>
      <c r="D12" s="4">
        <v>2016</v>
      </c>
      <c r="E12">
        <v>1510793.5483200001</v>
      </c>
      <c r="F12">
        <v>658808.69204200001</v>
      </c>
      <c r="G12">
        <v>1</v>
      </c>
      <c r="H12">
        <v>300</v>
      </c>
      <c r="I12" t="s">
        <v>26</v>
      </c>
      <c r="J12">
        <v>1</v>
      </c>
      <c r="K12">
        <v>9</v>
      </c>
      <c r="L12" t="s">
        <v>2556</v>
      </c>
      <c r="M12">
        <v>5</v>
      </c>
      <c r="N12" t="s">
        <v>29</v>
      </c>
      <c r="O12">
        <v>1674264</v>
      </c>
      <c r="P12" t="s">
        <v>1375</v>
      </c>
      <c r="Q12">
        <v>2012</v>
      </c>
      <c r="R12" t="s">
        <v>1376</v>
      </c>
      <c r="S12" s="5">
        <v>239559</v>
      </c>
      <c r="T12">
        <v>30.082806000000001</v>
      </c>
      <c r="U12">
        <v>2</v>
      </c>
      <c r="V12">
        <v>20801</v>
      </c>
      <c r="W12" t="str">
        <f t="shared" si="1"/>
        <v>dm-02-08-01</v>
      </c>
      <c r="X12" s="4">
        <f t="shared" si="2"/>
        <v>4</v>
      </c>
    </row>
    <row r="13" spans="1:24" hidden="1" x14ac:dyDescent="0.2">
      <c r="A13" t="s">
        <v>4739</v>
      </c>
      <c r="B13" s="1">
        <v>42552.44027777778</v>
      </c>
      <c r="C13" s="4">
        <f t="shared" si="0"/>
        <v>7</v>
      </c>
      <c r="D13" s="4">
        <v>2016</v>
      </c>
      <c r="E13">
        <v>1511294.4780300001</v>
      </c>
      <c r="F13">
        <v>656527.82056300004</v>
      </c>
      <c r="G13">
        <v>1</v>
      </c>
      <c r="H13">
        <v>50</v>
      </c>
      <c r="I13" t="s">
        <v>33</v>
      </c>
      <c r="J13">
        <v>1</v>
      </c>
      <c r="K13">
        <v>9</v>
      </c>
      <c r="L13" t="s">
        <v>2631</v>
      </c>
      <c r="M13">
        <v>5</v>
      </c>
      <c r="N13" t="s">
        <v>29</v>
      </c>
      <c r="O13">
        <v>1457454</v>
      </c>
      <c r="P13" t="s">
        <v>27</v>
      </c>
      <c r="Q13">
        <v>2010</v>
      </c>
      <c r="R13" t="s">
        <v>69</v>
      </c>
      <c r="S13" s="5">
        <v>238705</v>
      </c>
      <c r="T13">
        <v>75.915923000000006</v>
      </c>
      <c r="U13">
        <v>2</v>
      </c>
      <c r="V13">
        <v>20802</v>
      </c>
      <c r="W13" t="str">
        <f t="shared" si="1"/>
        <v>dm-02-08-02</v>
      </c>
      <c r="X13" s="4">
        <f t="shared" si="2"/>
        <v>6</v>
      </c>
    </row>
    <row r="14" spans="1:24" x14ac:dyDescent="0.2">
      <c r="A14" t="s">
        <v>4747</v>
      </c>
      <c r="B14" s="1">
        <v>42583.570833333331</v>
      </c>
      <c r="C14" s="4">
        <f t="shared" si="0"/>
        <v>8</v>
      </c>
      <c r="D14" s="4">
        <v>2016</v>
      </c>
      <c r="E14">
        <v>1503318.0734999999</v>
      </c>
      <c r="F14">
        <v>650142.827865</v>
      </c>
      <c r="G14">
        <v>1</v>
      </c>
      <c r="H14">
        <v>100</v>
      </c>
      <c r="I14" t="s">
        <v>26</v>
      </c>
      <c r="J14">
        <v>1</v>
      </c>
      <c r="K14">
        <v>9</v>
      </c>
      <c r="L14" t="s">
        <v>2595</v>
      </c>
      <c r="M14">
        <v>5</v>
      </c>
      <c r="N14" t="s">
        <v>29</v>
      </c>
      <c r="O14">
        <v>252747</v>
      </c>
      <c r="P14" t="s">
        <v>27</v>
      </c>
      <c r="Q14">
        <v>1999</v>
      </c>
      <c r="R14" t="s">
        <v>85</v>
      </c>
      <c r="S14" t="s">
        <v>2518</v>
      </c>
      <c r="T14">
        <v>165.583699</v>
      </c>
      <c r="U14">
        <v>2</v>
      </c>
      <c r="V14">
        <v>21408</v>
      </c>
      <c r="W14" t="str">
        <f t="shared" si="1"/>
        <v>dm-02-14-08</v>
      </c>
      <c r="X14" s="4">
        <f t="shared" si="2"/>
        <v>17</v>
      </c>
    </row>
    <row r="15" spans="1:24" x14ac:dyDescent="0.2">
      <c r="A15" t="s">
        <v>4751</v>
      </c>
      <c r="B15" s="1">
        <v>42614.572222222225</v>
      </c>
      <c r="C15" s="4">
        <f t="shared" si="0"/>
        <v>9</v>
      </c>
      <c r="D15" s="4">
        <v>2016</v>
      </c>
      <c r="E15">
        <v>1517940.7013300001</v>
      </c>
      <c r="F15">
        <v>663093.21721799998</v>
      </c>
      <c r="G15">
        <v>1</v>
      </c>
      <c r="H15">
        <v>150</v>
      </c>
      <c r="I15" t="s">
        <v>22</v>
      </c>
      <c r="J15">
        <v>1</v>
      </c>
      <c r="K15">
        <v>10</v>
      </c>
      <c r="L15" t="s">
        <v>4752</v>
      </c>
      <c r="M15">
        <v>2</v>
      </c>
      <c r="N15" t="s">
        <v>70</v>
      </c>
      <c r="O15">
        <v>213527</v>
      </c>
      <c r="P15" t="s">
        <v>4572</v>
      </c>
      <c r="Q15">
        <v>1984</v>
      </c>
      <c r="R15" t="s">
        <v>4753</v>
      </c>
      <c r="S15" s="5">
        <v>238289</v>
      </c>
      <c r="T15">
        <v>90.635227999999998</v>
      </c>
      <c r="U15">
        <v>2</v>
      </c>
      <c r="V15">
        <v>21502</v>
      </c>
      <c r="W15" t="str">
        <f t="shared" si="1"/>
        <v>dm-02-15-02</v>
      </c>
      <c r="X15" s="4">
        <f t="shared" si="2"/>
        <v>32</v>
      </c>
    </row>
    <row r="16" spans="1:24" x14ac:dyDescent="0.2">
      <c r="A16" t="s">
        <v>4756</v>
      </c>
      <c r="B16" s="1">
        <v>42644.618055555555</v>
      </c>
      <c r="C16" s="4">
        <f t="shared" si="0"/>
        <v>10</v>
      </c>
      <c r="D16" s="4">
        <v>2016</v>
      </c>
      <c r="E16">
        <v>1517942.6789200001</v>
      </c>
      <c r="F16">
        <v>663073.30431399995</v>
      </c>
      <c r="G16">
        <v>1</v>
      </c>
      <c r="H16">
        <v>150</v>
      </c>
      <c r="I16" t="s">
        <v>22</v>
      </c>
      <c r="J16">
        <v>1</v>
      </c>
      <c r="K16">
        <v>10</v>
      </c>
      <c r="L16" t="s">
        <v>4757</v>
      </c>
      <c r="M16">
        <v>5</v>
      </c>
      <c r="N16" t="s">
        <v>29</v>
      </c>
      <c r="O16">
        <v>1682895</v>
      </c>
      <c r="P16" t="s">
        <v>27</v>
      </c>
      <c r="Q16">
        <v>2012</v>
      </c>
      <c r="R16" t="s">
        <v>837</v>
      </c>
      <c r="S16" s="5">
        <v>239357</v>
      </c>
      <c r="T16">
        <v>39.396113999999997</v>
      </c>
      <c r="U16">
        <v>2</v>
      </c>
      <c r="V16">
        <v>21502</v>
      </c>
      <c r="W16" t="str">
        <f t="shared" si="1"/>
        <v>dm-02-15-02</v>
      </c>
      <c r="X16" s="4">
        <f t="shared" si="2"/>
        <v>4</v>
      </c>
    </row>
    <row r="17" spans="1:24" x14ac:dyDescent="0.2">
      <c r="A17" t="s">
        <v>4759</v>
      </c>
      <c r="B17" s="1">
        <v>42675.363888888889</v>
      </c>
      <c r="C17" s="4">
        <f t="shared" si="0"/>
        <v>11</v>
      </c>
      <c r="D17" s="4">
        <v>2016</v>
      </c>
      <c r="E17">
        <v>1510330.8677399999</v>
      </c>
      <c r="F17">
        <v>655440.92056500004</v>
      </c>
      <c r="G17">
        <v>1</v>
      </c>
      <c r="H17">
        <v>200</v>
      </c>
      <c r="I17" t="s">
        <v>26</v>
      </c>
      <c r="J17">
        <v>1</v>
      </c>
      <c r="K17">
        <v>9</v>
      </c>
      <c r="L17" t="s">
        <v>4760</v>
      </c>
      <c r="M17">
        <v>5</v>
      </c>
      <c r="N17" t="s">
        <v>29</v>
      </c>
      <c r="O17">
        <v>982089</v>
      </c>
      <c r="P17" t="s">
        <v>2575</v>
      </c>
      <c r="Q17">
        <v>2003</v>
      </c>
      <c r="R17" t="s">
        <v>4052</v>
      </c>
      <c r="S17" s="5">
        <v>239679</v>
      </c>
      <c r="T17">
        <v>268.95738899999998</v>
      </c>
      <c r="U17">
        <v>2</v>
      </c>
      <c r="V17">
        <v>20804</v>
      </c>
      <c r="W17" t="str">
        <f t="shared" si="1"/>
        <v>dm-02-08-04</v>
      </c>
      <c r="X17" s="4">
        <f t="shared" si="2"/>
        <v>13</v>
      </c>
    </row>
    <row r="18" spans="1:24" x14ac:dyDescent="0.2">
      <c r="A18" t="s">
        <v>4762</v>
      </c>
      <c r="B18" s="1">
        <v>42675.37777777778</v>
      </c>
      <c r="C18" s="4">
        <f t="shared" si="0"/>
        <v>11</v>
      </c>
      <c r="D18" s="4">
        <v>2016</v>
      </c>
      <c r="E18">
        <v>1507071.03253</v>
      </c>
      <c r="F18">
        <v>658793.44029399997</v>
      </c>
      <c r="G18">
        <v>1</v>
      </c>
      <c r="H18">
        <v>100</v>
      </c>
      <c r="I18" t="s">
        <v>26</v>
      </c>
      <c r="J18">
        <v>1</v>
      </c>
      <c r="K18">
        <v>9</v>
      </c>
      <c r="L18" t="s">
        <v>4763</v>
      </c>
      <c r="M18">
        <v>5</v>
      </c>
      <c r="N18" t="s">
        <v>29</v>
      </c>
      <c r="O18">
        <v>1854819</v>
      </c>
      <c r="P18" t="s">
        <v>4764</v>
      </c>
      <c r="Q18">
        <v>2015</v>
      </c>
      <c r="R18" t="s">
        <v>4765</v>
      </c>
      <c r="S18" t="s">
        <v>2518</v>
      </c>
      <c r="T18">
        <v>74.920384999999996</v>
      </c>
      <c r="U18">
        <v>2</v>
      </c>
      <c r="V18">
        <v>20803</v>
      </c>
      <c r="W18" t="str">
        <f t="shared" si="1"/>
        <v>dm-02-08-03</v>
      </c>
      <c r="X18" s="4">
        <f t="shared" si="2"/>
        <v>1</v>
      </c>
    </row>
    <row r="19" spans="1:24" x14ac:dyDescent="0.2">
      <c r="A19" t="s">
        <v>4767</v>
      </c>
      <c r="B19" s="1">
        <v>42705.37777777778</v>
      </c>
      <c r="C19" s="4">
        <f t="shared" si="0"/>
        <v>12</v>
      </c>
      <c r="D19" s="4">
        <v>2016</v>
      </c>
      <c r="E19">
        <v>1506362.47597</v>
      </c>
      <c r="F19">
        <v>654164.49621500005</v>
      </c>
      <c r="G19">
        <v>1</v>
      </c>
      <c r="H19">
        <v>300</v>
      </c>
      <c r="I19" t="s">
        <v>26</v>
      </c>
      <c r="J19">
        <v>1</v>
      </c>
      <c r="K19">
        <v>9</v>
      </c>
      <c r="L19" t="s">
        <v>2623</v>
      </c>
      <c r="M19">
        <v>5</v>
      </c>
      <c r="N19" t="s">
        <v>29</v>
      </c>
      <c r="O19">
        <v>183249</v>
      </c>
      <c r="P19" t="s">
        <v>99</v>
      </c>
      <c r="Q19">
        <v>2008</v>
      </c>
      <c r="R19" t="s">
        <v>100</v>
      </c>
      <c r="S19" s="5">
        <v>240361</v>
      </c>
      <c r="T19">
        <v>114.626636</v>
      </c>
      <c r="U19">
        <v>2</v>
      </c>
      <c r="V19">
        <v>21404</v>
      </c>
      <c r="W19" t="str">
        <f t="shared" si="1"/>
        <v>dm-02-14-04</v>
      </c>
      <c r="X19" s="4">
        <f t="shared" si="2"/>
        <v>8</v>
      </c>
    </row>
    <row r="20" spans="1:24" x14ac:dyDescent="0.2">
      <c r="A20" t="s">
        <v>4770</v>
      </c>
      <c r="B20" s="1">
        <v>42705.484027777777</v>
      </c>
      <c r="C20" s="4">
        <f t="shared" si="0"/>
        <v>12</v>
      </c>
      <c r="D20" s="4">
        <v>2016</v>
      </c>
      <c r="E20">
        <v>1516075.94196</v>
      </c>
      <c r="F20">
        <v>655865.20305400004</v>
      </c>
      <c r="G20">
        <v>1</v>
      </c>
      <c r="H20">
        <v>200</v>
      </c>
      <c r="I20" t="s">
        <v>26</v>
      </c>
      <c r="J20">
        <v>1</v>
      </c>
      <c r="K20">
        <v>9</v>
      </c>
      <c r="L20" t="s">
        <v>4760</v>
      </c>
      <c r="M20">
        <v>5</v>
      </c>
      <c r="N20" t="s">
        <v>29</v>
      </c>
      <c r="O20">
        <v>511335</v>
      </c>
      <c r="P20" t="s">
        <v>4324</v>
      </c>
      <c r="Q20">
        <v>2006</v>
      </c>
      <c r="R20" t="s">
        <v>4373</v>
      </c>
      <c r="S20" s="5">
        <v>239766</v>
      </c>
      <c r="T20">
        <v>51.229627999999998</v>
      </c>
      <c r="U20">
        <v>2</v>
      </c>
      <c r="V20">
        <v>21201</v>
      </c>
      <c r="W20" t="str">
        <f t="shared" si="1"/>
        <v>dm-02-12-01</v>
      </c>
      <c r="X20" s="4">
        <f t="shared" si="2"/>
        <v>10</v>
      </c>
    </row>
    <row r="21" spans="1:24" x14ac:dyDescent="0.2">
      <c r="A21" t="s">
        <v>4774</v>
      </c>
      <c r="B21" s="1">
        <v>42705.556250000001</v>
      </c>
      <c r="C21" s="4">
        <f t="shared" si="0"/>
        <v>12</v>
      </c>
      <c r="D21" s="4">
        <v>2016</v>
      </c>
      <c r="E21">
        <v>1505850.5794500001</v>
      </c>
      <c r="F21">
        <v>656390.923312</v>
      </c>
      <c r="G21">
        <v>1</v>
      </c>
      <c r="H21">
        <v>100</v>
      </c>
      <c r="I21" t="s">
        <v>26</v>
      </c>
      <c r="J21">
        <v>1</v>
      </c>
      <c r="K21">
        <v>9</v>
      </c>
      <c r="L21" t="s">
        <v>2697</v>
      </c>
      <c r="M21">
        <v>5</v>
      </c>
      <c r="N21" t="s">
        <v>29</v>
      </c>
      <c r="O21">
        <v>1774455</v>
      </c>
      <c r="P21" t="s">
        <v>4775</v>
      </c>
      <c r="Q21">
        <v>2013</v>
      </c>
      <c r="R21" t="s">
        <v>4776</v>
      </c>
      <c r="S21" s="5">
        <v>239890</v>
      </c>
      <c r="T21">
        <v>98.511266000000006</v>
      </c>
      <c r="U21">
        <v>2</v>
      </c>
      <c r="V21">
        <v>21405</v>
      </c>
      <c r="W21" t="str">
        <f t="shared" si="1"/>
        <v>dm-02-14-05</v>
      </c>
      <c r="X21" s="4">
        <f t="shared" si="2"/>
        <v>3</v>
      </c>
    </row>
    <row r="22" spans="1:24" x14ac:dyDescent="0.2">
      <c r="A22" t="s">
        <v>4779</v>
      </c>
      <c r="B22" s="1">
        <v>42705.675694444442</v>
      </c>
      <c r="C22" s="4">
        <f t="shared" si="0"/>
        <v>12</v>
      </c>
      <c r="D22" s="4">
        <v>2016</v>
      </c>
      <c r="E22">
        <v>1508418.68857</v>
      </c>
      <c r="F22">
        <v>656893.77996199997</v>
      </c>
      <c r="G22">
        <v>1</v>
      </c>
      <c r="H22">
        <v>300</v>
      </c>
      <c r="I22" t="s">
        <v>26</v>
      </c>
      <c r="J22">
        <v>1</v>
      </c>
      <c r="K22">
        <v>9</v>
      </c>
      <c r="L22" t="s">
        <v>2623</v>
      </c>
      <c r="M22">
        <v>5</v>
      </c>
      <c r="N22" t="s">
        <v>29</v>
      </c>
      <c r="O22">
        <v>1696827</v>
      </c>
      <c r="P22" t="s">
        <v>4780</v>
      </c>
      <c r="Q22">
        <v>2009</v>
      </c>
      <c r="R22" t="s">
        <v>4781</v>
      </c>
      <c r="S22" s="5">
        <v>239393</v>
      </c>
      <c r="T22">
        <v>245.941453</v>
      </c>
      <c r="U22">
        <v>2</v>
      </c>
      <c r="V22">
        <v>20803</v>
      </c>
      <c r="W22" t="str">
        <f t="shared" si="1"/>
        <v>dm-02-08-03</v>
      </c>
      <c r="X22" s="4">
        <f t="shared" si="2"/>
        <v>7</v>
      </c>
    </row>
    <row r="23" spans="1:24" x14ac:dyDescent="0.2">
      <c r="A23" t="s">
        <v>4806</v>
      </c>
      <c r="B23" t="s">
        <v>4807</v>
      </c>
      <c r="C23" s="4">
        <f t="shared" si="0"/>
        <v>1</v>
      </c>
      <c r="D23" s="4">
        <v>2016</v>
      </c>
      <c r="E23">
        <v>1504777.39109</v>
      </c>
      <c r="F23">
        <v>652600.58894799999</v>
      </c>
      <c r="G23">
        <v>1</v>
      </c>
      <c r="H23">
        <v>150</v>
      </c>
      <c r="I23" t="s">
        <v>22</v>
      </c>
      <c r="J23">
        <v>1</v>
      </c>
      <c r="K23">
        <v>10</v>
      </c>
      <c r="L23" t="s">
        <v>4752</v>
      </c>
      <c r="M23">
        <v>5</v>
      </c>
      <c r="N23" t="s">
        <v>29</v>
      </c>
      <c r="O23">
        <v>1931743</v>
      </c>
      <c r="P23" t="s">
        <v>1459</v>
      </c>
      <c r="Q23">
        <v>2002</v>
      </c>
      <c r="R23" t="s">
        <v>4399</v>
      </c>
      <c r="S23" t="s">
        <v>2518</v>
      </c>
      <c r="T23">
        <v>277.86073599999997</v>
      </c>
      <c r="U23">
        <v>2</v>
      </c>
      <c r="V23">
        <v>21407</v>
      </c>
      <c r="W23" t="str">
        <f t="shared" si="1"/>
        <v>dm-02-14-07</v>
      </c>
      <c r="X23" s="4">
        <f t="shared" si="2"/>
        <v>14</v>
      </c>
    </row>
    <row r="24" spans="1:24" x14ac:dyDescent="0.2">
      <c r="A24" t="s">
        <v>4820</v>
      </c>
      <c r="B24" t="s">
        <v>4821</v>
      </c>
      <c r="C24" s="4">
        <f t="shared" si="0"/>
        <v>1</v>
      </c>
      <c r="D24" s="4">
        <v>2016</v>
      </c>
      <c r="E24">
        <v>1516073.8097699999</v>
      </c>
      <c r="F24">
        <v>656766.51012500003</v>
      </c>
      <c r="G24">
        <v>1</v>
      </c>
      <c r="H24">
        <v>300</v>
      </c>
      <c r="I24" t="s">
        <v>26</v>
      </c>
      <c r="J24">
        <v>1</v>
      </c>
      <c r="K24">
        <v>9</v>
      </c>
      <c r="L24" t="s">
        <v>4822</v>
      </c>
      <c r="M24">
        <v>5</v>
      </c>
      <c r="N24" t="s">
        <v>29</v>
      </c>
      <c r="O24">
        <v>1417456</v>
      </c>
      <c r="P24" t="s">
        <v>4823</v>
      </c>
      <c r="Q24">
        <v>2010</v>
      </c>
      <c r="R24" t="s">
        <v>4824</v>
      </c>
      <c r="S24" s="5">
        <v>238559</v>
      </c>
      <c r="T24">
        <v>76.944942999999995</v>
      </c>
      <c r="U24">
        <v>2</v>
      </c>
      <c r="V24">
        <v>21201</v>
      </c>
      <c r="W24" t="str">
        <f t="shared" si="1"/>
        <v>dm-02-12-01</v>
      </c>
      <c r="X24" s="4">
        <f t="shared" si="2"/>
        <v>6</v>
      </c>
    </row>
    <row r="25" spans="1:24" x14ac:dyDescent="0.2">
      <c r="A25" t="s">
        <v>4825</v>
      </c>
      <c r="B25" t="s">
        <v>4826</v>
      </c>
      <c r="C25" s="4">
        <f t="shared" si="0"/>
        <v>1</v>
      </c>
      <c r="D25" s="4">
        <v>2016</v>
      </c>
      <c r="E25">
        <v>1517939.55858</v>
      </c>
      <c r="F25">
        <v>663087.38397800003</v>
      </c>
      <c r="G25">
        <v>1</v>
      </c>
      <c r="H25">
        <v>150</v>
      </c>
      <c r="I25" t="s">
        <v>22</v>
      </c>
      <c r="J25">
        <v>1</v>
      </c>
      <c r="K25">
        <v>10</v>
      </c>
      <c r="L25" t="s">
        <v>4827</v>
      </c>
      <c r="M25">
        <v>5</v>
      </c>
      <c r="N25" t="s">
        <v>29</v>
      </c>
      <c r="O25">
        <v>213527</v>
      </c>
      <c r="P25" t="s">
        <v>4572</v>
      </c>
      <c r="Q25">
        <v>1984</v>
      </c>
      <c r="R25" t="s">
        <v>4753</v>
      </c>
      <c r="S25" s="5">
        <v>238289</v>
      </c>
      <c r="T25">
        <v>90.635227999999998</v>
      </c>
      <c r="U25">
        <v>2</v>
      </c>
      <c r="V25">
        <v>21502</v>
      </c>
      <c r="W25" t="str">
        <f t="shared" si="1"/>
        <v>dm-02-15-02</v>
      </c>
      <c r="X25" s="4">
        <f t="shared" si="2"/>
        <v>32</v>
      </c>
    </row>
    <row r="26" spans="1:24" x14ac:dyDescent="0.2">
      <c r="A26" t="s">
        <v>4828</v>
      </c>
      <c r="B26" t="s">
        <v>4829</v>
      </c>
      <c r="C26" s="4">
        <f t="shared" si="0"/>
        <v>1</v>
      </c>
      <c r="D26" s="4">
        <v>2016</v>
      </c>
      <c r="E26">
        <v>1504360.8157800001</v>
      </c>
      <c r="F26">
        <v>651879.86131099996</v>
      </c>
      <c r="G26">
        <v>1</v>
      </c>
      <c r="H26">
        <v>300</v>
      </c>
      <c r="I26" t="s">
        <v>26</v>
      </c>
      <c r="J26">
        <v>1</v>
      </c>
      <c r="K26">
        <v>9</v>
      </c>
      <c r="L26" t="s">
        <v>2623</v>
      </c>
      <c r="M26">
        <v>5</v>
      </c>
      <c r="N26" t="s">
        <v>29</v>
      </c>
      <c r="O26">
        <v>195458</v>
      </c>
      <c r="P26" t="s">
        <v>71</v>
      </c>
      <c r="Q26">
        <v>2014</v>
      </c>
      <c r="R26" t="s">
        <v>72</v>
      </c>
      <c r="S26" s="5">
        <v>240254</v>
      </c>
      <c r="T26">
        <v>46.059846999999998</v>
      </c>
      <c r="U26">
        <v>2</v>
      </c>
      <c r="V26">
        <v>21407</v>
      </c>
      <c r="W26" t="str">
        <f t="shared" si="1"/>
        <v>dm-02-14-07</v>
      </c>
      <c r="X26" s="4">
        <f t="shared" si="2"/>
        <v>2</v>
      </c>
    </row>
    <row r="27" spans="1:24" hidden="1" x14ac:dyDescent="0.2">
      <c r="A27" t="s">
        <v>4830</v>
      </c>
      <c r="B27" t="s">
        <v>4831</v>
      </c>
      <c r="C27" s="4">
        <f t="shared" si="0"/>
        <v>1</v>
      </c>
      <c r="D27" s="4">
        <v>2016</v>
      </c>
      <c r="E27">
        <v>1517792.1906900001</v>
      </c>
      <c r="F27">
        <v>661216.02783499996</v>
      </c>
      <c r="G27">
        <v>2</v>
      </c>
      <c r="H27">
        <v>50</v>
      </c>
      <c r="I27" t="s">
        <v>33</v>
      </c>
      <c r="J27">
        <v>1</v>
      </c>
      <c r="K27">
        <v>9</v>
      </c>
      <c r="L27" t="s">
        <v>2631</v>
      </c>
      <c r="M27">
        <v>5</v>
      </c>
      <c r="N27" t="s">
        <v>29</v>
      </c>
      <c r="O27">
        <v>1793730</v>
      </c>
      <c r="P27" t="s">
        <v>27</v>
      </c>
      <c r="Q27">
        <v>2014</v>
      </c>
      <c r="R27" t="s">
        <v>69</v>
      </c>
      <c r="S27" s="5">
        <v>240092</v>
      </c>
      <c r="T27">
        <v>61.421480000000003</v>
      </c>
      <c r="U27">
        <v>2</v>
      </c>
      <c r="V27">
        <v>20303</v>
      </c>
      <c r="W27" t="str">
        <f t="shared" si="1"/>
        <v>dm-02-03-03</v>
      </c>
      <c r="X27" s="4">
        <f t="shared" si="2"/>
        <v>2</v>
      </c>
    </row>
    <row r="28" spans="1:24" x14ac:dyDescent="0.2">
      <c r="A28" t="s">
        <v>4834</v>
      </c>
      <c r="B28" t="s">
        <v>4835</v>
      </c>
      <c r="C28" s="4">
        <f t="shared" si="0"/>
        <v>1</v>
      </c>
      <c r="D28" s="4">
        <v>2016</v>
      </c>
      <c r="E28">
        <v>1512363.7642699999</v>
      </c>
      <c r="F28">
        <v>658014.14804100001</v>
      </c>
      <c r="G28">
        <v>1</v>
      </c>
      <c r="H28">
        <v>300</v>
      </c>
      <c r="I28" t="s">
        <v>26</v>
      </c>
      <c r="J28">
        <v>1</v>
      </c>
      <c r="K28">
        <v>9</v>
      </c>
      <c r="L28" t="s">
        <v>4836</v>
      </c>
      <c r="M28">
        <v>5</v>
      </c>
      <c r="N28" t="s">
        <v>29</v>
      </c>
      <c r="O28">
        <v>691402</v>
      </c>
      <c r="P28" t="s">
        <v>79</v>
      </c>
      <c r="Q28">
        <v>2000</v>
      </c>
      <c r="R28" t="s">
        <v>80</v>
      </c>
      <c r="S28" s="5">
        <v>239891</v>
      </c>
      <c r="T28">
        <v>236.62403499999999</v>
      </c>
      <c r="U28">
        <v>2</v>
      </c>
      <c r="V28">
        <v>20403</v>
      </c>
      <c r="W28" t="str">
        <f t="shared" si="1"/>
        <v>dm-02-04-03</v>
      </c>
      <c r="X28" s="4">
        <f t="shared" si="2"/>
        <v>16</v>
      </c>
    </row>
    <row r="29" spans="1:24" x14ac:dyDescent="0.2">
      <c r="A29" t="s">
        <v>4837</v>
      </c>
      <c r="B29" t="s">
        <v>4838</v>
      </c>
      <c r="C29" s="4">
        <f t="shared" si="0"/>
        <v>1</v>
      </c>
      <c r="D29" s="4">
        <v>2016</v>
      </c>
      <c r="E29">
        <v>1516840.1105899999</v>
      </c>
      <c r="F29">
        <v>657352.01637600001</v>
      </c>
      <c r="G29">
        <v>1</v>
      </c>
      <c r="H29">
        <v>300</v>
      </c>
      <c r="I29" t="s">
        <v>26</v>
      </c>
      <c r="J29">
        <v>1</v>
      </c>
      <c r="K29">
        <v>9</v>
      </c>
      <c r="L29" t="s">
        <v>2623</v>
      </c>
      <c r="M29">
        <v>5</v>
      </c>
      <c r="N29" t="s">
        <v>29</v>
      </c>
      <c r="O29">
        <v>7918</v>
      </c>
      <c r="P29" t="s">
        <v>3438</v>
      </c>
      <c r="Q29">
        <v>2007</v>
      </c>
      <c r="R29" t="s">
        <v>3439</v>
      </c>
      <c r="S29" s="5">
        <v>237888</v>
      </c>
      <c r="T29">
        <v>49.031022</v>
      </c>
      <c r="U29">
        <v>2</v>
      </c>
      <c r="V29">
        <v>21201</v>
      </c>
      <c r="W29" t="str">
        <f t="shared" si="1"/>
        <v>dm-02-12-01</v>
      </c>
      <c r="X29" s="4">
        <f t="shared" si="2"/>
        <v>9</v>
      </c>
    </row>
    <row r="30" spans="1:24" x14ac:dyDescent="0.2">
      <c r="A30" t="s">
        <v>4841</v>
      </c>
      <c r="B30" t="s">
        <v>4842</v>
      </c>
      <c r="C30" s="4">
        <f t="shared" si="0"/>
        <v>1</v>
      </c>
      <c r="D30" s="4">
        <v>2016</v>
      </c>
      <c r="E30">
        <v>1513862.9295099999</v>
      </c>
      <c r="F30">
        <v>657929.16813600005</v>
      </c>
      <c r="G30">
        <v>1</v>
      </c>
      <c r="H30">
        <v>200</v>
      </c>
      <c r="I30" t="s">
        <v>26</v>
      </c>
      <c r="J30">
        <v>1</v>
      </c>
      <c r="K30">
        <v>9</v>
      </c>
      <c r="L30" t="s">
        <v>4728</v>
      </c>
      <c r="M30">
        <v>5</v>
      </c>
      <c r="N30" t="s">
        <v>29</v>
      </c>
      <c r="O30">
        <v>321563</v>
      </c>
      <c r="P30" t="s">
        <v>4843</v>
      </c>
      <c r="Q30">
        <v>2005</v>
      </c>
      <c r="R30" t="s">
        <v>4844</v>
      </c>
      <c r="S30" s="5">
        <v>239442</v>
      </c>
      <c r="T30">
        <v>266.92388399999999</v>
      </c>
      <c r="U30">
        <v>2</v>
      </c>
      <c r="V30">
        <v>20402</v>
      </c>
      <c r="W30" t="str">
        <f t="shared" si="1"/>
        <v>dm-02-04-02</v>
      </c>
      <c r="X30" s="4">
        <f t="shared" si="2"/>
        <v>11</v>
      </c>
    </row>
    <row r="31" spans="1:24" x14ac:dyDescent="0.2">
      <c r="A31" t="s">
        <v>4852</v>
      </c>
      <c r="B31" t="s">
        <v>4853</v>
      </c>
      <c r="C31" s="4">
        <f t="shared" si="0"/>
        <v>1</v>
      </c>
      <c r="D31" s="4">
        <v>2016</v>
      </c>
      <c r="E31">
        <v>1517940.58868</v>
      </c>
      <c r="F31">
        <v>663092.89345600002</v>
      </c>
      <c r="G31">
        <v>1</v>
      </c>
      <c r="H31">
        <v>150</v>
      </c>
      <c r="I31" t="s">
        <v>22</v>
      </c>
      <c r="J31">
        <v>1</v>
      </c>
      <c r="K31">
        <v>10</v>
      </c>
      <c r="L31" t="s">
        <v>4757</v>
      </c>
      <c r="M31">
        <v>5</v>
      </c>
      <c r="N31" t="s">
        <v>29</v>
      </c>
      <c r="O31">
        <v>213527</v>
      </c>
      <c r="P31" t="s">
        <v>4572</v>
      </c>
      <c r="Q31">
        <v>1984</v>
      </c>
      <c r="R31" t="s">
        <v>4753</v>
      </c>
      <c r="S31" s="5">
        <v>238289</v>
      </c>
      <c r="T31">
        <v>90.635227999999998</v>
      </c>
      <c r="U31">
        <v>2</v>
      </c>
      <c r="V31">
        <v>21502</v>
      </c>
      <c r="W31" t="str">
        <f t="shared" si="1"/>
        <v>dm-02-15-02</v>
      </c>
      <c r="X31" s="4">
        <f t="shared" si="2"/>
        <v>32</v>
      </c>
    </row>
    <row r="32" spans="1:24" hidden="1" x14ac:dyDescent="0.2">
      <c r="A32" t="s">
        <v>4882</v>
      </c>
      <c r="B32" t="s">
        <v>4883</v>
      </c>
      <c r="C32" s="4">
        <f t="shared" si="0"/>
        <v>1</v>
      </c>
      <c r="D32" s="4">
        <v>2016</v>
      </c>
      <c r="E32">
        <v>1517294.6690700001</v>
      </c>
      <c r="F32">
        <v>660746.56261499994</v>
      </c>
      <c r="G32">
        <v>2</v>
      </c>
      <c r="H32">
        <v>50</v>
      </c>
      <c r="I32" t="s">
        <v>33</v>
      </c>
      <c r="J32">
        <v>1</v>
      </c>
      <c r="K32">
        <v>9</v>
      </c>
      <c r="L32" t="s">
        <v>3483</v>
      </c>
      <c r="M32">
        <v>5</v>
      </c>
      <c r="N32" t="s">
        <v>29</v>
      </c>
      <c r="O32">
        <v>1737226</v>
      </c>
      <c r="P32" t="s">
        <v>27</v>
      </c>
      <c r="Q32">
        <v>2012</v>
      </c>
      <c r="R32" t="s">
        <v>69</v>
      </c>
      <c r="S32" s="5">
        <v>239582</v>
      </c>
      <c r="T32">
        <v>38.702193000000001</v>
      </c>
      <c r="U32">
        <v>2</v>
      </c>
      <c r="V32">
        <v>20304</v>
      </c>
      <c r="W32" t="str">
        <f t="shared" si="1"/>
        <v>dm-02-03-04</v>
      </c>
      <c r="X32" s="4">
        <f t="shared" si="2"/>
        <v>4</v>
      </c>
    </row>
    <row r="33" spans="1:24" hidden="1" x14ac:dyDescent="0.2">
      <c r="A33" t="s">
        <v>4887</v>
      </c>
      <c r="B33" t="s">
        <v>4888</v>
      </c>
      <c r="C33" s="4">
        <f t="shared" si="0"/>
        <v>1</v>
      </c>
      <c r="D33" s="4">
        <v>2016</v>
      </c>
      <c r="E33">
        <v>1517951.91863</v>
      </c>
      <c r="F33">
        <v>662940.75662</v>
      </c>
      <c r="G33">
        <v>4</v>
      </c>
      <c r="H33">
        <v>50</v>
      </c>
      <c r="I33" t="s">
        <v>33</v>
      </c>
      <c r="J33">
        <v>1</v>
      </c>
      <c r="K33">
        <v>9</v>
      </c>
      <c r="L33" t="s">
        <v>3483</v>
      </c>
      <c r="M33">
        <v>5</v>
      </c>
      <c r="N33" t="s">
        <v>29</v>
      </c>
      <c r="O33">
        <v>937622</v>
      </c>
      <c r="P33" t="s">
        <v>205</v>
      </c>
      <c r="Q33">
        <v>1986</v>
      </c>
      <c r="R33" t="s">
        <v>206</v>
      </c>
      <c r="S33" s="5">
        <v>238153</v>
      </c>
      <c r="T33">
        <v>66.990487999999999</v>
      </c>
      <c r="U33">
        <v>2</v>
      </c>
      <c r="V33">
        <v>21502</v>
      </c>
      <c r="W33" t="str">
        <f t="shared" si="1"/>
        <v>dm-02-15-02</v>
      </c>
      <c r="X33" s="4">
        <f t="shared" si="2"/>
        <v>30</v>
      </c>
    </row>
    <row r="34" spans="1:24" x14ac:dyDescent="0.2">
      <c r="A34" t="s">
        <v>4891</v>
      </c>
      <c r="B34" t="s">
        <v>4892</v>
      </c>
      <c r="C34" s="4">
        <f t="shared" si="0"/>
        <v>1</v>
      </c>
      <c r="D34" s="4">
        <v>2016</v>
      </c>
      <c r="E34">
        <v>1507644.3330999999</v>
      </c>
      <c r="F34">
        <v>654565.62917800003</v>
      </c>
      <c r="G34">
        <v>1</v>
      </c>
      <c r="H34">
        <v>100</v>
      </c>
      <c r="I34" t="s">
        <v>26</v>
      </c>
      <c r="J34">
        <v>1</v>
      </c>
      <c r="K34">
        <v>9</v>
      </c>
      <c r="L34" t="s">
        <v>2595</v>
      </c>
      <c r="M34">
        <v>5</v>
      </c>
      <c r="N34" t="s">
        <v>29</v>
      </c>
      <c r="O34">
        <v>190863</v>
      </c>
      <c r="P34" t="s">
        <v>1297</v>
      </c>
      <c r="Q34">
        <v>1988</v>
      </c>
      <c r="R34" t="s">
        <v>1298</v>
      </c>
      <c r="S34" s="5">
        <v>238924</v>
      </c>
      <c r="T34">
        <v>201.08158599999999</v>
      </c>
      <c r="U34">
        <v>2</v>
      </c>
      <c r="V34">
        <v>21404</v>
      </c>
      <c r="W34" t="str">
        <f t="shared" si="1"/>
        <v>dm-02-14-04</v>
      </c>
      <c r="X34" s="4">
        <f t="shared" si="2"/>
        <v>28</v>
      </c>
    </row>
    <row r="35" spans="1:24" x14ac:dyDescent="0.2">
      <c r="A35" t="s">
        <v>4900</v>
      </c>
      <c r="B35" t="s">
        <v>4901</v>
      </c>
      <c r="C35" s="4">
        <f t="shared" si="0"/>
        <v>1</v>
      </c>
      <c r="D35" s="4">
        <v>2016</v>
      </c>
      <c r="E35">
        <v>1508193.84268</v>
      </c>
      <c r="F35">
        <v>653115.45133399998</v>
      </c>
      <c r="G35">
        <v>1</v>
      </c>
      <c r="H35">
        <v>200</v>
      </c>
      <c r="I35" t="s">
        <v>26</v>
      </c>
      <c r="J35">
        <v>1</v>
      </c>
      <c r="K35">
        <v>9</v>
      </c>
      <c r="L35" t="s">
        <v>224</v>
      </c>
      <c r="M35">
        <v>5</v>
      </c>
      <c r="N35" t="s">
        <v>29</v>
      </c>
      <c r="O35">
        <v>44102</v>
      </c>
      <c r="P35" t="s">
        <v>4902</v>
      </c>
      <c r="Q35">
        <v>2005</v>
      </c>
      <c r="R35" t="s">
        <v>4903</v>
      </c>
      <c r="S35" s="5">
        <v>238924</v>
      </c>
      <c r="T35">
        <v>530.45585700000004</v>
      </c>
      <c r="U35">
        <v>2</v>
      </c>
      <c r="V35">
        <v>21406</v>
      </c>
      <c r="W35" t="str">
        <f t="shared" si="1"/>
        <v>dm-02-14-06</v>
      </c>
      <c r="X35" s="4">
        <f t="shared" si="2"/>
        <v>11</v>
      </c>
    </row>
    <row r="36" spans="1:24" x14ac:dyDescent="0.2">
      <c r="A36" t="s">
        <v>4904</v>
      </c>
      <c r="B36" t="s">
        <v>4905</v>
      </c>
      <c r="C36" s="4">
        <f t="shared" si="0"/>
        <v>1</v>
      </c>
      <c r="D36" s="4">
        <v>2016</v>
      </c>
      <c r="E36">
        <v>1508600.1152600001</v>
      </c>
      <c r="F36">
        <v>654334.75698900002</v>
      </c>
      <c r="G36">
        <v>1</v>
      </c>
      <c r="H36">
        <v>150</v>
      </c>
      <c r="I36" t="s">
        <v>26</v>
      </c>
      <c r="J36">
        <v>1</v>
      </c>
      <c r="K36">
        <v>10</v>
      </c>
      <c r="L36" t="s">
        <v>4906</v>
      </c>
      <c r="M36">
        <v>5</v>
      </c>
      <c r="N36" t="s">
        <v>29</v>
      </c>
      <c r="O36">
        <v>438794</v>
      </c>
      <c r="P36" t="s">
        <v>4907</v>
      </c>
      <c r="Q36">
        <v>2006</v>
      </c>
      <c r="R36" t="s">
        <v>4908</v>
      </c>
      <c r="S36" s="5">
        <v>240015</v>
      </c>
      <c r="T36">
        <v>484.85995300000002</v>
      </c>
      <c r="U36">
        <v>2</v>
      </c>
      <c r="V36">
        <v>21403</v>
      </c>
      <c r="W36" t="str">
        <f t="shared" si="1"/>
        <v>dm-02-14-03</v>
      </c>
      <c r="X36" s="4">
        <f t="shared" si="2"/>
        <v>10</v>
      </c>
    </row>
    <row r="37" spans="1:24" x14ac:dyDescent="0.2">
      <c r="A37" t="s">
        <v>4921</v>
      </c>
      <c r="B37" t="s">
        <v>4922</v>
      </c>
      <c r="C37" s="4">
        <f t="shared" si="0"/>
        <v>1</v>
      </c>
      <c r="D37" s="4">
        <v>2016</v>
      </c>
      <c r="E37">
        <v>1511082.9434199999</v>
      </c>
      <c r="F37">
        <v>655968.27694300003</v>
      </c>
      <c r="G37">
        <v>1</v>
      </c>
      <c r="H37">
        <v>300</v>
      </c>
      <c r="I37" t="s">
        <v>26</v>
      </c>
      <c r="J37">
        <v>1</v>
      </c>
      <c r="K37">
        <v>9</v>
      </c>
      <c r="L37" t="s">
        <v>4923</v>
      </c>
      <c r="M37">
        <v>5</v>
      </c>
      <c r="N37" t="s">
        <v>29</v>
      </c>
      <c r="O37">
        <v>696539</v>
      </c>
      <c r="P37" t="s">
        <v>79</v>
      </c>
      <c r="Q37">
        <v>2000</v>
      </c>
      <c r="R37" t="s">
        <v>80</v>
      </c>
      <c r="S37" s="5">
        <v>239643</v>
      </c>
      <c r="T37">
        <v>407.68259</v>
      </c>
      <c r="U37">
        <v>2</v>
      </c>
      <c r="V37">
        <v>20404</v>
      </c>
      <c r="W37" t="str">
        <f t="shared" si="1"/>
        <v>dm-02-04-04</v>
      </c>
      <c r="X37" s="4">
        <f t="shared" si="2"/>
        <v>16</v>
      </c>
    </row>
    <row r="38" spans="1:24" x14ac:dyDescent="0.2">
      <c r="A38" t="s">
        <v>4924</v>
      </c>
      <c r="B38" t="s">
        <v>4925</v>
      </c>
      <c r="C38" s="4">
        <f t="shared" si="0"/>
        <v>1</v>
      </c>
      <c r="D38" s="4">
        <v>2016</v>
      </c>
      <c r="E38">
        <v>1505782.13457</v>
      </c>
      <c r="F38">
        <v>651689.67199800001</v>
      </c>
      <c r="G38">
        <v>1</v>
      </c>
      <c r="H38">
        <v>300</v>
      </c>
      <c r="I38" t="s">
        <v>26</v>
      </c>
      <c r="J38">
        <v>1</v>
      </c>
      <c r="K38">
        <v>9</v>
      </c>
      <c r="L38" t="s">
        <v>2623</v>
      </c>
      <c r="M38">
        <v>5</v>
      </c>
      <c r="N38" t="s">
        <v>29</v>
      </c>
      <c r="O38">
        <v>1812935</v>
      </c>
      <c r="P38" t="s">
        <v>71</v>
      </c>
      <c r="Q38">
        <v>2014</v>
      </c>
      <c r="R38" t="s">
        <v>72</v>
      </c>
      <c r="S38" s="5">
        <v>240252</v>
      </c>
      <c r="T38">
        <v>69.240218999999996</v>
      </c>
      <c r="U38">
        <v>2</v>
      </c>
      <c r="V38">
        <v>21407</v>
      </c>
      <c r="W38" t="str">
        <f t="shared" si="1"/>
        <v>dm-02-14-07</v>
      </c>
      <c r="X38" s="4">
        <f t="shared" si="2"/>
        <v>2</v>
      </c>
    </row>
    <row r="39" spans="1:24" hidden="1" x14ac:dyDescent="0.2">
      <c r="A39" t="s">
        <v>4934</v>
      </c>
      <c r="B39" t="s">
        <v>4935</v>
      </c>
      <c r="C39" s="4">
        <f t="shared" si="0"/>
        <v>1</v>
      </c>
      <c r="D39" s="4">
        <v>2016</v>
      </c>
      <c r="E39">
        <v>1517513.5603</v>
      </c>
      <c r="F39">
        <v>661205.74302099994</v>
      </c>
      <c r="G39">
        <v>1</v>
      </c>
      <c r="H39">
        <v>50</v>
      </c>
      <c r="I39" t="s">
        <v>33</v>
      </c>
      <c r="J39">
        <v>1</v>
      </c>
      <c r="K39">
        <v>8</v>
      </c>
      <c r="L39" t="s">
        <v>3310</v>
      </c>
      <c r="M39">
        <v>5</v>
      </c>
      <c r="N39" t="s">
        <v>29</v>
      </c>
      <c r="O39">
        <v>984720</v>
      </c>
      <c r="P39" t="s">
        <v>1448</v>
      </c>
      <c r="Q39">
        <v>1988</v>
      </c>
      <c r="R39" t="s">
        <v>1449</v>
      </c>
      <c r="S39" s="5">
        <v>238194</v>
      </c>
      <c r="T39">
        <v>28.264824000000001</v>
      </c>
      <c r="U39">
        <v>2</v>
      </c>
      <c r="V39">
        <v>20304</v>
      </c>
      <c r="W39" t="str">
        <f t="shared" si="1"/>
        <v>dm-02-03-04</v>
      </c>
      <c r="X39" s="4">
        <f t="shared" si="2"/>
        <v>28</v>
      </c>
    </row>
    <row r="40" spans="1:24" x14ac:dyDescent="0.2">
      <c r="A40" t="s">
        <v>4941</v>
      </c>
      <c r="B40" t="s">
        <v>4942</v>
      </c>
      <c r="C40" s="4">
        <f t="shared" si="0"/>
        <v>1</v>
      </c>
      <c r="D40" s="4">
        <v>2016</v>
      </c>
      <c r="E40">
        <v>1510624.18196</v>
      </c>
      <c r="F40">
        <v>658590.21351499995</v>
      </c>
      <c r="G40">
        <v>1</v>
      </c>
      <c r="H40">
        <v>150</v>
      </c>
      <c r="I40" t="s">
        <v>26</v>
      </c>
      <c r="J40">
        <v>1</v>
      </c>
      <c r="K40">
        <v>9</v>
      </c>
      <c r="L40" t="s">
        <v>118</v>
      </c>
      <c r="M40">
        <v>5</v>
      </c>
      <c r="N40" t="s">
        <v>29</v>
      </c>
      <c r="O40">
        <v>1466647</v>
      </c>
      <c r="P40" t="s">
        <v>4943</v>
      </c>
      <c r="Q40">
        <v>2008</v>
      </c>
      <c r="R40" t="s">
        <v>4944</v>
      </c>
      <c r="S40" s="5">
        <v>239644</v>
      </c>
      <c r="T40">
        <v>111.153266</v>
      </c>
      <c r="U40">
        <v>2</v>
      </c>
      <c r="V40">
        <v>20801</v>
      </c>
      <c r="W40" t="str">
        <f t="shared" si="1"/>
        <v>dm-02-08-01</v>
      </c>
      <c r="X40" s="4">
        <f t="shared" si="2"/>
        <v>8</v>
      </c>
    </row>
    <row r="41" spans="1:24" x14ac:dyDescent="0.2">
      <c r="A41" t="s">
        <v>4945</v>
      </c>
      <c r="B41" t="s">
        <v>4946</v>
      </c>
      <c r="C41" s="4">
        <f t="shared" si="0"/>
        <v>1</v>
      </c>
      <c r="D41" s="4">
        <v>2016</v>
      </c>
      <c r="E41">
        <v>1508036.3175299999</v>
      </c>
      <c r="F41">
        <v>656831.03894500004</v>
      </c>
      <c r="G41">
        <v>1</v>
      </c>
      <c r="H41">
        <v>300</v>
      </c>
      <c r="I41" t="s">
        <v>26</v>
      </c>
      <c r="J41">
        <v>1</v>
      </c>
      <c r="K41">
        <v>11</v>
      </c>
      <c r="L41" t="s">
        <v>4133</v>
      </c>
      <c r="M41">
        <v>5</v>
      </c>
      <c r="N41" t="s">
        <v>29</v>
      </c>
      <c r="O41">
        <v>131286</v>
      </c>
      <c r="P41" t="s">
        <v>2636</v>
      </c>
      <c r="Q41">
        <v>2005</v>
      </c>
      <c r="R41" t="s">
        <v>2637</v>
      </c>
      <c r="S41" t="s">
        <v>2518</v>
      </c>
      <c r="T41">
        <v>154.43603300000001</v>
      </c>
      <c r="U41">
        <v>2</v>
      </c>
      <c r="V41">
        <v>20803</v>
      </c>
      <c r="W41" t="str">
        <f t="shared" si="1"/>
        <v>dm-02-08-03</v>
      </c>
      <c r="X41" s="4">
        <f t="shared" si="2"/>
        <v>11</v>
      </c>
    </row>
    <row r="42" spans="1:24" x14ac:dyDescent="0.2">
      <c r="A42" t="s">
        <v>4947</v>
      </c>
      <c r="B42" t="s">
        <v>4948</v>
      </c>
      <c r="C42" s="4">
        <f t="shared" si="0"/>
        <v>1</v>
      </c>
      <c r="D42" s="4">
        <v>2016</v>
      </c>
      <c r="E42">
        <v>1508295.8934800001</v>
      </c>
      <c r="F42">
        <v>652229.86218499998</v>
      </c>
      <c r="G42">
        <v>1</v>
      </c>
      <c r="H42">
        <v>300</v>
      </c>
      <c r="I42" t="s">
        <v>26</v>
      </c>
      <c r="J42">
        <v>1</v>
      </c>
      <c r="K42">
        <v>9</v>
      </c>
      <c r="L42" t="s">
        <v>4949</v>
      </c>
      <c r="M42">
        <v>5</v>
      </c>
      <c r="N42" t="s">
        <v>29</v>
      </c>
      <c r="O42">
        <v>694603</v>
      </c>
      <c r="P42" t="s">
        <v>2713</v>
      </c>
      <c r="Q42">
        <v>2007</v>
      </c>
      <c r="R42" t="s">
        <v>4074</v>
      </c>
      <c r="S42" s="5">
        <v>238413</v>
      </c>
      <c r="T42">
        <v>871.35035500000004</v>
      </c>
      <c r="U42">
        <v>2</v>
      </c>
      <c r="V42">
        <v>20406</v>
      </c>
      <c r="W42" t="str">
        <f t="shared" si="1"/>
        <v>dm-02-04-06</v>
      </c>
      <c r="X42" s="4">
        <f t="shared" si="2"/>
        <v>9</v>
      </c>
    </row>
    <row r="43" spans="1:24" x14ac:dyDescent="0.2">
      <c r="A43" t="s">
        <v>4950</v>
      </c>
      <c r="B43" t="s">
        <v>4951</v>
      </c>
      <c r="C43" s="4">
        <f t="shared" si="0"/>
        <v>1</v>
      </c>
      <c r="D43" s="4">
        <v>2016</v>
      </c>
      <c r="E43">
        <v>1509750.42781</v>
      </c>
      <c r="F43">
        <v>652996.35357100004</v>
      </c>
      <c r="G43">
        <v>1</v>
      </c>
      <c r="H43">
        <v>200</v>
      </c>
      <c r="I43" t="s">
        <v>891</v>
      </c>
      <c r="J43">
        <v>1</v>
      </c>
      <c r="K43">
        <v>1</v>
      </c>
      <c r="L43" t="s">
        <v>4952</v>
      </c>
      <c r="M43">
        <v>1</v>
      </c>
      <c r="N43" t="s">
        <v>323</v>
      </c>
      <c r="O43">
        <v>30123</v>
      </c>
      <c r="P43" t="s">
        <v>4953</v>
      </c>
      <c r="Q43">
        <v>2001</v>
      </c>
      <c r="R43" t="s">
        <v>4954</v>
      </c>
      <c r="S43" t="s">
        <v>2518</v>
      </c>
      <c r="T43">
        <v>29.541658000000002</v>
      </c>
      <c r="U43">
        <v>2</v>
      </c>
      <c r="V43">
        <v>20405</v>
      </c>
      <c r="W43" t="str">
        <f t="shared" si="1"/>
        <v>dm-02-04-05</v>
      </c>
      <c r="X43" s="4">
        <f t="shared" si="2"/>
        <v>15</v>
      </c>
    </row>
    <row r="44" spans="1:24" x14ac:dyDescent="0.2">
      <c r="A44" t="s">
        <v>4962</v>
      </c>
      <c r="B44" t="s">
        <v>4963</v>
      </c>
      <c r="C44" s="4">
        <f t="shared" si="0"/>
        <v>1</v>
      </c>
      <c r="D44" s="4">
        <v>2016</v>
      </c>
      <c r="E44">
        <v>1508008.38234</v>
      </c>
      <c r="F44">
        <v>651618.19361700001</v>
      </c>
      <c r="G44">
        <v>1</v>
      </c>
      <c r="H44">
        <v>150</v>
      </c>
      <c r="I44" t="s">
        <v>26</v>
      </c>
      <c r="J44">
        <v>1</v>
      </c>
      <c r="K44">
        <v>9</v>
      </c>
      <c r="L44" t="s">
        <v>3292</v>
      </c>
      <c r="M44">
        <v>2</v>
      </c>
      <c r="N44" t="s">
        <v>70</v>
      </c>
      <c r="O44">
        <v>1927522</v>
      </c>
      <c r="P44" t="s">
        <v>4964</v>
      </c>
      <c r="Q44">
        <v>2016</v>
      </c>
      <c r="R44" t="s">
        <v>4965</v>
      </c>
      <c r="S44" t="s">
        <v>2518</v>
      </c>
      <c r="T44">
        <v>36.467742000000001</v>
      </c>
      <c r="U44">
        <v>2</v>
      </c>
      <c r="V44">
        <v>20406</v>
      </c>
      <c r="W44" t="str">
        <f t="shared" si="1"/>
        <v>dm-02-04-06</v>
      </c>
      <c r="X44" s="4">
        <f t="shared" si="2"/>
        <v>0</v>
      </c>
    </row>
    <row r="45" spans="1:24" x14ac:dyDescent="0.2">
      <c r="A45" t="s">
        <v>4968</v>
      </c>
      <c r="B45" t="s">
        <v>4969</v>
      </c>
      <c r="C45" s="4">
        <f t="shared" si="0"/>
        <v>1</v>
      </c>
      <c r="D45" s="4">
        <v>2016</v>
      </c>
      <c r="E45">
        <v>1504654.3483599999</v>
      </c>
      <c r="F45">
        <v>654945.79040199996</v>
      </c>
      <c r="G45">
        <v>1</v>
      </c>
      <c r="H45">
        <v>200</v>
      </c>
      <c r="I45" t="s">
        <v>26</v>
      </c>
      <c r="J45">
        <v>1</v>
      </c>
      <c r="K45">
        <v>9</v>
      </c>
      <c r="L45" t="s">
        <v>2787</v>
      </c>
      <c r="M45">
        <v>5</v>
      </c>
      <c r="N45" t="s">
        <v>29</v>
      </c>
      <c r="O45">
        <v>205720</v>
      </c>
      <c r="P45" t="s">
        <v>27</v>
      </c>
      <c r="Q45">
        <v>2008</v>
      </c>
      <c r="R45" t="s">
        <v>2608</v>
      </c>
      <c r="S45" s="5">
        <v>239898</v>
      </c>
      <c r="T45">
        <v>487.80467499999997</v>
      </c>
      <c r="U45">
        <v>2</v>
      </c>
      <c r="V45">
        <v>21405</v>
      </c>
      <c r="W45" t="str">
        <f t="shared" si="1"/>
        <v>dm-02-14-05</v>
      </c>
      <c r="X45" s="4">
        <f t="shared" si="2"/>
        <v>8</v>
      </c>
    </row>
    <row r="46" spans="1:24" x14ac:dyDescent="0.2">
      <c r="A46" t="s">
        <v>4970</v>
      </c>
      <c r="B46" t="s">
        <v>4971</v>
      </c>
      <c r="C46" s="4">
        <f t="shared" si="0"/>
        <v>1</v>
      </c>
      <c r="D46" s="4">
        <v>2016</v>
      </c>
      <c r="E46">
        <v>1513937.4057</v>
      </c>
      <c r="F46">
        <v>658609.96962999995</v>
      </c>
      <c r="G46">
        <v>1</v>
      </c>
      <c r="H46">
        <v>200</v>
      </c>
      <c r="I46" t="s">
        <v>891</v>
      </c>
      <c r="J46">
        <v>1</v>
      </c>
      <c r="K46">
        <v>1</v>
      </c>
      <c r="L46" t="s">
        <v>4952</v>
      </c>
      <c r="M46">
        <v>1</v>
      </c>
      <c r="N46" t="s">
        <v>323</v>
      </c>
      <c r="O46">
        <v>474917</v>
      </c>
      <c r="P46">
        <v>3100012368</v>
      </c>
      <c r="Q46">
        <v>2004</v>
      </c>
      <c r="R46" t="s">
        <v>4972</v>
      </c>
      <c r="S46" s="5">
        <v>238964</v>
      </c>
      <c r="T46">
        <v>32.523110000000003</v>
      </c>
      <c r="U46">
        <v>2</v>
      </c>
      <c r="V46">
        <v>20402</v>
      </c>
      <c r="W46" t="str">
        <f t="shared" si="1"/>
        <v>dm-02-04-02</v>
      </c>
      <c r="X46" s="4">
        <f t="shared" si="2"/>
        <v>12</v>
      </c>
    </row>
    <row r="47" spans="1:24" x14ac:dyDescent="0.2">
      <c r="A47" t="s">
        <v>4981</v>
      </c>
      <c r="B47" t="s">
        <v>4982</v>
      </c>
      <c r="C47" s="4">
        <f t="shared" si="0"/>
        <v>1</v>
      </c>
      <c r="D47" s="4">
        <v>2016</v>
      </c>
      <c r="E47">
        <v>1508908.45047</v>
      </c>
      <c r="F47">
        <v>653847.82966699998</v>
      </c>
      <c r="G47">
        <v>1</v>
      </c>
      <c r="H47">
        <v>300</v>
      </c>
      <c r="I47" t="s">
        <v>26</v>
      </c>
      <c r="J47">
        <v>1</v>
      </c>
      <c r="K47">
        <v>9</v>
      </c>
      <c r="L47" t="s">
        <v>2623</v>
      </c>
      <c r="M47">
        <v>5</v>
      </c>
      <c r="N47" t="s">
        <v>29</v>
      </c>
      <c r="O47">
        <v>41379</v>
      </c>
      <c r="P47" t="s">
        <v>4390</v>
      </c>
      <c r="Q47">
        <v>2003</v>
      </c>
      <c r="R47" t="s">
        <v>4391</v>
      </c>
      <c r="S47" s="5">
        <v>238539</v>
      </c>
      <c r="T47">
        <v>101.101305</v>
      </c>
      <c r="U47">
        <v>2</v>
      </c>
      <c r="V47">
        <v>21403</v>
      </c>
      <c r="W47" t="str">
        <f t="shared" si="1"/>
        <v>dm-02-14-03</v>
      </c>
      <c r="X47" s="4">
        <f t="shared" si="2"/>
        <v>13</v>
      </c>
    </row>
    <row r="48" spans="1:24" x14ac:dyDescent="0.2">
      <c r="A48" t="s">
        <v>4988</v>
      </c>
      <c r="B48" t="s">
        <v>4989</v>
      </c>
      <c r="C48" s="4">
        <f t="shared" si="0"/>
        <v>1</v>
      </c>
      <c r="D48" s="4">
        <v>2016</v>
      </c>
      <c r="E48">
        <v>1510013.4065</v>
      </c>
      <c r="F48">
        <v>658426.00079299998</v>
      </c>
      <c r="G48">
        <v>1</v>
      </c>
      <c r="H48">
        <v>300</v>
      </c>
      <c r="I48" t="s">
        <v>26</v>
      </c>
      <c r="J48">
        <v>1</v>
      </c>
      <c r="K48">
        <v>9</v>
      </c>
      <c r="L48" t="s">
        <v>4990</v>
      </c>
      <c r="M48">
        <v>2</v>
      </c>
      <c r="N48" t="s">
        <v>70</v>
      </c>
      <c r="O48">
        <v>1958178</v>
      </c>
      <c r="P48" t="s">
        <v>4991</v>
      </c>
      <c r="Q48">
        <v>2016</v>
      </c>
      <c r="R48" t="s">
        <v>4992</v>
      </c>
      <c r="S48" t="s">
        <v>2518</v>
      </c>
      <c r="T48">
        <v>47.164603999999997</v>
      </c>
      <c r="U48">
        <v>2</v>
      </c>
      <c r="V48">
        <v>20801</v>
      </c>
      <c r="W48" t="str">
        <f t="shared" si="1"/>
        <v>dm-02-08-01</v>
      </c>
      <c r="X48" s="4">
        <f t="shared" si="2"/>
        <v>0</v>
      </c>
    </row>
    <row r="49" spans="1:24" x14ac:dyDescent="0.2">
      <c r="A49" t="s">
        <v>4999</v>
      </c>
      <c r="B49" t="s">
        <v>5000</v>
      </c>
      <c r="C49" s="4">
        <f t="shared" si="0"/>
        <v>1</v>
      </c>
      <c r="D49" s="4">
        <v>2016</v>
      </c>
      <c r="E49">
        <v>1511417.20044</v>
      </c>
      <c r="F49">
        <v>654913.38791599998</v>
      </c>
      <c r="G49">
        <v>1</v>
      </c>
      <c r="H49">
        <v>100</v>
      </c>
      <c r="I49" t="s">
        <v>26</v>
      </c>
      <c r="J49">
        <v>1</v>
      </c>
      <c r="K49">
        <v>9</v>
      </c>
      <c r="L49" t="s">
        <v>5001</v>
      </c>
      <c r="M49">
        <v>5</v>
      </c>
      <c r="N49" t="s">
        <v>29</v>
      </c>
      <c r="O49">
        <v>1654</v>
      </c>
      <c r="P49" t="s">
        <v>27</v>
      </c>
      <c r="Q49">
        <v>2009</v>
      </c>
      <c r="R49" t="s">
        <v>395</v>
      </c>
      <c r="S49" s="5">
        <v>238439</v>
      </c>
      <c r="T49">
        <v>62.322431000000002</v>
      </c>
      <c r="U49">
        <v>2</v>
      </c>
      <c r="V49">
        <v>20404</v>
      </c>
      <c r="W49" t="str">
        <f t="shared" si="1"/>
        <v>dm-02-04-04</v>
      </c>
      <c r="X49" s="4">
        <f t="shared" si="2"/>
        <v>7</v>
      </c>
    </row>
    <row r="50" spans="1:24" x14ac:dyDescent="0.2">
      <c r="A50" t="s">
        <v>5002</v>
      </c>
      <c r="B50" t="s">
        <v>5003</v>
      </c>
      <c r="C50" s="4">
        <f t="shared" si="0"/>
        <v>1</v>
      </c>
      <c r="D50" s="4">
        <v>2016</v>
      </c>
      <c r="E50">
        <v>1514260.54635</v>
      </c>
      <c r="F50">
        <v>655586.78465599997</v>
      </c>
      <c r="G50">
        <v>1</v>
      </c>
      <c r="H50">
        <v>300</v>
      </c>
      <c r="I50" t="s">
        <v>26</v>
      </c>
      <c r="J50">
        <v>1</v>
      </c>
      <c r="K50">
        <v>9</v>
      </c>
      <c r="L50" t="s">
        <v>2623</v>
      </c>
      <c r="M50">
        <v>5</v>
      </c>
      <c r="N50" t="s">
        <v>29</v>
      </c>
      <c r="O50">
        <v>149590</v>
      </c>
      <c r="P50" t="s">
        <v>1462</v>
      </c>
      <c r="Q50">
        <v>2005</v>
      </c>
      <c r="R50" t="s">
        <v>1463</v>
      </c>
      <c r="S50" t="s">
        <v>2518</v>
      </c>
      <c r="T50">
        <v>36.786034999999998</v>
      </c>
      <c r="U50">
        <v>2</v>
      </c>
      <c r="V50">
        <v>21302</v>
      </c>
      <c r="W50" t="str">
        <f t="shared" si="1"/>
        <v>dm-02-13-02</v>
      </c>
      <c r="X50" s="4">
        <f t="shared" si="2"/>
        <v>11</v>
      </c>
    </row>
    <row r="51" spans="1:24" hidden="1" x14ac:dyDescent="0.2">
      <c r="A51" t="s">
        <v>5014</v>
      </c>
      <c r="B51" t="s">
        <v>5015</v>
      </c>
      <c r="C51" s="4">
        <f t="shared" si="0"/>
        <v>1</v>
      </c>
      <c r="D51" s="4">
        <v>2016</v>
      </c>
      <c r="E51">
        <v>1515248.25184</v>
      </c>
      <c r="F51">
        <v>658282.290071</v>
      </c>
      <c r="G51">
        <v>2</v>
      </c>
      <c r="H51">
        <v>50</v>
      </c>
      <c r="I51" t="s">
        <v>33</v>
      </c>
      <c r="J51">
        <v>1</v>
      </c>
      <c r="K51">
        <v>9</v>
      </c>
      <c r="L51" t="s">
        <v>2631</v>
      </c>
      <c r="M51">
        <v>5</v>
      </c>
      <c r="N51" t="s">
        <v>29</v>
      </c>
      <c r="O51">
        <v>1229778</v>
      </c>
      <c r="P51" t="s">
        <v>27</v>
      </c>
      <c r="Q51">
        <v>2009</v>
      </c>
      <c r="R51" t="s">
        <v>69</v>
      </c>
      <c r="S51" s="5">
        <v>238378</v>
      </c>
      <c r="T51">
        <v>41.396531000000003</v>
      </c>
      <c r="U51">
        <v>2</v>
      </c>
      <c r="V51">
        <v>21203</v>
      </c>
      <c r="W51" t="str">
        <f t="shared" si="1"/>
        <v>dm-02-12-03</v>
      </c>
      <c r="X51" s="4">
        <f t="shared" si="2"/>
        <v>7</v>
      </c>
    </row>
    <row r="52" spans="1:24" x14ac:dyDescent="0.2">
      <c r="A52" t="s">
        <v>5016</v>
      </c>
      <c r="B52" t="s">
        <v>5017</v>
      </c>
      <c r="C52" s="4">
        <f t="shared" si="0"/>
        <v>1</v>
      </c>
      <c r="D52" s="4">
        <v>2016</v>
      </c>
      <c r="E52">
        <v>1509441.62063</v>
      </c>
      <c r="F52">
        <v>656905.52050700004</v>
      </c>
      <c r="G52">
        <v>1</v>
      </c>
      <c r="H52">
        <v>100</v>
      </c>
      <c r="I52" t="s">
        <v>26</v>
      </c>
      <c r="J52">
        <v>1</v>
      </c>
      <c r="K52">
        <v>9</v>
      </c>
      <c r="L52" t="s">
        <v>2697</v>
      </c>
      <c r="M52">
        <v>5</v>
      </c>
      <c r="N52" t="s">
        <v>29</v>
      </c>
      <c r="O52">
        <v>590065</v>
      </c>
      <c r="P52" t="s">
        <v>2733</v>
      </c>
      <c r="Q52">
        <v>2007</v>
      </c>
      <c r="R52" t="s">
        <v>5018</v>
      </c>
      <c r="S52" s="5">
        <v>239673</v>
      </c>
      <c r="T52">
        <v>61.782586999999999</v>
      </c>
      <c r="U52">
        <v>2</v>
      </c>
      <c r="V52">
        <v>20803</v>
      </c>
      <c r="W52" t="str">
        <f t="shared" si="1"/>
        <v>dm-02-08-03</v>
      </c>
      <c r="X52" s="4">
        <f t="shared" si="2"/>
        <v>9</v>
      </c>
    </row>
    <row r="53" spans="1:24" x14ac:dyDescent="0.2">
      <c r="A53" t="s">
        <v>5026</v>
      </c>
      <c r="B53" t="s">
        <v>5027</v>
      </c>
      <c r="C53" s="4">
        <f t="shared" si="0"/>
        <v>1</v>
      </c>
      <c r="D53" s="4">
        <v>2016</v>
      </c>
      <c r="E53">
        <v>1515069.4690099999</v>
      </c>
      <c r="F53">
        <v>655607.93319600006</v>
      </c>
      <c r="G53">
        <v>1</v>
      </c>
      <c r="H53">
        <v>150</v>
      </c>
      <c r="I53" t="s">
        <v>26</v>
      </c>
      <c r="J53">
        <v>1</v>
      </c>
      <c r="K53">
        <v>9</v>
      </c>
      <c r="L53" t="s">
        <v>5028</v>
      </c>
      <c r="M53">
        <v>5</v>
      </c>
      <c r="N53" t="s">
        <v>29</v>
      </c>
      <c r="O53">
        <v>1690683</v>
      </c>
      <c r="P53" t="s">
        <v>5029</v>
      </c>
      <c r="Q53">
        <v>2012</v>
      </c>
      <c r="R53" t="s">
        <v>5030</v>
      </c>
      <c r="S53" s="5">
        <v>239772</v>
      </c>
      <c r="T53">
        <v>85.631190000000004</v>
      </c>
      <c r="U53">
        <v>2</v>
      </c>
      <c r="V53">
        <v>21201</v>
      </c>
      <c r="W53" t="str">
        <f t="shared" si="1"/>
        <v>dm-02-12-01</v>
      </c>
      <c r="X53" s="4">
        <f t="shared" si="2"/>
        <v>4</v>
      </c>
    </row>
    <row r="54" spans="1:24" x14ac:dyDescent="0.2">
      <c r="A54" t="s">
        <v>5036</v>
      </c>
      <c r="B54" t="s">
        <v>5037</v>
      </c>
      <c r="C54" s="4">
        <f t="shared" si="0"/>
        <v>1</v>
      </c>
      <c r="D54" s="4">
        <v>2016</v>
      </c>
      <c r="E54">
        <v>1508544.6516799999</v>
      </c>
      <c r="F54">
        <v>654610.20958400005</v>
      </c>
      <c r="G54">
        <v>1</v>
      </c>
      <c r="H54">
        <v>300</v>
      </c>
      <c r="I54" t="s">
        <v>26</v>
      </c>
      <c r="J54">
        <v>1</v>
      </c>
      <c r="K54">
        <v>9</v>
      </c>
      <c r="L54" t="s">
        <v>5038</v>
      </c>
      <c r="M54">
        <v>5</v>
      </c>
      <c r="N54" t="s">
        <v>29</v>
      </c>
      <c r="O54">
        <v>88223</v>
      </c>
      <c r="P54" t="s">
        <v>56</v>
      </c>
      <c r="Q54">
        <v>2003</v>
      </c>
      <c r="R54" t="s">
        <v>57</v>
      </c>
      <c r="S54" s="5">
        <v>240015</v>
      </c>
      <c r="T54">
        <v>246.53553400000001</v>
      </c>
      <c r="U54">
        <v>2</v>
      </c>
      <c r="V54">
        <v>21403</v>
      </c>
      <c r="W54" t="str">
        <f t="shared" si="1"/>
        <v>dm-02-14-03</v>
      </c>
      <c r="X54" s="4">
        <f t="shared" si="2"/>
        <v>13</v>
      </c>
    </row>
    <row r="55" spans="1:24" x14ac:dyDescent="0.2">
      <c r="A55" t="s">
        <v>5039</v>
      </c>
      <c r="B55" t="s">
        <v>5040</v>
      </c>
      <c r="C55" s="4">
        <f t="shared" si="0"/>
        <v>1</v>
      </c>
      <c r="D55" s="4">
        <v>2016</v>
      </c>
      <c r="E55">
        <v>1501549.56761</v>
      </c>
      <c r="F55">
        <v>653800.79348300002</v>
      </c>
      <c r="G55">
        <v>1</v>
      </c>
      <c r="H55">
        <v>300</v>
      </c>
      <c r="I55" t="s">
        <v>26</v>
      </c>
      <c r="J55">
        <v>1</v>
      </c>
      <c r="K55">
        <v>9</v>
      </c>
      <c r="L55" t="s">
        <v>4822</v>
      </c>
      <c r="M55">
        <v>5</v>
      </c>
      <c r="N55" t="s">
        <v>29</v>
      </c>
      <c r="O55">
        <v>1773420</v>
      </c>
      <c r="P55" t="s">
        <v>133</v>
      </c>
      <c r="Q55">
        <v>2012</v>
      </c>
      <c r="R55" t="s">
        <v>134</v>
      </c>
      <c r="S55" s="5">
        <v>239885</v>
      </c>
      <c r="T55">
        <v>187.11854600000001</v>
      </c>
      <c r="U55">
        <v>2</v>
      </c>
      <c r="V55">
        <v>21409</v>
      </c>
      <c r="W55" t="str">
        <f t="shared" si="1"/>
        <v>dm-02-14-09</v>
      </c>
      <c r="X55" s="4">
        <f t="shared" si="2"/>
        <v>4</v>
      </c>
    </row>
    <row r="56" spans="1:24" x14ac:dyDescent="0.2">
      <c r="A56" t="s">
        <v>5041</v>
      </c>
      <c r="B56" t="s">
        <v>5042</v>
      </c>
      <c r="C56" s="4">
        <f t="shared" si="0"/>
        <v>1</v>
      </c>
      <c r="D56" s="4">
        <v>2016</v>
      </c>
      <c r="E56">
        <v>1508887.67833</v>
      </c>
      <c r="F56">
        <v>657344.29369900003</v>
      </c>
      <c r="G56">
        <v>1</v>
      </c>
      <c r="H56">
        <v>300</v>
      </c>
      <c r="I56" t="s">
        <v>26</v>
      </c>
      <c r="J56">
        <v>1</v>
      </c>
      <c r="K56">
        <v>9</v>
      </c>
      <c r="L56" t="s">
        <v>5043</v>
      </c>
      <c r="M56">
        <v>5</v>
      </c>
      <c r="N56" t="s">
        <v>29</v>
      </c>
      <c r="O56">
        <v>1484703</v>
      </c>
      <c r="P56" t="s">
        <v>27</v>
      </c>
      <c r="Q56">
        <v>2010</v>
      </c>
      <c r="R56" t="s">
        <v>4579</v>
      </c>
      <c r="S56" s="5">
        <v>238796</v>
      </c>
      <c r="T56">
        <v>294.25312000000002</v>
      </c>
      <c r="U56">
        <v>2</v>
      </c>
      <c r="V56">
        <v>20803</v>
      </c>
      <c r="W56" t="str">
        <f t="shared" si="1"/>
        <v>dm-02-08-03</v>
      </c>
      <c r="X56" s="4">
        <f t="shared" si="2"/>
        <v>6</v>
      </c>
    </row>
    <row r="57" spans="1:24" x14ac:dyDescent="0.2">
      <c r="A57" t="s">
        <v>5054</v>
      </c>
      <c r="B57" t="s">
        <v>5055</v>
      </c>
      <c r="C57" s="4">
        <f t="shared" si="0"/>
        <v>1</v>
      </c>
      <c r="D57" s="4">
        <v>2016</v>
      </c>
      <c r="E57">
        <v>1505375.4501100001</v>
      </c>
      <c r="F57">
        <v>655027.67755200004</v>
      </c>
      <c r="G57">
        <v>1</v>
      </c>
      <c r="H57">
        <v>300</v>
      </c>
      <c r="I57" t="s">
        <v>26</v>
      </c>
      <c r="J57">
        <v>1</v>
      </c>
      <c r="K57">
        <v>9</v>
      </c>
      <c r="L57" t="s">
        <v>4822</v>
      </c>
      <c r="M57">
        <v>5</v>
      </c>
      <c r="N57" t="s">
        <v>29</v>
      </c>
      <c r="O57">
        <v>1206493</v>
      </c>
      <c r="P57" t="s">
        <v>5056</v>
      </c>
      <c r="Q57">
        <v>2006</v>
      </c>
      <c r="R57" t="s">
        <v>5057</v>
      </c>
      <c r="S57" s="5">
        <v>238358</v>
      </c>
      <c r="T57">
        <v>22.873446999999999</v>
      </c>
      <c r="U57">
        <v>2</v>
      </c>
      <c r="V57">
        <v>21405</v>
      </c>
      <c r="W57" t="str">
        <f t="shared" si="1"/>
        <v>dm-02-14-05</v>
      </c>
      <c r="X57" s="4">
        <f t="shared" si="2"/>
        <v>10</v>
      </c>
    </row>
    <row r="58" spans="1:24" x14ac:dyDescent="0.2">
      <c r="A58" t="s">
        <v>5060</v>
      </c>
      <c r="B58" t="s">
        <v>5061</v>
      </c>
      <c r="C58" s="4">
        <f t="shared" si="0"/>
        <v>1</v>
      </c>
      <c r="D58" s="4">
        <v>2016</v>
      </c>
      <c r="E58">
        <v>1507620.2609600001</v>
      </c>
      <c r="F58">
        <v>655080.340448</v>
      </c>
      <c r="G58">
        <v>1</v>
      </c>
      <c r="H58">
        <v>300</v>
      </c>
      <c r="I58" t="s">
        <v>26</v>
      </c>
      <c r="J58">
        <v>1</v>
      </c>
      <c r="K58">
        <v>9</v>
      </c>
      <c r="L58" t="s">
        <v>4822</v>
      </c>
      <c r="M58">
        <v>5</v>
      </c>
      <c r="N58" t="s">
        <v>29</v>
      </c>
      <c r="O58">
        <v>1648359</v>
      </c>
      <c r="P58" t="s">
        <v>30</v>
      </c>
      <c r="Q58">
        <v>2009</v>
      </c>
      <c r="R58" t="s">
        <v>31</v>
      </c>
      <c r="S58" s="5">
        <v>239497</v>
      </c>
      <c r="T58">
        <v>53.699753000000001</v>
      </c>
      <c r="U58">
        <v>2</v>
      </c>
      <c r="V58">
        <v>21404</v>
      </c>
      <c r="W58" t="str">
        <f t="shared" si="1"/>
        <v>dm-02-14-04</v>
      </c>
      <c r="X58" s="4">
        <f t="shared" si="2"/>
        <v>7</v>
      </c>
    </row>
    <row r="59" spans="1:24" x14ac:dyDescent="0.2">
      <c r="A59" t="s">
        <v>5084</v>
      </c>
      <c r="B59" s="1">
        <v>42371.587500000001</v>
      </c>
      <c r="C59" s="4">
        <f t="shared" si="0"/>
        <v>1</v>
      </c>
      <c r="D59" s="4">
        <v>2016</v>
      </c>
      <c r="E59">
        <v>1506745.8995000001</v>
      </c>
      <c r="F59">
        <v>655160.58606400003</v>
      </c>
      <c r="G59">
        <v>1</v>
      </c>
      <c r="H59">
        <v>300</v>
      </c>
      <c r="I59" t="s">
        <v>26</v>
      </c>
      <c r="J59">
        <v>1</v>
      </c>
      <c r="K59">
        <v>9</v>
      </c>
      <c r="L59" t="s">
        <v>2556</v>
      </c>
      <c r="M59">
        <v>5</v>
      </c>
      <c r="N59" t="s">
        <v>29</v>
      </c>
      <c r="O59">
        <v>1039746</v>
      </c>
      <c r="P59" t="s">
        <v>99</v>
      </c>
      <c r="Q59">
        <v>2008</v>
      </c>
      <c r="R59" t="s">
        <v>100</v>
      </c>
      <c r="S59" s="5">
        <v>238225</v>
      </c>
      <c r="T59">
        <v>9.6659480000000002</v>
      </c>
      <c r="U59">
        <v>2</v>
      </c>
      <c r="V59">
        <v>21404</v>
      </c>
      <c r="W59" t="str">
        <f t="shared" si="1"/>
        <v>dm-02-14-04</v>
      </c>
      <c r="X59" s="4">
        <f t="shared" si="2"/>
        <v>8</v>
      </c>
    </row>
    <row r="60" spans="1:24" hidden="1" x14ac:dyDescent="0.2">
      <c r="A60" t="s">
        <v>5089</v>
      </c>
      <c r="B60" s="1">
        <v>42402.373611111114</v>
      </c>
      <c r="C60" s="4">
        <f t="shared" si="0"/>
        <v>2</v>
      </c>
      <c r="D60" s="4">
        <v>2016</v>
      </c>
      <c r="E60">
        <v>1517477.19514</v>
      </c>
      <c r="F60">
        <v>661157.189105</v>
      </c>
      <c r="G60">
        <v>2</v>
      </c>
      <c r="H60">
        <v>50</v>
      </c>
      <c r="I60" t="s">
        <v>33</v>
      </c>
      <c r="J60">
        <v>1</v>
      </c>
      <c r="K60">
        <v>9</v>
      </c>
      <c r="L60" t="s">
        <v>3483</v>
      </c>
      <c r="M60">
        <v>5</v>
      </c>
      <c r="N60" t="s">
        <v>29</v>
      </c>
      <c r="O60">
        <v>915053</v>
      </c>
      <c r="P60" t="s">
        <v>5090</v>
      </c>
      <c r="Q60">
        <v>1988</v>
      </c>
      <c r="R60" t="s">
        <v>5091</v>
      </c>
      <c r="S60" s="5">
        <v>238194</v>
      </c>
      <c r="T60">
        <v>37.116491000000003</v>
      </c>
      <c r="U60">
        <v>2</v>
      </c>
      <c r="V60">
        <v>20304</v>
      </c>
      <c r="W60" t="str">
        <f t="shared" si="1"/>
        <v>dm-02-03-04</v>
      </c>
      <c r="X60" s="4">
        <f t="shared" si="2"/>
        <v>28</v>
      </c>
    </row>
    <row r="61" spans="1:24" hidden="1" x14ac:dyDescent="0.2">
      <c r="A61" t="s">
        <v>5099</v>
      </c>
      <c r="B61" s="1">
        <v>42431.412499999999</v>
      </c>
      <c r="C61" s="4">
        <f t="shared" si="0"/>
        <v>3</v>
      </c>
      <c r="D61" s="4">
        <v>2016</v>
      </c>
      <c r="E61">
        <v>1516982.8709499999</v>
      </c>
      <c r="F61">
        <v>659167.86627300002</v>
      </c>
      <c r="G61">
        <v>2</v>
      </c>
      <c r="H61">
        <v>50</v>
      </c>
      <c r="I61" t="s">
        <v>33</v>
      </c>
      <c r="J61">
        <v>1</v>
      </c>
      <c r="K61">
        <v>9</v>
      </c>
      <c r="L61" t="s">
        <v>3483</v>
      </c>
      <c r="M61">
        <v>5</v>
      </c>
      <c r="N61" t="s">
        <v>29</v>
      </c>
      <c r="O61">
        <v>943087</v>
      </c>
      <c r="P61" t="s">
        <v>205</v>
      </c>
      <c r="Q61">
        <v>1986</v>
      </c>
      <c r="R61" t="s">
        <v>206</v>
      </c>
      <c r="S61" s="5">
        <v>238158</v>
      </c>
      <c r="T61">
        <v>41.00508</v>
      </c>
      <c r="U61">
        <v>2</v>
      </c>
      <c r="V61">
        <v>21602</v>
      </c>
      <c r="W61" t="str">
        <f t="shared" si="1"/>
        <v>dm-02-16-02</v>
      </c>
      <c r="X61" s="4">
        <f t="shared" si="2"/>
        <v>30</v>
      </c>
    </row>
    <row r="62" spans="1:24" x14ac:dyDescent="0.2">
      <c r="A62" t="s">
        <v>5100</v>
      </c>
      <c r="B62" s="1">
        <v>42431.416666666664</v>
      </c>
      <c r="C62" s="4">
        <f t="shared" si="0"/>
        <v>3</v>
      </c>
      <c r="D62" s="4">
        <v>2016</v>
      </c>
      <c r="E62">
        <v>1504301.2939299999</v>
      </c>
      <c r="F62">
        <v>649811.31299000001</v>
      </c>
      <c r="G62">
        <v>1</v>
      </c>
      <c r="H62">
        <v>100</v>
      </c>
      <c r="I62" t="s">
        <v>26</v>
      </c>
      <c r="J62">
        <v>1</v>
      </c>
      <c r="K62">
        <v>9</v>
      </c>
      <c r="L62" t="s">
        <v>2595</v>
      </c>
      <c r="M62">
        <v>5</v>
      </c>
      <c r="N62" t="s">
        <v>29</v>
      </c>
      <c r="O62">
        <v>1711315</v>
      </c>
      <c r="P62" t="s">
        <v>5101</v>
      </c>
      <c r="Q62">
        <v>2012</v>
      </c>
      <c r="R62" t="s">
        <v>5102</v>
      </c>
      <c r="S62" s="5">
        <v>239422</v>
      </c>
      <c r="T62">
        <v>39.666609000000001</v>
      </c>
      <c r="U62">
        <v>2</v>
      </c>
      <c r="V62">
        <v>21408</v>
      </c>
      <c r="W62" t="str">
        <f t="shared" si="1"/>
        <v>dm-02-14-08</v>
      </c>
      <c r="X62" s="4">
        <f t="shared" si="2"/>
        <v>4</v>
      </c>
    </row>
    <row r="63" spans="1:24" x14ac:dyDescent="0.2">
      <c r="A63" t="s">
        <v>5105</v>
      </c>
      <c r="B63" s="1">
        <v>42431.538194444445</v>
      </c>
      <c r="C63" s="4">
        <f t="shared" si="0"/>
        <v>3</v>
      </c>
      <c r="D63" s="4">
        <v>2016</v>
      </c>
      <c r="E63">
        <v>1515824.77278</v>
      </c>
      <c r="F63">
        <v>657500.47043999995</v>
      </c>
      <c r="G63">
        <v>1</v>
      </c>
      <c r="H63">
        <v>300</v>
      </c>
      <c r="I63" t="s">
        <v>26</v>
      </c>
      <c r="J63">
        <v>1</v>
      </c>
      <c r="K63">
        <v>9</v>
      </c>
      <c r="L63" t="s">
        <v>5106</v>
      </c>
      <c r="M63">
        <v>5</v>
      </c>
      <c r="N63" t="s">
        <v>29</v>
      </c>
      <c r="O63">
        <v>1798248</v>
      </c>
      <c r="P63" t="s">
        <v>5107</v>
      </c>
      <c r="Q63">
        <v>2006</v>
      </c>
      <c r="R63" t="s">
        <v>5108</v>
      </c>
      <c r="S63" s="5">
        <v>240131</v>
      </c>
      <c r="T63">
        <v>82.497811999999996</v>
      </c>
      <c r="U63">
        <v>2</v>
      </c>
      <c r="V63">
        <v>21203</v>
      </c>
      <c r="W63" t="str">
        <f t="shared" si="1"/>
        <v>dm-02-12-03</v>
      </c>
      <c r="X63" s="4">
        <f t="shared" si="2"/>
        <v>10</v>
      </c>
    </row>
    <row r="64" spans="1:24" x14ac:dyDescent="0.2">
      <c r="A64" t="s">
        <v>5109</v>
      </c>
      <c r="B64" s="1">
        <v>42431.540972222225</v>
      </c>
      <c r="C64" s="4">
        <f t="shared" si="0"/>
        <v>3</v>
      </c>
      <c r="D64" s="4">
        <v>2016</v>
      </c>
      <c r="E64">
        <v>1519145.3085099999</v>
      </c>
      <c r="F64">
        <v>661644.80786499998</v>
      </c>
      <c r="G64">
        <v>1</v>
      </c>
      <c r="H64">
        <v>150</v>
      </c>
      <c r="I64" t="s">
        <v>26</v>
      </c>
      <c r="J64">
        <v>1</v>
      </c>
      <c r="K64">
        <v>9</v>
      </c>
      <c r="L64" t="s">
        <v>1493</v>
      </c>
      <c r="M64">
        <v>5</v>
      </c>
      <c r="N64" t="s">
        <v>29</v>
      </c>
      <c r="O64">
        <v>74504</v>
      </c>
      <c r="P64" t="s">
        <v>1328</v>
      </c>
      <c r="Q64">
        <v>2007</v>
      </c>
      <c r="R64" t="s">
        <v>5110</v>
      </c>
      <c r="S64" s="5">
        <v>239280</v>
      </c>
      <c r="T64">
        <v>45.465062000000003</v>
      </c>
      <c r="U64">
        <v>2</v>
      </c>
      <c r="V64">
        <v>20101</v>
      </c>
      <c r="W64" t="str">
        <f t="shared" si="1"/>
        <v>dm-02-01-01</v>
      </c>
      <c r="X64" s="4">
        <f t="shared" si="2"/>
        <v>9</v>
      </c>
    </row>
    <row r="65" spans="1:24" x14ac:dyDescent="0.2">
      <c r="A65" t="s">
        <v>5125</v>
      </c>
      <c r="B65" s="1">
        <v>42492.37222222222</v>
      </c>
      <c r="C65" s="4">
        <f t="shared" si="0"/>
        <v>5</v>
      </c>
      <c r="D65" s="4">
        <v>2016</v>
      </c>
      <c r="E65">
        <v>1507690.1229099999</v>
      </c>
      <c r="F65">
        <v>653639.33447899995</v>
      </c>
      <c r="G65">
        <v>1</v>
      </c>
      <c r="H65">
        <v>100</v>
      </c>
      <c r="I65" t="s">
        <v>26</v>
      </c>
      <c r="J65">
        <v>1</v>
      </c>
      <c r="K65">
        <v>9</v>
      </c>
      <c r="L65" t="s">
        <v>2595</v>
      </c>
      <c r="M65">
        <v>5</v>
      </c>
      <c r="N65" t="s">
        <v>29</v>
      </c>
      <c r="O65">
        <v>194846</v>
      </c>
      <c r="P65" t="s">
        <v>5126</v>
      </c>
      <c r="Q65">
        <v>2013</v>
      </c>
      <c r="R65" t="s">
        <v>5127</v>
      </c>
      <c r="S65" s="5">
        <v>239405</v>
      </c>
      <c r="T65">
        <v>138.867752</v>
      </c>
      <c r="U65">
        <v>2</v>
      </c>
      <c r="V65">
        <v>21404</v>
      </c>
      <c r="W65" t="str">
        <f t="shared" si="1"/>
        <v>dm-02-14-04</v>
      </c>
      <c r="X65" s="4">
        <f t="shared" si="2"/>
        <v>3</v>
      </c>
    </row>
    <row r="66" spans="1:24" x14ac:dyDescent="0.2">
      <c r="A66" t="s">
        <v>5143</v>
      </c>
      <c r="B66" s="1">
        <v>42553.504166666666</v>
      </c>
      <c r="C66" s="4">
        <f t="shared" si="0"/>
        <v>7</v>
      </c>
      <c r="D66" s="4">
        <v>2016</v>
      </c>
      <c r="E66">
        <v>1513663.8593299999</v>
      </c>
      <c r="F66">
        <v>656945.91275300004</v>
      </c>
      <c r="G66">
        <v>1</v>
      </c>
      <c r="H66">
        <v>150</v>
      </c>
      <c r="I66" t="s">
        <v>26</v>
      </c>
      <c r="J66">
        <v>1</v>
      </c>
      <c r="K66">
        <v>9</v>
      </c>
      <c r="L66" t="s">
        <v>3032</v>
      </c>
      <c r="M66">
        <v>5</v>
      </c>
      <c r="N66" t="s">
        <v>29</v>
      </c>
      <c r="O66">
        <v>108461</v>
      </c>
      <c r="P66" t="s">
        <v>3074</v>
      </c>
      <c r="Q66">
        <v>2003</v>
      </c>
      <c r="R66" t="s">
        <v>5144</v>
      </c>
      <c r="S66" s="5">
        <v>238040</v>
      </c>
      <c r="T66">
        <v>101.767606</v>
      </c>
      <c r="U66">
        <v>2</v>
      </c>
      <c r="V66">
        <v>21305</v>
      </c>
      <c r="W66" t="str">
        <f t="shared" si="1"/>
        <v>dm-02-13-05</v>
      </c>
      <c r="X66" s="4">
        <f t="shared" si="2"/>
        <v>13</v>
      </c>
    </row>
    <row r="67" spans="1:24" x14ac:dyDescent="0.2">
      <c r="A67" t="s">
        <v>5147</v>
      </c>
      <c r="B67" s="1">
        <v>42553.689583333333</v>
      </c>
      <c r="C67" s="4">
        <f t="shared" ref="C67:C130" si="3">MONTH(B67)</f>
        <v>7</v>
      </c>
      <c r="D67" s="4">
        <v>2016</v>
      </c>
      <c r="E67">
        <v>1512495.2823399999</v>
      </c>
      <c r="F67">
        <v>658706.54278799996</v>
      </c>
      <c r="G67">
        <v>1</v>
      </c>
      <c r="H67">
        <v>100</v>
      </c>
      <c r="I67" t="s">
        <v>26</v>
      </c>
      <c r="J67">
        <v>1</v>
      </c>
      <c r="K67">
        <v>9</v>
      </c>
      <c r="L67" t="s">
        <v>2595</v>
      </c>
      <c r="M67">
        <v>5</v>
      </c>
      <c r="N67" t="s">
        <v>29</v>
      </c>
      <c r="O67">
        <v>2002980</v>
      </c>
      <c r="P67" t="s">
        <v>5148</v>
      </c>
      <c r="Q67">
        <v>2012</v>
      </c>
      <c r="R67" t="s">
        <v>5149</v>
      </c>
      <c r="S67" s="5">
        <v>239891</v>
      </c>
      <c r="T67">
        <v>111.54153599999999</v>
      </c>
      <c r="U67">
        <v>2</v>
      </c>
      <c r="V67">
        <v>20801</v>
      </c>
      <c r="W67" t="str">
        <f t="shared" ref="W67:W130" si="4">"dm-"&amp;TEXT(V67,"00-00-00")</f>
        <v>dm-02-08-01</v>
      </c>
      <c r="X67" s="4">
        <f t="shared" ref="X67:X130" si="5">D67-Q67</f>
        <v>4</v>
      </c>
    </row>
    <row r="68" spans="1:24" ht="42.75" x14ac:dyDescent="0.2">
      <c r="A68" t="s">
        <v>5157</v>
      </c>
      <c r="B68" s="1">
        <v>42584.436111111114</v>
      </c>
      <c r="C68" s="4">
        <f t="shared" si="3"/>
        <v>8</v>
      </c>
      <c r="D68" s="4">
        <v>2016</v>
      </c>
      <c r="E68">
        <v>1507996.99853</v>
      </c>
      <c r="F68">
        <v>652213.30936199997</v>
      </c>
      <c r="G68">
        <v>1</v>
      </c>
      <c r="H68">
        <v>150</v>
      </c>
      <c r="I68" t="s">
        <v>22</v>
      </c>
      <c r="J68">
        <v>1</v>
      </c>
      <c r="K68">
        <v>9</v>
      </c>
      <c r="L68" s="6" t="s">
        <v>5158</v>
      </c>
      <c r="M68">
        <v>2</v>
      </c>
      <c r="N68" t="s">
        <v>70</v>
      </c>
      <c r="O68">
        <v>1417676</v>
      </c>
      <c r="P68" t="s">
        <v>27</v>
      </c>
      <c r="Q68">
        <v>2010</v>
      </c>
      <c r="R68" t="s">
        <v>837</v>
      </c>
      <c r="S68" s="5">
        <v>238539</v>
      </c>
      <c r="T68">
        <v>40.308886999999999</v>
      </c>
      <c r="U68">
        <v>2</v>
      </c>
      <c r="V68">
        <v>21407</v>
      </c>
      <c r="W68" t="str">
        <f t="shared" si="4"/>
        <v>dm-02-14-07</v>
      </c>
      <c r="X68" s="4">
        <f t="shared" si="5"/>
        <v>6</v>
      </c>
    </row>
    <row r="69" spans="1:24" ht="57" x14ac:dyDescent="0.2">
      <c r="A69" t="s">
        <v>5165</v>
      </c>
      <c r="B69" s="1">
        <v>42615.436111111114</v>
      </c>
      <c r="C69" s="4">
        <f t="shared" si="3"/>
        <v>9</v>
      </c>
      <c r="D69" s="4">
        <v>2016</v>
      </c>
      <c r="E69">
        <v>1507442.2956699999</v>
      </c>
      <c r="F69">
        <v>655254.60993999999</v>
      </c>
      <c r="G69">
        <v>1</v>
      </c>
      <c r="H69">
        <v>200</v>
      </c>
      <c r="I69" t="s">
        <v>26</v>
      </c>
      <c r="J69">
        <v>1</v>
      </c>
      <c r="K69">
        <v>9</v>
      </c>
      <c r="L69" s="6" t="s">
        <v>5166</v>
      </c>
      <c r="M69">
        <v>5</v>
      </c>
      <c r="N69" t="s">
        <v>29</v>
      </c>
      <c r="O69">
        <v>1931496</v>
      </c>
      <c r="P69" t="s">
        <v>5167</v>
      </c>
      <c r="Q69">
        <v>2013</v>
      </c>
      <c r="R69" t="s">
        <v>5168</v>
      </c>
      <c r="S69" t="s">
        <v>2518</v>
      </c>
      <c r="T69">
        <v>129.95737199999999</v>
      </c>
      <c r="U69">
        <v>2</v>
      </c>
      <c r="V69">
        <v>21404</v>
      </c>
      <c r="W69" t="str">
        <f t="shared" si="4"/>
        <v>dm-02-14-04</v>
      </c>
      <c r="X69" s="4">
        <f t="shared" si="5"/>
        <v>3</v>
      </c>
    </row>
    <row r="70" spans="1:24" x14ac:dyDescent="0.2">
      <c r="A70" t="s">
        <v>5169</v>
      </c>
      <c r="B70" s="1">
        <v>42615.454861111109</v>
      </c>
      <c r="C70" s="4">
        <f t="shared" si="3"/>
        <v>9</v>
      </c>
      <c r="D70" s="4">
        <v>2016</v>
      </c>
      <c r="E70">
        <v>1513001.9922799999</v>
      </c>
      <c r="F70">
        <v>658894.07470400003</v>
      </c>
      <c r="G70">
        <v>1</v>
      </c>
      <c r="H70">
        <v>100</v>
      </c>
      <c r="I70" t="s">
        <v>22</v>
      </c>
      <c r="J70">
        <v>1</v>
      </c>
      <c r="K70">
        <v>10</v>
      </c>
      <c r="L70" t="s">
        <v>4260</v>
      </c>
      <c r="M70">
        <v>5</v>
      </c>
      <c r="N70" t="s">
        <v>29</v>
      </c>
      <c r="O70">
        <v>45032</v>
      </c>
      <c r="P70" t="s">
        <v>27</v>
      </c>
      <c r="Q70">
        <v>2013</v>
      </c>
      <c r="R70" t="s">
        <v>4165</v>
      </c>
      <c r="S70" s="5">
        <v>239695</v>
      </c>
      <c r="T70">
        <v>17.736042000000001</v>
      </c>
      <c r="U70">
        <v>2</v>
      </c>
      <c r="V70">
        <v>20402</v>
      </c>
      <c r="W70" t="str">
        <f t="shared" si="4"/>
        <v>dm-02-04-02</v>
      </c>
      <c r="X70" s="4">
        <f t="shared" si="5"/>
        <v>3</v>
      </c>
    </row>
    <row r="71" spans="1:24" x14ac:dyDescent="0.2">
      <c r="A71" t="s">
        <v>5173</v>
      </c>
      <c r="B71" s="1">
        <v>42615.833333333336</v>
      </c>
      <c r="C71" s="4">
        <f t="shared" si="3"/>
        <v>9</v>
      </c>
      <c r="D71" s="4">
        <v>2016</v>
      </c>
      <c r="E71">
        <v>1506882.32326</v>
      </c>
      <c r="F71">
        <v>657564.68835299998</v>
      </c>
      <c r="G71">
        <v>1</v>
      </c>
      <c r="H71">
        <v>300</v>
      </c>
      <c r="I71" t="s">
        <v>26</v>
      </c>
      <c r="J71">
        <v>1</v>
      </c>
      <c r="K71">
        <v>9</v>
      </c>
      <c r="L71" t="s">
        <v>2623</v>
      </c>
      <c r="M71">
        <v>2</v>
      </c>
      <c r="N71" t="s">
        <v>70</v>
      </c>
      <c r="O71">
        <v>1351704</v>
      </c>
      <c r="P71" t="s">
        <v>5174</v>
      </c>
      <c r="Q71">
        <v>2002</v>
      </c>
      <c r="R71" t="s">
        <v>5175</v>
      </c>
      <c r="S71" s="5">
        <v>240233</v>
      </c>
      <c r="T71">
        <v>683.61022100000002</v>
      </c>
      <c r="U71">
        <v>2</v>
      </c>
      <c r="V71">
        <v>20803</v>
      </c>
      <c r="W71" t="str">
        <f t="shared" si="4"/>
        <v>dm-02-08-03</v>
      </c>
      <c r="X71" s="4">
        <f t="shared" si="5"/>
        <v>14</v>
      </c>
    </row>
    <row r="72" spans="1:24" x14ac:dyDescent="0.2">
      <c r="A72" t="s">
        <v>5185</v>
      </c>
      <c r="B72" s="1">
        <v>42676.343055555553</v>
      </c>
      <c r="C72" s="4">
        <f t="shared" si="3"/>
        <v>11</v>
      </c>
      <c r="D72" s="4">
        <v>2016</v>
      </c>
      <c r="E72">
        <v>1508272.39689</v>
      </c>
      <c r="F72">
        <v>652203.16720799997</v>
      </c>
      <c r="G72">
        <v>1</v>
      </c>
      <c r="H72">
        <v>300</v>
      </c>
      <c r="I72" t="s">
        <v>26</v>
      </c>
      <c r="J72">
        <v>1</v>
      </c>
      <c r="K72">
        <v>9</v>
      </c>
      <c r="L72" t="s">
        <v>2623</v>
      </c>
      <c r="M72">
        <v>5</v>
      </c>
      <c r="N72" t="s">
        <v>29</v>
      </c>
      <c r="O72">
        <v>694603</v>
      </c>
      <c r="P72" t="s">
        <v>2713</v>
      </c>
      <c r="Q72">
        <v>2007</v>
      </c>
      <c r="R72" t="s">
        <v>4074</v>
      </c>
      <c r="S72" s="5">
        <v>238413</v>
      </c>
      <c r="T72">
        <v>871.35035500000004</v>
      </c>
      <c r="U72">
        <v>2</v>
      </c>
      <c r="V72">
        <v>20406</v>
      </c>
      <c r="W72" t="str">
        <f t="shared" si="4"/>
        <v>dm-02-04-06</v>
      </c>
      <c r="X72" s="4">
        <f t="shared" si="5"/>
        <v>9</v>
      </c>
    </row>
    <row r="73" spans="1:24" x14ac:dyDescent="0.2">
      <c r="A73" t="s">
        <v>5186</v>
      </c>
      <c r="B73" s="1">
        <v>42676.374305555553</v>
      </c>
      <c r="C73" s="4">
        <f t="shared" si="3"/>
        <v>11</v>
      </c>
      <c r="D73" s="4">
        <v>2016</v>
      </c>
      <c r="E73">
        <v>1514704.15056</v>
      </c>
      <c r="F73">
        <v>659025.33276799996</v>
      </c>
      <c r="G73">
        <v>1</v>
      </c>
      <c r="H73">
        <v>300</v>
      </c>
      <c r="I73" t="s">
        <v>26</v>
      </c>
      <c r="J73">
        <v>1</v>
      </c>
      <c r="K73">
        <v>9</v>
      </c>
      <c r="L73" t="s">
        <v>4822</v>
      </c>
      <c r="M73">
        <v>5</v>
      </c>
      <c r="N73" t="s">
        <v>29</v>
      </c>
      <c r="O73">
        <v>123571</v>
      </c>
      <c r="P73" t="s">
        <v>63</v>
      </c>
      <c r="Q73">
        <v>2004</v>
      </c>
      <c r="R73" t="s">
        <v>1318</v>
      </c>
      <c r="S73" s="5">
        <v>238088</v>
      </c>
      <c r="T73">
        <v>229.631047</v>
      </c>
      <c r="U73">
        <v>2</v>
      </c>
      <c r="V73">
        <v>20401</v>
      </c>
      <c r="W73" t="str">
        <f t="shared" si="4"/>
        <v>dm-02-04-01</v>
      </c>
      <c r="X73" s="4">
        <f t="shared" si="5"/>
        <v>12</v>
      </c>
    </row>
    <row r="74" spans="1:24" x14ac:dyDescent="0.2">
      <c r="A74" t="s">
        <v>5195</v>
      </c>
      <c r="B74" s="1">
        <v>42706.319444444445</v>
      </c>
      <c r="C74" s="4">
        <f t="shared" si="3"/>
        <v>12</v>
      </c>
      <c r="D74" s="4">
        <v>2016</v>
      </c>
      <c r="E74">
        <v>1516475.75321</v>
      </c>
      <c r="F74">
        <v>659712.834867</v>
      </c>
      <c r="G74">
        <v>1</v>
      </c>
      <c r="H74">
        <v>300</v>
      </c>
      <c r="I74" t="s">
        <v>26</v>
      </c>
      <c r="J74">
        <v>1</v>
      </c>
      <c r="K74">
        <v>9</v>
      </c>
      <c r="L74" t="s">
        <v>2623</v>
      </c>
      <c r="M74">
        <v>5</v>
      </c>
      <c r="N74" t="s">
        <v>29</v>
      </c>
      <c r="O74">
        <v>516178</v>
      </c>
      <c r="P74" t="s">
        <v>4324</v>
      </c>
      <c r="Q74">
        <v>2006</v>
      </c>
      <c r="R74" t="s">
        <v>4325</v>
      </c>
      <c r="S74" s="5">
        <v>237697</v>
      </c>
      <c r="T74">
        <v>52.179665999999997</v>
      </c>
      <c r="U74">
        <v>2</v>
      </c>
      <c r="V74">
        <v>21605</v>
      </c>
      <c r="W74" t="str">
        <f t="shared" si="4"/>
        <v>dm-02-16-05</v>
      </c>
      <c r="X74" s="4">
        <f t="shared" si="5"/>
        <v>10</v>
      </c>
    </row>
    <row r="75" spans="1:24" hidden="1" x14ac:dyDescent="0.2">
      <c r="A75" t="s">
        <v>5196</v>
      </c>
      <c r="B75" s="1">
        <v>42706.602777777778</v>
      </c>
      <c r="C75" s="4">
        <f t="shared" si="3"/>
        <v>12</v>
      </c>
      <c r="D75" s="4">
        <v>2016</v>
      </c>
      <c r="E75">
        <v>1515757.5377499999</v>
      </c>
      <c r="F75">
        <v>657871.76165100001</v>
      </c>
      <c r="G75">
        <v>2</v>
      </c>
      <c r="H75">
        <v>50</v>
      </c>
      <c r="I75" t="s">
        <v>33</v>
      </c>
      <c r="J75">
        <v>1</v>
      </c>
      <c r="K75">
        <v>9</v>
      </c>
      <c r="L75" t="s">
        <v>4773</v>
      </c>
      <c r="M75">
        <v>5</v>
      </c>
      <c r="N75" t="s">
        <v>29</v>
      </c>
      <c r="O75">
        <v>684366</v>
      </c>
      <c r="P75" t="s">
        <v>5197</v>
      </c>
      <c r="Q75">
        <v>1993</v>
      </c>
      <c r="R75" t="s">
        <v>5198</v>
      </c>
      <c r="S75" s="5">
        <v>237887</v>
      </c>
      <c r="T75">
        <v>22.038720000000001</v>
      </c>
      <c r="U75">
        <v>2</v>
      </c>
      <c r="V75">
        <v>21203</v>
      </c>
      <c r="W75" t="str">
        <f t="shared" si="4"/>
        <v>dm-02-12-03</v>
      </c>
      <c r="X75" s="4">
        <f t="shared" si="5"/>
        <v>23</v>
      </c>
    </row>
    <row r="76" spans="1:24" x14ac:dyDescent="0.2">
      <c r="A76" t="s">
        <v>5200</v>
      </c>
      <c r="B76" t="s">
        <v>5201</v>
      </c>
      <c r="C76" s="4">
        <f t="shared" si="3"/>
        <v>2</v>
      </c>
      <c r="D76" s="4">
        <v>2016</v>
      </c>
      <c r="E76">
        <v>1514282.8049900001</v>
      </c>
      <c r="F76">
        <v>654545.11741399998</v>
      </c>
      <c r="G76">
        <v>1</v>
      </c>
      <c r="H76">
        <v>200</v>
      </c>
      <c r="I76" t="s">
        <v>26</v>
      </c>
      <c r="J76">
        <v>1</v>
      </c>
      <c r="K76">
        <v>9</v>
      </c>
      <c r="L76" t="s">
        <v>2787</v>
      </c>
      <c r="M76">
        <v>5</v>
      </c>
      <c r="N76" t="s">
        <v>29</v>
      </c>
      <c r="O76">
        <v>443372</v>
      </c>
      <c r="P76" t="s">
        <v>5202</v>
      </c>
      <c r="Q76">
        <v>2006</v>
      </c>
      <c r="R76" t="s">
        <v>5203</v>
      </c>
      <c r="S76" s="5">
        <v>239773</v>
      </c>
      <c r="T76">
        <v>60.485807999999999</v>
      </c>
      <c r="U76">
        <v>2</v>
      </c>
      <c r="V76">
        <v>21201</v>
      </c>
      <c r="W76" t="str">
        <f t="shared" si="4"/>
        <v>dm-02-12-01</v>
      </c>
      <c r="X76" s="4">
        <f t="shared" si="5"/>
        <v>10</v>
      </c>
    </row>
    <row r="77" spans="1:24" x14ac:dyDescent="0.2">
      <c r="A77" t="s">
        <v>5219</v>
      </c>
      <c r="B77" t="s">
        <v>5215</v>
      </c>
      <c r="C77" s="4">
        <f t="shared" si="3"/>
        <v>2</v>
      </c>
      <c r="D77" s="4">
        <v>2016</v>
      </c>
      <c r="E77">
        <v>1512351.0194600001</v>
      </c>
      <c r="F77">
        <v>656850.36421899998</v>
      </c>
      <c r="G77">
        <v>1</v>
      </c>
      <c r="H77">
        <v>300</v>
      </c>
      <c r="I77" t="s">
        <v>26</v>
      </c>
      <c r="J77">
        <v>1</v>
      </c>
      <c r="K77">
        <v>9</v>
      </c>
      <c r="L77" t="s">
        <v>5220</v>
      </c>
      <c r="M77">
        <v>5</v>
      </c>
      <c r="N77" t="s">
        <v>29</v>
      </c>
      <c r="O77">
        <v>116574</v>
      </c>
      <c r="P77" t="s">
        <v>5221</v>
      </c>
      <c r="Q77">
        <v>2006</v>
      </c>
      <c r="R77" t="s">
        <v>5222</v>
      </c>
      <c r="S77" s="5">
        <v>239622</v>
      </c>
      <c r="T77">
        <v>130.72329999999999</v>
      </c>
      <c r="U77">
        <v>2</v>
      </c>
      <c r="V77">
        <v>20403</v>
      </c>
      <c r="W77" t="str">
        <f t="shared" si="4"/>
        <v>dm-02-04-03</v>
      </c>
      <c r="X77" s="4">
        <f t="shared" si="5"/>
        <v>10</v>
      </c>
    </row>
    <row r="78" spans="1:24" hidden="1" x14ac:dyDescent="0.2">
      <c r="A78" t="s">
        <v>5226</v>
      </c>
      <c r="B78" t="s">
        <v>5227</v>
      </c>
      <c r="C78" s="4">
        <f t="shared" si="3"/>
        <v>2</v>
      </c>
      <c r="D78" s="4">
        <v>2016</v>
      </c>
      <c r="E78">
        <v>1519305.23364</v>
      </c>
      <c r="F78">
        <v>661279.89620800002</v>
      </c>
      <c r="G78">
        <v>2</v>
      </c>
      <c r="H78">
        <v>50</v>
      </c>
      <c r="I78" t="s">
        <v>33</v>
      </c>
      <c r="J78">
        <v>1</v>
      </c>
      <c r="K78">
        <v>9</v>
      </c>
      <c r="L78" t="s">
        <v>5228</v>
      </c>
      <c r="M78">
        <v>5</v>
      </c>
      <c r="N78" t="s">
        <v>29</v>
      </c>
      <c r="O78">
        <v>941498</v>
      </c>
      <c r="P78" t="s">
        <v>106</v>
      </c>
      <c r="Q78">
        <v>1988</v>
      </c>
      <c r="R78" t="s">
        <v>107</v>
      </c>
      <c r="S78" s="5">
        <v>238155</v>
      </c>
      <c r="T78">
        <v>13.724297999999999</v>
      </c>
      <c r="U78">
        <v>2</v>
      </c>
      <c r="V78">
        <v>20101</v>
      </c>
      <c r="W78" t="str">
        <f t="shared" si="4"/>
        <v>dm-02-01-01</v>
      </c>
      <c r="X78" s="4">
        <f t="shared" si="5"/>
        <v>28</v>
      </c>
    </row>
    <row r="79" spans="1:24" x14ac:dyDescent="0.2">
      <c r="A79" t="s">
        <v>5231</v>
      </c>
      <c r="B79" t="s">
        <v>5232</v>
      </c>
      <c r="C79" s="4">
        <f t="shared" si="3"/>
        <v>2</v>
      </c>
      <c r="D79" s="4">
        <v>2016</v>
      </c>
      <c r="E79">
        <v>1512881.3784099999</v>
      </c>
      <c r="F79">
        <v>657956.50662300002</v>
      </c>
      <c r="G79">
        <v>1</v>
      </c>
      <c r="H79">
        <v>300</v>
      </c>
      <c r="I79" t="s">
        <v>26</v>
      </c>
      <c r="J79">
        <v>1</v>
      </c>
      <c r="K79">
        <v>9</v>
      </c>
      <c r="L79" t="s">
        <v>2556</v>
      </c>
      <c r="M79">
        <v>5</v>
      </c>
      <c r="N79" t="s">
        <v>29</v>
      </c>
      <c r="O79">
        <v>168042</v>
      </c>
      <c r="P79" t="s">
        <v>3804</v>
      </c>
      <c r="Q79">
        <v>2013</v>
      </c>
      <c r="R79" t="s">
        <v>5233</v>
      </c>
      <c r="S79" s="5">
        <v>240030</v>
      </c>
      <c r="T79">
        <v>155.818061</v>
      </c>
      <c r="U79">
        <v>2</v>
      </c>
      <c r="V79">
        <v>20403</v>
      </c>
      <c r="W79" t="str">
        <f t="shared" si="4"/>
        <v>dm-02-04-03</v>
      </c>
      <c r="X79" s="4">
        <f t="shared" si="5"/>
        <v>3</v>
      </c>
    </row>
    <row r="80" spans="1:24" x14ac:dyDescent="0.2">
      <c r="A80" t="s">
        <v>5234</v>
      </c>
      <c r="B80" t="s">
        <v>5235</v>
      </c>
      <c r="C80" s="4">
        <f t="shared" si="3"/>
        <v>2</v>
      </c>
      <c r="D80" s="4">
        <v>2016</v>
      </c>
      <c r="E80">
        <v>1500808.35794</v>
      </c>
      <c r="F80">
        <v>653835.52094399999</v>
      </c>
      <c r="G80">
        <v>1</v>
      </c>
      <c r="H80">
        <v>300</v>
      </c>
      <c r="I80" t="s">
        <v>22</v>
      </c>
      <c r="J80">
        <v>1</v>
      </c>
      <c r="K80">
        <v>9</v>
      </c>
      <c r="L80" t="s">
        <v>5236</v>
      </c>
      <c r="M80">
        <v>1</v>
      </c>
      <c r="N80" t="s">
        <v>323</v>
      </c>
      <c r="O80">
        <v>229689</v>
      </c>
      <c r="P80" t="s">
        <v>4465</v>
      </c>
      <c r="Q80">
        <v>2001</v>
      </c>
      <c r="R80" t="s">
        <v>4466</v>
      </c>
      <c r="S80" s="5">
        <v>238091</v>
      </c>
      <c r="T80">
        <v>637.67235200000005</v>
      </c>
      <c r="U80">
        <v>2</v>
      </c>
      <c r="V80">
        <v>21409</v>
      </c>
      <c r="W80" t="str">
        <f t="shared" si="4"/>
        <v>dm-02-14-09</v>
      </c>
      <c r="X80" s="4">
        <f t="shared" si="5"/>
        <v>15</v>
      </c>
    </row>
    <row r="81" spans="1:24" x14ac:dyDescent="0.2">
      <c r="A81" t="s">
        <v>5237</v>
      </c>
      <c r="B81" t="s">
        <v>5238</v>
      </c>
      <c r="C81" s="4">
        <f t="shared" si="3"/>
        <v>2</v>
      </c>
      <c r="D81" s="4">
        <v>2016</v>
      </c>
      <c r="E81">
        <v>1515339.84461</v>
      </c>
      <c r="F81">
        <v>660387.15005900001</v>
      </c>
      <c r="G81">
        <v>1</v>
      </c>
      <c r="H81">
        <v>100</v>
      </c>
      <c r="I81" t="s">
        <v>26</v>
      </c>
      <c r="J81">
        <v>1</v>
      </c>
      <c r="K81">
        <v>9</v>
      </c>
      <c r="L81" t="s">
        <v>2595</v>
      </c>
      <c r="M81">
        <v>5</v>
      </c>
      <c r="N81" t="s">
        <v>29</v>
      </c>
      <c r="O81">
        <v>7986</v>
      </c>
      <c r="P81" t="s">
        <v>2681</v>
      </c>
      <c r="Q81">
        <v>2003</v>
      </c>
      <c r="R81" t="s">
        <v>5239</v>
      </c>
      <c r="S81" t="s">
        <v>2518</v>
      </c>
      <c r="T81">
        <v>77.764071000000001</v>
      </c>
      <c r="U81">
        <v>2</v>
      </c>
      <c r="V81">
        <v>21608</v>
      </c>
      <c r="W81" t="str">
        <f t="shared" si="4"/>
        <v>dm-02-16-08</v>
      </c>
      <c r="X81" s="4">
        <f t="shared" si="5"/>
        <v>13</v>
      </c>
    </row>
    <row r="82" spans="1:24" hidden="1" x14ac:dyDescent="0.2">
      <c r="A82" t="s">
        <v>5248</v>
      </c>
      <c r="B82" t="s">
        <v>5249</v>
      </c>
      <c r="C82" s="4">
        <f t="shared" si="3"/>
        <v>2</v>
      </c>
      <c r="D82" s="4">
        <v>2016</v>
      </c>
      <c r="E82">
        <v>1516263.7223400001</v>
      </c>
      <c r="F82">
        <v>660190.25367999997</v>
      </c>
      <c r="G82">
        <v>2</v>
      </c>
      <c r="H82">
        <v>50</v>
      </c>
      <c r="I82" t="s">
        <v>33</v>
      </c>
      <c r="J82">
        <v>1</v>
      </c>
      <c r="K82">
        <v>9</v>
      </c>
      <c r="L82" t="s">
        <v>3483</v>
      </c>
      <c r="M82">
        <v>5</v>
      </c>
      <c r="N82" t="s">
        <v>29</v>
      </c>
      <c r="O82">
        <v>1770011</v>
      </c>
      <c r="P82" t="s">
        <v>27</v>
      </c>
      <c r="Q82">
        <v>2013</v>
      </c>
      <c r="R82" t="s">
        <v>69</v>
      </c>
      <c r="S82" s="5">
        <v>239863</v>
      </c>
      <c r="T82">
        <v>78.539455000000004</v>
      </c>
      <c r="U82">
        <v>2</v>
      </c>
      <c r="V82">
        <v>20306</v>
      </c>
      <c r="W82" t="str">
        <f t="shared" si="4"/>
        <v>dm-02-03-06</v>
      </c>
      <c r="X82" s="4">
        <f t="shared" si="5"/>
        <v>3</v>
      </c>
    </row>
    <row r="83" spans="1:24" x14ac:dyDescent="0.2">
      <c r="A83" t="s">
        <v>5250</v>
      </c>
      <c r="B83" t="s">
        <v>5251</v>
      </c>
      <c r="C83" s="4">
        <f t="shared" si="3"/>
        <v>2</v>
      </c>
      <c r="D83" s="4">
        <v>2016</v>
      </c>
      <c r="E83">
        <v>1514463.5537099999</v>
      </c>
      <c r="F83">
        <v>658408.72644400003</v>
      </c>
      <c r="G83">
        <v>1</v>
      </c>
      <c r="H83">
        <v>150</v>
      </c>
      <c r="I83" t="s">
        <v>26</v>
      </c>
      <c r="J83">
        <v>1</v>
      </c>
      <c r="K83">
        <v>9</v>
      </c>
      <c r="L83" t="s">
        <v>5252</v>
      </c>
      <c r="M83">
        <v>5</v>
      </c>
      <c r="N83" t="s">
        <v>29</v>
      </c>
      <c r="O83">
        <v>214667</v>
      </c>
      <c r="P83" t="s">
        <v>2575</v>
      </c>
      <c r="Q83">
        <v>2003</v>
      </c>
      <c r="R83" t="s">
        <v>5253</v>
      </c>
      <c r="S83" s="5">
        <v>238188</v>
      </c>
      <c r="T83">
        <v>36.899825</v>
      </c>
      <c r="U83">
        <v>2</v>
      </c>
      <c r="V83">
        <v>20402</v>
      </c>
      <c r="W83" t="str">
        <f t="shared" si="4"/>
        <v>dm-02-04-02</v>
      </c>
      <c r="X83" s="4">
        <f t="shared" si="5"/>
        <v>13</v>
      </c>
    </row>
    <row r="84" spans="1:24" x14ac:dyDescent="0.2">
      <c r="A84" t="s">
        <v>5256</v>
      </c>
      <c r="B84" t="s">
        <v>5257</v>
      </c>
      <c r="C84" s="4">
        <f t="shared" si="3"/>
        <v>2</v>
      </c>
      <c r="D84" s="4">
        <v>2016</v>
      </c>
      <c r="E84">
        <v>1515069.4165000001</v>
      </c>
      <c r="F84">
        <v>657906.41865699994</v>
      </c>
      <c r="G84">
        <v>1</v>
      </c>
      <c r="H84">
        <v>150</v>
      </c>
      <c r="I84" t="s">
        <v>26</v>
      </c>
      <c r="J84">
        <v>1</v>
      </c>
      <c r="K84">
        <v>9</v>
      </c>
      <c r="L84" t="s">
        <v>5258</v>
      </c>
      <c r="M84">
        <v>5</v>
      </c>
      <c r="N84" t="s">
        <v>29</v>
      </c>
      <c r="O84">
        <v>238180</v>
      </c>
      <c r="P84" t="s">
        <v>27</v>
      </c>
      <c r="Q84">
        <v>1997</v>
      </c>
      <c r="R84" t="s">
        <v>5259</v>
      </c>
      <c r="S84" t="s">
        <v>2518</v>
      </c>
      <c r="T84">
        <v>47.582253999999999</v>
      </c>
      <c r="U84">
        <v>2</v>
      </c>
      <c r="V84">
        <v>21203</v>
      </c>
      <c r="W84" t="str">
        <f t="shared" si="4"/>
        <v>dm-02-12-03</v>
      </c>
      <c r="X84" s="4">
        <f t="shared" si="5"/>
        <v>19</v>
      </c>
    </row>
    <row r="85" spans="1:24" x14ac:dyDescent="0.2">
      <c r="A85" t="s">
        <v>5264</v>
      </c>
      <c r="B85" t="s">
        <v>5265</v>
      </c>
      <c r="C85" s="4">
        <f t="shared" si="3"/>
        <v>2</v>
      </c>
      <c r="D85" s="4">
        <v>2016</v>
      </c>
      <c r="E85">
        <v>1514661.9299399999</v>
      </c>
      <c r="F85">
        <v>660841.50027800002</v>
      </c>
      <c r="G85">
        <v>1</v>
      </c>
      <c r="H85">
        <v>150</v>
      </c>
      <c r="I85" t="s">
        <v>26</v>
      </c>
      <c r="J85">
        <v>1</v>
      </c>
      <c r="K85">
        <v>9</v>
      </c>
      <c r="L85" t="s">
        <v>1282</v>
      </c>
      <c r="M85">
        <v>5</v>
      </c>
      <c r="N85" t="s">
        <v>29</v>
      </c>
      <c r="O85">
        <v>1108558</v>
      </c>
      <c r="P85" t="s">
        <v>3557</v>
      </c>
      <c r="Q85">
        <v>2011</v>
      </c>
      <c r="R85" t="s">
        <v>3558</v>
      </c>
      <c r="S85" s="5">
        <v>239099</v>
      </c>
      <c r="T85">
        <v>61.709510999999999</v>
      </c>
      <c r="U85">
        <v>2</v>
      </c>
      <c r="V85">
        <v>20206</v>
      </c>
      <c r="W85" t="str">
        <f t="shared" si="4"/>
        <v>dm-02-02-06</v>
      </c>
      <c r="X85" s="4">
        <f t="shared" si="5"/>
        <v>5</v>
      </c>
    </row>
    <row r="86" spans="1:24" hidden="1" x14ac:dyDescent="0.2">
      <c r="A86" t="s">
        <v>5280</v>
      </c>
      <c r="B86" t="s">
        <v>5281</v>
      </c>
      <c r="C86" s="4">
        <f t="shared" si="3"/>
        <v>2</v>
      </c>
      <c r="D86" s="4">
        <v>2016</v>
      </c>
      <c r="E86">
        <v>1511047.23529</v>
      </c>
      <c r="F86">
        <v>658097.16153699998</v>
      </c>
      <c r="G86">
        <v>2</v>
      </c>
      <c r="H86">
        <v>50</v>
      </c>
      <c r="I86" t="s">
        <v>33</v>
      </c>
      <c r="J86">
        <v>1</v>
      </c>
      <c r="K86">
        <v>9</v>
      </c>
      <c r="L86" t="s">
        <v>3483</v>
      </c>
      <c r="M86">
        <v>5</v>
      </c>
      <c r="N86" t="s">
        <v>29</v>
      </c>
      <c r="O86">
        <v>1431771</v>
      </c>
      <c r="P86" t="s">
        <v>27</v>
      </c>
      <c r="Q86">
        <v>2010</v>
      </c>
      <c r="R86" t="s">
        <v>69</v>
      </c>
      <c r="S86" s="5">
        <v>238595</v>
      </c>
      <c r="T86">
        <v>43.934004000000002</v>
      </c>
      <c r="U86">
        <v>2</v>
      </c>
      <c r="V86">
        <v>20801</v>
      </c>
      <c r="W86" t="str">
        <f t="shared" si="4"/>
        <v>dm-02-08-01</v>
      </c>
      <c r="X86" s="4">
        <f t="shared" si="5"/>
        <v>6</v>
      </c>
    </row>
    <row r="87" spans="1:24" x14ac:dyDescent="0.2">
      <c r="A87" t="s">
        <v>5289</v>
      </c>
      <c r="B87" t="s">
        <v>5290</v>
      </c>
      <c r="C87" s="4">
        <f t="shared" si="3"/>
        <v>2</v>
      </c>
      <c r="D87" s="4">
        <v>2016</v>
      </c>
      <c r="E87">
        <v>1507980.6113700001</v>
      </c>
      <c r="F87">
        <v>651617.48830099998</v>
      </c>
      <c r="G87">
        <v>1</v>
      </c>
      <c r="H87">
        <v>100</v>
      </c>
      <c r="I87" t="s">
        <v>26</v>
      </c>
      <c r="J87">
        <v>1</v>
      </c>
      <c r="K87">
        <v>9</v>
      </c>
      <c r="L87" t="s">
        <v>2697</v>
      </c>
      <c r="M87">
        <v>2</v>
      </c>
      <c r="N87" t="s">
        <v>70</v>
      </c>
      <c r="O87">
        <v>102713</v>
      </c>
      <c r="P87" t="s">
        <v>27</v>
      </c>
      <c r="Q87">
        <v>1999</v>
      </c>
      <c r="R87" t="s">
        <v>85</v>
      </c>
      <c r="S87" t="s">
        <v>2518</v>
      </c>
      <c r="T87">
        <v>177.91026099999999</v>
      </c>
      <c r="U87">
        <v>2</v>
      </c>
      <c r="V87">
        <v>20406</v>
      </c>
      <c r="W87" t="str">
        <f t="shared" si="4"/>
        <v>dm-02-04-06</v>
      </c>
      <c r="X87" s="4">
        <f t="shared" si="5"/>
        <v>17</v>
      </c>
    </row>
    <row r="88" spans="1:24" x14ac:dyDescent="0.2">
      <c r="A88" t="s">
        <v>5291</v>
      </c>
      <c r="B88" t="s">
        <v>5292</v>
      </c>
      <c r="C88" s="4">
        <f t="shared" si="3"/>
        <v>2</v>
      </c>
      <c r="D88" s="4">
        <v>2016</v>
      </c>
      <c r="E88">
        <v>1516334.51779</v>
      </c>
      <c r="F88">
        <v>660801.46763900004</v>
      </c>
      <c r="G88">
        <v>1</v>
      </c>
      <c r="H88">
        <v>200</v>
      </c>
      <c r="I88" t="s">
        <v>26</v>
      </c>
      <c r="J88">
        <v>1</v>
      </c>
      <c r="K88">
        <v>9</v>
      </c>
      <c r="L88" t="s">
        <v>5293</v>
      </c>
      <c r="M88">
        <v>5</v>
      </c>
      <c r="N88" t="s">
        <v>29</v>
      </c>
      <c r="O88">
        <v>145948</v>
      </c>
      <c r="P88" t="s">
        <v>225</v>
      </c>
      <c r="Q88">
        <v>1997</v>
      </c>
      <c r="R88" t="s">
        <v>226</v>
      </c>
      <c r="S88" t="s">
        <v>2518</v>
      </c>
      <c r="T88">
        <v>44.691814999999998</v>
      </c>
      <c r="U88">
        <v>2</v>
      </c>
      <c r="V88">
        <v>20306</v>
      </c>
      <c r="W88" t="str">
        <f t="shared" si="4"/>
        <v>dm-02-03-06</v>
      </c>
      <c r="X88" s="4">
        <f t="shared" si="5"/>
        <v>19</v>
      </c>
    </row>
    <row r="89" spans="1:24" x14ac:dyDescent="0.2">
      <c r="A89" t="s">
        <v>5294</v>
      </c>
      <c r="B89" t="s">
        <v>5295</v>
      </c>
      <c r="C89" s="4">
        <f t="shared" si="3"/>
        <v>2</v>
      </c>
      <c r="D89" s="4">
        <v>2016</v>
      </c>
      <c r="E89">
        <v>1507680.6510900001</v>
      </c>
      <c r="F89">
        <v>653608.66302500002</v>
      </c>
      <c r="G89">
        <v>1</v>
      </c>
      <c r="H89">
        <v>100</v>
      </c>
      <c r="I89" t="s">
        <v>26</v>
      </c>
      <c r="J89">
        <v>1</v>
      </c>
      <c r="K89">
        <v>9</v>
      </c>
      <c r="L89" t="s">
        <v>2697</v>
      </c>
      <c r="M89">
        <v>5</v>
      </c>
      <c r="N89" t="s">
        <v>29</v>
      </c>
      <c r="O89">
        <v>175883</v>
      </c>
      <c r="P89" t="s">
        <v>27</v>
      </c>
      <c r="Q89">
        <v>2013</v>
      </c>
      <c r="R89" t="s">
        <v>5296</v>
      </c>
      <c r="S89" s="5">
        <v>239405</v>
      </c>
      <c r="T89">
        <v>40.734887000000001</v>
      </c>
      <c r="U89">
        <v>2</v>
      </c>
      <c r="V89">
        <v>21404</v>
      </c>
      <c r="W89" t="str">
        <f t="shared" si="4"/>
        <v>dm-02-14-04</v>
      </c>
      <c r="X89" s="4">
        <f t="shared" si="5"/>
        <v>3</v>
      </c>
    </row>
    <row r="90" spans="1:24" hidden="1" x14ac:dyDescent="0.2">
      <c r="A90" t="s">
        <v>5299</v>
      </c>
      <c r="B90" t="s">
        <v>5300</v>
      </c>
      <c r="C90" s="4">
        <f t="shared" si="3"/>
        <v>2</v>
      </c>
      <c r="D90" s="4">
        <v>2016</v>
      </c>
      <c r="E90">
        <v>1518552.8914000001</v>
      </c>
      <c r="F90">
        <v>661252.96745</v>
      </c>
      <c r="G90">
        <v>2</v>
      </c>
      <c r="H90">
        <v>50</v>
      </c>
      <c r="I90" t="s">
        <v>33</v>
      </c>
      <c r="J90">
        <v>1</v>
      </c>
      <c r="K90">
        <v>9</v>
      </c>
      <c r="L90" t="s">
        <v>3483</v>
      </c>
      <c r="M90">
        <v>5</v>
      </c>
      <c r="N90" t="s">
        <v>29</v>
      </c>
      <c r="O90">
        <v>678365</v>
      </c>
      <c r="P90" t="s">
        <v>311</v>
      </c>
      <c r="Q90">
        <v>1996</v>
      </c>
      <c r="R90" t="s">
        <v>5301</v>
      </c>
      <c r="S90" s="5">
        <v>237986</v>
      </c>
      <c r="T90">
        <v>45.587283999999997</v>
      </c>
      <c r="U90">
        <v>2</v>
      </c>
      <c r="V90">
        <v>20102</v>
      </c>
      <c r="W90" t="str">
        <f t="shared" si="4"/>
        <v>dm-02-01-02</v>
      </c>
      <c r="X90" s="4">
        <f t="shared" si="5"/>
        <v>20</v>
      </c>
    </row>
    <row r="91" spans="1:24" x14ac:dyDescent="0.2">
      <c r="A91" t="s">
        <v>5309</v>
      </c>
      <c r="B91" t="s">
        <v>5310</v>
      </c>
      <c r="C91" s="4">
        <f t="shared" si="3"/>
        <v>2</v>
      </c>
      <c r="D91" s="4">
        <v>2016</v>
      </c>
      <c r="E91">
        <v>1514329.8815200001</v>
      </c>
      <c r="F91">
        <v>659949.20191900001</v>
      </c>
      <c r="G91">
        <v>1</v>
      </c>
      <c r="H91">
        <v>100</v>
      </c>
      <c r="I91" t="s">
        <v>26</v>
      </c>
      <c r="J91">
        <v>1</v>
      </c>
      <c r="K91">
        <v>9</v>
      </c>
      <c r="L91" t="s">
        <v>5311</v>
      </c>
      <c r="M91">
        <v>5</v>
      </c>
      <c r="N91" t="s">
        <v>29</v>
      </c>
      <c r="O91">
        <v>1103393</v>
      </c>
      <c r="P91" t="s">
        <v>5312</v>
      </c>
      <c r="Q91">
        <v>2010</v>
      </c>
      <c r="R91" t="s">
        <v>5313</v>
      </c>
      <c r="S91" s="5">
        <v>238596</v>
      </c>
      <c r="T91">
        <v>56.607362000000002</v>
      </c>
      <c r="U91">
        <v>2</v>
      </c>
      <c r="V91">
        <v>20401</v>
      </c>
      <c r="W91" t="str">
        <f t="shared" si="4"/>
        <v>dm-02-04-01</v>
      </c>
      <c r="X91" s="4">
        <f t="shared" si="5"/>
        <v>6</v>
      </c>
    </row>
    <row r="92" spans="1:24" x14ac:dyDescent="0.2">
      <c r="A92" t="s">
        <v>5314</v>
      </c>
      <c r="B92" t="s">
        <v>5315</v>
      </c>
      <c r="C92" s="4">
        <f t="shared" si="3"/>
        <v>2</v>
      </c>
      <c r="D92" s="4">
        <v>2016</v>
      </c>
      <c r="E92">
        <v>1512630.8055700001</v>
      </c>
      <c r="F92">
        <v>656796.33303099999</v>
      </c>
      <c r="G92">
        <v>1</v>
      </c>
      <c r="H92">
        <v>300</v>
      </c>
      <c r="I92" t="s">
        <v>22</v>
      </c>
      <c r="J92">
        <v>1</v>
      </c>
      <c r="K92">
        <v>11</v>
      </c>
      <c r="L92" t="s">
        <v>5316</v>
      </c>
      <c r="M92">
        <v>2</v>
      </c>
      <c r="N92" t="s">
        <v>70</v>
      </c>
      <c r="O92">
        <v>1811410</v>
      </c>
      <c r="P92" t="s">
        <v>5317</v>
      </c>
      <c r="Q92">
        <v>1994</v>
      </c>
      <c r="R92" t="s">
        <v>5318</v>
      </c>
      <c r="S92" s="5">
        <v>240239</v>
      </c>
      <c r="T92">
        <v>73.252467999999993</v>
      </c>
      <c r="U92">
        <v>2</v>
      </c>
      <c r="V92">
        <v>20403</v>
      </c>
      <c r="W92" t="str">
        <f t="shared" si="4"/>
        <v>dm-02-04-03</v>
      </c>
      <c r="X92" s="4">
        <f t="shared" si="5"/>
        <v>22</v>
      </c>
    </row>
    <row r="93" spans="1:24" x14ac:dyDescent="0.2">
      <c r="A93" t="s">
        <v>5323</v>
      </c>
      <c r="B93" t="s">
        <v>5324</v>
      </c>
      <c r="C93" s="4">
        <f t="shared" si="3"/>
        <v>2</v>
      </c>
      <c r="D93" s="4">
        <v>2016</v>
      </c>
      <c r="E93">
        <v>1512202.1048099999</v>
      </c>
      <c r="F93">
        <v>658503.53996800003</v>
      </c>
      <c r="G93">
        <v>1</v>
      </c>
      <c r="H93">
        <v>300</v>
      </c>
      <c r="I93" t="s">
        <v>26</v>
      </c>
      <c r="J93">
        <v>1</v>
      </c>
      <c r="K93">
        <v>9</v>
      </c>
      <c r="L93" t="s">
        <v>2623</v>
      </c>
      <c r="M93">
        <v>5</v>
      </c>
      <c r="N93" t="s">
        <v>29</v>
      </c>
      <c r="O93">
        <v>2065375</v>
      </c>
      <c r="P93" t="s">
        <v>1428</v>
      </c>
      <c r="Q93">
        <v>2006</v>
      </c>
      <c r="R93" t="s">
        <v>1429</v>
      </c>
      <c r="S93" s="5">
        <v>238595</v>
      </c>
      <c r="T93">
        <v>39.169406000000002</v>
      </c>
      <c r="U93">
        <v>2</v>
      </c>
      <c r="V93">
        <v>20801</v>
      </c>
      <c r="W93" t="str">
        <f t="shared" si="4"/>
        <v>dm-02-08-01</v>
      </c>
      <c r="X93" s="4">
        <f t="shared" si="5"/>
        <v>10</v>
      </c>
    </row>
    <row r="94" spans="1:24" x14ac:dyDescent="0.2">
      <c r="A94" t="s">
        <v>5330</v>
      </c>
      <c r="B94" t="s">
        <v>5331</v>
      </c>
      <c r="C94" s="4">
        <f t="shared" si="3"/>
        <v>2</v>
      </c>
      <c r="D94" s="4">
        <v>2016</v>
      </c>
      <c r="E94">
        <v>1517755.5260399999</v>
      </c>
      <c r="F94">
        <v>661548.61488100002</v>
      </c>
      <c r="G94">
        <v>1</v>
      </c>
      <c r="H94">
        <v>100</v>
      </c>
      <c r="I94" t="s">
        <v>26</v>
      </c>
      <c r="J94">
        <v>1</v>
      </c>
      <c r="K94">
        <v>9</v>
      </c>
      <c r="L94" t="s">
        <v>2697</v>
      </c>
      <c r="M94">
        <v>2</v>
      </c>
      <c r="N94" t="s">
        <v>70</v>
      </c>
      <c r="O94">
        <v>152518</v>
      </c>
      <c r="P94" t="s">
        <v>27</v>
      </c>
      <c r="Q94">
        <v>2004</v>
      </c>
      <c r="R94" t="s">
        <v>46</v>
      </c>
      <c r="S94" s="5">
        <v>239280</v>
      </c>
      <c r="T94">
        <v>46.229258999999999</v>
      </c>
      <c r="U94">
        <v>2</v>
      </c>
      <c r="V94">
        <v>21501</v>
      </c>
      <c r="W94" t="str">
        <f t="shared" si="4"/>
        <v>dm-02-15-01</v>
      </c>
      <c r="X94" s="4">
        <f t="shared" si="5"/>
        <v>12</v>
      </c>
    </row>
    <row r="95" spans="1:24" x14ac:dyDescent="0.2">
      <c r="A95" t="s">
        <v>5340</v>
      </c>
      <c r="B95" t="s">
        <v>5341</v>
      </c>
      <c r="C95" s="4">
        <f t="shared" si="3"/>
        <v>2</v>
      </c>
      <c r="D95" s="4">
        <v>2016</v>
      </c>
      <c r="E95">
        <v>1513672.5047299999</v>
      </c>
      <c r="F95">
        <v>657262.04165100004</v>
      </c>
      <c r="G95">
        <v>2</v>
      </c>
      <c r="H95">
        <v>150</v>
      </c>
      <c r="I95" t="s">
        <v>26</v>
      </c>
      <c r="J95">
        <v>1</v>
      </c>
      <c r="K95">
        <v>9</v>
      </c>
      <c r="L95" t="s">
        <v>5342</v>
      </c>
      <c r="M95">
        <v>5</v>
      </c>
      <c r="N95" t="s">
        <v>29</v>
      </c>
      <c r="O95">
        <v>1278738</v>
      </c>
      <c r="P95" t="s">
        <v>5343</v>
      </c>
      <c r="Q95">
        <v>2008</v>
      </c>
      <c r="R95" t="s">
        <v>5344</v>
      </c>
      <c r="S95" s="5">
        <v>240184</v>
      </c>
      <c r="T95">
        <v>125.677395</v>
      </c>
      <c r="U95">
        <v>2</v>
      </c>
      <c r="V95">
        <v>21305</v>
      </c>
      <c r="W95" t="str">
        <f t="shared" si="4"/>
        <v>dm-02-13-05</v>
      </c>
      <c r="X95" s="4">
        <f t="shared" si="5"/>
        <v>8</v>
      </c>
    </row>
    <row r="96" spans="1:24" x14ac:dyDescent="0.2">
      <c r="A96" t="s">
        <v>5347</v>
      </c>
      <c r="B96" t="s">
        <v>5348</v>
      </c>
      <c r="C96" s="4">
        <f t="shared" si="3"/>
        <v>2</v>
      </c>
      <c r="D96" s="4">
        <v>2016</v>
      </c>
      <c r="E96">
        <v>1515880.97367</v>
      </c>
      <c r="F96">
        <v>658762.59052099998</v>
      </c>
      <c r="G96">
        <v>1</v>
      </c>
      <c r="H96">
        <v>200</v>
      </c>
      <c r="I96" t="s">
        <v>26</v>
      </c>
      <c r="J96">
        <v>1</v>
      </c>
      <c r="K96">
        <v>9</v>
      </c>
      <c r="L96" t="s">
        <v>5349</v>
      </c>
      <c r="M96">
        <v>5</v>
      </c>
      <c r="N96" t="s">
        <v>29</v>
      </c>
      <c r="O96">
        <v>318817</v>
      </c>
      <c r="P96" t="s">
        <v>5350</v>
      </c>
      <c r="Q96">
        <v>2005</v>
      </c>
      <c r="R96" t="s">
        <v>5351</v>
      </c>
      <c r="S96" s="5">
        <v>238933</v>
      </c>
      <c r="T96">
        <v>258.256801</v>
      </c>
      <c r="U96">
        <v>2</v>
      </c>
      <c r="V96">
        <v>21602</v>
      </c>
      <c r="W96" t="str">
        <f t="shared" si="4"/>
        <v>dm-02-16-02</v>
      </c>
      <c r="X96" s="4">
        <f t="shared" si="5"/>
        <v>11</v>
      </c>
    </row>
    <row r="97" spans="1:24" x14ac:dyDescent="0.2">
      <c r="A97" t="s">
        <v>5352</v>
      </c>
      <c r="B97" t="s">
        <v>5353</v>
      </c>
      <c r="C97" s="4">
        <f t="shared" si="3"/>
        <v>2</v>
      </c>
      <c r="D97" s="4">
        <v>2016</v>
      </c>
      <c r="E97">
        <v>1517167.2002600001</v>
      </c>
      <c r="F97">
        <v>660976.31617100001</v>
      </c>
      <c r="G97">
        <v>1</v>
      </c>
      <c r="H97">
        <v>200</v>
      </c>
      <c r="I97" t="s">
        <v>26</v>
      </c>
      <c r="J97">
        <v>1</v>
      </c>
      <c r="K97">
        <v>9</v>
      </c>
      <c r="L97" t="s">
        <v>2787</v>
      </c>
      <c r="M97">
        <v>5</v>
      </c>
      <c r="N97" t="s">
        <v>29</v>
      </c>
      <c r="O97">
        <v>112357</v>
      </c>
      <c r="P97" t="s">
        <v>63</v>
      </c>
      <c r="Q97">
        <v>2004</v>
      </c>
      <c r="R97" t="s">
        <v>64</v>
      </c>
      <c r="S97" s="5">
        <v>238090</v>
      </c>
      <c r="T97">
        <v>73.059875000000005</v>
      </c>
      <c r="U97">
        <v>2</v>
      </c>
      <c r="V97">
        <v>20305</v>
      </c>
      <c r="W97" t="str">
        <f t="shared" si="4"/>
        <v>dm-02-03-05</v>
      </c>
      <c r="X97" s="4">
        <f t="shared" si="5"/>
        <v>12</v>
      </c>
    </row>
    <row r="98" spans="1:24" x14ac:dyDescent="0.2">
      <c r="A98" t="s">
        <v>5382</v>
      </c>
      <c r="B98" t="s">
        <v>5383</v>
      </c>
      <c r="C98" s="4">
        <f t="shared" si="3"/>
        <v>2</v>
      </c>
      <c r="D98" s="4">
        <v>2016</v>
      </c>
      <c r="E98">
        <v>1517171.2075400001</v>
      </c>
      <c r="F98">
        <v>661768.11263900006</v>
      </c>
      <c r="G98">
        <v>1</v>
      </c>
      <c r="H98">
        <v>100</v>
      </c>
      <c r="I98" t="s">
        <v>26</v>
      </c>
      <c r="J98">
        <v>1</v>
      </c>
      <c r="K98">
        <v>9</v>
      </c>
      <c r="L98" t="s">
        <v>2697</v>
      </c>
      <c r="M98">
        <v>5</v>
      </c>
      <c r="N98" t="s">
        <v>29</v>
      </c>
      <c r="O98">
        <v>126814</v>
      </c>
      <c r="P98" t="s">
        <v>5384</v>
      </c>
      <c r="Q98">
        <v>1998</v>
      </c>
      <c r="R98" t="s">
        <v>5385</v>
      </c>
      <c r="S98" s="5">
        <v>239517</v>
      </c>
      <c r="T98">
        <v>50.823416000000002</v>
      </c>
      <c r="U98">
        <v>2</v>
      </c>
      <c r="V98">
        <v>20202</v>
      </c>
      <c r="W98" t="str">
        <f t="shared" si="4"/>
        <v>dm-02-02-02</v>
      </c>
      <c r="X98" s="4">
        <f t="shared" si="5"/>
        <v>18</v>
      </c>
    </row>
    <row r="99" spans="1:24" x14ac:dyDescent="0.2">
      <c r="A99" t="s">
        <v>5386</v>
      </c>
      <c r="B99" t="s">
        <v>5387</v>
      </c>
      <c r="C99" s="4">
        <f t="shared" si="3"/>
        <v>2</v>
      </c>
      <c r="D99" s="4">
        <v>2016</v>
      </c>
      <c r="E99">
        <v>1503563.19499</v>
      </c>
      <c r="F99">
        <v>649847.43006200006</v>
      </c>
      <c r="G99">
        <v>1</v>
      </c>
      <c r="H99">
        <v>100</v>
      </c>
      <c r="I99" t="s">
        <v>26</v>
      </c>
      <c r="J99">
        <v>1</v>
      </c>
      <c r="K99">
        <v>9</v>
      </c>
      <c r="L99" t="s">
        <v>2697</v>
      </c>
      <c r="M99">
        <v>5</v>
      </c>
      <c r="N99" t="s">
        <v>29</v>
      </c>
      <c r="O99">
        <v>188947</v>
      </c>
      <c r="P99" t="s">
        <v>27</v>
      </c>
      <c r="Q99">
        <v>1999</v>
      </c>
      <c r="R99" t="s">
        <v>85</v>
      </c>
      <c r="S99" t="s">
        <v>2518</v>
      </c>
      <c r="T99">
        <v>157.38432299999999</v>
      </c>
      <c r="U99">
        <v>2</v>
      </c>
      <c r="V99">
        <v>21408</v>
      </c>
      <c r="W99" t="str">
        <f t="shared" si="4"/>
        <v>dm-02-14-08</v>
      </c>
      <c r="X99" s="4">
        <f t="shared" si="5"/>
        <v>17</v>
      </c>
    </row>
    <row r="100" spans="1:24" x14ac:dyDescent="0.2">
      <c r="A100" t="s">
        <v>5388</v>
      </c>
      <c r="B100" t="s">
        <v>5389</v>
      </c>
      <c r="C100" s="4">
        <f t="shared" si="3"/>
        <v>2</v>
      </c>
      <c r="D100" s="4">
        <v>2016</v>
      </c>
      <c r="E100">
        <v>1510368.0575300001</v>
      </c>
      <c r="F100">
        <v>657189.69791999995</v>
      </c>
      <c r="G100">
        <v>1</v>
      </c>
      <c r="H100">
        <v>150</v>
      </c>
      <c r="I100" t="s">
        <v>26</v>
      </c>
      <c r="J100">
        <v>1</v>
      </c>
      <c r="K100">
        <v>9</v>
      </c>
      <c r="L100" t="s">
        <v>3292</v>
      </c>
      <c r="M100">
        <v>5</v>
      </c>
      <c r="N100" t="s">
        <v>29</v>
      </c>
      <c r="O100">
        <v>445014</v>
      </c>
      <c r="P100" t="s">
        <v>2733</v>
      </c>
      <c r="Q100">
        <v>2007</v>
      </c>
      <c r="R100" t="s">
        <v>5390</v>
      </c>
      <c r="S100" s="5">
        <v>239665</v>
      </c>
      <c r="T100">
        <v>187.79514699999999</v>
      </c>
      <c r="U100">
        <v>2</v>
      </c>
      <c r="V100">
        <v>20802</v>
      </c>
      <c r="W100" t="str">
        <f t="shared" si="4"/>
        <v>dm-02-08-02</v>
      </c>
      <c r="X100" s="4">
        <f t="shared" si="5"/>
        <v>9</v>
      </c>
    </row>
    <row r="101" spans="1:24" x14ac:dyDescent="0.2">
      <c r="A101" t="s">
        <v>4699</v>
      </c>
      <c r="B101" t="s">
        <v>4700</v>
      </c>
      <c r="C101" s="4">
        <f t="shared" si="3"/>
        <v>2</v>
      </c>
      <c r="D101" s="4">
        <v>2016</v>
      </c>
      <c r="E101">
        <v>1506958.6848200001</v>
      </c>
      <c r="F101">
        <v>658746.83594200003</v>
      </c>
      <c r="G101">
        <v>1</v>
      </c>
      <c r="H101">
        <v>100</v>
      </c>
      <c r="I101" t="s">
        <v>26</v>
      </c>
      <c r="J101">
        <v>1</v>
      </c>
      <c r="K101">
        <v>9</v>
      </c>
      <c r="L101" t="s">
        <v>2697</v>
      </c>
      <c r="M101">
        <v>5</v>
      </c>
      <c r="N101" t="s">
        <v>29</v>
      </c>
      <c r="O101">
        <v>1816256</v>
      </c>
      <c r="P101" t="s">
        <v>4701</v>
      </c>
      <c r="Q101">
        <v>2014</v>
      </c>
      <c r="R101" t="s">
        <v>4702</v>
      </c>
      <c r="S101" s="5">
        <v>240313</v>
      </c>
      <c r="T101">
        <v>122.746359</v>
      </c>
      <c r="U101">
        <v>2</v>
      </c>
      <c r="V101">
        <v>20803</v>
      </c>
      <c r="W101" t="str">
        <f t="shared" si="4"/>
        <v>dm-02-08-03</v>
      </c>
      <c r="X101" s="4">
        <f t="shared" si="5"/>
        <v>2</v>
      </c>
    </row>
    <row r="102" spans="1:24" x14ac:dyDescent="0.2">
      <c r="A102" t="s">
        <v>5391</v>
      </c>
      <c r="B102" t="s">
        <v>5392</v>
      </c>
      <c r="C102" s="4">
        <f t="shared" si="3"/>
        <v>2</v>
      </c>
      <c r="D102" s="4">
        <v>2016</v>
      </c>
      <c r="E102">
        <v>1510808.2870700001</v>
      </c>
      <c r="F102">
        <v>655675.549291</v>
      </c>
      <c r="G102">
        <v>1</v>
      </c>
      <c r="H102">
        <v>300</v>
      </c>
      <c r="I102" t="s">
        <v>26</v>
      </c>
      <c r="J102">
        <v>1</v>
      </c>
      <c r="K102">
        <v>9</v>
      </c>
      <c r="L102" t="s">
        <v>2556</v>
      </c>
      <c r="M102">
        <v>5</v>
      </c>
      <c r="N102" t="s">
        <v>29</v>
      </c>
      <c r="O102">
        <v>695489</v>
      </c>
      <c r="P102" t="s">
        <v>79</v>
      </c>
      <c r="Q102">
        <v>2000</v>
      </c>
      <c r="R102" t="s">
        <v>80</v>
      </c>
      <c r="S102" s="5">
        <v>239551</v>
      </c>
      <c r="T102">
        <v>365.74108000000001</v>
      </c>
      <c r="U102">
        <v>2</v>
      </c>
      <c r="V102">
        <v>20804</v>
      </c>
      <c r="W102" t="str">
        <f t="shared" si="4"/>
        <v>dm-02-08-04</v>
      </c>
      <c r="X102" s="4">
        <f t="shared" si="5"/>
        <v>16</v>
      </c>
    </row>
    <row r="103" spans="1:24" x14ac:dyDescent="0.2">
      <c r="A103" t="s">
        <v>5393</v>
      </c>
      <c r="B103" t="s">
        <v>5394</v>
      </c>
      <c r="C103" s="4">
        <f t="shared" si="3"/>
        <v>2</v>
      </c>
      <c r="D103" s="4">
        <v>2016</v>
      </c>
      <c r="E103">
        <v>1503178.71022</v>
      </c>
      <c r="F103">
        <v>650146.86772900005</v>
      </c>
      <c r="G103">
        <v>1</v>
      </c>
      <c r="H103">
        <v>200</v>
      </c>
      <c r="I103" t="s">
        <v>26</v>
      </c>
      <c r="J103">
        <v>1</v>
      </c>
      <c r="K103">
        <v>9</v>
      </c>
      <c r="L103" t="s">
        <v>2787</v>
      </c>
      <c r="M103">
        <v>5</v>
      </c>
      <c r="N103" t="s">
        <v>29</v>
      </c>
      <c r="O103">
        <v>15908</v>
      </c>
      <c r="P103" t="s">
        <v>5395</v>
      </c>
      <c r="Q103">
        <v>1998</v>
      </c>
      <c r="R103" t="s">
        <v>5396</v>
      </c>
      <c r="S103" s="5">
        <v>237755</v>
      </c>
      <c r="T103">
        <v>97.992540000000005</v>
      </c>
      <c r="U103">
        <v>2</v>
      </c>
      <c r="V103">
        <v>21408</v>
      </c>
      <c r="W103" t="str">
        <f t="shared" si="4"/>
        <v>dm-02-14-08</v>
      </c>
      <c r="X103" s="4">
        <f t="shared" si="5"/>
        <v>18</v>
      </c>
    </row>
    <row r="104" spans="1:24" x14ac:dyDescent="0.2">
      <c r="A104" t="s">
        <v>5397</v>
      </c>
      <c r="B104" t="s">
        <v>5398</v>
      </c>
      <c r="C104" s="4">
        <f t="shared" si="3"/>
        <v>2</v>
      </c>
      <c r="D104" s="4">
        <v>2016</v>
      </c>
      <c r="E104">
        <v>1517221.0747100001</v>
      </c>
      <c r="F104">
        <v>659678.42690600001</v>
      </c>
      <c r="G104">
        <v>1</v>
      </c>
      <c r="H104">
        <v>100</v>
      </c>
      <c r="I104" t="s">
        <v>22</v>
      </c>
      <c r="J104">
        <v>1</v>
      </c>
      <c r="K104">
        <v>9</v>
      </c>
      <c r="L104" t="s">
        <v>5399</v>
      </c>
      <c r="M104">
        <v>2</v>
      </c>
      <c r="N104" t="s">
        <v>70</v>
      </c>
      <c r="O104">
        <v>1806025</v>
      </c>
      <c r="P104" t="s">
        <v>27</v>
      </c>
      <c r="Q104">
        <v>2014</v>
      </c>
      <c r="R104" t="s">
        <v>666</v>
      </c>
      <c r="S104" s="5">
        <v>240200</v>
      </c>
      <c r="T104">
        <v>30.679914</v>
      </c>
      <c r="U104">
        <v>2</v>
      </c>
      <c r="V104">
        <v>21603</v>
      </c>
      <c r="W104" t="str">
        <f t="shared" si="4"/>
        <v>dm-02-16-03</v>
      </c>
      <c r="X104" s="4">
        <f t="shared" si="5"/>
        <v>2</v>
      </c>
    </row>
    <row r="105" spans="1:24" x14ac:dyDescent="0.2">
      <c r="A105" t="s">
        <v>5400</v>
      </c>
      <c r="B105" t="s">
        <v>5401</v>
      </c>
      <c r="C105" s="4">
        <f t="shared" si="3"/>
        <v>2</v>
      </c>
      <c r="D105" s="4">
        <v>2016</v>
      </c>
      <c r="E105">
        <v>1514988.8432100001</v>
      </c>
      <c r="F105">
        <v>659377.95221599995</v>
      </c>
      <c r="G105">
        <v>1</v>
      </c>
      <c r="H105">
        <v>150</v>
      </c>
      <c r="I105" t="s">
        <v>26</v>
      </c>
      <c r="J105">
        <v>1</v>
      </c>
      <c r="K105">
        <v>9</v>
      </c>
      <c r="L105" t="s">
        <v>3292</v>
      </c>
      <c r="M105">
        <v>5</v>
      </c>
      <c r="N105" t="s">
        <v>29</v>
      </c>
      <c r="O105">
        <v>1325157</v>
      </c>
      <c r="P105" t="s">
        <v>1444</v>
      </c>
      <c r="Q105">
        <v>2009</v>
      </c>
      <c r="R105" t="s">
        <v>5402</v>
      </c>
      <c r="S105" s="5">
        <v>238428</v>
      </c>
      <c r="T105">
        <v>35.743448999999998</v>
      </c>
      <c r="U105">
        <v>2</v>
      </c>
      <c r="V105">
        <v>21607</v>
      </c>
      <c r="W105" t="str">
        <f t="shared" si="4"/>
        <v>dm-02-16-07</v>
      </c>
      <c r="X105" s="4">
        <f t="shared" si="5"/>
        <v>7</v>
      </c>
    </row>
    <row r="106" spans="1:24" x14ac:dyDescent="0.2">
      <c r="A106" t="s">
        <v>5418</v>
      </c>
      <c r="B106" t="s">
        <v>5419</v>
      </c>
      <c r="C106" s="4">
        <f t="shared" si="3"/>
        <v>2</v>
      </c>
      <c r="D106" s="4">
        <v>2016</v>
      </c>
      <c r="E106">
        <v>1514251.14185</v>
      </c>
      <c r="F106">
        <v>656791.38961800002</v>
      </c>
      <c r="G106">
        <v>1</v>
      </c>
      <c r="H106">
        <v>150</v>
      </c>
      <c r="I106" t="s">
        <v>26</v>
      </c>
      <c r="J106">
        <v>1</v>
      </c>
      <c r="K106">
        <v>9</v>
      </c>
      <c r="L106" t="s">
        <v>3292</v>
      </c>
      <c r="M106">
        <v>5</v>
      </c>
      <c r="N106" t="s">
        <v>29</v>
      </c>
      <c r="O106">
        <v>1351378</v>
      </c>
      <c r="P106" t="s">
        <v>5420</v>
      </c>
      <c r="Q106">
        <v>2012</v>
      </c>
      <c r="R106" t="s">
        <v>5421</v>
      </c>
      <c r="S106" s="5">
        <v>240255</v>
      </c>
      <c r="T106">
        <v>276.16945600000003</v>
      </c>
      <c r="U106">
        <v>2</v>
      </c>
      <c r="V106">
        <v>21301</v>
      </c>
      <c r="W106" t="str">
        <f t="shared" si="4"/>
        <v>dm-02-13-01</v>
      </c>
      <c r="X106" s="4">
        <f t="shared" si="5"/>
        <v>4</v>
      </c>
    </row>
    <row r="107" spans="1:24" hidden="1" x14ac:dyDescent="0.2">
      <c r="A107" t="s">
        <v>5427</v>
      </c>
      <c r="B107" t="s">
        <v>5428</v>
      </c>
      <c r="C107" s="4">
        <f t="shared" si="3"/>
        <v>2</v>
      </c>
      <c r="D107" s="4">
        <v>2016</v>
      </c>
      <c r="E107">
        <v>1517221.38766</v>
      </c>
      <c r="F107">
        <v>659801.93974199996</v>
      </c>
      <c r="G107">
        <v>2</v>
      </c>
      <c r="H107">
        <v>50</v>
      </c>
      <c r="I107" t="s">
        <v>33</v>
      </c>
      <c r="J107">
        <v>1</v>
      </c>
      <c r="K107">
        <v>9</v>
      </c>
      <c r="L107" t="s">
        <v>3483</v>
      </c>
      <c r="M107">
        <v>5</v>
      </c>
      <c r="N107" t="s">
        <v>29</v>
      </c>
      <c r="O107">
        <v>1793616</v>
      </c>
      <c r="P107" t="s">
        <v>27</v>
      </c>
      <c r="Q107">
        <v>2014</v>
      </c>
      <c r="R107" t="s">
        <v>69</v>
      </c>
      <c r="S107" s="5">
        <v>240088</v>
      </c>
      <c r="T107">
        <v>70.986519999999999</v>
      </c>
      <c r="U107">
        <v>2</v>
      </c>
      <c r="V107">
        <v>20302</v>
      </c>
      <c r="W107" t="str">
        <f t="shared" si="4"/>
        <v>dm-02-03-02</v>
      </c>
      <c r="X107" s="4">
        <f t="shared" si="5"/>
        <v>2</v>
      </c>
    </row>
    <row r="108" spans="1:24" x14ac:dyDescent="0.2">
      <c r="A108" t="s">
        <v>5432</v>
      </c>
      <c r="B108" t="s">
        <v>5433</v>
      </c>
      <c r="C108" s="4">
        <f t="shared" si="3"/>
        <v>2</v>
      </c>
      <c r="D108" s="4">
        <v>2016</v>
      </c>
      <c r="E108">
        <v>1504433.3478000001</v>
      </c>
      <c r="F108">
        <v>654196.78444099997</v>
      </c>
      <c r="G108">
        <v>1</v>
      </c>
      <c r="H108">
        <v>150</v>
      </c>
      <c r="I108" t="s">
        <v>26</v>
      </c>
      <c r="J108">
        <v>1</v>
      </c>
      <c r="K108">
        <v>9</v>
      </c>
      <c r="L108" t="s">
        <v>5434</v>
      </c>
      <c r="M108">
        <v>2</v>
      </c>
      <c r="N108" t="s">
        <v>70</v>
      </c>
      <c r="O108">
        <v>14584</v>
      </c>
      <c r="P108" t="s">
        <v>5435</v>
      </c>
      <c r="Q108">
        <v>2000</v>
      </c>
      <c r="R108" t="s">
        <v>5436</v>
      </c>
      <c r="S108" t="s">
        <v>2518</v>
      </c>
      <c r="T108">
        <v>350.72238800000002</v>
      </c>
      <c r="U108">
        <v>2</v>
      </c>
      <c r="V108">
        <v>21405</v>
      </c>
      <c r="W108" t="str">
        <f t="shared" si="4"/>
        <v>dm-02-14-05</v>
      </c>
      <c r="X108" s="4">
        <f t="shared" si="5"/>
        <v>16</v>
      </c>
    </row>
    <row r="109" spans="1:24" x14ac:dyDescent="0.2">
      <c r="A109" t="s">
        <v>5454</v>
      </c>
      <c r="B109" t="s">
        <v>5455</v>
      </c>
      <c r="C109" s="4">
        <f t="shared" si="3"/>
        <v>2</v>
      </c>
      <c r="D109" s="4">
        <v>2016</v>
      </c>
      <c r="E109">
        <v>1516428.83409</v>
      </c>
      <c r="F109">
        <v>660990.81683899998</v>
      </c>
      <c r="G109">
        <v>1</v>
      </c>
      <c r="H109">
        <v>300</v>
      </c>
      <c r="I109" t="s">
        <v>26</v>
      </c>
      <c r="J109">
        <v>1</v>
      </c>
      <c r="K109">
        <v>9</v>
      </c>
      <c r="L109" t="s">
        <v>2556</v>
      </c>
      <c r="M109">
        <v>5</v>
      </c>
      <c r="N109" t="s">
        <v>29</v>
      </c>
      <c r="O109">
        <v>74026</v>
      </c>
      <c r="P109" t="s">
        <v>63</v>
      </c>
      <c r="Q109">
        <v>2004</v>
      </c>
      <c r="R109" t="s">
        <v>1318</v>
      </c>
      <c r="S109" s="5">
        <v>238637</v>
      </c>
      <c r="T109">
        <v>59.951588999999998</v>
      </c>
      <c r="U109">
        <v>2</v>
      </c>
      <c r="V109">
        <v>20201</v>
      </c>
      <c r="W109" t="str">
        <f t="shared" si="4"/>
        <v>dm-02-02-01</v>
      </c>
      <c r="X109" s="4">
        <f t="shared" si="5"/>
        <v>12</v>
      </c>
    </row>
    <row r="110" spans="1:24" x14ac:dyDescent="0.2">
      <c r="A110" t="s">
        <v>5456</v>
      </c>
      <c r="B110" t="s">
        <v>5457</v>
      </c>
      <c r="C110" s="4">
        <f t="shared" si="3"/>
        <v>2</v>
      </c>
      <c r="D110" s="4">
        <v>2016</v>
      </c>
      <c r="E110">
        <v>1509707.73688</v>
      </c>
      <c r="F110">
        <v>657690.44496700005</v>
      </c>
      <c r="G110">
        <v>1</v>
      </c>
      <c r="H110">
        <v>300</v>
      </c>
      <c r="I110" t="s">
        <v>26</v>
      </c>
      <c r="J110">
        <v>1</v>
      </c>
      <c r="K110">
        <v>9</v>
      </c>
      <c r="L110" t="s">
        <v>5458</v>
      </c>
      <c r="M110">
        <v>5</v>
      </c>
      <c r="N110" t="s">
        <v>29</v>
      </c>
      <c r="O110">
        <v>1958068</v>
      </c>
      <c r="P110" t="s">
        <v>4991</v>
      </c>
      <c r="Q110">
        <v>2016</v>
      </c>
      <c r="R110" t="s">
        <v>4992</v>
      </c>
      <c r="S110" t="s">
        <v>2518</v>
      </c>
      <c r="T110">
        <v>133.239677</v>
      </c>
      <c r="U110">
        <v>2</v>
      </c>
      <c r="V110">
        <v>20803</v>
      </c>
      <c r="W110" t="str">
        <f t="shared" si="4"/>
        <v>dm-02-08-03</v>
      </c>
      <c r="X110" s="4">
        <f t="shared" si="5"/>
        <v>0</v>
      </c>
    </row>
    <row r="111" spans="1:24" x14ac:dyDescent="0.2">
      <c r="A111" t="s">
        <v>5475</v>
      </c>
      <c r="B111" s="1">
        <v>42432.615277777775</v>
      </c>
      <c r="C111" s="4">
        <f t="shared" si="3"/>
        <v>3</v>
      </c>
      <c r="D111" s="4">
        <v>2016</v>
      </c>
      <c r="E111">
        <v>1512278.3559300001</v>
      </c>
      <c r="F111">
        <v>658471.59944799996</v>
      </c>
      <c r="G111">
        <v>1</v>
      </c>
      <c r="H111">
        <v>100</v>
      </c>
      <c r="I111" t="s">
        <v>22</v>
      </c>
      <c r="J111">
        <v>1</v>
      </c>
      <c r="K111">
        <v>9</v>
      </c>
      <c r="L111" t="s">
        <v>5476</v>
      </c>
      <c r="M111">
        <v>1</v>
      </c>
      <c r="N111" t="s">
        <v>323</v>
      </c>
      <c r="O111">
        <v>69953</v>
      </c>
      <c r="P111" t="s">
        <v>27</v>
      </c>
      <c r="Q111">
        <v>2010</v>
      </c>
      <c r="R111" t="s">
        <v>4165</v>
      </c>
      <c r="S111" s="5">
        <v>238595</v>
      </c>
      <c r="T111">
        <v>107.71772900000001</v>
      </c>
      <c r="U111">
        <v>2</v>
      </c>
      <c r="V111">
        <v>20801</v>
      </c>
      <c r="W111" t="str">
        <f t="shared" si="4"/>
        <v>dm-02-08-01</v>
      </c>
      <c r="X111" s="4">
        <f t="shared" si="5"/>
        <v>6</v>
      </c>
    </row>
    <row r="112" spans="1:24" x14ac:dyDescent="0.2">
      <c r="A112" t="s">
        <v>5482</v>
      </c>
      <c r="B112" s="1">
        <v>42463.418749999997</v>
      </c>
      <c r="C112" s="4">
        <f t="shared" si="3"/>
        <v>4</v>
      </c>
      <c r="D112" s="4">
        <v>2016</v>
      </c>
      <c r="E112">
        <v>1509624.0341399999</v>
      </c>
      <c r="F112">
        <v>655341.03205200005</v>
      </c>
      <c r="G112">
        <v>1</v>
      </c>
      <c r="H112">
        <v>100</v>
      </c>
      <c r="I112" t="s">
        <v>26</v>
      </c>
      <c r="J112">
        <v>1</v>
      </c>
      <c r="K112">
        <v>11</v>
      </c>
      <c r="L112" t="s">
        <v>3080</v>
      </c>
      <c r="M112">
        <v>5</v>
      </c>
      <c r="N112" t="s">
        <v>29</v>
      </c>
      <c r="O112">
        <v>2068617</v>
      </c>
      <c r="P112" t="s">
        <v>1413</v>
      </c>
      <c r="Q112">
        <v>2018</v>
      </c>
      <c r="R112" t="s">
        <v>1414</v>
      </c>
      <c r="S112" t="s">
        <v>2518</v>
      </c>
      <c r="T112">
        <v>247.71509900000001</v>
      </c>
      <c r="U112">
        <v>2</v>
      </c>
      <c r="V112">
        <v>20804</v>
      </c>
      <c r="W112" t="str">
        <f t="shared" si="4"/>
        <v>dm-02-08-04</v>
      </c>
      <c r="X112" s="4">
        <f t="shared" si="5"/>
        <v>-2</v>
      </c>
    </row>
    <row r="113" spans="1:24" x14ac:dyDescent="0.2">
      <c r="A113" t="s">
        <v>5486</v>
      </c>
      <c r="B113" s="1">
        <v>42493.40347222222</v>
      </c>
      <c r="C113" s="4">
        <f t="shared" si="3"/>
        <v>5</v>
      </c>
      <c r="D113" s="4">
        <v>2016</v>
      </c>
      <c r="E113">
        <v>1509721.52419</v>
      </c>
      <c r="F113">
        <v>657738.82970300002</v>
      </c>
      <c r="G113">
        <v>1</v>
      </c>
      <c r="H113">
        <v>300</v>
      </c>
      <c r="I113" t="s">
        <v>26</v>
      </c>
      <c r="J113">
        <v>1</v>
      </c>
      <c r="K113">
        <v>9</v>
      </c>
      <c r="L113" t="s">
        <v>2623</v>
      </c>
      <c r="M113">
        <v>2</v>
      </c>
      <c r="N113" t="s">
        <v>70</v>
      </c>
      <c r="O113">
        <v>1958285</v>
      </c>
      <c r="P113" t="s">
        <v>4991</v>
      </c>
      <c r="Q113">
        <v>2016</v>
      </c>
      <c r="R113" t="s">
        <v>4992</v>
      </c>
      <c r="S113" s="5">
        <v>239560</v>
      </c>
      <c r="T113">
        <v>39.065474999999999</v>
      </c>
      <c r="U113">
        <v>2</v>
      </c>
      <c r="V113">
        <v>20803</v>
      </c>
      <c r="W113" t="str">
        <f t="shared" si="4"/>
        <v>dm-02-08-03</v>
      </c>
      <c r="X113" s="4">
        <f t="shared" si="5"/>
        <v>0</v>
      </c>
    </row>
    <row r="114" spans="1:24" x14ac:dyDescent="0.2">
      <c r="A114" t="s">
        <v>5494</v>
      </c>
      <c r="B114" s="1">
        <v>42554.512499999997</v>
      </c>
      <c r="C114" s="4">
        <f t="shared" si="3"/>
        <v>7</v>
      </c>
      <c r="D114" s="4">
        <v>2016</v>
      </c>
      <c r="E114">
        <v>1515461.81268</v>
      </c>
      <c r="F114">
        <v>656544.44535099994</v>
      </c>
      <c r="G114">
        <v>1</v>
      </c>
      <c r="H114">
        <v>200</v>
      </c>
      <c r="I114" t="s">
        <v>26</v>
      </c>
      <c r="J114">
        <v>1</v>
      </c>
      <c r="K114">
        <v>9</v>
      </c>
      <c r="L114" t="s">
        <v>2787</v>
      </c>
      <c r="M114">
        <v>2</v>
      </c>
      <c r="N114" t="s">
        <v>70</v>
      </c>
      <c r="O114">
        <v>1824754</v>
      </c>
      <c r="P114" t="s">
        <v>27</v>
      </c>
      <c r="Q114">
        <v>2015</v>
      </c>
      <c r="R114" t="s">
        <v>313</v>
      </c>
      <c r="S114" s="5">
        <v>240354</v>
      </c>
      <c r="T114">
        <v>594.80038300000001</v>
      </c>
      <c r="U114">
        <v>2</v>
      </c>
      <c r="V114">
        <v>21301</v>
      </c>
      <c r="W114" t="str">
        <f t="shared" si="4"/>
        <v>dm-02-13-01</v>
      </c>
      <c r="X114" s="4">
        <f t="shared" si="5"/>
        <v>1</v>
      </c>
    </row>
    <row r="115" spans="1:24" hidden="1" x14ac:dyDescent="0.2">
      <c r="A115" t="s">
        <v>5496</v>
      </c>
      <c r="B115" s="1">
        <v>42554.54583333333</v>
      </c>
      <c r="C115" s="4">
        <f t="shared" si="3"/>
        <v>7</v>
      </c>
      <c r="D115" s="4">
        <v>2016</v>
      </c>
      <c r="E115">
        <v>1516316.3435899999</v>
      </c>
      <c r="F115">
        <v>660346.33123100002</v>
      </c>
      <c r="G115">
        <v>2</v>
      </c>
      <c r="H115">
        <v>50</v>
      </c>
      <c r="I115" t="s">
        <v>33</v>
      </c>
      <c r="J115">
        <v>1</v>
      </c>
      <c r="K115">
        <v>9</v>
      </c>
      <c r="L115" t="s">
        <v>2631</v>
      </c>
      <c r="M115">
        <v>5</v>
      </c>
      <c r="N115" t="s">
        <v>29</v>
      </c>
      <c r="O115">
        <v>1770015</v>
      </c>
      <c r="P115" t="s">
        <v>27</v>
      </c>
      <c r="Q115">
        <v>2013</v>
      </c>
      <c r="R115" t="s">
        <v>69</v>
      </c>
      <c r="S115" s="5">
        <v>239863</v>
      </c>
      <c r="T115">
        <v>130.765456</v>
      </c>
      <c r="U115">
        <v>2</v>
      </c>
      <c r="V115">
        <v>20306</v>
      </c>
      <c r="W115" t="str">
        <f t="shared" si="4"/>
        <v>dm-02-03-06</v>
      </c>
      <c r="X115" s="4">
        <f t="shared" si="5"/>
        <v>3</v>
      </c>
    </row>
    <row r="116" spans="1:24" x14ac:dyDescent="0.2">
      <c r="A116" t="s">
        <v>5500</v>
      </c>
      <c r="B116" s="1">
        <v>42585.447222222225</v>
      </c>
      <c r="C116" s="4">
        <f t="shared" si="3"/>
        <v>8</v>
      </c>
      <c r="D116" s="4">
        <v>2016</v>
      </c>
      <c r="E116">
        <v>1515944.0917</v>
      </c>
      <c r="F116">
        <v>660799.32696800004</v>
      </c>
      <c r="G116">
        <v>1</v>
      </c>
      <c r="H116">
        <v>400</v>
      </c>
      <c r="I116" t="s">
        <v>26</v>
      </c>
      <c r="J116">
        <v>1</v>
      </c>
      <c r="K116">
        <v>9</v>
      </c>
      <c r="L116" t="s">
        <v>5501</v>
      </c>
      <c r="M116">
        <v>5</v>
      </c>
      <c r="N116" t="s">
        <v>29</v>
      </c>
      <c r="O116">
        <v>1986212</v>
      </c>
      <c r="P116" t="s">
        <v>4711</v>
      </c>
      <c r="Q116">
        <v>1996</v>
      </c>
      <c r="R116" t="s">
        <v>4712</v>
      </c>
      <c r="S116" s="5">
        <v>238232</v>
      </c>
      <c r="T116">
        <v>13.103853000000001</v>
      </c>
      <c r="U116">
        <v>2</v>
      </c>
      <c r="V116">
        <v>20306</v>
      </c>
      <c r="W116" t="str">
        <f t="shared" si="4"/>
        <v>dm-02-03-06</v>
      </c>
      <c r="X116" s="4">
        <f t="shared" si="5"/>
        <v>20</v>
      </c>
    </row>
    <row r="117" spans="1:24" x14ac:dyDescent="0.2">
      <c r="A117" t="s">
        <v>5503</v>
      </c>
      <c r="B117" s="1">
        <v>42585.953472222223</v>
      </c>
      <c r="C117" s="4">
        <f t="shared" si="3"/>
        <v>8</v>
      </c>
      <c r="D117" s="4">
        <v>2016</v>
      </c>
      <c r="E117">
        <v>1507329.4406099999</v>
      </c>
      <c r="F117">
        <v>656854.94787699997</v>
      </c>
      <c r="G117">
        <v>1</v>
      </c>
      <c r="H117">
        <v>300</v>
      </c>
      <c r="I117" t="s">
        <v>26</v>
      </c>
      <c r="J117">
        <v>1</v>
      </c>
      <c r="K117">
        <v>9</v>
      </c>
      <c r="L117" t="s">
        <v>2623</v>
      </c>
      <c r="M117">
        <v>5</v>
      </c>
      <c r="N117" t="s">
        <v>29</v>
      </c>
      <c r="O117">
        <v>431612</v>
      </c>
      <c r="P117" t="s">
        <v>4465</v>
      </c>
      <c r="Q117">
        <v>2001</v>
      </c>
      <c r="R117" t="s">
        <v>5504</v>
      </c>
      <c r="S117" s="5">
        <v>237965</v>
      </c>
      <c r="T117">
        <v>30.872032000000001</v>
      </c>
      <c r="U117">
        <v>2</v>
      </c>
      <c r="V117">
        <v>20803</v>
      </c>
      <c r="W117" t="str">
        <f t="shared" si="4"/>
        <v>dm-02-08-03</v>
      </c>
      <c r="X117" s="4">
        <f t="shared" si="5"/>
        <v>15</v>
      </c>
    </row>
    <row r="118" spans="1:24" x14ac:dyDescent="0.2">
      <c r="A118" t="s">
        <v>5511</v>
      </c>
      <c r="B118" s="1">
        <v>42616.605555555558</v>
      </c>
      <c r="C118" s="4">
        <f t="shared" si="3"/>
        <v>9</v>
      </c>
      <c r="D118" s="4">
        <v>2016</v>
      </c>
      <c r="E118">
        <v>1509833.7180600001</v>
      </c>
      <c r="F118">
        <v>658164.51717500004</v>
      </c>
      <c r="G118">
        <v>1</v>
      </c>
      <c r="H118">
        <v>300</v>
      </c>
      <c r="I118" t="s">
        <v>26</v>
      </c>
      <c r="J118">
        <v>1</v>
      </c>
      <c r="K118">
        <v>9</v>
      </c>
      <c r="L118" t="s">
        <v>2623</v>
      </c>
      <c r="M118">
        <v>5</v>
      </c>
      <c r="N118" t="s">
        <v>29</v>
      </c>
      <c r="O118">
        <v>430650</v>
      </c>
      <c r="P118" t="s">
        <v>1437</v>
      </c>
      <c r="Q118">
        <v>2006</v>
      </c>
      <c r="R118" t="s">
        <v>1438</v>
      </c>
      <c r="S118" s="5">
        <v>237502</v>
      </c>
      <c r="T118">
        <v>105.13158799999999</v>
      </c>
      <c r="U118">
        <v>2</v>
      </c>
      <c r="V118">
        <v>20801</v>
      </c>
      <c r="W118" t="str">
        <f t="shared" si="4"/>
        <v>dm-02-08-01</v>
      </c>
      <c r="X118" s="4">
        <f t="shared" si="5"/>
        <v>10</v>
      </c>
    </row>
    <row r="119" spans="1:24" x14ac:dyDescent="0.2">
      <c r="A119" t="s">
        <v>5515</v>
      </c>
      <c r="B119" s="1">
        <v>42646.397222222222</v>
      </c>
      <c r="C119" s="4">
        <f t="shared" si="3"/>
        <v>10</v>
      </c>
      <c r="D119" s="4">
        <v>2016</v>
      </c>
      <c r="E119">
        <v>1505094.33455</v>
      </c>
      <c r="F119">
        <v>652256.939014</v>
      </c>
      <c r="G119">
        <v>1</v>
      </c>
      <c r="H119">
        <v>150</v>
      </c>
      <c r="I119" t="s">
        <v>26</v>
      </c>
      <c r="J119">
        <v>1</v>
      </c>
      <c r="K119">
        <v>9</v>
      </c>
      <c r="L119" t="s">
        <v>3292</v>
      </c>
      <c r="M119">
        <v>5</v>
      </c>
      <c r="N119" t="s">
        <v>29</v>
      </c>
      <c r="O119">
        <v>913863</v>
      </c>
      <c r="P119" t="s">
        <v>3540</v>
      </c>
      <c r="Q119">
        <v>2008</v>
      </c>
      <c r="R119" t="s">
        <v>5516</v>
      </c>
      <c r="S119" s="5">
        <v>239770</v>
      </c>
      <c r="T119">
        <v>288.59839299999999</v>
      </c>
      <c r="U119">
        <v>2</v>
      </c>
      <c r="V119">
        <v>21407</v>
      </c>
      <c r="W119" t="str">
        <f t="shared" si="4"/>
        <v>dm-02-14-07</v>
      </c>
      <c r="X119" s="4">
        <f t="shared" si="5"/>
        <v>8</v>
      </c>
    </row>
    <row r="120" spans="1:24" x14ac:dyDescent="0.2">
      <c r="A120" t="s">
        <v>5530</v>
      </c>
      <c r="B120" s="1">
        <v>42677.680555555555</v>
      </c>
      <c r="C120" s="4">
        <f t="shared" si="3"/>
        <v>11</v>
      </c>
      <c r="D120" s="4">
        <v>2016</v>
      </c>
      <c r="E120">
        <v>1517175.3358400001</v>
      </c>
      <c r="F120">
        <v>658161.38150500006</v>
      </c>
      <c r="G120">
        <v>1</v>
      </c>
      <c r="H120">
        <v>300</v>
      </c>
      <c r="I120" t="s">
        <v>26</v>
      </c>
      <c r="J120">
        <v>1</v>
      </c>
      <c r="K120">
        <v>9</v>
      </c>
      <c r="L120" t="s">
        <v>2556</v>
      </c>
      <c r="M120">
        <v>5</v>
      </c>
      <c r="N120" t="s">
        <v>29</v>
      </c>
      <c r="O120">
        <v>73568</v>
      </c>
      <c r="P120" t="s">
        <v>1395</v>
      </c>
      <c r="Q120">
        <v>2011</v>
      </c>
      <c r="R120" t="s">
        <v>1396</v>
      </c>
      <c r="S120" s="5">
        <v>239350</v>
      </c>
      <c r="T120">
        <v>140.841568</v>
      </c>
      <c r="U120">
        <v>2</v>
      </c>
      <c r="V120">
        <v>21202</v>
      </c>
      <c r="W120" t="str">
        <f t="shared" si="4"/>
        <v>dm-02-12-02</v>
      </c>
      <c r="X120" s="4">
        <f t="shared" si="5"/>
        <v>5</v>
      </c>
    </row>
    <row r="121" spans="1:24" hidden="1" x14ac:dyDescent="0.2">
      <c r="A121" t="s">
        <v>5531</v>
      </c>
      <c r="B121" s="1">
        <v>42707.425694444442</v>
      </c>
      <c r="C121" s="4">
        <f t="shared" si="3"/>
        <v>12</v>
      </c>
      <c r="D121" s="4">
        <v>2016</v>
      </c>
      <c r="E121">
        <v>1511624.3298200001</v>
      </c>
      <c r="F121">
        <v>657647.44479700003</v>
      </c>
      <c r="G121">
        <v>2</v>
      </c>
      <c r="H121">
        <v>50</v>
      </c>
      <c r="I121" t="s">
        <v>33</v>
      </c>
      <c r="J121">
        <v>1</v>
      </c>
      <c r="K121">
        <v>8</v>
      </c>
      <c r="L121" t="s">
        <v>5532</v>
      </c>
      <c r="M121">
        <v>5</v>
      </c>
      <c r="N121" t="s">
        <v>29</v>
      </c>
      <c r="O121">
        <v>957476</v>
      </c>
      <c r="P121" t="s">
        <v>27</v>
      </c>
      <c r="Q121">
        <v>2013</v>
      </c>
      <c r="R121" t="s">
        <v>69</v>
      </c>
      <c r="S121" s="5">
        <v>239649</v>
      </c>
      <c r="T121">
        <v>23.633469000000002</v>
      </c>
      <c r="U121">
        <v>2</v>
      </c>
      <c r="V121">
        <v>20802</v>
      </c>
      <c r="W121" t="str">
        <f t="shared" si="4"/>
        <v>dm-02-08-02</v>
      </c>
      <c r="X121" s="4">
        <f t="shared" si="5"/>
        <v>3</v>
      </c>
    </row>
    <row r="122" spans="1:24" x14ac:dyDescent="0.2">
      <c r="A122" t="s">
        <v>5535</v>
      </c>
      <c r="B122" t="s">
        <v>5536</v>
      </c>
      <c r="C122" s="4">
        <f t="shared" si="3"/>
        <v>3</v>
      </c>
      <c r="D122" s="4">
        <v>2016</v>
      </c>
      <c r="E122">
        <v>1514800.44147</v>
      </c>
      <c r="F122">
        <v>660733.995994</v>
      </c>
      <c r="G122">
        <v>1</v>
      </c>
      <c r="H122">
        <v>300</v>
      </c>
      <c r="I122" t="s">
        <v>26</v>
      </c>
      <c r="J122">
        <v>1</v>
      </c>
      <c r="K122">
        <v>9</v>
      </c>
      <c r="L122" t="s">
        <v>5458</v>
      </c>
      <c r="M122">
        <v>5</v>
      </c>
      <c r="N122" t="s">
        <v>29</v>
      </c>
      <c r="O122">
        <v>1012163</v>
      </c>
      <c r="P122" t="s">
        <v>5537</v>
      </c>
      <c r="Q122">
        <v>2008</v>
      </c>
      <c r="R122" t="s">
        <v>5538</v>
      </c>
      <c r="S122" s="5">
        <v>238457</v>
      </c>
      <c r="T122">
        <v>27.821134000000001</v>
      </c>
      <c r="U122">
        <v>2</v>
      </c>
      <c r="V122">
        <v>20208</v>
      </c>
      <c r="W122" t="str">
        <f t="shared" si="4"/>
        <v>dm-02-02-08</v>
      </c>
      <c r="X122" s="4">
        <f t="shared" si="5"/>
        <v>8</v>
      </c>
    </row>
    <row r="123" spans="1:24" x14ac:dyDescent="0.2">
      <c r="A123" t="s">
        <v>5541</v>
      </c>
      <c r="B123" t="s">
        <v>5542</v>
      </c>
      <c r="C123" s="4">
        <f t="shared" si="3"/>
        <v>3</v>
      </c>
      <c r="D123" s="4">
        <v>2016</v>
      </c>
      <c r="E123">
        <v>1508761.4554900001</v>
      </c>
      <c r="F123">
        <v>653890.23509500001</v>
      </c>
      <c r="G123">
        <v>1</v>
      </c>
      <c r="H123">
        <v>200</v>
      </c>
      <c r="I123" t="s">
        <v>26</v>
      </c>
      <c r="J123">
        <v>1</v>
      </c>
      <c r="K123">
        <v>11</v>
      </c>
      <c r="L123" t="s">
        <v>5543</v>
      </c>
      <c r="M123">
        <v>5</v>
      </c>
      <c r="N123" t="s">
        <v>29</v>
      </c>
      <c r="O123">
        <v>240238</v>
      </c>
      <c r="P123" t="s">
        <v>5544</v>
      </c>
      <c r="Q123">
        <v>2003</v>
      </c>
      <c r="R123" t="s">
        <v>5545</v>
      </c>
      <c r="S123" s="5">
        <v>238195</v>
      </c>
      <c r="T123">
        <v>63.343259000000003</v>
      </c>
      <c r="U123">
        <v>2</v>
      </c>
      <c r="V123">
        <v>21403</v>
      </c>
      <c r="W123" t="str">
        <f t="shared" si="4"/>
        <v>dm-02-14-03</v>
      </c>
      <c r="X123" s="4">
        <f t="shared" si="5"/>
        <v>13</v>
      </c>
    </row>
    <row r="124" spans="1:24" x14ac:dyDescent="0.2">
      <c r="A124" t="s">
        <v>5550</v>
      </c>
      <c r="B124" t="s">
        <v>5551</v>
      </c>
      <c r="C124" s="4">
        <f t="shared" si="3"/>
        <v>3</v>
      </c>
      <c r="D124" s="4">
        <v>2016</v>
      </c>
      <c r="E124">
        <v>1510387.6052999999</v>
      </c>
      <c r="F124">
        <v>654858.56223399995</v>
      </c>
      <c r="G124">
        <v>1</v>
      </c>
      <c r="H124">
        <v>300</v>
      </c>
      <c r="I124" t="s">
        <v>26</v>
      </c>
      <c r="J124">
        <v>1</v>
      </c>
      <c r="K124">
        <v>9</v>
      </c>
      <c r="L124" t="s">
        <v>2556</v>
      </c>
      <c r="M124">
        <v>5</v>
      </c>
      <c r="N124" t="s">
        <v>29</v>
      </c>
      <c r="O124">
        <v>443028</v>
      </c>
      <c r="P124" t="s">
        <v>79</v>
      </c>
      <c r="Q124">
        <v>2000</v>
      </c>
      <c r="R124" t="s">
        <v>80</v>
      </c>
      <c r="S124" s="5">
        <v>238573</v>
      </c>
      <c r="T124">
        <v>238.86228600000001</v>
      </c>
      <c r="U124">
        <v>2</v>
      </c>
      <c r="V124">
        <v>20405</v>
      </c>
      <c r="W124" t="str">
        <f t="shared" si="4"/>
        <v>dm-02-04-05</v>
      </c>
      <c r="X124" s="4">
        <f t="shared" si="5"/>
        <v>16</v>
      </c>
    </row>
    <row r="125" spans="1:24" x14ac:dyDescent="0.2">
      <c r="A125" t="s">
        <v>5554</v>
      </c>
      <c r="B125" t="s">
        <v>5555</v>
      </c>
      <c r="C125" s="4">
        <f t="shared" si="3"/>
        <v>3</v>
      </c>
      <c r="D125" s="4">
        <v>2016</v>
      </c>
      <c r="E125">
        <v>1514032.59672</v>
      </c>
      <c r="F125">
        <v>658691.276862</v>
      </c>
      <c r="G125">
        <v>1</v>
      </c>
      <c r="H125">
        <v>200</v>
      </c>
      <c r="I125" t="s">
        <v>891</v>
      </c>
      <c r="J125">
        <v>1</v>
      </c>
      <c r="K125">
        <v>1</v>
      </c>
      <c r="L125" t="s">
        <v>3532</v>
      </c>
      <c r="M125">
        <v>3</v>
      </c>
      <c r="N125" t="s">
        <v>259</v>
      </c>
      <c r="O125">
        <v>993306</v>
      </c>
      <c r="P125" t="s">
        <v>5556</v>
      </c>
      <c r="Q125">
        <v>1993</v>
      </c>
      <c r="R125" t="s">
        <v>5557</v>
      </c>
      <c r="S125" s="5">
        <v>238195</v>
      </c>
      <c r="T125">
        <v>22.178276</v>
      </c>
      <c r="U125">
        <v>2</v>
      </c>
      <c r="V125">
        <v>20402</v>
      </c>
      <c r="W125" t="str">
        <f t="shared" si="4"/>
        <v>dm-02-04-02</v>
      </c>
      <c r="X125" s="4">
        <f t="shared" si="5"/>
        <v>23</v>
      </c>
    </row>
    <row r="126" spans="1:24" x14ac:dyDescent="0.2">
      <c r="A126" t="s">
        <v>5558</v>
      </c>
      <c r="B126" t="s">
        <v>5559</v>
      </c>
      <c r="C126" s="4">
        <f t="shared" si="3"/>
        <v>3</v>
      </c>
      <c r="D126" s="4">
        <v>2016</v>
      </c>
      <c r="E126">
        <v>1515944.1333399999</v>
      </c>
      <c r="F126">
        <v>656208.74827900005</v>
      </c>
      <c r="G126">
        <v>1</v>
      </c>
      <c r="H126">
        <v>150</v>
      </c>
      <c r="I126" t="s">
        <v>26</v>
      </c>
      <c r="J126">
        <v>1</v>
      </c>
      <c r="K126">
        <v>9</v>
      </c>
      <c r="L126" t="s">
        <v>3032</v>
      </c>
      <c r="M126">
        <v>5</v>
      </c>
      <c r="N126" t="s">
        <v>29</v>
      </c>
      <c r="O126">
        <v>1807351</v>
      </c>
      <c r="P126" t="s">
        <v>5560</v>
      </c>
      <c r="Q126">
        <v>2014</v>
      </c>
      <c r="R126" t="s">
        <v>5561</v>
      </c>
      <c r="S126" s="5">
        <v>240211</v>
      </c>
      <c r="T126">
        <v>50.330965999999997</v>
      </c>
      <c r="U126">
        <v>2</v>
      </c>
      <c r="V126">
        <v>21201</v>
      </c>
      <c r="W126" t="str">
        <f t="shared" si="4"/>
        <v>dm-02-12-01</v>
      </c>
      <c r="X126" s="4">
        <f t="shared" si="5"/>
        <v>2</v>
      </c>
    </row>
    <row r="127" spans="1:24" x14ac:dyDescent="0.2">
      <c r="A127" t="s">
        <v>5583</v>
      </c>
      <c r="B127" t="s">
        <v>5584</v>
      </c>
      <c r="C127" s="4">
        <f t="shared" si="3"/>
        <v>3</v>
      </c>
      <c r="D127" s="4">
        <v>2016</v>
      </c>
      <c r="E127">
        <v>1504023.10387</v>
      </c>
      <c r="F127">
        <v>652056.99540000001</v>
      </c>
      <c r="G127">
        <v>1</v>
      </c>
      <c r="H127">
        <v>300</v>
      </c>
      <c r="I127" t="s">
        <v>891</v>
      </c>
      <c r="J127">
        <v>1</v>
      </c>
      <c r="K127">
        <v>1</v>
      </c>
      <c r="L127" t="s">
        <v>5585</v>
      </c>
      <c r="M127">
        <v>3</v>
      </c>
      <c r="N127" t="s">
        <v>259</v>
      </c>
      <c r="O127">
        <v>3429</v>
      </c>
      <c r="P127" t="s">
        <v>4135</v>
      </c>
      <c r="Q127">
        <v>1995</v>
      </c>
      <c r="R127" t="s">
        <v>5586</v>
      </c>
      <c r="S127" s="5">
        <v>240254</v>
      </c>
      <c r="T127">
        <v>40.712304000000003</v>
      </c>
      <c r="U127">
        <v>2</v>
      </c>
      <c r="V127">
        <v>21407</v>
      </c>
      <c r="W127" t="str">
        <f t="shared" si="4"/>
        <v>dm-02-14-07</v>
      </c>
      <c r="X127" s="4">
        <f t="shared" si="5"/>
        <v>21</v>
      </c>
    </row>
    <row r="128" spans="1:24" x14ac:dyDescent="0.2">
      <c r="A128" t="s">
        <v>5589</v>
      </c>
      <c r="B128" t="s">
        <v>5590</v>
      </c>
      <c r="C128" s="4">
        <f t="shared" si="3"/>
        <v>3</v>
      </c>
      <c r="D128" s="4">
        <v>2016</v>
      </c>
      <c r="E128">
        <v>1509704.22783</v>
      </c>
      <c r="F128">
        <v>653382.625061</v>
      </c>
      <c r="G128">
        <v>1</v>
      </c>
      <c r="H128">
        <v>150</v>
      </c>
      <c r="I128" t="s">
        <v>26</v>
      </c>
      <c r="J128">
        <v>1</v>
      </c>
      <c r="K128">
        <v>9</v>
      </c>
      <c r="L128" t="s">
        <v>3032</v>
      </c>
      <c r="M128">
        <v>5</v>
      </c>
      <c r="N128" t="s">
        <v>29</v>
      </c>
      <c r="O128">
        <v>114306</v>
      </c>
      <c r="P128" t="s">
        <v>2624</v>
      </c>
      <c r="Q128">
        <v>2002</v>
      </c>
      <c r="R128" t="s">
        <v>5591</v>
      </c>
      <c r="S128" t="s">
        <v>2518</v>
      </c>
      <c r="T128">
        <v>247.13384500000001</v>
      </c>
      <c r="U128">
        <v>2</v>
      </c>
      <c r="V128">
        <v>20405</v>
      </c>
      <c r="W128" t="str">
        <f t="shared" si="4"/>
        <v>dm-02-04-05</v>
      </c>
      <c r="X128" s="4">
        <f t="shared" si="5"/>
        <v>14</v>
      </c>
    </row>
    <row r="129" spans="1:24" x14ac:dyDescent="0.2">
      <c r="A129" t="s">
        <v>5592</v>
      </c>
      <c r="B129" t="s">
        <v>5593</v>
      </c>
      <c r="C129" s="4">
        <f t="shared" si="3"/>
        <v>3</v>
      </c>
      <c r="D129" s="4">
        <v>2016</v>
      </c>
      <c r="E129">
        <v>1514914.9980299999</v>
      </c>
      <c r="F129">
        <v>659223.50867500005</v>
      </c>
      <c r="G129">
        <v>1</v>
      </c>
      <c r="H129">
        <v>150</v>
      </c>
      <c r="I129" t="s">
        <v>26</v>
      </c>
      <c r="J129">
        <v>1</v>
      </c>
      <c r="K129">
        <v>9</v>
      </c>
      <c r="L129" t="s">
        <v>3032</v>
      </c>
      <c r="M129">
        <v>5</v>
      </c>
      <c r="N129" t="s">
        <v>29</v>
      </c>
      <c r="O129">
        <v>144896</v>
      </c>
      <c r="P129" t="s">
        <v>2681</v>
      </c>
      <c r="Q129">
        <v>2003</v>
      </c>
      <c r="R129" t="s">
        <v>5594</v>
      </c>
      <c r="S129" t="s">
        <v>2518</v>
      </c>
      <c r="T129">
        <v>74.780563000000001</v>
      </c>
      <c r="U129">
        <v>2</v>
      </c>
      <c r="V129">
        <v>21607</v>
      </c>
      <c r="W129" t="str">
        <f t="shared" si="4"/>
        <v>dm-02-16-07</v>
      </c>
      <c r="X129" s="4">
        <f t="shared" si="5"/>
        <v>13</v>
      </c>
    </row>
    <row r="130" spans="1:24" x14ac:dyDescent="0.2">
      <c r="A130" t="s">
        <v>5604</v>
      </c>
      <c r="B130" t="s">
        <v>5605</v>
      </c>
      <c r="C130" s="4">
        <f t="shared" si="3"/>
        <v>3</v>
      </c>
      <c r="D130" s="4">
        <v>2016</v>
      </c>
      <c r="E130">
        <v>1514872.54694</v>
      </c>
      <c r="F130">
        <v>655607.04960499995</v>
      </c>
      <c r="G130">
        <v>1</v>
      </c>
      <c r="H130">
        <v>150</v>
      </c>
      <c r="I130" t="s">
        <v>26</v>
      </c>
      <c r="J130">
        <v>1</v>
      </c>
      <c r="K130">
        <v>9</v>
      </c>
      <c r="L130" t="s">
        <v>3032</v>
      </c>
      <c r="M130">
        <v>5</v>
      </c>
      <c r="N130" t="s">
        <v>29</v>
      </c>
      <c r="O130">
        <v>1560758</v>
      </c>
      <c r="P130" t="s">
        <v>5606</v>
      </c>
      <c r="Q130">
        <v>2011</v>
      </c>
      <c r="R130" t="s">
        <v>5607</v>
      </c>
      <c r="S130" s="5">
        <v>239051</v>
      </c>
      <c r="T130">
        <v>43.895051000000002</v>
      </c>
      <c r="U130">
        <v>2</v>
      </c>
      <c r="V130">
        <v>21201</v>
      </c>
      <c r="W130" t="str">
        <f t="shared" si="4"/>
        <v>dm-02-12-01</v>
      </c>
      <c r="X130" s="4">
        <f t="shared" si="5"/>
        <v>5</v>
      </c>
    </row>
    <row r="131" spans="1:24" x14ac:dyDescent="0.2">
      <c r="A131" t="s">
        <v>5614</v>
      </c>
      <c r="B131" t="s">
        <v>5615</v>
      </c>
      <c r="C131" s="4">
        <f t="shared" ref="C131:C194" si="6">MONTH(B131)</f>
        <v>3</v>
      </c>
      <c r="D131" s="4">
        <v>2016</v>
      </c>
      <c r="E131">
        <v>1517520.94695</v>
      </c>
      <c r="F131">
        <v>661147.83397100004</v>
      </c>
      <c r="G131">
        <v>1</v>
      </c>
      <c r="H131">
        <v>150</v>
      </c>
      <c r="I131" t="s">
        <v>22</v>
      </c>
      <c r="J131">
        <v>1</v>
      </c>
      <c r="K131">
        <v>8</v>
      </c>
      <c r="L131" t="s">
        <v>5616</v>
      </c>
      <c r="M131">
        <v>1</v>
      </c>
      <c r="N131" t="s">
        <v>323</v>
      </c>
      <c r="O131">
        <v>228686</v>
      </c>
      <c r="P131" t="s">
        <v>27</v>
      </c>
      <c r="Q131">
        <v>2009</v>
      </c>
      <c r="R131" t="s">
        <v>336</v>
      </c>
      <c r="S131" s="5">
        <v>238194</v>
      </c>
      <c r="T131">
        <v>41.374741</v>
      </c>
      <c r="U131">
        <v>2</v>
      </c>
      <c r="V131">
        <v>20304</v>
      </c>
      <c r="W131" t="str">
        <f t="shared" ref="W131:W194" si="7">"dm-"&amp;TEXT(V131,"00-00-00")</f>
        <v>dm-02-03-04</v>
      </c>
      <c r="X131" s="4">
        <f t="shared" ref="X131:X194" si="8">D131-Q131</f>
        <v>7</v>
      </c>
    </row>
    <row r="132" spans="1:24" x14ac:dyDescent="0.2">
      <c r="A132" t="s">
        <v>5621</v>
      </c>
      <c r="B132" t="s">
        <v>5622</v>
      </c>
      <c r="C132" s="4">
        <f t="shared" si="6"/>
        <v>3</v>
      </c>
      <c r="D132" s="4">
        <v>2016</v>
      </c>
      <c r="E132">
        <v>1506403.91004</v>
      </c>
      <c r="F132">
        <v>649828.02186900005</v>
      </c>
      <c r="G132">
        <v>1</v>
      </c>
      <c r="H132">
        <v>200</v>
      </c>
      <c r="I132" t="s">
        <v>26</v>
      </c>
      <c r="J132">
        <v>1</v>
      </c>
      <c r="K132">
        <v>9</v>
      </c>
      <c r="L132" t="s">
        <v>3728</v>
      </c>
      <c r="M132">
        <v>5</v>
      </c>
      <c r="N132" t="s">
        <v>29</v>
      </c>
      <c r="O132">
        <v>591173</v>
      </c>
      <c r="P132" t="s">
        <v>2733</v>
      </c>
      <c r="Q132">
        <v>2007</v>
      </c>
      <c r="R132" t="s">
        <v>5623</v>
      </c>
      <c r="S132" s="5">
        <v>237806</v>
      </c>
      <c r="T132">
        <v>135.840295</v>
      </c>
      <c r="U132">
        <v>2</v>
      </c>
      <c r="V132">
        <v>20406</v>
      </c>
      <c r="W132" t="str">
        <f t="shared" si="7"/>
        <v>dm-02-04-06</v>
      </c>
      <c r="X132" s="4">
        <f t="shared" si="8"/>
        <v>9</v>
      </c>
    </row>
    <row r="133" spans="1:24" x14ac:dyDescent="0.2">
      <c r="A133" t="s">
        <v>5628</v>
      </c>
      <c r="B133" t="s">
        <v>5629</v>
      </c>
      <c r="C133" s="4">
        <f t="shared" si="6"/>
        <v>3</v>
      </c>
      <c r="D133" s="4">
        <v>2016</v>
      </c>
      <c r="E133">
        <v>1517396.20689</v>
      </c>
      <c r="F133">
        <v>658772.20222900005</v>
      </c>
      <c r="G133">
        <v>1</v>
      </c>
      <c r="H133">
        <v>300</v>
      </c>
      <c r="I133" t="s">
        <v>26</v>
      </c>
      <c r="J133">
        <v>1</v>
      </c>
      <c r="K133">
        <v>9</v>
      </c>
      <c r="L133" t="s">
        <v>2623</v>
      </c>
      <c r="M133">
        <v>5</v>
      </c>
      <c r="N133" t="s">
        <v>29</v>
      </c>
      <c r="O133">
        <v>158466</v>
      </c>
      <c r="P133" t="s">
        <v>233</v>
      </c>
      <c r="Q133">
        <v>2004</v>
      </c>
      <c r="R133" t="s">
        <v>234</v>
      </c>
      <c r="S133" t="s">
        <v>2518</v>
      </c>
      <c r="T133">
        <v>56.624335000000002</v>
      </c>
      <c r="U133">
        <v>2</v>
      </c>
      <c r="V133">
        <v>21202</v>
      </c>
      <c r="W133" t="str">
        <f t="shared" si="7"/>
        <v>dm-02-12-02</v>
      </c>
      <c r="X133" s="4">
        <f t="shared" si="8"/>
        <v>12</v>
      </c>
    </row>
    <row r="134" spans="1:24" hidden="1" x14ac:dyDescent="0.2">
      <c r="A134" t="s">
        <v>5635</v>
      </c>
      <c r="B134" t="s">
        <v>5636</v>
      </c>
      <c r="C134" s="4">
        <f t="shared" si="6"/>
        <v>3</v>
      </c>
      <c r="D134" s="4">
        <v>2016</v>
      </c>
      <c r="E134">
        <v>1515029.11641</v>
      </c>
      <c r="F134">
        <v>659324.16494199994</v>
      </c>
      <c r="G134">
        <v>2</v>
      </c>
      <c r="H134">
        <v>50</v>
      </c>
      <c r="I134" t="s">
        <v>33</v>
      </c>
      <c r="J134">
        <v>1</v>
      </c>
      <c r="K134">
        <v>9</v>
      </c>
      <c r="L134" t="s">
        <v>2631</v>
      </c>
      <c r="M134">
        <v>5</v>
      </c>
      <c r="N134" t="s">
        <v>29</v>
      </c>
      <c r="O134">
        <v>1324508</v>
      </c>
      <c r="P134" t="s">
        <v>311</v>
      </c>
      <c r="Q134">
        <v>1996</v>
      </c>
      <c r="R134" t="s">
        <v>5301</v>
      </c>
      <c r="S134" s="5">
        <v>238428</v>
      </c>
      <c r="T134">
        <v>13.246554</v>
      </c>
      <c r="U134">
        <v>2</v>
      </c>
      <c r="V134">
        <v>21607</v>
      </c>
      <c r="W134" t="str">
        <f t="shared" si="7"/>
        <v>dm-02-16-07</v>
      </c>
      <c r="X134" s="4">
        <f t="shared" si="8"/>
        <v>20</v>
      </c>
    </row>
    <row r="135" spans="1:24" hidden="1" x14ac:dyDescent="0.2">
      <c r="A135" t="s">
        <v>5642</v>
      </c>
      <c r="B135" t="s">
        <v>5643</v>
      </c>
      <c r="C135" s="4">
        <f t="shared" si="6"/>
        <v>3</v>
      </c>
      <c r="D135" s="4">
        <v>2016</v>
      </c>
      <c r="E135">
        <v>1518013.10302</v>
      </c>
      <c r="F135">
        <v>662746.56138700002</v>
      </c>
      <c r="G135">
        <v>2</v>
      </c>
      <c r="H135">
        <v>50</v>
      </c>
      <c r="I135" t="s">
        <v>33</v>
      </c>
      <c r="J135">
        <v>1</v>
      </c>
      <c r="K135">
        <v>9</v>
      </c>
      <c r="L135" t="s">
        <v>2631</v>
      </c>
      <c r="M135">
        <v>5</v>
      </c>
      <c r="N135" t="s">
        <v>29</v>
      </c>
      <c r="O135">
        <v>1788491</v>
      </c>
      <c r="P135" t="s">
        <v>3804</v>
      </c>
      <c r="Q135">
        <v>2013</v>
      </c>
      <c r="R135" t="s">
        <v>5644</v>
      </c>
      <c r="S135" s="5">
        <v>240028</v>
      </c>
      <c r="T135">
        <v>44.372138999999997</v>
      </c>
      <c r="U135">
        <v>2</v>
      </c>
      <c r="V135">
        <v>21502</v>
      </c>
      <c r="W135" t="str">
        <f t="shared" si="7"/>
        <v>dm-02-15-02</v>
      </c>
      <c r="X135" s="4">
        <f t="shared" si="8"/>
        <v>3</v>
      </c>
    </row>
    <row r="136" spans="1:24" x14ac:dyDescent="0.2">
      <c r="A136" t="s">
        <v>5649</v>
      </c>
      <c r="B136" t="s">
        <v>5650</v>
      </c>
      <c r="C136" s="4">
        <f t="shared" si="6"/>
        <v>3</v>
      </c>
      <c r="D136" s="4">
        <v>2016</v>
      </c>
      <c r="E136">
        <v>1517332.4348299999</v>
      </c>
      <c r="F136">
        <v>661452.59350900003</v>
      </c>
      <c r="G136">
        <v>1</v>
      </c>
      <c r="H136">
        <v>300</v>
      </c>
      <c r="I136" t="s">
        <v>26</v>
      </c>
      <c r="J136">
        <v>1</v>
      </c>
      <c r="K136">
        <v>9</v>
      </c>
      <c r="L136" t="s">
        <v>2623</v>
      </c>
      <c r="M136">
        <v>5</v>
      </c>
      <c r="N136" t="s">
        <v>29</v>
      </c>
      <c r="O136">
        <v>1033605</v>
      </c>
      <c r="P136" t="s">
        <v>287</v>
      </c>
      <c r="Q136">
        <v>2003</v>
      </c>
      <c r="R136" t="s">
        <v>288</v>
      </c>
      <c r="S136" s="5">
        <v>238223</v>
      </c>
      <c r="T136">
        <v>101.351648</v>
      </c>
      <c r="U136">
        <v>2</v>
      </c>
      <c r="V136">
        <v>20201</v>
      </c>
      <c r="W136" t="str">
        <f t="shared" si="7"/>
        <v>dm-02-02-01</v>
      </c>
      <c r="X136" s="4">
        <f t="shared" si="8"/>
        <v>13</v>
      </c>
    </row>
    <row r="137" spans="1:24" x14ac:dyDescent="0.2">
      <c r="A137" t="s">
        <v>5654</v>
      </c>
      <c r="B137" t="s">
        <v>5655</v>
      </c>
      <c r="C137" s="4">
        <f t="shared" si="6"/>
        <v>3</v>
      </c>
      <c r="D137" s="4">
        <v>2016</v>
      </c>
      <c r="E137">
        <v>1516504.54804</v>
      </c>
      <c r="F137">
        <v>659880.738747</v>
      </c>
      <c r="G137">
        <v>1</v>
      </c>
      <c r="H137">
        <v>300</v>
      </c>
      <c r="I137" t="s">
        <v>26</v>
      </c>
      <c r="J137">
        <v>1</v>
      </c>
      <c r="K137">
        <v>9</v>
      </c>
      <c r="L137" t="s">
        <v>2623</v>
      </c>
      <c r="M137">
        <v>5</v>
      </c>
      <c r="N137" t="s">
        <v>29</v>
      </c>
      <c r="O137">
        <v>485860</v>
      </c>
      <c r="P137" t="s">
        <v>137</v>
      </c>
      <c r="Q137">
        <v>2010</v>
      </c>
      <c r="R137" t="s">
        <v>3639</v>
      </c>
      <c r="S137" s="5">
        <v>239892</v>
      </c>
      <c r="T137">
        <v>124.790666</v>
      </c>
      <c r="U137">
        <v>2</v>
      </c>
      <c r="V137">
        <v>20306</v>
      </c>
      <c r="W137" t="str">
        <f t="shared" si="7"/>
        <v>dm-02-03-06</v>
      </c>
      <c r="X137" s="4">
        <f t="shared" si="8"/>
        <v>6</v>
      </c>
    </row>
    <row r="138" spans="1:24" x14ac:dyDescent="0.2">
      <c r="A138" t="s">
        <v>5660</v>
      </c>
      <c r="B138" t="s">
        <v>5661</v>
      </c>
      <c r="C138" s="4">
        <f t="shared" si="6"/>
        <v>3</v>
      </c>
      <c r="D138" s="4">
        <v>2016</v>
      </c>
      <c r="E138">
        <v>1514530.62194</v>
      </c>
      <c r="F138">
        <v>658996.85785999999</v>
      </c>
      <c r="G138">
        <v>1</v>
      </c>
      <c r="H138">
        <v>300</v>
      </c>
      <c r="I138" t="s">
        <v>26</v>
      </c>
      <c r="J138">
        <v>1</v>
      </c>
      <c r="K138">
        <v>9</v>
      </c>
      <c r="L138" t="s">
        <v>2623</v>
      </c>
      <c r="M138">
        <v>5</v>
      </c>
      <c r="N138" t="s">
        <v>29</v>
      </c>
      <c r="O138">
        <v>864580</v>
      </c>
      <c r="P138" t="s">
        <v>63</v>
      </c>
      <c r="Q138">
        <v>2004</v>
      </c>
      <c r="R138" t="s">
        <v>1318</v>
      </c>
      <c r="S138" s="5">
        <v>238088</v>
      </c>
      <c r="T138">
        <v>124.37651099999999</v>
      </c>
      <c r="U138">
        <v>2</v>
      </c>
      <c r="V138">
        <v>20401</v>
      </c>
      <c r="W138" t="str">
        <f t="shared" si="7"/>
        <v>dm-02-04-01</v>
      </c>
      <c r="X138" s="4">
        <f t="shared" si="8"/>
        <v>12</v>
      </c>
    </row>
    <row r="139" spans="1:24" x14ac:dyDescent="0.2">
      <c r="A139" t="s">
        <v>5665</v>
      </c>
      <c r="B139" t="s">
        <v>5666</v>
      </c>
      <c r="C139" s="4">
        <f t="shared" si="6"/>
        <v>3</v>
      </c>
      <c r="D139" s="4">
        <v>2016</v>
      </c>
      <c r="E139">
        <v>1509769.0649000001</v>
      </c>
      <c r="F139">
        <v>654440.94015200005</v>
      </c>
      <c r="G139">
        <v>1</v>
      </c>
      <c r="H139">
        <v>150</v>
      </c>
      <c r="I139" t="s">
        <v>26</v>
      </c>
      <c r="J139">
        <v>1</v>
      </c>
      <c r="K139">
        <v>9</v>
      </c>
      <c r="L139" t="s">
        <v>3292</v>
      </c>
      <c r="M139">
        <v>5</v>
      </c>
      <c r="N139" t="s">
        <v>29</v>
      </c>
      <c r="O139">
        <v>321391</v>
      </c>
      <c r="P139" t="s">
        <v>4843</v>
      </c>
      <c r="Q139">
        <v>2005</v>
      </c>
      <c r="R139" t="s">
        <v>5667</v>
      </c>
      <c r="S139" t="s">
        <v>2518</v>
      </c>
      <c r="T139">
        <v>205.26161200000001</v>
      </c>
      <c r="U139">
        <v>2</v>
      </c>
      <c r="V139">
        <v>21403</v>
      </c>
      <c r="W139" t="str">
        <f t="shared" si="7"/>
        <v>dm-02-14-03</v>
      </c>
      <c r="X139" s="4">
        <f t="shared" si="8"/>
        <v>11</v>
      </c>
    </row>
    <row r="140" spans="1:24" x14ac:dyDescent="0.2">
      <c r="A140" t="s">
        <v>5677</v>
      </c>
      <c r="B140" t="s">
        <v>5678</v>
      </c>
      <c r="C140" s="4">
        <f t="shared" si="6"/>
        <v>3</v>
      </c>
      <c r="D140" s="4">
        <v>2016</v>
      </c>
      <c r="E140">
        <v>1508596.08559</v>
      </c>
      <c r="F140">
        <v>654684.12503</v>
      </c>
      <c r="G140">
        <v>1</v>
      </c>
      <c r="H140">
        <v>300</v>
      </c>
      <c r="I140" t="s">
        <v>26</v>
      </c>
      <c r="J140">
        <v>1</v>
      </c>
      <c r="K140">
        <v>9</v>
      </c>
      <c r="L140" t="s">
        <v>2680</v>
      </c>
      <c r="M140">
        <v>5</v>
      </c>
      <c r="N140" t="s">
        <v>29</v>
      </c>
      <c r="O140">
        <v>1417387</v>
      </c>
      <c r="P140" t="s">
        <v>99</v>
      </c>
      <c r="Q140">
        <v>2009</v>
      </c>
      <c r="R140" t="s">
        <v>3715</v>
      </c>
      <c r="S140" s="5">
        <v>239497</v>
      </c>
      <c r="T140">
        <v>490.66426999999999</v>
      </c>
      <c r="U140">
        <v>2</v>
      </c>
      <c r="V140">
        <v>21403</v>
      </c>
      <c r="W140" t="str">
        <f t="shared" si="7"/>
        <v>dm-02-14-03</v>
      </c>
      <c r="X140" s="4">
        <f t="shared" si="8"/>
        <v>7</v>
      </c>
    </row>
    <row r="141" spans="1:24" hidden="1" x14ac:dyDescent="0.2">
      <c r="A141" t="s">
        <v>5679</v>
      </c>
      <c r="B141" t="s">
        <v>5680</v>
      </c>
      <c r="C141" s="4">
        <f t="shared" si="6"/>
        <v>3</v>
      </c>
      <c r="D141" s="4">
        <v>2016</v>
      </c>
      <c r="E141">
        <v>1517257.4084699999</v>
      </c>
      <c r="F141">
        <v>658414.61769999994</v>
      </c>
      <c r="G141">
        <v>2</v>
      </c>
      <c r="H141">
        <v>50</v>
      </c>
      <c r="I141" t="s">
        <v>33</v>
      </c>
      <c r="J141">
        <v>1</v>
      </c>
      <c r="K141">
        <v>9</v>
      </c>
      <c r="L141" t="s">
        <v>3483</v>
      </c>
      <c r="M141">
        <v>5</v>
      </c>
      <c r="N141" t="s">
        <v>29</v>
      </c>
      <c r="O141">
        <v>741363</v>
      </c>
      <c r="P141" t="s">
        <v>1392</v>
      </c>
      <c r="Q141">
        <v>1990</v>
      </c>
      <c r="R141" t="s">
        <v>1393</v>
      </c>
      <c r="S141" s="5">
        <v>237941</v>
      </c>
      <c r="T141">
        <v>23.647624</v>
      </c>
      <c r="U141">
        <v>2</v>
      </c>
      <c r="V141">
        <v>21202</v>
      </c>
      <c r="W141" t="str">
        <f t="shared" si="7"/>
        <v>dm-02-12-02</v>
      </c>
      <c r="X141" s="4">
        <f t="shared" si="8"/>
        <v>26</v>
      </c>
    </row>
    <row r="142" spans="1:24" x14ac:dyDescent="0.2">
      <c r="A142" t="s">
        <v>5703</v>
      </c>
      <c r="B142" t="s">
        <v>5704</v>
      </c>
      <c r="C142" s="4">
        <f t="shared" si="6"/>
        <v>3</v>
      </c>
      <c r="D142" s="4">
        <v>2016</v>
      </c>
      <c r="E142">
        <v>1511076.06363</v>
      </c>
      <c r="F142">
        <v>657924.33076499996</v>
      </c>
      <c r="G142">
        <v>1</v>
      </c>
      <c r="H142">
        <v>100</v>
      </c>
      <c r="I142" t="s">
        <v>26</v>
      </c>
      <c r="J142">
        <v>1</v>
      </c>
      <c r="K142">
        <v>9</v>
      </c>
      <c r="L142" t="s">
        <v>2595</v>
      </c>
      <c r="M142">
        <v>5</v>
      </c>
      <c r="N142" t="s">
        <v>29</v>
      </c>
      <c r="O142">
        <v>1993225</v>
      </c>
      <c r="P142" t="s">
        <v>2596</v>
      </c>
      <c r="Q142">
        <v>2016</v>
      </c>
      <c r="R142" t="s">
        <v>2597</v>
      </c>
      <c r="S142" t="s">
        <v>2518</v>
      </c>
      <c r="T142">
        <v>151.77956599999999</v>
      </c>
      <c r="U142">
        <v>2</v>
      </c>
      <c r="V142">
        <v>20802</v>
      </c>
      <c r="W142" t="str">
        <f t="shared" si="7"/>
        <v>dm-02-08-02</v>
      </c>
      <c r="X142" s="4">
        <f t="shared" si="8"/>
        <v>0</v>
      </c>
    </row>
    <row r="143" spans="1:24" x14ac:dyDescent="0.2">
      <c r="A143" t="s">
        <v>5727</v>
      </c>
      <c r="B143" t="s">
        <v>5728</v>
      </c>
      <c r="C143" s="4">
        <f t="shared" si="6"/>
        <v>3</v>
      </c>
      <c r="D143" s="4">
        <v>2016</v>
      </c>
      <c r="E143">
        <v>1516964.9565900001</v>
      </c>
      <c r="F143">
        <v>659821.35469099996</v>
      </c>
      <c r="G143">
        <v>1</v>
      </c>
      <c r="H143">
        <v>300</v>
      </c>
      <c r="I143" t="s">
        <v>26</v>
      </c>
      <c r="J143">
        <v>1</v>
      </c>
      <c r="K143">
        <v>9</v>
      </c>
      <c r="L143" t="s">
        <v>2556</v>
      </c>
      <c r="M143">
        <v>5</v>
      </c>
      <c r="N143" t="s">
        <v>29</v>
      </c>
      <c r="O143">
        <v>255159</v>
      </c>
      <c r="P143" t="s">
        <v>1340</v>
      </c>
      <c r="Q143">
        <v>2007</v>
      </c>
      <c r="R143" t="s">
        <v>1341</v>
      </c>
      <c r="S143" s="5">
        <v>238084</v>
      </c>
      <c r="T143">
        <v>97.187078999999997</v>
      </c>
      <c r="U143">
        <v>2</v>
      </c>
      <c r="V143">
        <v>21603</v>
      </c>
      <c r="W143" t="str">
        <f t="shared" si="7"/>
        <v>dm-02-16-03</v>
      </c>
      <c r="X143" s="4">
        <f t="shared" si="8"/>
        <v>9</v>
      </c>
    </row>
    <row r="144" spans="1:24" x14ac:dyDescent="0.2">
      <c r="A144" t="s">
        <v>5729</v>
      </c>
      <c r="B144" t="s">
        <v>5730</v>
      </c>
      <c r="C144" s="4">
        <f t="shared" si="6"/>
        <v>3</v>
      </c>
      <c r="D144" s="4">
        <v>2016</v>
      </c>
      <c r="E144">
        <v>1507307.0004199999</v>
      </c>
      <c r="F144">
        <v>655142.34477700002</v>
      </c>
      <c r="G144">
        <v>1</v>
      </c>
      <c r="H144">
        <v>300</v>
      </c>
      <c r="I144" t="s">
        <v>26</v>
      </c>
      <c r="J144">
        <v>1</v>
      </c>
      <c r="K144">
        <v>9</v>
      </c>
      <c r="L144" t="s">
        <v>2556</v>
      </c>
      <c r="M144">
        <v>5</v>
      </c>
      <c r="N144" t="s">
        <v>29</v>
      </c>
      <c r="O144">
        <v>160101</v>
      </c>
      <c r="P144" t="s">
        <v>30</v>
      </c>
      <c r="Q144">
        <v>2009</v>
      </c>
      <c r="R144" t="s">
        <v>31</v>
      </c>
      <c r="S144" s="5">
        <v>239770</v>
      </c>
      <c r="T144">
        <v>169.62388000000001</v>
      </c>
      <c r="U144">
        <v>2</v>
      </c>
      <c r="V144">
        <v>21404</v>
      </c>
      <c r="W144" t="str">
        <f t="shared" si="7"/>
        <v>dm-02-14-04</v>
      </c>
      <c r="X144" s="4">
        <f t="shared" si="8"/>
        <v>7</v>
      </c>
    </row>
    <row r="145" spans="1:24" x14ac:dyDescent="0.2">
      <c r="A145" t="s">
        <v>5733</v>
      </c>
      <c r="B145" t="s">
        <v>5734</v>
      </c>
      <c r="C145" s="4">
        <f t="shared" si="6"/>
        <v>3</v>
      </c>
      <c r="D145" s="4">
        <v>2016</v>
      </c>
      <c r="E145">
        <v>1514626.09525</v>
      </c>
      <c r="F145">
        <v>660753.02302299999</v>
      </c>
      <c r="G145">
        <v>1</v>
      </c>
      <c r="H145">
        <v>300</v>
      </c>
      <c r="I145" t="s">
        <v>26</v>
      </c>
      <c r="J145">
        <v>1</v>
      </c>
      <c r="K145">
        <v>9</v>
      </c>
      <c r="L145" t="s">
        <v>5458</v>
      </c>
      <c r="M145">
        <v>5</v>
      </c>
      <c r="N145" t="s">
        <v>29</v>
      </c>
      <c r="O145">
        <v>29709</v>
      </c>
      <c r="P145" t="s">
        <v>5537</v>
      </c>
      <c r="Q145">
        <v>2008</v>
      </c>
      <c r="R145" t="s">
        <v>5538</v>
      </c>
      <c r="S145" s="5">
        <v>239575</v>
      </c>
      <c r="T145">
        <v>90.289940999999999</v>
      </c>
      <c r="U145">
        <v>2</v>
      </c>
      <c r="V145">
        <v>20208</v>
      </c>
      <c r="W145" t="str">
        <f t="shared" si="7"/>
        <v>dm-02-02-08</v>
      </c>
      <c r="X145" s="4">
        <f t="shared" si="8"/>
        <v>8</v>
      </c>
    </row>
    <row r="146" spans="1:24" x14ac:dyDescent="0.2">
      <c r="A146" t="s">
        <v>5739</v>
      </c>
      <c r="B146" s="1">
        <v>42373.334027777775</v>
      </c>
      <c r="C146" s="4">
        <f t="shared" si="6"/>
        <v>1</v>
      </c>
      <c r="D146" s="4">
        <v>2016</v>
      </c>
      <c r="E146">
        <v>1516923.65013</v>
      </c>
      <c r="F146">
        <v>657684.74395000003</v>
      </c>
      <c r="G146">
        <v>1</v>
      </c>
      <c r="H146">
        <v>300</v>
      </c>
      <c r="I146" t="s">
        <v>26</v>
      </c>
      <c r="J146">
        <v>1</v>
      </c>
      <c r="K146">
        <v>9</v>
      </c>
      <c r="L146" t="s">
        <v>2556</v>
      </c>
      <c r="M146">
        <v>5</v>
      </c>
      <c r="N146" t="s">
        <v>29</v>
      </c>
      <c r="O146">
        <v>176266</v>
      </c>
      <c r="P146" t="s">
        <v>3438</v>
      </c>
      <c r="Q146">
        <v>2007</v>
      </c>
      <c r="R146" t="s">
        <v>3439</v>
      </c>
      <c r="S146" s="5">
        <v>237888</v>
      </c>
      <c r="T146">
        <v>130.424667</v>
      </c>
      <c r="U146">
        <v>2</v>
      </c>
      <c r="V146">
        <v>21201</v>
      </c>
      <c r="W146" t="str">
        <f t="shared" si="7"/>
        <v>dm-02-12-01</v>
      </c>
      <c r="X146" s="4">
        <f t="shared" si="8"/>
        <v>9</v>
      </c>
    </row>
    <row r="147" spans="1:24" x14ac:dyDescent="0.2">
      <c r="A147" t="s">
        <v>5741</v>
      </c>
      <c r="B147" s="1">
        <v>42373.465277777781</v>
      </c>
      <c r="C147" s="4">
        <f t="shared" si="6"/>
        <v>1</v>
      </c>
      <c r="D147" s="4">
        <v>2016</v>
      </c>
      <c r="E147">
        <v>1517674.2485400001</v>
      </c>
      <c r="F147">
        <v>660550.08750799997</v>
      </c>
      <c r="G147">
        <v>1</v>
      </c>
      <c r="H147">
        <v>300</v>
      </c>
      <c r="I147" t="s">
        <v>26</v>
      </c>
      <c r="J147">
        <v>1</v>
      </c>
      <c r="K147">
        <v>9</v>
      </c>
      <c r="L147" t="s">
        <v>2556</v>
      </c>
      <c r="M147">
        <v>5</v>
      </c>
      <c r="N147" t="s">
        <v>29</v>
      </c>
      <c r="O147">
        <v>135155</v>
      </c>
      <c r="P147" t="s">
        <v>5742</v>
      </c>
      <c r="Q147">
        <v>2010</v>
      </c>
      <c r="R147" t="s">
        <v>5743</v>
      </c>
      <c r="S147" s="5">
        <v>239580</v>
      </c>
      <c r="T147">
        <v>97.624216000000004</v>
      </c>
      <c r="U147">
        <v>2</v>
      </c>
      <c r="V147">
        <v>20301</v>
      </c>
      <c r="W147" t="str">
        <f t="shared" si="7"/>
        <v>dm-02-03-01</v>
      </c>
      <c r="X147" s="4">
        <f t="shared" si="8"/>
        <v>6</v>
      </c>
    </row>
    <row r="148" spans="1:24" x14ac:dyDescent="0.2">
      <c r="A148" t="s">
        <v>5744</v>
      </c>
      <c r="B148" s="1">
        <v>42373.46875</v>
      </c>
      <c r="C148" s="4">
        <f t="shared" si="6"/>
        <v>1</v>
      </c>
      <c r="D148" s="4">
        <v>2016</v>
      </c>
      <c r="E148">
        <v>1514465.7248</v>
      </c>
      <c r="F148">
        <v>658985.57012699998</v>
      </c>
      <c r="G148">
        <v>1</v>
      </c>
      <c r="H148">
        <v>300</v>
      </c>
      <c r="I148" t="s">
        <v>26</v>
      </c>
      <c r="J148">
        <v>1</v>
      </c>
      <c r="K148">
        <v>9</v>
      </c>
      <c r="L148" t="s">
        <v>2556</v>
      </c>
      <c r="M148">
        <v>5</v>
      </c>
      <c r="N148" t="s">
        <v>29</v>
      </c>
      <c r="O148">
        <v>864592</v>
      </c>
      <c r="P148" t="s">
        <v>63</v>
      </c>
      <c r="Q148">
        <v>2004</v>
      </c>
      <c r="R148" t="s">
        <v>1318</v>
      </c>
      <c r="S148" s="5">
        <v>238088</v>
      </c>
      <c r="T148">
        <v>43.223829000000002</v>
      </c>
      <c r="U148">
        <v>2</v>
      </c>
      <c r="V148">
        <v>20401</v>
      </c>
      <c r="W148" t="str">
        <f t="shared" si="7"/>
        <v>dm-02-04-01</v>
      </c>
      <c r="X148" s="4">
        <f t="shared" si="8"/>
        <v>12</v>
      </c>
    </row>
    <row r="149" spans="1:24" x14ac:dyDescent="0.2">
      <c r="A149" t="s">
        <v>5745</v>
      </c>
      <c r="B149" s="1">
        <v>42373.673611111109</v>
      </c>
      <c r="C149" s="4">
        <f t="shared" si="6"/>
        <v>1</v>
      </c>
      <c r="D149" s="4">
        <v>2016</v>
      </c>
      <c r="E149">
        <v>1508488.0273</v>
      </c>
      <c r="F149">
        <v>656128.23899999994</v>
      </c>
      <c r="G149">
        <v>1</v>
      </c>
      <c r="H149">
        <v>150</v>
      </c>
      <c r="I149" t="s">
        <v>26</v>
      </c>
      <c r="J149">
        <v>1</v>
      </c>
      <c r="K149">
        <v>11</v>
      </c>
      <c r="L149" t="s">
        <v>2729</v>
      </c>
      <c r="M149">
        <v>5</v>
      </c>
      <c r="N149" t="s">
        <v>29</v>
      </c>
      <c r="O149">
        <v>1760606</v>
      </c>
      <c r="P149" t="s">
        <v>27</v>
      </c>
      <c r="Q149">
        <v>2010</v>
      </c>
      <c r="R149" t="s">
        <v>5746</v>
      </c>
      <c r="S149" s="5">
        <v>239770</v>
      </c>
      <c r="T149">
        <v>214.428764</v>
      </c>
      <c r="U149">
        <v>2</v>
      </c>
      <c r="V149">
        <v>20804</v>
      </c>
      <c r="W149" t="str">
        <f t="shared" si="7"/>
        <v>dm-02-08-04</v>
      </c>
      <c r="X149" s="4">
        <f t="shared" si="8"/>
        <v>6</v>
      </c>
    </row>
    <row r="150" spans="1:24" x14ac:dyDescent="0.2">
      <c r="A150" t="s">
        <v>5749</v>
      </c>
      <c r="B150" s="1">
        <v>42404.318749999999</v>
      </c>
      <c r="C150" s="4">
        <f t="shared" si="6"/>
        <v>2</v>
      </c>
      <c r="D150" s="4">
        <v>2016</v>
      </c>
      <c r="E150">
        <v>1507437.62014</v>
      </c>
      <c r="F150">
        <v>652012.27951599995</v>
      </c>
      <c r="G150">
        <v>1</v>
      </c>
      <c r="H150">
        <v>100</v>
      </c>
      <c r="I150" t="s">
        <v>26</v>
      </c>
      <c r="J150">
        <v>1</v>
      </c>
      <c r="K150">
        <v>11</v>
      </c>
      <c r="L150" t="s">
        <v>3608</v>
      </c>
      <c r="M150">
        <v>2</v>
      </c>
      <c r="N150" t="s">
        <v>70</v>
      </c>
      <c r="O150">
        <v>574137</v>
      </c>
      <c r="P150" t="s">
        <v>3484</v>
      </c>
      <c r="Q150">
        <v>1994</v>
      </c>
      <c r="R150" t="s">
        <v>3778</v>
      </c>
      <c r="S150" s="5">
        <v>237756</v>
      </c>
      <c r="T150">
        <v>238.42435499999999</v>
      </c>
      <c r="U150">
        <v>2</v>
      </c>
      <c r="V150">
        <v>21407</v>
      </c>
      <c r="W150" t="str">
        <f t="shared" si="7"/>
        <v>dm-02-14-07</v>
      </c>
      <c r="X150" s="4">
        <f t="shared" si="8"/>
        <v>22</v>
      </c>
    </row>
    <row r="151" spans="1:24" x14ac:dyDescent="0.2">
      <c r="A151" t="s">
        <v>5750</v>
      </c>
      <c r="B151" s="1">
        <v>42404.378472222219</v>
      </c>
      <c r="C151" s="4">
        <f t="shared" si="6"/>
        <v>2</v>
      </c>
      <c r="D151" s="4">
        <v>2016</v>
      </c>
      <c r="E151">
        <v>1514765.42395</v>
      </c>
      <c r="F151">
        <v>658986.45308899996</v>
      </c>
      <c r="G151">
        <v>1</v>
      </c>
      <c r="H151">
        <v>100</v>
      </c>
      <c r="I151" t="s">
        <v>26</v>
      </c>
      <c r="J151">
        <v>1</v>
      </c>
      <c r="K151">
        <v>9</v>
      </c>
      <c r="L151" t="s">
        <v>2697</v>
      </c>
      <c r="M151">
        <v>5</v>
      </c>
      <c r="N151" t="s">
        <v>29</v>
      </c>
      <c r="O151">
        <v>250114</v>
      </c>
      <c r="P151" t="s">
        <v>27</v>
      </c>
      <c r="Q151">
        <v>2000</v>
      </c>
      <c r="R151" t="s">
        <v>5751</v>
      </c>
      <c r="S151" t="s">
        <v>2518</v>
      </c>
      <c r="T151">
        <v>56.323878000000001</v>
      </c>
      <c r="U151">
        <v>2</v>
      </c>
      <c r="V151">
        <v>20402</v>
      </c>
      <c r="W151" t="str">
        <f t="shared" si="7"/>
        <v>dm-02-04-02</v>
      </c>
      <c r="X151" s="4">
        <f t="shared" si="8"/>
        <v>16</v>
      </c>
    </row>
    <row r="152" spans="1:24" x14ac:dyDescent="0.2">
      <c r="A152" t="s">
        <v>5757</v>
      </c>
      <c r="B152" s="1">
        <v>42433.574999999997</v>
      </c>
      <c r="C152" s="4">
        <f t="shared" si="6"/>
        <v>3</v>
      </c>
      <c r="D152" s="4">
        <v>2016</v>
      </c>
      <c r="E152">
        <v>1509653.94236</v>
      </c>
      <c r="F152">
        <v>654108.83982600004</v>
      </c>
      <c r="G152">
        <v>1</v>
      </c>
      <c r="H152">
        <v>150</v>
      </c>
      <c r="I152" t="s">
        <v>26</v>
      </c>
      <c r="J152">
        <v>1</v>
      </c>
      <c r="K152">
        <v>11</v>
      </c>
      <c r="L152" t="s">
        <v>2712</v>
      </c>
      <c r="M152">
        <v>5</v>
      </c>
      <c r="N152" t="s">
        <v>29</v>
      </c>
      <c r="O152">
        <v>34491</v>
      </c>
      <c r="P152" t="s">
        <v>5758</v>
      </c>
      <c r="Q152">
        <v>2007</v>
      </c>
      <c r="R152" t="s">
        <v>5759</v>
      </c>
      <c r="S152" s="5">
        <v>237908</v>
      </c>
      <c r="T152">
        <v>158.48906199999999</v>
      </c>
      <c r="U152">
        <v>2</v>
      </c>
      <c r="V152">
        <v>21403</v>
      </c>
      <c r="W152" t="str">
        <f t="shared" si="7"/>
        <v>dm-02-14-03</v>
      </c>
      <c r="X152" s="4">
        <f t="shared" si="8"/>
        <v>9</v>
      </c>
    </row>
    <row r="153" spans="1:24" x14ac:dyDescent="0.2">
      <c r="A153" t="s">
        <v>5762</v>
      </c>
      <c r="B153" s="1">
        <v>42464.479861111111</v>
      </c>
      <c r="C153" s="4">
        <f t="shared" si="6"/>
        <v>4</v>
      </c>
      <c r="D153" s="4">
        <v>2016</v>
      </c>
      <c r="E153">
        <v>1507825.98416</v>
      </c>
      <c r="F153">
        <v>655634.69888799998</v>
      </c>
      <c r="G153">
        <v>1</v>
      </c>
      <c r="H153">
        <v>100</v>
      </c>
      <c r="I153" t="s">
        <v>26</v>
      </c>
      <c r="J153">
        <v>1</v>
      </c>
      <c r="K153">
        <v>9</v>
      </c>
      <c r="L153" t="s">
        <v>2697</v>
      </c>
      <c r="M153">
        <v>5</v>
      </c>
      <c r="N153" t="s">
        <v>29</v>
      </c>
      <c r="O153">
        <v>1925157</v>
      </c>
      <c r="P153" t="s">
        <v>193</v>
      </c>
      <c r="Q153">
        <v>2015</v>
      </c>
      <c r="R153" t="s">
        <v>3072</v>
      </c>
      <c r="S153" t="s">
        <v>2518</v>
      </c>
      <c r="T153">
        <v>105.598011</v>
      </c>
      <c r="U153">
        <v>2</v>
      </c>
      <c r="V153">
        <v>20804</v>
      </c>
      <c r="W153" t="str">
        <f t="shared" si="7"/>
        <v>dm-02-08-04</v>
      </c>
      <c r="X153" s="4">
        <f t="shared" si="8"/>
        <v>1</v>
      </c>
    </row>
    <row r="154" spans="1:24" x14ac:dyDescent="0.2">
      <c r="A154" t="s">
        <v>5764</v>
      </c>
      <c r="B154" s="1">
        <v>42464.622916666667</v>
      </c>
      <c r="C154" s="4">
        <f t="shared" si="6"/>
        <v>4</v>
      </c>
      <c r="D154" s="4">
        <v>2016</v>
      </c>
      <c r="E154">
        <v>1508703.8180800001</v>
      </c>
      <c r="F154">
        <v>653890.03181299998</v>
      </c>
      <c r="G154">
        <v>1</v>
      </c>
      <c r="H154">
        <v>100</v>
      </c>
      <c r="I154" t="s">
        <v>26</v>
      </c>
      <c r="J154">
        <v>1</v>
      </c>
      <c r="K154">
        <v>9</v>
      </c>
      <c r="L154" t="s">
        <v>2697</v>
      </c>
      <c r="M154">
        <v>5</v>
      </c>
      <c r="N154" t="s">
        <v>29</v>
      </c>
      <c r="O154">
        <v>30802</v>
      </c>
      <c r="P154" t="s">
        <v>56</v>
      </c>
      <c r="Q154">
        <v>2003</v>
      </c>
      <c r="R154" t="s">
        <v>1454</v>
      </c>
      <c r="S154" s="5">
        <v>240210</v>
      </c>
      <c r="T154">
        <v>101.695283</v>
      </c>
      <c r="U154">
        <v>2</v>
      </c>
      <c r="V154">
        <v>21403</v>
      </c>
      <c r="W154" t="str">
        <f t="shared" si="7"/>
        <v>dm-02-14-03</v>
      </c>
      <c r="X154" s="4">
        <f t="shared" si="8"/>
        <v>13</v>
      </c>
    </row>
    <row r="155" spans="1:24" x14ac:dyDescent="0.2">
      <c r="A155" t="s">
        <v>5779</v>
      </c>
      <c r="B155" s="1">
        <v>42525.384722222225</v>
      </c>
      <c r="C155" s="4">
        <f t="shared" si="6"/>
        <v>6</v>
      </c>
      <c r="D155" s="4">
        <v>2016</v>
      </c>
      <c r="E155">
        <v>1504103.6948299999</v>
      </c>
      <c r="F155">
        <v>649709.640778</v>
      </c>
      <c r="G155">
        <v>1</v>
      </c>
      <c r="H155">
        <v>300</v>
      </c>
      <c r="I155" t="s">
        <v>22</v>
      </c>
      <c r="J155">
        <v>1</v>
      </c>
      <c r="K155">
        <v>11</v>
      </c>
      <c r="L155" t="s">
        <v>5780</v>
      </c>
      <c r="M155">
        <v>2</v>
      </c>
      <c r="N155" t="s">
        <v>70</v>
      </c>
      <c r="O155">
        <v>148457</v>
      </c>
      <c r="P155" t="s">
        <v>4190</v>
      </c>
      <c r="Q155">
        <v>1996</v>
      </c>
      <c r="R155" t="s">
        <v>4191</v>
      </c>
      <c r="S155" s="5">
        <v>240263</v>
      </c>
      <c r="T155">
        <v>411.93727200000001</v>
      </c>
      <c r="U155">
        <v>2</v>
      </c>
      <c r="V155">
        <v>21408</v>
      </c>
      <c r="W155" t="str">
        <f t="shared" si="7"/>
        <v>dm-02-14-08</v>
      </c>
      <c r="X155" s="4">
        <f t="shared" si="8"/>
        <v>20</v>
      </c>
    </row>
    <row r="156" spans="1:24" x14ac:dyDescent="0.2">
      <c r="A156" t="s">
        <v>5799</v>
      </c>
      <c r="B156" s="1">
        <v>42586.615972222222</v>
      </c>
      <c r="C156" s="4">
        <f t="shared" si="6"/>
        <v>8</v>
      </c>
      <c r="D156" s="4">
        <v>2016</v>
      </c>
      <c r="E156">
        <v>1511688.72426</v>
      </c>
      <c r="F156">
        <v>657077.60730300006</v>
      </c>
      <c r="G156">
        <v>1</v>
      </c>
      <c r="H156">
        <v>300</v>
      </c>
      <c r="I156" t="s">
        <v>26</v>
      </c>
      <c r="J156">
        <v>1</v>
      </c>
      <c r="K156">
        <v>9</v>
      </c>
      <c r="L156" t="s">
        <v>2623</v>
      </c>
      <c r="M156">
        <v>5</v>
      </c>
      <c r="N156" t="s">
        <v>29</v>
      </c>
      <c r="O156">
        <v>694795</v>
      </c>
      <c r="P156" t="s">
        <v>79</v>
      </c>
      <c r="Q156">
        <v>2000</v>
      </c>
      <c r="R156" t="s">
        <v>80</v>
      </c>
      <c r="S156" s="5">
        <v>239657</v>
      </c>
      <c r="T156">
        <v>159.97952900000001</v>
      </c>
      <c r="U156">
        <v>2</v>
      </c>
      <c r="V156">
        <v>20802</v>
      </c>
      <c r="W156" t="str">
        <f t="shared" si="7"/>
        <v>dm-02-08-02</v>
      </c>
      <c r="X156" s="4">
        <f t="shared" si="8"/>
        <v>16</v>
      </c>
    </row>
    <row r="157" spans="1:24" x14ac:dyDescent="0.2">
      <c r="A157" t="s">
        <v>5801</v>
      </c>
      <c r="B157" s="1">
        <v>42586.816666666666</v>
      </c>
      <c r="C157" s="4">
        <f t="shared" si="6"/>
        <v>8</v>
      </c>
      <c r="D157" s="4">
        <v>2016</v>
      </c>
      <c r="E157">
        <v>1507736.5121299999</v>
      </c>
      <c r="F157">
        <v>651664.55334400001</v>
      </c>
      <c r="G157">
        <v>1</v>
      </c>
      <c r="H157">
        <v>400</v>
      </c>
      <c r="I157" t="s">
        <v>891</v>
      </c>
      <c r="J157">
        <v>1</v>
      </c>
      <c r="K157">
        <v>1</v>
      </c>
      <c r="L157" t="s">
        <v>5802</v>
      </c>
      <c r="M157">
        <v>1</v>
      </c>
      <c r="N157" t="s">
        <v>323</v>
      </c>
      <c r="O157">
        <v>326844</v>
      </c>
      <c r="P157" t="s">
        <v>1372</v>
      </c>
      <c r="Q157">
        <v>1994</v>
      </c>
      <c r="R157" t="s">
        <v>5803</v>
      </c>
      <c r="S157" s="5">
        <v>238196</v>
      </c>
      <c r="T157">
        <v>27.158770000000001</v>
      </c>
      <c r="U157">
        <v>2</v>
      </c>
      <c r="V157">
        <v>21407</v>
      </c>
      <c r="W157" t="str">
        <f t="shared" si="7"/>
        <v>dm-02-14-07</v>
      </c>
      <c r="X157" s="4">
        <f t="shared" si="8"/>
        <v>22</v>
      </c>
    </row>
    <row r="158" spans="1:24" x14ac:dyDescent="0.2">
      <c r="A158" t="s">
        <v>5806</v>
      </c>
      <c r="B158" s="1">
        <v>42617.356944444444</v>
      </c>
      <c r="C158" s="4">
        <f t="shared" si="6"/>
        <v>9</v>
      </c>
      <c r="D158" s="4">
        <v>2016</v>
      </c>
      <c r="E158">
        <v>1512390.4985799999</v>
      </c>
      <c r="F158">
        <v>657456.55834800005</v>
      </c>
      <c r="G158">
        <v>1</v>
      </c>
      <c r="H158">
        <v>300</v>
      </c>
      <c r="I158" t="s">
        <v>26</v>
      </c>
      <c r="J158">
        <v>1</v>
      </c>
      <c r="K158">
        <v>9</v>
      </c>
      <c r="L158" t="s">
        <v>2623</v>
      </c>
      <c r="M158">
        <v>5</v>
      </c>
      <c r="N158" t="s">
        <v>29</v>
      </c>
      <c r="O158">
        <v>442603</v>
      </c>
      <c r="P158" t="s">
        <v>147</v>
      </c>
      <c r="Q158">
        <v>2004</v>
      </c>
      <c r="R158" t="s">
        <v>5807</v>
      </c>
      <c r="S158" s="5">
        <v>237543</v>
      </c>
      <c r="T158">
        <v>6.3911300000000004</v>
      </c>
      <c r="U158">
        <v>2</v>
      </c>
      <c r="V158">
        <v>20403</v>
      </c>
      <c r="W158" t="str">
        <f t="shared" si="7"/>
        <v>dm-02-04-03</v>
      </c>
      <c r="X158" s="4">
        <f t="shared" si="8"/>
        <v>12</v>
      </c>
    </row>
    <row r="159" spans="1:24" x14ac:dyDescent="0.2">
      <c r="A159" t="s">
        <v>5809</v>
      </c>
      <c r="B159" s="1">
        <v>42617.636111111111</v>
      </c>
      <c r="C159" s="4">
        <f t="shared" si="6"/>
        <v>9</v>
      </c>
      <c r="D159" s="4">
        <v>2016</v>
      </c>
      <c r="E159">
        <v>1507740.18386</v>
      </c>
      <c r="F159">
        <v>651668.21068300004</v>
      </c>
      <c r="G159">
        <v>1</v>
      </c>
      <c r="H159">
        <v>400</v>
      </c>
      <c r="I159" t="s">
        <v>891</v>
      </c>
      <c r="J159">
        <v>1</v>
      </c>
      <c r="K159">
        <v>1</v>
      </c>
      <c r="L159" t="s">
        <v>5802</v>
      </c>
      <c r="M159">
        <v>5</v>
      </c>
      <c r="N159" t="s">
        <v>29</v>
      </c>
      <c r="O159">
        <v>326844</v>
      </c>
      <c r="P159" t="s">
        <v>1372</v>
      </c>
      <c r="Q159">
        <v>1994</v>
      </c>
      <c r="R159" t="s">
        <v>5803</v>
      </c>
      <c r="S159" s="5">
        <v>238196</v>
      </c>
      <c r="T159">
        <v>27.158770000000001</v>
      </c>
      <c r="U159">
        <v>2</v>
      </c>
      <c r="V159">
        <v>21407</v>
      </c>
      <c r="W159" t="str">
        <f t="shared" si="7"/>
        <v>dm-02-14-07</v>
      </c>
      <c r="X159" s="4">
        <f t="shared" si="8"/>
        <v>22</v>
      </c>
    </row>
    <row r="160" spans="1:24" x14ac:dyDescent="0.2">
      <c r="A160" t="s">
        <v>5819</v>
      </c>
      <c r="B160" s="1">
        <v>42678.322916666664</v>
      </c>
      <c r="C160" s="4">
        <f t="shared" si="6"/>
        <v>11</v>
      </c>
      <c r="D160" s="4">
        <v>2016</v>
      </c>
      <c r="E160">
        <v>1504279.7733199999</v>
      </c>
      <c r="F160">
        <v>651849.38150300004</v>
      </c>
      <c r="G160">
        <v>1</v>
      </c>
      <c r="H160">
        <v>100</v>
      </c>
      <c r="I160" t="s">
        <v>26</v>
      </c>
      <c r="J160">
        <v>1</v>
      </c>
      <c r="K160">
        <v>11</v>
      </c>
      <c r="L160" t="s">
        <v>3080</v>
      </c>
      <c r="M160">
        <v>5</v>
      </c>
      <c r="N160" t="s">
        <v>29</v>
      </c>
      <c r="O160">
        <v>1491957</v>
      </c>
      <c r="P160" t="s">
        <v>5820</v>
      </c>
      <c r="Q160">
        <v>2010</v>
      </c>
      <c r="R160" t="s">
        <v>5821</v>
      </c>
      <c r="S160" s="5">
        <v>240254</v>
      </c>
      <c r="T160">
        <v>80.089811999999995</v>
      </c>
      <c r="U160">
        <v>2</v>
      </c>
      <c r="V160">
        <v>21407</v>
      </c>
      <c r="W160" t="str">
        <f t="shared" si="7"/>
        <v>dm-02-14-07</v>
      </c>
      <c r="X160" s="4">
        <f t="shared" si="8"/>
        <v>6</v>
      </c>
    </row>
    <row r="161" spans="1:24" x14ac:dyDescent="0.2">
      <c r="A161" t="s">
        <v>5825</v>
      </c>
      <c r="B161" s="1">
        <v>42678.487500000003</v>
      </c>
      <c r="C161" s="4">
        <f t="shared" si="6"/>
        <v>11</v>
      </c>
      <c r="D161" s="4">
        <v>2016</v>
      </c>
      <c r="E161">
        <v>1506447.8823599999</v>
      </c>
      <c r="F161">
        <v>654918.35567199998</v>
      </c>
      <c r="G161">
        <v>1</v>
      </c>
      <c r="H161">
        <v>100</v>
      </c>
      <c r="I161" t="s">
        <v>26</v>
      </c>
      <c r="J161">
        <v>1</v>
      </c>
      <c r="K161">
        <v>9</v>
      </c>
      <c r="L161" t="s">
        <v>5826</v>
      </c>
      <c r="M161">
        <v>5</v>
      </c>
      <c r="N161" t="s">
        <v>29</v>
      </c>
      <c r="O161">
        <v>1854804</v>
      </c>
      <c r="P161" t="s">
        <v>5827</v>
      </c>
      <c r="Q161">
        <v>2015</v>
      </c>
      <c r="R161" t="s">
        <v>5828</v>
      </c>
      <c r="S161" t="s">
        <v>2518</v>
      </c>
      <c r="T161">
        <v>64.413933999999998</v>
      </c>
      <c r="U161">
        <v>2</v>
      </c>
      <c r="V161">
        <v>21404</v>
      </c>
      <c r="W161" t="str">
        <f t="shared" si="7"/>
        <v>dm-02-14-04</v>
      </c>
      <c r="X161" s="4">
        <f t="shared" si="8"/>
        <v>1</v>
      </c>
    </row>
    <row r="162" spans="1:24" x14ac:dyDescent="0.2">
      <c r="A162" t="s">
        <v>5862</v>
      </c>
      <c r="B162" t="s">
        <v>5863</v>
      </c>
      <c r="C162" s="4">
        <f t="shared" si="6"/>
        <v>4</v>
      </c>
      <c r="D162" s="4">
        <v>2016</v>
      </c>
      <c r="E162">
        <v>1505732.03632</v>
      </c>
      <c r="F162">
        <v>655278.01231599995</v>
      </c>
      <c r="G162">
        <v>1</v>
      </c>
      <c r="H162">
        <v>150</v>
      </c>
      <c r="I162" t="s">
        <v>891</v>
      </c>
      <c r="J162">
        <v>1</v>
      </c>
      <c r="K162">
        <v>9</v>
      </c>
      <c r="L162" t="s">
        <v>2883</v>
      </c>
      <c r="M162">
        <v>5</v>
      </c>
      <c r="N162" t="s">
        <v>29</v>
      </c>
      <c r="O162">
        <v>1780156</v>
      </c>
      <c r="P162" t="s">
        <v>5864</v>
      </c>
      <c r="Q162">
        <v>2012</v>
      </c>
      <c r="R162" t="s">
        <v>5865</v>
      </c>
      <c r="S162" s="5">
        <v>239954</v>
      </c>
      <c r="T162">
        <v>6.1497609999999998</v>
      </c>
      <c r="U162">
        <v>2</v>
      </c>
      <c r="V162">
        <v>21405</v>
      </c>
      <c r="W162" t="str">
        <f t="shared" si="7"/>
        <v>dm-02-14-05</v>
      </c>
      <c r="X162" s="4">
        <f t="shared" si="8"/>
        <v>4</v>
      </c>
    </row>
    <row r="163" spans="1:24" x14ac:dyDescent="0.2">
      <c r="A163" t="s">
        <v>5886</v>
      </c>
      <c r="B163" t="s">
        <v>5887</v>
      </c>
      <c r="C163" s="4">
        <f t="shared" si="6"/>
        <v>4</v>
      </c>
      <c r="D163" s="4">
        <v>2016</v>
      </c>
      <c r="E163">
        <v>1507950.91658</v>
      </c>
      <c r="F163">
        <v>657460.69392300001</v>
      </c>
      <c r="G163">
        <v>1</v>
      </c>
      <c r="H163">
        <v>200</v>
      </c>
      <c r="I163" t="s">
        <v>26</v>
      </c>
      <c r="J163">
        <v>1</v>
      </c>
      <c r="K163">
        <v>9</v>
      </c>
      <c r="L163" t="s">
        <v>2607</v>
      </c>
      <c r="M163">
        <v>5</v>
      </c>
      <c r="N163" t="s">
        <v>29</v>
      </c>
      <c r="O163">
        <v>1002264</v>
      </c>
      <c r="P163" t="s">
        <v>5888</v>
      </c>
      <c r="Q163">
        <v>2009</v>
      </c>
      <c r="R163" t="s">
        <v>5889</v>
      </c>
      <c r="S163" s="5">
        <v>239679</v>
      </c>
      <c r="T163">
        <v>481.31834300000003</v>
      </c>
      <c r="U163">
        <v>2</v>
      </c>
      <c r="V163">
        <v>20803</v>
      </c>
      <c r="W163" t="str">
        <f t="shared" si="7"/>
        <v>dm-02-08-03</v>
      </c>
      <c r="X163" s="4">
        <f t="shared" si="8"/>
        <v>7</v>
      </c>
    </row>
    <row r="164" spans="1:24" x14ac:dyDescent="0.2">
      <c r="A164" t="s">
        <v>5900</v>
      </c>
      <c r="B164" t="s">
        <v>5901</v>
      </c>
      <c r="C164" s="4">
        <f t="shared" si="6"/>
        <v>4</v>
      </c>
      <c r="D164" s="4">
        <v>2016</v>
      </c>
      <c r="E164">
        <v>1512009.2223400001</v>
      </c>
      <c r="F164">
        <v>657595.15224099997</v>
      </c>
      <c r="G164">
        <v>1</v>
      </c>
      <c r="H164">
        <v>300</v>
      </c>
      <c r="I164" t="s">
        <v>26</v>
      </c>
      <c r="J164">
        <v>1</v>
      </c>
      <c r="K164">
        <v>9</v>
      </c>
      <c r="L164" t="s">
        <v>2556</v>
      </c>
      <c r="M164">
        <v>5</v>
      </c>
      <c r="N164" t="s">
        <v>29</v>
      </c>
      <c r="O164">
        <v>693308</v>
      </c>
      <c r="P164" t="s">
        <v>79</v>
      </c>
      <c r="Q164">
        <v>2000</v>
      </c>
      <c r="R164" t="s">
        <v>80</v>
      </c>
      <c r="S164" s="5">
        <v>238441</v>
      </c>
      <c r="T164">
        <v>320.04860200000002</v>
      </c>
      <c r="U164">
        <v>2</v>
      </c>
      <c r="V164">
        <v>20802</v>
      </c>
      <c r="W164" t="str">
        <f t="shared" si="7"/>
        <v>dm-02-08-02</v>
      </c>
      <c r="X164" s="4">
        <f t="shared" si="8"/>
        <v>16</v>
      </c>
    </row>
    <row r="165" spans="1:24" x14ac:dyDescent="0.2">
      <c r="A165" t="s">
        <v>5902</v>
      </c>
      <c r="B165" t="s">
        <v>5903</v>
      </c>
      <c r="C165" s="4">
        <f t="shared" si="6"/>
        <v>4</v>
      </c>
      <c r="D165" s="4">
        <v>2016</v>
      </c>
      <c r="E165">
        <v>1505631.76119</v>
      </c>
      <c r="F165">
        <v>649654.32124600001</v>
      </c>
      <c r="G165">
        <v>1</v>
      </c>
      <c r="H165">
        <v>300</v>
      </c>
      <c r="I165" t="s">
        <v>26</v>
      </c>
      <c r="J165">
        <v>1</v>
      </c>
      <c r="K165">
        <v>9</v>
      </c>
      <c r="L165" t="s">
        <v>2556</v>
      </c>
      <c r="M165">
        <v>5</v>
      </c>
      <c r="N165" t="s">
        <v>29</v>
      </c>
      <c r="O165">
        <v>1794427</v>
      </c>
      <c r="P165" t="s">
        <v>1466</v>
      </c>
      <c r="Q165">
        <v>2013</v>
      </c>
      <c r="R165" t="s">
        <v>4150</v>
      </c>
      <c r="S165" s="5">
        <v>240101</v>
      </c>
      <c r="T165">
        <v>119.35943899999999</v>
      </c>
      <c r="U165">
        <v>2</v>
      </c>
      <c r="V165">
        <v>21408</v>
      </c>
      <c r="W165" t="str">
        <f t="shared" si="7"/>
        <v>dm-02-14-08</v>
      </c>
      <c r="X165" s="4">
        <f t="shared" si="8"/>
        <v>3</v>
      </c>
    </row>
    <row r="166" spans="1:24" x14ac:dyDescent="0.2">
      <c r="A166" t="s">
        <v>5915</v>
      </c>
      <c r="B166" t="s">
        <v>5916</v>
      </c>
      <c r="C166" s="4">
        <f t="shared" si="6"/>
        <v>4</v>
      </c>
      <c r="D166" s="4">
        <v>2016</v>
      </c>
      <c r="E166">
        <v>1511178.05899</v>
      </c>
      <c r="F166">
        <v>656558.37314100005</v>
      </c>
      <c r="G166">
        <v>1</v>
      </c>
      <c r="H166">
        <v>300</v>
      </c>
      <c r="I166" t="s">
        <v>26</v>
      </c>
      <c r="J166">
        <v>1</v>
      </c>
      <c r="K166">
        <v>9</v>
      </c>
      <c r="L166" t="s">
        <v>5917</v>
      </c>
      <c r="M166">
        <v>5</v>
      </c>
      <c r="N166" t="s">
        <v>29</v>
      </c>
      <c r="O166">
        <v>211981</v>
      </c>
      <c r="P166" t="s">
        <v>2557</v>
      </c>
      <c r="Q166">
        <v>2004</v>
      </c>
      <c r="R166" t="s">
        <v>2558</v>
      </c>
      <c r="S166" s="5">
        <v>238110</v>
      </c>
      <c r="T166">
        <v>84.844145999999995</v>
      </c>
      <c r="U166">
        <v>2</v>
      </c>
      <c r="V166">
        <v>20802</v>
      </c>
      <c r="W166" t="str">
        <f t="shared" si="7"/>
        <v>dm-02-08-02</v>
      </c>
      <c r="X166" s="4">
        <f t="shared" si="8"/>
        <v>12</v>
      </c>
    </row>
    <row r="167" spans="1:24" x14ac:dyDescent="0.2">
      <c r="A167" t="s">
        <v>5918</v>
      </c>
      <c r="B167" t="s">
        <v>5919</v>
      </c>
      <c r="C167" s="4">
        <f t="shared" si="6"/>
        <v>4</v>
      </c>
      <c r="D167" s="4">
        <v>2016</v>
      </c>
      <c r="E167">
        <v>1511899.4985799999</v>
      </c>
      <c r="F167">
        <v>657984.27764400002</v>
      </c>
      <c r="G167">
        <v>1</v>
      </c>
      <c r="H167">
        <v>100</v>
      </c>
      <c r="I167" t="s">
        <v>26</v>
      </c>
      <c r="J167">
        <v>1</v>
      </c>
      <c r="K167">
        <v>11</v>
      </c>
      <c r="L167" t="s">
        <v>5920</v>
      </c>
      <c r="M167">
        <v>2</v>
      </c>
      <c r="N167" t="s">
        <v>70</v>
      </c>
      <c r="O167">
        <v>503051</v>
      </c>
      <c r="P167" t="s">
        <v>4723</v>
      </c>
      <c r="Q167">
        <v>2007</v>
      </c>
      <c r="R167" t="s">
        <v>4724</v>
      </c>
      <c r="S167" s="5">
        <v>237865</v>
      </c>
      <c r="T167">
        <v>177.29749000000001</v>
      </c>
      <c r="U167">
        <v>2</v>
      </c>
      <c r="V167">
        <v>20801</v>
      </c>
      <c r="W167" t="str">
        <f t="shared" si="7"/>
        <v>dm-02-08-01</v>
      </c>
      <c r="X167" s="4">
        <f t="shared" si="8"/>
        <v>9</v>
      </c>
    </row>
    <row r="168" spans="1:24" x14ac:dyDescent="0.2">
      <c r="A168" t="s">
        <v>5923</v>
      </c>
      <c r="B168" t="s">
        <v>5924</v>
      </c>
      <c r="C168" s="4">
        <f t="shared" si="6"/>
        <v>4</v>
      </c>
      <c r="D168" s="4">
        <v>2016</v>
      </c>
      <c r="E168">
        <v>1509066.7986399999</v>
      </c>
      <c r="F168">
        <v>654852.61436100001</v>
      </c>
      <c r="G168">
        <v>1</v>
      </c>
      <c r="H168">
        <v>300</v>
      </c>
      <c r="I168" t="s">
        <v>26</v>
      </c>
      <c r="J168">
        <v>1</v>
      </c>
      <c r="K168">
        <v>9</v>
      </c>
      <c r="L168" t="s">
        <v>4822</v>
      </c>
      <c r="M168">
        <v>5</v>
      </c>
      <c r="N168" t="s">
        <v>29</v>
      </c>
      <c r="O168">
        <v>1724001</v>
      </c>
      <c r="P168" t="s">
        <v>30</v>
      </c>
      <c r="Q168">
        <v>2009</v>
      </c>
      <c r="R168" t="s">
        <v>31</v>
      </c>
      <c r="S168" s="5">
        <v>239498</v>
      </c>
      <c r="T168">
        <v>50.318655</v>
      </c>
      <c r="U168">
        <v>2</v>
      </c>
      <c r="V168">
        <v>21403</v>
      </c>
      <c r="W168" t="str">
        <f t="shared" si="7"/>
        <v>dm-02-14-03</v>
      </c>
      <c r="X168" s="4">
        <f t="shared" si="8"/>
        <v>7</v>
      </c>
    </row>
    <row r="169" spans="1:24" hidden="1" x14ac:dyDescent="0.2">
      <c r="A169" t="s">
        <v>5927</v>
      </c>
      <c r="B169" t="s">
        <v>5928</v>
      </c>
      <c r="C169" s="4">
        <f t="shared" si="6"/>
        <v>4</v>
      </c>
      <c r="D169" s="4">
        <v>2016</v>
      </c>
      <c r="E169">
        <v>1518916.6713</v>
      </c>
      <c r="F169">
        <v>660952.87346699997</v>
      </c>
      <c r="G169">
        <v>2</v>
      </c>
      <c r="H169">
        <v>50</v>
      </c>
      <c r="I169" t="s">
        <v>33</v>
      </c>
      <c r="J169">
        <v>1</v>
      </c>
      <c r="K169">
        <v>9</v>
      </c>
      <c r="L169" t="s">
        <v>4773</v>
      </c>
      <c r="M169">
        <v>5</v>
      </c>
      <c r="N169" t="s">
        <v>29</v>
      </c>
      <c r="O169">
        <v>1803860</v>
      </c>
      <c r="P169" t="s">
        <v>27</v>
      </c>
      <c r="Q169">
        <v>2014</v>
      </c>
      <c r="R169" t="s">
        <v>69</v>
      </c>
      <c r="S169" s="5">
        <v>240179</v>
      </c>
      <c r="T169">
        <v>46.013379</v>
      </c>
      <c r="U169">
        <v>2</v>
      </c>
      <c r="V169">
        <v>20102</v>
      </c>
      <c r="W169" t="str">
        <f t="shared" si="7"/>
        <v>dm-02-01-02</v>
      </c>
      <c r="X169" s="4">
        <f t="shared" si="8"/>
        <v>2</v>
      </c>
    </row>
    <row r="170" spans="1:24" x14ac:dyDescent="0.2">
      <c r="A170" t="s">
        <v>5942</v>
      </c>
      <c r="B170" t="s">
        <v>5943</v>
      </c>
      <c r="C170" s="4">
        <f t="shared" si="6"/>
        <v>4</v>
      </c>
      <c r="D170" s="4">
        <v>2016</v>
      </c>
      <c r="E170">
        <v>1514664.80266</v>
      </c>
      <c r="F170">
        <v>658994.85259300005</v>
      </c>
      <c r="G170">
        <v>1</v>
      </c>
      <c r="H170">
        <v>300</v>
      </c>
      <c r="I170" t="s">
        <v>26</v>
      </c>
      <c r="J170">
        <v>1</v>
      </c>
      <c r="K170">
        <v>9</v>
      </c>
      <c r="L170" t="s">
        <v>5944</v>
      </c>
      <c r="M170">
        <v>5</v>
      </c>
      <c r="N170" t="s">
        <v>29</v>
      </c>
      <c r="O170">
        <v>168994</v>
      </c>
      <c r="P170" t="s">
        <v>5945</v>
      </c>
      <c r="Q170">
        <v>2013</v>
      </c>
      <c r="R170" t="s">
        <v>5946</v>
      </c>
      <c r="S170" s="5">
        <v>240275</v>
      </c>
      <c r="T170">
        <v>215.04210399999999</v>
      </c>
      <c r="U170">
        <v>2</v>
      </c>
      <c r="V170">
        <v>20402</v>
      </c>
      <c r="W170" t="str">
        <f t="shared" si="7"/>
        <v>dm-02-04-02</v>
      </c>
      <c r="X170" s="4">
        <f t="shared" si="8"/>
        <v>3</v>
      </c>
    </row>
    <row r="171" spans="1:24" x14ac:dyDescent="0.2">
      <c r="A171" t="s">
        <v>5960</v>
      </c>
      <c r="B171" t="s">
        <v>5961</v>
      </c>
      <c r="C171" s="4">
        <f t="shared" si="6"/>
        <v>4</v>
      </c>
      <c r="D171" s="4">
        <v>2016</v>
      </c>
      <c r="E171">
        <v>1507857.4800199999</v>
      </c>
      <c r="F171">
        <v>656207.28793400002</v>
      </c>
      <c r="G171">
        <v>1</v>
      </c>
      <c r="H171">
        <v>100</v>
      </c>
      <c r="I171" t="s">
        <v>26</v>
      </c>
      <c r="J171">
        <v>1</v>
      </c>
      <c r="K171">
        <v>9</v>
      </c>
      <c r="L171" t="s">
        <v>4763</v>
      </c>
      <c r="M171">
        <v>2</v>
      </c>
      <c r="N171" t="s">
        <v>70</v>
      </c>
      <c r="O171">
        <v>652120</v>
      </c>
      <c r="P171" t="s">
        <v>5962</v>
      </c>
      <c r="Q171">
        <v>2007</v>
      </c>
      <c r="R171" t="s">
        <v>5963</v>
      </c>
      <c r="S171" s="5">
        <v>237866</v>
      </c>
      <c r="T171">
        <v>53.921812000000003</v>
      </c>
      <c r="U171">
        <v>2</v>
      </c>
      <c r="V171">
        <v>20804</v>
      </c>
      <c r="W171" t="str">
        <f t="shared" si="7"/>
        <v>dm-02-08-04</v>
      </c>
      <c r="X171" s="4">
        <f t="shared" si="8"/>
        <v>9</v>
      </c>
    </row>
    <row r="172" spans="1:24" x14ac:dyDescent="0.2">
      <c r="A172" t="s">
        <v>5976</v>
      </c>
      <c r="B172" t="s">
        <v>5977</v>
      </c>
      <c r="C172" s="4">
        <f t="shared" si="6"/>
        <v>4</v>
      </c>
      <c r="D172" s="4">
        <v>2016</v>
      </c>
      <c r="E172">
        <v>1511254.77587</v>
      </c>
      <c r="F172">
        <v>656585.60912699997</v>
      </c>
      <c r="G172">
        <v>1</v>
      </c>
      <c r="H172">
        <v>300</v>
      </c>
      <c r="I172" t="s">
        <v>26</v>
      </c>
      <c r="J172">
        <v>1</v>
      </c>
      <c r="K172">
        <v>9</v>
      </c>
      <c r="L172" t="s">
        <v>4822</v>
      </c>
      <c r="M172">
        <v>5</v>
      </c>
      <c r="N172" t="s">
        <v>29</v>
      </c>
      <c r="O172">
        <v>900162</v>
      </c>
      <c r="P172" t="s">
        <v>2557</v>
      </c>
      <c r="Q172">
        <v>2004</v>
      </c>
      <c r="R172" t="s">
        <v>2558</v>
      </c>
      <c r="S172" s="5">
        <v>238705</v>
      </c>
      <c r="T172">
        <v>70.079655000000002</v>
      </c>
      <c r="U172">
        <v>2</v>
      </c>
      <c r="V172">
        <v>20802</v>
      </c>
      <c r="W172" t="str">
        <f t="shared" si="7"/>
        <v>dm-02-08-02</v>
      </c>
      <c r="X172" s="4">
        <f t="shared" si="8"/>
        <v>12</v>
      </c>
    </row>
    <row r="173" spans="1:24" x14ac:dyDescent="0.2">
      <c r="A173" t="s">
        <v>5997</v>
      </c>
      <c r="B173" t="s">
        <v>5998</v>
      </c>
      <c r="C173" s="4">
        <f t="shared" si="6"/>
        <v>4</v>
      </c>
      <c r="D173" s="4">
        <v>2016</v>
      </c>
      <c r="E173">
        <v>1509007.0418799999</v>
      </c>
      <c r="F173">
        <v>653870.72887300001</v>
      </c>
      <c r="G173">
        <v>1</v>
      </c>
      <c r="H173">
        <v>300</v>
      </c>
      <c r="I173" t="s">
        <v>26</v>
      </c>
      <c r="J173">
        <v>1</v>
      </c>
      <c r="K173">
        <v>9</v>
      </c>
      <c r="L173" t="s">
        <v>4822</v>
      </c>
      <c r="M173">
        <v>5</v>
      </c>
      <c r="N173" t="s">
        <v>29</v>
      </c>
      <c r="O173">
        <v>252839</v>
      </c>
      <c r="P173" t="s">
        <v>183</v>
      </c>
      <c r="Q173">
        <v>2003</v>
      </c>
      <c r="R173" t="s">
        <v>184</v>
      </c>
      <c r="S173" s="5">
        <v>239898</v>
      </c>
      <c r="T173">
        <v>137.89966100000001</v>
      </c>
      <c r="U173">
        <v>2</v>
      </c>
      <c r="V173">
        <v>21403</v>
      </c>
      <c r="W173" t="str">
        <f t="shared" si="7"/>
        <v>dm-02-14-03</v>
      </c>
      <c r="X173" s="4">
        <f t="shared" si="8"/>
        <v>13</v>
      </c>
    </row>
    <row r="174" spans="1:24" x14ac:dyDescent="0.2">
      <c r="A174" t="s">
        <v>6019</v>
      </c>
      <c r="B174" t="s">
        <v>6020</v>
      </c>
      <c r="C174" s="4">
        <f t="shared" si="6"/>
        <v>4</v>
      </c>
      <c r="D174" s="4">
        <v>2016</v>
      </c>
      <c r="E174">
        <v>1516868.06302</v>
      </c>
      <c r="F174">
        <v>662851.47418599995</v>
      </c>
      <c r="G174">
        <v>1</v>
      </c>
      <c r="H174">
        <v>150</v>
      </c>
      <c r="I174" t="s">
        <v>26</v>
      </c>
      <c r="J174">
        <v>1</v>
      </c>
      <c r="K174">
        <v>9</v>
      </c>
      <c r="L174" t="s">
        <v>5028</v>
      </c>
      <c r="M174">
        <v>2</v>
      </c>
      <c r="N174" t="s">
        <v>70</v>
      </c>
      <c r="O174">
        <v>66998</v>
      </c>
      <c r="P174" t="s">
        <v>6021</v>
      </c>
      <c r="Q174">
        <v>2016</v>
      </c>
      <c r="R174" t="s">
        <v>6022</v>
      </c>
      <c r="S174" s="5">
        <v>239568</v>
      </c>
      <c r="T174">
        <v>78.155252000000004</v>
      </c>
      <c r="U174">
        <v>2</v>
      </c>
      <c r="V174">
        <v>20203</v>
      </c>
      <c r="W174" t="str">
        <f t="shared" si="7"/>
        <v>dm-02-02-03</v>
      </c>
      <c r="X174" s="4">
        <f t="shared" si="8"/>
        <v>0</v>
      </c>
    </row>
    <row r="175" spans="1:24" x14ac:dyDescent="0.2">
      <c r="A175" t="s">
        <v>6023</v>
      </c>
      <c r="B175" t="s">
        <v>6024</v>
      </c>
      <c r="C175" s="4">
        <f t="shared" si="6"/>
        <v>4</v>
      </c>
      <c r="D175" s="4">
        <v>2016</v>
      </c>
      <c r="E175">
        <v>1507957.42576</v>
      </c>
      <c r="F175">
        <v>656122.519753</v>
      </c>
      <c r="G175">
        <v>1</v>
      </c>
      <c r="H175">
        <v>150</v>
      </c>
      <c r="I175" t="s">
        <v>26</v>
      </c>
      <c r="J175">
        <v>1</v>
      </c>
      <c r="K175">
        <v>9</v>
      </c>
      <c r="L175" t="s">
        <v>5434</v>
      </c>
      <c r="M175">
        <v>5</v>
      </c>
      <c r="N175" t="s">
        <v>29</v>
      </c>
      <c r="O175">
        <v>163745</v>
      </c>
      <c r="P175" t="s">
        <v>6025</v>
      </c>
      <c r="Q175">
        <v>2003</v>
      </c>
      <c r="R175" t="s">
        <v>6026</v>
      </c>
      <c r="S175" s="5">
        <v>238404</v>
      </c>
      <c r="T175">
        <v>125.682638</v>
      </c>
      <c r="U175">
        <v>2</v>
      </c>
      <c r="V175">
        <v>20804</v>
      </c>
      <c r="W175" t="str">
        <f t="shared" si="7"/>
        <v>dm-02-08-04</v>
      </c>
      <c r="X175" s="4">
        <f t="shared" si="8"/>
        <v>13</v>
      </c>
    </row>
    <row r="176" spans="1:24" x14ac:dyDescent="0.2">
      <c r="A176" t="s">
        <v>6029</v>
      </c>
      <c r="B176" t="s">
        <v>6030</v>
      </c>
      <c r="C176" s="4">
        <f t="shared" si="6"/>
        <v>4</v>
      </c>
      <c r="D176" s="4">
        <v>2016</v>
      </c>
      <c r="E176">
        <v>1507412.25352</v>
      </c>
      <c r="F176">
        <v>650390.61306300003</v>
      </c>
      <c r="G176">
        <v>1</v>
      </c>
      <c r="H176">
        <v>200</v>
      </c>
      <c r="I176" t="s">
        <v>26</v>
      </c>
      <c r="J176">
        <v>1</v>
      </c>
      <c r="K176">
        <v>9</v>
      </c>
      <c r="L176" t="s">
        <v>2607</v>
      </c>
      <c r="M176">
        <v>5</v>
      </c>
      <c r="N176" t="s">
        <v>29</v>
      </c>
      <c r="O176">
        <v>100557</v>
      </c>
      <c r="P176" t="s">
        <v>282</v>
      </c>
      <c r="Q176">
        <v>1996</v>
      </c>
      <c r="R176" t="s">
        <v>283</v>
      </c>
      <c r="S176" t="s">
        <v>2518</v>
      </c>
      <c r="T176">
        <v>485.858113</v>
      </c>
      <c r="U176">
        <v>2</v>
      </c>
      <c r="V176">
        <v>20406</v>
      </c>
      <c r="W176" t="str">
        <f t="shared" si="7"/>
        <v>dm-02-04-06</v>
      </c>
      <c r="X176" s="4">
        <f t="shared" si="8"/>
        <v>20</v>
      </c>
    </row>
    <row r="177" spans="1:24" x14ac:dyDescent="0.2">
      <c r="A177" t="s">
        <v>6039</v>
      </c>
      <c r="B177" t="s">
        <v>6040</v>
      </c>
      <c r="C177" s="4">
        <f t="shared" si="6"/>
        <v>4</v>
      </c>
      <c r="D177" s="4">
        <v>2016</v>
      </c>
      <c r="E177">
        <v>1515765.4685200001</v>
      </c>
      <c r="F177">
        <v>660302.11911099998</v>
      </c>
      <c r="G177">
        <v>1</v>
      </c>
      <c r="H177">
        <v>300</v>
      </c>
      <c r="I177" t="s">
        <v>26</v>
      </c>
      <c r="J177">
        <v>1</v>
      </c>
      <c r="K177">
        <v>9</v>
      </c>
      <c r="L177" t="s">
        <v>5458</v>
      </c>
      <c r="M177">
        <v>5</v>
      </c>
      <c r="N177" t="s">
        <v>29</v>
      </c>
      <c r="O177">
        <v>100681</v>
      </c>
      <c r="P177" t="s">
        <v>137</v>
      </c>
      <c r="Q177">
        <v>2010</v>
      </c>
      <c r="R177" t="s">
        <v>3639</v>
      </c>
      <c r="S177" s="5">
        <v>240309</v>
      </c>
      <c r="T177">
        <v>92.276211000000004</v>
      </c>
      <c r="U177">
        <v>2</v>
      </c>
      <c r="V177">
        <v>20306</v>
      </c>
      <c r="W177" t="str">
        <f t="shared" si="7"/>
        <v>dm-02-03-06</v>
      </c>
      <c r="X177" s="4">
        <f t="shared" si="8"/>
        <v>6</v>
      </c>
    </row>
    <row r="178" spans="1:24" x14ac:dyDescent="0.2">
      <c r="A178" t="s">
        <v>6053</v>
      </c>
      <c r="B178" t="s">
        <v>6054</v>
      </c>
      <c r="C178" s="4">
        <f t="shared" si="6"/>
        <v>4</v>
      </c>
      <c r="D178" s="4">
        <v>2016</v>
      </c>
      <c r="E178">
        <v>1508644.3162</v>
      </c>
      <c r="F178">
        <v>654908.98355899996</v>
      </c>
      <c r="G178">
        <v>1</v>
      </c>
      <c r="H178">
        <v>300</v>
      </c>
      <c r="I178" t="s">
        <v>26</v>
      </c>
      <c r="J178">
        <v>1</v>
      </c>
      <c r="K178">
        <v>9</v>
      </c>
      <c r="L178" t="s">
        <v>4949</v>
      </c>
      <c r="M178">
        <v>5</v>
      </c>
      <c r="N178" t="s">
        <v>29</v>
      </c>
      <c r="O178">
        <v>26873</v>
      </c>
      <c r="P178" t="s">
        <v>30</v>
      </c>
      <c r="Q178">
        <v>2009</v>
      </c>
      <c r="R178" t="s">
        <v>31</v>
      </c>
      <c r="S178" s="5">
        <v>239497</v>
      </c>
      <c r="T178">
        <v>203.68151900000001</v>
      </c>
      <c r="U178">
        <v>2</v>
      </c>
      <c r="V178">
        <v>21403</v>
      </c>
      <c r="W178" t="str">
        <f t="shared" si="7"/>
        <v>dm-02-14-03</v>
      </c>
      <c r="X178" s="4">
        <f t="shared" si="8"/>
        <v>7</v>
      </c>
    </row>
    <row r="179" spans="1:24" x14ac:dyDescent="0.2">
      <c r="A179" t="s">
        <v>6061</v>
      </c>
      <c r="B179" t="s">
        <v>6062</v>
      </c>
      <c r="C179" s="4">
        <f t="shared" si="6"/>
        <v>4</v>
      </c>
      <c r="D179" s="4">
        <v>2016</v>
      </c>
      <c r="E179">
        <v>1516525.59586</v>
      </c>
      <c r="F179">
        <v>661701.04931899998</v>
      </c>
      <c r="G179">
        <v>1</v>
      </c>
      <c r="H179">
        <v>100</v>
      </c>
      <c r="I179" t="s">
        <v>26</v>
      </c>
      <c r="J179">
        <v>1</v>
      </c>
      <c r="K179">
        <v>9</v>
      </c>
      <c r="L179" t="s">
        <v>2595</v>
      </c>
      <c r="M179">
        <v>5</v>
      </c>
      <c r="N179" t="s">
        <v>29</v>
      </c>
      <c r="O179">
        <v>200278</v>
      </c>
      <c r="P179" t="s">
        <v>1505</v>
      </c>
      <c r="Q179">
        <v>1998</v>
      </c>
      <c r="R179" t="s">
        <v>1506</v>
      </c>
      <c r="S179" t="s">
        <v>2518</v>
      </c>
      <c r="T179">
        <v>56.808782999999998</v>
      </c>
      <c r="U179">
        <v>2</v>
      </c>
      <c r="V179">
        <v>20204</v>
      </c>
      <c r="W179" t="str">
        <f t="shared" si="7"/>
        <v>dm-02-02-04</v>
      </c>
      <c r="X179" s="4">
        <f t="shared" si="8"/>
        <v>18</v>
      </c>
    </row>
    <row r="180" spans="1:24" x14ac:dyDescent="0.2">
      <c r="A180" t="s">
        <v>6063</v>
      </c>
      <c r="B180" t="s">
        <v>6064</v>
      </c>
      <c r="C180" s="4">
        <f t="shared" si="6"/>
        <v>4</v>
      </c>
      <c r="D180" s="4">
        <v>2016</v>
      </c>
      <c r="E180">
        <v>1515410.3985900001</v>
      </c>
      <c r="F180">
        <v>654428.23905800004</v>
      </c>
      <c r="G180">
        <v>1</v>
      </c>
      <c r="H180">
        <v>100</v>
      </c>
      <c r="I180" t="s">
        <v>26</v>
      </c>
      <c r="J180">
        <v>1</v>
      </c>
      <c r="K180">
        <v>9</v>
      </c>
      <c r="L180" t="s">
        <v>2595</v>
      </c>
      <c r="M180">
        <v>5</v>
      </c>
      <c r="N180" t="s">
        <v>29</v>
      </c>
      <c r="O180">
        <v>208704</v>
      </c>
      <c r="P180" t="s">
        <v>6065</v>
      </c>
      <c r="Q180">
        <v>1987</v>
      </c>
      <c r="R180" t="s">
        <v>6066</v>
      </c>
      <c r="S180" s="5">
        <v>238181</v>
      </c>
      <c r="T180">
        <v>104.38938</v>
      </c>
      <c r="U180">
        <v>2</v>
      </c>
      <c r="V180">
        <v>21201</v>
      </c>
      <c r="W180" t="str">
        <f t="shared" si="7"/>
        <v>dm-02-12-01</v>
      </c>
      <c r="X180" s="4">
        <f t="shared" si="8"/>
        <v>29</v>
      </c>
    </row>
    <row r="181" spans="1:24" x14ac:dyDescent="0.2">
      <c r="A181" t="s">
        <v>6067</v>
      </c>
      <c r="B181" t="s">
        <v>6068</v>
      </c>
      <c r="C181" s="4">
        <f t="shared" si="6"/>
        <v>4</v>
      </c>
      <c r="D181" s="4">
        <v>2016</v>
      </c>
      <c r="E181">
        <v>1518327.91261</v>
      </c>
      <c r="F181">
        <v>662614.92247899994</v>
      </c>
      <c r="G181">
        <v>1</v>
      </c>
      <c r="H181">
        <v>100</v>
      </c>
      <c r="I181" t="s">
        <v>26</v>
      </c>
      <c r="J181">
        <v>1</v>
      </c>
      <c r="K181">
        <v>9</v>
      </c>
      <c r="L181" t="s">
        <v>2595</v>
      </c>
      <c r="M181">
        <v>5</v>
      </c>
      <c r="N181" t="s">
        <v>29</v>
      </c>
      <c r="O181">
        <v>43197</v>
      </c>
      <c r="P181" t="s">
        <v>173</v>
      </c>
      <c r="Q181">
        <v>1982</v>
      </c>
      <c r="R181" t="s">
        <v>6069</v>
      </c>
      <c r="S181" s="5">
        <v>238635</v>
      </c>
      <c r="T181">
        <v>170.704824</v>
      </c>
      <c r="U181">
        <v>2</v>
      </c>
      <c r="V181">
        <v>20104</v>
      </c>
      <c r="W181" t="str">
        <f t="shared" si="7"/>
        <v>dm-02-01-04</v>
      </c>
      <c r="X181" s="4">
        <f t="shared" si="8"/>
        <v>34</v>
      </c>
    </row>
    <row r="182" spans="1:24" x14ac:dyDescent="0.2">
      <c r="A182" t="s">
        <v>6092</v>
      </c>
      <c r="B182" t="s">
        <v>6093</v>
      </c>
      <c r="C182" s="4">
        <f t="shared" si="6"/>
        <v>4</v>
      </c>
      <c r="D182" s="4">
        <v>2016</v>
      </c>
      <c r="E182">
        <v>1506023.2951199999</v>
      </c>
      <c r="F182">
        <v>650029.70643899997</v>
      </c>
      <c r="G182">
        <v>1</v>
      </c>
      <c r="H182">
        <v>300</v>
      </c>
      <c r="I182" t="s">
        <v>26</v>
      </c>
      <c r="J182">
        <v>1</v>
      </c>
      <c r="K182">
        <v>9</v>
      </c>
      <c r="L182" t="s">
        <v>2556</v>
      </c>
      <c r="M182">
        <v>5</v>
      </c>
      <c r="N182" t="s">
        <v>29</v>
      </c>
      <c r="O182">
        <v>1794545</v>
      </c>
      <c r="P182" t="s">
        <v>1466</v>
      </c>
      <c r="Q182">
        <v>2013</v>
      </c>
      <c r="R182" t="s">
        <v>4150</v>
      </c>
      <c r="S182" s="5">
        <v>240101</v>
      </c>
      <c r="T182">
        <v>7.7283929999999996</v>
      </c>
      <c r="U182">
        <v>2</v>
      </c>
      <c r="V182">
        <v>21408</v>
      </c>
      <c r="W182" t="str">
        <f t="shared" si="7"/>
        <v>dm-02-14-08</v>
      </c>
      <c r="X182" s="4">
        <f t="shared" si="8"/>
        <v>3</v>
      </c>
    </row>
    <row r="183" spans="1:24" x14ac:dyDescent="0.2">
      <c r="A183" t="s">
        <v>6099</v>
      </c>
      <c r="B183" t="s">
        <v>6100</v>
      </c>
      <c r="C183" s="4">
        <f t="shared" si="6"/>
        <v>4</v>
      </c>
      <c r="D183" s="4">
        <v>2016</v>
      </c>
      <c r="E183">
        <v>1515620.08534</v>
      </c>
      <c r="F183">
        <v>656575.405409</v>
      </c>
      <c r="G183">
        <v>1</v>
      </c>
      <c r="H183">
        <v>300</v>
      </c>
      <c r="I183" t="s">
        <v>22</v>
      </c>
      <c r="J183">
        <v>1</v>
      </c>
      <c r="K183">
        <v>8</v>
      </c>
      <c r="L183" t="s">
        <v>6101</v>
      </c>
      <c r="M183">
        <v>5</v>
      </c>
      <c r="N183" t="s">
        <v>29</v>
      </c>
      <c r="O183">
        <v>440483</v>
      </c>
      <c r="P183" t="s">
        <v>144</v>
      </c>
      <c r="Q183">
        <v>2003</v>
      </c>
      <c r="R183" t="s">
        <v>145</v>
      </c>
      <c r="S183" s="5">
        <v>237696</v>
      </c>
      <c r="T183">
        <v>72.271062999999998</v>
      </c>
      <c r="U183">
        <v>2</v>
      </c>
      <c r="V183">
        <v>21201</v>
      </c>
      <c r="W183" t="str">
        <f t="shared" si="7"/>
        <v>dm-02-12-01</v>
      </c>
      <c r="X183" s="4">
        <f t="shared" si="8"/>
        <v>13</v>
      </c>
    </row>
    <row r="184" spans="1:24" x14ac:dyDescent="0.2">
      <c r="A184" t="s">
        <v>6102</v>
      </c>
      <c r="B184" t="s">
        <v>6103</v>
      </c>
      <c r="C184" s="4">
        <f t="shared" si="6"/>
        <v>4</v>
      </c>
      <c r="D184" s="4">
        <v>2016</v>
      </c>
      <c r="E184">
        <v>1516329.2970199999</v>
      </c>
      <c r="F184">
        <v>655849.63145099999</v>
      </c>
      <c r="G184">
        <v>1</v>
      </c>
      <c r="H184">
        <v>300</v>
      </c>
      <c r="I184" t="s">
        <v>26</v>
      </c>
      <c r="J184">
        <v>1</v>
      </c>
      <c r="K184">
        <v>9</v>
      </c>
      <c r="L184" t="s">
        <v>2556</v>
      </c>
      <c r="M184">
        <v>5</v>
      </c>
      <c r="N184" t="s">
        <v>29</v>
      </c>
      <c r="O184">
        <v>739027</v>
      </c>
      <c r="P184" t="s">
        <v>3438</v>
      </c>
      <c r="Q184">
        <v>2007</v>
      </c>
      <c r="R184" t="s">
        <v>3439</v>
      </c>
      <c r="S184" s="5">
        <v>237937</v>
      </c>
      <c r="T184">
        <v>11.682401</v>
      </c>
      <c r="U184">
        <v>2</v>
      </c>
      <c r="V184">
        <v>21201</v>
      </c>
      <c r="W184" t="str">
        <f t="shared" si="7"/>
        <v>dm-02-12-01</v>
      </c>
      <c r="X184" s="4">
        <f t="shared" si="8"/>
        <v>9</v>
      </c>
    </row>
    <row r="185" spans="1:24" x14ac:dyDescent="0.2">
      <c r="A185" t="s">
        <v>6131</v>
      </c>
      <c r="B185" s="1">
        <v>42374.370138888888</v>
      </c>
      <c r="C185" s="4">
        <f t="shared" si="6"/>
        <v>1</v>
      </c>
      <c r="D185" s="4">
        <v>2016</v>
      </c>
      <c r="E185">
        <v>1516358.6990499999</v>
      </c>
      <c r="F185">
        <v>655975.24418000004</v>
      </c>
      <c r="G185">
        <v>1</v>
      </c>
      <c r="H185">
        <v>300</v>
      </c>
      <c r="I185" t="s">
        <v>26</v>
      </c>
      <c r="J185">
        <v>1</v>
      </c>
      <c r="K185">
        <v>9</v>
      </c>
      <c r="L185" t="s">
        <v>5458</v>
      </c>
      <c r="M185">
        <v>5</v>
      </c>
      <c r="N185" t="s">
        <v>29</v>
      </c>
      <c r="O185">
        <v>170021</v>
      </c>
      <c r="P185" t="s">
        <v>3438</v>
      </c>
      <c r="Q185">
        <v>2007</v>
      </c>
      <c r="R185" t="s">
        <v>3439</v>
      </c>
      <c r="S185" s="5">
        <v>237806</v>
      </c>
      <c r="T185">
        <v>123.472611</v>
      </c>
      <c r="U185">
        <v>2</v>
      </c>
      <c r="V185">
        <v>21201</v>
      </c>
      <c r="W185" t="str">
        <f t="shared" si="7"/>
        <v>dm-02-12-01</v>
      </c>
      <c r="X185" s="4">
        <f t="shared" si="8"/>
        <v>9</v>
      </c>
    </row>
    <row r="186" spans="1:24" x14ac:dyDescent="0.2">
      <c r="A186" t="s">
        <v>6134</v>
      </c>
      <c r="B186" s="1">
        <v>42374.554861111108</v>
      </c>
      <c r="C186" s="4">
        <f t="shared" si="6"/>
        <v>1</v>
      </c>
      <c r="D186" s="4">
        <v>2016</v>
      </c>
      <c r="E186">
        <v>1505699.74508</v>
      </c>
      <c r="F186">
        <v>655598.48066300002</v>
      </c>
      <c r="G186">
        <v>1</v>
      </c>
      <c r="H186">
        <v>300</v>
      </c>
      <c r="I186" t="s">
        <v>891</v>
      </c>
      <c r="J186">
        <v>1</v>
      </c>
      <c r="K186">
        <v>1</v>
      </c>
      <c r="L186" t="s">
        <v>6135</v>
      </c>
      <c r="M186">
        <v>1</v>
      </c>
      <c r="N186" t="s">
        <v>323</v>
      </c>
      <c r="O186">
        <v>1665607</v>
      </c>
      <c r="P186" t="s">
        <v>125</v>
      </c>
      <c r="Q186">
        <v>2009</v>
      </c>
      <c r="R186" t="s">
        <v>3048</v>
      </c>
      <c r="S186" s="5">
        <v>239322</v>
      </c>
      <c r="T186">
        <v>36.833528999999999</v>
      </c>
      <c r="U186">
        <v>2</v>
      </c>
      <c r="V186">
        <v>21405</v>
      </c>
      <c r="W186" t="str">
        <f t="shared" si="7"/>
        <v>dm-02-14-05</v>
      </c>
      <c r="X186" s="4">
        <f t="shared" si="8"/>
        <v>7</v>
      </c>
    </row>
    <row r="187" spans="1:24" x14ac:dyDescent="0.2">
      <c r="A187" t="s">
        <v>6139</v>
      </c>
      <c r="B187" s="1">
        <v>42405.315972222219</v>
      </c>
      <c r="C187" s="4">
        <f t="shared" si="6"/>
        <v>2</v>
      </c>
      <c r="D187" s="4">
        <v>2016</v>
      </c>
      <c r="E187">
        <v>1518443.70248</v>
      </c>
      <c r="F187">
        <v>661682.57422299997</v>
      </c>
      <c r="G187">
        <v>1</v>
      </c>
      <c r="H187">
        <v>300</v>
      </c>
      <c r="I187" t="s">
        <v>26</v>
      </c>
      <c r="J187">
        <v>1</v>
      </c>
      <c r="K187">
        <v>9</v>
      </c>
      <c r="L187" t="s">
        <v>4822</v>
      </c>
      <c r="M187">
        <v>5</v>
      </c>
      <c r="N187" t="s">
        <v>29</v>
      </c>
      <c r="O187">
        <v>1760542</v>
      </c>
      <c r="P187" t="s">
        <v>1347</v>
      </c>
      <c r="Q187">
        <v>2013</v>
      </c>
      <c r="R187" t="s">
        <v>1348</v>
      </c>
      <c r="S187" s="5">
        <v>239770</v>
      </c>
      <c r="T187">
        <v>86.164779999999993</v>
      </c>
      <c r="U187">
        <v>2</v>
      </c>
      <c r="V187">
        <v>20104</v>
      </c>
      <c r="W187" t="str">
        <f t="shared" si="7"/>
        <v>dm-02-01-04</v>
      </c>
      <c r="X187" s="4">
        <f t="shared" si="8"/>
        <v>3</v>
      </c>
    </row>
    <row r="188" spans="1:24" x14ac:dyDescent="0.2">
      <c r="A188" t="s">
        <v>6143</v>
      </c>
      <c r="B188" s="1">
        <v>42434.351388888892</v>
      </c>
      <c r="C188" s="4">
        <f t="shared" si="6"/>
        <v>3</v>
      </c>
      <c r="D188" s="4">
        <v>2016</v>
      </c>
      <c r="E188">
        <v>1511319.40093</v>
      </c>
      <c r="F188">
        <v>655696.96388499998</v>
      </c>
      <c r="G188">
        <v>1</v>
      </c>
      <c r="H188">
        <v>200</v>
      </c>
      <c r="I188" t="s">
        <v>26</v>
      </c>
      <c r="J188">
        <v>1</v>
      </c>
      <c r="K188">
        <v>9</v>
      </c>
      <c r="L188" t="s">
        <v>4760</v>
      </c>
      <c r="M188">
        <v>5</v>
      </c>
      <c r="N188" t="s">
        <v>29</v>
      </c>
      <c r="O188">
        <v>593238</v>
      </c>
      <c r="P188" t="s">
        <v>2733</v>
      </c>
      <c r="Q188">
        <v>2007</v>
      </c>
      <c r="R188" t="s">
        <v>5623</v>
      </c>
      <c r="S188" s="5">
        <v>237791</v>
      </c>
      <c r="T188">
        <v>40.479135999999997</v>
      </c>
      <c r="U188">
        <v>2</v>
      </c>
      <c r="V188">
        <v>20404</v>
      </c>
      <c r="W188" t="str">
        <f t="shared" si="7"/>
        <v>dm-02-04-04</v>
      </c>
      <c r="X188" s="4">
        <f t="shared" si="8"/>
        <v>9</v>
      </c>
    </row>
    <row r="189" spans="1:24" x14ac:dyDescent="0.2">
      <c r="A189" t="s">
        <v>6144</v>
      </c>
      <c r="B189" s="1">
        <v>42434.39166666667</v>
      </c>
      <c r="C189" s="4">
        <f t="shared" si="6"/>
        <v>3</v>
      </c>
      <c r="D189" s="4">
        <v>2016</v>
      </c>
      <c r="E189">
        <v>1511627.3332100001</v>
      </c>
      <c r="F189">
        <v>657999.33208700002</v>
      </c>
      <c r="G189">
        <v>1</v>
      </c>
      <c r="H189">
        <v>100</v>
      </c>
      <c r="I189" t="s">
        <v>26</v>
      </c>
      <c r="J189">
        <v>1</v>
      </c>
      <c r="K189">
        <v>11</v>
      </c>
      <c r="L189" t="s">
        <v>5920</v>
      </c>
      <c r="M189">
        <v>5</v>
      </c>
      <c r="N189" t="s">
        <v>29</v>
      </c>
      <c r="O189">
        <v>503688</v>
      </c>
      <c r="P189" t="s">
        <v>4723</v>
      </c>
      <c r="Q189">
        <v>2007</v>
      </c>
      <c r="R189" t="s">
        <v>4724</v>
      </c>
      <c r="S189" s="5">
        <v>237865</v>
      </c>
      <c r="T189">
        <v>86.513796999999997</v>
      </c>
      <c r="U189">
        <v>2</v>
      </c>
      <c r="V189">
        <v>20801</v>
      </c>
      <c r="W189" t="str">
        <f t="shared" si="7"/>
        <v>dm-02-08-01</v>
      </c>
      <c r="X189" s="4">
        <f t="shared" si="8"/>
        <v>9</v>
      </c>
    </row>
    <row r="190" spans="1:24" x14ac:dyDescent="0.2">
      <c r="A190" t="s">
        <v>6154</v>
      </c>
      <c r="B190" s="1">
        <v>42465.392361111109</v>
      </c>
      <c r="C190" s="4">
        <f t="shared" si="6"/>
        <v>4</v>
      </c>
      <c r="D190" s="4">
        <v>2016</v>
      </c>
      <c r="E190">
        <v>1507209.36246</v>
      </c>
      <c r="F190">
        <v>653111.66467299999</v>
      </c>
      <c r="G190">
        <v>1</v>
      </c>
      <c r="H190">
        <v>300</v>
      </c>
      <c r="I190" t="s">
        <v>26</v>
      </c>
      <c r="J190">
        <v>1</v>
      </c>
      <c r="K190">
        <v>9</v>
      </c>
      <c r="L190" t="s">
        <v>4822</v>
      </c>
      <c r="M190">
        <v>5</v>
      </c>
      <c r="N190" t="s">
        <v>29</v>
      </c>
      <c r="O190">
        <v>149251</v>
      </c>
      <c r="P190" t="s">
        <v>3465</v>
      </c>
      <c r="Q190">
        <v>1995</v>
      </c>
      <c r="R190" t="s">
        <v>3466</v>
      </c>
      <c r="S190" s="5">
        <v>240261</v>
      </c>
      <c r="T190">
        <v>526.48285399999997</v>
      </c>
      <c r="U190">
        <v>2</v>
      </c>
      <c r="V190">
        <v>21406</v>
      </c>
      <c r="W190" t="str">
        <f t="shared" si="7"/>
        <v>dm-02-14-06</v>
      </c>
      <c r="X190" s="4">
        <f t="shared" si="8"/>
        <v>21</v>
      </c>
    </row>
    <row r="191" spans="1:24" hidden="1" x14ac:dyDescent="0.2">
      <c r="A191" t="s">
        <v>6155</v>
      </c>
      <c r="B191" s="1">
        <v>42465.489583333336</v>
      </c>
      <c r="C191" s="4">
        <f t="shared" si="6"/>
        <v>4</v>
      </c>
      <c r="D191" s="4">
        <v>2016</v>
      </c>
      <c r="E191">
        <v>1513670.5966399999</v>
      </c>
      <c r="F191">
        <v>658120.70833499997</v>
      </c>
      <c r="G191">
        <v>2</v>
      </c>
      <c r="H191">
        <v>50</v>
      </c>
      <c r="I191" t="s">
        <v>33</v>
      </c>
      <c r="J191">
        <v>1</v>
      </c>
      <c r="K191">
        <v>8</v>
      </c>
      <c r="L191" t="s">
        <v>6156</v>
      </c>
      <c r="M191">
        <v>5</v>
      </c>
      <c r="N191" t="s">
        <v>29</v>
      </c>
      <c r="O191">
        <v>1753255</v>
      </c>
      <c r="P191" t="s">
        <v>27</v>
      </c>
      <c r="Q191">
        <v>2013</v>
      </c>
      <c r="R191" t="s">
        <v>69</v>
      </c>
      <c r="S191" s="5">
        <v>239694</v>
      </c>
      <c r="T191">
        <v>137.29719800000001</v>
      </c>
      <c r="U191">
        <v>2</v>
      </c>
      <c r="V191">
        <v>20402</v>
      </c>
      <c r="W191" t="str">
        <f t="shared" si="7"/>
        <v>dm-02-04-02</v>
      </c>
      <c r="X191" s="4">
        <f t="shared" si="8"/>
        <v>3</v>
      </c>
    </row>
    <row r="192" spans="1:24" x14ac:dyDescent="0.2">
      <c r="A192" t="s">
        <v>6169</v>
      </c>
      <c r="B192" s="1">
        <v>42495.449305555558</v>
      </c>
      <c r="C192" s="4">
        <f t="shared" si="6"/>
        <v>5</v>
      </c>
      <c r="D192" s="4">
        <v>2016</v>
      </c>
      <c r="E192">
        <v>1511678.4180099999</v>
      </c>
      <c r="F192">
        <v>657590.75859400001</v>
      </c>
      <c r="G192">
        <v>1</v>
      </c>
      <c r="H192">
        <v>100</v>
      </c>
      <c r="I192" t="s">
        <v>26</v>
      </c>
      <c r="J192">
        <v>1</v>
      </c>
      <c r="K192">
        <v>9</v>
      </c>
      <c r="L192" t="s">
        <v>4763</v>
      </c>
      <c r="M192">
        <v>5</v>
      </c>
      <c r="N192" t="s">
        <v>29</v>
      </c>
      <c r="O192">
        <v>31242</v>
      </c>
      <c r="P192" t="s">
        <v>1381</v>
      </c>
      <c r="Q192">
        <v>2001</v>
      </c>
      <c r="R192" t="s">
        <v>6170</v>
      </c>
      <c r="S192" s="5">
        <v>240002</v>
      </c>
      <c r="T192">
        <v>85.628940999999998</v>
      </c>
      <c r="U192">
        <v>2</v>
      </c>
      <c r="V192">
        <v>20802</v>
      </c>
      <c r="W192" t="str">
        <f t="shared" si="7"/>
        <v>dm-02-08-02</v>
      </c>
      <c r="X192" s="4">
        <f t="shared" si="8"/>
        <v>15</v>
      </c>
    </row>
    <row r="193" spans="1:24" hidden="1" x14ac:dyDescent="0.2">
      <c r="A193" t="s">
        <v>6174</v>
      </c>
      <c r="B193" s="1">
        <v>42495.667361111111</v>
      </c>
      <c r="C193" s="4">
        <f t="shared" si="6"/>
        <v>5</v>
      </c>
      <c r="D193" s="4">
        <v>2016</v>
      </c>
      <c r="E193">
        <v>1518090.4572000001</v>
      </c>
      <c r="F193">
        <v>661432.00726300001</v>
      </c>
      <c r="G193">
        <v>2</v>
      </c>
      <c r="H193">
        <v>50</v>
      </c>
      <c r="I193" t="s">
        <v>33</v>
      </c>
      <c r="J193">
        <v>1</v>
      </c>
      <c r="K193">
        <v>9</v>
      </c>
      <c r="L193" t="s">
        <v>6175</v>
      </c>
      <c r="M193">
        <v>5</v>
      </c>
      <c r="N193" t="s">
        <v>29</v>
      </c>
      <c r="O193">
        <v>1456104</v>
      </c>
      <c r="P193" t="s">
        <v>27</v>
      </c>
      <c r="Q193">
        <v>2010</v>
      </c>
      <c r="R193" t="s">
        <v>69</v>
      </c>
      <c r="S193" s="5">
        <v>238701</v>
      </c>
      <c r="T193">
        <v>36.991570000000003</v>
      </c>
      <c r="U193">
        <v>2</v>
      </c>
      <c r="V193">
        <v>20102</v>
      </c>
      <c r="W193" t="str">
        <f t="shared" si="7"/>
        <v>dm-02-01-02</v>
      </c>
      <c r="X193" s="4">
        <f t="shared" si="8"/>
        <v>6</v>
      </c>
    </row>
    <row r="194" spans="1:24" x14ac:dyDescent="0.2">
      <c r="A194" t="s">
        <v>6176</v>
      </c>
      <c r="B194" s="1">
        <v>42526.433333333334</v>
      </c>
      <c r="C194" s="4">
        <f t="shared" si="6"/>
        <v>6</v>
      </c>
      <c r="D194" s="4">
        <v>2016</v>
      </c>
      <c r="E194">
        <v>1516883.15347</v>
      </c>
      <c r="F194">
        <v>658342.04279800004</v>
      </c>
      <c r="G194">
        <v>1</v>
      </c>
      <c r="H194">
        <v>100</v>
      </c>
      <c r="I194" t="s">
        <v>26</v>
      </c>
      <c r="J194">
        <v>1</v>
      </c>
      <c r="K194">
        <v>9</v>
      </c>
      <c r="L194" t="s">
        <v>4763</v>
      </c>
      <c r="M194">
        <v>5</v>
      </c>
      <c r="N194" t="s">
        <v>29</v>
      </c>
      <c r="O194">
        <v>1811108</v>
      </c>
      <c r="P194" t="s">
        <v>27</v>
      </c>
      <c r="Q194">
        <v>2000</v>
      </c>
      <c r="R194" t="s">
        <v>6177</v>
      </c>
      <c r="S194" s="5">
        <v>240238</v>
      </c>
      <c r="T194">
        <v>114.443557</v>
      </c>
      <c r="U194">
        <v>2</v>
      </c>
      <c r="V194">
        <v>21202</v>
      </c>
      <c r="W194" t="str">
        <f t="shared" si="7"/>
        <v>dm-02-12-02</v>
      </c>
      <c r="X194" s="4">
        <f t="shared" si="8"/>
        <v>16</v>
      </c>
    </row>
    <row r="195" spans="1:24" x14ac:dyDescent="0.2">
      <c r="A195" t="s">
        <v>6178</v>
      </c>
      <c r="B195" s="1">
        <v>42526.44027777778</v>
      </c>
      <c r="C195" s="4">
        <f t="shared" ref="C195:C258" si="9">MONTH(B195)</f>
        <v>6</v>
      </c>
      <c r="D195" s="4">
        <v>2016</v>
      </c>
      <c r="E195">
        <v>1506324.1780900001</v>
      </c>
      <c r="F195">
        <v>652814.40312300005</v>
      </c>
      <c r="G195">
        <v>1</v>
      </c>
      <c r="H195">
        <v>200</v>
      </c>
      <c r="I195" t="s">
        <v>26</v>
      </c>
      <c r="J195">
        <v>1</v>
      </c>
      <c r="K195">
        <v>9</v>
      </c>
      <c r="L195" t="s">
        <v>4760</v>
      </c>
      <c r="M195">
        <v>5</v>
      </c>
      <c r="N195" t="s">
        <v>29</v>
      </c>
      <c r="O195">
        <v>1712868</v>
      </c>
      <c r="P195" t="s">
        <v>6179</v>
      </c>
      <c r="Q195">
        <v>2011</v>
      </c>
      <c r="R195" t="s">
        <v>6180</v>
      </c>
      <c r="S195" s="5">
        <v>239489</v>
      </c>
      <c r="T195">
        <v>123.356509</v>
      </c>
      <c r="U195">
        <v>2</v>
      </c>
      <c r="V195">
        <v>21404</v>
      </c>
      <c r="W195" t="str">
        <f t="shared" ref="W195:W258" si="10">"dm-"&amp;TEXT(V195,"00-00-00")</f>
        <v>dm-02-14-04</v>
      </c>
      <c r="X195" s="4">
        <f t="shared" ref="X195:X258" si="11">D195-Q195</f>
        <v>5</v>
      </c>
    </row>
    <row r="196" spans="1:24" hidden="1" x14ac:dyDescent="0.2">
      <c r="A196" t="s">
        <v>6185</v>
      </c>
      <c r="B196" s="1">
        <v>42526.567361111112</v>
      </c>
      <c r="C196" s="4">
        <f t="shared" si="9"/>
        <v>6</v>
      </c>
      <c r="D196" s="4">
        <v>2016</v>
      </c>
      <c r="E196">
        <v>1516946.9357</v>
      </c>
      <c r="F196">
        <v>662885.80972599995</v>
      </c>
      <c r="G196">
        <v>2</v>
      </c>
      <c r="H196">
        <v>50</v>
      </c>
      <c r="I196" t="s">
        <v>33</v>
      </c>
      <c r="J196">
        <v>1</v>
      </c>
      <c r="K196">
        <v>9</v>
      </c>
      <c r="L196" t="s">
        <v>4773</v>
      </c>
      <c r="M196">
        <v>5</v>
      </c>
      <c r="N196" t="s">
        <v>29</v>
      </c>
      <c r="O196">
        <v>979843</v>
      </c>
      <c r="P196" t="s">
        <v>212</v>
      </c>
      <c r="Q196">
        <v>1986</v>
      </c>
      <c r="R196" t="s">
        <v>213</v>
      </c>
      <c r="S196" s="5">
        <v>238188</v>
      </c>
      <c r="T196">
        <v>22.866112999999999</v>
      </c>
      <c r="U196">
        <v>2</v>
      </c>
      <c r="V196">
        <v>20203</v>
      </c>
      <c r="W196" t="str">
        <f t="shared" si="10"/>
        <v>dm-02-02-03</v>
      </c>
      <c r="X196" s="4">
        <f t="shared" si="11"/>
        <v>30</v>
      </c>
    </row>
    <row r="197" spans="1:24" hidden="1" x14ac:dyDescent="0.2">
      <c r="A197" t="s">
        <v>6186</v>
      </c>
      <c r="B197" s="1">
        <v>42526.571527777778</v>
      </c>
      <c r="C197" s="4">
        <f t="shared" si="9"/>
        <v>6</v>
      </c>
      <c r="D197" s="4">
        <v>2016</v>
      </c>
      <c r="E197">
        <v>1513711.76675</v>
      </c>
      <c r="F197">
        <v>656466.32609999995</v>
      </c>
      <c r="G197">
        <v>2</v>
      </c>
      <c r="H197">
        <v>50</v>
      </c>
      <c r="I197" t="s">
        <v>33</v>
      </c>
      <c r="J197">
        <v>1</v>
      </c>
      <c r="K197">
        <v>9</v>
      </c>
      <c r="L197" t="s">
        <v>4773</v>
      </c>
      <c r="M197">
        <v>5</v>
      </c>
      <c r="N197" t="s">
        <v>29</v>
      </c>
      <c r="O197">
        <v>1646962</v>
      </c>
      <c r="P197" t="s">
        <v>27</v>
      </c>
      <c r="Q197">
        <v>2012</v>
      </c>
      <c r="R197" t="s">
        <v>69</v>
      </c>
      <c r="S197" s="5">
        <v>239279</v>
      </c>
      <c r="T197">
        <v>82.885672</v>
      </c>
      <c r="U197">
        <v>2</v>
      </c>
      <c r="V197">
        <v>21302</v>
      </c>
      <c r="W197" t="str">
        <f t="shared" si="10"/>
        <v>dm-02-13-02</v>
      </c>
      <c r="X197" s="4">
        <f t="shared" si="11"/>
        <v>4</v>
      </c>
    </row>
    <row r="198" spans="1:24" hidden="1" x14ac:dyDescent="0.2">
      <c r="A198" t="s">
        <v>6198</v>
      </c>
      <c r="B198" s="1">
        <v>42618.5625</v>
      </c>
      <c r="C198" s="4">
        <f t="shared" si="9"/>
        <v>9</v>
      </c>
      <c r="D198" s="4">
        <v>2016</v>
      </c>
      <c r="E198">
        <v>1517221.3883199999</v>
      </c>
      <c r="F198">
        <v>659802.04789499997</v>
      </c>
      <c r="G198">
        <v>1</v>
      </c>
      <c r="H198">
        <v>50</v>
      </c>
      <c r="I198" t="s">
        <v>33</v>
      </c>
      <c r="J198">
        <v>1</v>
      </c>
      <c r="K198">
        <v>9</v>
      </c>
      <c r="L198" t="s">
        <v>6199</v>
      </c>
      <c r="M198">
        <v>5</v>
      </c>
      <c r="N198" t="s">
        <v>29</v>
      </c>
      <c r="O198">
        <v>1793616</v>
      </c>
      <c r="P198" t="s">
        <v>27</v>
      </c>
      <c r="Q198">
        <v>2014</v>
      </c>
      <c r="R198" t="s">
        <v>69</v>
      </c>
      <c r="S198" s="5">
        <v>240088</v>
      </c>
      <c r="T198">
        <v>70.986519999999999</v>
      </c>
      <c r="U198">
        <v>2</v>
      </c>
      <c r="V198">
        <v>20302</v>
      </c>
      <c r="W198" t="str">
        <f t="shared" si="10"/>
        <v>dm-02-03-02</v>
      </c>
      <c r="X198" s="4">
        <f t="shared" si="11"/>
        <v>2</v>
      </c>
    </row>
    <row r="199" spans="1:24" x14ac:dyDescent="0.2">
      <c r="A199" t="s">
        <v>6200</v>
      </c>
      <c r="B199" s="1">
        <v>42618.655555555553</v>
      </c>
      <c r="C199" s="4">
        <f t="shared" si="9"/>
        <v>9</v>
      </c>
      <c r="D199" s="4">
        <v>2016</v>
      </c>
      <c r="E199">
        <v>1517188.28694</v>
      </c>
      <c r="F199">
        <v>658199.15764600004</v>
      </c>
      <c r="G199">
        <v>1</v>
      </c>
      <c r="H199">
        <v>300</v>
      </c>
      <c r="I199" t="s">
        <v>26</v>
      </c>
      <c r="J199">
        <v>1</v>
      </c>
      <c r="K199">
        <v>9</v>
      </c>
      <c r="L199" t="s">
        <v>6201</v>
      </c>
      <c r="M199">
        <v>5</v>
      </c>
      <c r="N199" t="s">
        <v>29</v>
      </c>
      <c r="O199">
        <v>73568</v>
      </c>
      <c r="P199" t="s">
        <v>1395</v>
      </c>
      <c r="Q199">
        <v>2011</v>
      </c>
      <c r="R199" t="s">
        <v>1396</v>
      </c>
      <c r="S199" s="5">
        <v>239350</v>
      </c>
      <c r="T199">
        <v>140.841568</v>
      </c>
      <c r="U199">
        <v>2</v>
      </c>
      <c r="V199">
        <v>21202</v>
      </c>
      <c r="W199" t="str">
        <f t="shared" si="10"/>
        <v>dm-02-12-02</v>
      </c>
      <c r="X199" s="4">
        <f t="shared" si="11"/>
        <v>5</v>
      </c>
    </row>
    <row r="200" spans="1:24" x14ac:dyDescent="0.2">
      <c r="A200" t="s">
        <v>6204</v>
      </c>
      <c r="B200" s="1">
        <v>42648.313888888886</v>
      </c>
      <c r="C200" s="4">
        <f t="shared" si="9"/>
        <v>10</v>
      </c>
      <c r="D200" s="4">
        <v>2016</v>
      </c>
      <c r="E200">
        <v>1512292.2959199999</v>
      </c>
      <c r="F200">
        <v>658471.73149899999</v>
      </c>
      <c r="G200">
        <v>1</v>
      </c>
      <c r="H200">
        <v>300</v>
      </c>
      <c r="I200" t="s">
        <v>26</v>
      </c>
      <c r="J200">
        <v>1</v>
      </c>
      <c r="K200">
        <v>9</v>
      </c>
      <c r="L200" t="s">
        <v>6205</v>
      </c>
      <c r="M200">
        <v>5</v>
      </c>
      <c r="N200" t="s">
        <v>29</v>
      </c>
      <c r="O200">
        <v>859276</v>
      </c>
      <c r="P200" t="s">
        <v>1340</v>
      </c>
      <c r="Q200">
        <v>2007</v>
      </c>
      <c r="R200" t="s">
        <v>1341</v>
      </c>
      <c r="S200" s="5">
        <v>238595</v>
      </c>
      <c r="T200">
        <v>195.938748</v>
      </c>
      <c r="U200">
        <v>2</v>
      </c>
      <c r="V200">
        <v>20801</v>
      </c>
      <c r="W200" t="str">
        <f t="shared" si="10"/>
        <v>dm-02-08-01</v>
      </c>
      <c r="X200" s="4">
        <f t="shared" si="11"/>
        <v>9</v>
      </c>
    </row>
    <row r="201" spans="1:24" x14ac:dyDescent="0.2">
      <c r="A201" t="s">
        <v>6206</v>
      </c>
      <c r="B201" s="1">
        <v>42648.343055555553</v>
      </c>
      <c r="C201" s="4">
        <f t="shared" si="9"/>
        <v>10</v>
      </c>
      <c r="D201" s="4">
        <v>2016</v>
      </c>
      <c r="E201">
        <v>1511109.9716399999</v>
      </c>
      <c r="F201">
        <v>656011.38819600001</v>
      </c>
      <c r="G201">
        <v>1</v>
      </c>
      <c r="H201">
        <v>300</v>
      </c>
      <c r="I201" t="s">
        <v>26</v>
      </c>
      <c r="J201">
        <v>1</v>
      </c>
      <c r="K201">
        <v>9</v>
      </c>
      <c r="L201" t="s">
        <v>2556</v>
      </c>
      <c r="M201">
        <v>5</v>
      </c>
      <c r="N201" t="s">
        <v>29</v>
      </c>
      <c r="O201">
        <v>695311</v>
      </c>
      <c r="P201" t="s">
        <v>79</v>
      </c>
      <c r="Q201">
        <v>2000</v>
      </c>
      <c r="R201" t="s">
        <v>80</v>
      </c>
      <c r="S201" s="5">
        <v>237901</v>
      </c>
      <c r="T201">
        <v>376.00314900000001</v>
      </c>
      <c r="U201">
        <v>2</v>
      </c>
      <c r="V201">
        <v>20404</v>
      </c>
      <c r="W201" t="str">
        <f t="shared" si="10"/>
        <v>dm-02-04-04</v>
      </c>
      <c r="X201" s="4">
        <f t="shared" si="11"/>
        <v>16</v>
      </c>
    </row>
    <row r="202" spans="1:24" x14ac:dyDescent="0.2">
      <c r="A202" t="s">
        <v>6207</v>
      </c>
      <c r="B202" s="1">
        <v>42648.344444444447</v>
      </c>
      <c r="C202" s="4">
        <f t="shared" si="9"/>
        <v>10</v>
      </c>
      <c r="D202" s="4">
        <v>2016</v>
      </c>
      <c r="E202">
        <v>1511341.3925000001</v>
      </c>
      <c r="F202">
        <v>658353.28948100004</v>
      </c>
      <c r="G202">
        <v>1</v>
      </c>
      <c r="H202">
        <v>300</v>
      </c>
      <c r="I202" t="s">
        <v>26</v>
      </c>
      <c r="J202">
        <v>1</v>
      </c>
      <c r="K202">
        <v>9</v>
      </c>
      <c r="L202" t="s">
        <v>2556</v>
      </c>
      <c r="M202">
        <v>5</v>
      </c>
      <c r="N202" t="s">
        <v>29</v>
      </c>
      <c r="O202">
        <v>759255</v>
      </c>
      <c r="P202" t="s">
        <v>53</v>
      </c>
      <c r="Q202">
        <v>2007</v>
      </c>
      <c r="R202" t="s">
        <v>54</v>
      </c>
      <c r="S202" s="5">
        <v>239643</v>
      </c>
      <c r="T202">
        <v>143.09967800000001</v>
      </c>
      <c r="U202">
        <v>2</v>
      </c>
      <c r="V202">
        <v>20801</v>
      </c>
      <c r="W202" t="str">
        <f t="shared" si="10"/>
        <v>dm-02-08-01</v>
      </c>
      <c r="X202" s="4">
        <f t="shared" si="11"/>
        <v>9</v>
      </c>
    </row>
    <row r="203" spans="1:24" x14ac:dyDescent="0.2">
      <c r="A203" t="s">
        <v>6211</v>
      </c>
      <c r="B203" s="1">
        <v>42648.447222222225</v>
      </c>
      <c r="C203" s="4">
        <f t="shared" si="9"/>
        <v>10</v>
      </c>
      <c r="D203" s="4">
        <v>2016</v>
      </c>
      <c r="E203">
        <v>1514621.58051</v>
      </c>
      <c r="F203">
        <v>659545.57735499996</v>
      </c>
      <c r="G203">
        <v>1</v>
      </c>
      <c r="H203">
        <v>100</v>
      </c>
      <c r="I203" t="s">
        <v>22</v>
      </c>
      <c r="J203">
        <v>1</v>
      </c>
      <c r="K203">
        <v>9</v>
      </c>
      <c r="L203" t="s">
        <v>6212</v>
      </c>
      <c r="M203">
        <v>5</v>
      </c>
      <c r="N203" t="s">
        <v>29</v>
      </c>
      <c r="O203">
        <v>135270</v>
      </c>
      <c r="P203" t="s">
        <v>6213</v>
      </c>
      <c r="Q203">
        <v>1986</v>
      </c>
      <c r="R203" t="s">
        <v>6214</v>
      </c>
      <c r="S203" s="5">
        <v>238153</v>
      </c>
      <c r="T203">
        <v>40.223458000000001</v>
      </c>
      <c r="U203">
        <v>2</v>
      </c>
      <c r="V203">
        <v>20401</v>
      </c>
      <c r="W203" t="str">
        <f t="shared" si="10"/>
        <v>dm-02-04-01</v>
      </c>
      <c r="X203" s="4">
        <f t="shared" si="11"/>
        <v>30</v>
      </c>
    </row>
    <row r="204" spans="1:24" x14ac:dyDescent="0.2">
      <c r="A204" t="s">
        <v>6215</v>
      </c>
      <c r="B204" s="1">
        <v>42648.556250000001</v>
      </c>
      <c r="C204" s="4">
        <f t="shared" si="9"/>
        <v>10</v>
      </c>
      <c r="D204" s="4">
        <v>2016</v>
      </c>
      <c r="E204">
        <v>1516741.7256199999</v>
      </c>
      <c r="F204">
        <v>656959.78173599998</v>
      </c>
      <c r="G204">
        <v>1</v>
      </c>
      <c r="H204">
        <v>300</v>
      </c>
      <c r="I204" t="s">
        <v>26</v>
      </c>
      <c r="J204">
        <v>1</v>
      </c>
      <c r="K204">
        <v>9</v>
      </c>
      <c r="L204" t="s">
        <v>6205</v>
      </c>
      <c r="M204">
        <v>5</v>
      </c>
      <c r="N204" t="s">
        <v>29</v>
      </c>
      <c r="O204">
        <v>231829</v>
      </c>
      <c r="P204" t="s">
        <v>3438</v>
      </c>
      <c r="Q204">
        <v>2007</v>
      </c>
      <c r="R204" t="s">
        <v>3439</v>
      </c>
      <c r="S204" s="5">
        <v>237889</v>
      </c>
      <c r="T204">
        <v>105.428849</v>
      </c>
      <c r="U204">
        <v>2</v>
      </c>
      <c r="V204">
        <v>21201</v>
      </c>
      <c r="W204" t="str">
        <f t="shared" si="10"/>
        <v>dm-02-12-01</v>
      </c>
      <c r="X204" s="4">
        <f t="shared" si="11"/>
        <v>9</v>
      </c>
    </row>
    <row r="205" spans="1:24" x14ac:dyDescent="0.2">
      <c r="A205" t="s">
        <v>6218</v>
      </c>
      <c r="B205" s="1">
        <v>42679.395833333336</v>
      </c>
      <c r="C205" s="4">
        <f t="shared" si="9"/>
        <v>11</v>
      </c>
      <c r="D205" s="4">
        <v>2016</v>
      </c>
      <c r="E205">
        <v>1503088.0475000001</v>
      </c>
      <c r="F205">
        <v>650097.17439099995</v>
      </c>
      <c r="G205">
        <v>1</v>
      </c>
      <c r="H205">
        <v>300</v>
      </c>
      <c r="I205" t="s">
        <v>22</v>
      </c>
      <c r="J205">
        <v>1</v>
      </c>
      <c r="K205">
        <v>8</v>
      </c>
      <c r="L205" t="s">
        <v>6101</v>
      </c>
      <c r="M205">
        <v>5</v>
      </c>
      <c r="N205" t="s">
        <v>29</v>
      </c>
      <c r="O205">
        <v>13260</v>
      </c>
      <c r="P205" t="s">
        <v>4190</v>
      </c>
      <c r="Q205">
        <v>1996</v>
      </c>
      <c r="R205" t="s">
        <v>4191</v>
      </c>
      <c r="S205" t="s">
        <v>2518</v>
      </c>
      <c r="T205">
        <v>241.74722499999999</v>
      </c>
      <c r="U205">
        <v>2</v>
      </c>
      <c r="V205">
        <v>21408</v>
      </c>
      <c r="W205" t="str">
        <f t="shared" si="10"/>
        <v>dm-02-14-08</v>
      </c>
      <c r="X205" s="4">
        <f t="shared" si="11"/>
        <v>20</v>
      </c>
    </row>
    <row r="206" spans="1:24" x14ac:dyDescent="0.2">
      <c r="A206" t="s">
        <v>6226</v>
      </c>
      <c r="B206" s="1">
        <v>42679.605555555558</v>
      </c>
      <c r="C206" s="4">
        <f t="shared" si="9"/>
        <v>11</v>
      </c>
      <c r="D206" s="4">
        <v>2016</v>
      </c>
      <c r="E206">
        <v>1511187.90224</v>
      </c>
      <c r="F206">
        <v>658601.51775200001</v>
      </c>
      <c r="G206">
        <v>1</v>
      </c>
      <c r="H206">
        <v>100</v>
      </c>
      <c r="I206" t="s">
        <v>26</v>
      </c>
      <c r="J206">
        <v>1</v>
      </c>
      <c r="K206">
        <v>9</v>
      </c>
      <c r="L206" t="s">
        <v>6227</v>
      </c>
      <c r="M206">
        <v>5</v>
      </c>
      <c r="N206" t="s">
        <v>29</v>
      </c>
      <c r="O206">
        <v>1761942</v>
      </c>
      <c r="P206" t="s">
        <v>6228</v>
      </c>
      <c r="Q206">
        <v>2013</v>
      </c>
      <c r="R206" t="s">
        <v>6229</v>
      </c>
      <c r="S206" s="5">
        <v>239881</v>
      </c>
      <c r="T206">
        <v>181.988032</v>
      </c>
      <c r="U206">
        <v>2</v>
      </c>
      <c r="V206">
        <v>20801</v>
      </c>
      <c r="W206" t="str">
        <f t="shared" si="10"/>
        <v>dm-02-08-01</v>
      </c>
      <c r="X206" s="4">
        <f t="shared" si="11"/>
        <v>3</v>
      </c>
    </row>
    <row r="207" spans="1:24" x14ac:dyDescent="0.2">
      <c r="A207" t="s">
        <v>6236</v>
      </c>
      <c r="B207" s="1">
        <v>42709.424305555556</v>
      </c>
      <c r="C207" s="4">
        <f t="shared" si="9"/>
        <v>12</v>
      </c>
      <c r="D207" s="4">
        <v>2016</v>
      </c>
      <c r="E207">
        <v>1509275.7323799999</v>
      </c>
      <c r="F207">
        <v>657117.91119100002</v>
      </c>
      <c r="G207">
        <v>1</v>
      </c>
      <c r="H207">
        <v>300</v>
      </c>
      <c r="I207" t="s">
        <v>26</v>
      </c>
      <c r="J207">
        <v>1</v>
      </c>
      <c r="K207">
        <v>9</v>
      </c>
      <c r="L207" t="s">
        <v>2556</v>
      </c>
      <c r="M207">
        <v>5</v>
      </c>
      <c r="N207" t="s">
        <v>29</v>
      </c>
      <c r="O207">
        <v>1184330</v>
      </c>
      <c r="P207" t="s">
        <v>6237</v>
      </c>
      <c r="Q207">
        <v>2007</v>
      </c>
      <c r="R207" t="s">
        <v>6238</v>
      </c>
      <c r="S207" s="5">
        <v>238343</v>
      </c>
      <c r="T207">
        <v>34.500193000000003</v>
      </c>
      <c r="U207">
        <v>2</v>
      </c>
      <c r="V207">
        <v>20803</v>
      </c>
      <c r="W207" t="str">
        <f t="shared" si="10"/>
        <v>dm-02-08-03</v>
      </c>
      <c r="X207" s="4">
        <f t="shared" si="11"/>
        <v>9</v>
      </c>
    </row>
    <row r="208" spans="1:24" x14ac:dyDescent="0.2">
      <c r="A208" t="s">
        <v>6241</v>
      </c>
      <c r="B208" s="1">
        <v>42709.502083333333</v>
      </c>
      <c r="C208" s="4">
        <f t="shared" si="9"/>
        <v>12</v>
      </c>
      <c r="D208" s="4">
        <v>2016</v>
      </c>
      <c r="E208">
        <v>1517240.0630099999</v>
      </c>
      <c r="F208">
        <v>659400.24083300005</v>
      </c>
      <c r="G208">
        <v>1</v>
      </c>
      <c r="H208">
        <v>250</v>
      </c>
      <c r="I208" t="s">
        <v>891</v>
      </c>
      <c r="J208">
        <v>1</v>
      </c>
      <c r="K208">
        <v>1</v>
      </c>
      <c r="L208" t="s">
        <v>6242</v>
      </c>
      <c r="M208">
        <v>3</v>
      </c>
      <c r="N208" t="s">
        <v>259</v>
      </c>
      <c r="O208">
        <v>1165132</v>
      </c>
      <c r="P208" t="s">
        <v>6243</v>
      </c>
      <c r="Q208">
        <v>1981</v>
      </c>
      <c r="R208" t="s">
        <v>6244</v>
      </c>
      <c r="S208" s="5">
        <v>238324</v>
      </c>
      <c r="T208">
        <v>10.265195</v>
      </c>
      <c r="U208">
        <v>2</v>
      </c>
      <c r="V208">
        <v>21603</v>
      </c>
      <c r="W208" t="str">
        <f t="shared" si="10"/>
        <v>dm-02-16-03</v>
      </c>
      <c r="X208" s="4">
        <f t="shared" si="11"/>
        <v>35</v>
      </c>
    </row>
    <row r="209" spans="1:24" x14ac:dyDescent="0.2">
      <c r="A209" t="s">
        <v>6245</v>
      </c>
      <c r="B209" s="1">
        <v>42709.602777777778</v>
      </c>
      <c r="C209" s="4">
        <f t="shared" si="9"/>
        <v>12</v>
      </c>
      <c r="D209" s="4">
        <v>2016</v>
      </c>
      <c r="E209">
        <v>1513860.2806800001</v>
      </c>
      <c r="F209">
        <v>657047.60396900005</v>
      </c>
      <c r="G209">
        <v>1</v>
      </c>
      <c r="H209">
        <v>300</v>
      </c>
      <c r="I209" t="s">
        <v>891</v>
      </c>
      <c r="J209">
        <v>1</v>
      </c>
      <c r="K209">
        <v>1</v>
      </c>
      <c r="L209" t="s">
        <v>2876</v>
      </c>
      <c r="M209">
        <v>3</v>
      </c>
      <c r="N209" t="s">
        <v>259</v>
      </c>
      <c r="O209">
        <v>1307207</v>
      </c>
      <c r="P209" t="s">
        <v>6246</v>
      </c>
      <c r="Q209">
        <v>1983</v>
      </c>
      <c r="R209" t="s">
        <v>6247</v>
      </c>
      <c r="S209" s="5">
        <v>238418</v>
      </c>
      <c r="T209">
        <v>18.984928</v>
      </c>
      <c r="U209">
        <v>2</v>
      </c>
      <c r="V209">
        <v>21302</v>
      </c>
      <c r="W209" t="str">
        <f t="shared" si="10"/>
        <v>dm-02-13-02</v>
      </c>
      <c r="X209" s="4">
        <f t="shared" si="11"/>
        <v>33</v>
      </c>
    </row>
    <row r="210" spans="1:24" x14ac:dyDescent="0.2">
      <c r="A210" t="s">
        <v>6252</v>
      </c>
      <c r="B210" t="s">
        <v>6253</v>
      </c>
      <c r="C210" s="4">
        <f t="shared" si="9"/>
        <v>5</v>
      </c>
      <c r="D210" s="4">
        <v>2016</v>
      </c>
      <c r="E210">
        <v>1508222.2032900001</v>
      </c>
      <c r="F210">
        <v>652151.09392699995</v>
      </c>
      <c r="G210">
        <v>1</v>
      </c>
      <c r="H210">
        <v>300</v>
      </c>
      <c r="I210" t="s">
        <v>26</v>
      </c>
      <c r="J210">
        <v>1</v>
      </c>
      <c r="K210">
        <v>9</v>
      </c>
      <c r="L210" t="s">
        <v>6254</v>
      </c>
      <c r="M210">
        <v>5</v>
      </c>
      <c r="N210" t="s">
        <v>29</v>
      </c>
      <c r="O210">
        <v>694603</v>
      </c>
      <c r="P210" t="s">
        <v>2713</v>
      </c>
      <c r="Q210">
        <v>2007</v>
      </c>
      <c r="R210" t="s">
        <v>4074</v>
      </c>
      <c r="S210" s="5">
        <v>238413</v>
      </c>
      <c r="T210">
        <v>871.35035500000004</v>
      </c>
      <c r="U210">
        <v>2</v>
      </c>
      <c r="V210">
        <v>20406</v>
      </c>
      <c r="W210" t="str">
        <f t="shared" si="10"/>
        <v>dm-02-04-06</v>
      </c>
      <c r="X210" s="4">
        <f t="shared" si="11"/>
        <v>9</v>
      </c>
    </row>
    <row r="211" spans="1:24" x14ac:dyDescent="0.2">
      <c r="A211" t="s">
        <v>6257</v>
      </c>
      <c r="B211" t="s">
        <v>6258</v>
      </c>
      <c r="C211" s="4">
        <f t="shared" si="9"/>
        <v>5</v>
      </c>
      <c r="D211" s="4">
        <v>2016</v>
      </c>
      <c r="E211">
        <v>1514179.4855200001</v>
      </c>
      <c r="F211">
        <v>655461.36007699999</v>
      </c>
      <c r="G211">
        <v>1</v>
      </c>
      <c r="H211">
        <v>150</v>
      </c>
      <c r="I211" t="s">
        <v>26</v>
      </c>
      <c r="J211">
        <v>1</v>
      </c>
      <c r="K211">
        <v>9</v>
      </c>
      <c r="L211" t="s">
        <v>6259</v>
      </c>
      <c r="M211">
        <v>5</v>
      </c>
      <c r="N211" t="s">
        <v>29</v>
      </c>
      <c r="O211">
        <v>144823</v>
      </c>
      <c r="P211" t="s">
        <v>2557</v>
      </c>
      <c r="Q211">
        <v>2004</v>
      </c>
      <c r="R211" t="s">
        <v>6260</v>
      </c>
      <c r="S211" t="s">
        <v>2518</v>
      </c>
      <c r="T211">
        <v>411.52499299999999</v>
      </c>
      <c r="U211">
        <v>2</v>
      </c>
      <c r="V211">
        <v>21303</v>
      </c>
      <c r="W211" t="str">
        <f t="shared" si="10"/>
        <v>dm-02-13-03</v>
      </c>
      <c r="X211" s="4">
        <f t="shared" si="11"/>
        <v>12</v>
      </c>
    </row>
    <row r="212" spans="1:24" x14ac:dyDescent="0.2">
      <c r="A212" t="s">
        <v>6261</v>
      </c>
      <c r="B212" t="s">
        <v>6262</v>
      </c>
      <c r="C212" s="4">
        <f t="shared" si="9"/>
        <v>5</v>
      </c>
      <c r="D212" s="4">
        <v>2016</v>
      </c>
      <c r="E212">
        <v>1515214.9561000001</v>
      </c>
      <c r="F212">
        <v>660911.43584399996</v>
      </c>
      <c r="G212">
        <v>1</v>
      </c>
      <c r="H212">
        <v>300</v>
      </c>
      <c r="I212" t="s">
        <v>26</v>
      </c>
      <c r="J212">
        <v>1</v>
      </c>
      <c r="K212">
        <v>9</v>
      </c>
      <c r="L212" t="s">
        <v>2556</v>
      </c>
      <c r="M212">
        <v>5</v>
      </c>
      <c r="N212" t="s">
        <v>29</v>
      </c>
      <c r="O212">
        <v>1348525</v>
      </c>
      <c r="P212" t="s">
        <v>5537</v>
      </c>
      <c r="Q212">
        <v>2008</v>
      </c>
      <c r="R212" t="s">
        <v>5538</v>
      </c>
      <c r="S212" s="5">
        <v>238441</v>
      </c>
      <c r="T212">
        <v>119.414243</v>
      </c>
      <c r="U212">
        <v>2</v>
      </c>
      <c r="V212">
        <v>20208</v>
      </c>
      <c r="W212" t="str">
        <f t="shared" si="10"/>
        <v>dm-02-02-08</v>
      </c>
      <c r="X212" s="4">
        <f t="shared" si="11"/>
        <v>8</v>
      </c>
    </row>
    <row r="213" spans="1:24" hidden="1" x14ac:dyDescent="0.2">
      <c r="A213" t="s">
        <v>6267</v>
      </c>
      <c r="B213" t="s">
        <v>6268</v>
      </c>
      <c r="C213" s="4">
        <f t="shared" si="9"/>
        <v>5</v>
      </c>
      <c r="D213" s="4">
        <v>2016</v>
      </c>
      <c r="E213">
        <v>1516897.17503</v>
      </c>
      <c r="F213">
        <v>660710.50464699999</v>
      </c>
      <c r="G213">
        <v>2</v>
      </c>
      <c r="H213">
        <v>50</v>
      </c>
      <c r="I213" t="s">
        <v>33</v>
      </c>
      <c r="J213">
        <v>1</v>
      </c>
      <c r="K213">
        <v>9</v>
      </c>
      <c r="L213" t="s">
        <v>4773</v>
      </c>
      <c r="M213">
        <v>5</v>
      </c>
      <c r="N213" t="s">
        <v>29</v>
      </c>
      <c r="O213">
        <v>740821</v>
      </c>
      <c r="P213" t="s">
        <v>35</v>
      </c>
      <c r="Q213">
        <v>1991</v>
      </c>
      <c r="R213" t="s">
        <v>36</v>
      </c>
      <c r="S213" s="5">
        <v>239511</v>
      </c>
      <c r="T213">
        <v>56.431823000000001</v>
      </c>
      <c r="U213">
        <v>2</v>
      </c>
      <c r="V213">
        <v>20305</v>
      </c>
      <c r="W213" t="str">
        <f t="shared" si="10"/>
        <v>dm-02-03-05</v>
      </c>
      <c r="X213" s="4">
        <f t="shared" si="11"/>
        <v>25</v>
      </c>
    </row>
    <row r="214" spans="1:24" x14ac:dyDescent="0.2">
      <c r="A214" t="s">
        <v>6269</v>
      </c>
      <c r="B214" t="s">
        <v>6270</v>
      </c>
      <c r="C214" s="4">
        <f t="shared" si="9"/>
        <v>5</v>
      </c>
      <c r="D214" s="4">
        <v>2016</v>
      </c>
      <c r="E214">
        <v>1510919.5032500001</v>
      </c>
      <c r="F214">
        <v>658489.33341800002</v>
      </c>
      <c r="G214">
        <v>2</v>
      </c>
      <c r="H214">
        <v>150</v>
      </c>
      <c r="I214" t="s">
        <v>26</v>
      </c>
      <c r="J214">
        <v>1</v>
      </c>
      <c r="K214">
        <v>11</v>
      </c>
      <c r="L214" t="s">
        <v>6271</v>
      </c>
      <c r="M214">
        <v>5</v>
      </c>
      <c r="N214" t="s">
        <v>29</v>
      </c>
      <c r="O214">
        <v>930107</v>
      </c>
      <c r="P214" t="s">
        <v>4556</v>
      </c>
      <c r="Q214">
        <v>2008</v>
      </c>
      <c r="R214" t="s">
        <v>6272</v>
      </c>
      <c r="S214" s="5">
        <v>238148</v>
      </c>
      <c r="T214">
        <v>160.898912</v>
      </c>
      <c r="U214">
        <v>2</v>
      </c>
      <c r="V214">
        <v>20801</v>
      </c>
      <c r="W214" t="str">
        <f t="shared" si="10"/>
        <v>dm-02-08-01</v>
      </c>
      <c r="X214" s="4">
        <f t="shared" si="11"/>
        <v>8</v>
      </c>
    </row>
    <row r="215" spans="1:24" x14ac:dyDescent="0.2">
      <c r="A215" t="s">
        <v>6277</v>
      </c>
      <c r="B215" t="s">
        <v>6278</v>
      </c>
      <c r="C215" s="4">
        <f t="shared" si="9"/>
        <v>5</v>
      </c>
      <c r="D215" s="4">
        <v>2016</v>
      </c>
      <c r="E215">
        <v>1507932.6490100001</v>
      </c>
      <c r="F215">
        <v>654362.58784399997</v>
      </c>
      <c r="G215">
        <v>1</v>
      </c>
      <c r="H215">
        <v>150</v>
      </c>
      <c r="I215" t="s">
        <v>26</v>
      </c>
      <c r="J215">
        <v>1</v>
      </c>
      <c r="K215">
        <v>11</v>
      </c>
      <c r="L215" t="s">
        <v>6271</v>
      </c>
      <c r="M215">
        <v>5</v>
      </c>
      <c r="N215" t="s">
        <v>29</v>
      </c>
      <c r="O215">
        <v>1826601</v>
      </c>
      <c r="P215" t="s">
        <v>27</v>
      </c>
      <c r="Q215">
        <v>2015</v>
      </c>
      <c r="R215" t="s">
        <v>1022</v>
      </c>
      <c r="S215" s="5">
        <v>240364</v>
      </c>
      <c r="T215">
        <v>324.389252</v>
      </c>
      <c r="U215">
        <v>2</v>
      </c>
      <c r="V215">
        <v>21404</v>
      </c>
      <c r="W215" t="str">
        <f t="shared" si="10"/>
        <v>dm-02-14-04</v>
      </c>
      <c r="X215" s="4">
        <f t="shared" si="11"/>
        <v>1</v>
      </c>
    </row>
    <row r="216" spans="1:24" x14ac:dyDescent="0.2">
      <c r="A216" t="s">
        <v>6281</v>
      </c>
      <c r="B216" t="s">
        <v>6282</v>
      </c>
      <c r="C216" s="4">
        <f t="shared" si="9"/>
        <v>5</v>
      </c>
      <c r="D216" s="4">
        <v>2016</v>
      </c>
      <c r="E216">
        <v>1514847.25666</v>
      </c>
      <c r="F216">
        <v>655818.76968499995</v>
      </c>
      <c r="G216">
        <v>1</v>
      </c>
      <c r="H216">
        <v>300</v>
      </c>
      <c r="I216" t="s">
        <v>22</v>
      </c>
      <c r="J216">
        <v>1</v>
      </c>
      <c r="K216">
        <v>9</v>
      </c>
      <c r="L216" t="s">
        <v>3569</v>
      </c>
      <c r="M216">
        <v>5</v>
      </c>
      <c r="N216" t="s">
        <v>29</v>
      </c>
      <c r="O216">
        <v>473232</v>
      </c>
      <c r="P216" t="s">
        <v>144</v>
      </c>
      <c r="Q216">
        <v>2003</v>
      </c>
      <c r="R216" t="s">
        <v>145</v>
      </c>
      <c r="S216" s="5">
        <v>237696</v>
      </c>
      <c r="T216">
        <v>141.95716899999999</v>
      </c>
      <c r="U216">
        <v>2</v>
      </c>
      <c r="V216">
        <v>21201</v>
      </c>
      <c r="W216" t="str">
        <f t="shared" si="10"/>
        <v>dm-02-12-01</v>
      </c>
      <c r="X216" s="4">
        <f t="shared" si="11"/>
        <v>13</v>
      </c>
    </row>
    <row r="217" spans="1:24" x14ac:dyDescent="0.2">
      <c r="A217" t="s">
        <v>6283</v>
      </c>
      <c r="B217" t="s">
        <v>6284</v>
      </c>
      <c r="C217" s="4">
        <f t="shared" si="9"/>
        <v>5</v>
      </c>
      <c r="D217" s="4">
        <v>2016</v>
      </c>
      <c r="E217">
        <v>1516449.41579</v>
      </c>
      <c r="F217">
        <v>659711.58977299999</v>
      </c>
      <c r="G217">
        <v>1</v>
      </c>
      <c r="H217">
        <v>300</v>
      </c>
      <c r="I217" t="s">
        <v>22</v>
      </c>
      <c r="J217">
        <v>1</v>
      </c>
      <c r="K217">
        <v>8</v>
      </c>
      <c r="L217" t="s">
        <v>3801</v>
      </c>
      <c r="M217">
        <v>5</v>
      </c>
      <c r="N217" t="s">
        <v>29</v>
      </c>
      <c r="O217">
        <v>189358</v>
      </c>
      <c r="P217" t="s">
        <v>3237</v>
      </c>
      <c r="Q217">
        <v>1994</v>
      </c>
      <c r="R217" t="s">
        <v>3238</v>
      </c>
      <c r="S217" s="5">
        <v>237749</v>
      </c>
      <c r="T217">
        <v>63.967557999999997</v>
      </c>
      <c r="U217">
        <v>2</v>
      </c>
      <c r="V217">
        <v>21605</v>
      </c>
      <c r="W217" t="str">
        <f t="shared" si="10"/>
        <v>dm-02-16-05</v>
      </c>
      <c r="X217" s="4">
        <f t="shared" si="11"/>
        <v>22</v>
      </c>
    </row>
    <row r="218" spans="1:24" hidden="1" x14ac:dyDescent="0.2">
      <c r="A218" t="s">
        <v>6285</v>
      </c>
      <c r="B218" t="s">
        <v>6286</v>
      </c>
      <c r="C218" s="4">
        <f t="shared" si="9"/>
        <v>5</v>
      </c>
      <c r="D218" s="4">
        <v>2016</v>
      </c>
      <c r="E218">
        <v>1517221.3870000001</v>
      </c>
      <c r="F218">
        <v>659801.83158999996</v>
      </c>
      <c r="G218">
        <v>1</v>
      </c>
      <c r="H218">
        <v>50</v>
      </c>
      <c r="I218" t="s">
        <v>33</v>
      </c>
      <c r="J218">
        <v>1</v>
      </c>
      <c r="K218">
        <v>9</v>
      </c>
      <c r="L218" t="s">
        <v>3483</v>
      </c>
      <c r="M218">
        <v>5</v>
      </c>
      <c r="N218" t="s">
        <v>29</v>
      </c>
      <c r="O218">
        <v>1793616</v>
      </c>
      <c r="P218" t="s">
        <v>27</v>
      </c>
      <c r="Q218">
        <v>2014</v>
      </c>
      <c r="R218" t="s">
        <v>69</v>
      </c>
      <c r="S218" s="5">
        <v>240088</v>
      </c>
      <c r="T218">
        <v>70.986519999999999</v>
      </c>
      <c r="U218">
        <v>2</v>
      </c>
      <c r="V218">
        <v>20302</v>
      </c>
      <c r="W218" t="str">
        <f t="shared" si="10"/>
        <v>dm-02-03-02</v>
      </c>
      <c r="X218" s="4">
        <f t="shared" si="11"/>
        <v>2</v>
      </c>
    </row>
    <row r="219" spans="1:24" x14ac:dyDescent="0.2">
      <c r="A219" t="s">
        <v>6287</v>
      </c>
      <c r="B219" t="s">
        <v>6288</v>
      </c>
      <c r="C219" s="4">
        <f t="shared" si="9"/>
        <v>5</v>
      </c>
      <c r="D219" s="4">
        <v>2016</v>
      </c>
      <c r="E219">
        <v>1512589.6216800001</v>
      </c>
      <c r="F219">
        <v>656883.65980899998</v>
      </c>
      <c r="G219">
        <v>1</v>
      </c>
      <c r="H219">
        <v>150</v>
      </c>
      <c r="I219" t="s">
        <v>26</v>
      </c>
      <c r="J219">
        <v>1</v>
      </c>
      <c r="K219">
        <v>9</v>
      </c>
      <c r="L219" t="s">
        <v>3032</v>
      </c>
      <c r="M219">
        <v>5</v>
      </c>
      <c r="N219" t="s">
        <v>29</v>
      </c>
      <c r="O219">
        <v>1292173</v>
      </c>
      <c r="P219" t="s">
        <v>5343</v>
      </c>
      <c r="Q219">
        <v>2008</v>
      </c>
      <c r="R219" t="s">
        <v>5344</v>
      </c>
      <c r="S219" s="5">
        <v>238405</v>
      </c>
      <c r="T219">
        <v>133.92588699999999</v>
      </c>
      <c r="U219">
        <v>2</v>
      </c>
      <c r="V219">
        <v>20403</v>
      </c>
      <c r="W219" t="str">
        <f t="shared" si="10"/>
        <v>dm-02-04-03</v>
      </c>
      <c r="X219" s="4">
        <f t="shared" si="11"/>
        <v>8</v>
      </c>
    </row>
    <row r="220" spans="1:24" x14ac:dyDescent="0.2">
      <c r="A220" t="s">
        <v>6307</v>
      </c>
      <c r="B220" t="s">
        <v>6308</v>
      </c>
      <c r="C220" s="4">
        <f t="shared" si="9"/>
        <v>5</v>
      </c>
      <c r="D220" s="4">
        <v>2016</v>
      </c>
      <c r="E220">
        <v>1515214.6091199999</v>
      </c>
      <c r="F220">
        <v>657124.59965700004</v>
      </c>
      <c r="G220">
        <v>1</v>
      </c>
      <c r="H220">
        <v>150</v>
      </c>
      <c r="I220" t="s">
        <v>26</v>
      </c>
      <c r="J220">
        <v>1</v>
      </c>
      <c r="K220">
        <v>9</v>
      </c>
      <c r="L220" t="s">
        <v>6309</v>
      </c>
      <c r="M220">
        <v>5</v>
      </c>
      <c r="N220" t="s">
        <v>29</v>
      </c>
      <c r="O220">
        <v>1824779</v>
      </c>
      <c r="P220" t="s">
        <v>27</v>
      </c>
      <c r="Q220">
        <v>2015</v>
      </c>
      <c r="R220" t="s">
        <v>1022</v>
      </c>
      <c r="S220" s="5">
        <v>240354</v>
      </c>
      <c r="T220">
        <v>103.861904</v>
      </c>
      <c r="U220">
        <v>2</v>
      </c>
      <c r="V220">
        <v>21301</v>
      </c>
      <c r="W220" t="str">
        <f t="shared" si="10"/>
        <v>dm-02-13-01</v>
      </c>
      <c r="X220" s="4">
        <f t="shared" si="11"/>
        <v>1</v>
      </c>
    </row>
    <row r="221" spans="1:24" x14ac:dyDescent="0.2">
      <c r="A221" t="s">
        <v>6323</v>
      </c>
      <c r="B221" t="s">
        <v>6324</v>
      </c>
      <c r="C221" s="4">
        <f t="shared" si="9"/>
        <v>5</v>
      </c>
      <c r="D221" s="4">
        <v>2016</v>
      </c>
      <c r="E221">
        <v>1500838.25134</v>
      </c>
      <c r="F221">
        <v>653858.72260600002</v>
      </c>
      <c r="G221">
        <v>1</v>
      </c>
      <c r="H221">
        <v>300</v>
      </c>
      <c r="I221" t="s">
        <v>22</v>
      </c>
      <c r="J221">
        <v>1</v>
      </c>
      <c r="K221">
        <v>8</v>
      </c>
      <c r="L221" t="s">
        <v>6325</v>
      </c>
      <c r="M221">
        <v>5</v>
      </c>
      <c r="N221" t="s">
        <v>29</v>
      </c>
      <c r="O221">
        <v>229689</v>
      </c>
      <c r="P221" t="s">
        <v>4465</v>
      </c>
      <c r="Q221">
        <v>2001</v>
      </c>
      <c r="R221" t="s">
        <v>4466</v>
      </c>
      <c r="S221" s="5">
        <v>238091</v>
      </c>
      <c r="T221">
        <v>637.67235200000005</v>
      </c>
      <c r="U221">
        <v>2</v>
      </c>
      <c r="V221">
        <v>21409</v>
      </c>
      <c r="W221" t="str">
        <f t="shared" si="10"/>
        <v>dm-02-14-09</v>
      </c>
      <c r="X221" s="4">
        <f t="shared" si="11"/>
        <v>15</v>
      </c>
    </row>
    <row r="222" spans="1:24" x14ac:dyDescent="0.2">
      <c r="A222" t="s">
        <v>6328</v>
      </c>
      <c r="B222" t="s">
        <v>6329</v>
      </c>
      <c r="C222" s="4">
        <f t="shared" si="9"/>
        <v>5</v>
      </c>
      <c r="D222" s="4">
        <v>2016</v>
      </c>
      <c r="E222">
        <v>1506507.1963800001</v>
      </c>
      <c r="F222">
        <v>655203.00123000005</v>
      </c>
      <c r="G222">
        <v>1</v>
      </c>
      <c r="H222">
        <v>200</v>
      </c>
      <c r="I222" t="s">
        <v>26</v>
      </c>
      <c r="J222">
        <v>1</v>
      </c>
      <c r="K222">
        <v>9</v>
      </c>
      <c r="L222" t="s">
        <v>4760</v>
      </c>
      <c r="M222">
        <v>5</v>
      </c>
      <c r="N222" t="s">
        <v>29</v>
      </c>
      <c r="O222">
        <v>1826760</v>
      </c>
      <c r="P222" t="s">
        <v>27</v>
      </c>
      <c r="Q222">
        <v>2015</v>
      </c>
      <c r="R222" t="s">
        <v>313</v>
      </c>
      <c r="S222" s="5">
        <v>240365</v>
      </c>
      <c r="T222">
        <v>208.97597099999999</v>
      </c>
      <c r="U222">
        <v>2</v>
      </c>
      <c r="V222">
        <v>21404</v>
      </c>
      <c r="W222" t="str">
        <f t="shared" si="10"/>
        <v>dm-02-14-04</v>
      </c>
      <c r="X222" s="4">
        <f t="shared" si="11"/>
        <v>1</v>
      </c>
    </row>
    <row r="223" spans="1:24" x14ac:dyDescent="0.2">
      <c r="A223" t="s">
        <v>6330</v>
      </c>
      <c r="B223" t="s">
        <v>6331</v>
      </c>
      <c r="C223" s="4">
        <f t="shared" si="9"/>
        <v>5</v>
      </c>
      <c r="D223" s="4">
        <v>2016</v>
      </c>
      <c r="E223">
        <v>1506813.7488299999</v>
      </c>
      <c r="F223">
        <v>650926.78910299996</v>
      </c>
      <c r="G223">
        <v>1</v>
      </c>
      <c r="H223">
        <v>150</v>
      </c>
      <c r="I223" t="s">
        <v>26</v>
      </c>
      <c r="J223">
        <v>1</v>
      </c>
      <c r="K223">
        <v>9</v>
      </c>
      <c r="L223" t="s">
        <v>5028</v>
      </c>
      <c r="M223">
        <v>5</v>
      </c>
      <c r="N223" t="s">
        <v>29</v>
      </c>
      <c r="O223">
        <v>102234</v>
      </c>
      <c r="P223" t="s">
        <v>6332</v>
      </c>
      <c r="Q223">
        <v>2003</v>
      </c>
      <c r="R223" t="s">
        <v>6333</v>
      </c>
      <c r="S223" t="s">
        <v>2518</v>
      </c>
      <c r="T223">
        <v>168.89743300000001</v>
      </c>
      <c r="U223">
        <v>2</v>
      </c>
      <c r="V223">
        <v>21408</v>
      </c>
      <c r="W223" t="str">
        <f t="shared" si="10"/>
        <v>dm-02-14-08</v>
      </c>
      <c r="X223" s="4">
        <f t="shared" si="11"/>
        <v>13</v>
      </c>
    </row>
    <row r="224" spans="1:24" x14ac:dyDescent="0.2">
      <c r="A224" t="s">
        <v>6334</v>
      </c>
      <c r="B224" t="s">
        <v>6335</v>
      </c>
      <c r="C224" s="4">
        <f t="shared" si="9"/>
        <v>5</v>
      </c>
      <c r="D224" s="4">
        <v>2016</v>
      </c>
      <c r="E224">
        <v>1508486.3821399999</v>
      </c>
      <c r="F224">
        <v>656112.02015</v>
      </c>
      <c r="G224">
        <v>1</v>
      </c>
      <c r="H224">
        <v>150</v>
      </c>
      <c r="I224" t="s">
        <v>26</v>
      </c>
      <c r="J224">
        <v>1</v>
      </c>
      <c r="K224">
        <v>11</v>
      </c>
      <c r="L224" t="s">
        <v>6271</v>
      </c>
      <c r="M224">
        <v>5</v>
      </c>
      <c r="N224" t="s">
        <v>29</v>
      </c>
      <c r="O224">
        <v>1760606</v>
      </c>
      <c r="P224" t="s">
        <v>27</v>
      </c>
      <c r="Q224">
        <v>2010</v>
      </c>
      <c r="R224" t="s">
        <v>5746</v>
      </c>
      <c r="S224" s="5">
        <v>239770</v>
      </c>
      <c r="T224">
        <v>214.428764</v>
      </c>
      <c r="U224">
        <v>2</v>
      </c>
      <c r="V224">
        <v>20804</v>
      </c>
      <c r="W224" t="str">
        <f t="shared" si="10"/>
        <v>dm-02-08-04</v>
      </c>
      <c r="X224" s="4">
        <f t="shared" si="11"/>
        <v>6</v>
      </c>
    </row>
    <row r="225" spans="1:24" x14ac:dyDescent="0.2">
      <c r="A225" t="s">
        <v>6336</v>
      </c>
      <c r="B225" t="s">
        <v>6337</v>
      </c>
      <c r="C225" s="4">
        <f t="shared" si="9"/>
        <v>5</v>
      </c>
      <c r="D225" s="4">
        <v>2016</v>
      </c>
      <c r="E225">
        <v>1514757.4673200001</v>
      </c>
      <c r="F225">
        <v>655788.369374</v>
      </c>
      <c r="G225">
        <v>1</v>
      </c>
      <c r="H225">
        <v>300</v>
      </c>
      <c r="I225" t="s">
        <v>22</v>
      </c>
      <c r="J225">
        <v>1</v>
      </c>
      <c r="K225">
        <v>10</v>
      </c>
      <c r="L225" t="s">
        <v>6338</v>
      </c>
      <c r="M225">
        <v>5</v>
      </c>
      <c r="N225" t="s">
        <v>29</v>
      </c>
      <c r="O225">
        <v>101019</v>
      </c>
      <c r="P225" t="s">
        <v>144</v>
      </c>
      <c r="Q225">
        <v>2003</v>
      </c>
      <c r="R225" t="s">
        <v>145</v>
      </c>
      <c r="S225" s="5">
        <v>240350</v>
      </c>
      <c r="T225">
        <v>258.25209899999999</v>
      </c>
      <c r="U225">
        <v>2</v>
      </c>
      <c r="V225">
        <v>21302</v>
      </c>
      <c r="W225" t="str">
        <f t="shared" si="10"/>
        <v>dm-02-13-02</v>
      </c>
      <c r="X225" s="4">
        <f t="shared" si="11"/>
        <v>13</v>
      </c>
    </row>
    <row r="226" spans="1:24" x14ac:dyDescent="0.2">
      <c r="A226" t="s">
        <v>6341</v>
      </c>
      <c r="B226" t="s">
        <v>6342</v>
      </c>
      <c r="C226" s="4">
        <f t="shared" si="9"/>
        <v>5</v>
      </c>
      <c r="D226" s="4">
        <v>2016</v>
      </c>
      <c r="E226">
        <v>1512087.74556</v>
      </c>
      <c r="F226">
        <v>657222.98521700001</v>
      </c>
      <c r="G226">
        <v>1</v>
      </c>
      <c r="H226">
        <v>100</v>
      </c>
      <c r="I226" t="s">
        <v>26</v>
      </c>
      <c r="J226">
        <v>1</v>
      </c>
      <c r="K226">
        <v>9</v>
      </c>
      <c r="L226" t="s">
        <v>4763</v>
      </c>
      <c r="M226">
        <v>5</v>
      </c>
      <c r="N226" t="s">
        <v>29</v>
      </c>
      <c r="O226">
        <v>187172</v>
      </c>
      <c r="P226" t="s">
        <v>189</v>
      </c>
      <c r="Q226">
        <v>2004</v>
      </c>
      <c r="R226" t="s">
        <v>6343</v>
      </c>
      <c r="S226" s="5">
        <v>239289</v>
      </c>
      <c r="T226">
        <v>182.98647199999999</v>
      </c>
      <c r="U226">
        <v>2</v>
      </c>
      <c r="V226">
        <v>20403</v>
      </c>
      <c r="W226" t="str">
        <f t="shared" si="10"/>
        <v>dm-02-04-03</v>
      </c>
      <c r="X226" s="4">
        <f t="shared" si="11"/>
        <v>12</v>
      </c>
    </row>
    <row r="227" spans="1:24" x14ac:dyDescent="0.2">
      <c r="A227" t="s">
        <v>6351</v>
      </c>
      <c r="B227" t="s">
        <v>6352</v>
      </c>
      <c r="C227" s="4">
        <f t="shared" si="9"/>
        <v>5</v>
      </c>
      <c r="D227" s="4">
        <v>2016</v>
      </c>
      <c r="E227">
        <v>1512862.60243</v>
      </c>
      <c r="F227">
        <v>657924.92496099998</v>
      </c>
      <c r="G227">
        <v>1</v>
      </c>
      <c r="H227">
        <v>150</v>
      </c>
      <c r="I227" t="s">
        <v>26</v>
      </c>
      <c r="J227">
        <v>1</v>
      </c>
      <c r="K227">
        <v>9</v>
      </c>
      <c r="L227" t="s">
        <v>5028</v>
      </c>
      <c r="M227">
        <v>5</v>
      </c>
      <c r="N227" t="s">
        <v>29</v>
      </c>
      <c r="O227">
        <v>1788803</v>
      </c>
      <c r="P227" t="s">
        <v>3804</v>
      </c>
      <c r="Q227">
        <v>2013</v>
      </c>
      <c r="R227" t="s">
        <v>6353</v>
      </c>
      <c r="S227" s="5">
        <v>240030</v>
      </c>
      <c r="T227">
        <v>80.508649000000005</v>
      </c>
      <c r="U227">
        <v>2</v>
      </c>
      <c r="V227">
        <v>20403</v>
      </c>
      <c r="W227" t="str">
        <f t="shared" si="10"/>
        <v>dm-02-04-03</v>
      </c>
      <c r="X227" s="4">
        <f t="shared" si="11"/>
        <v>3</v>
      </c>
    </row>
    <row r="228" spans="1:24" x14ac:dyDescent="0.2">
      <c r="A228" t="s">
        <v>6356</v>
      </c>
      <c r="B228" t="s">
        <v>6357</v>
      </c>
      <c r="C228" s="4">
        <f t="shared" si="9"/>
        <v>5</v>
      </c>
      <c r="D228" s="4">
        <v>2016</v>
      </c>
      <c r="E228">
        <v>1516363.97637</v>
      </c>
      <c r="F228">
        <v>659561.22875400004</v>
      </c>
      <c r="G228">
        <v>1</v>
      </c>
      <c r="H228">
        <v>300</v>
      </c>
      <c r="I228" t="s">
        <v>26</v>
      </c>
      <c r="J228">
        <v>1</v>
      </c>
      <c r="K228">
        <v>9</v>
      </c>
      <c r="L228" t="s">
        <v>4822</v>
      </c>
      <c r="M228">
        <v>5</v>
      </c>
      <c r="N228" t="s">
        <v>29</v>
      </c>
      <c r="O228">
        <v>1816190</v>
      </c>
      <c r="P228" t="s">
        <v>6358</v>
      </c>
      <c r="Q228">
        <v>2013</v>
      </c>
      <c r="R228" t="s">
        <v>6359</v>
      </c>
      <c r="S228" s="5">
        <v>240273</v>
      </c>
      <c r="T228">
        <v>119.535804</v>
      </c>
      <c r="U228">
        <v>2</v>
      </c>
      <c r="V228">
        <v>21605</v>
      </c>
      <c r="W228" t="str">
        <f t="shared" si="10"/>
        <v>dm-02-16-05</v>
      </c>
      <c r="X228" s="4">
        <f t="shared" si="11"/>
        <v>3</v>
      </c>
    </row>
    <row r="229" spans="1:24" hidden="1" x14ac:dyDescent="0.2">
      <c r="A229" t="s">
        <v>6360</v>
      </c>
      <c r="B229" t="s">
        <v>6361</v>
      </c>
      <c r="C229" s="4">
        <f t="shared" si="9"/>
        <v>5</v>
      </c>
      <c r="D229" s="4">
        <v>2016</v>
      </c>
      <c r="E229">
        <v>1517332.8909199999</v>
      </c>
      <c r="F229">
        <v>660665.53442000004</v>
      </c>
      <c r="G229">
        <v>2</v>
      </c>
      <c r="H229">
        <v>50</v>
      </c>
      <c r="I229" t="s">
        <v>33</v>
      </c>
      <c r="J229">
        <v>1</v>
      </c>
      <c r="K229">
        <v>9</v>
      </c>
      <c r="L229" t="s">
        <v>6362</v>
      </c>
      <c r="M229">
        <v>5</v>
      </c>
      <c r="N229" t="s">
        <v>29</v>
      </c>
      <c r="O229">
        <v>599979</v>
      </c>
      <c r="P229" t="s">
        <v>6363</v>
      </c>
      <c r="Q229">
        <v>1989</v>
      </c>
      <c r="R229" t="s">
        <v>6364</v>
      </c>
      <c r="S229" s="5">
        <v>237797</v>
      </c>
      <c r="T229">
        <v>25.986691</v>
      </c>
      <c r="U229">
        <v>2</v>
      </c>
      <c r="V229">
        <v>20304</v>
      </c>
      <c r="W229" t="str">
        <f t="shared" si="10"/>
        <v>dm-02-03-04</v>
      </c>
      <c r="X229" s="4">
        <f t="shared" si="11"/>
        <v>27</v>
      </c>
    </row>
    <row r="230" spans="1:24" x14ac:dyDescent="0.2">
      <c r="A230" t="s">
        <v>6370</v>
      </c>
      <c r="B230" t="s">
        <v>6371</v>
      </c>
      <c r="C230" s="4">
        <f t="shared" si="9"/>
        <v>5</v>
      </c>
      <c r="D230" s="4">
        <v>2016</v>
      </c>
      <c r="E230">
        <v>1516988.65304</v>
      </c>
      <c r="F230">
        <v>662104.85926099995</v>
      </c>
      <c r="G230">
        <v>1</v>
      </c>
      <c r="H230">
        <v>100</v>
      </c>
      <c r="I230" t="s">
        <v>22</v>
      </c>
      <c r="J230">
        <v>1</v>
      </c>
      <c r="K230">
        <v>9</v>
      </c>
      <c r="L230" t="s">
        <v>6372</v>
      </c>
      <c r="M230">
        <v>5</v>
      </c>
      <c r="N230" t="s">
        <v>29</v>
      </c>
      <c r="O230">
        <v>179550</v>
      </c>
      <c r="P230" t="s">
        <v>27</v>
      </c>
      <c r="Q230">
        <v>1981</v>
      </c>
      <c r="R230" t="s">
        <v>6373</v>
      </c>
      <c r="S230" t="s">
        <v>2518</v>
      </c>
      <c r="T230">
        <v>77.836524999999995</v>
      </c>
      <c r="U230">
        <v>2</v>
      </c>
      <c r="V230">
        <v>20202</v>
      </c>
      <c r="W230" t="str">
        <f t="shared" si="10"/>
        <v>dm-02-02-02</v>
      </c>
      <c r="X230" s="4">
        <f t="shared" si="11"/>
        <v>35</v>
      </c>
    </row>
    <row r="231" spans="1:24" x14ac:dyDescent="0.2">
      <c r="A231" t="s">
        <v>6381</v>
      </c>
      <c r="B231" t="s">
        <v>6382</v>
      </c>
      <c r="C231" s="4">
        <f t="shared" si="9"/>
        <v>5</v>
      </c>
      <c r="D231" s="4">
        <v>2016</v>
      </c>
      <c r="E231">
        <v>1506218.0331900001</v>
      </c>
      <c r="F231">
        <v>650404.79879100004</v>
      </c>
      <c r="G231">
        <v>1</v>
      </c>
      <c r="H231">
        <v>150</v>
      </c>
      <c r="I231" t="s">
        <v>26</v>
      </c>
      <c r="J231">
        <v>1</v>
      </c>
      <c r="K231">
        <v>9</v>
      </c>
      <c r="L231" t="s">
        <v>5028</v>
      </c>
      <c r="M231">
        <v>5</v>
      </c>
      <c r="N231" t="s">
        <v>29</v>
      </c>
      <c r="O231">
        <v>15218</v>
      </c>
      <c r="P231" t="s">
        <v>6383</v>
      </c>
      <c r="Q231">
        <v>2002</v>
      </c>
      <c r="R231" t="s">
        <v>6384</v>
      </c>
      <c r="S231" t="s">
        <v>2518</v>
      </c>
      <c r="T231">
        <v>374.42574000000002</v>
      </c>
      <c r="U231">
        <v>2</v>
      </c>
      <c r="V231">
        <v>21408</v>
      </c>
      <c r="W231" t="str">
        <f t="shared" si="10"/>
        <v>dm-02-14-08</v>
      </c>
      <c r="X231" s="4">
        <f t="shared" si="11"/>
        <v>14</v>
      </c>
    </row>
    <row r="232" spans="1:24" x14ac:dyDescent="0.2">
      <c r="A232" t="s">
        <v>6389</v>
      </c>
      <c r="B232" t="s">
        <v>6390</v>
      </c>
      <c r="C232" s="4">
        <f t="shared" si="9"/>
        <v>5</v>
      </c>
      <c r="D232" s="4">
        <v>2016</v>
      </c>
      <c r="E232">
        <v>1504409.48648</v>
      </c>
      <c r="F232">
        <v>651955.86573399999</v>
      </c>
      <c r="G232">
        <v>1</v>
      </c>
      <c r="H232">
        <v>150</v>
      </c>
      <c r="I232" t="s">
        <v>22</v>
      </c>
      <c r="J232">
        <v>1</v>
      </c>
      <c r="K232">
        <v>10</v>
      </c>
      <c r="L232" t="s">
        <v>4624</v>
      </c>
      <c r="M232">
        <v>2</v>
      </c>
      <c r="N232" t="s">
        <v>70</v>
      </c>
      <c r="O232">
        <v>104407</v>
      </c>
      <c r="P232" t="s">
        <v>1459</v>
      </c>
      <c r="Q232">
        <v>2002</v>
      </c>
      <c r="R232" t="s">
        <v>4399</v>
      </c>
      <c r="S232" s="5">
        <v>240253</v>
      </c>
      <c r="T232">
        <v>181.448916</v>
      </c>
      <c r="U232">
        <v>2</v>
      </c>
      <c r="V232">
        <v>21407</v>
      </c>
      <c r="W232" t="str">
        <f t="shared" si="10"/>
        <v>dm-02-14-07</v>
      </c>
      <c r="X232" s="4">
        <f t="shared" si="11"/>
        <v>14</v>
      </c>
    </row>
    <row r="233" spans="1:24" x14ac:dyDescent="0.2">
      <c r="A233" t="s">
        <v>6396</v>
      </c>
      <c r="B233" t="s">
        <v>6397</v>
      </c>
      <c r="C233" s="4">
        <f t="shared" si="9"/>
        <v>5</v>
      </c>
      <c r="D233" s="4">
        <v>2016</v>
      </c>
      <c r="E233">
        <v>1513920.76067</v>
      </c>
      <c r="F233">
        <v>655597.13357299997</v>
      </c>
      <c r="G233">
        <v>1</v>
      </c>
      <c r="H233">
        <v>150</v>
      </c>
      <c r="I233" t="s">
        <v>26</v>
      </c>
      <c r="J233">
        <v>1</v>
      </c>
      <c r="K233">
        <v>9</v>
      </c>
      <c r="L233" t="s">
        <v>5028</v>
      </c>
      <c r="M233">
        <v>2</v>
      </c>
      <c r="N233" t="s">
        <v>70</v>
      </c>
      <c r="O233">
        <v>11181</v>
      </c>
      <c r="P233" t="s">
        <v>99</v>
      </c>
      <c r="Q233">
        <v>2008</v>
      </c>
      <c r="R233" t="s">
        <v>1362</v>
      </c>
      <c r="S233" s="5">
        <v>238225</v>
      </c>
      <c r="T233">
        <v>84.603206999999998</v>
      </c>
      <c r="U233">
        <v>2</v>
      </c>
      <c r="V233">
        <v>21303</v>
      </c>
      <c r="W233" t="str">
        <f t="shared" si="10"/>
        <v>dm-02-13-03</v>
      </c>
      <c r="X233" s="4">
        <f t="shared" si="11"/>
        <v>8</v>
      </c>
    </row>
    <row r="234" spans="1:24" x14ac:dyDescent="0.2">
      <c r="A234" t="s">
        <v>6401</v>
      </c>
      <c r="B234" t="s">
        <v>6402</v>
      </c>
      <c r="C234" s="4">
        <f t="shared" si="9"/>
        <v>5</v>
      </c>
      <c r="D234" s="4">
        <v>2016</v>
      </c>
      <c r="E234">
        <v>1506552.63338</v>
      </c>
      <c r="F234">
        <v>652511.74700199999</v>
      </c>
      <c r="G234">
        <v>1</v>
      </c>
      <c r="H234">
        <v>150</v>
      </c>
      <c r="I234" t="s">
        <v>26</v>
      </c>
      <c r="J234">
        <v>1</v>
      </c>
      <c r="K234">
        <v>9</v>
      </c>
      <c r="L234" t="s">
        <v>5028</v>
      </c>
      <c r="M234">
        <v>5</v>
      </c>
      <c r="N234" t="s">
        <v>29</v>
      </c>
      <c r="O234">
        <v>1535098</v>
      </c>
      <c r="P234" t="s">
        <v>6403</v>
      </c>
      <c r="Q234">
        <v>2011</v>
      </c>
      <c r="R234" t="s">
        <v>6404</v>
      </c>
      <c r="S234" s="5">
        <v>238951</v>
      </c>
      <c r="T234">
        <v>241.59560300000001</v>
      </c>
      <c r="U234">
        <v>2</v>
      </c>
      <c r="V234">
        <v>21407</v>
      </c>
      <c r="W234" t="str">
        <f t="shared" si="10"/>
        <v>dm-02-14-07</v>
      </c>
      <c r="X234" s="4">
        <f t="shared" si="11"/>
        <v>5</v>
      </c>
    </row>
    <row r="235" spans="1:24" x14ac:dyDescent="0.2">
      <c r="A235" t="s">
        <v>6415</v>
      </c>
      <c r="B235" t="s">
        <v>6416</v>
      </c>
      <c r="C235" s="4">
        <f t="shared" si="9"/>
        <v>5</v>
      </c>
      <c r="D235" s="4">
        <v>2016</v>
      </c>
      <c r="E235">
        <v>1511962.5100400001</v>
      </c>
      <c r="F235">
        <v>657517.00464000006</v>
      </c>
      <c r="G235">
        <v>1</v>
      </c>
      <c r="H235">
        <v>300</v>
      </c>
      <c r="I235" t="s">
        <v>26</v>
      </c>
      <c r="J235">
        <v>1</v>
      </c>
      <c r="K235">
        <v>9</v>
      </c>
      <c r="L235" t="s">
        <v>2556</v>
      </c>
      <c r="M235">
        <v>5</v>
      </c>
      <c r="N235" t="s">
        <v>29</v>
      </c>
      <c r="O235">
        <v>693314</v>
      </c>
      <c r="P235" t="s">
        <v>79</v>
      </c>
      <c r="Q235">
        <v>2000</v>
      </c>
      <c r="R235" t="s">
        <v>80</v>
      </c>
      <c r="S235" s="5">
        <v>237896</v>
      </c>
      <c r="T235">
        <v>43.927050999999999</v>
      </c>
      <c r="U235">
        <v>2</v>
      </c>
      <c r="V235">
        <v>20802</v>
      </c>
      <c r="W235" t="str">
        <f t="shared" si="10"/>
        <v>dm-02-08-02</v>
      </c>
      <c r="X235" s="4">
        <f t="shared" si="11"/>
        <v>16</v>
      </c>
    </row>
    <row r="236" spans="1:24" x14ac:dyDescent="0.2">
      <c r="A236" t="s">
        <v>6419</v>
      </c>
      <c r="B236" t="s">
        <v>6420</v>
      </c>
      <c r="C236" s="4">
        <f t="shared" si="9"/>
        <v>5</v>
      </c>
      <c r="D236" s="4">
        <v>2016</v>
      </c>
      <c r="E236">
        <v>1508455.31324</v>
      </c>
      <c r="F236">
        <v>657172.58688299998</v>
      </c>
      <c r="G236">
        <v>1</v>
      </c>
      <c r="H236">
        <v>300</v>
      </c>
      <c r="I236" t="s">
        <v>26</v>
      </c>
      <c r="J236">
        <v>1</v>
      </c>
      <c r="K236">
        <v>9</v>
      </c>
      <c r="L236" t="s">
        <v>2556</v>
      </c>
      <c r="M236">
        <v>5</v>
      </c>
      <c r="N236" t="s">
        <v>29</v>
      </c>
      <c r="O236">
        <v>1696829</v>
      </c>
      <c r="P236" t="s">
        <v>4780</v>
      </c>
      <c r="Q236">
        <v>2009</v>
      </c>
      <c r="R236" t="s">
        <v>4781</v>
      </c>
      <c r="S236" s="5">
        <v>239668</v>
      </c>
      <c r="T236">
        <v>119.802949</v>
      </c>
      <c r="U236">
        <v>2</v>
      </c>
      <c r="V236">
        <v>20803</v>
      </c>
      <c r="W236" t="str">
        <f t="shared" si="10"/>
        <v>dm-02-08-03</v>
      </c>
      <c r="X236" s="4">
        <f t="shared" si="11"/>
        <v>7</v>
      </c>
    </row>
    <row r="237" spans="1:24" x14ac:dyDescent="0.2">
      <c r="A237" t="s">
        <v>6423</v>
      </c>
      <c r="B237" t="s">
        <v>6424</v>
      </c>
      <c r="C237" s="4">
        <f t="shared" si="9"/>
        <v>5</v>
      </c>
      <c r="D237" s="4">
        <v>2016</v>
      </c>
      <c r="E237">
        <v>1519220.1495099999</v>
      </c>
      <c r="F237">
        <v>661689.33407900005</v>
      </c>
      <c r="G237">
        <v>1</v>
      </c>
      <c r="H237">
        <v>300</v>
      </c>
      <c r="I237" t="s">
        <v>26</v>
      </c>
      <c r="J237">
        <v>1</v>
      </c>
      <c r="K237">
        <v>9</v>
      </c>
      <c r="L237" t="s">
        <v>6201</v>
      </c>
      <c r="M237">
        <v>5</v>
      </c>
      <c r="N237" t="s">
        <v>29</v>
      </c>
      <c r="O237">
        <v>111835</v>
      </c>
      <c r="P237" t="s">
        <v>189</v>
      </c>
      <c r="Q237">
        <v>2004</v>
      </c>
      <c r="R237" t="s">
        <v>190</v>
      </c>
      <c r="S237" s="5">
        <v>239551</v>
      </c>
      <c r="T237">
        <v>66.853541000000007</v>
      </c>
      <c r="U237">
        <v>2</v>
      </c>
      <c r="V237">
        <v>20101</v>
      </c>
      <c r="W237" t="str">
        <f t="shared" si="10"/>
        <v>dm-02-01-01</v>
      </c>
      <c r="X237" s="4">
        <f t="shared" si="11"/>
        <v>12</v>
      </c>
    </row>
    <row r="238" spans="1:24" x14ac:dyDescent="0.2">
      <c r="A238" t="s">
        <v>6435</v>
      </c>
      <c r="B238" t="s">
        <v>6436</v>
      </c>
      <c r="C238" s="4">
        <f t="shared" si="9"/>
        <v>5</v>
      </c>
      <c r="D238" s="4">
        <v>2016</v>
      </c>
      <c r="E238">
        <v>1510909.35301</v>
      </c>
      <c r="F238">
        <v>656559.76079900004</v>
      </c>
      <c r="G238">
        <v>1</v>
      </c>
      <c r="H238">
        <v>150</v>
      </c>
      <c r="I238" t="s">
        <v>26</v>
      </c>
      <c r="J238">
        <v>1</v>
      </c>
      <c r="K238">
        <v>11</v>
      </c>
      <c r="L238" t="s">
        <v>2729</v>
      </c>
      <c r="M238">
        <v>5</v>
      </c>
      <c r="N238" t="s">
        <v>29</v>
      </c>
      <c r="O238">
        <v>177957</v>
      </c>
      <c r="P238" t="s">
        <v>27</v>
      </c>
      <c r="Q238">
        <v>1999</v>
      </c>
      <c r="R238" t="s">
        <v>119</v>
      </c>
      <c r="S238" s="5">
        <v>239657</v>
      </c>
      <c r="T238">
        <v>211.44931600000001</v>
      </c>
      <c r="U238">
        <v>2</v>
      </c>
      <c r="V238">
        <v>20802</v>
      </c>
      <c r="W238" t="str">
        <f t="shared" si="10"/>
        <v>dm-02-08-02</v>
      </c>
      <c r="X238" s="4">
        <f t="shared" si="11"/>
        <v>17</v>
      </c>
    </row>
    <row r="239" spans="1:24" x14ac:dyDescent="0.2">
      <c r="A239" t="s">
        <v>6437</v>
      </c>
      <c r="B239" t="s">
        <v>6438</v>
      </c>
      <c r="C239" s="4">
        <f t="shared" si="9"/>
        <v>5</v>
      </c>
      <c r="D239" s="4">
        <v>2016</v>
      </c>
      <c r="E239">
        <v>1512381.4939900001</v>
      </c>
      <c r="F239">
        <v>656932.93580099999</v>
      </c>
      <c r="G239">
        <v>1</v>
      </c>
      <c r="H239">
        <v>150</v>
      </c>
      <c r="I239" t="s">
        <v>26</v>
      </c>
      <c r="J239">
        <v>1</v>
      </c>
      <c r="K239">
        <v>9</v>
      </c>
      <c r="L239" t="s">
        <v>3032</v>
      </c>
      <c r="M239">
        <v>5</v>
      </c>
      <c r="N239" t="s">
        <v>29</v>
      </c>
      <c r="O239">
        <v>1291868</v>
      </c>
      <c r="P239" t="s">
        <v>5343</v>
      </c>
      <c r="Q239">
        <v>2008</v>
      </c>
      <c r="R239" t="s">
        <v>5344</v>
      </c>
      <c r="S239" s="5">
        <v>239895</v>
      </c>
      <c r="T239">
        <v>152.16031799999999</v>
      </c>
      <c r="U239">
        <v>2</v>
      </c>
      <c r="V239">
        <v>20403</v>
      </c>
      <c r="W239" t="str">
        <f t="shared" si="10"/>
        <v>dm-02-04-03</v>
      </c>
      <c r="X239" s="4">
        <f t="shared" si="11"/>
        <v>8</v>
      </c>
    </row>
    <row r="240" spans="1:24" x14ac:dyDescent="0.2">
      <c r="A240" t="s">
        <v>6441</v>
      </c>
      <c r="B240" t="s">
        <v>6442</v>
      </c>
      <c r="C240" s="4">
        <f t="shared" si="9"/>
        <v>5</v>
      </c>
      <c r="D240" s="4">
        <v>2016</v>
      </c>
      <c r="E240">
        <v>1513061.8702499999</v>
      </c>
      <c r="F240">
        <v>657175.27681399998</v>
      </c>
      <c r="G240">
        <v>1</v>
      </c>
      <c r="H240">
        <v>300</v>
      </c>
      <c r="I240" t="s">
        <v>26</v>
      </c>
      <c r="J240">
        <v>1</v>
      </c>
      <c r="K240">
        <v>9</v>
      </c>
      <c r="L240" t="s">
        <v>2556</v>
      </c>
      <c r="M240">
        <v>5</v>
      </c>
      <c r="N240" t="s">
        <v>29</v>
      </c>
      <c r="O240">
        <v>442702</v>
      </c>
      <c r="P240" t="s">
        <v>6443</v>
      </c>
      <c r="Q240">
        <v>2011</v>
      </c>
      <c r="R240" t="s">
        <v>6444</v>
      </c>
      <c r="S240" s="5">
        <v>239636</v>
      </c>
      <c r="T240">
        <v>430.12464499999999</v>
      </c>
      <c r="U240">
        <v>2</v>
      </c>
      <c r="V240">
        <v>20403</v>
      </c>
      <c r="W240" t="str">
        <f t="shared" si="10"/>
        <v>dm-02-04-03</v>
      </c>
      <c r="X240" s="4">
        <f t="shared" si="11"/>
        <v>5</v>
      </c>
    </row>
    <row r="241" spans="1:24" hidden="1" x14ac:dyDescent="0.2">
      <c r="A241" t="s">
        <v>6454</v>
      </c>
      <c r="B241" t="s">
        <v>6455</v>
      </c>
      <c r="C241" s="4">
        <f t="shared" si="9"/>
        <v>5</v>
      </c>
      <c r="D241" s="4">
        <v>2016</v>
      </c>
      <c r="E241">
        <v>1518493.8447700001</v>
      </c>
      <c r="F241">
        <v>661150.37168900005</v>
      </c>
      <c r="G241">
        <v>2</v>
      </c>
      <c r="H241">
        <v>50</v>
      </c>
      <c r="I241" t="s">
        <v>33</v>
      </c>
      <c r="J241">
        <v>1</v>
      </c>
      <c r="K241">
        <v>9</v>
      </c>
      <c r="L241" t="s">
        <v>6456</v>
      </c>
      <c r="M241">
        <v>5</v>
      </c>
      <c r="N241" t="s">
        <v>29</v>
      </c>
      <c r="O241">
        <v>1104702</v>
      </c>
      <c r="P241" t="s">
        <v>173</v>
      </c>
      <c r="Q241">
        <v>1978</v>
      </c>
      <c r="R241" t="s">
        <v>174</v>
      </c>
      <c r="S241" s="5">
        <v>238622</v>
      </c>
      <c r="T241">
        <v>57.785836000000003</v>
      </c>
      <c r="U241">
        <v>2</v>
      </c>
      <c r="V241">
        <v>20102</v>
      </c>
      <c r="W241" t="str">
        <f t="shared" si="10"/>
        <v>dm-02-01-02</v>
      </c>
      <c r="X241" s="4">
        <f t="shared" si="11"/>
        <v>38</v>
      </c>
    </row>
    <row r="242" spans="1:24" x14ac:dyDescent="0.2">
      <c r="A242" t="s">
        <v>6457</v>
      </c>
      <c r="B242" t="s">
        <v>6458</v>
      </c>
      <c r="C242" s="4">
        <f t="shared" si="9"/>
        <v>5</v>
      </c>
      <c r="D242" s="4">
        <v>2016</v>
      </c>
      <c r="E242">
        <v>1515273.68463</v>
      </c>
      <c r="F242">
        <v>656201.28882799996</v>
      </c>
      <c r="G242">
        <v>1</v>
      </c>
      <c r="H242">
        <v>300</v>
      </c>
      <c r="I242" t="s">
        <v>891</v>
      </c>
      <c r="J242">
        <v>1</v>
      </c>
      <c r="K242">
        <v>1</v>
      </c>
      <c r="L242" t="s">
        <v>2876</v>
      </c>
      <c r="M242">
        <v>3</v>
      </c>
      <c r="N242" t="s">
        <v>259</v>
      </c>
      <c r="O242">
        <v>95</v>
      </c>
      <c r="P242" t="s">
        <v>144</v>
      </c>
      <c r="Q242">
        <v>2003</v>
      </c>
      <c r="R242" t="s">
        <v>6459</v>
      </c>
      <c r="S242" s="5">
        <v>239546</v>
      </c>
      <c r="T242">
        <v>22.323114</v>
      </c>
      <c r="U242">
        <v>2</v>
      </c>
      <c r="V242">
        <v>21201</v>
      </c>
      <c r="W242" t="str">
        <f t="shared" si="10"/>
        <v>dm-02-12-01</v>
      </c>
      <c r="X242" s="4">
        <f t="shared" si="11"/>
        <v>13</v>
      </c>
    </row>
    <row r="243" spans="1:24" x14ac:dyDescent="0.2">
      <c r="A243" t="s">
        <v>6462</v>
      </c>
      <c r="B243" t="s">
        <v>6463</v>
      </c>
      <c r="C243" s="4">
        <f t="shared" si="9"/>
        <v>5</v>
      </c>
      <c r="D243" s="4">
        <v>2016</v>
      </c>
      <c r="E243">
        <v>1508416.1340600001</v>
      </c>
      <c r="F243">
        <v>656873.56340700004</v>
      </c>
      <c r="G243">
        <v>1</v>
      </c>
      <c r="H243">
        <v>300</v>
      </c>
      <c r="I243" t="s">
        <v>26</v>
      </c>
      <c r="J243">
        <v>1</v>
      </c>
      <c r="K243">
        <v>9</v>
      </c>
      <c r="L243" t="s">
        <v>6464</v>
      </c>
      <c r="M243">
        <v>5</v>
      </c>
      <c r="N243" t="s">
        <v>29</v>
      </c>
      <c r="O243">
        <v>1696827</v>
      </c>
      <c r="P243" t="s">
        <v>4780</v>
      </c>
      <c r="Q243">
        <v>2009</v>
      </c>
      <c r="R243" t="s">
        <v>4781</v>
      </c>
      <c r="S243" s="5">
        <v>239393</v>
      </c>
      <c r="T243">
        <v>245.941453</v>
      </c>
      <c r="U243">
        <v>2</v>
      </c>
      <c r="V243">
        <v>20803</v>
      </c>
      <c r="W243" t="str">
        <f t="shared" si="10"/>
        <v>dm-02-08-03</v>
      </c>
      <c r="X243" s="4">
        <f t="shared" si="11"/>
        <v>7</v>
      </c>
    </row>
    <row r="244" spans="1:24" x14ac:dyDescent="0.2">
      <c r="A244" t="s">
        <v>6465</v>
      </c>
      <c r="B244" t="s">
        <v>6466</v>
      </c>
      <c r="C244" s="4">
        <f t="shared" si="9"/>
        <v>5</v>
      </c>
      <c r="D244" s="4">
        <v>2016</v>
      </c>
      <c r="E244">
        <v>1514397.0423999999</v>
      </c>
      <c r="F244">
        <v>656122.37006999995</v>
      </c>
      <c r="G244">
        <v>1</v>
      </c>
      <c r="H244">
        <v>150</v>
      </c>
      <c r="I244" t="s">
        <v>26</v>
      </c>
      <c r="J244">
        <v>1</v>
      </c>
      <c r="K244">
        <v>9</v>
      </c>
      <c r="L244" t="s">
        <v>6467</v>
      </c>
      <c r="M244">
        <v>5</v>
      </c>
      <c r="N244" t="s">
        <v>29</v>
      </c>
      <c r="O244">
        <v>135520</v>
      </c>
      <c r="P244" t="s">
        <v>6468</v>
      </c>
      <c r="Q244">
        <v>2010</v>
      </c>
      <c r="R244" t="s">
        <v>6469</v>
      </c>
      <c r="S244" s="5">
        <v>238652</v>
      </c>
      <c r="T244">
        <v>120.312901</v>
      </c>
      <c r="U244">
        <v>2</v>
      </c>
      <c r="V244">
        <v>21302</v>
      </c>
      <c r="W244" t="str">
        <f t="shared" si="10"/>
        <v>dm-02-13-02</v>
      </c>
      <c r="X244" s="4">
        <f t="shared" si="11"/>
        <v>6</v>
      </c>
    </row>
    <row r="245" spans="1:24" x14ac:dyDescent="0.2">
      <c r="A245" t="s">
        <v>6470</v>
      </c>
      <c r="B245" t="s">
        <v>6471</v>
      </c>
      <c r="C245" s="4">
        <f t="shared" si="9"/>
        <v>5</v>
      </c>
      <c r="D245" s="4">
        <v>2016</v>
      </c>
      <c r="E245">
        <v>1509746.5977099999</v>
      </c>
      <c r="F245">
        <v>653098.39363199996</v>
      </c>
      <c r="G245">
        <v>1</v>
      </c>
      <c r="H245">
        <v>300</v>
      </c>
      <c r="I245" t="s">
        <v>26</v>
      </c>
      <c r="J245">
        <v>1</v>
      </c>
      <c r="K245">
        <v>9</v>
      </c>
      <c r="L245" t="s">
        <v>2556</v>
      </c>
      <c r="M245">
        <v>5</v>
      </c>
      <c r="N245" t="s">
        <v>29</v>
      </c>
      <c r="O245">
        <v>170977</v>
      </c>
      <c r="P245" t="s">
        <v>2624</v>
      </c>
      <c r="Q245">
        <v>2002</v>
      </c>
      <c r="R245" t="s">
        <v>2625</v>
      </c>
      <c r="S245" t="s">
        <v>2518</v>
      </c>
      <c r="T245">
        <v>36.888198000000003</v>
      </c>
      <c r="U245">
        <v>2</v>
      </c>
      <c r="V245">
        <v>20405</v>
      </c>
      <c r="W245" t="str">
        <f t="shared" si="10"/>
        <v>dm-02-04-05</v>
      </c>
      <c r="X245" s="4">
        <f t="shared" si="11"/>
        <v>14</v>
      </c>
    </row>
    <row r="246" spans="1:24" x14ac:dyDescent="0.2">
      <c r="A246" t="s">
        <v>6477</v>
      </c>
      <c r="B246" t="s">
        <v>6478</v>
      </c>
      <c r="C246" s="4">
        <f t="shared" si="9"/>
        <v>5</v>
      </c>
      <c r="D246" s="4">
        <v>2016</v>
      </c>
      <c r="E246">
        <v>1514982.5879599999</v>
      </c>
      <c r="F246">
        <v>659186.42912600003</v>
      </c>
      <c r="G246">
        <v>1</v>
      </c>
      <c r="H246">
        <v>300</v>
      </c>
      <c r="I246" t="s">
        <v>26</v>
      </c>
      <c r="J246">
        <v>1</v>
      </c>
      <c r="K246">
        <v>9</v>
      </c>
      <c r="L246" t="s">
        <v>5458</v>
      </c>
      <c r="M246">
        <v>5</v>
      </c>
      <c r="N246" t="s">
        <v>29</v>
      </c>
      <c r="O246">
        <v>156703</v>
      </c>
      <c r="P246" t="s">
        <v>4843</v>
      </c>
      <c r="Q246">
        <v>2005</v>
      </c>
      <c r="R246" t="s">
        <v>6479</v>
      </c>
      <c r="S246" s="5">
        <v>239441</v>
      </c>
      <c r="T246">
        <v>312.11463300000003</v>
      </c>
      <c r="U246">
        <v>2</v>
      </c>
      <c r="V246">
        <v>21607</v>
      </c>
      <c r="W246" t="str">
        <f t="shared" si="10"/>
        <v>dm-02-16-07</v>
      </c>
      <c r="X246" s="4">
        <f t="shared" si="11"/>
        <v>11</v>
      </c>
    </row>
    <row r="247" spans="1:24" x14ac:dyDescent="0.2">
      <c r="A247" t="s">
        <v>6480</v>
      </c>
      <c r="B247" t="s">
        <v>6481</v>
      </c>
      <c r="C247" s="4">
        <f t="shared" si="9"/>
        <v>5</v>
      </c>
      <c r="D247" s="4">
        <v>2016</v>
      </c>
      <c r="E247">
        <v>1515097.6181699999</v>
      </c>
      <c r="F247">
        <v>657886.67062899994</v>
      </c>
      <c r="G247">
        <v>1</v>
      </c>
      <c r="H247">
        <v>200</v>
      </c>
      <c r="I247" t="s">
        <v>26</v>
      </c>
      <c r="J247">
        <v>1</v>
      </c>
      <c r="K247">
        <v>9</v>
      </c>
      <c r="L247" t="s">
        <v>2607</v>
      </c>
      <c r="M247">
        <v>5</v>
      </c>
      <c r="N247" t="s">
        <v>29</v>
      </c>
      <c r="O247">
        <v>13290</v>
      </c>
      <c r="P247" t="s">
        <v>233</v>
      </c>
      <c r="Q247">
        <v>2004</v>
      </c>
      <c r="R247" t="s">
        <v>6482</v>
      </c>
      <c r="S247" s="5">
        <v>239832</v>
      </c>
      <c r="T247">
        <v>183.72027800000001</v>
      </c>
      <c r="U247">
        <v>2</v>
      </c>
      <c r="V247">
        <v>21203</v>
      </c>
      <c r="W247" t="str">
        <f t="shared" si="10"/>
        <v>dm-02-12-03</v>
      </c>
      <c r="X247" s="4">
        <f t="shared" si="11"/>
        <v>12</v>
      </c>
    </row>
    <row r="248" spans="1:24" x14ac:dyDescent="0.2">
      <c r="A248" t="s">
        <v>6483</v>
      </c>
      <c r="B248" t="s">
        <v>6484</v>
      </c>
      <c r="C248" s="4">
        <f t="shared" si="9"/>
        <v>5</v>
      </c>
      <c r="D248" s="4">
        <v>2016</v>
      </c>
      <c r="E248">
        <v>1511528.56788</v>
      </c>
      <c r="F248">
        <v>656824.34692000004</v>
      </c>
      <c r="G248">
        <v>1</v>
      </c>
      <c r="H248">
        <v>300</v>
      </c>
      <c r="I248" t="s">
        <v>26</v>
      </c>
      <c r="J248">
        <v>1</v>
      </c>
      <c r="K248">
        <v>9</v>
      </c>
      <c r="L248" t="s">
        <v>2556</v>
      </c>
      <c r="M248">
        <v>5</v>
      </c>
      <c r="N248" t="s">
        <v>29</v>
      </c>
      <c r="O248">
        <v>694825</v>
      </c>
      <c r="P248" t="s">
        <v>79</v>
      </c>
      <c r="Q248">
        <v>2000</v>
      </c>
      <c r="R248" t="s">
        <v>80</v>
      </c>
      <c r="S248" s="5">
        <v>240030</v>
      </c>
      <c r="T248">
        <v>162.84016</v>
      </c>
      <c r="U248">
        <v>2</v>
      </c>
      <c r="V248">
        <v>20802</v>
      </c>
      <c r="W248" t="str">
        <f t="shared" si="10"/>
        <v>dm-02-08-02</v>
      </c>
      <c r="X248" s="4">
        <f t="shared" si="11"/>
        <v>16</v>
      </c>
    </row>
    <row r="249" spans="1:24" x14ac:dyDescent="0.2">
      <c r="A249" t="s">
        <v>6500</v>
      </c>
      <c r="B249" t="s">
        <v>6501</v>
      </c>
      <c r="C249" s="4">
        <f t="shared" si="9"/>
        <v>5</v>
      </c>
      <c r="D249" s="4">
        <v>2016</v>
      </c>
      <c r="E249">
        <v>1508218.82699</v>
      </c>
      <c r="F249">
        <v>654980.73473000003</v>
      </c>
      <c r="G249">
        <v>1</v>
      </c>
      <c r="H249">
        <v>300</v>
      </c>
      <c r="I249" t="s">
        <v>26</v>
      </c>
      <c r="J249">
        <v>1</v>
      </c>
      <c r="K249">
        <v>9</v>
      </c>
      <c r="L249" t="s">
        <v>2556</v>
      </c>
      <c r="M249">
        <v>5</v>
      </c>
      <c r="N249" t="s">
        <v>29</v>
      </c>
      <c r="O249">
        <v>1900423</v>
      </c>
      <c r="P249" t="s">
        <v>30</v>
      </c>
      <c r="Q249">
        <v>2009</v>
      </c>
      <c r="R249" t="s">
        <v>31</v>
      </c>
      <c r="S249" s="5">
        <v>239558</v>
      </c>
      <c r="T249">
        <v>87.654379000000006</v>
      </c>
      <c r="U249">
        <v>2</v>
      </c>
      <c r="V249">
        <v>21403</v>
      </c>
      <c r="W249" t="str">
        <f t="shared" si="10"/>
        <v>dm-02-14-03</v>
      </c>
      <c r="X249" s="4">
        <f t="shared" si="11"/>
        <v>7</v>
      </c>
    </row>
    <row r="250" spans="1:24" hidden="1" x14ac:dyDescent="0.2">
      <c r="A250" t="s">
        <v>6502</v>
      </c>
      <c r="B250" t="s">
        <v>6503</v>
      </c>
      <c r="C250" s="4">
        <f t="shared" si="9"/>
        <v>5</v>
      </c>
      <c r="D250" s="4">
        <v>2016</v>
      </c>
      <c r="E250">
        <v>1515823.43615</v>
      </c>
      <c r="F250">
        <v>658651.53330500005</v>
      </c>
      <c r="G250">
        <v>2</v>
      </c>
      <c r="H250">
        <v>50</v>
      </c>
      <c r="I250" t="s">
        <v>33</v>
      </c>
      <c r="J250">
        <v>1</v>
      </c>
      <c r="K250">
        <v>9</v>
      </c>
      <c r="L250" t="s">
        <v>6504</v>
      </c>
      <c r="M250">
        <v>5</v>
      </c>
      <c r="N250" t="s">
        <v>29</v>
      </c>
      <c r="O250">
        <v>712844</v>
      </c>
      <c r="P250" t="s">
        <v>6505</v>
      </c>
      <c r="Q250">
        <v>1991</v>
      </c>
      <c r="R250" t="s">
        <v>6506</v>
      </c>
      <c r="S250" s="5">
        <v>237916</v>
      </c>
      <c r="T250">
        <v>28.259498000000001</v>
      </c>
      <c r="U250">
        <v>2</v>
      </c>
      <c r="V250">
        <v>21602</v>
      </c>
      <c r="W250" t="str">
        <f t="shared" si="10"/>
        <v>dm-02-16-02</v>
      </c>
      <c r="X250" s="4">
        <f t="shared" si="11"/>
        <v>25</v>
      </c>
    </row>
    <row r="251" spans="1:24" x14ac:dyDescent="0.2">
      <c r="A251" t="s">
        <v>6525</v>
      </c>
      <c r="B251" t="s">
        <v>6526</v>
      </c>
      <c r="C251" s="4">
        <f t="shared" si="9"/>
        <v>5</v>
      </c>
      <c r="D251" s="4">
        <v>2016</v>
      </c>
      <c r="E251">
        <v>1507371.7277200001</v>
      </c>
      <c r="F251">
        <v>651980.95977800002</v>
      </c>
      <c r="G251">
        <v>1</v>
      </c>
      <c r="H251">
        <v>200</v>
      </c>
      <c r="I251" t="s">
        <v>26</v>
      </c>
      <c r="J251">
        <v>1</v>
      </c>
      <c r="K251">
        <v>9</v>
      </c>
      <c r="L251" t="s">
        <v>2607</v>
      </c>
      <c r="M251">
        <v>5</v>
      </c>
      <c r="N251" t="s">
        <v>29</v>
      </c>
      <c r="O251">
        <v>574094</v>
      </c>
      <c r="P251" t="s">
        <v>1372</v>
      </c>
      <c r="Q251">
        <v>1994</v>
      </c>
      <c r="R251" t="s">
        <v>6527</v>
      </c>
      <c r="S251" s="5">
        <v>239455</v>
      </c>
      <c r="T251">
        <v>52.028747000000003</v>
      </c>
      <c r="U251">
        <v>2</v>
      </c>
      <c r="V251">
        <v>21407</v>
      </c>
      <c r="W251" t="str">
        <f t="shared" si="10"/>
        <v>dm-02-14-07</v>
      </c>
      <c r="X251" s="4">
        <f t="shared" si="11"/>
        <v>22</v>
      </c>
    </row>
    <row r="252" spans="1:24" x14ac:dyDescent="0.2">
      <c r="A252" t="s">
        <v>6530</v>
      </c>
      <c r="B252" t="s">
        <v>6531</v>
      </c>
      <c r="C252" s="4">
        <f t="shared" si="9"/>
        <v>5</v>
      </c>
      <c r="D252" s="4">
        <v>2016</v>
      </c>
      <c r="E252">
        <v>1508421.31036</v>
      </c>
      <c r="F252">
        <v>657054.86147</v>
      </c>
      <c r="G252">
        <v>1</v>
      </c>
      <c r="H252">
        <v>300</v>
      </c>
      <c r="I252" t="s">
        <v>26</v>
      </c>
      <c r="J252">
        <v>1</v>
      </c>
      <c r="K252">
        <v>9</v>
      </c>
      <c r="L252" t="s">
        <v>2556</v>
      </c>
      <c r="M252">
        <v>5</v>
      </c>
      <c r="N252" t="s">
        <v>29</v>
      </c>
      <c r="O252">
        <v>1697108</v>
      </c>
      <c r="P252" t="s">
        <v>4780</v>
      </c>
      <c r="Q252">
        <v>2009</v>
      </c>
      <c r="R252" t="s">
        <v>4781</v>
      </c>
      <c r="S252" s="5">
        <v>239674</v>
      </c>
      <c r="T252">
        <v>76.958611000000005</v>
      </c>
      <c r="U252">
        <v>2</v>
      </c>
      <c r="V252">
        <v>20803</v>
      </c>
      <c r="W252" t="str">
        <f t="shared" si="10"/>
        <v>dm-02-08-03</v>
      </c>
      <c r="X252" s="4">
        <f t="shared" si="11"/>
        <v>7</v>
      </c>
    </row>
    <row r="253" spans="1:24" x14ac:dyDescent="0.2">
      <c r="A253" t="s">
        <v>6536</v>
      </c>
      <c r="B253" t="s">
        <v>6537</v>
      </c>
      <c r="C253" s="4">
        <f t="shared" si="9"/>
        <v>5</v>
      </c>
      <c r="D253" s="4">
        <v>2016</v>
      </c>
      <c r="E253">
        <v>1510073.4687600001</v>
      </c>
      <c r="F253">
        <v>654528.07588599995</v>
      </c>
      <c r="G253">
        <v>1</v>
      </c>
      <c r="H253">
        <v>300</v>
      </c>
      <c r="I253" t="s">
        <v>26</v>
      </c>
      <c r="J253">
        <v>1</v>
      </c>
      <c r="K253">
        <v>9</v>
      </c>
      <c r="L253" t="s">
        <v>4822</v>
      </c>
      <c r="M253">
        <v>5</v>
      </c>
      <c r="N253" t="s">
        <v>29</v>
      </c>
      <c r="O253">
        <v>701014</v>
      </c>
      <c r="P253" t="s">
        <v>1290</v>
      </c>
      <c r="Q253">
        <v>2008</v>
      </c>
      <c r="R253" t="s">
        <v>1291</v>
      </c>
      <c r="S253" s="5">
        <v>238407</v>
      </c>
      <c r="T253">
        <v>170.595033</v>
      </c>
      <c r="U253">
        <v>2</v>
      </c>
      <c r="V253">
        <v>21403</v>
      </c>
      <c r="W253" t="str">
        <f t="shared" si="10"/>
        <v>dm-02-14-03</v>
      </c>
      <c r="X253" s="4">
        <f t="shared" si="11"/>
        <v>8</v>
      </c>
    </row>
    <row r="254" spans="1:24" x14ac:dyDescent="0.2">
      <c r="A254" t="s">
        <v>6538</v>
      </c>
      <c r="B254" t="s">
        <v>6539</v>
      </c>
      <c r="C254" s="4">
        <f t="shared" si="9"/>
        <v>5</v>
      </c>
      <c r="D254" s="4">
        <v>2016</v>
      </c>
      <c r="E254">
        <v>1514239.50379</v>
      </c>
      <c r="F254">
        <v>657983.35956600006</v>
      </c>
      <c r="G254">
        <v>1</v>
      </c>
      <c r="H254">
        <v>200</v>
      </c>
      <c r="I254" t="s">
        <v>22</v>
      </c>
      <c r="J254">
        <v>1</v>
      </c>
      <c r="K254">
        <v>10</v>
      </c>
      <c r="L254" t="s">
        <v>6540</v>
      </c>
      <c r="M254">
        <v>5</v>
      </c>
      <c r="N254" t="s">
        <v>29</v>
      </c>
      <c r="O254">
        <v>321312</v>
      </c>
      <c r="P254" t="s">
        <v>6246</v>
      </c>
      <c r="Q254">
        <v>1983</v>
      </c>
      <c r="R254" t="s">
        <v>6541</v>
      </c>
      <c r="S254" s="5">
        <v>238188</v>
      </c>
      <c r="T254">
        <v>111.270263</v>
      </c>
      <c r="U254">
        <v>2</v>
      </c>
      <c r="V254">
        <v>20402</v>
      </c>
      <c r="W254" t="str">
        <f t="shared" si="10"/>
        <v>dm-02-04-02</v>
      </c>
      <c r="X254" s="4">
        <f t="shared" si="11"/>
        <v>33</v>
      </c>
    </row>
    <row r="255" spans="1:24" x14ac:dyDescent="0.2">
      <c r="A255" t="s">
        <v>6542</v>
      </c>
      <c r="B255" t="s">
        <v>6543</v>
      </c>
      <c r="C255" s="4">
        <f t="shared" si="9"/>
        <v>5</v>
      </c>
      <c r="D255" s="4">
        <v>2016</v>
      </c>
      <c r="E255">
        <v>1515709.2903</v>
      </c>
      <c r="F255">
        <v>659890.14643600001</v>
      </c>
      <c r="G255">
        <v>1</v>
      </c>
      <c r="H255">
        <v>300</v>
      </c>
      <c r="I255" t="s">
        <v>26</v>
      </c>
      <c r="J255">
        <v>1</v>
      </c>
      <c r="K255">
        <v>9</v>
      </c>
      <c r="L255" t="s">
        <v>4822</v>
      </c>
      <c r="M255">
        <v>5</v>
      </c>
      <c r="N255" t="s">
        <v>29</v>
      </c>
      <c r="O255">
        <v>516238</v>
      </c>
      <c r="P255" t="s">
        <v>4324</v>
      </c>
      <c r="Q255">
        <v>2006</v>
      </c>
      <c r="R255" t="s">
        <v>4325</v>
      </c>
      <c r="S255" s="5">
        <v>237697</v>
      </c>
      <c r="T255">
        <v>19.434531</v>
      </c>
      <c r="U255">
        <v>2</v>
      </c>
      <c r="V255">
        <v>21608</v>
      </c>
      <c r="W255" t="str">
        <f t="shared" si="10"/>
        <v>dm-02-16-08</v>
      </c>
      <c r="X255" s="4">
        <f t="shared" si="11"/>
        <v>10</v>
      </c>
    </row>
    <row r="256" spans="1:24" x14ac:dyDescent="0.2">
      <c r="A256" t="s">
        <v>6546</v>
      </c>
      <c r="B256" t="s">
        <v>6547</v>
      </c>
      <c r="C256" s="4">
        <f t="shared" si="9"/>
        <v>5</v>
      </c>
      <c r="D256" s="4">
        <v>2016</v>
      </c>
      <c r="E256">
        <v>1512847.0920200001</v>
      </c>
      <c r="F256">
        <v>657774.33251600002</v>
      </c>
      <c r="G256">
        <v>1</v>
      </c>
      <c r="H256">
        <v>300</v>
      </c>
      <c r="I256" t="s">
        <v>26</v>
      </c>
      <c r="J256">
        <v>1</v>
      </c>
      <c r="K256">
        <v>9</v>
      </c>
      <c r="L256" t="s">
        <v>4822</v>
      </c>
      <c r="M256">
        <v>5</v>
      </c>
      <c r="N256" t="s">
        <v>29</v>
      </c>
      <c r="O256">
        <v>238322</v>
      </c>
      <c r="P256" t="s">
        <v>3804</v>
      </c>
      <c r="Q256">
        <v>2013</v>
      </c>
      <c r="R256" t="s">
        <v>5233</v>
      </c>
      <c r="S256" s="5">
        <v>240030</v>
      </c>
      <c r="T256">
        <v>207.63932700000001</v>
      </c>
      <c r="U256">
        <v>2</v>
      </c>
      <c r="V256">
        <v>20403</v>
      </c>
      <c r="W256" t="str">
        <f t="shared" si="10"/>
        <v>dm-02-04-03</v>
      </c>
      <c r="X256" s="4">
        <f t="shared" si="11"/>
        <v>3</v>
      </c>
    </row>
    <row r="257" spans="1:24" hidden="1" x14ac:dyDescent="0.2">
      <c r="A257" t="s">
        <v>6556</v>
      </c>
      <c r="B257" t="s">
        <v>6557</v>
      </c>
      <c r="C257" s="4">
        <f t="shared" si="9"/>
        <v>5</v>
      </c>
      <c r="D257" s="4">
        <v>2016</v>
      </c>
      <c r="E257">
        <v>1516615.9176</v>
      </c>
      <c r="F257">
        <v>661798.05064899998</v>
      </c>
      <c r="G257">
        <v>2</v>
      </c>
      <c r="H257">
        <v>50</v>
      </c>
      <c r="I257" t="s">
        <v>33</v>
      </c>
      <c r="J257">
        <v>1</v>
      </c>
      <c r="K257">
        <v>9</v>
      </c>
      <c r="L257" t="s">
        <v>4773</v>
      </c>
      <c r="M257">
        <v>5</v>
      </c>
      <c r="N257" t="s">
        <v>29</v>
      </c>
      <c r="O257">
        <v>1764980</v>
      </c>
      <c r="P257" t="s">
        <v>27</v>
      </c>
      <c r="Q257">
        <v>2013</v>
      </c>
      <c r="R257" t="s">
        <v>69</v>
      </c>
      <c r="S257" s="5">
        <v>239814</v>
      </c>
      <c r="T257">
        <v>33.048192</v>
      </c>
      <c r="U257">
        <v>2</v>
      </c>
      <c r="V257">
        <v>20204</v>
      </c>
      <c r="W257" t="str">
        <f t="shared" si="10"/>
        <v>dm-02-02-04</v>
      </c>
      <c r="X257" s="4">
        <f t="shared" si="11"/>
        <v>3</v>
      </c>
    </row>
    <row r="258" spans="1:24" x14ac:dyDescent="0.2">
      <c r="A258" t="s">
        <v>6558</v>
      </c>
      <c r="B258" t="s">
        <v>6559</v>
      </c>
      <c r="C258" s="4">
        <f t="shared" si="9"/>
        <v>5</v>
      </c>
      <c r="D258" s="4">
        <v>2016</v>
      </c>
      <c r="E258">
        <v>1511335.6296000001</v>
      </c>
      <c r="F258">
        <v>655896.13317499997</v>
      </c>
      <c r="G258">
        <v>1</v>
      </c>
      <c r="H258">
        <v>300</v>
      </c>
      <c r="I258" t="s">
        <v>26</v>
      </c>
      <c r="J258">
        <v>1</v>
      </c>
      <c r="K258">
        <v>9</v>
      </c>
      <c r="L258" t="s">
        <v>4822</v>
      </c>
      <c r="M258">
        <v>5</v>
      </c>
      <c r="N258" t="s">
        <v>29</v>
      </c>
      <c r="O258">
        <v>593874</v>
      </c>
      <c r="P258" t="s">
        <v>2733</v>
      </c>
      <c r="Q258">
        <v>2007</v>
      </c>
      <c r="R258" t="s">
        <v>2734</v>
      </c>
      <c r="S258" s="5">
        <v>237791</v>
      </c>
      <c r="T258">
        <v>144.85051000000001</v>
      </c>
      <c r="U258">
        <v>2</v>
      </c>
      <c r="V258">
        <v>20404</v>
      </c>
      <c r="W258" t="str">
        <f t="shared" si="10"/>
        <v>dm-02-04-04</v>
      </c>
      <c r="X258" s="4">
        <f t="shared" si="11"/>
        <v>9</v>
      </c>
    </row>
    <row r="259" spans="1:24" x14ac:dyDescent="0.2">
      <c r="A259" t="s">
        <v>6560</v>
      </c>
      <c r="B259" t="s">
        <v>6561</v>
      </c>
      <c r="C259" s="4">
        <f t="shared" ref="C259:C322" si="12">MONTH(B259)</f>
        <v>5</v>
      </c>
      <c r="D259" s="4">
        <v>2016</v>
      </c>
      <c r="E259">
        <v>1514941.6622500001</v>
      </c>
      <c r="F259">
        <v>655043.64552599995</v>
      </c>
      <c r="G259">
        <v>1</v>
      </c>
      <c r="H259">
        <v>200</v>
      </c>
      <c r="I259" t="s">
        <v>22</v>
      </c>
      <c r="J259">
        <v>1</v>
      </c>
      <c r="K259">
        <v>10</v>
      </c>
      <c r="L259" t="s">
        <v>6540</v>
      </c>
      <c r="M259">
        <v>5</v>
      </c>
      <c r="N259" t="s">
        <v>29</v>
      </c>
      <c r="O259">
        <v>1933750</v>
      </c>
      <c r="P259" t="s">
        <v>6246</v>
      </c>
      <c r="Q259">
        <v>1983</v>
      </c>
      <c r="R259" t="s">
        <v>6541</v>
      </c>
      <c r="S259" t="s">
        <v>2518</v>
      </c>
      <c r="T259">
        <v>73.936068000000006</v>
      </c>
      <c r="U259">
        <v>2</v>
      </c>
      <c r="V259">
        <v>21201</v>
      </c>
      <c r="W259" t="str">
        <f t="shared" ref="W259:W322" si="13">"dm-"&amp;TEXT(V259,"00-00-00")</f>
        <v>dm-02-12-01</v>
      </c>
      <c r="X259" s="4">
        <f t="shared" ref="X259:X322" si="14">D259-Q259</f>
        <v>33</v>
      </c>
    </row>
    <row r="260" spans="1:24" x14ac:dyDescent="0.2">
      <c r="A260" t="s">
        <v>6566</v>
      </c>
      <c r="B260" t="s">
        <v>6567</v>
      </c>
      <c r="C260" s="4">
        <f t="shared" si="12"/>
        <v>5</v>
      </c>
      <c r="D260" s="4">
        <v>2016</v>
      </c>
      <c r="E260">
        <v>1515823.74593</v>
      </c>
      <c r="F260">
        <v>660928.348398</v>
      </c>
      <c r="G260">
        <v>1</v>
      </c>
      <c r="H260">
        <v>300</v>
      </c>
      <c r="I260" t="s">
        <v>26</v>
      </c>
      <c r="J260">
        <v>1</v>
      </c>
      <c r="K260">
        <v>9</v>
      </c>
      <c r="L260" t="s">
        <v>4822</v>
      </c>
      <c r="M260">
        <v>5</v>
      </c>
      <c r="N260" t="s">
        <v>29</v>
      </c>
      <c r="O260">
        <v>720227</v>
      </c>
      <c r="P260" t="s">
        <v>2772</v>
      </c>
      <c r="Q260">
        <v>2007</v>
      </c>
      <c r="R260" t="s">
        <v>2773</v>
      </c>
      <c r="S260" s="5">
        <v>238757</v>
      </c>
      <c r="T260">
        <v>62.529134999999997</v>
      </c>
      <c r="U260">
        <v>2</v>
      </c>
      <c r="V260">
        <v>20207</v>
      </c>
      <c r="W260" t="str">
        <f t="shared" si="13"/>
        <v>dm-02-02-07</v>
      </c>
      <c r="X260" s="4">
        <f t="shared" si="14"/>
        <v>9</v>
      </c>
    </row>
    <row r="261" spans="1:24" x14ac:dyDescent="0.2">
      <c r="A261" t="s">
        <v>6570</v>
      </c>
      <c r="B261" t="s">
        <v>6571</v>
      </c>
      <c r="C261" s="4">
        <f t="shared" si="12"/>
        <v>5</v>
      </c>
      <c r="D261" s="4">
        <v>2016</v>
      </c>
      <c r="E261">
        <v>1518025.0543</v>
      </c>
      <c r="F261">
        <v>661392.935558</v>
      </c>
      <c r="G261">
        <v>1</v>
      </c>
      <c r="H261">
        <v>300</v>
      </c>
      <c r="I261" t="s">
        <v>26</v>
      </c>
      <c r="J261">
        <v>1</v>
      </c>
      <c r="K261">
        <v>11</v>
      </c>
      <c r="L261" t="s">
        <v>6572</v>
      </c>
      <c r="M261">
        <v>5</v>
      </c>
      <c r="N261" t="s">
        <v>29</v>
      </c>
      <c r="O261">
        <v>57762</v>
      </c>
      <c r="P261" t="s">
        <v>6573</v>
      </c>
      <c r="Q261">
        <v>2007</v>
      </c>
      <c r="R261" t="s">
        <v>6574</v>
      </c>
      <c r="S261" s="5">
        <v>238622</v>
      </c>
      <c r="T261">
        <v>105.24284900000001</v>
      </c>
      <c r="U261">
        <v>2</v>
      </c>
      <c r="V261">
        <v>20102</v>
      </c>
      <c r="W261" t="str">
        <f t="shared" si="13"/>
        <v>dm-02-01-02</v>
      </c>
      <c r="X261" s="4">
        <f t="shared" si="14"/>
        <v>9</v>
      </c>
    </row>
    <row r="262" spans="1:24" x14ac:dyDescent="0.2">
      <c r="A262" t="s">
        <v>6575</v>
      </c>
      <c r="B262" t="s">
        <v>6576</v>
      </c>
      <c r="C262" s="4">
        <f t="shared" si="12"/>
        <v>5</v>
      </c>
      <c r="D262" s="4">
        <v>2016</v>
      </c>
      <c r="E262">
        <v>1516943.5291299999</v>
      </c>
      <c r="F262">
        <v>659464.99826000002</v>
      </c>
      <c r="G262">
        <v>1</v>
      </c>
      <c r="H262">
        <v>150</v>
      </c>
      <c r="I262" t="s">
        <v>22</v>
      </c>
      <c r="J262">
        <v>1</v>
      </c>
      <c r="K262">
        <v>9</v>
      </c>
      <c r="L262" t="s">
        <v>6577</v>
      </c>
      <c r="M262">
        <v>5</v>
      </c>
      <c r="N262" t="s">
        <v>29</v>
      </c>
      <c r="O262">
        <v>3992</v>
      </c>
      <c r="P262" t="s">
        <v>27</v>
      </c>
      <c r="Q262">
        <v>2009</v>
      </c>
      <c r="R262" t="s">
        <v>336</v>
      </c>
      <c r="S262" s="5">
        <v>238398</v>
      </c>
      <c r="T262">
        <v>81.442378000000005</v>
      </c>
      <c r="U262">
        <v>2</v>
      </c>
      <c r="V262">
        <v>21603</v>
      </c>
      <c r="W262" t="str">
        <f t="shared" si="13"/>
        <v>dm-02-16-03</v>
      </c>
      <c r="X262" s="4">
        <f t="shared" si="14"/>
        <v>7</v>
      </c>
    </row>
    <row r="263" spans="1:24" x14ac:dyDescent="0.2">
      <c r="A263" t="s">
        <v>6582</v>
      </c>
      <c r="B263" s="1">
        <v>42375.399305555555</v>
      </c>
      <c r="C263" s="4">
        <f t="shared" si="12"/>
        <v>1</v>
      </c>
      <c r="D263" s="4">
        <v>2016</v>
      </c>
      <c r="E263">
        <v>1506652.6548599999</v>
      </c>
      <c r="F263">
        <v>651288.43915500003</v>
      </c>
      <c r="G263">
        <v>1</v>
      </c>
      <c r="H263">
        <v>100</v>
      </c>
      <c r="I263" t="s">
        <v>26</v>
      </c>
      <c r="J263">
        <v>1</v>
      </c>
      <c r="K263">
        <v>9</v>
      </c>
      <c r="L263" t="s">
        <v>4763</v>
      </c>
      <c r="M263">
        <v>5</v>
      </c>
      <c r="N263" t="s">
        <v>29</v>
      </c>
      <c r="O263">
        <v>1722070</v>
      </c>
      <c r="P263" t="s">
        <v>6583</v>
      </c>
      <c r="Q263">
        <v>2001</v>
      </c>
      <c r="R263" t="s">
        <v>6584</v>
      </c>
      <c r="S263" s="5">
        <v>239561</v>
      </c>
      <c r="T263">
        <v>121.62027399999999</v>
      </c>
      <c r="U263">
        <v>2</v>
      </c>
      <c r="V263">
        <v>21407</v>
      </c>
      <c r="W263" t="str">
        <f t="shared" si="13"/>
        <v>dm-02-14-07</v>
      </c>
      <c r="X263" s="4">
        <f t="shared" si="14"/>
        <v>15</v>
      </c>
    </row>
    <row r="264" spans="1:24" x14ac:dyDescent="0.2">
      <c r="A264" t="s">
        <v>6589</v>
      </c>
      <c r="B264" s="1">
        <v>42375.925000000003</v>
      </c>
      <c r="C264" s="4">
        <f t="shared" si="12"/>
        <v>1</v>
      </c>
      <c r="D264" s="4">
        <v>2016</v>
      </c>
      <c r="E264">
        <v>1509095.3089399999</v>
      </c>
      <c r="F264">
        <v>657359.81909400003</v>
      </c>
      <c r="G264">
        <v>1</v>
      </c>
      <c r="H264">
        <v>300</v>
      </c>
      <c r="I264" t="s">
        <v>26</v>
      </c>
      <c r="J264">
        <v>1</v>
      </c>
      <c r="K264">
        <v>9</v>
      </c>
      <c r="L264" t="s">
        <v>4822</v>
      </c>
      <c r="M264">
        <v>5</v>
      </c>
      <c r="N264" t="s">
        <v>29</v>
      </c>
      <c r="O264">
        <v>1449814</v>
      </c>
      <c r="P264" t="s">
        <v>320</v>
      </c>
      <c r="Q264">
        <v>2009</v>
      </c>
      <c r="R264" t="s">
        <v>321</v>
      </c>
      <c r="S264" s="5">
        <v>239393</v>
      </c>
      <c r="T264">
        <v>249.317804</v>
      </c>
      <c r="U264">
        <v>2</v>
      </c>
      <c r="V264">
        <v>20803</v>
      </c>
      <c r="W264" t="str">
        <f t="shared" si="13"/>
        <v>dm-02-08-03</v>
      </c>
      <c r="X264" s="4">
        <f t="shared" si="14"/>
        <v>7</v>
      </c>
    </row>
    <row r="265" spans="1:24" x14ac:dyDescent="0.2">
      <c r="A265" t="s">
        <v>6591</v>
      </c>
      <c r="B265" s="1">
        <v>42406.424305555556</v>
      </c>
      <c r="C265" s="4">
        <f t="shared" si="12"/>
        <v>2</v>
      </c>
      <c r="D265" s="4">
        <v>2016</v>
      </c>
      <c r="E265">
        <v>1507961.69053</v>
      </c>
      <c r="F265">
        <v>651348.09399299999</v>
      </c>
      <c r="G265">
        <v>1</v>
      </c>
      <c r="H265">
        <v>300</v>
      </c>
      <c r="I265" t="s">
        <v>26</v>
      </c>
      <c r="J265">
        <v>1</v>
      </c>
      <c r="K265">
        <v>10</v>
      </c>
      <c r="L265" t="s">
        <v>6338</v>
      </c>
      <c r="M265">
        <v>5</v>
      </c>
      <c r="N265" t="s">
        <v>29</v>
      </c>
      <c r="O265">
        <v>25524</v>
      </c>
      <c r="P265" t="s">
        <v>3465</v>
      </c>
      <c r="Q265">
        <v>1995</v>
      </c>
      <c r="R265" t="s">
        <v>3466</v>
      </c>
      <c r="S265" s="5">
        <v>239489</v>
      </c>
      <c r="T265">
        <v>320.47050300000001</v>
      </c>
      <c r="U265">
        <v>2</v>
      </c>
      <c r="V265">
        <v>20406</v>
      </c>
      <c r="W265" t="str">
        <f t="shared" si="13"/>
        <v>dm-02-04-06</v>
      </c>
      <c r="X265" s="4">
        <f t="shared" si="14"/>
        <v>21</v>
      </c>
    </row>
    <row r="266" spans="1:24" x14ac:dyDescent="0.2">
      <c r="A266" t="s">
        <v>6592</v>
      </c>
      <c r="B266" s="1">
        <v>42406.481249999997</v>
      </c>
      <c r="C266" s="4">
        <f t="shared" si="12"/>
        <v>2</v>
      </c>
      <c r="D266" s="4">
        <v>2016</v>
      </c>
      <c r="E266">
        <v>1513918.31932</v>
      </c>
      <c r="F266">
        <v>655911.91781300004</v>
      </c>
      <c r="G266">
        <v>1</v>
      </c>
      <c r="H266">
        <v>100</v>
      </c>
      <c r="I266" t="s">
        <v>26</v>
      </c>
      <c r="J266">
        <v>1</v>
      </c>
      <c r="K266">
        <v>9</v>
      </c>
      <c r="L266" t="s">
        <v>4763</v>
      </c>
      <c r="M266">
        <v>5</v>
      </c>
      <c r="N266" t="s">
        <v>29</v>
      </c>
      <c r="O266">
        <v>505591</v>
      </c>
      <c r="P266" t="s">
        <v>27</v>
      </c>
      <c r="Q266">
        <v>2001</v>
      </c>
      <c r="R266" t="s">
        <v>6593</v>
      </c>
      <c r="S266" s="5">
        <v>237690</v>
      </c>
      <c r="T266">
        <v>304.86476900000002</v>
      </c>
      <c r="U266">
        <v>2</v>
      </c>
      <c r="V266">
        <v>21302</v>
      </c>
      <c r="W266" t="str">
        <f t="shared" si="13"/>
        <v>dm-02-13-02</v>
      </c>
      <c r="X266" s="4">
        <f t="shared" si="14"/>
        <v>15</v>
      </c>
    </row>
    <row r="267" spans="1:24" x14ac:dyDescent="0.2">
      <c r="A267" t="s">
        <v>6594</v>
      </c>
      <c r="B267" s="1">
        <v>42406.614583333336</v>
      </c>
      <c r="C267" s="4">
        <f t="shared" si="12"/>
        <v>2</v>
      </c>
      <c r="D267" s="4">
        <v>2016</v>
      </c>
      <c r="E267">
        <v>1508786.7768600001</v>
      </c>
      <c r="F267">
        <v>655578.37556299998</v>
      </c>
      <c r="G267">
        <v>1</v>
      </c>
      <c r="H267">
        <v>100</v>
      </c>
      <c r="I267" t="s">
        <v>26</v>
      </c>
      <c r="J267">
        <v>1</v>
      </c>
      <c r="K267">
        <v>9</v>
      </c>
      <c r="L267" t="s">
        <v>3789</v>
      </c>
      <c r="M267">
        <v>5</v>
      </c>
      <c r="N267" t="s">
        <v>29</v>
      </c>
      <c r="O267">
        <v>1286743</v>
      </c>
      <c r="P267" t="s">
        <v>27</v>
      </c>
      <c r="Q267">
        <v>2014</v>
      </c>
      <c r="R267" t="s">
        <v>3609</v>
      </c>
      <c r="S267" s="5">
        <v>238404</v>
      </c>
      <c r="T267">
        <v>103.521253</v>
      </c>
      <c r="U267">
        <v>2</v>
      </c>
      <c r="V267">
        <v>20804</v>
      </c>
      <c r="W267" t="str">
        <f t="shared" si="13"/>
        <v>dm-02-08-04</v>
      </c>
      <c r="X267" s="4">
        <f t="shared" si="14"/>
        <v>2</v>
      </c>
    </row>
    <row r="268" spans="1:24" x14ac:dyDescent="0.2">
      <c r="A268" t="s">
        <v>6596</v>
      </c>
      <c r="B268" s="1">
        <v>42435.311111111114</v>
      </c>
      <c r="C268" s="4">
        <f t="shared" si="12"/>
        <v>3</v>
      </c>
      <c r="D268" s="4">
        <v>2016</v>
      </c>
      <c r="E268">
        <v>1509447.04315</v>
      </c>
      <c r="F268">
        <v>657109.31299000001</v>
      </c>
      <c r="G268">
        <v>1</v>
      </c>
      <c r="H268">
        <v>200</v>
      </c>
      <c r="I268" t="s">
        <v>26</v>
      </c>
      <c r="J268">
        <v>1</v>
      </c>
      <c r="K268">
        <v>9</v>
      </c>
      <c r="L268" t="s">
        <v>2787</v>
      </c>
      <c r="M268">
        <v>5</v>
      </c>
      <c r="N268" t="s">
        <v>29</v>
      </c>
      <c r="O268">
        <v>589450</v>
      </c>
      <c r="P268" t="s">
        <v>2733</v>
      </c>
      <c r="Q268">
        <v>2007</v>
      </c>
      <c r="R268" t="s">
        <v>5623</v>
      </c>
      <c r="S268" s="5">
        <v>239673</v>
      </c>
      <c r="T268">
        <v>76.880780999999999</v>
      </c>
      <c r="U268">
        <v>2</v>
      </c>
      <c r="V268">
        <v>20803</v>
      </c>
      <c r="W268" t="str">
        <f t="shared" si="13"/>
        <v>dm-02-08-03</v>
      </c>
      <c r="X268" s="4">
        <f t="shared" si="14"/>
        <v>9</v>
      </c>
    </row>
    <row r="269" spans="1:24" x14ac:dyDescent="0.2">
      <c r="A269" t="s">
        <v>6597</v>
      </c>
      <c r="B269" s="1">
        <v>42435.359722222223</v>
      </c>
      <c r="C269" s="4">
        <f t="shared" si="12"/>
        <v>3</v>
      </c>
      <c r="D269" s="4">
        <v>2016</v>
      </c>
      <c r="E269">
        <v>1514922.6548899999</v>
      </c>
      <c r="F269">
        <v>655084.42778899998</v>
      </c>
      <c r="G269">
        <v>1</v>
      </c>
      <c r="H269">
        <v>200</v>
      </c>
      <c r="I269" t="s">
        <v>22</v>
      </c>
      <c r="J269">
        <v>1</v>
      </c>
      <c r="K269">
        <v>10</v>
      </c>
      <c r="L269" t="s">
        <v>6598</v>
      </c>
      <c r="M269">
        <v>5</v>
      </c>
      <c r="N269" t="s">
        <v>29</v>
      </c>
      <c r="O269">
        <v>1933750</v>
      </c>
      <c r="P269" t="s">
        <v>6246</v>
      </c>
      <c r="Q269">
        <v>1983</v>
      </c>
      <c r="R269" t="s">
        <v>6541</v>
      </c>
      <c r="S269" t="s">
        <v>2518</v>
      </c>
      <c r="T269">
        <v>73.936068000000006</v>
      </c>
      <c r="U269">
        <v>2</v>
      </c>
      <c r="V269">
        <v>21201</v>
      </c>
      <c r="W269" t="str">
        <f t="shared" si="13"/>
        <v>dm-02-12-01</v>
      </c>
      <c r="X269" s="4">
        <f t="shared" si="14"/>
        <v>33</v>
      </c>
    </row>
    <row r="270" spans="1:24" hidden="1" x14ac:dyDescent="0.2">
      <c r="A270" t="s">
        <v>6599</v>
      </c>
      <c r="B270" s="1">
        <v>42435.494444444441</v>
      </c>
      <c r="C270" s="4">
        <f t="shared" si="12"/>
        <v>3</v>
      </c>
      <c r="D270" s="4">
        <v>2016</v>
      </c>
      <c r="E270">
        <v>1513554.7295299999</v>
      </c>
      <c r="F270">
        <v>656974.36673799995</v>
      </c>
      <c r="G270">
        <v>2</v>
      </c>
      <c r="H270">
        <v>50</v>
      </c>
      <c r="I270" t="s">
        <v>33</v>
      </c>
      <c r="J270">
        <v>1</v>
      </c>
      <c r="K270">
        <v>8</v>
      </c>
      <c r="L270" t="s">
        <v>6600</v>
      </c>
      <c r="M270">
        <v>5</v>
      </c>
      <c r="N270" t="s">
        <v>29</v>
      </c>
      <c r="O270">
        <v>1804428</v>
      </c>
      <c r="P270" t="s">
        <v>27</v>
      </c>
      <c r="Q270">
        <v>2014</v>
      </c>
      <c r="R270" t="s">
        <v>69</v>
      </c>
      <c r="S270" s="5">
        <v>240184</v>
      </c>
      <c r="T270">
        <v>99.291111999999998</v>
      </c>
      <c r="U270">
        <v>2</v>
      </c>
      <c r="V270">
        <v>21305</v>
      </c>
      <c r="W270" t="str">
        <f t="shared" si="13"/>
        <v>dm-02-13-05</v>
      </c>
      <c r="X270" s="4">
        <f t="shared" si="14"/>
        <v>2</v>
      </c>
    </row>
    <row r="271" spans="1:24" hidden="1" x14ac:dyDescent="0.2">
      <c r="A271" t="s">
        <v>6601</v>
      </c>
      <c r="B271" s="1">
        <v>42435.530555555553</v>
      </c>
      <c r="C271" s="4">
        <f t="shared" si="12"/>
        <v>3</v>
      </c>
      <c r="D271" s="4">
        <v>2016</v>
      </c>
      <c r="E271">
        <v>1518683.95787</v>
      </c>
      <c r="F271">
        <v>662496.22409300006</v>
      </c>
      <c r="G271">
        <v>2</v>
      </c>
      <c r="H271">
        <v>50</v>
      </c>
      <c r="I271" t="s">
        <v>33</v>
      </c>
      <c r="J271">
        <v>1</v>
      </c>
      <c r="K271">
        <v>9</v>
      </c>
      <c r="L271" t="s">
        <v>2631</v>
      </c>
      <c r="M271">
        <v>5</v>
      </c>
      <c r="N271" t="s">
        <v>29</v>
      </c>
      <c r="O271">
        <v>740817</v>
      </c>
      <c r="P271" t="s">
        <v>35</v>
      </c>
      <c r="Q271">
        <v>1991</v>
      </c>
      <c r="R271" t="s">
        <v>36</v>
      </c>
      <c r="S271" s="5">
        <v>238624</v>
      </c>
      <c r="T271">
        <v>12.469725</v>
      </c>
      <c r="U271">
        <v>2</v>
      </c>
      <c r="V271">
        <v>20103</v>
      </c>
      <c r="W271" t="str">
        <f t="shared" si="13"/>
        <v>dm-02-01-03</v>
      </c>
      <c r="X271" s="4">
        <f t="shared" si="14"/>
        <v>25</v>
      </c>
    </row>
    <row r="272" spans="1:24" x14ac:dyDescent="0.2">
      <c r="A272" t="s">
        <v>6608</v>
      </c>
      <c r="B272" s="1">
        <v>42466.335416666669</v>
      </c>
      <c r="C272" s="4">
        <f t="shared" si="12"/>
        <v>4</v>
      </c>
      <c r="D272" s="4">
        <v>2016</v>
      </c>
      <c r="E272">
        <v>1505790.5734300001</v>
      </c>
      <c r="F272">
        <v>656010.30073400005</v>
      </c>
      <c r="G272">
        <v>1</v>
      </c>
      <c r="H272">
        <v>300</v>
      </c>
      <c r="I272" t="s">
        <v>26</v>
      </c>
      <c r="J272">
        <v>1</v>
      </c>
      <c r="K272">
        <v>9</v>
      </c>
      <c r="L272" t="s">
        <v>2623</v>
      </c>
      <c r="M272">
        <v>5</v>
      </c>
      <c r="N272" t="s">
        <v>29</v>
      </c>
      <c r="O272">
        <v>1787721</v>
      </c>
      <c r="P272" t="s">
        <v>6609</v>
      </c>
      <c r="Q272">
        <v>2013</v>
      </c>
      <c r="R272" t="s">
        <v>6610</v>
      </c>
      <c r="S272" s="5">
        <v>240017</v>
      </c>
      <c r="T272">
        <v>94.140844000000001</v>
      </c>
      <c r="U272">
        <v>2</v>
      </c>
      <c r="V272">
        <v>21405</v>
      </c>
      <c r="W272" t="str">
        <f t="shared" si="13"/>
        <v>dm-02-14-05</v>
      </c>
      <c r="X272" s="4">
        <f t="shared" si="14"/>
        <v>3</v>
      </c>
    </row>
    <row r="273" spans="1:24" x14ac:dyDescent="0.2">
      <c r="A273" t="s">
        <v>6611</v>
      </c>
      <c r="B273" s="1">
        <v>42466.364583333336</v>
      </c>
      <c r="C273" s="4">
        <f t="shared" si="12"/>
        <v>4</v>
      </c>
      <c r="D273" s="4">
        <v>2016</v>
      </c>
      <c r="E273">
        <v>1515025.2088899999</v>
      </c>
      <c r="F273">
        <v>654879.49913999997</v>
      </c>
      <c r="G273">
        <v>1</v>
      </c>
      <c r="H273">
        <v>200</v>
      </c>
      <c r="I273" t="s">
        <v>22</v>
      </c>
      <c r="J273">
        <v>1</v>
      </c>
      <c r="K273">
        <v>10</v>
      </c>
      <c r="L273" t="s">
        <v>6598</v>
      </c>
      <c r="M273">
        <v>5</v>
      </c>
      <c r="N273" t="s">
        <v>29</v>
      </c>
      <c r="O273">
        <v>1933749</v>
      </c>
      <c r="P273" t="s">
        <v>6246</v>
      </c>
      <c r="Q273">
        <v>1983</v>
      </c>
      <c r="R273" t="s">
        <v>6541</v>
      </c>
      <c r="S273" t="s">
        <v>2518</v>
      </c>
      <c r="T273">
        <v>360.94011499999999</v>
      </c>
      <c r="U273">
        <v>2</v>
      </c>
      <c r="V273">
        <v>21201</v>
      </c>
      <c r="W273" t="str">
        <f t="shared" si="13"/>
        <v>dm-02-12-01</v>
      </c>
      <c r="X273" s="4">
        <f t="shared" si="14"/>
        <v>33</v>
      </c>
    </row>
    <row r="274" spans="1:24" x14ac:dyDescent="0.2">
      <c r="A274" t="s">
        <v>6612</v>
      </c>
      <c r="B274" s="1">
        <v>42466.415972222225</v>
      </c>
      <c r="C274" s="4">
        <f t="shared" si="12"/>
        <v>4</v>
      </c>
      <c r="D274" s="4">
        <v>2016</v>
      </c>
      <c r="E274">
        <v>1512457.9465300001</v>
      </c>
      <c r="F274">
        <v>658624.55541899998</v>
      </c>
      <c r="G274">
        <v>1</v>
      </c>
      <c r="H274">
        <v>150</v>
      </c>
      <c r="I274" t="s">
        <v>26</v>
      </c>
      <c r="J274">
        <v>1</v>
      </c>
      <c r="K274">
        <v>9</v>
      </c>
      <c r="L274" t="s">
        <v>3292</v>
      </c>
      <c r="M274">
        <v>5</v>
      </c>
      <c r="N274" t="s">
        <v>29</v>
      </c>
      <c r="O274">
        <v>45070</v>
      </c>
      <c r="P274" t="s">
        <v>6613</v>
      </c>
      <c r="Q274">
        <v>2004</v>
      </c>
      <c r="R274" t="s">
        <v>6614</v>
      </c>
      <c r="S274" s="5">
        <v>239891</v>
      </c>
      <c r="T274">
        <v>62.116936000000003</v>
      </c>
      <c r="U274">
        <v>2</v>
      </c>
      <c r="V274">
        <v>20801</v>
      </c>
      <c r="W274" t="str">
        <f t="shared" si="13"/>
        <v>dm-02-08-01</v>
      </c>
      <c r="X274" s="4">
        <f t="shared" si="14"/>
        <v>12</v>
      </c>
    </row>
    <row r="275" spans="1:24" x14ac:dyDescent="0.2">
      <c r="A275" t="s">
        <v>6620</v>
      </c>
      <c r="B275" s="1">
        <v>42496.708333333336</v>
      </c>
      <c r="C275" s="4">
        <f t="shared" si="12"/>
        <v>5</v>
      </c>
      <c r="D275" s="4">
        <v>2016</v>
      </c>
      <c r="E275">
        <v>1500726.00792</v>
      </c>
      <c r="F275">
        <v>653770.85115700006</v>
      </c>
      <c r="G275">
        <v>1</v>
      </c>
      <c r="H275">
        <v>300</v>
      </c>
      <c r="I275" t="s">
        <v>22</v>
      </c>
      <c r="J275">
        <v>1</v>
      </c>
      <c r="K275">
        <v>8</v>
      </c>
      <c r="L275" t="s">
        <v>6621</v>
      </c>
      <c r="M275">
        <v>1</v>
      </c>
      <c r="N275" t="s">
        <v>323</v>
      </c>
      <c r="O275">
        <v>229689</v>
      </c>
      <c r="P275" t="s">
        <v>4465</v>
      </c>
      <c r="Q275">
        <v>2001</v>
      </c>
      <c r="R275" t="s">
        <v>4466</v>
      </c>
      <c r="S275" s="5">
        <v>238091</v>
      </c>
      <c r="T275">
        <v>637.67235200000005</v>
      </c>
      <c r="U275">
        <v>2</v>
      </c>
      <c r="V275">
        <v>21409</v>
      </c>
      <c r="W275" t="str">
        <f t="shared" si="13"/>
        <v>dm-02-14-09</v>
      </c>
      <c r="X275" s="4">
        <f t="shared" si="14"/>
        <v>15</v>
      </c>
    </row>
    <row r="276" spans="1:24" x14ac:dyDescent="0.2">
      <c r="A276" t="s">
        <v>6625</v>
      </c>
      <c r="B276" s="1">
        <v>42527.359027777777</v>
      </c>
      <c r="C276" s="4">
        <f t="shared" si="12"/>
        <v>6</v>
      </c>
      <c r="D276" s="4">
        <v>2016</v>
      </c>
      <c r="E276">
        <v>1507813.8735</v>
      </c>
      <c r="F276">
        <v>655045.55016500002</v>
      </c>
      <c r="G276">
        <v>1</v>
      </c>
      <c r="H276">
        <v>300</v>
      </c>
      <c r="I276" t="s">
        <v>26</v>
      </c>
      <c r="J276">
        <v>1</v>
      </c>
      <c r="K276">
        <v>9</v>
      </c>
      <c r="L276" t="s">
        <v>2556</v>
      </c>
      <c r="M276">
        <v>5</v>
      </c>
      <c r="N276" t="s">
        <v>29</v>
      </c>
      <c r="O276">
        <v>46324</v>
      </c>
      <c r="P276" t="s">
        <v>30</v>
      </c>
      <c r="Q276">
        <v>2009</v>
      </c>
      <c r="R276" t="s">
        <v>31</v>
      </c>
      <c r="S276" s="5">
        <v>239770</v>
      </c>
      <c r="T276">
        <v>174.17825199999999</v>
      </c>
      <c r="U276">
        <v>2</v>
      </c>
      <c r="V276">
        <v>21404</v>
      </c>
      <c r="W276" t="str">
        <f t="shared" si="13"/>
        <v>dm-02-14-04</v>
      </c>
      <c r="X276" s="4">
        <f t="shared" si="14"/>
        <v>7</v>
      </c>
    </row>
    <row r="277" spans="1:24" x14ac:dyDescent="0.2">
      <c r="A277" t="s">
        <v>6630</v>
      </c>
      <c r="B277" s="1">
        <v>42527.460416666669</v>
      </c>
      <c r="C277" s="4">
        <f t="shared" si="12"/>
        <v>6</v>
      </c>
      <c r="D277" s="4">
        <v>2016</v>
      </c>
      <c r="E277">
        <v>1506664.16977</v>
      </c>
      <c r="F277">
        <v>654788.97589700005</v>
      </c>
      <c r="G277">
        <v>1</v>
      </c>
      <c r="H277">
        <v>300</v>
      </c>
      <c r="I277" t="s">
        <v>26</v>
      </c>
      <c r="J277">
        <v>1</v>
      </c>
      <c r="K277">
        <v>9</v>
      </c>
      <c r="L277" t="s">
        <v>2556</v>
      </c>
      <c r="M277">
        <v>5</v>
      </c>
      <c r="N277" t="s">
        <v>29</v>
      </c>
      <c r="O277">
        <v>1935593</v>
      </c>
      <c r="P277" t="s">
        <v>99</v>
      </c>
      <c r="Q277">
        <v>2008</v>
      </c>
      <c r="R277" t="s">
        <v>100</v>
      </c>
      <c r="S277" s="5">
        <v>238231</v>
      </c>
      <c r="T277">
        <v>51.622723000000001</v>
      </c>
      <c r="U277">
        <v>2</v>
      </c>
      <c r="V277">
        <v>21404</v>
      </c>
      <c r="W277" t="str">
        <f t="shared" si="13"/>
        <v>dm-02-14-04</v>
      </c>
      <c r="X277" s="4">
        <f t="shared" si="14"/>
        <v>8</v>
      </c>
    </row>
    <row r="278" spans="1:24" x14ac:dyDescent="0.2">
      <c r="A278" t="s">
        <v>6635</v>
      </c>
      <c r="B278" s="1">
        <v>42527.613888888889</v>
      </c>
      <c r="C278" s="4">
        <f t="shared" si="12"/>
        <v>6</v>
      </c>
      <c r="D278" s="4">
        <v>2016</v>
      </c>
      <c r="E278">
        <v>1515810.0240499999</v>
      </c>
      <c r="F278">
        <v>660999.60408900003</v>
      </c>
      <c r="G278">
        <v>1</v>
      </c>
      <c r="H278">
        <v>300</v>
      </c>
      <c r="I278" t="s">
        <v>26</v>
      </c>
      <c r="J278">
        <v>1</v>
      </c>
      <c r="K278">
        <v>9</v>
      </c>
      <c r="L278" t="s">
        <v>6636</v>
      </c>
      <c r="M278">
        <v>5</v>
      </c>
      <c r="N278" t="s">
        <v>29</v>
      </c>
      <c r="O278">
        <v>8259</v>
      </c>
      <c r="P278" t="s">
        <v>2772</v>
      </c>
      <c r="Q278">
        <v>2007</v>
      </c>
      <c r="R278" t="s">
        <v>2773</v>
      </c>
      <c r="S278" s="5">
        <v>237921</v>
      </c>
      <c r="T278">
        <v>26.436601</v>
      </c>
      <c r="U278">
        <v>2</v>
      </c>
      <c r="V278">
        <v>20207</v>
      </c>
      <c r="W278" t="str">
        <f t="shared" si="13"/>
        <v>dm-02-02-07</v>
      </c>
      <c r="X278" s="4">
        <f t="shared" si="14"/>
        <v>9</v>
      </c>
    </row>
    <row r="279" spans="1:24" x14ac:dyDescent="0.2">
      <c r="A279" t="s">
        <v>6637</v>
      </c>
      <c r="B279" s="1">
        <v>42527.616666666669</v>
      </c>
      <c r="C279" s="4">
        <f t="shared" si="12"/>
        <v>6</v>
      </c>
      <c r="D279" s="4">
        <v>2016</v>
      </c>
      <c r="E279">
        <v>1506647.9487000001</v>
      </c>
      <c r="F279">
        <v>651316.48903399997</v>
      </c>
      <c r="G279">
        <v>1</v>
      </c>
      <c r="H279">
        <v>100</v>
      </c>
      <c r="I279" t="s">
        <v>26</v>
      </c>
      <c r="J279">
        <v>1</v>
      </c>
      <c r="K279">
        <v>9</v>
      </c>
      <c r="L279" t="s">
        <v>6638</v>
      </c>
      <c r="M279">
        <v>5</v>
      </c>
      <c r="N279" t="s">
        <v>29</v>
      </c>
      <c r="O279">
        <v>1722070</v>
      </c>
      <c r="P279" t="s">
        <v>6583</v>
      </c>
      <c r="Q279">
        <v>2001</v>
      </c>
      <c r="R279" t="s">
        <v>6584</v>
      </c>
      <c r="S279" s="5">
        <v>239561</v>
      </c>
      <c r="T279">
        <v>121.62027399999999</v>
      </c>
      <c r="U279">
        <v>2</v>
      </c>
      <c r="V279">
        <v>21407</v>
      </c>
      <c r="W279" t="str">
        <f t="shared" si="13"/>
        <v>dm-02-14-07</v>
      </c>
      <c r="X279" s="4">
        <f t="shared" si="14"/>
        <v>15</v>
      </c>
    </row>
    <row r="280" spans="1:24" x14ac:dyDescent="0.2">
      <c r="A280" t="s">
        <v>6640</v>
      </c>
      <c r="B280" s="1">
        <v>42557.330555555556</v>
      </c>
      <c r="C280" s="4">
        <f t="shared" si="12"/>
        <v>7</v>
      </c>
      <c r="D280" s="4">
        <v>2016</v>
      </c>
      <c r="E280">
        <v>1509637.9543999999</v>
      </c>
      <c r="F280">
        <v>653362.24079800001</v>
      </c>
      <c r="G280">
        <v>1</v>
      </c>
      <c r="H280">
        <v>300</v>
      </c>
      <c r="I280" t="s">
        <v>26</v>
      </c>
      <c r="J280">
        <v>1</v>
      </c>
      <c r="K280">
        <v>9</v>
      </c>
      <c r="L280" t="s">
        <v>2556</v>
      </c>
      <c r="M280">
        <v>5</v>
      </c>
      <c r="N280" t="s">
        <v>29</v>
      </c>
      <c r="O280">
        <v>1353626</v>
      </c>
      <c r="P280" t="s">
        <v>6641</v>
      </c>
      <c r="Q280">
        <v>2005</v>
      </c>
      <c r="R280" t="s">
        <v>6642</v>
      </c>
      <c r="S280" s="5">
        <v>238446</v>
      </c>
      <c r="T280">
        <v>36.521963999999997</v>
      </c>
      <c r="U280">
        <v>2</v>
      </c>
      <c r="V280">
        <v>20405</v>
      </c>
      <c r="W280" t="str">
        <f t="shared" si="13"/>
        <v>dm-02-04-05</v>
      </c>
      <c r="X280" s="4">
        <f t="shared" si="14"/>
        <v>11</v>
      </c>
    </row>
    <row r="281" spans="1:24" x14ac:dyDescent="0.2">
      <c r="A281" t="s">
        <v>6643</v>
      </c>
      <c r="B281" s="1">
        <v>42557.331250000003</v>
      </c>
      <c r="C281" s="4">
        <f t="shared" si="12"/>
        <v>7</v>
      </c>
      <c r="D281" s="4">
        <v>2016</v>
      </c>
      <c r="E281">
        <v>1512036.85176</v>
      </c>
      <c r="F281">
        <v>655832.89906500001</v>
      </c>
      <c r="G281">
        <v>1</v>
      </c>
      <c r="H281">
        <v>300</v>
      </c>
      <c r="I281" t="s">
        <v>26</v>
      </c>
      <c r="J281">
        <v>1</v>
      </c>
      <c r="K281">
        <v>9</v>
      </c>
      <c r="L281" t="s">
        <v>2556</v>
      </c>
      <c r="M281">
        <v>5</v>
      </c>
      <c r="N281" t="s">
        <v>29</v>
      </c>
      <c r="O281">
        <v>1586896</v>
      </c>
      <c r="P281" t="s">
        <v>137</v>
      </c>
      <c r="Q281">
        <v>2010</v>
      </c>
      <c r="R281" t="s">
        <v>3639</v>
      </c>
      <c r="S281" s="5">
        <v>239146</v>
      </c>
      <c r="T281">
        <v>107.160067</v>
      </c>
      <c r="U281">
        <v>2</v>
      </c>
      <c r="V281">
        <v>20404</v>
      </c>
      <c r="W281" t="str">
        <f t="shared" si="13"/>
        <v>dm-02-04-04</v>
      </c>
      <c r="X281" s="4">
        <f t="shared" si="14"/>
        <v>6</v>
      </c>
    </row>
    <row r="282" spans="1:24" x14ac:dyDescent="0.2">
      <c r="A282" t="s">
        <v>6649</v>
      </c>
      <c r="B282" s="1">
        <v>42557.62777777778</v>
      </c>
      <c r="C282" s="4">
        <f t="shared" si="12"/>
        <v>7</v>
      </c>
      <c r="D282" s="4">
        <v>2016</v>
      </c>
      <c r="E282">
        <v>1514941.7722400001</v>
      </c>
      <c r="F282">
        <v>655043.53671100002</v>
      </c>
      <c r="G282">
        <v>1</v>
      </c>
      <c r="H282">
        <v>200</v>
      </c>
      <c r="I282" t="s">
        <v>22</v>
      </c>
      <c r="J282">
        <v>1</v>
      </c>
      <c r="K282">
        <v>10</v>
      </c>
      <c r="L282" t="s">
        <v>6650</v>
      </c>
      <c r="M282">
        <v>5</v>
      </c>
      <c r="N282" t="s">
        <v>29</v>
      </c>
      <c r="O282">
        <v>1933750</v>
      </c>
      <c r="P282" t="s">
        <v>6246</v>
      </c>
      <c r="Q282">
        <v>1983</v>
      </c>
      <c r="R282" t="s">
        <v>6541</v>
      </c>
      <c r="S282" t="s">
        <v>2518</v>
      </c>
      <c r="T282">
        <v>73.936068000000006</v>
      </c>
      <c r="U282">
        <v>2</v>
      </c>
      <c r="V282">
        <v>21201</v>
      </c>
      <c r="W282" t="str">
        <f t="shared" si="13"/>
        <v>dm-02-12-01</v>
      </c>
      <c r="X282" s="4">
        <f t="shared" si="14"/>
        <v>33</v>
      </c>
    </row>
    <row r="283" spans="1:24" x14ac:dyDescent="0.2">
      <c r="A283" t="s">
        <v>6654</v>
      </c>
      <c r="B283" s="1">
        <v>42619.47152777778</v>
      </c>
      <c r="C283" s="4">
        <f t="shared" si="12"/>
        <v>9</v>
      </c>
      <c r="D283" s="4">
        <v>2016</v>
      </c>
      <c r="E283">
        <v>1506573.21808</v>
      </c>
      <c r="F283">
        <v>651402.39413999999</v>
      </c>
      <c r="G283">
        <v>1</v>
      </c>
      <c r="H283">
        <v>150</v>
      </c>
      <c r="I283" t="s">
        <v>26</v>
      </c>
      <c r="J283">
        <v>1</v>
      </c>
      <c r="K283">
        <v>9</v>
      </c>
      <c r="L283" t="s">
        <v>3032</v>
      </c>
      <c r="M283">
        <v>5</v>
      </c>
      <c r="N283" t="s">
        <v>29</v>
      </c>
      <c r="O283">
        <v>98527</v>
      </c>
      <c r="P283" t="s">
        <v>6655</v>
      </c>
      <c r="Q283">
        <v>1999</v>
      </c>
      <c r="R283" t="s">
        <v>6656</v>
      </c>
      <c r="S283" s="5">
        <v>240252</v>
      </c>
      <c r="T283">
        <v>211.39386500000001</v>
      </c>
      <c r="U283">
        <v>2</v>
      </c>
      <c r="V283">
        <v>21407</v>
      </c>
      <c r="W283" t="str">
        <f t="shared" si="13"/>
        <v>dm-02-14-07</v>
      </c>
      <c r="X283" s="4">
        <f t="shared" si="14"/>
        <v>17</v>
      </c>
    </row>
    <row r="284" spans="1:24" x14ac:dyDescent="0.2">
      <c r="A284" t="s">
        <v>6657</v>
      </c>
      <c r="B284" s="1">
        <v>42619.526388888888</v>
      </c>
      <c r="C284" s="4">
        <f t="shared" si="12"/>
        <v>9</v>
      </c>
      <c r="D284" s="4">
        <v>2016</v>
      </c>
      <c r="E284">
        <v>1509210.5010500001</v>
      </c>
      <c r="F284">
        <v>654833.59153800004</v>
      </c>
      <c r="G284">
        <v>1</v>
      </c>
      <c r="H284">
        <v>300</v>
      </c>
      <c r="I284" t="s">
        <v>26</v>
      </c>
      <c r="J284">
        <v>1</v>
      </c>
      <c r="K284">
        <v>9</v>
      </c>
      <c r="L284" t="s">
        <v>2556</v>
      </c>
      <c r="M284">
        <v>5</v>
      </c>
      <c r="N284" t="s">
        <v>29</v>
      </c>
      <c r="O284">
        <v>1723978</v>
      </c>
      <c r="P284" t="s">
        <v>30</v>
      </c>
      <c r="Q284">
        <v>2009</v>
      </c>
      <c r="R284" t="s">
        <v>31</v>
      </c>
      <c r="S284" s="5">
        <v>239498</v>
      </c>
      <c r="T284">
        <v>101.917333</v>
      </c>
      <c r="U284">
        <v>2</v>
      </c>
      <c r="V284">
        <v>21403</v>
      </c>
      <c r="W284" t="str">
        <f t="shared" si="13"/>
        <v>dm-02-14-03</v>
      </c>
      <c r="X284" s="4">
        <f t="shared" si="14"/>
        <v>7</v>
      </c>
    </row>
    <row r="285" spans="1:24" x14ac:dyDescent="0.2">
      <c r="A285" t="s">
        <v>6659</v>
      </c>
      <c r="B285" s="1">
        <v>42649.311111111114</v>
      </c>
      <c r="C285" s="4">
        <f t="shared" si="12"/>
        <v>10</v>
      </c>
      <c r="D285" s="4">
        <v>2016</v>
      </c>
      <c r="E285">
        <v>1510080.8629099999</v>
      </c>
      <c r="F285">
        <v>654412.27598499996</v>
      </c>
      <c r="G285">
        <v>1</v>
      </c>
      <c r="H285">
        <v>300</v>
      </c>
      <c r="I285" t="s">
        <v>26</v>
      </c>
      <c r="J285">
        <v>1</v>
      </c>
      <c r="K285">
        <v>9</v>
      </c>
      <c r="L285" t="s">
        <v>2556</v>
      </c>
      <c r="M285">
        <v>5</v>
      </c>
      <c r="N285" t="s">
        <v>29</v>
      </c>
      <c r="O285">
        <v>1586886</v>
      </c>
      <c r="P285" t="s">
        <v>79</v>
      </c>
      <c r="Q285">
        <v>2000</v>
      </c>
      <c r="R285" t="s">
        <v>80</v>
      </c>
      <c r="S285" s="5">
        <v>239139</v>
      </c>
      <c r="T285">
        <v>53.329653999999998</v>
      </c>
      <c r="U285">
        <v>2</v>
      </c>
      <c r="V285">
        <v>20405</v>
      </c>
      <c r="W285" t="str">
        <f t="shared" si="13"/>
        <v>dm-02-04-05</v>
      </c>
      <c r="X285" s="4">
        <f t="shared" si="14"/>
        <v>16</v>
      </c>
    </row>
    <row r="286" spans="1:24" x14ac:dyDescent="0.2">
      <c r="A286" t="s">
        <v>6660</v>
      </c>
      <c r="B286" s="1">
        <v>42649.340277777781</v>
      </c>
      <c r="C286" s="4">
        <f t="shared" si="12"/>
        <v>10</v>
      </c>
      <c r="D286" s="4">
        <v>2016</v>
      </c>
      <c r="E286">
        <v>1507031.3927199999</v>
      </c>
      <c r="F286">
        <v>653211.26693299995</v>
      </c>
      <c r="G286">
        <v>1</v>
      </c>
      <c r="H286">
        <v>150</v>
      </c>
      <c r="I286" t="s">
        <v>26</v>
      </c>
      <c r="J286">
        <v>1</v>
      </c>
      <c r="K286">
        <v>11</v>
      </c>
      <c r="L286" t="s">
        <v>2729</v>
      </c>
      <c r="M286">
        <v>5</v>
      </c>
      <c r="N286" t="s">
        <v>29</v>
      </c>
      <c r="O286">
        <v>964515</v>
      </c>
      <c r="P286" t="s">
        <v>3227</v>
      </c>
      <c r="Q286">
        <v>2008</v>
      </c>
      <c r="R286" t="s">
        <v>3228</v>
      </c>
      <c r="S286" s="5">
        <v>240261</v>
      </c>
      <c r="T286">
        <v>147.265547</v>
      </c>
      <c r="U286">
        <v>2</v>
      </c>
      <c r="V286">
        <v>21406</v>
      </c>
      <c r="W286" t="str">
        <f t="shared" si="13"/>
        <v>dm-02-14-06</v>
      </c>
      <c r="X286" s="4">
        <f t="shared" si="14"/>
        <v>8</v>
      </c>
    </row>
    <row r="287" spans="1:24" x14ac:dyDescent="0.2">
      <c r="A287" t="s">
        <v>6668</v>
      </c>
      <c r="B287" s="1">
        <v>42649.628472222219</v>
      </c>
      <c r="C287" s="4">
        <f t="shared" si="12"/>
        <v>10</v>
      </c>
      <c r="D287" s="4">
        <v>2016</v>
      </c>
      <c r="E287">
        <v>1509409.5725199999</v>
      </c>
      <c r="F287">
        <v>654805.26289599994</v>
      </c>
      <c r="G287">
        <v>1</v>
      </c>
      <c r="H287">
        <v>300</v>
      </c>
      <c r="I287" t="s">
        <v>26</v>
      </c>
      <c r="J287">
        <v>1</v>
      </c>
      <c r="K287">
        <v>9</v>
      </c>
      <c r="L287" t="s">
        <v>6669</v>
      </c>
      <c r="M287">
        <v>5</v>
      </c>
      <c r="N287" t="s">
        <v>29</v>
      </c>
      <c r="O287">
        <v>189257</v>
      </c>
      <c r="P287" t="s">
        <v>30</v>
      </c>
      <c r="Q287">
        <v>2009</v>
      </c>
      <c r="R287" t="s">
        <v>31</v>
      </c>
      <c r="S287" s="5">
        <v>239498</v>
      </c>
      <c r="T287">
        <v>205.60310799999999</v>
      </c>
      <c r="U287">
        <v>2</v>
      </c>
      <c r="V287">
        <v>21403</v>
      </c>
      <c r="W287" t="str">
        <f t="shared" si="13"/>
        <v>dm-02-14-03</v>
      </c>
      <c r="X287" s="4">
        <f t="shared" si="14"/>
        <v>7</v>
      </c>
    </row>
    <row r="288" spans="1:24" x14ac:dyDescent="0.2">
      <c r="A288" t="s">
        <v>6672</v>
      </c>
      <c r="B288" s="1">
        <v>42680.390972222223</v>
      </c>
      <c r="C288" s="4">
        <f t="shared" si="12"/>
        <v>11</v>
      </c>
      <c r="D288" s="4">
        <v>2016</v>
      </c>
      <c r="E288">
        <v>1510645.5576200001</v>
      </c>
      <c r="F288">
        <v>658685.71819499996</v>
      </c>
      <c r="G288">
        <v>1</v>
      </c>
      <c r="H288">
        <v>200</v>
      </c>
      <c r="I288" t="s">
        <v>26</v>
      </c>
      <c r="J288">
        <v>1</v>
      </c>
      <c r="K288">
        <v>9</v>
      </c>
      <c r="L288" t="s">
        <v>6673</v>
      </c>
      <c r="M288">
        <v>5</v>
      </c>
      <c r="N288" t="s">
        <v>29</v>
      </c>
      <c r="O288">
        <v>1466651</v>
      </c>
      <c r="P288" t="s">
        <v>4943</v>
      </c>
      <c r="Q288">
        <v>2008</v>
      </c>
      <c r="R288" t="s">
        <v>6674</v>
      </c>
      <c r="S288" s="5">
        <v>239644</v>
      </c>
      <c r="T288">
        <v>228.946124</v>
      </c>
      <c r="U288">
        <v>2</v>
      </c>
      <c r="V288">
        <v>20801</v>
      </c>
      <c r="W288" t="str">
        <f t="shared" si="13"/>
        <v>dm-02-08-01</v>
      </c>
      <c r="X288" s="4">
        <f t="shared" si="14"/>
        <v>8</v>
      </c>
    </row>
    <row r="289" spans="1:24" x14ac:dyDescent="0.2">
      <c r="A289" t="s">
        <v>6679</v>
      </c>
      <c r="B289" s="1">
        <v>42710.375694444447</v>
      </c>
      <c r="C289" s="4">
        <f t="shared" si="12"/>
        <v>12</v>
      </c>
      <c r="D289" s="4">
        <v>2016</v>
      </c>
      <c r="E289">
        <v>1505835.97107</v>
      </c>
      <c r="F289">
        <v>652219.64905699994</v>
      </c>
      <c r="G289">
        <v>1</v>
      </c>
      <c r="H289">
        <v>150</v>
      </c>
      <c r="I289" t="s">
        <v>26</v>
      </c>
      <c r="J289">
        <v>1</v>
      </c>
      <c r="K289">
        <v>9</v>
      </c>
      <c r="L289" t="s">
        <v>3032</v>
      </c>
      <c r="M289">
        <v>5</v>
      </c>
      <c r="N289" t="s">
        <v>29</v>
      </c>
      <c r="O289">
        <v>198952</v>
      </c>
      <c r="P289" t="s">
        <v>6680</v>
      </c>
      <c r="Q289">
        <v>1995</v>
      </c>
      <c r="R289" t="s">
        <v>6681</v>
      </c>
      <c r="S289" s="5">
        <v>237747</v>
      </c>
      <c r="T289">
        <v>238.32313600000001</v>
      </c>
      <c r="U289">
        <v>2</v>
      </c>
      <c r="V289">
        <v>21407</v>
      </c>
      <c r="W289" t="str">
        <f t="shared" si="13"/>
        <v>dm-02-14-07</v>
      </c>
      <c r="X289" s="4">
        <f t="shared" si="14"/>
        <v>21</v>
      </c>
    </row>
    <row r="290" spans="1:24" x14ac:dyDescent="0.2">
      <c r="A290" t="s">
        <v>6682</v>
      </c>
      <c r="B290" s="1">
        <v>42710.384027777778</v>
      </c>
      <c r="C290" s="4">
        <f t="shared" si="12"/>
        <v>12</v>
      </c>
      <c r="D290" s="4">
        <v>2016</v>
      </c>
      <c r="E290">
        <v>1508656.6538199999</v>
      </c>
      <c r="F290">
        <v>656096.18630399997</v>
      </c>
      <c r="G290">
        <v>1</v>
      </c>
      <c r="H290">
        <v>200</v>
      </c>
      <c r="I290" t="s">
        <v>26</v>
      </c>
      <c r="J290">
        <v>1</v>
      </c>
      <c r="K290">
        <v>9</v>
      </c>
      <c r="L290" t="s">
        <v>2787</v>
      </c>
      <c r="M290">
        <v>5</v>
      </c>
      <c r="N290" t="s">
        <v>29</v>
      </c>
      <c r="O290">
        <v>1757031</v>
      </c>
      <c r="P290" t="s">
        <v>6683</v>
      </c>
      <c r="Q290">
        <v>2004</v>
      </c>
      <c r="R290" t="s">
        <v>6684</v>
      </c>
      <c r="S290" s="5">
        <v>239735</v>
      </c>
      <c r="T290">
        <v>140.66969399999999</v>
      </c>
      <c r="U290">
        <v>2</v>
      </c>
      <c r="V290">
        <v>20804</v>
      </c>
      <c r="W290" t="str">
        <f t="shared" si="13"/>
        <v>dm-02-08-04</v>
      </c>
      <c r="X290" s="4">
        <f t="shared" si="14"/>
        <v>12</v>
      </c>
    </row>
    <row r="291" spans="1:24" x14ac:dyDescent="0.2">
      <c r="A291" t="s">
        <v>6686</v>
      </c>
      <c r="B291" t="s">
        <v>6687</v>
      </c>
      <c r="C291" s="4">
        <f t="shared" si="12"/>
        <v>6</v>
      </c>
      <c r="D291" s="4">
        <v>2016</v>
      </c>
      <c r="E291">
        <v>1509035.4697400001</v>
      </c>
      <c r="F291">
        <v>654435.62653999997</v>
      </c>
      <c r="G291">
        <v>1</v>
      </c>
      <c r="H291">
        <v>300</v>
      </c>
      <c r="I291" t="s">
        <v>26</v>
      </c>
      <c r="J291">
        <v>1</v>
      </c>
      <c r="K291">
        <v>9</v>
      </c>
      <c r="L291" t="s">
        <v>2623</v>
      </c>
      <c r="M291">
        <v>5</v>
      </c>
      <c r="N291" t="s">
        <v>29</v>
      </c>
      <c r="O291">
        <v>117214</v>
      </c>
      <c r="P291" t="s">
        <v>56</v>
      </c>
      <c r="Q291">
        <v>2003</v>
      </c>
      <c r="R291" t="s">
        <v>57</v>
      </c>
      <c r="S291" t="s">
        <v>2518</v>
      </c>
      <c r="T291">
        <v>136.87572700000001</v>
      </c>
      <c r="U291">
        <v>2</v>
      </c>
      <c r="V291">
        <v>21403</v>
      </c>
      <c r="W291" t="str">
        <f t="shared" si="13"/>
        <v>dm-02-14-03</v>
      </c>
      <c r="X291" s="4">
        <f t="shared" si="14"/>
        <v>13</v>
      </c>
    </row>
    <row r="292" spans="1:24" x14ac:dyDescent="0.2">
      <c r="A292" t="s">
        <v>6688</v>
      </c>
      <c r="B292" t="s">
        <v>6689</v>
      </c>
      <c r="C292" s="4">
        <f t="shared" si="12"/>
        <v>6</v>
      </c>
      <c r="D292" s="4">
        <v>2016</v>
      </c>
      <c r="E292">
        <v>1514585.56186</v>
      </c>
      <c r="F292">
        <v>654914.33537800005</v>
      </c>
      <c r="G292">
        <v>1</v>
      </c>
      <c r="H292">
        <v>150</v>
      </c>
      <c r="I292" t="s">
        <v>26</v>
      </c>
      <c r="J292">
        <v>1</v>
      </c>
      <c r="K292">
        <v>9</v>
      </c>
      <c r="L292" t="s">
        <v>118</v>
      </c>
      <c r="M292">
        <v>5</v>
      </c>
      <c r="N292" t="s">
        <v>29</v>
      </c>
      <c r="O292">
        <v>449537</v>
      </c>
      <c r="P292" t="s">
        <v>6690</v>
      </c>
      <c r="Q292">
        <v>2000</v>
      </c>
      <c r="R292" t="s">
        <v>6691</v>
      </c>
      <c r="S292" s="5">
        <v>237559</v>
      </c>
      <c r="T292">
        <v>317.06598700000001</v>
      </c>
      <c r="U292">
        <v>2</v>
      </c>
      <c r="V292">
        <v>21201</v>
      </c>
      <c r="W292" t="str">
        <f t="shared" si="13"/>
        <v>dm-02-12-01</v>
      </c>
      <c r="X292" s="4">
        <f t="shared" si="14"/>
        <v>16</v>
      </c>
    </row>
    <row r="293" spans="1:24" x14ac:dyDescent="0.2">
      <c r="A293" t="s">
        <v>6692</v>
      </c>
      <c r="B293" t="s">
        <v>6693</v>
      </c>
      <c r="C293" s="4">
        <f t="shared" si="12"/>
        <v>6</v>
      </c>
      <c r="D293" s="4">
        <v>2016</v>
      </c>
      <c r="E293">
        <v>1506404.4633800001</v>
      </c>
      <c r="F293">
        <v>655528.09622099996</v>
      </c>
      <c r="G293">
        <v>1</v>
      </c>
      <c r="H293">
        <v>300</v>
      </c>
      <c r="I293" t="s">
        <v>26</v>
      </c>
      <c r="J293">
        <v>1</v>
      </c>
      <c r="K293">
        <v>9</v>
      </c>
      <c r="L293" t="s">
        <v>2623</v>
      </c>
      <c r="M293">
        <v>5</v>
      </c>
      <c r="N293" t="s">
        <v>29</v>
      </c>
      <c r="O293">
        <v>1665054</v>
      </c>
      <c r="P293" t="s">
        <v>125</v>
      </c>
      <c r="Q293">
        <v>2009</v>
      </c>
      <c r="R293" t="s">
        <v>126</v>
      </c>
      <c r="S293" s="5">
        <v>239321</v>
      </c>
      <c r="T293">
        <v>345.06237700000003</v>
      </c>
      <c r="U293">
        <v>2</v>
      </c>
      <c r="V293">
        <v>21405</v>
      </c>
      <c r="W293" t="str">
        <f t="shared" si="13"/>
        <v>dm-02-14-05</v>
      </c>
      <c r="X293" s="4">
        <f t="shared" si="14"/>
        <v>7</v>
      </c>
    </row>
    <row r="294" spans="1:24" x14ac:dyDescent="0.2">
      <c r="A294" t="s">
        <v>6715</v>
      </c>
      <c r="B294" t="s">
        <v>6716</v>
      </c>
      <c r="C294" s="4">
        <f t="shared" si="12"/>
        <v>6</v>
      </c>
      <c r="D294" s="4">
        <v>2016</v>
      </c>
      <c r="E294">
        <v>1506445.4812700001</v>
      </c>
      <c r="F294">
        <v>656494.07247000001</v>
      </c>
      <c r="G294">
        <v>1</v>
      </c>
      <c r="H294">
        <v>100</v>
      </c>
      <c r="I294" t="s">
        <v>26</v>
      </c>
      <c r="J294">
        <v>1</v>
      </c>
      <c r="K294">
        <v>9</v>
      </c>
      <c r="L294" t="s">
        <v>2697</v>
      </c>
      <c r="M294">
        <v>5</v>
      </c>
      <c r="N294" t="s">
        <v>29</v>
      </c>
      <c r="O294">
        <v>1874275</v>
      </c>
      <c r="P294" t="s">
        <v>6717</v>
      </c>
      <c r="Q294">
        <v>2014</v>
      </c>
      <c r="R294" t="s">
        <v>6718</v>
      </c>
      <c r="S294" t="s">
        <v>2518</v>
      </c>
      <c r="T294">
        <v>181.953664</v>
      </c>
      <c r="U294">
        <v>2</v>
      </c>
      <c r="V294">
        <v>20803</v>
      </c>
      <c r="W294" t="str">
        <f t="shared" si="13"/>
        <v>dm-02-08-03</v>
      </c>
      <c r="X294" s="4">
        <f t="shared" si="14"/>
        <v>2</v>
      </c>
    </row>
    <row r="295" spans="1:24" x14ac:dyDescent="0.2">
      <c r="A295" t="s">
        <v>6736</v>
      </c>
      <c r="B295" t="s">
        <v>6737</v>
      </c>
      <c r="C295" s="4">
        <f t="shared" si="12"/>
        <v>6</v>
      </c>
      <c r="D295" s="4">
        <v>2016</v>
      </c>
      <c r="E295">
        <v>1507299.70762</v>
      </c>
      <c r="F295">
        <v>655143.79434499994</v>
      </c>
      <c r="G295">
        <v>1</v>
      </c>
      <c r="H295">
        <v>300</v>
      </c>
      <c r="I295" t="s">
        <v>26</v>
      </c>
      <c r="J295">
        <v>1</v>
      </c>
      <c r="K295">
        <v>9</v>
      </c>
      <c r="L295" t="s">
        <v>2623</v>
      </c>
      <c r="M295">
        <v>5</v>
      </c>
      <c r="N295" t="s">
        <v>29</v>
      </c>
      <c r="O295">
        <v>160101</v>
      </c>
      <c r="P295" t="s">
        <v>30</v>
      </c>
      <c r="Q295">
        <v>2009</v>
      </c>
      <c r="R295" t="s">
        <v>31</v>
      </c>
      <c r="S295" s="5">
        <v>239770</v>
      </c>
      <c r="T295">
        <v>169.62388000000001</v>
      </c>
      <c r="U295">
        <v>2</v>
      </c>
      <c r="V295">
        <v>21404</v>
      </c>
      <c r="W295" t="str">
        <f t="shared" si="13"/>
        <v>dm-02-14-04</v>
      </c>
      <c r="X295" s="4">
        <f t="shared" si="14"/>
        <v>7</v>
      </c>
    </row>
    <row r="296" spans="1:24" x14ac:dyDescent="0.2">
      <c r="A296" t="s">
        <v>6738</v>
      </c>
      <c r="B296" t="s">
        <v>6739</v>
      </c>
      <c r="C296" s="4">
        <f t="shared" si="12"/>
        <v>6</v>
      </c>
      <c r="D296" s="4">
        <v>2016</v>
      </c>
      <c r="E296">
        <v>1501343.7604100001</v>
      </c>
      <c r="F296">
        <v>653565.20920599997</v>
      </c>
      <c r="G296">
        <v>1</v>
      </c>
      <c r="H296">
        <v>150</v>
      </c>
      <c r="I296" t="s">
        <v>26</v>
      </c>
      <c r="J296">
        <v>1</v>
      </c>
      <c r="K296">
        <v>11</v>
      </c>
      <c r="L296" t="s">
        <v>2712</v>
      </c>
      <c r="M296">
        <v>5</v>
      </c>
      <c r="N296" t="s">
        <v>29</v>
      </c>
      <c r="O296">
        <v>194227</v>
      </c>
      <c r="P296" t="s">
        <v>6740</v>
      </c>
      <c r="Q296">
        <v>1996</v>
      </c>
      <c r="R296" t="s">
        <v>6741</v>
      </c>
      <c r="S296" s="5">
        <v>239315</v>
      </c>
      <c r="T296">
        <v>151.252848</v>
      </c>
      <c r="U296">
        <v>2</v>
      </c>
      <c r="V296">
        <v>21409</v>
      </c>
      <c r="W296" t="str">
        <f t="shared" si="13"/>
        <v>dm-02-14-09</v>
      </c>
      <c r="X296" s="4">
        <f t="shared" si="14"/>
        <v>20</v>
      </c>
    </row>
    <row r="297" spans="1:24" x14ac:dyDescent="0.2">
      <c r="A297" t="s">
        <v>5379</v>
      </c>
      <c r="B297" t="s">
        <v>5380</v>
      </c>
      <c r="C297" s="4">
        <f t="shared" si="12"/>
        <v>6</v>
      </c>
      <c r="D297" s="4">
        <v>2016</v>
      </c>
      <c r="E297">
        <v>1508748.7181500001</v>
      </c>
      <c r="F297">
        <v>655783.18743699999</v>
      </c>
      <c r="G297">
        <v>1</v>
      </c>
      <c r="H297">
        <v>100</v>
      </c>
      <c r="I297" t="s">
        <v>26</v>
      </c>
      <c r="J297">
        <v>1</v>
      </c>
      <c r="K297">
        <v>9</v>
      </c>
      <c r="L297" t="s">
        <v>5381</v>
      </c>
      <c r="M297">
        <v>5</v>
      </c>
      <c r="N297" t="s">
        <v>29</v>
      </c>
      <c r="O297">
        <v>1760664</v>
      </c>
      <c r="P297" t="s">
        <v>27</v>
      </c>
      <c r="Q297">
        <v>2010</v>
      </c>
      <c r="R297" t="s">
        <v>3421</v>
      </c>
      <c r="S297" s="5">
        <v>239770</v>
      </c>
      <c r="T297">
        <v>246.42008899999999</v>
      </c>
      <c r="U297">
        <v>2</v>
      </c>
      <c r="V297">
        <v>20804</v>
      </c>
      <c r="W297" t="str">
        <f t="shared" si="13"/>
        <v>dm-02-08-04</v>
      </c>
      <c r="X297" s="4">
        <f t="shared" si="14"/>
        <v>6</v>
      </c>
    </row>
    <row r="298" spans="1:24" x14ac:dyDescent="0.2">
      <c r="A298" t="s">
        <v>6754</v>
      </c>
      <c r="B298" t="s">
        <v>6755</v>
      </c>
      <c r="C298" s="4">
        <f t="shared" si="12"/>
        <v>6</v>
      </c>
      <c r="D298" s="4">
        <v>2016</v>
      </c>
      <c r="E298">
        <v>1510486.4264400001</v>
      </c>
      <c r="F298">
        <v>655013.76114800002</v>
      </c>
      <c r="G298">
        <v>1</v>
      </c>
      <c r="H298">
        <v>300</v>
      </c>
      <c r="I298" t="s">
        <v>26</v>
      </c>
      <c r="J298">
        <v>1</v>
      </c>
      <c r="K298">
        <v>9</v>
      </c>
      <c r="L298" t="s">
        <v>2623</v>
      </c>
      <c r="M298">
        <v>5</v>
      </c>
      <c r="N298" t="s">
        <v>29</v>
      </c>
      <c r="O298">
        <v>697790</v>
      </c>
      <c r="P298" t="s">
        <v>79</v>
      </c>
      <c r="Q298">
        <v>2000</v>
      </c>
      <c r="R298" t="s">
        <v>80</v>
      </c>
      <c r="S298" s="5">
        <v>237907</v>
      </c>
      <c r="T298">
        <v>276.20542999999998</v>
      </c>
      <c r="U298">
        <v>2</v>
      </c>
      <c r="V298">
        <v>20404</v>
      </c>
      <c r="W298" t="str">
        <f t="shared" si="13"/>
        <v>dm-02-04-04</v>
      </c>
      <c r="X298" s="4">
        <f t="shared" si="14"/>
        <v>16</v>
      </c>
    </row>
    <row r="299" spans="1:24" x14ac:dyDescent="0.2">
      <c r="A299" t="s">
        <v>6763</v>
      </c>
      <c r="B299" t="s">
        <v>6764</v>
      </c>
      <c r="C299" s="4">
        <f t="shared" si="12"/>
        <v>6</v>
      </c>
      <c r="D299" s="4">
        <v>2016</v>
      </c>
      <c r="E299">
        <v>1510633.1745199999</v>
      </c>
      <c r="F299">
        <v>655397.37142500002</v>
      </c>
      <c r="G299">
        <v>1</v>
      </c>
      <c r="H299">
        <v>300</v>
      </c>
      <c r="I299" t="s">
        <v>26</v>
      </c>
      <c r="J299">
        <v>1</v>
      </c>
      <c r="K299">
        <v>9</v>
      </c>
      <c r="L299" t="s">
        <v>2623</v>
      </c>
      <c r="M299">
        <v>5</v>
      </c>
      <c r="N299" t="s">
        <v>29</v>
      </c>
      <c r="O299">
        <v>983071</v>
      </c>
      <c r="P299" t="s">
        <v>79</v>
      </c>
      <c r="Q299">
        <v>2000</v>
      </c>
      <c r="R299" t="s">
        <v>80</v>
      </c>
      <c r="S299" s="5">
        <v>238190</v>
      </c>
      <c r="T299">
        <v>7.565798</v>
      </c>
      <c r="U299">
        <v>2</v>
      </c>
      <c r="V299">
        <v>20804</v>
      </c>
      <c r="W299" t="str">
        <f t="shared" si="13"/>
        <v>dm-02-08-04</v>
      </c>
      <c r="X299" s="4">
        <f t="shared" si="14"/>
        <v>16</v>
      </c>
    </row>
    <row r="300" spans="1:24" x14ac:dyDescent="0.2">
      <c r="A300" t="s">
        <v>6765</v>
      </c>
      <c r="B300" t="s">
        <v>6766</v>
      </c>
      <c r="C300" s="4">
        <f t="shared" si="12"/>
        <v>6</v>
      </c>
      <c r="D300" s="4">
        <v>2016</v>
      </c>
      <c r="E300">
        <v>1508150.6509100001</v>
      </c>
      <c r="F300">
        <v>654374.182179</v>
      </c>
      <c r="G300">
        <v>1</v>
      </c>
      <c r="H300">
        <v>150</v>
      </c>
      <c r="I300" t="s">
        <v>26</v>
      </c>
      <c r="J300">
        <v>1</v>
      </c>
      <c r="K300">
        <v>9</v>
      </c>
      <c r="L300" t="s">
        <v>3292</v>
      </c>
      <c r="M300">
        <v>5</v>
      </c>
      <c r="N300" t="s">
        <v>29</v>
      </c>
      <c r="O300">
        <v>1826597</v>
      </c>
      <c r="P300" t="s">
        <v>27</v>
      </c>
      <c r="Q300">
        <v>2015</v>
      </c>
      <c r="R300" t="s">
        <v>1022</v>
      </c>
      <c r="S300" s="5">
        <v>240364</v>
      </c>
      <c r="T300">
        <v>282.26381500000002</v>
      </c>
      <c r="U300">
        <v>2</v>
      </c>
      <c r="V300">
        <v>21404</v>
      </c>
      <c r="W300" t="str">
        <f t="shared" si="13"/>
        <v>dm-02-14-04</v>
      </c>
      <c r="X300" s="4">
        <f t="shared" si="14"/>
        <v>1</v>
      </c>
    </row>
    <row r="301" spans="1:24" x14ac:dyDescent="0.2">
      <c r="A301" t="s">
        <v>6774</v>
      </c>
      <c r="B301" t="s">
        <v>6775</v>
      </c>
      <c r="C301" s="4">
        <f t="shared" si="12"/>
        <v>6</v>
      </c>
      <c r="D301" s="4">
        <v>2016</v>
      </c>
      <c r="E301">
        <v>1517158.1764400001</v>
      </c>
      <c r="F301">
        <v>658597.24649499997</v>
      </c>
      <c r="G301">
        <v>1</v>
      </c>
      <c r="H301">
        <v>250</v>
      </c>
      <c r="I301" t="s">
        <v>22</v>
      </c>
      <c r="J301">
        <v>1</v>
      </c>
      <c r="K301">
        <v>9</v>
      </c>
      <c r="L301" t="s">
        <v>6776</v>
      </c>
      <c r="M301">
        <v>2</v>
      </c>
      <c r="N301" t="s">
        <v>70</v>
      </c>
      <c r="O301">
        <v>253241</v>
      </c>
      <c r="P301" t="s">
        <v>6243</v>
      </c>
      <c r="Q301">
        <v>1981</v>
      </c>
      <c r="R301" t="s">
        <v>6777</v>
      </c>
      <c r="S301" s="5">
        <v>239328</v>
      </c>
      <c r="T301">
        <v>77.923443000000006</v>
      </c>
      <c r="U301">
        <v>2</v>
      </c>
      <c r="V301">
        <v>21202</v>
      </c>
      <c r="W301" t="str">
        <f t="shared" si="13"/>
        <v>dm-02-12-02</v>
      </c>
      <c r="X301" s="4">
        <f t="shared" si="14"/>
        <v>35</v>
      </c>
    </row>
    <row r="302" spans="1:24" hidden="1" x14ac:dyDescent="0.2">
      <c r="A302" t="s">
        <v>6780</v>
      </c>
      <c r="B302" t="s">
        <v>6781</v>
      </c>
      <c r="C302" s="4">
        <f t="shared" si="12"/>
        <v>6</v>
      </c>
      <c r="D302" s="4">
        <v>2016</v>
      </c>
      <c r="E302">
        <v>1509708.8645800001</v>
      </c>
      <c r="F302">
        <v>655318.89298899996</v>
      </c>
      <c r="G302">
        <v>1</v>
      </c>
      <c r="H302">
        <v>50</v>
      </c>
      <c r="I302" t="s">
        <v>33</v>
      </c>
      <c r="J302">
        <v>1</v>
      </c>
      <c r="K302">
        <v>9</v>
      </c>
      <c r="L302" t="s">
        <v>3483</v>
      </c>
      <c r="M302">
        <v>5</v>
      </c>
      <c r="N302" t="s">
        <v>29</v>
      </c>
      <c r="O302">
        <v>836323</v>
      </c>
      <c r="P302" t="s">
        <v>6782</v>
      </c>
      <c r="Q302">
        <v>1989</v>
      </c>
      <c r="R302" t="s">
        <v>6783</v>
      </c>
      <c r="S302" s="5">
        <v>238854</v>
      </c>
      <c r="T302">
        <v>103.60543699999999</v>
      </c>
      <c r="U302">
        <v>2</v>
      </c>
      <c r="V302">
        <v>20804</v>
      </c>
      <c r="W302" t="str">
        <f t="shared" si="13"/>
        <v>dm-02-08-04</v>
      </c>
      <c r="X302" s="4">
        <f t="shared" si="14"/>
        <v>27</v>
      </c>
    </row>
    <row r="303" spans="1:24" x14ac:dyDescent="0.2">
      <c r="A303" t="s">
        <v>6787</v>
      </c>
      <c r="B303" t="s">
        <v>6788</v>
      </c>
      <c r="C303" s="4">
        <f t="shared" si="12"/>
        <v>6</v>
      </c>
      <c r="D303" s="4">
        <v>2016</v>
      </c>
      <c r="E303">
        <v>1516292.2774</v>
      </c>
      <c r="F303">
        <v>658084.95903899998</v>
      </c>
      <c r="G303">
        <v>1</v>
      </c>
      <c r="H303">
        <v>300</v>
      </c>
      <c r="I303" t="s">
        <v>26</v>
      </c>
      <c r="J303">
        <v>1</v>
      </c>
      <c r="K303">
        <v>9</v>
      </c>
      <c r="L303" t="s">
        <v>2556</v>
      </c>
      <c r="M303">
        <v>5</v>
      </c>
      <c r="N303" t="s">
        <v>29</v>
      </c>
      <c r="O303">
        <v>1713175</v>
      </c>
      <c r="P303" t="s">
        <v>6789</v>
      </c>
      <c r="Q303">
        <v>2011</v>
      </c>
      <c r="R303" t="s">
        <v>6790</v>
      </c>
      <c r="S303" s="5">
        <v>239433</v>
      </c>
      <c r="T303">
        <v>36.676864000000002</v>
      </c>
      <c r="U303">
        <v>2</v>
      </c>
      <c r="V303">
        <v>21203</v>
      </c>
      <c r="W303" t="str">
        <f t="shared" si="13"/>
        <v>dm-02-12-03</v>
      </c>
      <c r="X303" s="4">
        <f t="shared" si="14"/>
        <v>5</v>
      </c>
    </row>
    <row r="304" spans="1:24" x14ac:dyDescent="0.2">
      <c r="A304" t="s">
        <v>6791</v>
      </c>
      <c r="B304" t="s">
        <v>6792</v>
      </c>
      <c r="C304" s="4">
        <f t="shared" si="12"/>
        <v>6</v>
      </c>
      <c r="D304" s="4">
        <v>2016</v>
      </c>
      <c r="E304">
        <v>1511256.13662</v>
      </c>
      <c r="F304">
        <v>658469.55748700001</v>
      </c>
      <c r="G304">
        <v>1</v>
      </c>
      <c r="H304">
        <v>300</v>
      </c>
      <c r="I304" t="s">
        <v>26</v>
      </c>
      <c r="J304">
        <v>1</v>
      </c>
      <c r="K304">
        <v>9</v>
      </c>
      <c r="L304" t="s">
        <v>2556</v>
      </c>
      <c r="M304">
        <v>5</v>
      </c>
      <c r="N304" t="s">
        <v>29</v>
      </c>
      <c r="O304">
        <v>1431484</v>
      </c>
      <c r="P304" t="s">
        <v>27</v>
      </c>
      <c r="Q304">
        <v>1999</v>
      </c>
      <c r="R304" t="s">
        <v>3693</v>
      </c>
      <c r="S304" s="5">
        <v>238595</v>
      </c>
      <c r="T304">
        <v>271.12547000000001</v>
      </c>
      <c r="U304">
        <v>2</v>
      </c>
      <c r="V304">
        <v>20801</v>
      </c>
      <c r="W304" t="str">
        <f t="shared" si="13"/>
        <v>dm-02-08-01</v>
      </c>
      <c r="X304" s="4">
        <f t="shared" si="14"/>
        <v>17</v>
      </c>
    </row>
    <row r="305" spans="1:24" x14ac:dyDescent="0.2">
      <c r="A305" t="s">
        <v>6793</v>
      </c>
      <c r="B305" t="s">
        <v>6794</v>
      </c>
      <c r="C305" s="4">
        <f t="shared" si="12"/>
        <v>6</v>
      </c>
      <c r="D305" s="4">
        <v>2016</v>
      </c>
      <c r="E305">
        <v>1517156.25153</v>
      </c>
      <c r="F305">
        <v>658608.181965</v>
      </c>
      <c r="G305">
        <v>1</v>
      </c>
      <c r="H305">
        <v>300</v>
      </c>
      <c r="I305" t="s">
        <v>26</v>
      </c>
      <c r="J305">
        <v>1</v>
      </c>
      <c r="K305">
        <v>9</v>
      </c>
      <c r="L305" t="s">
        <v>2556</v>
      </c>
      <c r="M305">
        <v>5</v>
      </c>
      <c r="N305" t="s">
        <v>29</v>
      </c>
      <c r="O305">
        <v>1667827</v>
      </c>
      <c r="P305" t="s">
        <v>1375</v>
      </c>
      <c r="Q305">
        <v>2012</v>
      </c>
      <c r="R305" t="s">
        <v>1376</v>
      </c>
      <c r="S305" s="5">
        <v>239327</v>
      </c>
      <c r="T305">
        <v>49.857416999999998</v>
      </c>
      <c r="U305">
        <v>2</v>
      </c>
      <c r="V305">
        <v>21202</v>
      </c>
      <c r="W305" t="str">
        <f t="shared" si="13"/>
        <v>dm-02-12-02</v>
      </c>
      <c r="X305" s="4">
        <f t="shared" si="14"/>
        <v>4</v>
      </c>
    </row>
    <row r="306" spans="1:24" x14ac:dyDescent="0.2">
      <c r="A306" t="s">
        <v>6810</v>
      </c>
      <c r="B306" t="s">
        <v>6811</v>
      </c>
      <c r="C306" s="4">
        <f t="shared" si="12"/>
        <v>6</v>
      </c>
      <c r="D306" s="4">
        <v>2016</v>
      </c>
      <c r="E306">
        <v>1506595.72444</v>
      </c>
      <c r="F306">
        <v>650195.22806300002</v>
      </c>
      <c r="G306">
        <v>1</v>
      </c>
      <c r="H306">
        <v>200</v>
      </c>
      <c r="I306" t="s">
        <v>26</v>
      </c>
      <c r="J306">
        <v>2</v>
      </c>
      <c r="K306">
        <v>9</v>
      </c>
      <c r="L306" t="s">
        <v>6812</v>
      </c>
      <c r="M306">
        <v>5</v>
      </c>
      <c r="N306" t="s">
        <v>29</v>
      </c>
      <c r="O306">
        <v>102307</v>
      </c>
      <c r="P306" t="s">
        <v>1459</v>
      </c>
      <c r="Q306">
        <v>2002</v>
      </c>
      <c r="R306" t="s">
        <v>1460</v>
      </c>
      <c r="S306" s="5">
        <v>237684</v>
      </c>
      <c r="T306">
        <v>305.06076999999999</v>
      </c>
      <c r="U306">
        <v>2</v>
      </c>
      <c r="V306">
        <v>20406</v>
      </c>
      <c r="W306" t="str">
        <f t="shared" si="13"/>
        <v>dm-02-04-06</v>
      </c>
      <c r="X306" s="4">
        <f t="shared" si="14"/>
        <v>14</v>
      </c>
    </row>
    <row r="307" spans="1:24" x14ac:dyDescent="0.2">
      <c r="A307" t="s">
        <v>6815</v>
      </c>
      <c r="B307" t="s">
        <v>6816</v>
      </c>
      <c r="C307" s="4">
        <f t="shared" si="12"/>
        <v>6</v>
      </c>
      <c r="D307" s="4">
        <v>2016</v>
      </c>
      <c r="E307">
        <v>1505687.5766499999</v>
      </c>
      <c r="F307">
        <v>653032.12093900004</v>
      </c>
      <c r="G307">
        <v>1</v>
      </c>
      <c r="H307">
        <v>150</v>
      </c>
      <c r="I307" t="s">
        <v>26</v>
      </c>
      <c r="J307">
        <v>2</v>
      </c>
      <c r="K307">
        <v>9</v>
      </c>
      <c r="L307" t="s">
        <v>3032</v>
      </c>
      <c r="M307">
        <v>5</v>
      </c>
      <c r="N307" t="s">
        <v>29</v>
      </c>
      <c r="O307">
        <v>1713235</v>
      </c>
      <c r="P307" t="s">
        <v>3037</v>
      </c>
      <c r="Q307">
        <v>2011</v>
      </c>
      <c r="R307" t="s">
        <v>3038</v>
      </c>
      <c r="S307" s="5">
        <v>239814</v>
      </c>
      <c r="T307">
        <v>210.833752</v>
      </c>
      <c r="U307">
        <v>2</v>
      </c>
      <c r="V307">
        <v>21407</v>
      </c>
      <c r="W307" t="str">
        <f t="shared" si="13"/>
        <v>dm-02-14-07</v>
      </c>
      <c r="X307" s="4">
        <f t="shared" si="14"/>
        <v>5</v>
      </c>
    </row>
    <row r="308" spans="1:24" x14ac:dyDescent="0.2">
      <c r="A308" t="s">
        <v>6823</v>
      </c>
      <c r="B308" t="s">
        <v>6824</v>
      </c>
      <c r="C308" s="4">
        <f t="shared" si="12"/>
        <v>6</v>
      </c>
      <c r="D308" s="4">
        <v>2016</v>
      </c>
      <c r="E308">
        <v>1508566.79791</v>
      </c>
      <c r="F308">
        <v>657167.91687299998</v>
      </c>
      <c r="G308">
        <v>1</v>
      </c>
      <c r="H308">
        <v>300</v>
      </c>
      <c r="I308" t="s">
        <v>26</v>
      </c>
      <c r="J308">
        <v>2</v>
      </c>
      <c r="K308">
        <v>9</v>
      </c>
      <c r="L308" t="s">
        <v>2556</v>
      </c>
      <c r="M308">
        <v>5</v>
      </c>
      <c r="N308" t="s">
        <v>29</v>
      </c>
      <c r="O308">
        <v>1634240</v>
      </c>
      <c r="P308" t="s">
        <v>3374</v>
      </c>
      <c r="Q308">
        <v>2009</v>
      </c>
      <c r="R308" t="s">
        <v>3680</v>
      </c>
      <c r="S308" s="5">
        <v>239393</v>
      </c>
      <c r="T308">
        <v>11.170688999999999</v>
      </c>
      <c r="U308">
        <v>2</v>
      </c>
      <c r="V308">
        <v>20803</v>
      </c>
      <c r="W308" t="str">
        <f t="shared" si="13"/>
        <v>dm-02-08-03</v>
      </c>
      <c r="X308" s="4">
        <f t="shared" si="14"/>
        <v>7</v>
      </c>
    </row>
    <row r="309" spans="1:24" x14ac:dyDescent="0.2">
      <c r="A309" t="s">
        <v>6855</v>
      </c>
      <c r="B309" t="s">
        <v>6856</v>
      </c>
      <c r="C309" s="4">
        <f t="shared" si="12"/>
        <v>6</v>
      </c>
      <c r="D309" s="4">
        <v>2016</v>
      </c>
      <c r="E309">
        <v>1511517.00688</v>
      </c>
      <c r="F309">
        <v>656888.99876300001</v>
      </c>
      <c r="G309">
        <v>1</v>
      </c>
      <c r="H309">
        <v>300</v>
      </c>
      <c r="I309" t="s">
        <v>26</v>
      </c>
      <c r="J309">
        <v>1</v>
      </c>
      <c r="K309">
        <v>9</v>
      </c>
      <c r="L309" t="s">
        <v>2623</v>
      </c>
      <c r="M309">
        <v>5</v>
      </c>
      <c r="N309" t="s">
        <v>29</v>
      </c>
      <c r="O309">
        <v>101097</v>
      </c>
      <c r="P309" t="s">
        <v>1494</v>
      </c>
      <c r="Q309">
        <v>2003</v>
      </c>
      <c r="R309" t="s">
        <v>6857</v>
      </c>
      <c r="S309" s="5">
        <v>239657</v>
      </c>
      <c r="T309">
        <v>137.01927000000001</v>
      </c>
      <c r="U309">
        <v>2</v>
      </c>
      <c r="V309">
        <v>20802</v>
      </c>
      <c r="W309" t="str">
        <f t="shared" si="13"/>
        <v>dm-02-08-02</v>
      </c>
      <c r="X309" s="4">
        <f t="shared" si="14"/>
        <v>13</v>
      </c>
    </row>
    <row r="310" spans="1:24" x14ac:dyDescent="0.2">
      <c r="A310" t="s">
        <v>6862</v>
      </c>
      <c r="B310" t="s">
        <v>6863</v>
      </c>
      <c r="C310" s="4">
        <f t="shared" si="12"/>
        <v>6</v>
      </c>
      <c r="D310" s="4">
        <v>2016</v>
      </c>
      <c r="E310">
        <v>1516351.9407200001</v>
      </c>
      <c r="F310">
        <v>660900.111103</v>
      </c>
      <c r="G310">
        <v>1</v>
      </c>
      <c r="H310">
        <v>400</v>
      </c>
      <c r="I310" t="s">
        <v>26</v>
      </c>
      <c r="J310">
        <v>1</v>
      </c>
      <c r="K310">
        <v>9</v>
      </c>
      <c r="L310" t="s">
        <v>5501</v>
      </c>
      <c r="M310">
        <v>5</v>
      </c>
      <c r="N310" t="s">
        <v>29</v>
      </c>
      <c r="O310">
        <v>1919006</v>
      </c>
      <c r="P310" t="s">
        <v>6864</v>
      </c>
      <c r="Q310">
        <v>1996</v>
      </c>
      <c r="R310" t="s">
        <v>6865</v>
      </c>
      <c r="S310" s="5">
        <v>239512</v>
      </c>
      <c r="T310">
        <v>52.926898000000001</v>
      </c>
      <c r="U310">
        <v>2</v>
      </c>
      <c r="V310">
        <v>20305</v>
      </c>
      <c r="W310" t="str">
        <f t="shared" si="13"/>
        <v>dm-02-03-05</v>
      </c>
      <c r="X310" s="4">
        <f t="shared" si="14"/>
        <v>20</v>
      </c>
    </row>
    <row r="311" spans="1:24" x14ac:dyDescent="0.2">
      <c r="A311" t="s">
        <v>6869</v>
      </c>
      <c r="B311" t="s">
        <v>6870</v>
      </c>
      <c r="C311" s="4">
        <f t="shared" si="12"/>
        <v>6</v>
      </c>
      <c r="D311" s="4">
        <v>2016</v>
      </c>
      <c r="E311">
        <v>1511051.01248</v>
      </c>
      <c r="F311">
        <v>654554.88024500001</v>
      </c>
      <c r="G311">
        <v>1</v>
      </c>
      <c r="H311">
        <v>300</v>
      </c>
      <c r="I311" t="s">
        <v>26</v>
      </c>
      <c r="J311">
        <v>1</v>
      </c>
      <c r="K311">
        <v>9</v>
      </c>
      <c r="L311" t="s">
        <v>2623</v>
      </c>
      <c r="M311">
        <v>5</v>
      </c>
      <c r="N311" t="s">
        <v>29</v>
      </c>
      <c r="O311">
        <v>1585795</v>
      </c>
      <c r="P311" t="s">
        <v>2681</v>
      </c>
      <c r="Q311">
        <v>2003</v>
      </c>
      <c r="R311" t="s">
        <v>2682</v>
      </c>
      <c r="S311" s="5">
        <v>239133</v>
      </c>
      <c r="T311">
        <v>46.699497999999998</v>
      </c>
      <c r="U311">
        <v>2</v>
      </c>
      <c r="V311">
        <v>20405</v>
      </c>
      <c r="W311" t="str">
        <f t="shared" si="13"/>
        <v>dm-02-04-05</v>
      </c>
      <c r="X311" s="4">
        <f t="shared" si="14"/>
        <v>13</v>
      </c>
    </row>
    <row r="312" spans="1:24" hidden="1" x14ac:dyDescent="0.2">
      <c r="A312" t="s">
        <v>6871</v>
      </c>
      <c r="B312" t="s">
        <v>6872</v>
      </c>
      <c r="C312" s="4">
        <f t="shared" si="12"/>
        <v>6</v>
      </c>
      <c r="D312" s="4">
        <v>2016</v>
      </c>
      <c r="E312">
        <v>1517662.83222</v>
      </c>
      <c r="F312">
        <v>660492.61921399995</v>
      </c>
      <c r="G312">
        <v>2</v>
      </c>
      <c r="H312">
        <v>50</v>
      </c>
      <c r="I312" t="s">
        <v>33</v>
      </c>
      <c r="J312">
        <v>1</v>
      </c>
      <c r="K312">
        <v>9</v>
      </c>
      <c r="L312" t="s">
        <v>6873</v>
      </c>
      <c r="M312">
        <v>5</v>
      </c>
      <c r="N312" t="s">
        <v>29</v>
      </c>
      <c r="O312">
        <v>710625</v>
      </c>
      <c r="P312" t="s">
        <v>6505</v>
      </c>
      <c r="Q312">
        <v>1991</v>
      </c>
      <c r="R312" t="s">
        <v>6506</v>
      </c>
      <c r="S312" s="5">
        <v>239580</v>
      </c>
      <c r="T312">
        <v>32.062781999999999</v>
      </c>
      <c r="U312">
        <v>2</v>
      </c>
      <c r="V312">
        <v>20301</v>
      </c>
      <c r="W312" t="str">
        <f t="shared" si="13"/>
        <v>dm-02-03-01</v>
      </c>
      <c r="X312" s="4">
        <f t="shared" si="14"/>
        <v>25</v>
      </c>
    </row>
    <row r="313" spans="1:24" x14ac:dyDescent="0.2">
      <c r="A313" t="s">
        <v>6874</v>
      </c>
      <c r="B313" t="s">
        <v>6875</v>
      </c>
      <c r="C313" s="4">
        <f t="shared" si="12"/>
        <v>6</v>
      </c>
      <c r="D313" s="4">
        <v>2016</v>
      </c>
      <c r="E313">
        <v>1511516.17432</v>
      </c>
      <c r="F313">
        <v>656897.76622200001</v>
      </c>
      <c r="G313">
        <v>1</v>
      </c>
      <c r="H313">
        <v>300</v>
      </c>
      <c r="I313" t="s">
        <v>26</v>
      </c>
      <c r="J313">
        <v>1</v>
      </c>
      <c r="K313">
        <v>9</v>
      </c>
      <c r="L313" t="s">
        <v>6876</v>
      </c>
      <c r="M313">
        <v>1</v>
      </c>
      <c r="N313" t="s">
        <v>323</v>
      </c>
      <c r="O313">
        <v>101097</v>
      </c>
      <c r="P313" t="s">
        <v>1494</v>
      </c>
      <c r="Q313">
        <v>2003</v>
      </c>
      <c r="R313" t="s">
        <v>6857</v>
      </c>
      <c r="S313" s="5">
        <v>239657</v>
      </c>
      <c r="T313">
        <v>137.01927000000001</v>
      </c>
      <c r="U313">
        <v>2</v>
      </c>
      <c r="V313">
        <v>20802</v>
      </c>
      <c r="W313" t="str">
        <f t="shared" si="13"/>
        <v>dm-02-08-02</v>
      </c>
      <c r="X313" s="4">
        <f t="shared" si="14"/>
        <v>13</v>
      </c>
    </row>
    <row r="314" spans="1:24" x14ac:dyDescent="0.2">
      <c r="A314" t="s">
        <v>6885</v>
      </c>
      <c r="B314" t="s">
        <v>6886</v>
      </c>
      <c r="C314" s="4">
        <f t="shared" si="12"/>
        <v>6</v>
      </c>
      <c r="D314" s="4">
        <v>2016</v>
      </c>
      <c r="E314">
        <v>1517145.6231500001</v>
      </c>
      <c r="F314">
        <v>660706.16390799999</v>
      </c>
      <c r="G314">
        <v>1</v>
      </c>
      <c r="H314">
        <v>300</v>
      </c>
      <c r="I314" t="s">
        <v>26</v>
      </c>
      <c r="J314">
        <v>1</v>
      </c>
      <c r="K314">
        <v>9</v>
      </c>
      <c r="L314" t="s">
        <v>2623</v>
      </c>
      <c r="M314">
        <v>5</v>
      </c>
      <c r="N314" t="s">
        <v>29</v>
      </c>
      <c r="O314">
        <v>1814180</v>
      </c>
      <c r="P314" t="s">
        <v>6887</v>
      </c>
      <c r="Q314">
        <v>2014</v>
      </c>
      <c r="R314" t="s">
        <v>6888</v>
      </c>
      <c r="S314" s="5">
        <v>240260</v>
      </c>
      <c r="T314">
        <v>150.62303700000001</v>
      </c>
      <c r="U314">
        <v>2</v>
      </c>
      <c r="V314">
        <v>20305</v>
      </c>
      <c r="W314" t="str">
        <f t="shared" si="13"/>
        <v>dm-02-03-05</v>
      </c>
      <c r="X314" s="4">
        <f t="shared" si="14"/>
        <v>2</v>
      </c>
    </row>
    <row r="315" spans="1:24" x14ac:dyDescent="0.2">
      <c r="A315" t="s">
        <v>6889</v>
      </c>
      <c r="B315" t="s">
        <v>6890</v>
      </c>
      <c r="C315" s="4">
        <f t="shared" si="12"/>
        <v>6</v>
      </c>
      <c r="D315" s="4">
        <v>2016</v>
      </c>
      <c r="E315">
        <v>1506649.26015</v>
      </c>
      <c r="F315">
        <v>654736.804106</v>
      </c>
      <c r="G315">
        <v>1</v>
      </c>
      <c r="H315">
        <v>300</v>
      </c>
      <c r="I315" t="s">
        <v>26</v>
      </c>
      <c r="J315">
        <v>1</v>
      </c>
      <c r="K315">
        <v>9</v>
      </c>
      <c r="L315" t="s">
        <v>2623</v>
      </c>
      <c r="M315">
        <v>5</v>
      </c>
      <c r="N315" t="s">
        <v>29</v>
      </c>
      <c r="O315">
        <v>143307</v>
      </c>
      <c r="P315" t="s">
        <v>99</v>
      </c>
      <c r="Q315">
        <v>2008</v>
      </c>
      <c r="R315" t="s">
        <v>100</v>
      </c>
      <c r="S315" s="5">
        <v>238225</v>
      </c>
      <c r="T315">
        <v>140.66789700000001</v>
      </c>
      <c r="U315">
        <v>2</v>
      </c>
      <c r="V315">
        <v>21404</v>
      </c>
      <c r="W315" t="str">
        <f t="shared" si="13"/>
        <v>dm-02-14-04</v>
      </c>
      <c r="X315" s="4">
        <f t="shared" si="14"/>
        <v>8</v>
      </c>
    </row>
    <row r="316" spans="1:24" hidden="1" x14ac:dyDescent="0.2">
      <c r="A316" t="s">
        <v>6891</v>
      </c>
      <c r="B316" t="s">
        <v>6892</v>
      </c>
      <c r="C316" s="4">
        <f t="shared" si="12"/>
        <v>6</v>
      </c>
      <c r="D316" s="4">
        <v>2016</v>
      </c>
      <c r="E316">
        <v>1513237.9782100001</v>
      </c>
      <c r="F316">
        <v>658293.69220399996</v>
      </c>
      <c r="G316">
        <v>2</v>
      </c>
      <c r="H316">
        <v>50</v>
      </c>
      <c r="I316" t="s">
        <v>33</v>
      </c>
      <c r="J316">
        <v>1</v>
      </c>
      <c r="K316">
        <v>9</v>
      </c>
      <c r="L316" t="s">
        <v>2631</v>
      </c>
      <c r="M316">
        <v>5</v>
      </c>
      <c r="N316" t="s">
        <v>29</v>
      </c>
      <c r="O316">
        <v>1854037</v>
      </c>
      <c r="P316" t="s">
        <v>27</v>
      </c>
      <c r="Q316">
        <v>2013</v>
      </c>
      <c r="R316" t="s">
        <v>69</v>
      </c>
      <c r="S316" s="5">
        <v>239694</v>
      </c>
      <c r="T316">
        <v>57.623386000000004</v>
      </c>
      <c r="U316">
        <v>2</v>
      </c>
      <c r="V316">
        <v>20402</v>
      </c>
      <c r="W316" t="str">
        <f t="shared" si="13"/>
        <v>dm-02-04-02</v>
      </c>
      <c r="X316" s="4">
        <f t="shared" si="14"/>
        <v>3</v>
      </c>
    </row>
    <row r="317" spans="1:24" x14ac:dyDescent="0.2">
      <c r="A317" t="s">
        <v>6895</v>
      </c>
      <c r="B317" t="s">
        <v>6896</v>
      </c>
      <c r="C317" s="4">
        <f t="shared" si="12"/>
        <v>6</v>
      </c>
      <c r="D317" s="4">
        <v>2016</v>
      </c>
      <c r="E317">
        <v>1516089.3737000001</v>
      </c>
      <c r="F317">
        <v>656816.06212400005</v>
      </c>
      <c r="G317">
        <v>1</v>
      </c>
      <c r="H317">
        <v>300</v>
      </c>
      <c r="I317" t="s">
        <v>26</v>
      </c>
      <c r="J317">
        <v>1</v>
      </c>
      <c r="K317">
        <v>9</v>
      </c>
      <c r="L317" t="s">
        <v>2623</v>
      </c>
      <c r="M317">
        <v>5</v>
      </c>
      <c r="N317" t="s">
        <v>29</v>
      </c>
      <c r="O317">
        <v>1893742</v>
      </c>
      <c r="P317" t="s">
        <v>27</v>
      </c>
      <c r="Q317">
        <v>2001</v>
      </c>
      <c r="R317" t="s">
        <v>6897</v>
      </c>
      <c r="S317" t="s">
        <v>2518</v>
      </c>
      <c r="T317">
        <v>143.39094600000001</v>
      </c>
      <c r="U317">
        <v>2</v>
      </c>
      <c r="V317">
        <v>21201</v>
      </c>
      <c r="W317" t="str">
        <f t="shared" si="13"/>
        <v>dm-02-12-01</v>
      </c>
      <c r="X317" s="4">
        <f t="shared" si="14"/>
        <v>15</v>
      </c>
    </row>
    <row r="318" spans="1:24" x14ac:dyDescent="0.2">
      <c r="A318" t="s">
        <v>6898</v>
      </c>
      <c r="B318" t="s">
        <v>6899</v>
      </c>
      <c r="C318" s="4">
        <f t="shared" si="12"/>
        <v>6</v>
      </c>
      <c r="D318" s="4">
        <v>2016</v>
      </c>
      <c r="E318">
        <v>1509422.9386799999</v>
      </c>
      <c r="F318">
        <v>653558.555743</v>
      </c>
      <c r="G318">
        <v>1</v>
      </c>
      <c r="H318">
        <v>300</v>
      </c>
      <c r="I318" t="s">
        <v>26</v>
      </c>
      <c r="J318">
        <v>1</v>
      </c>
      <c r="K318">
        <v>9</v>
      </c>
      <c r="L318" t="s">
        <v>2623</v>
      </c>
      <c r="M318">
        <v>5</v>
      </c>
      <c r="N318" t="s">
        <v>29</v>
      </c>
      <c r="O318">
        <v>1585908</v>
      </c>
      <c r="P318" t="s">
        <v>137</v>
      </c>
      <c r="Q318">
        <v>2010</v>
      </c>
      <c r="R318" t="s">
        <v>3639</v>
      </c>
      <c r="S318" s="5">
        <v>239134</v>
      </c>
      <c r="T318">
        <v>58.111545999999997</v>
      </c>
      <c r="U318">
        <v>2</v>
      </c>
      <c r="V318">
        <v>20405</v>
      </c>
      <c r="W318" t="str">
        <f t="shared" si="13"/>
        <v>dm-02-04-05</v>
      </c>
      <c r="X318" s="4">
        <f t="shared" si="14"/>
        <v>6</v>
      </c>
    </row>
    <row r="319" spans="1:24" x14ac:dyDescent="0.2">
      <c r="A319" t="s">
        <v>6900</v>
      </c>
      <c r="B319" t="s">
        <v>6901</v>
      </c>
      <c r="C319" s="4">
        <f t="shared" si="12"/>
        <v>6</v>
      </c>
      <c r="D319" s="4">
        <v>2016</v>
      </c>
      <c r="E319">
        <v>1509726.2947</v>
      </c>
      <c r="F319">
        <v>654278.80621499999</v>
      </c>
      <c r="G319">
        <v>1</v>
      </c>
      <c r="H319">
        <v>100</v>
      </c>
      <c r="I319" t="s">
        <v>26</v>
      </c>
      <c r="J319">
        <v>1</v>
      </c>
      <c r="K319">
        <v>9</v>
      </c>
      <c r="L319" t="s">
        <v>2697</v>
      </c>
      <c r="M319">
        <v>5</v>
      </c>
      <c r="N319" t="s">
        <v>29</v>
      </c>
      <c r="O319">
        <v>321387</v>
      </c>
      <c r="P319" t="s">
        <v>4843</v>
      </c>
      <c r="Q319">
        <v>2005</v>
      </c>
      <c r="R319" t="s">
        <v>6902</v>
      </c>
      <c r="S319" t="s">
        <v>2518</v>
      </c>
      <c r="T319">
        <v>107.09981500000001</v>
      </c>
      <c r="U319">
        <v>2</v>
      </c>
      <c r="V319">
        <v>21403</v>
      </c>
      <c r="W319" t="str">
        <f t="shared" si="13"/>
        <v>dm-02-14-03</v>
      </c>
      <c r="X319" s="4">
        <f t="shared" si="14"/>
        <v>11</v>
      </c>
    </row>
    <row r="320" spans="1:24" x14ac:dyDescent="0.2">
      <c r="A320" t="s">
        <v>6907</v>
      </c>
      <c r="B320" t="s">
        <v>6908</v>
      </c>
      <c r="C320" s="4">
        <f t="shared" si="12"/>
        <v>6</v>
      </c>
      <c r="D320" s="4">
        <v>2016</v>
      </c>
      <c r="E320">
        <v>1506445.7812099999</v>
      </c>
      <c r="F320">
        <v>651614.220096</v>
      </c>
      <c r="G320">
        <v>1</v>
      </c>
      <c r="H320">
        <v>150</v>
      </c>
      <c r="I320" t="s">
        <v>26</v>
      </c>
      <c r="J320">
        <v>1</v>
      </c>
      <c r="K320">
        <v>9</v>
      </c>
      <c r="L320" t="s">
        <v>3292</v>
      </c>
      <c r="M320">
        <v>5</v>
      </c>
      <c r="N320" t="s">
        <v>29</v>
      </c>
      <c r="O320">
        <v>138513</v>
      </c>
      <c r="P320" t="s">
        <v>1459</v>
      </c>
      <c r="Q320">
        <v>2002</v>
      </c>
      <c r="R320" t="s">
        <v>6909</v>
      </c>
      <c r="S320" s="5">
        <v>237684</v>
      </c>
      <c r="T320">
        <v>132.26076599999999</v>
      </c>
      <c r="U320">
        <v>2</v>
      </c>
      <c r="V320">
        <v>21407</v>
      </c>
      <c r="W320" t="str">
        <f t="shared" si="13"/>
        <v>dm-02-14-07</v>
      </c>
      <c r="X320" s="4">
        <f t="shared" si="14"/>
        <v>14</v>
      </c>
    </row>
    <row r="321" spans="1:24" x14ac:dyDescent="0.2">
      <c r="A321" t="s">
        <v>6915</v>
      </c>
      <c r="B321" t="s">
        <v>6916</v>
      </c>
      <c r="C321" s="4">
        <f t="shared" si="12"/>
        <v>6</v>
      </c>
      <c r="D321" s="4">
        <v>2016</v>
      </c>
      <c r="E321">
        <v>1510850.7390399999</v>
      </c>
      <c r="F321">
        <v>655596.10893500003</v>
      </c>
      <c r="G321">
        <v>1</v>
      </c>
      <c r="H321">
        <v>300</v>
      </c>
      <c r="I321" t="s">
        <v>26</v>
      </c>
      <c r="J321">
        <v>1</v>
      </c>
      <c r="K321">
        <v>9</v>
      </c>
      <c r="L321" t="s">
        <v>228</v>
      </c>
      <c r="M321">
        <v>5</v>
      </c>
      <c r="N321" t="s">
        <v>29</v>
      </c>
      <c r="O321">
        <v>696541</v>
      </c>
      <c r="P321" t="s">
        <v>79</v>
      </c>
      <c r="Q321">
        <v>2000</v>
      </c>
      <c r="R321" t="s">
        <v>80</v>
      </c>
      <c r="S321" s="5">
        <v>239643</v>
      </c>
      <c r="T321">
        <v>277.85940099999999</v>
      </c>
      <c r="U321">
        <v>2</v>
      </c>
      <c r="V321">
        <v>20404</v>
      </c>
      <c r="W321" t="str">
        <f t="shared" si="13"/>
        <v>dm-02-04-04</v>
      </c>
      <c r="X321" s="4">
        <f t="shared" si="14"/>
        <v>16</v>
      </c>
    </row>
    <row r="322" spans="1:24" x14ac:dyDescent="0.2">
      <c r="A322" t="s">
        <v>6922</v>
      </c>
      <c r="B322" s="1">
        <v>42376.348611111112</v>
      </c>
      <c r="C322" s="4">
        <f t="shared" si="12"/>
        <v>1</v>
      </c>
      <c r="D322" s="4">
        <v>2016</v>
      </c>
      <c r="E322">
        <v>1509509.01819</v>
      </c>
      <c r="F322">
        <v>656130.39188400004</v>
      </c>
      <c r="G322">
        <v>1</v>
      </c>
      <c r="H322">
        <v>300</v>
      </c>
      <c r="I322" t="s">
        <v>26</v>
      </c>
      <c r="J322">
        <v>2</v>
      </c>
      <c r="K322">
        <v>9</v>
      </c>
      <c r="L322" t="s">
        <v>2556</v>
      </c>
      <c r="M322">
        <v>5</v>
      </c>
      <c r="N322" t="s">
        <v>29</v>
      </c>
      <c r="O322">
        <v>192810</v>
      </c>
      <c r="P322" t="s">
        <v>75</v>
      </c>
      <c r="Q322">
        <v>2001</v>
      </c>
      <c r="R322" t="s">
        <v>76</v>
      </c>
      <c r="S322" s="5">
        <v>239749</v>
      </c>
      <c r="T322">
        <v>105.844385</v>
      </c>
      <c r="U322">
        <v>2</v>
      </c>
      <c r="V322">
        <v>20804</v>
      </c>
      <c r="W322" t="str">
        <f t="shared" si="13"/>
        <v>dm-02-08-04</v>
      </c>
      <c r="X322" s="4">
        <f t="shared" si="14"/>
        <v>15</v>
      </c>
    </row>
    <row r="323" spans="1:24" x14ac:dyDescent="0.2">
      <c r="A323" t="s">
        <v>6933</v>
      </c>
      <c r="B323" s="1">
        <v>42407.482638888891</v>
      </c>
      <c r="C323" s="4">
        <f t="shared" ref="C323:C386" si="15">MONTH(B323)</f>
        <v>2</v>
      </c>
      <c r="D323" s="4">
        <v>2016</v>
      </c>
      <c r="E323">
        <v>1516492.2788800001</v>
      </c>
      <c r="F323">
        <v>661107.23892499995</v>
      </c>
      <c r="G323">
        <v>1</v>
      </c>
      <c r="H323">
        <v>300</v>
      </c>
      <c r="I323" t="s">
        <v>26</v>
      </c>
      <c r="J323">
        <v>1</v>
      </c>
      <c r="K323">
        <v>9</v>
      </c>
      <c r="L323" t="s">
        <v>2680</v>
      </c>
      <c r="M323">
        <v>5</v>
      </c>
      <c r="N323" t="s">
        <v>29</v>
      </c>
      <c r="O323">
        <v>1682893</v>
      </c>
      <c r="P323" t="s">
        <v>63</v>
      </c>
      <c r="Q323">
        <v>2004</v>
      </c>
      <c r="R323" t="s">
        <v>1318</v>
      </c>
      <c r="S323" s="5">
        <v>239357</v>
      </c>
      <c r="T323">
        <v>37.561805</v>
      </c>
      <c r="U323">
        <v>2</v>
      </c>
      <c r="V323">
        <v>20201</v>
      </c>
      <c r="W323" t="str">
        <f t="shared" ref="W323:W386" si="16">"dm-"&amp;TEXT(V323,"00-00-00")</f>
        <v>dm-02-02-01</v>
      </c>
      <c r="X323" s="4">
        <f t="shared" ref="X323:X386" si="17">D323-Q323</f>
        <v>12</v>
      </c>
    </row>
    <row r="324" spans="1:24" x14ac:dyDescent="0.2">
      <c r="A324" t="s">
        <v>6942</v>
      </c>
      <c r="B324" s="1">
        <v>42436.365972222222</v>
      </c>
      <c r="C324" s="4">
        <f t="shared" si="15"/>
        <v>3</v>
      </c>
      <c r="D324" s="4">
        <v>2016</v>
      </c>
      <c r="E324">
        <v>1507161.7592800001</v>
      </c>
      <c r="F324">
        <v>651116.83624700003</v>
      </c>
      <c r="G324">
        <v>1</v>
      </c>
      <c r="H324">
        <v>400</v>
      </c>
      <c r="I324" t="s">
        <v>22</v>
      </c>
      <c r="J324">
        <v>2</v>
      </c>
      <c r="K324">
        <v>9</v>
      </c>
      <c r="L324" t="s">
        <v>6943</v>
      </c>
      <c r="M324">
        <v>5</v>
      </c>
      <c r="N324" t="s">
        <v>29</v>
      </c>
      <c r="O324">
        <v>327439</v>
      </c>
      <c r="P324" t="s">
        <v>4135</v>
      </c>
      <c r="Q324">
        <v>1995</v>
      </c>
      <c r="R324" t="s">
        <v>6944</v>
      </c>
      <c r="S324" s="5">
        <v>240100</v>
      </c>
      <c r="T324">
        <v>193.61513400000001</v>
      </c>
      <c r="U324">
        <v>2</v>
      </c>
      <c r="V324">
        <v>21407</v>
      </c>
      <c r="W324" t="str">
        <f t="shared" si="16"/>
        <v>dm-02-14-07</v>
      </c>
      <c r="X324" s="4">
        <f t="shared" si="17"/>
        <v>21</v>
      </c>
    </row>
    <row r="325" spans="1:24" x14ac:dyDescent="0.2">
      <c r="A325" t="s">
        <v>6948</v>
      </c>
      <c r="B325" s="1">
        <v>42467.314583333333</v>
      </c>
      <c r="C325" s="4">
        <f t="shared" si="15"/>
        <v>4</v>
      </c>
      <c r="D325" s="4">
        <v>2016</v>
      </c>
      <c r="E325">
        <v>1512500.6885599999</v>
      </c>
      <c r="F325">
        <v>657971.891206</v>
      </c>
      <c r="G325">
        <v>1</v>
      </c>
      <c r="H325">
        <v>100</v>
      </c>
      <c r="I325" t="s">
        <v>26</v>
      </c>
      <c r="J325">
        <v>2</v>
      </c>
      <c r="K325">
        <v>8</v>
      </c>
      <c r="L325" t="s">
        <v>6949</v>
      </c>
      <c r="M325">
        <v>5</v>
      </c>
      <c r="N325" t="s">
        <v>29</v>
      </c>
      <c r="O325">
        <v>1774398</v>
      </c>
      <c r="P325" t="s">
        <v>6950</v>
      </c>
      <c r="Q325">
        <v>2013</v>
      </c>
      <c r="R325" t="s">
        <v>6951</v>
      </c>
      <c r="S325" s="5">
        <v>239891</v>
      </c>
      <c r="T325">
        <v>105.15692300000001</v>
      </c>
      <c r="U325">
        <v>2</v>
      </c>
      <c r="V325">
        <v>20403</v>
      </c>
      <c r="W325" t="str">
        <f t="shared" si="16"/>
        <v>dm-02-04-03</v>
      </c>
      <c r="X325" s="4">
        <f t="shared" si="17"/>
        <v>3</v>
      </c>
    </row>
    <row r="326" spans="1:24" x14ac:dyDescent="0.2">
      <c r="A326" t="s">
        <v>6953</v>
      </c>
      <c r="B326" s="1">
        <v>42467.351388888892</v>
      </c>
      <c r="C326" s="4">
        <f t="shared" si="15"/>
        <v>4</v>
      </c>
      <c r="D326" s="4">
        <v>2016</v>
      </c>
      <c r="E326">
        <v>1506915.15068</v>
      </c>
      <c r="F326">
        <v>658039.26493599999</v>
      </c>
      <c r="G326">
        <v>1</v>
      </c>
      <c r="H326">
        <v>200</v>
      </c>
      <c r="I326" t="s">
        <v>26</v>
      </c>
      <c r="J326">
        <v>2</v>
      </c>
      <c r="K326">
        <v>9</v>
      </c>
      <c r="L326" t="s">
        <v>2607</v>
      </c>
      <c r="M326">
        <v>5</v>
      </c>
      <c r="N326" t="s">
        <v>29</v>
      </c>
      <c r="O326">
        <v>1449346</v>
      </c>
      <c r="P326" t="s">
        <v>6954</v>
      </c>
      <c r="Q326">
        <v>2006</v>
      </c>
      <c r="R326" t="s">
        <v>6955</v>
      </c>
      <c r="S326" s="5">
        <v>238768</v>
      </c>
      <c r="T326">
        <v>142.31966199999999</v>
      </c>
      <c r="U326">
        <v>2</v>
      </c>
      <c r="V326">
        <v>20803</v>
      </c>
      <c r="W326" t="str">
        <f t="shared" si="16"/>
        <v>dm-02-08-03</v>
      </c>
      <c r="X326" s="4">
        <f t="shared" si="17"/>
        <v>10</v>
      </c>
    </row>
    <row r="327" spans="1:24" x14ac:dyDescent="0.2">
      <c r="A327" t="s">
        <v>6962</v>
      </c>
      <c r="B327" s="1">
        <v>42497.270138888889</v>
      </c>
      <c r="C327" s="4">
        <f t="shared" si="15"/>
        <v>5</v>
      </c>
      <c r="D327" s="4">
        <v>2016</v>
      </c>
      <c r="E327">
        <v>1512756.3998499999</v>
      </c>
      <c r="F327">
        <v>658912.87242000003</v>
      </c>
      <c r="G327">
        <v>1</v>
      </c>
      <c r="H327">
        <v>300</v>
      </c>
      <c r="I327" t="s">
        <v>26</v>
      </c>
      <c r="J327">
        <v>2</v>
      </c>
      <c r="K327">
        <v>9</v>
      </c>
      <c r="L327" t="s">
        <v>2556</v>
      </c>
      <c r="M327">
        <v>5</v>
      </c>
      <c r="N327" t="s">
        <v>29</v>
      </c>
      <c r="O327">
        <v>690175</v>
      </c>
      <c r="P327" t="s">
        <v>79</v>
      </c>
      <c r="Q327">
        <v>2000</v>
      </c>
      <c r="R327" t="s">
        <v>80</v>
      </c>
      <c r="S327" s="5">
        <v>239751</v>
      </c>
      <c r="T327">
        <v>460.828216</v>
      </c>
      <c r="U327">
        <v>2</v>
      </c>
      <c r="V327">
        <v>20801</v>
      </c>
      <c r="W327" t="str">
        <f t="shared" si="16"/>
        <v>dm-02-08-01</v>
      </c>
      <c r="X327" s="4">
        <f t="shared" si="17"/>
        <v>16</v>
      </c>
    </row>
    <row r="328" spans="1:24" x14ac:dyDescent="0.2">
      <c r="A328" t="s">
        <v>6963</v>
      </c>
      <c r="B328" s="1">
        <v>42497.330555555556</v>
      </c>
      <c r="C328" s="4">
        <f t="shared" si="15"/>
        <v>5</v>
      </c>
      <c r="D328" s="4">
        <v>2016</v>
      </c>
      <c r="E328">
        <v>1512306.0213899999</v>
      </c>
      <c r="F328">
        <v>657002.72831000003</v>
      </c>
      <c r="G328">
        <v>1</v>
      </c>
      <c r="H328">
        <v>200</v>
      </c>
      <c r="I328" t="s">
        <v>891</v>
      </c>
      <c r="J328">
        <v>2</v>
      </c>
      <c r="K328">
        <v>1</v>
      </c>
      <c r="L328" t="s">
        <v>3532</v>
      </c>
      <c r="M328">
        <v>3</v>
      </c>
      <c r="N328" t="s">
        <v>259</v>
      </c>
      <c r="O328">
        <v>110506</v>
      </c>
      <c r="P328" t="s">
        <v>189</v>
      </c>
      <c r="Q328">
        <v>2004</v>
      </c>
      <c r="R328" t="s">
        <v>6964</v>
      </c>
      <c r="S328" s="5">
        <v>239289</v>
      </c>
      <c r="T328">
        <v>15.466198</v>
      </c>
      <c r="U328">
        <v>2</v>
      </c>
      <c r="V328">
        <v>20403</v>
      </c>
      <c r="W328" t="str">
        <f t="shared" si="16"/>
        <v>dm-02-04-03</v>
      </c>
      <c r="X328" s="4">
        <f t="shared" si="17"/>
        <v>12</v>
      </c>
    </row>
    <row r="329" spans="1:24" x14ac:dyDescent="0.2">
      <c r="A329" t="s">
        <v>6967</v>
      </c>
      <c r="B329" s="1">
        <v>42497.355555555558</v>
      </c>
      <c r="C329" s="4">
        <f t="shared" si="15"/>
        <v>5</v>
      </c>
      <c r="D329" s="4">
        <v>2016</v>
      </c>
      <c r="E329">
        <v>1509644.32846</v>
      </c>
      <c r="F329">
        <v>656114.00838899997</v>
      </c>
      <c r="G329">
        <v>1</v>
      </c>
      <c r="H329">
        <v>300</v>
      </c>
      <c r="I329" t="s">
        <v>26</v>
      </c>
      <c r="J329">
        <v>2</v>
      </c>
      <c r="K329">
        <v>9</v>
      </c>
      <c r="L329" t="s">
        <v>2556</v>
      </c>
      <c r="M329">
        <v>5</v>
      </c>
      <c r="N329" t="s">
        <v>29</v>
      </c>
      <c r="O329">
        <v>202122</v>
      </c>
      <c r="P329" t="s">
        <v>75</v>
      </c>
      <c r="Q329">
        <v>2001</v>
      </c>
      <c r="R329" t="s">
        <v>76</v>
      </c>
      <c r="S329" s="5">
        <v>239330</v>
      </c>
      <c r="T329">
        <v>111.244272</v>
      </c>
      <c r="U329">
        <v>2</v>
      </c>
      <c r="V329">
        <v>20804</v>
      </c>
      <c r="W329" t="str">
        <f t="shared" si="16"/>
        <v>dm-02-08-04</v>
      </c>
      <c r="X329" s="4">
        <f t="shared" si="17"/>
        <v>15</v>
      </c>
    </row>
    <row r="330" spans="1:24" x14ac:dyDescent="0.2">
      <c r="A330" t="s">
        <v>6968</v>
      </c>
      <c r="B330" s="1">
        <v>42497.363194444442</v>
      </c>
      <c r="C330" s="4">
        <f t="shared" si="15"/>
        <v>5</v>
      </c>
      <c r="D330" s="4">
        <v>2016</v>
      </c>
      <c r="E330">
        <v>1506945.53929</v>
      </c>
      <c r="F330">
        <v>655266.090386</v>
      </c>
      <c r="G330">
        <v>1</v>
      </c>
      <c r="H330">
        <v>200</v>
      </c>
      <c r="I330" t="s">
        <v>26</v>
      </c>
      <c r="J330">
        <v>2</v>
      </c>
      <c r="K330">
        <v>9</v>
      </c>
      <c r="L330" t="s">
        <v>2607</v>
      </c>
      <c r="M330">
        <v>5</v>
      </c>
      <c r="N330" t="s">
        <v>29</v>
      </c>
      <c r="O330">
        <v>159328</v>
      </c>
      <c r="P330" t="s">
        <v>6969</v>
      </c>
      <c r="Q330">
        <v>2010</v>
      </c>
      <c r="R330" t="s">
        <v>6970</v>
      </c>
      <c r="S330" s="5">
        <v>239497</v>
      </c>
      <c r="T330">
        <v>254.31170900000001</v>
      </c>
      <c r="U330">
        <v>2</v>
      </c>
      <c r="V330">
        <v>21404</v>
      </c>
      <c r="W330" t="str">
        <f t="shared" si="16"/>
        <v>dm-02-14-04</v>
      </c>
      <c r="X330" s="4">
        <f t="shared" si="17"/>
        <v>6</v>
      </c>
    </row>
    <row r="331" spans="1:24" x14ac:dyDescent="0.2">
      <c r="A331" t="s">
        <v>6972</v>
      </c>
      <c r="B331" s="1">
        <v>42497.430555555555</v>
      </c>
      <c r="C331" s="4">
        <f t="shared" si="15"/>
        <v>5</v>
      </c>
      <c r="D331" s="4">
        <v>2016</v>
      </c>
      <c r="E331">
        <v>1509062.55431</v>
      </c>
      <c r="F331">
        <v>654149.96012499998</v>
      </c>
      <c r="G331">
        <v>1</v>
      </c>
      <c r="H331">
        <v>150</v>
      </c>
      <c r="I331" t="s">
        <v>26</v>
      </c>
      <c r="J331">
        <v>2</v>
      </c>
      <c r="K331">
        <v>9</v>
      </c>
      <c r="L331" t="s">
        <v>6973</v>
      </c>
      <c r="M331">
        <v>5</v>
      </c>
      <c r="N331" t="s">
        <v>29</v>
      </c>
      <c r="O331">
        <v>136575</v>
      </c>
      <c r="P331" t="s">
        <v>56</v>
      </c>
      <c r="Q331">
        <v>2003</v>
      </c>
      <c r="R331" t="s">
        <v>1531</v>
      </c>
      <c r="S331" t="s">
        <v>2518</v>
      </c>
      <c r="T331">
        <v>145.038738</v>
      </c>
      <c r="U331">
        <v>2</v>
      </c>
      <c r="V331">
        <v>21403</v>
      </c>
      <c r="W331" t="str">
        <f t="shared" si="16"/>
        <v>dm-02-14-03</v>
      </c>
      <c r="X331" s="4">
        <f t="shared" si="17"/>
        <v>13</v>
      </c>
    </row>
    <row r="332" spans="1:24" x14ac:dyDescent="0.2">
      <c r="A332" t="s">
        <v>6977</v>
      </c>
      <c r="B332" s="1">
        <v>42528.320138888892</v>
      </c>
      <c r="C332" s="4">
        <f t="shared" si="15"/>
        <v>6</v>
      </c>
      <c r="D332" s="4">
        <v>2016</v>
      </c>
      <c r="E332">
        <v>1511560.95422</v>
      </c>
      <c r="F332">
        <v>656875.21346300002</v>
      </c>
      <c r="G332">
        <v>1</v>
      </c>
      <c r="H332">
        <v>300</v>
      </c>
      <c r="I332" t="s">
        <v>26</v>
      </c>
      <c r="J332">
        <v>2</v>
      </c>
      <c r="K332">
        <v>9</v>
      </c>
      <c r="L332" t="s">
        <v>2623</v>
      </c>
      <c r="M332">
        <v>5</v>
      </c>
      <c r="N332" t="s">
        <v>29</v>
      </c>
      <c r="O332">
        <v>2065596</v>
      </c>
      <c r="P332" t="s">
        <v>79</v>
      </c>
      <c r="Q332">
        <v>2000</v>
      </c>
      <c r="R332" t="s">
        <v>80</v>
      </c>
      <c r="S332" s="5">
        <v>239657</v>
      </c>
      <c r="T332">
        <v>149.86276100000001</v>
      </c>
      <c r="U332">
        <v>2</v>
      </c>
      <c r="V332">
        <v>20802</v>
      </c>
      <c r="W332" t="str">
        <f t="shared" si="16"/>
        <v>dm-02-08-02</v>
      </c>
      <c r="X332" s="4">
        <f t="shared" si="17"/>
        <v>16</v>
      </c>
    </row>
    <row r="333" spans="1:24" x14ac:dyDescent="0.2">
      <c r="A333" t="s">
        <v>6978</v>
      </c>
      <c r="B333" s="1">
        <v>42528.338888888888</v>
      </c>
      <c r="C333" s="4">
        <f t="shared" si="15"/>
        <v>6</v>
      </c>
      <c r="D333" s="4">
        <v>2016</v>
      </c>
      <c r="E333">
        <v>1512503.54898</v>
      </c>
      <c r="F333">
        <v>658409.01023599994</v>
      </c>
      <c r="G333">
        <v>1</v>
      </c>
      <c r="H333">
        <v>300</v>
      </c>
      <c r="I333" t="s">
        <v>26</v>
      </c>
      <c r="J333">
        <v>2</v>
      </c>
      <c r="K333">
        <v>9</v>
      </c>
      <c r="L333" t="s">
        <v>2623</v>
      </c>
      <c r="M333">
        <v>5</v>
      </c>
      <c r="N333" t="s">
        <v>29</v>
      </c>
      <c r="O333">
        <v>859768</v>
      </c>
      <c r="P333" t="s">
        <v>1340</v>
      </c>
      <c r="Q333">
        <v>2007</v>
      </c>
      <c r="R333" t="s">
        <v>1341</v>
      </c>
      <c r="S333" s="5">
        <v>238595</v>
      </c>
      <c r="T333">
        <v>94.922650000000004</v>
      </c>
      <c r="U333">
        <v>2</v>
      </c>
      <c r="V333">
        <v>20801</v>
      </c>
      <c r="W333" t="str">
        <f t="shared" si="16"/>
        <v>dm-02-08-01</v>
      </c>
      <c r="X333" s="4">
        <f t="shared" si="17"/>
        <v>9</v>
      </c>
    </row>
    <row r="334" spans="1:24" x14ac:dyDescent="0.2">
      <c r="A334" t="s">
        <v>6981</v>
      </c>
      <c r="B334" s="1">
        <v>42528.441666666666</v>
      </c>
      <c r="C334" s="4">
        <f t="shared" si="15"/>
        <v>6</v>
      </c>
      <c r="D334" s="4">
        <v>2016</v>
      </c>
      <c r="E334">
        <v>1513862.0576800001</v>
      </c>
      <c r="F334">
        <v>658663.10493000003</v>
      </c>
      <c r="G334">
        <v>1</v>
      </c>
      <c r="H334">
        <v>100</v>
      </c>
      <c r="I334" t="s">
        <v>26</v>
      </c>
      <c r="J334">
        <v>2</v>
      </c>
      <c r="K334">
        <v>9</v>
      </c>
      <c r="L334" t="s">
        <v>2697</v>
      </c>
      <c r="M334">
        <v>5</v>
      </c>
      <c r="N334" t="s">
        <v>29</v>
      </c>
      <c r="O334">
        <v>474959</v>
      </c>
      <c r="P334">
        <v>3100012368</v>
      </c>
      <c r="Q334">
        <v>2004</v>
      </c>
      <c r="R334" t="s">
        <v>6982</v>
      </c>
      <c r="S334" s="5">
        <v>238964</v>
      </c>
      <c r="T334">
        <v>265.18111399999998</v>
      </c>
      <c r="U334">
        <v>2</v>
      </c>
      <c r="V334">
        <v>20402</v>
      </c>
      <c r="W334" t="str">
        <f t="shared" si="16"/>
        <v>dm-02-04-02</v>
      </c>
      <c r="X334" s="4">
        <f t="shared" si="17"/>
        <v>12</v>
      </c>
    </row>
    <row r="335" spans="1:24" x14ac:dyDescent="0.2">
      <c r="A335" t="s">
        <v>6985</v>
      </c>
      <c r="B335" s="1">
        <v>42558.342361111114</v>
      </c>
      <c r="C335" s="4">
        <f t="shared" si="15"/>
        <v>7</v>
      </c>
      <c r="D335" s="4">
        <v>2016</v>
      </c>
      <c r="E335">
        <v>1517582.4311500001</v>
      </c>
      <c r="F335">
        <v>662357.93643200002</v>
      </c>
      <c r="G335">
        <v>1</v>
      </c>
      <c r="H335">
        <v>300</v>
      </c>
      <c r="I335" t="s">
        <v>26</v>
      </c>
      <c r="J335">
        <v>2</v>
      </c>
      <c r="K335">
        <v>9</v>
      </c>
      <c r="L335" t="s">
        <v>2623</v>
      </c>
      <c r="M335">
        <v>5</v>
      </c>
      <c r="N335" t="s">
        <v>29</v>
      </c>
      <c r="O335">
        <v>250037</v>
      </c>
      <c r="P335" t="s">
        <v>6986</v>
      </c>
      <c r="Q335">
        <v>1999</v>
      </c>
      <c r="R335" t="s">
        <v>6987</v>
      </c>
      <c r="S335" t="s">
        <v>2518</v>
      </c>
      <c r="T335">
        <v>238.455252</v>
      </c>
      <c r="U335">
        <v>2</v>
      </c>
      <c r="V335">
        <v>21503</v>
      </c>
      <c r="W335" t="str">
        <f t="shared" si="16"/>
        <v>dm-02-15-03</v>
      </c>
      <c r="X335" s="4">
        <f t="shared" si="17"/>
        <v>17</v>
      </c>
    </row>
    <row r="336" spans="1:24" x14ac:dyDescent="0.2">
      <c r="A336" t="s">
        <v>6999</v>
      </c>
      <c r="B336" s="1">
        <v>42589.568055555559</v>
      </c>
      <c r="C336" s="4">
        <f t="shared" si="15"/>
        <v>8</v>
      </c>
      <c r="D336" s="4">
        <v>2016</v>
      </c>
      <c r="E336">
        <v>1510812.5931200001</v>
      </c>
      <c r="F336">
        <v>655524.93574600003</v>
      </c>
      <c r="G336">
        <v>1</v>
      </c>
      <c r="H336">
        <v>300</v>
      </c>
      <c r="I336" t="s">
        <v>26</v>
      </c>
      <c r="J336">
        <v>1</v>
      </c>
      <c r="K336">
        <v>11</v>
      </c>
      <c r="L336" t="s">
        <v>7000</v>
      </c>
      <c r="M336">
        <v>1</v>
      </c>
      <c r="N336" t="s">
        <v>323</v>
      </c>
      <c r="O336">
        <v>696541</v>
      </c>
      <c r="P336" t="s">
        <v>79</v>
      </c>
      <c r="Q336">
        <v>2000</v>
      </c>
      <c r="R336" t="s">
        <v>80</v>
      </c>
      <c r="S336" s="5">
        <v>239643</v>
      </c>
      <c r="T336">
        <v>277.85940099999999</v>
      </c>
      <c r="U336">
        <v>2</v>
      </c>
      <c r="V336">
        <v>20404</v>
      </c>
      <c r="W336" t="str">
        <f t="shared" si="16"/>
        <v>dm-02-04-04</v>
      </c>
      <c r="X336" s="4">
        <f t="shared" si="17"/>
        <v>16</v>
      </c>
    </row>
    <row r="337" spans="1:24" hidden="1" x14ac:dyDescent="0.2">
      <c r="A337" t="s">
        <v>7001</v>
      </c>
      <c r="B337" s="1">
        <v>42589.57916666667</v>
      </c>
      <c r="C337" s="4">
        <f t="shared" si="15"/>
        <v>8</v>
      </c>
      <c r="D337" s="4">
        <v>2016</v>
      </c>
      <c r="E337">
        <v>1515024.3120899999</v>
      </c>
      <c r="F337">
        <v>659316.40629800002</v>
      </c>
      <c r="G337">
        <v>2</v>
      </c>
      <c r="H337">
        <v>50</v>
      </c>
      <c r="I337" t="s">
        <v>33</v>
      </c>
      <c r="J337">
        <v>1</v>
      </c>
      <c r="K337">
        <v>9</v>
      </c>
      <c r="L337" t="s">
        <v>3483</v>
      </c>
      <c r="M337">
        <v>5</v>
      </c>
      <c r="N337" t="s">
        <v>29</v>
      </c>
      <c r="O337">
        <v>1324508</v>
      </c>
      <c r="P337" t="s">
        <v>311</v>
      </c>
      <c r="Q337">
        <v>1996</v>
      </c>
      <c r="R337" t="s">
        <v>5301</v>
      </c>
      <c r="S337" s="5">
        <v>238428</v>
      </c>
      <c r="T337">
        <v>13.246554</v>
      </c>
      <c r="U337">
        <v>2</v>
      </c>
      <c r="V337">
        <v>21607</v>
      </c>
      <c r="W337" t="str">
        <f t="shared" si="16"/>
        <v>dm-02-16-07</v>
      </c>
      <c r="X337" s="4">
        <f t="shared" si="17"/>
        <v>20</v>
      </c>
    </row>
    <row r="338" spans="1:24" x14ac:dyDescent="0.2">
      <c r="A338" t="s">
        <v>7002</v>
      </c>
      <c r="B338" s="1">
        <v>42589.586805555555</v>
      </c>
      <c r="C338" s="4">
        <f t="shared" si="15"/>
        <v>8</v>
      </c>
      <c r="D338" s="4">
        <v>2016</v>
      </c>
      <c r="E338">
        <v>1501643.49205</v>
      </c>
      <c r="F338">
        <v>654256.38496900001</v>
      </c>
      <c r="G338">
        <v>1</v>
      </c>
      <c r="H338">
        <v>300</v>
      </c>
      <c r="I338" t="s">
        <v>891</v>
      </c>
      <c r="J338">
        <v>1</v>
      </c>
      <c r="K338">
        <v>11</v>
      </c>
      <c r="L338" t="s">
        <v>7003</v>
      </c>
      <c r="M338">
        <v>1</v>
      </c>
      <c r="N338" t="s">
        <v>323</v>
      </c>
      <c r="O338">
        <v>191745</v>
      </c>
      <c r="P338" t="s">
        <v>4465</v>
      </c>
      <c r="Q338">
        <v>2001</v>
      </c>
      <c r="R338" t="s">
        <v>7004</v>
      </c>
      <c r="S338" s="5">
        <v>239455</v>
      </c>
      <c r="T338">
        <v>17.58053</v>
      </c>
      <c r="U338">
        <v>2</v>
      </c>
      <c r="V338">
        <v>21409</v>
      </c>
      <c r="W338" t="str">
        <f t="shared" si="16"/>
        <v>dm-02-14-09</v>
      </c>
      <c r="X338" s="4">
        <f t="shared" si="17"/>
        <v>15</v>
      </c>
    </row>
    <row r="339" spans="1:24" x14ac:dyDescent="0.2">
      <c r="A339" t="s">
        <v>7005</v>
      </c>
      <c r="B339" s="1">
        <v>42620.35</v>
      </c>
      <c r="C339" s="4">
        <f t="shared" si="15"/>
        <v>9</v>
      </c>
      <c r="D339" s="4">
        <v>2016</v>
      </c>
      <c r="E339">
        <v>1503288.1142</v>
      </c>
      <c r="F339">
        <v>654851.56302899995</v>
      </c>
      <c r="G339">
        <v>1</v>
      </c>
      <c r="H339">
        <v>300</v>
      </c>
      <c r="I339" t="s">
        <v>26</v>
      </c>
      <c r="J339">
        <v>2</v>
      </c>
      <c r="K339">
        <v>8</v>
      </c>
      <c r="L339" t="s">
        <v>7006</v>
      </c>
      <c r="M339">
        <v>5</v>
      </c>
      <c r="N339" t="s">
        <v>29</v>
      </c>
      <c r="O339">
        <v>1666541</v>
      </c>
      <c r="P339" t="s">
        <v>125</v>
      </c>
      <c r="Q339">
        <v>2009</v>
      </c>
      <c r="R339" t="s">
        <v>126</v>
      </c>
      <c r="S339" s="5">
        <v>239324</v>
      </c>
      <c r="T339">
        <v>448.68767700000001</v>
      </c>
      <c r="U339">
        <v>2</v>
      </c>
      <c r="V339">
        <v>21409</v>
      </c>
      <c r="W339" t="str">
        <f t="shared" si="16"/>
        <v>dm-02-14-09</v>
      </c>
      <c r="X339" s="4">
        <f t="shared" si="17"/>
        <v>7</v>
      </c>
    </row>
    <row r="340" spans="1:24" x14ac:dyDescent="0.2">
      <c r="A340" t="s">
        <v>7007</v>
      </c>
      <c r="B340" s="1">
        <v>42620.381944444445</v>
      </c>
      <c r="C340" s="4">
        <f t="shared" si="15"/>
        <v>9</v>
      </c>
      <c r="D340" s="4">
        <v>2016</v>
      </c>
      <c r="E340">
        <v>1509632.6976999999</v>
      </c>
      <c r="F340">
        <v>655869.46885299997</v>
      </c>
      <c r="G340">
        <v>1</v>
      </c>
      <c r="H340">
        <v>100</v>
      </c>
      <c r="I340" t="s">
        <v>26</v>
      </c>
      <c r="J340">
        <v>2</v>
      </c>
      <c r="K340">
        <v>9</v>
      </c>
      <c r="L340" t="s">
        <v>2697</v>
      </c>
      <c r="M340">
        <v>5</v>
      </c>
      <c r="N340" t="s">
        <v>29</v>
      </c>
      <c r="O340">
        <v>1722124</v>
      </c>
      <c r="P340" t="s">
        <v>180</v>
      </c>
      <c r="Q340">
        <v>2012</v>
      </c>
      <c r="R340" t="s">
        <v>181</v>
      </c>
      <c r="S340" s="5">
        <v>239561</v>
      </c>
      <c r="T340">
        <v>206.57404600000001</v>
      </c>
      <c r="U340">
        <v>2</v>
      </c>
      <c r="V340">
        <v>20804</v>
      </c>
      <c r="W340" t="str">
        <f t="shared" si="16"/>
        <v>dm-02-08-04</v>
      </c>
      <c r="X340" s="4">
        <f t="shared" si="17"/>
        <v>4</v>
      </c>
    </row>
    <row r="341" spans="1:24" x14ac:dyDescent="0.2">
      <c r="A341" t="s">
        <v>7009</v>
      </c>
      <c r="B341" s="1">
        <v>42620.447222222225</v>
      </c>
      <c r="C341" s="4">
        <f t="shared" si="15"/>
        <v>9</v>
      </c>
      <c r="D341" s="4">
        <v>2016</v>
      </c>
      <c r="E341">
        <v>1508313.8364500001</v>
      </c>
      <c r="F341">
        <v>652252.69446300005</v>
      </c>
      <c r="G341">
        <v>1</v>
      </c>
      <c r="H341">
        <v>300</v>
      </c>
      <c r="I341" t="s">
        <v>26</v>
      </c>
      <c r="J341">
        <v>2</v>
      </c>
      <c r="K341">
        <v>9</v>
      </c>
      <c r="L341" t="s">
        <v>2623</v>
      </c>
      <c r="M341">
        <v>5</v>
      </c>
      <c r="N341" t="s">
        <v>29</v>
      </c>
      <c r="O341">
        <v>694603</v>
      </c>
      <c r="P341" t="s">
        <v>2713</v>
      </c>
      <c r="Q341">
        <v>2007</v>
      </c>
      <c r="R341" t="s">
        <v>4074</v>
      </c>
      <c r="S341" s="5">
        <v>238413</v>
      </c>
      <c r="T341">
        <v>871.35035500000004</v>
      </c>
      <c r="U341">
        <v>2</v>
      </c>
      <c r="V341">
        <v>20406</v>
      </c>
      <c r="W341" t="str">
        <f t="shared" si="16"/>
        <v>dm-02-04-06</v>
      </c>
      <c r="X341" s="4">
        <f t="shared" si="17"/>
        <v>9</v>
      </c>
    </row>
    <row r="342" spans="1:24" x14ac:dyDescent="0.2">
      <c r="A342" t="s">
        <v>7010</v>
      </c>
      <c r="B342" s="1">
        <v>42620.606944444444</v>
      </c>
      <c r="C342" s="4">
        <f t="shared" si="15"/>
        <v>9</v>
      </c>
      <c r="D342" s="4">
        <v>2016</v>
      </c>
      <c r="E342">
        <v>1514417.8141900001</v>
      </c>
      <c r="F342">
        <v>659837.68386800005</v>
      </c>
      <c r="G342">
        <v>1</v>
      </c>
      <c r="H342">
        <v>300</v>
      </c>
      <c r="I342" t="s">
        <v>26</v>
      </c>
      <c r="J342">
        <v>2</v>
      </c>
      <c r="K342">
        <v>9</v>
      </c>
      <c r="L342" t="s">
        <v>2623</v>
      </c>
      <c r="M342">
        <v>5</v>
      </c>
      <c r="N342" t="s">
        <v>29</v>
      </c>
      <c r="O342">
        <v>172086</v>
      </c>
      <c r="P342" t="s">
        <v>6986</v>
      </c>
      <c r="Q342">
        <v>1999</v>
      </c>
      <c r="R342" t="s">
        <v>6987</v>
      </c>
      <c r="S342" s="5">
        <v>237977</v>
      </c>
      <c r="T342">
        <v>216.59971300000001</v>
      </c>
      <c r="U342">
        <v>2</v>
      </c>
      <c r="V342">
        <v>20401</v>
      </c>
      <c r="W342" t="str">
        <f t="shared" si="16"/>
        <v>dm-02-04-01</v>
      </c>
      <c r="X342" s="4">
        <f t="shared" si="17"/>
        <v>17</v>
      </c>
    </row>
    <row r="343" spans="1:24" x14ac:dyDescent="0.2">
      <c r="A343" t="s">
        <v>7012</v>
      </c>
      <c r="B343" s="1">
        <v>42620.765277777777</v>
      </c>
      <c r="C343" s="4">
        <f t="shared" si="15"/>
        <v>9</v>
      </c>
      <c r="D343" s="4">
        <v>2016</v>
      </c>
      <c r="E343">
        <v>1517192.9343900001</v>
      </c>
      <c r="F343">
        <v>661471.19376099994</v>
      </c>
      <c r="G343">
        <v>1</v>
      </c>
      <c r="H343">
        <v>150</v>
      </c>
      <c r="I343" t="s">
        <v>22</v>
      </c>
      <c r="J343">
        <v>2</v>
      </c>
      <c r="K343">
        <v>11</v>
      </c>
      <c r="L343" t="s">
        <v>5194</v>
      </c>
      <c r="M343">
        <v>5</v>
      </c>
      <c r="N343" t="s">
        <v>29</v>
      </c>
      <c r="O343">
        <v>134594</v>
      </c>
      <c r="P343" t="s">
        <v>27</v>
      </c>
      <c r="Q343">
        <v>2012</v>
      </c>
      <c r="R343" t="s">
        <v>336</v>
      </c>
      <c r="S343" s="5">
        <v>239516</v>
      </c>
      <c r="T343">
        <v>94.933312000000001</v>
      </c>
      <c r="U343">
        <v>2</v>
      </c>
      <c r="V343">
        <v>20202</v>
      </c>
      <c r="W343" t="str">
        <f t="shared" si="16"/>
        <v>dm-02-02-02</v>
      </c>
      <c r="X343" s="4">
        <f t="shared" si="17"/>
        <v>4</v>
      </c>
    </row>
    <row r="344" spans="1:24" x14ac:dyDescent="0.2">
      <c r="A344" t="s">
        <v>7014</v>
      </c>
      <c r="B344" s="1">
        <v>42650.300694444442</v>
      </c>
      <c r="C344" s="4">
        <f t="shared" si="15"/>
        <v>10</v>
      </c>
      <c r="D344" s="4">
        <v>2016</v>
      </c>
      <c r="E344">
        <v>1515947.98597</v>
      </c>
      <c r="F344">
        <v>657054.75525499997</v>
      </c>
      <c r="G344">
        <v>1</v>
      </c>
      <c r="H344">
        <v>200</v>
      </c>
      <c r="I344" t="s">
        <v>26</v>
      </c>
      <c r="J344">
        <v>2</v>
      </c>
      <c r="K344">
        <v>9</v>
      </c>
      <c r="L344" t="s">
        <v>2607</v>
      </c>
      <c r="M344">
        <v>5</v>
      </c>
      <c r="N344" t="s">
        <v>29</v>
      </c>
      <c r="O344">
        <v>1811273</v>
      </c>
      <c r="P344" t="s">
        <v>27</v>
      </c>
      <c r="Q344">
        <v>2014</v>
      </c>
      <c r="R344" t="s">
        <v>313</v>
      </c>
      <c r="S344" s="5">
        <v>240239</v>
      </c>
      <c r="T344">
        <v>229.02941100000001</v>
      </c>
      <c r="U344">
        <v>2</v>
      </c>
      <c r="V344">
        <v>21203</v>
      </c>
      <c r="W344" t="str">
        <f t="shared" si="16"/>
        <v>dm-02-12-03</v>
      </c>
      <c r="X344" s="4">
        <f t="shared" si="17"/>
        <v>2</v>
      </c>
    </row>
    <row r="345" spans="1:24" x14ac:dyDescent="0.2">
      <c r="A345" t="s">
        <v>7021</v>
      </c>
      <c r="B345" s="1">
        <v>42681.45416666667</v>
      </c>
      <c r="C345" s="4">
        <f t="shared" si="15"/>
        <v>11</v>
      </c>
      <c r="D345" s="4">
        <v>2016</v>
      </c>
      <c r="E345">
        <v>1508648.95753</v>
      </c>
      <c r="F345">
        <v>656011.08638999995</v>
      </c>
      <c r="G345">
        <v>1</v>
      </c>
      <c r="H345">
        <v>200</v>
      </c>
      <c r="I345" t="s">
        <v>26</v>
      </c>
      <c r="J345">
        <v>2</v>
      </c>
      <c r="K345">
        <v>9</v>
      </c>
      <c r="L345" t="s">
        <v>2787</v>
      </c>
      <c r="M345">
        <v>5</v>
      </c>
      <c r="N345" t="s">
        <v>29</v>
      </c>
      <c r="O345">
        <v>1757037</v>
      </c>
      <c r="P345" t="s">
        <v>7022</v>
      </c>
      <c r="Q345">
        <v>2004</v>
      </c>
      <c r="R345" t="s">
        <v>7023</v>
      </c>
      <c r="S345" s="5">
        <v>239735</v>
      </c>
      <c r="T345">
        <v>44.445846000000003</v>
      </c>
      <c r="U345">
        <v>2</v>
      </c>
      <c r="V345">
        <v>20804</v>
      </c>
      <c r="W345" t="str">
        <f t="shared" si="16"/>
        <v>dm-02-08-04</v>
      </c>
      <c r="X345" s="4">
        <f t="shared" si="17"/>
        <v>12</v>
      </c>
    </row>
    <row r="346" spans="1:24" x14ac:dyDescent="0.2">
      <c r="A346" t="s">
        <v>7024</v>
      </c>
      <c r="B346" s="1">
        <v>42681.474999999999</v>
      </c>
      <c r="C346" s="4">
        <f t="shared" si="15"/>
        <v>11</v>
      </c>
      <c r="D346" s="4">
        <v>2016</v>
      </c>
      <c r="E346">
        <v>1507308.4654000001</v>
      </c>
      <c r="F346">
        <v>651792.09459500003</v>
      </c>
      <c r="G346">
        <v>1</v>
      </c>
      <c r="H346">
        <v>100</v>
      </c>
      <c r="I346" t="s">
        <v>26</v>
      </c>
      <c r="J346">
        <v>2</v>
      </c>
      <c r="K346">
        <v>9</v>
      </c>
      <c r="L346" t="s">
        <v>2697</v>
      </c>
      <c r="M346">
        <v>5</v>
      </c>
      <c r="N346" t="s">
        <v>29</v>
      </c>
      <c r="O346">
        <v>20158</v>
      </c>
      <c r="P346" t="s">
        <v>1372</v>
      </c>
      <c r="Q346">
        <v>1994</v>
      </c>
      <c r="R346" t="s">
        <v>7025</v>
      </c>
      <c r="S346" s="5">
        <v>238196</v>
      </c>
      <c r="T346">
        <v>47.990220000000001</v>
      </c>
      <c r="U346">
        <v>2</v>
      </c>
      <c r="V346">
        <v>21407</v>
      </c>
      <c r="W346" t="str">
        <f t="shared" si="16"/>
        <v>dm-02-14-07</v>
      </c>
      <c r="X346" s="4">
        <f t="shared" si="17"/>
        <v>22</v>
      </c>
    </row>
    <row r="347" spans="1:24" x14ac:dyDescent="0.2">
      <c r="A347" t="s">
        <v>7026</v>
      </c>
      <c r="B347" s="1">
        <v>42681.532638888886</v>
      </c>
      <c r="C347" s="4">
        <f t="shared" si="15"/>
        <v>11</v>
      </c>
      <c r="D347" s="4">
        <v>2016</v>
      </c>
      <c r="E347">
        <v>1514401.33229</v>
      </c>
      <c r="F347">
        <v>659801.76453100005</v>
      </c>
      <c r="G347">
        <v>1</v>
      </c>
      <c r="H347">
        <v>300</v>
      </c>
      <c r="I347" t="s">
        <v>26</v>
      </c>
      <c r="J347">
        <v>2</v>
      </c>
      <c r="K347">
        <v>9</v>
      </c>
      <c r="L347" t="s">
        <v>2623</v>
      </c>
      <c r="M347">
        <v>5</v>
      </c>
      <c r="N347" t="s">
        <v>29</v>
      </c>
      <c r="O347">
        <v>172086</v>
      </c>
      <c r="P347" t="s">
        <v>6986</v>
      </c>
      <c r="Q347">
        <v>1999</v>
      </c>
      <c r="R347" t="s">
        <v>6987</v>
      </c>
      <c r="S347" s="5">
        <v>237977</v>
      </c>
      <c r="T347">
        <v>216.59971300000001</v>
      </c>
      <c r="U347">
        <v>2</v>
      </c>
      <c r="V347">
        <v>20401</v>
      </c>
      <c r="W347" t="str">
        <f t="shared" si="16"/>
        <v>dm-02-04-01</v>
      </c>
      <c r="X347" s="4">
        <f t="shared" si="17"/>
        <v>17</v>
      </c>
    </row>
    <row r="348" spans="1:24" x14ac:dyDescent="0.2">
      <c r="A348" t="s">
        <v>7029</v>
      </c>
      <c r="B348" s="1">
        <v>42711.604166666664</v>
      </c>
      <c r="C348" s="4">
        <f t="shared" si="15"/>
        <v>12</v>
      </c>
      <c r="D348" s="4">
        <v>2016</v>
      </c>
      <c r="E348">
        <v>1516036.30204</v>
      </c>
      <c r="F348">
        <v>656784.14885600004</v>
      </c>
      <c r="G348">
        <v>1</v>
      </c>
      <c r="H348">
        <v>300</v>
      </c>
      <c r="I348" t="s">
        <v>26</v>
      </c>
      <c r="J348">
        <v>2</v>
      </c>
      <c r="K348">
        <v>9</v>
      </c>
      <c r="L348" t="s">
        <v>7030</v>
      </c>
      <c r="M348">
        <v>2</v>
      </c>
      <c r="N348" t="s">
        <v>70</v>
      </c>
      <c r="O348">
        <v>1710729</v>
      </c>
      <c r="P348" t="s">
        <v>27</v>
      </c>
      <c r="Q348">
        <v>2001</v>
      </c>
      <c r="R348" t="s">
        <v>6897</v>
      </c>
      <c r="S348" s="5">
        <v>239414</v>
      </c>
      <c r="T348">
        <v>173.08905799999999</v>
      </c>
      <c r="U348">
        <v>2</v>
      </c>
      <c r="V348">
        <v>21201</v>
      </c>
      <c r="W348" t="str">
        <f t="shared" si="16"/>
        <v>dm-02-12-01</v>
      </c>
      <c r="X348" s="4">
        <f t="shared" si="17"/>
        <v>15</v>
      </c>
    </row>
    <row r="349" spans="1:24" x14ac:dyDescent="0.2">
      <c r="A349" t="s">
        <v>7031</v>
      </c>
      <c r="B349" t="s">
        <v>7032</v>
      </c>
      <c r="C349" s="4">
        <f t="shared" si="15"/>
        <v>7</v>
      </c>
      <c r="D349" s="4">
        <v>2016</v>
      </c>
      <c r="E349">
        <v>1507573.22324</v>
      </c>
      <c r="F349">
        <v>654381.25219899998</v>
      </c>
      <c r="G349">
        <v>1</v>
      </c>
      <c r="H349">
        <v>300</v>
      </c>
      <c r="I349" t="s">
        <v>26</v>
      </c>
      <c r="J349">
        <v>2</v>
      </c>
      <c r="K349">
        <v>9</v>
      </c>
      <c r="L349" t="s">
        <v>2623</v>
      </c>
      <c r="M349">
        <v>5</v>
      </c>
      <c r="N349" t="s">
        <v>29</v>
      </c>
      <c r="O349">
        <v>1533740</v>
      </c>
      <c r="P349" t="s">
        <v>250</v>
      </c>
      <c r="Q349">
        <v>2011</v>
      </c>
      <c r="R349" t="s">
        <v>251</v>
      </c>
      <c r="S349" s="5">
        <v>238924</v>
      </c>
      <c r="T349">
        <v>199.614994</v>
      </c>
      <c r="U349">
        <v>2</v>
      </c>
      <c r="V349">
        <v>21404</v>
      </c>
      <c r="W349" t="str">
        <f t="shared" si="16"/>
        <v>dm-02-14-04</v>
      </c>
      <c r="X349" s="4">
        <f t="shared" si="17"/>
        <v>5</v>
      </c>
    </row>
    <row r="350" spans="1:24" x14ac:dyDescent="0.2">
      <c r="A350" t="s">
        <v>7035</v>
      </c>
      <c r="B350" t="s">
        <v>7036</v>
      </c>
      <c r="C350" s="4">
        <f t="shared" si="15"/>
        <v>7</v>
      </c>
      <c r="D350" s="4">
        <v>2016</v>
      </c>
      <c r="E350">
        <v>1507346.51037</v>
      </c>
      <c r="F350">
        <v>657027.31033899996</v>
      </c>
      <c r="G350">
        <v>1</v>
      </c>
      <c r="H350">
        <v>300</v>
      </c>
      <c r="I350" t="s">
        <v>26</v>
      </c>
      <c r="J350">
        <v>2</v>
      </c>
      <c r="K350">
        <v>9</v>
      </c>
      <c r="L350" t="s">
        <v>6201</v>
      </c>
      <c r="M350">
        <v>5</v>
      </c>
      <c r="N350" t="s">
        <v>29</v>
      </c>
      <c r="O350">
        <v>473318</v>
      </c>
      <c r="P350" t="s">
        <v>7037</v>
      </c>
      <c r="Q350">
        <v>2006</v>
      </c>
      <c r="R350" t="s">
        <v>7038</v>
      </c>
      <c r="S350" s="5">
        <v>239881</v>
      </c>
      <c r="T350">
        <v>198.43670599999999</v>
      </c>
      <c r="U350">
        <v>2</v>
      </c>
      <c r="V350">
        <v>20803</v>
      </c>
      <c r="W350" t="str">
        <f t="shared" si="16"/>
        <v>dm-02-08-03</v>
      </c>
      <c r="X350" s="4">
        <f t="shared" si="17"/>
        <v>10</v>
      </c>
    </row>
    <row r="351" spans="1:24" x14ac:dyDescent="0.2">
      <c r="A351" t="s">
        <v>7045</v>
      </c>
      <c r="B351" t="s">
        <v>7046</v>
      </c>
      <c r="C351" s="4">
        <f t="shared" si="15"/>
        <v>7</v>
      </c>
      <c r="D351" s="4">
        <v>2016</v>
      </c>
      <c r="E351">
        <v>1516157.98633</v>
      </c>
      <c r="F351">
        <v>655746.92854800005</v>
      </c>
      <c r="G351">
        <v>1</v>
      </c>
      <c r="H351">
        <v>300</v>
      </c>
      <c r="I351" t="s">
        <v>26</v>
      </c>
      <c r="J351">
        <v>1</v>
      </c>
      <c r="K351">
        <v>9</v>
      </c>
      <c r="L351" t="s">
        <v>4822</v>
      </c>
      <c r="M351">
        <v>5</v>
      </c>
      <c r="N351" t="s">
        <v>29</v>
      </c>
      <c r="O351">
        <v>473436</v>
      </c>
      <c r="P351" t="s">
        <v>3438</v>
      </c>
      <c r="Q351">
        <v>2007</v>
      </c>
      <c r="R351" t="s">
        <v>3439</v>
      </c>
      <c r="S351" s="5">
        <v>237888</v>
      </c>
      <c r="T351">
        <v>109.81455099999999</v>
      </c>
      <c r="U351">
        <v>2</v>
      </c>
      <c r="V351">
        <v>21201</v>
      </c>
      <c r="W351" t="str">
        <f t="shared" si="16"/>
        <v>dm-02-12-01</v>
      </c>
      <c r="X351" s="4">
        <f t="shared" si="17"/>
        <v>9</v>
      </c>
    </row>
    <row r="352" spans="1:24" x14ac:dyDescent="0.2">
      <c r="A352" t="s">
        <v>7047</v>
      </c>
      <c r="B352" t="s">
        <v>7048</v>
      </c>
      <c r="C352" s="4">
        <f t="shared" si="15"/>
        <v>7</v>
      </c>
      <c r="D352" s="4">
        <v>2016</v>
      </c>
      <c r="E352">
        <v>1507407.7834399999</v>
      </c>
      <c r="F352">
        <v>655086.46256400004</v>
      </c>
      <c r="G352">
        <v>1</v>
      </c>
      <c r="H352">
        <v>300</v>
      </c>
      <c r="I352" t="s">
        <v>26</v>
      </c>
      <c r="J352">
        <v>1</v>
      </c>
      <c r="K352">
        <v>9</v>
      </c>
      <c r="L352" t="s">
        <v>4822</v>
      </c>
      <c r="M352">
        <v>5</v>
      </c>
      <c r="N352" t="s">
        <v>29</v>
      </c>
      <c r="O352">
        <v>1723728</v>
      </c>
      <c r="P352" t="s">
        <v>30</v>
      </c>
      <c r="Q352">
        <v>2009</v>
      </c>
      <c r="R352" t="s">
        <v>31</v>
      </c>
      <c r="S352" s="5">
        <v>239497</v>
      </c>
      <c r="T352">
        <v>51.272075000000001</v>
      </c>
      <c r="U352">
        <v>2</v>
      </c>
      <c r="V352">
        <v>21404</v>
      </c>
      <c r="W352" t="str">
        <f t="shared" si="16"/>
        <v>dm-02-14-04</v>
      </c>
      <c r="X352" s="4">
        <f t="shared" si="17"/>
        <v>7</v>
      </c>
    </row>
    <row r="353" spans="1:24" x14ac:dyDescent="0.2">
      <c r="A353" t="s">
        <v>7055</v>
      </c>
      <c r="B353" t="s">
        <v>7056</v>
      </c>
      <c r="C353" s="4">
        <f t="shared" si="15"/>
        <v>7</v>
      </c>
      <c r="D353" s="4">
        <v>2016</v>
      </c>
      <c r="E353">
        <v>1516175.5323999999</v>
      </c>
      <c r="F353">
        <v>658097.99548799999</v>
      </c>
      <c r="G353">
        <v>1</v>
      </c>
      <c r="H353">
        <v>300</v>
      </c>
      <c r="I353" t="s">
        <v>26</v>
      </c>
      <c r="J353">
        <v>1</v>
      </c>
      <c r="K353">
        <v>9</v>
      </c>
      <c r="L353" t="s">
        <v>4822</v>
      </c>
      <c r="M353">
        <v>5</v>
      </c>
      <c r="N353" t="s">
        <v>29</v>
      </c>
      <c r="O353">
        <v>1752711</v>
      </c>
      <c r="P353" t="s">
        <v>7057</v>
      </c>
      <c r="Q353">
        <v>2013</v>
      </c>
      <c r="R353" t="s">
        <v>7058</v>
      </c>
      <c r="S353" s="5">
        <v>239881</v>
      </c>
      <c r="T353">
        <v>80.997433000000001</v>
      </c>
      <c r="U353">
        <v>2</v>
      </c>
      <c r="V353">
        <v>21203</v>
      </c>
      <c r="W353" t="str">
        <f t="shared" si="16"/>
        <v>dm-02-12-03</v>
      </c>
      <c r="X353" s="4">
        <f t="shared" si="17"/>
        <v>3</v>
      </c>
    </row>
    <row r="354" spans="1:24" x14ac:dyDescent="0.2">
      <c r="A354" t="s">
        <v>7063</v>
      </c>
      <c r="B354" t="s">
        <v>7064</v>
      </c>
      <c r="C354" s="4">
        <f t="shared" si="15"/>
        <v>7</v>
      </c>
      <c r="D354" s="4">
        <v>2016</v>
      </c>
      <c r="E354">
        <v>1506099.19621</v>
      </c>
      <c r="F354">
        <v>651499.47088699997</v>
      </c>
      <c r="G354">
        <v>1</v>
      </c>
      <c r="H354">
        <v>100</v>
      </c>
      <c r="I354" t="s">
        <v>26</v>
      </c>
      <c r="J354">
        <v>1</v>
      </c>
      <c r="K354">
        <v>9</v>
      </c>
      <c r="L354" t="s">
        <v>4763</v>
      </c>
      <c r="M354">
        <v>5</v>
      </c>
      <c r="N354" t="s">
        <v>29</v>
      </c>
      <c r="O354">
        <v>98102</v>
      </c>
      <c r="P354" t="s">
        <v>27</v>
      </c>
      <c r="Q354">
        <v>1999</v>
      </c>
      <c r="R354" t="s">
        <v>85</v>
      </c>
      <c r="S354" s="5">
        <v>240252</v>
      </c>
      <c r="T354">
        <v>126.75358900000001</v>
      </c>
      <c r="U354">
        <v>2</v>
      </c>
      <c r="V354">
        <v>21407</v>
      </c>
      <c r="W354" t="str">
        <f t="shared" si="16"/>
        <v>dm-02-14-07</v>
      </c>
      <c r="X354" s="4">
        <f t="shared" si="17"/>
        <v>17</v>
      </c>
    </row>
    <row r="355" spans="1:24" x14ac:dyDescent="0.2">
      <c r="A355" t="s">
        <v>7065</v>
      </c>
      <c r="B355" t="s">
        <v>7066</v>
      </c>
      <c r="C355" s="4">
        <f t="shared" si="15"/>
        <v>7</v>
      </c>
      <c r="D355" s="4">
        <v>2016</v>
      </c>
      <c r="E355">
        <v>1508915.4762599999</v>
      </c>
      <c r="F355">
        <v>657423.21382499998</v>
      </c>
      <c r="G355">
        <v>1</v>
      </c>
      <c r="H355">
        <v>150</v>
      </c>
      <c r="I355" t="s">
        <v>26</v>
      </c>
      <c r="J355">
        <v>1</v>
      </c>
      <c r="K355">
        <v>11</v>
      </c>
      <c r="L355" t="s">
        <v>6271</v>
      </c>
      <c r="M355">
        <v>5</v>
      </c>
      <c r="N355" t="s">
        <v>29</v>
      </c>
      <c r="O355">
        <v>1449735</v>
      </c>
      <c r="P355" t="s">
        <v>4091</v>
      </c>
      <c r="Q355">
        <v>2007</v>
      </c>
      <c r="R355" t="s">
        <v>7067</v>
      </c>
      <c r="S355" s="5">
        <v>238681</v>
      </c>
      <c r="T355">
        <v>226.09875299999999</v>
      </c>
      <c r="U355">
        <v>2</v>
      </c>
      <c r="V355">
        <v>20803</v>
      </c>
      <c r="W355" t="str">
        <f t="shared" si="16"/>
        <v>dm-02-08-03</v>
      </c>
      <c r="X355" s="4">
        <f t="shared" si="17"/>
        <v>9</v>
      </c>
    </row>
    <row r="356" spans="1:24" x14ac:dyDescent="0.2">
      <c r="A356" t="s">
        <v>7072</v>
      </c>
      <c r="B356" t="s">
        <v>7073</v>
      </c>
      <c r="C356" s="4">
        <f t="shared" si="15"/>
        <v>7</v>
      </c>
      <c r="D356" s="4">
        <v>2016</v>
      </c>
      <c r="E356">
        <v>1507531.5437400001</v>
      </c>
      <c r="F356">
        <v>651322.44061599998</v>
      </c>
      <c r="G356">
        <v>1</v>
      </c>
      <c r="H356">
        <v>300</v>
      </c>
      <c r="I356" t="s">
        <v>26</v>
      </c>
      <c r="J356">
        <v>2</v>
      </c>
      <c r="K356">
        <v>9</v>
      </c>
      <c r="L356" t="s">
        <v>6205</v>
      </c>
      <c r="M356">
        <v>5</v>
      </c>
      <c r="N356" t="s">
        <v>29</v>
      </c>
      <c r="O356">
        <v>81247</v>
      </c>
      <c r="P356" t="s">
        <v>27</v>
      </c>
      <c r="Q356">
        <v>1997</v>
      </c>
      <c r="R356" t="s">
        <v>7074</v>
      </c>
      <c r="S356" t="s">
        <v>2518</v>
      </c>
      <c r="T356">
        <v>293.14092900000003</v>
      </c>
      <c r="U356">
        <v>2</v>
      </c>
      <c r="V356">
        <v>20406</v>
      </c>
      <c r="W356" t="str">
        <f t="shared" si="16"/>
        <v>dm-02-04-06</v>
      </c>
      <c r="X356" s="4">
        <f t="shared" si="17"/>
        <v>19</v>
      </c>
    </row>
    <row r="357" spans="1:24" x14ac:dyDescent="0.2">
      <c r="A357" t="s">
        <v>7075</v>
      </c>
      <c r="B357" t="s">
        <v>7076</v>
      </c>
      <c r="C357" s="4">
        <f t="shared" si="15"/>
        <v>7</v>
      </c>
      <c r="D357" s="4">
        <v>2016</v>
      </c>
      <c r="E357">
        <v>1514689.7081500001</v>
      </c>
      <c r="F357">
        <v>659433.42551500001</v>
      </c>
      <c r="G357">
        <v>1</v>
      </c>
      <c r="H357">
        <v>300</v>
      </c>
      <c r="I357" t="s">
        <v>26</v>
      </c>
      <c r="J357">
        <v>2</v>
      </c>
      <c r="K357">
        <v>9</v>
      </c>
      <c r="L357" t="s">
        <v>2556</v>
      </c>
      <c r="M357">
        <v>5</v>
      </c>
      <c r="N357" t="s">
        <v>29</v>
      </c>
      <c r="O357">
        <v>74741</v>
      </c>
      <c r="P357" t="s">
        <v>311</v>
      </c>
      <c r="Q357">
        <v>1996</v>
      </c>
      <c r="R357" t="s">
        <v>312</v>
      </c>
      <c r="S357" s="5">
        <v>238441</v>
      </c>
      <c r="T357">
        <v>142.773732</v>
      </c>
      <c r="U357">
        <v>2</v>
      </c>
      <c r="V357">
        <v>20401</v>
      </c>
      <c r="W357" t="str">
        <f t="shared" si="16"/>
        <v>dm-02-04-01</v>
      </c>
      <c r="X357" s="4">
        <f t="shared" si="17"/>
        <v>20</v>
      </c>
    </row>
    <row r="358" spans="1:24" x14ac:dyDescent="0.2">
      <c r="A358" t="s">
        <v>7077</v>
      </c>
      <c r="B358" t="s">
        <v>7078</v>
      </c>
      <c r="C358" s="4">
        <f t="shared" si="15"/>
        <v>7</v>
      </c>
      <c r="D358" s="4">
        <v>2016</v>
      </c>
      <c r="E358">
        <v>1504561.5331600001</v>
      </c>
      <c r="F358">
        <v>650092.46243800002</v>
      </c>
      <c r="G358">
        <v>1</v>
      </c>
      <c r="H358">
        <v>150</v>
      </c>
      <c r="I358" t="s">
        <v>26</v>
      </c>
      <c r="J358">
        <v>2</v>
      </c>
      <c r="K358">
        <v>9</v>
      </c>
      <c r="L358" t="s">
        <v>5434</v>
      </c>
      <c r="M358">
        <v>5</v>
      </c>
      <c r="N358" t="s">
        <v>29</v>
      </c>
      <c r="O358">
        <v>440723</v>
      </c>
      <c r="P358" t="s">
        <v>1459</v>
      </c>
      <c r="Q358">
        <v>2002</v>
      </c>
      <c r="R358" t="s">
        <v>6909</v>
      </c>
      <c r="S358" s="5">
        <v>237684</v>
      </c>
      <c r="T358">
        <v>219.234883</v>
      </c>
      <c r="U358">
        <v>2</v>
      </c>
      <c r="V358">
        <v>21408</v>
      </c>
      <c r="W358" t="str">
        <f t="shared" si="16"/>
        <v>dm-02-14-08</v>
      </c>
      <c r="X358" s="4">
        <f t="shared" si="17"/>
        <v>14</v>
      </c>
    </row>
    <row r="359" spans="1:24" x14ac:dyDescent="0.2">
      <c r="A359" t="s">
        <v>7093</v>
      </c>
      <c r="B359" t="s">
        <v>7094</v>
      </c>
      <c r="C359" s="4">
        <f t="shared" si="15"/>
        <v>7</v>
      </c>
      <c r="D359" s="4">
        <v>2016</v>
      </c>
      <c r="E359">
        <v>1514689.81746</v>
      </c>
      <c r="F359">
        <v>659433.20851499995</v>
      </c>
      <c r="G359">
        <v>1</v>
      </c>
      <c r="H359">
        <v>300</v>
      </c>
      <c r="I359" t="s">
        <v>26</v>
      </c>
      <c r="J359">
        <v>2</v>
      </c>
      <c r="K359">
        <v>9</v>
      </c>
      <c r="L359" t="s">
        <v>5458</v>
      </c>
      <c r="M359">
        <v>5</v>
      </c>
      <c r="N359" t="s">
        <v>29</v>
      </c>
      <c r="O359">
        <v>74741</v>
      </c>
      <c r="P359" t="s">
        <v>311</v>
      </c>
      <c r="Q359">
        <v>1996</v>
      </c>
      <c r="R359" t="s">
        <v>312</v>
      </c>
      <c r="S359" s="5">
        <v>238441</v>
      </c>
      <c r="T359">
        <v>142.773732</v>
      </c>
      <c r="U359">
        <v>2</v>
      </c>
      <c r="V359">
        <v>20401</v>
      </c>
      <c r="W359" t="str">
        <f t="shared" si="16"/>
        <v>dm-02-04-01</v>
      </c>
      <c r="X359" s="4">
        <f t="shared" si="17"/>
        <v>20</v>
      </c>
    </row>
    <row r="360" spans="1:24" x14ac:dyDescent="0.2">
      <c r="A360" t="s">
        <v>7102</v>
      </c>
      <c r="B360" t="s">
        <v>7103</v>
      </c>
      <c r="C360" s="4">
        <f t="shared" si="15"/>
        <v>7</v>
      </c>
      <c r="D360" s="4">
        <v>2016</v>
      </c>
      <c r="E360">
        <v>1505478.3673099999</v>
      </c>
      <c r="F360">
        <v>655502.51469400001</v>
      </c>
      <c r="G360">
        <v>1</v>
      </c>
      <c r="H360">
        <v>300</v>
      </c>
      <c r="I360" t="s">
        <v>26</v>
      </c>
      <c r="J360">
        <v>2</v>
      </c>
      <c r="K360">
        <v>9</v>
      </c>
      <c r="L360" t="s">
        <v>2556</v>
      </c>
      <c r="M360">
        <v>5</v>
      </c>
      <c r="N360" t="s">
        <v>29</v>
      </c>
      <c r="O360">
        <v>1665809</v>
      </c>
      <c r="P360" t="s">
        <v>125</v>
      </c>
      <c r="Q360">
        <v>2009</v>
      </c>
      <c r="R360" t="s">
        <v>126</v>
      </c>
      <c r="S360" s="5">
        <v>239951</v>
      </c>
      <c r="T360">
        <v>102.285186</v>
      </c>
      <c r="U360">
        <v>2</v>
      </c>
      <c r="V360">
        <v>21405</v>
      </c>
      <c r="W360" t="str">
        <f t="shared" si="16"/>
        <v>dm-02-14-05</v>
      </c>
      <c r="X360" s="4">
        <f t="shared" si="17"/>
        <v>7</v>
      </c>
    </row>
    <row r="361" spans="1:24" x14ac:dyDescent="0.2">
      <c r="A361" t="s">
        <v>7106</v>
      </c>
      <c r="B361" t="s">
        <v>7107</v>
      </c>
      <c r="C361" s="4">
        <f t="shared" si="15"/>
        <v>7</v>
      </c>
      <c r="D361" s="4">
        <v>2016</v>
      </c>
      <c r="E361">
        <v>1512688.26165</v>
      </c>
      <c r="F361">
        <v>658421.19887700002</v>
      </c>
      <c r="G361">
        <v>1</v>
      </c>
      <c r="H361">
        <v>300</v>
      </c>
      <c r="I361" t="s">
        <v>26</v>
      </c>
      <c r="J361">
        <v>2</v>
      </c>
      <c r="K361">
        <v>9</v>
      </c>
      <c r="L361" t="s">
        <v>2556</v>
      </c>
      <c r="M361">
        <v>5</v>
      </c>
      <c r="N361" t="s">
        <v>29</v>
      </c>
      <c r="O361">
        <v>129858</v>
      </c>
      <c r="P361" t="s">
        <v>7108</v>
      </c>
      <c r="Q361">
        <v>2013</v>
      </c>
      <c r="R361" t="s">
        <v>7109</v>
      </c>
      <c r="S361" s="5">
        <v>240269</v>
      </c>
      <c r="T361">
        <v>136.98534900000001</v>
      </c>
      <c r="U361">
        <v>2</v>
      </c>
      <c r="V361">
        <v>20402</v>
      </c>
      <c r="W361" t="str">
        <f t="shared" si="16"/>
        <v>dm-02-04-02</v>
      </c>
      <c r="X361" s="4">
        <f t="shared" si="17"/>
        <v>3</v>
      </c>
    </row>
    <row r="362" spans="1:24" x14ac:dyDescent="0.2">
      <c r="A362" t="s">
        <v>7110</v>
      </c>
      <c r="B362" t="s">
        <v>7111</v>
      </c>
      <c r="C362" s="4">
        <f t="shared" si="15"/>
        <v>7</v>
      </c>
      <c r="D362" s="4">
        <v>2016</v>
      </c>
      <c r="E362">
        <v>1512688.81281</v>
      </c>
      <c r="F362">
        <v>658420.87101999996</v>
      </c>
      <c r="G362">
        <v>1</v>
      </c>
      <c r="H362">
        <v>300</v>
      </c>
      <c r="I362" t="s">
        <v>26</v>
      </c>
      <c r="J362">
        <v>2</v>
      </c>
      <c r="K362">
        <v>9</v>
      </c>
      <c r="L362" t="s">
        <v>2556</v>
      </c>
      <c r="M362">
        <v>5</v>
      </c>
      <c r="N362" t="s">
        <v>29</v>
      </c>
      <c r="O362">
        <v>129858</v>
      </c>
      <c r="P362" t="s">
        <v>7108</v>
      </c>
      <c r="Q362">
        <v>2013</v>
      </c>
      <c r="R362" t="s">
        <v>7109</v>
      </c>
      <c r="S362" s="5">
        <v>240269</v>
      </c>
      <c r="T362">
        <v>136.98534900000001</v>
      </c>
      <c r="U362">
        <v>2</v>
      </c>
      <c r="V362">
        <v>20402</v>
      </c>
      <c r="W362" t="str">
        <f t="shared" si="16"/>
        <v>dm-02-04-02</v>
      </c>
      <c r="X362" s="4">
        <f t="shared" si="17"/>
        <v>3</v>
      </c>
    </row>
    <row r="363" spans="1:24" x14ac:dyDescent="0.2">
      <c r="A363" t="s">
        <v>7112</v>
      </c>
      <c r="B363" t="s">
        <v>7113</v>
      </c>
      <c r="C363" s="4">
        <f t="shared" si="15"/>
        <v>7</v>
      </c>
      <c r="D363" s="4">
        <v>2016</v>
      </c>
      <c r="E363">
        <v>1509144.4123500001</v>
      </c>
      <c r="F363">
        <v>654807.258883</v>
      </c>
      <c r="G363">
        <v>1</v>
      </c>
      <c r="H363">
        <v>300</v>
      </c>
      <c r="I363" t="s">
        <v>26</v>
      </c>
      <c r="J363">
        <v>2</v>
      </c>
      <c r="K363">
        <v>9</v>
      </c>
      <c r="L363" t="s">
        <v>2556</v>
      </c>
      <c r="M363">
        <v>5</v>
      </c>
      <c r="N363" t="s">
        <v>29</v>
      </c>
      <c r="O363">
        <v>1723984</v>
      </c>
      <c r="P363" t="s">
        <v>30</v>
      </c>
      <c r="Q363">
        <v>2009</v>
      </c>
      <c r="R363" t="s">
        <v>31</v>
      </c>
      <c r="S363" s="5">
        <v>239498</v>
      </c>
      <c r="T363">
        <v>25.531057000000001</v>
      </c>
      <c r="U363">
        <v>2</v>
      </c>
      <c r="V363">
        <v>21403</v>
      </c>
      <c r="W363" t="str">
        <f t="shared" si="16"/>
        <v>dm-02-14-03</v>
      </c>
      <c r="X363" s="4">
        <f t="shared" si="17"/>
        <v>7</v>
      </c>
    </row>
    <row r="364" spans="1:24" x14ac:dyDescent="0.2">
      <c r="A364" t="s">
        <v>7126</v>
      </c>
      <c r="B364" t="s">
        <v>7127</v>
      </c>
      <c r="C364" s="4">
        <f t="shared" si="15"/>
        <v>7</v>
      </c>
      <c r="D364" s="4">
        <v>2016</v>
      </c>
      <c r="E364">
        <v>1515709.2903</v>
      </c>
      <c r="F364">
        <v>659890.14643600001</v>
      </c>
      <c r="G364">
        <v>1</v>
      </c>
      <c r="H364">
        <v>300</v>
      </c>
      <c r="I364" t="s">
        <v>26</v>
      </c>
      <c r="J364">
        <v>2</v>
      </c>
      <c r="K364">
        <v>9</v>
      </c>
      <c r="L364" t="s">
        <v>2556</v>
      </c>
      <c r="M364">
        <v>5</v>
      </c>
      <c r="N364" t="s">
        <v>29</v>
      </c>
      <c r="O364">
        <v>516238</v>
      </c>
      <c r="P364" t="s">
        <v>4324</v>
      </c>
      <c r="Q364">
        <v>2006</v>
      </c>
      <c r="R364" t="s">
        <v>4325</v>
      </c>
      <c r="S364" s="5">
        <v>237697</v>
      </c>
      <c r="T364">
        <v>19.434531</v>
      </c>
      <c r="U364">
        <v>2</v>
      </c>
      <c r="V364">
        <v>21608</v>
      </c>
      <c r="W364" t="str">
        <f t="shared" si="16"/>
        <v>dm-02-16-08</v>
      </c>
      <c r="X364" s="4">
        <f t="shared" si="17"/>
        <v>10</v>
      </c>
    </row>
    <row r="365" spans="1:24" x14ac:dyDescent="0.2">
      <c r="A365" t="s">
        <v>7128</v>
      </c>
      <c r="B365" t="s">
        <v>7129</v>
      </c>
      <c r="C365" s="4">
        <f t="shared" si="15"/>
        <v>7</v>
      </c>
      <c r="D365" s="4">
        <v>2016</v>
      </c>
      <c r="E365">
        <v>1513820.31568</v>
      </c>
      <c r="F365">
        <v>658602.56637000002</v>
      </c>
      <c r="G365">
        <v>1</v>
      </c>
      <c r="H365">
        <v>200</v>
      </c>
      <c r="I365" t="s">
        <v>891</v>
      </c>
      <c r="J365">
        <v>2</v>
      </c>
      <c r="K365">
        <v>1</v>
      </c>
      <c r="L365" t="s">
        <v>3532</v>
      </c>
      <c r="M365">
        <v>1</v>
      </c>
      <c r="N365" t="s">
        <v>323</v>
      </c>
      <c r="O365">
        <v>474892</v>
      </c>
      <c r="P365">
        <v>3100013806</v>
      </c>
      <c r="Q365">
        <v>2004</v>
      </c>
      <c r="R365" t="s">
        <v>7130</v>
      </c>
      <c r="S365" s="5">
        <v>237971</v>
      </c>
      <c r="T365">
        <v>22.853643999999999</v>
      </c>
      <c r="U365">
        <v>2</v>
      </c>
      <c r="V365">
        <v>20402</v>
      </c>
      <c r="W365" t="str">
        <f t="shared" si="16"/>
        <v>dm-02-04-02</v>
      </c>
      <c r="X365" s="4">
        <f t="shared" si="17"/>
        <v>12</v>
      </c>
    </row>
    <row r="366" spans="1:24" x14ac:dyDescent="0.2">
      <c r="A366" t="s">
        <v>7140</v>
      </c>
      <c r="B366" t="s">
        <v>7141</v>
      </c>
      <c r="C366" s="4">
        <f t="shared" si="15"/>
        <v>7</v>
      </c>
      <c r="D366" s="4">
        <v>2016</v>
      </c>
      <c r="E366">
        <v>1508029.28085</v>
      </c>
      <c r="F366">
        <v>656745.60843599995</v>
      </c>
      <c r="G366">
        <v>1</v>
      </c>
      <c r="H366">
        <v>300</v>
      </c>
      <c r="I366" t="s">
        <v>26</v>
      </c>
      <c r="J366">
        <v>2</v>
      </c>
      <c r="K366">
        <v>9</v>
      </c>
      <c r="L366" t="s">
        <v>2556</v>
      </c>
      <c r="M366">
        <v>5</v>
      </c>
      <c r="N366" t="s">
        <v>29</v>
      </c>
      <c r="O366">
        <v>1484356</v>
      </c>
      <c r="P366" t="s">
        <v>4465</v>
      </c>
      <c r="Q366">
        <v>2001</v>
      </c>
      <c r="R366" t="s">
        <v>5504</v>
      </c>
      <c r="S366" s="5">
        <v>239668</v>
      </c>
      <c r="T366">
        <v>36.775787999999999</v>
      </c>
      <c r="U366">
        <v>2</v>
      </c>
      <c r="V366">
        <v>20803</v>
      </c>
      <c r="W366" t="str">
        <f t="shared" si="16"/>
        <v>dm-02-08-03</v>
      </c>
      <c r="X366" s="4">
        <f t="shared" si="17"/>
        <v>15</v>
      </c>
    </row>
    <row r="367" spans="1:24" x14ac:dyDescent="0.2">
      <c r="A367" t="s">
        <v>7146</v>
      </c>
      <c r="B367" t="s">
        <v>7147</v>
      </c>
      <c r="C367" s="4">
        <f t="shared" si="15"/>
        <v>7</v>
      </c>
      <c r="D367" s="4">
        <v>2016</v>
      </c>
      <c r="E367">
        <v>1515684.3214</v>
      </c>
      <c r="F367">
        <v>659895.59912699996</v>
      </c>
      <c r="G367">
        <v>1</v>
      </c>
      <c r="H367">
        <v>300</v>
      </c>
      <c r="I367" t="s">
        <v>26</v>
      </c>
      <c r="J367">
        <v>1</v>
      </c>
      <c r="K367">
        <v>9</v>
      </c>
      <c r="L367" t="s">
        <v>4822</v>
      </c>
      <c r="M367">
        <v>5</v>
      </c>
      <c r="N367" t="s">
        <v>29</v>
      </c>
      <c r="O367">
        <v>238957</v>
      </c>
      <c r="P367" t="s">
        <v>4324</v>
      </c>
      <c r="Q367">
        <v>2006</v>
      </c>
      <c r="R367" t="s">
        <v>4325</v>
      </c>
      <c r="S367" s="5">
        <v>237697</v>
      </c>
      <c r="T367">
        <v>14.112781999999999</v>
      </c>
      <c r="U367">
        <v>2</v>
      </c>
      <c r="V367">
        <v>21608</v>
      </c>
      <c r="W367" t="str">
        <f t="shared" si="16"/>
        <v>dm-02-16-08</v>
      </c>
      <c r="X367" s="4">
        <f t="shared" si="17"/>
        <v>10</v>
      </c>
    </row>
    <row r="368" spans="1:24" x14ac:dyDescent="0.2">
      <c r="A368" t="s">
        <v>7153</v>
      </c>
      <c r="B368" t="s">
        <v>7154</v>
      </c>
      <c r="C368" s="4">
        <f t="shared" si="15"/>
        <v>7</v>
      </c>
      <c r="D368" s="4">
        <v>2016</v>
      </c>
      <c r="E368">
        <v>1509167.4040300001</v>
      </c>
      <c r="F368">
        <v>654804.09409899998</v>
      </c>
      <c r="G368">
        <v>1</v>
      </c>
      <c r="H368">
        <v>300</v>
      </c>
      <c r="I368" t="s">
        <v>26</v>
      </c>
      <c r="J368">
        <v>2</v>
      </c>
      <c r="K368">
        <v>9</v>
      </c>
      <c r="L368" t="s">
        <v>2556</v>
      </c>
      <c r="M368">
        <v>5</v>
      </c>
      <c r="N368" t="s">
        <v>29</v>
      </c>
      <c r="O368">
        <v>1723982</v>
      </c>
      <c r="P368" t="s">
        <v>30</v>
      </c>
      <c r="Q368">
        <v>2009</v>
      </c>
      <c r="R368" t="s">
        <v>31</v>
      </c>
      <c r="S368" s="5">
        <v>239498</v>
      </c>
      <c r="T368">
        <v>50.278247999999998</v>
      </c>
      <c r="U368">
        <v>2</v>
      </c>
      <c r="V368">
        <v>21403</v>
      </c>
      <c r="W368" t="str">
        <f t="shared" si="16"/>
        <v>dm-02-14-03</v>
      </c>
      <c r="X368" s="4">
        <f t="shared" si="17"/>
        <v>7</v>
      </c>
    </row>
    <row r="369" spans="1:24" x14ac:dyDescent="0.2">
      <c r="A369" t="s">
        <v>7157</v>
      </c>
      <c r="B369" t="s">
        <v>7158</v>
      </c>
      <c r="C369" s="4">
        <f t="shared" si="15"/>
        <v>7</v>
      </c>
      <c r="D369" s="4">
        <v>2016</v>
      </c>
      <c r="E369">
        <v>1508648.8573700001</v>
      </c>
      <c r="F369">
        <v>654872.38869399996</v>
      </c>
      <c r="G369">
        <v>1</v>
      </c>
      <c r="H369">
        <v>300</v>
      </c>
      <c r="I369" t="s">
        <v>26</v>
      </c>
      <c r="J369">
        <v>1</v>
      </c>
      <c r="K369">
        <v>9</v>
      </c>
      <c r="L369" t="s">
        <v>4822</v>
      </c>
      <c r="M369">
        <v>5</v>
      </c>
      <c r="N369" t="s">
        <v>29</v>
      </c>
      <c r="O369">
        <v>148321</v>
      </c>
      <c r="P369" t="s">
        <v>30</v>
      </c>
      <c r="Q369">
        <v>2009</v>
      </c>
      <c r="R369" t="s">
        <v>31</v>
      </c>
      <c r="S369" s="5">
        <v>239497</v>
      </c>
      <c r="T369">
        <v>255.54563400000001</v>
      </c>
      <c r="U369">
        <v>2</v>
      </c>
      <c r="V369">
        <v>21403</v>
      </c>
      <c r="W369" t="str">
        <f t="shared" si="16"/>
        <v>dm-02-14-03</v>
      </c>
      <c r="X369" s="4">
        <f t="shared" si="17"/>
        <v>7</v>
      </c>
    </row>
    <row r="370" spans="1:24" x14ac:dyDescent="0.2">
      <c r="A370" t="s">
        <v>7172</v>
      </c>
      <c r="B370" t="s">
        <v>7173</v>
      </c>
      <c r="C370" s="4">
        <f t="shared" si="15"/>
        <v>7</v>
      </c>
      <c r="D370" s="4">
        <v>2016</v>
      </c>
      <c r="E370">
        <v>1509087.69946</v>
      </c>
      <c r="F370">
        <v>657326.86706099997</v>
      </c>
      <c r="G370">
        <v>1</v>
      </c>
      <c r="H370">
        <v>300</v>
      </c>
      <c r="I370" t="s">
        <v>26</v>
      </c>
      <c r="J370">
        <v>2</v>
      </c>
      <c r="K370">
        <v>9</v>
      </c>
      <c r="L370" t="s">
        <v>2556</v>
      </c>
      <c r="M370">
        <v>5</v>
      </c>
      <c r="N370" t="s">
        <v>29</v>
      </c>
      <c r="O370">
        <v>1449814</v>
      </c>
      <c r="P370" t="s">
        <v>320</v>
      </c>
      <c r="Q370">
        <v>2009</v>
      </c>
      <c r="R370" t="s">
        <v>321</v>
      </c>
      <c r="S370" s="5">
        <v>239393</v>
      </c>
      <c r="T370">
        <v>249.317804</v>
      </c>
      <c r="U370">
        <v>2</v>
      </c>
      <c r="V370">
        <v>20803</v>
      </c>
      <c r="W370" t="str">
        <f t="shared" si="16"/>
        <v>dm-02-08-03</v>
      </c>
      <c r="X370" s="4">
        <f t="shared" si="17"/>
        <v>7</v>
      </c>
    </row>
    <row r="371" spans="1:24" x14ac:dyDescent="0.2">
      <c r="A371" t="s">
        <v>7176</v>
      </c>
      <c r="B371" t="s">
        <v>7177</v>
      </c>
      <c r="C371" s="4">
        <f t="shared" si="15"/>
        <v>7</v>
      </c>
      <c r="D371" s="4">
        <v>2016</v>
      </c>
      <c r="E371">
        <v>1508736.25902</v>
      </c>
      <c r="F371">
        <v>653856.952376</v>
      </c>
      <c r="G371">
        <v>1</v>
      </c>
      <c r="H371">
        <v>100</v>
      </c>
      <c r="I371" t="s">
        <v>26</v>
      </c>
      <c r="J371">
        <v>2</v>
      </c>
      <c r="K371">
        <v>11</v>
      </c>
      <c r="L371" t="s">
        <v>5920</v>
      </c>
      <c r="M371">
        <v>5</v>
      </c>
      <c r="N371" t="s">
        <v>29</v>
      </c>
      <c r="O371">
        <v>30802</v>
      </c>
      <c r="P371" t="s">
        <v>56</v>
      </c>
      <c r="Q371">
        <v>2003</v>
      </c>
      <c r="R371" t="s">
        <v>1454</v>
      </c>
      <c r="S371" s="5">
        <v>240210</v>
      </c>
      <c r="T371">
        <v>101.695283</v>
      </c>
      <c r="U371">
        <v>2</v>
      </c>
      <c r="V371">
        <v>21403</v>
      </c>
      <c r="W371" t="str">
        <f t="shared" si="16"/>
        <v>dm-02-14-03</v>
      </c>
      <c r="X371" s="4">
        <f t="shared" si="17"/>
        <v>13</v>
      </c>
    </row>
    <row r="372" spans="1:24" x14ac:dyDescent="0.2">
      <c r="A372" t="s">
        <v>7178</v>
      </c>
      <c r="B372" t="s">
        <v>7179</v>
      </c>
      <c r="C372" s="4">
        <f t="shared" si="15"/>
        <v>7</v>
      </c>
      <c r="D372" s="4">
        <v>2016</v>
      </c>
      <c r="E372">
        <v>1512930.60641</v>
      </c>
      <c r="F372">
        <v>656944.03348600003</v>
      </c>
      <c r="G372">
        <v>1</v>
      </c>
      <c r="H372">
        <v>300</v>
      </c>
      <c r="I372" t="s">
        <v>26</v>
      </c>
      <c r="J372">
        <v>2</v>
      </c>
      <c r="K372">
        <v>9</v>
      </c>
      <c r="L372" t="s">
        <v>7180</v>
      </c>
      <c r="M372">
        <v>5</v>
      </c>
      <c r="N372" t="s">
        <v>29</v>
      </c>
      <c r="O372">
        <v>1713840</v>
      </c>
      <c r="P372" t="s">
        <v>6443</v>
      </c>
      <c r="Q372">
        <v>2011</v>
      </c>
      <c r="R372" t="s">
        <v>6444</v>
      </c>
      <c r="S372" s="5">
        <v>239635</v>
      </c>
      <c r="T372">
        <v>110.532606</v>
      </c>
      <c r="U372">
        <v>2</v>
      </c>
      <c r="V372">
        <v>20403</v>
      </c>
      <c r="W372" t="str">
        <f t="shared" si="16"/>
        <v>dm-02-04-03</v>
      </c>
      <c r="X372" s="4">
        <f t="shared" si="17"/>
        <v>5</v>
      </c>
    </row>
    <row r="373" spans="1:24" hidden="1" x14ac:dyDescent="0.2">
      <c r="A373" t="s">
        <v>7181</v>
      </c>
      <c r="B373" t="s">
        <v>7182</v>
      </c>
      <c r="C373" s="4">
        <f t="shared" si="15"/>
        <v>7</v>
      </c>
      <c r="D373" s="4">
        <v>2016</v>
      </c>
      <c r="E373">
        <v>1516193.8056600001</v>
      </c>
      <c r="F373">
        <v>662056.68335399998</v>
      </c>
      <c r="G373">
        <v>2</v>
      </c>
      <c r="H373">
        <v>50</v>
      </c>
      <c r="I373" t="s">
        <v>33</v>
      </c>
      <c r="J373">
        <v>2</v>
      </c>
      <c r="K373">
        <v>9</v>
      </c>
      <c r="L373" t="s">
        <v>6362</v>
      </c>
      <c r="M373">
        <v>5</v>
      </c>
      <c r="N373" t="s">
        <v>29</v>
      </c>
      <c r="O373">
        <v>1018941</v>
      </c>
      <c r="P373" t="s">
        <v>27</v>
      </c>
      <c r="Q373">
        <v>2009</v>
      </c>
      <c r="R373" t="s">
        <v>69</v>
      </c>
      <c r="S373" s="5">
        <v>238211</v>
      </c>
      <c r="T373">
        <v>24.847562</v>
      </c>
      <c r="U373">
        <v>2</v>
      </c>
      <c r="V373">
        <v>20206</v>
      </c>
      <c r="W373" t="str">
        <f t="shared" si="16"/>
        <v>dm-02-02-06</v>
      </c>
      <c r="X373" s="4">
        <f t="shared" si="17"/>
        <v>7</v>
      </c>
    </row>
    <row r="374" spans="1:24" hidden="1" x14ac:dyDescent="0.2">
      <c r="A374" t="s">
        <v>7183</v>
      </c>
      <c r="B374" t="s">
        <v>7184</v>
      </c>
      <c r="C374" s="4">
        <f t="shared" si="15"/>
        <v>7</v>
      </c>
      <c r="D374" s="4">
        <v>2016</v>
      </c>
      <c r="E374">
        <v>1516966.64919</v>
      </c>
      <c r="F374">
        <v>658026.69211599999</v>
      </c>
      <c r="G374">
        <v>1</v>
      </c>
      <c r="H374">
        <v>50</v>
      </c>
      <c r="I374" t="s">
        <v>33</v>
      </c>
      <c r="J374">
        <v>2</v>
      </c>
      <c r="K374">
        <v>9</v>
      </c>
      <c r="L374" t="s">
        <v>6362</v>
      </c>
      <c r="M374">
        <v>5</v>
      </c>
      <c r="N374" t="s">
        <v>29</v>
      </c>
      <c r="O374">
        <v>1810871</v>
      </c>
      <c r="P374" t="s">
        <v>27</v>
      </c>
      <c r="Q374">
        <v>2014</v>
      </c>
      <c r="R374" t="s">
        <v>69</v>
      </c>
      <c r="S374" s="5">
        <v>240238</v>
      </c>
      <c r="T374">
        <v>31.596820000000001</v>
      </c>
      <c r="U374">
        <v>2</v>
      </c>
      <c r="V374">
        <v>21202</v>
      </c>
      <c r="W374" t="str">
        <f t="shared" si="16"/>
        <v>dm-02-12-02</v>
      </c>
      <c r="X374" s="4">
        <f t="shared" si="17"/>
        <v>2</v>
      </c>
    </row>
    <row r="375" spans="1:24" x14ac:dyDescent="0.2">
      <c r="A375" t="s">
        <v>7191</v>
      </c>
      <c r="B375" t="s">
        <v>7192</v>
      </c>
      <c r="C375" s="4">
        <f t="shared" si="15"/>
        <v>7</v>
      </c>
      <c r="D375" s="4">
        <v>2016</v>
      </c>
      <c r="E375">
        <v>1514394.8328100001</v>
      </c>
      <c r="F375">
        <v>659788.17502600001</v>
      </c>
      <c r="G375">
        <v>1</v>
      </c>
      <c r="H375">
        <v>300</v>
      </c>
      <c r="I375" t="s">
        <v>26</v>
      </c>
      <c r="J375">
        <v>2</v>
      </c>
      <c r="K375">
        <v>9</v>
      </c>
      <c r="L375" t="s">
        <v>4822</v>
      </c>
      <c r="M375">
        <v>5</v>
      </c>
      <c r="N375" t="s">
        <v>29</v>
      </c>
      <c r="O375">
        <v>172086</v>
      </c>
      <c r="P375" t="s">
        <v>6986</v>
      </c>
      <c r="Q375">
        <v>1999</v>
      </c>
      <c r="R375" t="s">
        <v>6987</v>
      </c>
      <c r="S375" s="5">
        <v>237977</v>
      </c>
      <c r="T375">
        <v>216.59971300000001</v>
      </c>
      <c r="U375">
        <v>2</v>
      </c>
      <c r="V375">
        <v>20401</v>
      </c>
      <c r="W375" t="str">
        <f t="shared" si="16"/>
        <v>dm-02-04-01</v>
      </c>
      <c r="X375" s="4">
        <f t="shared" si="17"/>
        <v>17</v>
      </c>
    </row>
    <row r="376" spans="1:24" x14ac:dyDescent="0.2">
      <c r="A376" t="s">
        <v>7193</v>
      </c>
      <c r="B376" t="s">
        <v>7192</v>
      </c>
      <c r="C376" s="4">
        <f t="shared" si="15"/>
        <v>7</v>
      </c>
      <c r="D376" s="4">
        <v>2016</v>
      </c>
      <c r="E376">
        <v>1518804.8537699999</v>
      </c>
      <c r="F376">
        <v>661940.87192900002</v>
      </c>
      <c r="G376">
        <v>1</v>
      </c>
      <c r="H376">
        <v>300</v>
      </c>
      <c r="I376" t="s">
        <v>22</v>
      </c>
      <c r="J376">
        <v>2</v>
      </c>
      <c r="K376">
        <v>11</v>
      </c>
      <c r="L376" t="s">
        <v>7194</v>
      </c>
      <c r="M376">
        <v>5</v>
      </c>
      <c r="N376" t="s">
        <v>29</v>
      </c>
      <c r="O376">
        <v>250755</v>
      </c>
      <c r="P376" t="s">
        <v>7195</v>
      </c>
      <c r="Q376">
        <v>1983</v>
      </c>
      <c r="R376" t="s">
        <v>7196</v>
      </c>
      <c r="S376" s="5">
        <v>238624</v>
      </c>
      <c r="T376">
        <v>101.92236</v>
      </c>
      <c r="U376">
        <v>2</v>
      </c>
      <c r="V376">
        <v>20104</v>
      </c>
      <c r="W376" t="str">
        <f t="shared" si="16"/>
        <v>dm-02-01-04</v>
      </c>
      <c r="X376" s="4">
        <f t="shared" si="17"/>
        <v>33</v>
      </c>
    </row>
    <row r="377" spans="1:24" x14ac:dyDescent="0.2">
      <c r="A377" t="s">
        <v>7197</v>
      </c>
      <c r="B377" t="s">
        <v>7198</v>
      </c>
      <c r="C377" s="4">
        <f t="shared" si="15"/>
        <v>7</v>
      </c>
      <c r="D377" s="4">
        <v>2016</v>
      </c>
      <c r="E377">
        <v>1506875.0447800001</v>
      </c>
      <c r="F377">
        <v>657974.26231000002</v>
      </c>
      <c r="G377">
        <v>1</v>
      </c>
      <c r="H377">
        <v>300</v>
      </c>
      <c r="I377" t="s">
        <v>26</v>
      </c>
      <c r="J377">
        <v>2</v>
      </c>
      <c r="K377">
        <v>9</v>
      </c>
      <c r="L377" t="s">
        <v>4822</v>
      </c>
      <c r="M377">
        <v>5</v>
      </c>
      <c r="N377" t="s">
        <v>29</v>
      </c>
      <c r="O377">
        <v>1484769</v>
      </c>
      <c r="P377" t="s">
        <v>5174</v>
      </c>
      <c r="Q377">
        <v>2002</v>
      </c>
      <c r="R377" t="s">
        <v>5175</v>
      </c>
      <c r="S377" s="5">
        <v>238796</v>
      </c>
      <c r="T377">
        <v>112.894569</v>
      </c>
      <c r="U377">
        <v>2</v>
      </c>
      <c r="V377">
        <v>20803</v>
      </c>
      <c r="W377" t="str">
        <f t="shared" si="16"/>
        <v>dm-02-08-03</v>
      </c>
      <c r="X377" s="4">
        <f t="shared" si="17"/>
        <v>14</v>
      </c>
    </row>
    <row r="378" spans="1:24" x14ac:dyDescent="0.2">
      <c r="A378" t="s">
        <v>7207</v>
      </c>
      <c r="B378" t="s">
        <v>7208</v>
      </c>
      <c r="C378" s="4">
        <f t="shared" si="15"/>
        <v>7</v>
      </c>
      <c r="D378" s="4">
        <v>2016</v>
      </c>
      <c r="E378">
        <v>1511521.26813</v>
      </c>
      <c r="F378">
        <v>656880.10260999994</v>
      </c>
      <c r="G378">
        <v>1</v>
      </c>
      <c r="H378">
        <v>300</v>
      </c>
      <c r="I378" t="s">
        <v>26</v>
      </c>
      <c r="J378">
        <v>2</v>
      </c>
      <c r="K378">
        <v>9</v>
      </c>
      <c r="L378" t="s">
        <v>4822</v>
      </c>
      <c r="M378">
        <v>5</v>
      </c>
      <c r="N378" t="s">
        <v>29</v>
      </c>
      <c r="O378">
        <v>101097</v>
      </c>
      <c r="P378" t="s">
        <v>1494</v>
      </c>
      <c r="Q378">
        <v>2003</v>
      </c>
      <c r="R378" t="s">
        <v>6857</v>
      </c>
      <c r="S378" s="5">
        <v>239657</v>
      </c>
      <c r="T378">
        <v>137.01927000000001</v>
      </c>
      <c r="U378">
        <v>2</v>
      </c>
      <c r="V378">
        <v>20802</v>
      </c>
      <c r="W378" t="str">
        <f t="shared" si="16"/>
        <v>dm-02-08-02</v>
      </c>
      <c r="X378" s="4">
        <f t="shared" si="17"/>
        <v>13</v>
      </c>
    </row>
    <row r="379" spans="1:24" x14ac:dyDescent="0.2">
      <c r="A379" t="s">
        <v>7209</v>
      </c>
      <c r="B379" t="s">
        <v>7210</v>
      </c>
      <c r="C379" s="4">
        <f t="shared" si="15"/>
        <v>7</v>
      </c>
      <c r="D379" s="4">
        <v>2016</v>
      </c>
      <c r="E379">
        <v>1506324.31804</v>
      </c>
      <c r="F379">
        <v>652132.21360000002</v>
      </c>
      <c r="G379">
        <v>1</v>
      </c>
      <c r="H379">
        <v>300</v>
      </c>
      <c r="I379" t="s">
        <v>26</v>
      </c>
      <c r="J379">
        <v>2</v>
      </c>
      <c r="K379">
        <v>9</v>
      </c>
      <c r="L379" t="s">
        <v>4822</v>
      </c>
      <c r="M379">
        <v>5</v>
      </c>
      <c r="N379" t="s">
        <v>29</v>
      </c>
      <c r="O379">
        <v>1634162</v>
      </c>
      <c r="P379" t="s">
        <v>1404</v>
      </c>
      <c r="Q379">
        <v>2011</v>
      </c>
      <c r="R379" t="s">
        <v>1405</v>
      </c>
      <c r="S379" s="5">
        <v>239405</v>
      </c>
      <c r="T379">
        <v>1104.544228</v>
      </c>
      <c r="U379">
        <v>2</v>
      </c>
      <c r="V379">
        <v>21407</v>
      </c>
      <c r="W379" t="str">
        <f t="shared" si="16"/>
        <v>dm-02-14-07</v>
      </c>
      <c r="X379" s="4">
        <f t="shared" si="17"/>
        <v>5</v>
      </c>
    </row>
    <row r="380" spans="1:24" x14ac:dyDescent="0.2">
      <c r="A380" t="s">
        <v>7213</v>
      </c>
      <c r="B380" t="s">
        <v>7214</v>
      </c>
      <c r="C380" s="4">
        <f t="shared" si="15"/>
        <v>7</v>
      </c>
      <c r="D380" s="4">
        <v>2016</v>
      </c>
      <c r="E380">
        <v>1502998.86515</v>
      </c>
      <c r="F380">
        <v>650132.63402300002</v>
      </c>
      <c r="G380">
        <v>1</v>
      </c>
      <c r="H380">
        <v>300</v>
      </c>
      <c r="I380" t="s">
        <v>22</v>
      </c>
      <c r="J380">
        <v>2</v>
      </c>
      <c r="K380">
        <v>8</v>
      </c>
      <c r="L380" t="s">
        <v>6325</v>
      </c>
      <c r="M380">
        <v>5</v>
      </c>
      <c r="N380" t="s">
        <v>29</v>
      </c>
      <c r="O380">
        <v>13260</v>
      </c>
      <c r="P380" t="s">
        <v>4190</v>
      </c>
      <c r="Q380">
        <v>1996</v>
      </c>
      <c r="R380" t="s">
        <v>4191</v>
      </c>
      <c r="S380" t="s">
        <v>2518</v>
      </c>
      <c r="T380">
        <v>241.74722499999999</v>
      </c>
      <c r="U380">
        <v>2</v>
      </c>
      <c r="V380">
        <v>21408</v>
      </c>
      <c r="W380" t="str">
        <f t="shared" si="16"/>
        <v>dm-02-14-08</v>
      </c>
      <c r="X380" s="4">
        <f t="shared" si="17"/>
        <v>20</v>
      </c>
    </row>
    <row r="381" spans="1:24" x14ac:dyDescent="0.2">
      <c r="A381" t="s">
        <v>7217</v>
      </c>
      <c r="B381" t="s">
        <v>7218</v>
      </c>
      <c r="C381" s="4">
        <f t="shared" si="15"/>
        <v>7</v>
      </c>
      <c r="D381" s="4">
        <v>2016</v>
      </c>
      <c r="E381">
        <v>1507030.6324700001</v>
      </c>
      <c r="F381">
        <v>659484.74647799996</v>
      </c>
      <c r="G381">
        <v>1</v>
      </c>
      <c r="H381">
        <v>200</v>
      </c>
      <c r="I381" t="s">
        <v>22</v>
      </c>
      <c r="J381">
        <v>1</v>
      </c>
      <c r="K381">
        <v>8</v>
      </c>
      <c r="L381" t="s">
        <v>7219</v>
      </c>
      <c r="M381">
        <v>5</v>
      </c>
      <c r="N381" t="s">
        <v>29</v>
      </c>
      <c r="O381">
        <v>1202892</v>
      </c>
      <c r="P381" t="s">
        <v>4495</v>
      </c>
      <c r="Q381">
        <v>2009</v>
      </c>
      <c r="R381" t="s">
        <v>4496</v>
      </c>
      <c r="S381" s="5">
        <v>238357</v>
      </c>
      <c r="T381">
        <v>236.12165400000001</v>
      </c>
      <c r="U381">
        <v>2</v>
      </c>
      <c r="V381">
        <v>20803</v>
      </c>
      <c r="W381" t="str">
        <f t="shared" si="16"/>
        <v>dm-02-08-03</v>
      </c>
      <c r="X381" s="4">
        <f t="shared" si="17"/>
        <v>7</v>
      </c>
    </row>
    <row r="382" spans="1:24" hidden="1" x14ac:dyDescent="0.2">
      <c r="A382" t="s">
        <v>7220</v>
      </c>
      <c r="B382" t="s">
        <v>7221</v>
      </c>
      <c r="C382" s="4">
        <f t="shared" si="15"/>
        <v>7</v>
      </c>
      <c r="D382" s="4">
        <v>2016</v>
      </c>
      <c r="E382">
        <v>1510961.2217600001</v>
      </c>
      <c r="F382">
        <v>658418.00591900002</v>
      </c>
      <c r="G382">
        <v>2</v>
      </c>
      <c r="H382">
        <v>50</v>
      </c>
      <c r="I382" t="s">
        <v>33</v>
      </c>
      <c r="J382">
        <v>2</v>
      </c>
      <c r="K382">
        <v>9</v>
      </c>
      <c r="L382" t="s">
        <v>4773</v>
      </c>
      <c r="M382">
        <v>5</v>
      </c>
      <c r="N382" t="s">
        <v>29</v>
      </c>
      <c r="O382">
        <v>1431725</v>
      </c>
      <c r="P382" t="s">
        <v>27</v>
      </c>
      <c r="Q382">
        <v>2010</v>
      </c>
      <c r="R382" t="s">
        <v>69</v>
      </c>
      <c r="S382" s="5">
        <v>238617</v>
      </c>
      <c r="T382">
        <v>34.313538000000001</v>
      </c>
      <c r="U382">
        <v>2</v>
      </c>
      <c r="V382">
        <v>20801</v>
      </c>
      <c r="W382" t="str">
        <f t="shared" si="16"/>
        <v>dm-02-08-01</v>
      </c>
      <c r="X382" s="4">
        <f t="shared" si="17"/>
        <v>6</v>
      </c>
    </row>
    <row r="383" spans="1:24" x14ac:dyDescent="0.2">
      <c r="A383" t="s">
        <v>7226</v>
      </c>
      <c r="B383" t="s">
        <v>7227</v>
      </c>
      <c r="C383" s="4">
        <f t="shared" si="15"/>
        <v>7</v>
      </c>
      <c r="D383" s="4">
        <v>2016</v>
      </c>
      <c r="E383">
        <v>1509303.9507899999</v>
      </c>
      <c r="F383">
        <v>653547.45931599999</v>
      </c>
      <c r="G383">
        <v>1</v>
      </c>
      <c r="H383">
        <v>300</v>
      </c>
      <c r="I383" t="s">
        <v>26</v>
      </c>
      <c r="J383">
        <v>2</v>
      </c>
      <c r="K383">
        <v>9</v>
      </c>
      <c r="L383" t="s">
        <v>7228</v>
      </c>
      <c r="M383">
        <v>5</v>
      </c>
      <c r="N383" t="s">
        <v>29</v>
      </c>
      <c r="O383">
        <v>176615</v>
      </c>
      <c r="P383" t="s">
        <v>1470</v>
      </c>
      <c r="Q383">
        <v>2003</v>
      </c>
      <c r="R383" t="s">
        <v>4248</v>
      </c>
      <c r="S383" s="5">
        <v>238040</v>
      </c>
      <c r="T383">
        <v>124.716742</v>
      </c>
      <c r="U383">
        <v>2</v>
      </c>
      <c r="V383">
        <v>21403</v>
      </c>
      <c r="W383" t="str">
        <f t="shared" si="16"/>
        <v>dm-02-14-03</v>
      </c>
      <c r="X383" s="4">
        <f t="shared" si="17"/>
        <v>13</v>
      </c>
    </row>
    <row r="384" spans="1:24" x14ac:dyDescent="0.2">
      <c r="A384" t="s">
        <v>7222</v>
      </c>
      <c r="B384" t="s">
        <v>7223</v>
      </c>
      <c r="C384" s="4">
        <f t="shared" si="15"/>
        <v>7</v>
      </c>
      <c r="D384" s="4">
        <v>2016</v>
      </c>
      <c r="E384">
        <v>1502978.22533</v>
      </c>
      <c r="F384">
        <v>650140.86732600001</v>
      </c>
      <c r="G384">
        <v>1</v>
      </c>
      <c r="H384">
        <v>300</v>
      </c>
      <c r="I384" t="s">
        <v>22</v>
      </c>
      <c r="J384">
        <v>2</v>
      </c>
      <c r="K384">
        <v>8</v>
      </c>
      <c r="L384" t="s">
        <v>6325</v>
      </c>
      <c r="M384">
        <v>5</v>
      </c>
      <c r="N384" t="s">
        <v>29</v>
      </c>
      <c r="O384">
        <v>13260</v>
      </c>
      <c r="P384" t="s">
        <v>4190</v>
      </c>
      <c r="Q384">
        <v>1996</v>
      </c>
      <c r="R384" t="s">
        <v>4191</v>
      </c>
      <c r="S384" t="s">
        <v>2518</v>
      </c>
      <c r="T384">
        <v>241.74722499999999</v>
      </c>
      <c r="U384">
        <v>2</v>
      </c>
      <c r="V384">
        <v>21408</v>
      </c>
      <c r="W384" t="str">
        <f t="shared" si="16"/>
        <v>dm-02-14-08</v>
      </c>
      <c r="X384" s="4">
        <f t="shared" si="17"/>
        <v>20</v>
      </c>
    </row>
    <row r="385" spans="1:24" x14ac:dyDescent="0.2">
      <c r="A385" t="s">
        <v>7237</v>
      </c>
      <c r="B385" t="s">
        <v>7238</v>
      </c>
      <c r="C385" s="4">
        <f t="shared" si="15"/>
        <v>7</v>
      </c>
      <c r="D385" s="4">
        <v>2016</v>
      </c>
      <c r="E385">
        <v>1504901.95267</v>
      </c>
      <c r="F385">
        <v>650310.93192600005</v>
      </c>
      <c r="G385">
        <v>1</v>
      </c>
      <c r="H385">
        <v>200</v>
      </c>
      <c r="I385" t="s">
        <v>26</v>
      </c>
      <c r="J385">
        <v>2</v>
      </c>
      <c r="K385">
        <v>9</v>
      </c>
      <c r="L385" t="s">
        <v>4760</v>
      </c>
      <c r="M385">
        <v>5</v>
      </c>
      <c r="N385" t="s">
        <v>29</v>
      </c>
      <c r="O385">
        <v>239479</v>
      </c>
      <c r="P385" t="s">
        <v>7239</v>
      </c>
      <c r="Q385">
        <v>1996</v>
      </c>
      <c r="R385" t="s">
        <v>7240</v>
      </c>
      <c r="S385" t="s">
        <v>2518</v>
      </c>
      <c r="T385">
        <v>87.304945000000004</v>
      </c>
      <c r="U385">
        <v>2</v>
      </c>
      <c r="V385">
        <v>21408</v>
      </c>
      <c r="W385" t="str">
        <f t="shared" si="16"/>
        <v>dm-02-14-08</v>
      </c>
      <c r="X385" s="4">
        <f t="shared" si="17"/>
        <v>20</v>
      </c>
    </row>
    <row r="386" spans="1:24" x14ac:dyDescent="0.2">
      <c r="A386" t="s">
        <v>7241</v>
      </c>
      <c r="B386" t="s">
        <v>7242</v>
      </c>
      <c r="C386" s="4">
        <f t="shared" si="15"/>
        <v>7</v>
      </c>
      <c r="D386" s="4">
        <v>2016</v>
      </c>
      <c r="E386">
        <v>1505498.09139</v>
      </c>
      <c r="F386">
        <v>655508.02474100003</v>
      </c>
      <c r="G386">
        <v>1</v>
      </c>
      <c r="H386">
        <v>300</v>
      </c>
      <c r="I386" t="s">
        <v>26</v>
      </c>
      <c r="J386">
        <v>2</v>
      </c>
      <c r="K386">
        <v>9</v>
      </c>
      <c r="L386" t="s">
        <v>4822</v>
      </c>
      <c r="M386">
        <v>5</v>
      </c>
      <c r="N386" t="s">
        <v>29</v>
      </c>
      <c r="O386">
        <v>1665679</v>
      </c>
      <c r="P386" t="s">
        <v>125</v>
      </c>
      <c r="Q386">
        <v>2009</v>
      </c>
      <c r="R386" t="s">
        <v>126</v>
      </c>
      <c r="S386" s="5">
        <v>239857</v>
      </c>
      <c r="T386">
        <v>55.257655</v>
      </c>
      <c r="U386">
        <v>2</v>
      </c>
      <c r="V386">
        <v>21405</v>
      </c>
      <c r="W386" t="str">
        <f t="shared" si="16"/>
        <v>dm-02-14-05</v>
      </c>
      <c r="X386" s="4">
        <f t="shared" si="17"/>
        <v>7</v>
      </c>
    </row>
    <row r="387" spans="1:24" x14ac:dyDescent="0.2">
      <c r="A387" t="s">
        <v>7243</v>
      </c>
      <c r="B387" t="s">
        <v>7244</v>
      </c>
      <c r="C387" s="4">
        <f t="shared" ref="C387:C450" si="18">MONTH(B387)</f>
        <v>7</v>
      </c>
      <c r="D387" s="4">
        <v>2016</v>
      </c>
      <c r="E387">
        <v>1507373.36075</v>
      </c>
      <c r="F387">
        <v>653006.41069499997</v>
      </c>
      <c r="G387">
        <v>1</v>
      </c>
      <c r="H387">
        <v>150</v>
      </c>
      <c r="I387" t="s">
        <v>26</v>
      </c>
      <c r="J387">
        <v>2</v>
      </c>
      <c r="K387">
        <v>9</v>
      </c>
      <c r="L387" t="s">
        <v>5028</v>
      </c>
      <c r="M387">
        <v>5</v>
      </c>
      <c r="N387" t="s">
        <v>29</v>
      </c>
      <c r="O387">
        <v>35609</v>
      </c>
      <c r="P387" t="s">
        <v>7245</v>
      </c>
      <c r="Q387">
        <v>2016</v>
      </c>
      <c r="R387" t="s">
        <v>7246</v>
      </c>
      <c r="S387" t="s">
        <v>2518</v>
      </c>
      <c r="T387">
        <v>288.445967</v>
      </c>
      <c r="U387">
        <v>2</v>
      </c>
      <c r="V387">
        <v>21406</v>
      </c>
      <c r="W387" t="str">
        <f t="shared" ref="W387:W450" si="19">"dm-"&amp;TEXT(V387,"00-00-00")</f>
        <v>dm-02-14-06</v>
      </c>
      <c r="X387" s="4">
        <f t="shared" ref="X387:X450" si="20">D387-Q387</f>
        <v>0</v>
      </c>
    </row>
    <row r="388" spans="1:24" x14ac:dyDescent="0.2">
      <c r="A388" t="s">
        <v>7247</v>
      </c>
      <c r="B388" t="s">
        <v>7248</v>
      </c>
      <c r="C388" s="4">
        <f t="shared" si="18"/>
        <v>7</v>
      </c>
      <c r="D388" s="4">
        <v>2016</v>
      </c>
      <c r="E388">
        <v>1511496.47245</v>
      </c>
      <c r="F388">
        <v>656933.04223999998</v>
      </c>
      <c r="G388">
        <v>1</v>
      </c>
      <c r="H388">
        <v>300</v>
      </c>
      <c r="I388" t="s">
        <v>26</v>
      </c>
      <c r="J388">
        <v>1</v>
      </c>
      <c r="K388">
        <v>9</v>
      </c>
      <c r="L388" t="s">
        <v>7249</v>
      </c>
      <c r="M388">
        <v>5</v>
      </c>
      <c r="N388" t="s">
        <v>29</v>
      </c>
      <c r="O388">
        <v>101097</v>
      </c>
      <c r="P388" t="s">
        <v>1494</v>
      </c>
      <c r="Q388">
        <v>2003</v>
      </c>
      <c r="R388" t="s">
        <v>6857</v>
      </c>
      <c r="S388" s="5">
        <v>239657</v>
      </c>
      <c r="T388">
        <v>137.01927000000001</v>
      </c>
      <c r="U388">
        <v>2</v>
      </c>
      <c r="V388">
        <v>20802</v>
      </c>
      <c r="W388" t="str">
        <f t="shared" si="19"/>
        <v>dm-02-08-02</v>
      </c>
      <c r="X388" s="4">
        <f t="shared" si="20"/>
        <v>13</v>
      </c>
    </row>
    <row r="389" spans="1:24" x14ac:dyDescent="0.2">
      <c r="A389" t="s">
        <v>7256</v>
      </c>
      <c r="B389" t="s">
        <v>7257</v>
      </c>
      <c r="C389" s="4">
        <f t="shared" si="18"/>
        <v>7</v>
      </c>
      <c r="D389" s="4">
        <v>2016</v>
      </c>
      <c r="E389">
        <v>1506438.0236800001</v>
      </c>
      <c r="F389">
        <v>650320.12167000002</v>
      </c>
      <c r="G389">
        <v>1</v>
      </c>
      <c r="H389">
        <v>300</v>
      </c>
      <c r="I389" t="s">
        <v>26</v>
      </c>
      <c r="J389">
        <v>2</v>
      </c>
      <c r="K389">
        <v>9</v>
      </c>
      <c r="L389" t="s">
        <v>4822</v>
      </c>
      <c r="M389">
        <v>5</v>
      </c>
      <c r="N389" t="s">
        <v>29</v>
      </c>
      <c r="O389">
        <v>1794525</v>
      </c>
      <c r="P389" t="s">
        <v>1466</v>
      </c>
      <c r="Q389">
        <v>2013</v>
      </c>
      <c r="R389" t="s">
        <v>4150</v>
      </c>
      <c r="S389" s="5">
        <v>240101</v>
      </c>
      <c r="T389">
        <v>59.612560000000002</v>
      </c>
      <c r="U389">
        <v>2</v>
      </c>
      <c r="V389">
        <v>20406</v>
      </c>
      <c r="W389" t="str">
        <f t="shared" si="19"/>
        <v>dm-02-04-06</v>
      </c>
      <c r="X389" s="4">
        <f t="shared" si="20"/>
        <v>3</v>
      </c>
    </row>
    <row r="390" spans="1:24" x14ac:dyDescent="0.2">
      <c r="A390" t="s">
        <v>7258</v>
      </c>
      <c r="B390" t="s">
        <v>7259</v>
      </c>
      <c r="C390" s="4">
        <f t="shared" si="18"/>
        <v>7</v>
      </c>
      <c r="D390" s="4">
        <v>2016</v>
      </c>
      <c r="E390">
        <v>1516807.7450999999</v>
      </c>
      <c r="F390">
        <v>658312.21576599998</v>
      </c>
      <c r="G390">
        <v>1</v>
      </c>
      <c r="H390">
        <v>200</v>
      </c>
      <c r="I390" t="s">
        <v>26</v>
      </c>
      <c r="J390">
        <v>1</v>
      </c>
      <c r="K390">
        <v>9</v>
      </c>
      <c r="L390" t="s">
        <v>4760</v>
      </c>
      <c r="M390">
        <v>5</v>
      </c>
      <c r="N390" t="s">
        <v>29</v>
      </c>
      <c r="O390">
        <v>1811142</v>
      </c>
      <c r="P390" t="s">
        <v>27</v>
      </c>
      <c r="Q390">
        <v>2000</v>
      </c>
      <c r="R390" t="s">
        <v>7260</v>
      </c>
      <c r="S390" s="5">
        <v>240238</v>
      </c>
      <c r="T390">
        <v>39.344901999999998</v>
      </c>
      <c r="U390">
        <v>2</v>
      </c>
      <c r="V390">
        <v>21202</v>
      </c>
      <c r="W390" t="str">
        <f t="shared" si="19"/>
        <v>dm-02-12-02</v>
      </c>
      <c r="X390" s="4">
        <f t="shared" si="20"/>
        <v>16</v>
      </c>
    </row>
    <row r="391" spans="1:24" x14ac:dyDescent="0.2">
      <c r="A391" t="s">
        <v>7261</v>
      </c>
      <c r="B391" t="s">
        <v>7262</v>
      </c>
      <c r="C391" s="4">
        <f t="shared" si="18"/>
        <v>7</v>
      </c>
      <c r="D391" s="4">
        <v>2016</v>
      </c>
      <c r="E391">
        <v>1510249.44456</v>
      </c>
      <c r="F391">
        <v>656575.70728199999</v>
      </c>
      <c r="G391">
        <v>1</v>
      </c>
      <c r="H391">
        <v>300</v>
      </c>
      <c r="I391" t="s">
        <v>26</v>
      </c>
      <c r="J391">
        <v>2</v>
      </c>
      <c r="K391">
        <v>9</v>
      </c>
      <c r="L391" t="s">
        <v>4822</v>
      </c>
      <c r="M391">
        <v>5</v>
      </c>
      <c r="N391" t="s">
        <v>29</v>
      </c>
      <c r="O391">
        <v>444429</v>
      </c>
      <c r="P391" t="s">
        <v>1428</v>
      </c>
      <c r="Q391">
        <v>2006</v>
      </c>
      <c r="R391" t="s">
        <v>1429</v>
      </c>
      <c r="S391" s="5">
        <v>237546</v>
      </c>
      <c r="T391">
        <v>58.374144000000001</v>
      </c>
      <c r="U391">
        <v>2</v>
      </c>
      <c r="V391">
        <v>20802</v>
      </c>
      <c r="W391" t="str">
        <f t="shared" si="19"/>
        <v>dm-02-08-02</v>
      </c>
      <c r="X391" s="4">
        <f t="shared" si="20"/>
        <v>10</v>
      </c>
    </row>
    <row r="392" spans="1:24" x14ac:dyDescent="0.2">
      <c r="A392" t="s">
        <v>7266</v>
      </c>
      <c r="B392" t="s">
        <v>7267</v>
      </c>
      <c r="C392" s="4">
        <f t="shared" si="18"/>
        <v>7</v>
      </c>
      <c r="D392" s="4">
        <v>2016</v>
      </c>
      <c r="E392">
        <v>1509475.0403199999</v>
      </c>
      <c r="F392">
        <v>658509.52537299995</v>
      </c>
      <c r="G392">
        <v>1</v>
      </c>
      <c r="H392">
        <v>200</v>
      </c>
      <c r="I392" t="s">
        <v>22</v>
      </c>
      <c r="J392">
        <v>2</v>
      </c>
      <c r="K392">
        <v>11</v>
      </c>
      <c r="L392" t="s">
        <v>7268</v>
      </c>
      <c r="M392">
        <v>5</v>
      </c>
      <c r="N392" t="s">
        <v>29</v>
      </c>
      <c r="O392">
        <v>1194347</v>
      </c>
      <c r="P392" t="s">
        <v>5888</v>
      </c>
      <c r="Q392">
        <v>2009</v>
      </c>
      <c r="R392" t="s">
        <v>7269</v>
      </c>
      <c r="S392" s="5">
        <v>240021</v>
      </c>
      <c r="T392">
        <v>38.030118000000002</v>
      </c>
      <c r="U392">
        <v>2</v>
      </c>
      <c r="V392">
        <v>20803</v>
      </c>
      <c r="W392" t="str">
        <f t="shared" si="19"/>
        <v>dm-02-08-03</v>
      </c>
      <c r="X392" s="4">
        <f t="shared" si="20"/>
        <v>7</v>
      </c>
    </row>
    <row r="393" spans="1:24" x14ac:dyDescent="0.2">
      <c r="A393" t="s">
        <v>7281</v>
      </c>
      <c r="B393" t="s">
        <v>7282</v>
      </c>
      <c r="C393" s="4">
        <f t="shared" si="18"/>
        <v>7</v>
      </c>
      <c r="D393" s="4">
        <v>2016</v>
      </c>
      <c r="E393">
        <v>1504589.09473</v>
      </c>
      <c r="F393">
        <v>651890.23143100005</v>
      </c>
      <c r="G393">
        <v>1</v>
      </c>
      <c r="H393">
        <v>150</v>
      </c>
      <c r="I393" t="s">
        <v>26</v>
      </c>
      <c r="J393">
        <v>2</v>
      </c>
      <c r="K393">
        <v>9</v>
      </c>
      <c r="L393" t="s">
        <v>5028</v>
      </c>
      <c r="M393">
        <v>5</v>
      </c>
      <c r="N393" t="s">
        <v>29</v>
      </c>
      <c r="O393">
        <v>119654</v>
      </c>
      <c r="P393" t="s">
        <v>27</v>
      </c>
      <c r="Q393">
        <v>1999</v>
      </c>
      <c r="R393" t="s">
        <v>119</v>
      </c>
      <c r="S393" s="5">
        <v>240253</v>
      </c>
      <c r="T393">
        <v>195.21656100000001</v>
      </c>
      <c r="U393">
        <v>2</v>
      </c>
      <c r="V393">
        <v>21407</v>
      </c>
      <c r="W393" t="str">
        <f t="shared" si="19"/>
        <v>dm-02-14-07</v>
      </c>
      <c r="X393" s="4">
        <f t="shared" si="20"/>
        <v>17</v>
      </c>
    </row>
    <row r="394" spans="1:24" x14ac:dyDescent="0.2">
      <c r="A394" t="s">
        <v>7285</v>
      </c>
      <c r="B394" t="s">
        <v>7286</v>
      </c>
      <c r="C394" s="4">
        <f t="shared" si="18"/>
        <v>7</v>
      </c>
      <c r="D394" s="4">
        <v>2016</v>
      </c>
      <c r="E394">
        <v>1514707.82369</v>
      </c>
      <c r="F394">
        <v>658901.56791600003</v>
      </c>
      <c r="G394">
        <v>1</v>
      </c>
      <c r="H394">
        <v>200</v>
      </c>
      <c r="I394" t="s">
        <v>26</v>
      </c>
      <c r="J394">
        <v>2</v>
      </c>
      <c r="K394">
        <v>9</v>
      </c>
      <c r="L394" t="s">
        <v>2607</v>
      </c>
      <c r="M394">
        <v>5</v>
      </c>
      <c r="N394" t="s">
        <v>29</v>
      </c>
      <c r="O394">
        <v>60490</v>
      </c>
      <c r="P394" t="s">
        <v>4843</v>
      </c>
      <c r="Q394">
        <v>2005</v>
      </c>
      <c r="R394" t="s">
        <v>7287</v>
      </c>
      <c r="S394" t="s">
        <v>2518</v>
      </c>
      <c r="T394">
        <v>82.128181999999995</v>
      </c>
      <c r="U394">
        <v>2</v>
      </c>
      <c r="V394">
        <v>20402</v>
      </c>
      <c r="W394" t="str">
        <f t="shared" si="19"/>
        <v>dm-02-04-02</v>
      </c>
      <c r="X394" s="4">
        <f t="shared" si="20"/>
        <v>11</v>
      </c>
    </row>
    <row r="395" spans="1:24" x14ac:dyDescent="0.2">
      <c r="A395" t="s">
        <v>7292</v>
      </c>
      <c r="B395" s="1">
        <v>42377.4375</v>
      </c>
      <c r="C395" s="4">
        <f t="shared" si="18"/>
        <v>1</v>
      </c>
      <c r="D395" s="4">
        <v>2016</v>
      </c>
      <c r="E395">
        <v>1516063.1332700001</v>
      </c>
      <c r="F395">
        <v>657272.76307099999</v>
      </c>
      <c r="G395">
        <v>1</v>
      </c>
      <c r="H395">
        <v>300</v>
      </c>
      <c r="I395" t="s">
        <v>26</v>
      </c>
      <c r="J395">
        <v>2</v>
      </c>
      <c r="K395">
        <v>9</v>
      </c>
      <c r="L395" t="s">
        <v>2556</v>
      </c>
      <c r="M395">
        <v>5</v>
      </c>
      <c r="N395" t="s">
        <v>29</v>
      </c>
      <c r="O395">
        <v>476797</v>
      </c>
      <c r="P395" t="s">
        <v>3653</v>
      </c>
      <c r="Q395">
        <v>2006</v>
      </c>
      <c r="R395" t="s">
        <v>7293</v>
      </c>
      <c r="S395" s="5">
        <v>238586</v>
      </c>
      <c r="T395">
        <v>71.776319999999998</v>
      </c>
      <c r="U395">
        <v>2</v>
      </c>
      <c r="V395">
        <v>21203</v>
      </c>
      <c r="W395" t="str">
        <f t="shared" si="19"/>
        <v>dm-02-12-03</v>
      </c>
      <c r="X395" s="4">
        <f t="shared" si="20"/>
        <v>10</v>
      </c>
    </row>
    <row r="396" spans="1:24" x14ac:dyDescent="0.2">
      <c r="A396" t="s">
        <v>7294</v>
      </c>
      <c r="B396" s="1">
        <v>42377.479861111111</v>
      </c>
      <c r="C396" s="4">
        <f t="shared" si="18"/>
        <v>1</v>
      </c>
      <c r="D396" s="4">
        <v>2016</v>
      </c>
      <c r="E396">
        <v>1506664.69169</v>
      </c>
      <c r="F396">
        <v>654783.67113799998</v>
      </c>
      <c r="G396">
        <v>1</v>
      </c>
      <c r="H396">
        <v>300</v>
      </c>
      <c r="I396" t="s">
        <v>26</v>
      </c>
      <c r="J396">
        <v>2</v>
      </c>
      <c r="K396">
        <v>9</v>
      </c>
      <c r="L396" t="s">
        <v>2556</v>
      </c>
      <c r="M396">
        <v>5</v>
      </c>
      <c r="N396" t="s">
        <v>29</v>
      </c>
      <c r="O396">
        <v>1935593</v>
      </c>
      <c r="P396" t="s">
        <v>99</v>
      </c>
      <c r="Q396">
        <v>2008</v>
      </c>
      <c r="R396" t="s">
        <v>100</v>
      </c>
      <c r="S396" s="5">
        <v>238231</v>
      </c>
      <c r="T396">
        <v>51.622723000000001</v>
      </c>
      <c r="U396">
        <v>2</v>
      </c>
      <c r="V396">
        <v>21404</v>
      </c>
      <c r="W396" t="str">
        <f t="shared" si="19"/>
        <v>dm-02-14-04</v>
      </c>
      <c r="X396" s="4">
        <f t="shared" si="20"/>
        <v>8</v>
      </c>
    </row>
    <row r="397" spans="1:24" x14ac:dyDescent="0.2">
      <c r="A397" t="s">
        <v>7295</v>
      </c>
      <c r="B397" s="1">
        <v>42377.575694444444</v>
      </c>
      <c r="C397" s="4">
        <f t="shared" si="18"/>
        <v>1</v>
      </c>
      <c r="D397" s="4">
        <v>2016</v>
      </c>
      <c r="E397">
        <v>1514639.1494499999</v>
      </c>
      <c r="F397">
        <v>659542.117035</v>
      </c>
      <c r="G397">
        <v>1</v>
      </c>
      <c r="H397">
        <v>300</v>
      </c>
      <c r="I397" t="s">
        <v>26</v>
      </c>
      <c r="J397">
        <v>2</v>
      </c>
      <c r="K397">
        <v>9</v>
      </c>
      <c r="L397" t="s">
        <v>2556</v>
      </c>
      <c r="M397">
        <v>5</v>
      </c>
      <c r="N397" t="s">
        <v>29</v>
      </c>
      <c r="O397">
        <v>74741</v>
      </c>
      <c r="P397" t="s">
        <v>311</v>
      </c>
      <c r="Q397">
        <v>1996</v>
      </c>
      <c r="R397" t="s">
        <v>312</v>
      </c>
      <c r="S397" s="5">
        <v>238441</v>
      </c>
      <c r="T397">
        <v>142.773732</v>
      </c>
      <c r="U397">
        <v>2</v>
      </c>
      <c r="V397">
        <v>20401</v>
      </c>
      <c r="W397" t="str">
        <f t="shared" si="19"/>
        <v>dm-02-04-01</v>
      </c>
      <c r="X397" s="4">
        <f t="shared" si="20"/>
        <v>20</v>
      </c>
    </row>
    <row r="398" spans="1:24" x14ac:dyDescent="0.2">
      <c r="A398" t="s">
        <v>7298</v>
      </c>
      <c r="B398" s="1">
        <v>42408.415277777778</v>
      </c>
      <c r="C398" s="4">
        <f t="shared" si="18"/>
        <v>2</v>
      </c>
      <c r="D398" s="4">
        <v>2016</v>
      </c>
      <c r="E398">
        <v>1509918.9535699999</v>
      </c>
      <c r="F398">
        <v>653666.43451199995</v>
      </c>
      <c r="G398">
        <v>1</v>
      </c>
      <c r="H398">
        <v>150</v>
      </c>
      <c r="I398" t="s">
        <v>26</v>
      </c>
      <c r="J398">
        <v>2</v>
      </c>
      <c r="K398">
        <v>9</v>
      </c>
      <c r="L398" t="s">
        <v>7299</v>
      </c>
      <c r="M398">
        <v>5</v>
      </c>
      <c r="N398" t="s">
        <v>29</v>
      </c>
      <c r="O398">
        <v>474067</v>
      </c>
      <c r="P398" t="s">
        <v>122</v>
      </c>
      <c r="Q398">
        <v>2003</v>
      </c>
      <c r="R398" t="s">
        <v>7300</v>
      </c>
      <c r="S398" s="5">
        <v>239028</v>
      </c>
      <c r="T398">
        <v>43.703201</v>
      </c>
      <c r="U398">
        <v>2</v>
      </c>
      <c r="V398">
        <v>20405</v>
      </c>
      <c r="W398" t="str">
        <f t="shared" si="19"/>
        <v>dm-02-04-05</v>
      </c>
      <c r="X398" s="4">
        <f t="shared" si="20"/>
        <v>13</v>
      </c>
    </row>
    <row r="399" spans="1:24" x14ac:dyDescent="0.2">
      <c r="A399" t="s">
        <v>7301</v>
      </c>
      <c r="B399" s="1">
        <v>42408.464583333334</v>
      </c>
      <c r="C399" s="4">
        <f t="shared" si="18"/>
        <v>2</v>
      </c>
      <c r="D399" s="4">
        <v>2016</v>
      </c>
      <c r="E399">
        <v>1514170.3469400001</v>
      </c>
      <c r="F399">
        <v>657264.67534199997</v>
      </c>
      <c r="G399">
        <v>1</v>
      </c>
      <c r="H399">
        <v>100</v>
      </c>
      <c r="I399" t="s">
        <v>26</v>
      </c>
      <c r="J399">
        <v>1</v>
      </c>
      <c r="K399">
        <v>9</v>
      </c>
      <c r="L399" t="s">
        <v>7302</v>
      </c>
      <c r="M399">
        <v>5</v>
      </c>
      <c r="N399" t="s">
        <v>29</v>
      </c>
      <c r="O399">
        <v>172846</v>
      </c>
      <c r="P399" t="s">
        <v>4162</v>
      </c>
      <c r="Q399">
        <v>1998</v>
      </c>
      <c r="R399" t="s">
        <v>4163</v>
      </c>
      <c r="S399" s="5">
        <v>238011</v>
      </c>
      <c r="T399">
        <v>159.79187200000001</v>
      </c>
      <c r="U399">
        <v>2</v>
      </c>
      <c r="V399">
        <v>21301</v>
      </c>
      <c r="W399" t="str">
        <f t="shared" si="19"/>
        <v>dm-02-13-01</v>
      </c>
      <c r="X399" s="4">
        <f t="shared" si="20"/>
        <v>18</v>
      </c>
    </row>
    <row r="400" spans="1:24" x14ac:dyDescent="0.2">
      <c r="A400" t="s">
        <v>7303</v>
      </c>
      <c r="B400" s="1">
        <v>42408.620138888888</v>
      </c>
      <c r="C400" s="4">
        <f t="shared" si="18"/>
        <v>2</v>
      </c>
      <c r="D400" s="4">
        <v>2016</v>
      </c>
      <c r="E400">
        <v>1506137.1722500001</v>
      </c>
      <c r="F400">
        <v>655375.382629</v>
      </c>
      <c r="G400">
        <v>1</v>
      </c>
      <c r="H400">
        <v>200</v>
      </c>
      <c r="I400" t="s">
        <v>26</v>
      </c>
      <c r="J400">
        <v>1</v>
      </c>
      <c r="K400">
        <v>9</v>
      </c>
      <c r="L400" t="s">
        <v>2607</v>
      </c>
      <c r="M400">
        <v>5</v>
      </c>
      <c r="N400" t="s">
        <v>29</v>
      </c>
      <c r="O400">
        <v>1665845</v>
      </c>
      <c r="P400" t="s">
        <v>1524</v>
      </c>
      <c r="Q400">
        <v>2011</v>
      </c>
      <c r="R400" t="s">
        <v>3952</v>
      </c>
      <c r="S400" s="5">
        <v>239404</v>
      </c>
      <c r="T400">
        <v>165.206771</v>
      </c>
      <c r="U400">
        <v>2</v>
      </c>
      <c r="V400">
        <v>21405</v>
      </c>
      <c r="W400" t="str">
        <f t="shared" si="19"/>
        <v>dm-02-14-05</v>
      </c>
      <c r="X400" s="4">
        <f t="shared" si="20"/>
        <v>5</v>
      </c>
    </row>
    <row r="401" spans="1:24" x14ac:dyDescent="0.2">
      <c r="A401" t="s">
        <v>7308</v>
      </c>
      <c r="B401" s="1">
        <v>42437.315972222219</v>
      </c>
      <c r="C401" s="4">
        <f t="shared" si="18"/>
        <v>3</v>
      </c>
      <c r="D401" s="4">
        <v>2016</v>
      </c>
      <c r="E401">
        <v>1514568.8558</v>
      </c>
      <c r="F401">
        <v>659317.01678599999</v>
      </c>
      <c r="G401">
        <v>1</v>
      </c>
      <c r="H401">
        <v>100</v>
      </c>
      <c r="I401" t="s">
        <v>26</v>
      </c>
      <c r="J401">
        <v>2</v>
      </c>
      <c r="K401">
        <v>9</v>
      </c>
      <c r="L401" t="s">
        <v>7309</v>
      </c>
      <c r="M401">
        <v>5</v>
      </c>
      <c r="N401" t="s">
        <v>29</v>
      </c>
      <c r="O401">
        <v>712849</v>
      </c>
      <c r="P401" t="s">
        <v>6505</v>
      </c>
      <c r="Q401">
        <v>1991</v>
      </c>
      <c r="R401" t="s">
        <v>7310</v>
      </c>
      <c r="S401" s="5">
        <v>237916</v>
      </c>
      <c r="T401">
        <v>84.930629999999994</v>
      </c>
      <c r="U401">
        <v>2</v>
      </c>
      <c r="V401">
        <v>20401</v>
      </c>
      <c r="W401" t="str">
        <f t="shared" si="19"/>
        <v>dm-02-04-01</v>
      </c>
      <c r="X401" s="4">
        <f t="shared" si="20"/>
        <v>25</v>
      </c>
    </row>
    <row r="402" spans="1:24" x14ac:dyDescent="0.2">
      <c r="A402" t="s">
        <v>7313</v>
      </c>
      <c r="B402" s="1">
        <v>42468.327777777777</v>
      </c>
      <c r="C402" s="4">
        <f t="shared" si="18"/>
        <v>4</v>
      </c>
      <c r="D402" s="4">
        <v>2016</v>
      </c>
      <c r="E402">
        <v>1506859.50351</v>
      </c>
      <c r="F402">
        <v>655196.48654700001</v>
      </c>
      <c r="G402">
        <v>1</v>
      </c>
      <c r="H402">
        <v>300</v>
      </c>
      <c r="I402" t="s">
        <v>26</v>
      </c>
      <c r="J402">
        <v>2</v>
      </c>
      <c r="K402">
        <v>9</v>
      </c>
      <c r="L402" t="s">
        <v>6205</v>
      </c>
      <c r="M402">
        <v>5</v>
      </c>
      <c r="N402" t="s">
        <v>29</v>
      </c>
      <c r="O402">
        <v>50381</v>
      </c>
      <c r="P402" t="s">
        <v>30</v>
      </c>
      <c r="Q402">
        <v>2009</v>
      </c>
      <c r="R402" t="s">
        <v>31</v>
      </c>
      <c r="S402" s="5">
        <v>239497</v>
      </c>
      <c r="T402">
        <v>88.023300000000006</v>
      </c>
      <c r="U402">
        <v>2</v>
      </c>
      <c r="V402">
        <v>21404</v>
      </c>
      <c r="W402" t="str">
        <f t="shared" si="19"/>
        <v>dm-02-14-04</v>
      </c>
      <c r="X402" s="4">
        <f t="shared" si="20"/>
        <v>7</v>
      </c>
    </row>
    <row r="403" spans="1:24" x14ac:dyDescent="0.2">
      <c r="A403" t="s">
        <v>7314</v>
      </c>
      <c r="B403" s="1">
        <v>42468.380555555559</v>
      </c>
      <c r="C403" s="4">
        <f t="shared" si="18"/>
        <v>4</v>
      </c>
      <c r="D403" s="4">
        <v>2016</v>
      </c>
      <c r="E403">
        <v>1512462.90646</v>
      </c>
      <c r="F403">
        <v>658438.67970700003</v>
      </c>
      <c r="G403">
        <v>1</v>
      </c>
      <c r="H403">
        <v>300</v>
      </c>
      <c r="I403" t="s">
        <v>26</v>
      </c>
      <c r="J403">
        <v>2</v>
      </c>
      <c r="K403">
        <v>9</v>
      </c>
      <c r="L403" t="s">
        <v>6205</v>
      </c>
      <c r="M403">
        <v>5</v>
      </c>
      <c r="N403" t="s">
        <v>29</v>
      </c>
      <c r="O403">
        <v>859768</v>
      </c>
      <c r="P403" t="s">
        <v>1340</v>
      </c>
      <c r="Q403">
        <v>2007</v>
      </c>
      <c r="R403" t="s">
        <v>1341</v>
      </c>
      <c r="S403" s="5">
        <v>238595</v>
      </c>
      <c r="T403">
        <v>94.922650000000004</v>
      </c>
      <c r="U403">
        <v>2</v>
      </c>
      <c r="V403">
        <v>20801</v>
      </c>
      <c r="W403" t="str">
        <f t="shared" si="19"/>
        <v>dm-02-08-01</v>
      </c>
      <c r="X403" s="4">
        <f t="shared" si="20"/>
        <v>9</v>
      </c>
    </row>
    <row r="404" spans="1:24" x14ac:dyDescent="0.2">
      <c r="A404" t="s">
        <v>7330</v>
      </c>
      <c r="B404" s="1">
        <v>42559.560416666667</v>
      </c>
      <c r="C404" s="4">
        <f t="shared" si="18"/>
        <v>7</v>
      </c>
      <c r="D404" s="4">
        <v>2016</v>
      </c>
      <c r="E404">
        <v>1515780.30317</v>
      </c>
      <c r="F404">
        <v>657151.701734</v>
      </c>
      <c r="G404">
        <v>1</v>
      </c>
      <c r="H404">
        <v>200</v>
      </c>
      <c r="I404" t="s">
        <v>26</v>
      </c>
      <c r="J404">
        <v>2</v>
      </c>
      <c r="K404">
        <v>9</v>
      </c>
      <c r="L404" t="s">
        <v>4760</v>
      </c>
      <c r="M404">
        <v>5</v>
      </c>
      <c r="N404" t="s">
        <v>29</v>
      </c>
      <c r="O404">
        <v>476824</v>
      </c>
      <c r="P404" t="s">
        <v>3653</v>
      </c>
      <c r="Q404">
        <v>2006</v>
      </c>
      <c r="R404" t="s">
        <v>3654</v>
      </c>
      <c r="S404" s="5">
        <v>239827</v>
      </c>
      <c r="T404">
        <v>491.09905199999997</v>
      </c>
      <c r="U404">
        <v>2</v>
      </c>
      <c r="V404">
        <v>21203</v>
      </c>
      <c r="W404" t="str">
        <f t="shared" si="19"/>
        <v>dm-02-12-03</v>
      </c>
      <c r="X404" s="4">
        <f t="shared" si="20"/>
        <v>10</v>
      </c>
    </row>
    <row r="405" spans="1:24" x14ac:dyDescent="0.2">
      <c r="A405" t="s">
        <v>7331</v>
      </c>
      <c r="B405" s="1">
        <v>42590.313194444447</v>
      </c>
      <c r="C405" s="4">
        <f t="shared" si="18"/>
        <v>8</v>
      </c>
      <c r="D405" s="4">
        <v>2016</v>
      </c>
      <c r="E405">
        <v>1513682.91961</v>
      </c>
      <c r="F405">
        <v>656563.31032100006</v>
      </c>
      <c r="G405">
        <v>1</v>
      </c>
      <c r="H405">
        <v>300</v>
      </c>
      <c r="I405" t="s">
        <v>26</v>
      </c>
      <c r="J405">
        <v>2</v>
      </c>
      <c r="K405">
        <v>9</v>
      </c>
      <c r="L405" t="s">
        <v>4822</v>
      </c>
      <c r="M405">
        <v>5</v>
      </c>
      <c r="N405" t="s">
        <v>29</v>
      </c>
      <c r="O405">
        <v>90548</v>
      </c>
      <c r="P405" t="s">
        <v>5544</v>
      </c>
      <c r="Q405">
        <v>2002</v>
      </c>
      <c r="R405" t="s">
        <v>7332</v>
      </c>
      <c r="S405" s="5">
        <v>239317</v>
      </c>
      <c r="T405">
        <v>49.626066999999999</v>
      </c>
      <c r="U405">
        <v>2</v>
      </c>
      <c r="V405">
        <v>21302</v>
      </c>
      <c r="W405" t="str">
        <f t="shared" si="19"/>
        <v>dm-02-13-02</v>
      </c>
      <c r="X405" s="4">
        <f t="shared" si="20"/>
        <v>14</v>
      </c>
    </row>
    <row r="406" spans="1:24" x14ac:dyDescent="0.2">
      <c r="A406" t="s">
        <v>7333</v>
      </c>
      <c r="B406" s="1">
        <v>42590.398611111108</v>
      </c>
      <c r="C406" s="4">
        <f t="shared" si="18"/>
        <v>8</v>
      </c>
      <c r="D406" s="4">
        <v>2016</v>
      </c>
      <c r="E406">
        <v>1514489.1986400001</v>
      </c>
      <c r="F406">
        <v>659352.65630300005</v>
      </c>
      <c r="G406">
        <v>1</v>
      </c>
      <c r="H406">
        <v>300</v>
      </c>
      <c r="I406" t="s">
        <v>26</v>
      </c>
      <c r="J406">
        <v>2</v>
      </c>
      <c r="K406">
        <v>9</v>
      </c>
      <c r="L406" t="s">
        <v>4822</v>
      </c>
      <c r="M406">
        <v>5</v>
      </c>
      <c r="N406" t="s">
        <v>29</v>
      </c>
      <c r="O406">
        <v>184508</v>
      </c>
      <c r="P406" t="s">
        <v>2772</v>
      </c>
      <c r="Q406">
        <v>2007</v>
      </c>
      <c r="R406" t="s">
        <v>2773</v>
      </c>
      <c r="S406" s="5">
        <v>237915</v>
      </c>
      <c r="T406">
        <v>145.75617800000001</v>
      </c>
      <c r="U406">
        <v>2</v>
      </c>
      <c r="V406">
        <v>20401</v>
      </c>
      <c r="W406" t="str">
        <f t="shared" si="19"/>
        <v>dm-02-04-01</v>
      </c>
      <c r="X406" s="4">
        <f t="shared" si="20"/>
        <v>9</v>
      </c>
    </row>
    <row r="407" spans="1:24" x14ac:dyDescent="0.2">
      <c r="A407" t="s">
        <v>7334</v>
      </c>
      <c r="B407" s="1">
        <v>42590.620138888888</v>
      </c>
      <c r="C407" s="4">
        <f t="shared" si="18"/>
        <v>8</v>
      </c>
      <c r="D407" s="4">
        <v>2016</v>
      </c>
      <c r="E407">
        <v>1514002.2378100001</v>
      </c>
      <c r="F407">
        <v>658043.63575400005</v>
      </c>
      <c r="G407">
        <v>1</v>
      </c>
      <c r="H407">
        <v>100</v>
      </c>
      <c r="I407" t="s">
        <v>26</v>
      </c>
      <c r="J407">
        <v>2</v>
      </c>
      <c r="K407">
        <v>9</v>
      </c>
      <c r="L407" t="s">
        <v>4763</v>
      </c>
      <c r="M407">
        <v>2</v>
      </c>
      <c r="N407" t="s">
        <v>70</v>
      </c>
      <c r="O407">
        <v>1869599</v>
      </c>
      <c r="P407" t="s">
        <v>7335</v>
      </c>
      <c r="Q407">
        <v>2015</v>
      </c>
      <c r="R407" t="s">
        <v>7336</v>
      </c>
      <c r="S407" t="s">
        <v>2518</v>
      </c>
      <c r="T407">
        <v>199.10003699999999</v>
      </c>
      <c r="U407">
        <v>2</v>
      </c>
      <c r="V407">
        <v>20402</v>
      </c>
      <c r="W407" t="str">
        <f t="shared" si="19"/>
        <v>dm-02-04-02</v>
      </c>
      <c r="X407" s="4">
        <f t="shared" si="20"/>
        <v>1</v>
      </c>
    </row>
    <row r="408" spans="1:24" x14ac:dyDescent="0.2">
      <c r="A408" t="s">
        <v>7337</v>
      </c>
      <c r="B408" s="1">
        <v>42590.661111111112</v>
      </c>
      <c r="C408" s="4">
        <f t="shared" si="18"/>
        <v>8</v>
      </c>
      <c r="D408" s="4">
        <v>2016</v>
      </c>
      <c r="E408">
        <v>1518843.2337799999</v>
      </c>
      <c r="F408">
        <v>662437.69563600002</v>
      </c>
      <c r="G408">
        <v>1</v>
      </c>
      <c r="H408">
        <v>200</v>
      </c>
      <c r="I408" t="s">
        <v>26</v>
      </c>
      <c r="J408">
        <v>2</v>
      </c>
      <c r="K408">
        <v>9</v>
      </c>
      <c r="L408" t="s">
        <v>4760</v>
      </c>
      <c r="M408">
        <v>5</v>
      </c>
      <c r="N408" t="s">
        <v>29</v>
      </c>
      <c r="O408">
        <v>90624</v>
      </c>
      <c r="P408" t="s">
        <v>7338</v>
      </c>
      <c r="Q408">
        <v>2000</v>
      </c>
      <c r="R408" t="s">
        <v>7339</v>
      </c>
      <c r="S408" s="5">
        <v>238625</v>
      </c>
      <c r="T408">
        <v>170.000146</v>
      </c>
      <c r="U408">
        <v>2</v>
      </c>
      <c r="V408">
        <v>20103</v>
      </c>
      <c r="W408" t="str">
        <f t="shared" si="19"/>
        <v>dm-02-01-03</v>
      </c>
      <c r="X408" s="4">
        <f t="shared" si="20"/>
        <v>16</v>
      </c>
    </row>
    <row r="409" spans="1:24" x14ac:dyDescent="0.2">
      <c r="A409" t="s">
        <v>7347</v>
      </c>
      <c r="B409" s="1">
        <v>42621.486805555556</v>
      </c>
      <c r="C409" s="4">
        <f t="shared" si="18"/>
        <v>9</v>
      </c>
      <c r="D409" s="4">
        <v>2016</v>
      </c>
      <c r="E409">
        <v>1514149.3429700001</v>
      </c>
      <c r="F409">
        <v>659388.47463199997</v>
      </c>
      <c r="G409">
        <v>1</v>
      </c>
      <c r="H409">
        <v>300</v>
      </c>
      <c r="I409" t="s">
        <v>26</v>
      </c>
      <c r="J409">
        <v>1</v>
      </c>
      <c r="K409">
        <v>9</v>
      </c>
      <c r="L409" t="s">
        <v>4822</v>
      </c>
      <c r="M409">
        <v>5</v>
      </c>
      <c r="N409" t="s">
        <v>29</v>
      </c>
      <c r="O409">
        <v>257244</v>
      </c>
      <c r="P409" t="s">
        <v>6986</v>
      </c>
      <c r="Q409">
        <v>1999</v>
      </c>
      <c r="R409" t="s">
        <v>6987</v>
      </c>
      <c r="S409" s="5">
        <v>239867</v>
      </c>
      <c r="T409">
        <v>237.93308999999999</v>
      </c>
      <c r="U409">
        <v>2</v>
      </c>
      <c r="V409">
        <v>20401</v>
      </c>
      <c r="W409" t="str">
        <f t="shared" si="19"/>
        <v>dm-02-04-01</v>
      </c>
      <c r="X409" s="4">
        <f t="shared" si="20"/>
        <v>17</v>
      </c>
    </row>
    <row r="410" spans="1:24" x14ac:dyDescent="0.2">
      <c r="A410" t="s">
        <v>7357</v>
      </c>
      <c r="B410" s="1">
        <v>42651.416666666664</v>
      </c>
      <c r="C410" s="4">
        <f t="shared" si="18"/>
        <v>10</v>
      </c>
      <c r="D410" s="4">
        <v>2016</v>
      </c>
      <c r="E410">
        <v>1510181.6004000001</v>
      </c>
      <c r="F410">
        <v>657697.76737300004</v>
      </c>
      <c r="G410">
        <v>1</v>
      </c>
      <c r="H410">
        <v>300</v>
      </c>
      <c r="I410" t="s">
        <v>26</v>
      </c>
      <c r="J410">
        <v>2</v>
      </c>
      <c r="K410">
        <v>9</v>
      </c>
      <c r="L410" t="s">
        <v>4822</v>
      </c>
      <c r="M410">
        <v>5</v>
      </c>
      <c r="N410" t="s">
        <v>29</v>
      </c>
      <c r="O410">
        <v>546311</v>
      </c>
      <c r="P410" t="s">
        <v>3161</v>
      </c>
      <c r="Q410">
        <v>2004</v>
      </c>
      <c r="R410" t="s">
        <v>3162</v>
      </c>
      <c r="S410" s="5">
        <v>237901</v>
      </c>
      <c r="T410">
        <v>128.430038</v>
      </c>
      <c r="U410">
        <v>2</v>
      </c>
      <c r="V410">
        <v>20802</v>
      </c>
      <c r="W410" t="str">
        <f t="shared" si="19"/>
        <v>dm-02-08-02</v>
      </c>
      <c r="X410" s="4">
        <f t="shared" si="20"/>
        <v>12</v>
      </c>
    </row>
    <row r="411" spans="1:24" hidden="1" x14ac:dyDescent="0.2">
      <c r="A411" t="s">
        <v>7358</v>
      </c>
      <c r="B411" s="1">
        <v>42651.455555555556</v>
      </c>
      <c r="C411" s="4">
        <f t="shared" si="18"/>
        <v>10</v>
      </c>
      <c r="D411" s="4">
        <v>2016</v>
      </c>
      <c r="E411">
        <v>1516458.9028</v>
      </c>
      <c r="F411">
        <v>661363.78484800004</v>
      </c>
      <c r="G411">
        <v>2</v>
      </c>
      <c r="H411">
        <v>50</v>
      </c>
      <c r="I411" t="s">
        <v>33</v>
      </c>
      <c r="J411">
        <v>2</v>
      </c>
      <c r="K411">
        <v>9</v>
      </c>
      <c r="L411" t="s">
        <v>4773</v>
      </c>
      <c r="M411">
        <v>5</v>
      </c>
      <c r="N411" t="s">
        <v>29</v>
      </c>
      <c r="O411">
        <v>983698</v>
      </c>
      <c r="P411" t="s">
        <v>212</v>
      </c>
      <c r="Q411">
        <v>1986</v>
      </c>
      <c r="R411" t="s">
        <v>213</v>
      </c>
      <c r="S411" s="5">
        <v>238650</v>
      </c>
      <c r="T411">
        <v>61.474632999999997</v>
      </c>
      <c r="U411">
        <v>2</v>
      </c>
      <c r="V411">
        <v>20201</v>
      </c>
      <c r="W411" t="str">
        <f t="shared" si="19"/>
        <v>dm-02-02-01</v>
      </c>
      <c r="X411" s="4">
        <f t="shared" si="20"/>
        <v>30</v>
      </c>
    </row>
    <row r="412" spans="1:24" x14ac:dyDescent="0.2">
      <c r="A412" t="s">
        <v>7360</v>
      </c>
      <c r="B412" s="1">
        <v>42651.556944444441</v>
      </c>
      <c r="C412" s="4">
        <f t="shared" si="18"/>
        <v>10</v>
      </c>
      <c r="D412" s="4">
        <v>2016</v>
      </c>
      <c r="E412">
        <v>1514182.8198899999</v>
      </c>
      <c r="F412">
        <v>659762.31915600004</v>
      </c>
      <c r="G412">
        <v>1</v>
      </c>
      <c r="H412">
        <v>300</v>
      </c>
      <c r="I412" t="s">
        <v>26</v>
      </c>
      <c r="J412">
        <v>1</v>
      </c>
      <c r="K412">
        <v>9</v>
      </c>
      <c r="L412" t="s">
        <v>7361</v>
      </c>
      <c r="M412">
        <v>5</v>
      </c>
      <c r="N412" t="s">
        <v>29</v>
      </c>
      <c r="O412">
        <v>75992</v>
      </c>
      <c r="P412" t="s">
        <v>6986</v>
      </c>
      <c r="Q412">
        <v>1999</v>
      </c>
      <c r="R412" t="s">
        <v>6987</v>
      </c>
      <c r="S412" s="5">
        <v>239895</v>
      </c>
      <c r="T412">
        <v>72.620774999999995</v>
      </c>
      <c r="U412">
        <v>2</v>
      </c>
      <c r="V412">
        <v>20401</v>
      </c>
      <c r="W412" t="str">
        <f t="shared" si="19"/>
        <v>dm-02-04-01</v>
      </c>
      <c r="X412" s="4">
        <f t="shared" si="20"/>
        <v>17</v>
      </c>
    </row>
    <row r="413" spans="1:24" x14ac:dyDescent="0.2">
      <c r="A413" t="s">
        <v>7362</v>
      </c>
      <c r="B413" s="1">
        <v>42651.560416666667</v>
      </c>
      <c r="C413" s="4">
        <f t="shared" si="18"/>
        <v>10</v>
      </c>
      <c r="D413" s="4">
        <v>2016</v>
      </c>
      <c r="E413">
        <v>1502936.9450900001</v>
      </c>
      <c r="F413">
        <v>650157.22575800004</v>
      </c>
      <c r="G413">
        <v>1</v>
      </c>
      <c r="H413">
        <v>300</v>
      </c>
      <c r="I413" t="s">
        <v>22</v>
      </c>
      <c r="J413">
        <v>2</v>
      </c>
      <c r="K413">
        <v>8</v>
      </c>
      <c r="L413" t="s">
        <v>6325</v>
      </c>
      <c r="M413">
        <v>5</v>
      </c>
      <c r="N413" t="s">
        <v>29</v>
      </c>
      <c r="O413">
        <v>13260</v>
      </c>
      <c r="P413" t="s">
        <v>4190</v>
      </c>
      <c r="Q413">
        <v>1996</v>
      </c>
      <c r="R413" t="s">
        <v>4191</v>
      </c>
      <c r="S413" t="s">
        <v>2518</v>
      </c>
      <c r="T413">
        <v>241.74722499999999</v>
      </c>
      <c r="U413">
        <v>2</v>
      </c>
      <c r="V413">
        <v>21408</v>
      </c>
      <c r="W413" t="str">
        <f t="shared" si="19"/>
        <v>dm-02-14-08</v>
      </c>
      <c r="X413" s="4">
        <f t="shared" si="20"/>
        <v>20</v>
      </c>
    </row>
    <row r="414" spans="1:24" hidden="1" x14ac:dyDescent="0.2">
      <c r="A414" t="s">
        <v>7363</v>
      </c>
      <c r="B414" s="1">
        <v>42651.727083333331</v>
      </c>
      <c r="C414" s="4">
        <f t="shared" si="18"/>
        <v>10</v>
      </c>
      <c r="D414" s="4">
        <v>2016</v>
      </c>
      <c r="E414">
        <v>1517241.71175</v>
      </c>
      <c r="F414">
        <v>659778.66989699996</v>
      </c>
      <c r="G414">
        <v>2</v>
      </c>
      <c r="H414">
        <v>50</v>
      </c>
      <c r="I414" t="s">
        <v>33</v>
      </c>
      <c r="J414">
        <v>1</v>
      </c>
      <c r="K414">
        <v>9</v>
      </c>
      <c r="L414" t="s">
        <v>4773</v>
      </c>
      <c r="M414">
        <v>5</v>
      </c>
      <c r="N414" t="s">
        <v>29</v>
      </c>
      <c r="O414">
        <v>1793617</v>
      </c>
      <c r="P414" t="s">
        <v>27</v>
      </c>
      <c r="Q414">
        <v>2014</v>
      </c>
      <c r="R414" t="s">
        <v>69</v>
      </c>
      <c r="S414" s="5">
        <v>240088</v>
      </c>
      <c r="T414">
        <v>28.952418999999999</v>
      </c>
      <c r="U414">
        <v>2</v>
      </c>
      <c r="V414">
        <v>20302</v>
      </c>
      <c r="W414" t="str">
        <f t="shared" si="19"/>
        <v>dm-02-03-02</v>
      </c>
      <c r="X414" s="4">
        <f t="shared" si="20"/>
        <v>2</v>
      </c>
    </row>
    <row r="415" spans="1:24" x14ac:dyDescent="0.2">
      <c r="A415" t="s">
        <v>7364</v>
      </c>
      <c r="B415" s="1">
        <v>42682.306944444441</v>
      </c>
      <c r="C415" s="4">
        <f t="shared" si="18"/>
        <v>11</v>
      </c>
      <c r="D415" s="4">
        <v>2016</v>
      </c>
      <c r="E415">
        <v>1507909.24969</v>
      </c>
      <c r="F415">
        <v>651289.648254</v>
      </c>
      <c r="G415">
        <v>1</v>
      </c>
      <c r="H415">
        <v>100</v>
      </c>
      <c r="I415" t="s">
        <v>26</v>
      </c>
      <c r="J415">
        <v>2</v>
      </c>
      <c r="K415">
        <v>9</v>
      </c>
      <c r="L415" t="s">
        <v>4763</v>
      </c>
      <c r="M415">
        <v>5</v>
      </c>
      <c r="N415" t="s">
        <v>29</v>
      </c>
      <c r="O415">
        <v>249224</v>
      </c>
      <c r="P415" t="s">
        <v>27</v>
      </c>
      <c r="Q415">
        <v>1997</v>
      </c>
      <c r="R415" t="s">
        <v>1100</v>
      </c>
      <c r="S415" s="5">
        <v>238169</v>
      </c>
      <c r="T415">
        <v>154.359959</v>
      </c>
      <c r="U415">
        <v>2</v>
      </c>
      <c r="V415">
        <v>20406</v>
      </c>
      <c r="W415" t="str">
        <f t="shared" si="19"/>
        <v>dm-02-04-06</v>
      </c>
      <c r="X415" s="4">
        <f t="shared" si="20"/>
        <v>19</v>
      </c>
    </row>
    <row r="416" spans="1:24" x14ac:dyDescent="0.2">
      <c r="A416" t="s">
        <v>7368</v>
      </c>
      <c r="B416" s="1">
        <v>42712.364583333336</v>
      </c>
      <c r="C416" s="4">
        <f t="shared" si="18"/>
        <v>12</v>
      </c>
      <c r="D416" s="4">
        <v>2016</v>
      </c>
      <c r="E416">
        <v>1511460.1126900001</v>
      </c>
      <c r="F416">
        <v>657013.09597300005</v>
      </c>
      <c r="G416">
        <v>1</v>
      </c>
      <c r="H416">
        <v>300</v>
      </c>
      <c r="I416" t="s">
        <v>26</v>
      </c>
      <c r="J416">
        <v>2</v>
      </c>
      <c r="K416">
        <v>9</v>
      </c>
      <c r="L416" t="s">
        <v>4822</v>
      </c>
      <c r="M416">
        <v>5</v>
      </c>
      <c r="N416" t="s">
        <v>29</v>
      </c>
      <c r="O416">
        <v>162632</v>
      </c>
      <c r="P416" t="s">
        <v>1494</v>
      </c>
      <c r="Q416">
        <v>2003</v>
      </c>
      <c r="R416" t="s">
        <v>6857</v>
      </c>
      <c r="S416" s="5">
        <v>239657</v>
      </c>
      <c r="T416">
        <v>19.807964999999999</v>
      </c>
      <c r="U416">
        <v>2</v>
      </c>
      <c r="V416">
        <v>20802</v>
      </c>
      <c r="W416" t="str">
        <f t="shared" si="19"/>
        <v>dm-02-08-02</v>
      </c>
      <c r="X416" s="4">
        <f t="shared" si="20"/>
        <v>13</v>
      </c>
    </row>
    <row r="417" spans="1:24" x14ac:dyDescent="0.2">
      <c r="A417" t="s">
        <v>7369</v>
      </c>
      <c r="B417" s="1">
        <v>42712.536111111112</v>
      </c>
      <c r="C417" s="4">
        <f t="shared" si="18"/>
        <v>12</v>
      </c>
      <c r="D417" s="4">
        <v>2016</v>
      </c>
      <c r="E417">
        <v>1510585.9077999999</v>
      </c>
      <c r="F417">
        <v>656694.43106199999</v>
      </c>
      <c r="G417">
        <v>1</v>
      </c>
      <c r="H417">
        <v>300</v>
      </c>
      <c r="I417" t="s">
        <v>26</v>
      </c>
      <c r="J417">
        <v>2</v>
      </c>
      <c r="K417">
        <v>9</v>
      </c>
      <c r="L417" t="s">
        <v>4822</v>
      </c>
      <c r="M417">
        <v>5</v>
      </c>
      <c r="N417" t="s">
        <v>29</v>
      </c>
      <c r="O417">
        <v>444547</v>
      </c>
      <c r="P417" t="s">
        <v>1428</v>
      </c>
      <c r="Q417">
        <v>2006</v>
      </c>
      <c r="R417" t="s">
        <v>1429</v>
      </c>
      <c r="S417" s="5">
        <v>237546</v>
      </c>
      <c r="T417">
        <v>7.5824819999999997</v>
      </c>
      <c r="U417">
        <v>2</v>
      </c>
      <c r="V417">
        <v>20802</v>
      </c>
      <c r="W417" t="str">
        <f t="shared" si="19"/>
        <v>dm-02-08-02</v>
      </c>
      <c r="X417" s="4">
        <f t="shared" si="20"/>
        <v>10</v>
      </c>
    </row>
    <row r="418" spans="1:24" x14ac:dyDescent="0.2">
      <c r="A418" t="s">
        <v>7370</v>
      </c>
      <c r="B418" t="s">
        <v>7371</v>
      </c>
      <c r="C418" s="4">
        <f t="shared" si="18"/>
        <v>8</v>
      </c>
      <c r="D418" s="4">
        <v>2016</v>
      </c>
      <c r="E418">
        <v>1501214.4073099999</v>
      </c>
      <c r="F418">
        <v>655619.32742999995</v>
      </c>
      <c r="G418">
        <v>1</v>
      </c>
      <c r="H418">
        <v>300</v>
      </c>
      <c r="I418" t="s">
        <v>26</v>
      </c>
      <c r="J418">
        <v>2</v>
      </c>
      <c r="K418">
        <v>9</v>
      </c>
      <c r="L418" t="s">
        <v>4822</v>
      </c>
      <c r="M418">
        <v>5</v>
      </c>
      <c r="N418" t="s">
        <v>29</v>
      </c>
      <c r="O418">
        <v>209099</v>
      </c>
      <c r="P418" t="s">
        <v>4465</v>
      </c>
      <c r="Q418">
        <v>2001</v>
      </c>
      <c r="R418" t="s">
        <v>5504</v>
      </c>
      <c r="S418" t="s">
        <v>2518</v>
      </c>
      <c r="T418">
        <v>148.342614</v>
      </c>
      <c r="U418">
        <v>2</v>
      </c>
      <c r="V418">
        <v>21409</v>
      </c>
      <c r="W418" t="str">
        <f t="shared" si="19"/>
        <v>dm-02-14-09</v>
      </c>
      <c r="X418" s="4">
        <f t="shared" si="20"/>
        <v>15</v>
      </c>
    </row>
    <row r="419" spans="1:24" x14ac:dyDescent="0.2">
      <c r="A419" t="s">
        <v>7374</v>
      </c>
      <c r="B419" t="s">
        <v>7375</v>
      </c>
      <c r="C419" s="4">
        <f t="shared" si="18"/>
        <v>8</v>
      </c>
      <c r="D419" s="4">
        <v>2016</v>
      </c>
      <c r="E419">
        <v>1507622.2524300001</v>
      </c>
      <c r="F419">
        <v>656033.84362900001</v>
      </c>
      <c r="G419">
        <v>1</v>
      </c>
      <c r="H419">
        <v>100</v>
      </c>
      <c r="I419" t="s">
        <v>26</v>
      </c>
      <c r="J419">
        <v>2</v>
      </c>
      <c r="K419">
        <v>9</v>
      </c>
      <c r="L419" t="s">
        <v>7376</v>
      </c>
      <c r="M419">
        <v>5</v>
      </c>
      <c r="N419" t="s">
        <v>29</v>
      </c>
      <c r="O419">
        <v>1918409</v>
      </c>
      <c r="P419" t="s">
        <v>7377</v>
      </c>
      <c r="Q419">
        <v>2015</v>
      </c>
      <c r="R419" t="s">
        <v>7378</v>
      </c>
      <c r="S419" t="s">
        <v>2518</v>
      </c>
      <c r="T419">
        <v>37.775982999999997</v>
      </c>
      <c r="U419">
        <v>2</v>
      </c>
      <c r="V419">
        <v>20804</v>
      </c>
      <c r="W419" t="str">
        <f t="shared" si="19"/>
        <v>dm-02-08-04</v>
      </c>
      <c r="X419" s="4">
        <f t="shared" si="20"/>
        <v>1</v>
      </c>
    </row>
    <row r="420" spans="1:24" x14ac:dyDescent="0.2">
      <c r="A420" t="s">
        <v>7383</v>
      </c>
      <c r="B420" t="s">
        <v>7384</v>
      </c>
      <c r="C420" s="4">
        <f t="shared" si="18"/>
        <v>8</v>
      </c>
      <c r="D420" s="4">
        <v>2016</v>
      </c>
      <c r="E420">
        <v>1515154.8150299999</v>
      </c>
      <c r="F420">
        <v>660143.18223699997</v>
      </c>
      <c r="G420">
        <v>1</v>
      </c>
      <c r="H420">
        <v>100</v>
      </c>
      <c r="I420" t="s">
        <v>26</v>
      </c>
      <c r="J420">
        <v>1</v>
      </c>
      <c r="K420">
        <v>9</v>
      </c>
      <c r="L420" t="s">
        <v>2595</v>
      </c>
      <c r="M420">
        <v>5</v>
      </c>
      <c r="N420" t="s">
        <v>29</v>
      </c>
      <c r="O420">
        <v>117931</v>
      </c>
      <c r="P420" t="s">
        <v>42</v>
      </c>
      <c r="Q420">
        <v>1997</v>
      </c>
      <c r="R420" t="s">
        <v>43</v>
      </c>
      <c r="S420" s="5">
        <v>238358</v>
      </c>
      <c r="T420">
        <v>58.956465000000001</v>
      </c>
      <c r="U420">
        <v>2</v>
      </c>
      <c r="V420">
        <v>21608</v>
      </c>
      <c r="W420" t="str">
        <f t="shared" si="19"/>
        <v>dm-02-16-08</v>
      </c>
      <c r="X420" s="4">
        <f t="shared" si="20"/>
        <v>19</v>
      </c>
    </row>
    <row r="421" spans="1:24" x14ac:dyDescent="0.2">
      <c r="A421" t="s">
        <v>7385</v>
      </c>
      <c r="B421" t="s">
        <v>7386</v>
      </c>
      <c r="C421" s="4">
        <f t="shared" si="18"/>
        <v>8</v>
      </c>
      <c r="D421" s="4">
        <v>2016</v>
      </c>
      <c r="E421">
        <v>1517123.8395700001</v>
      </c>
      <c r="F421">
        <v>658079.38652199996</v>
      </c>
      <c r="G421">
        <v>1</v>
      </c>
      <c r="H421">
        <v>300</v>
      </c>
      <c r="I421" t="s">
        <v>26</v>
      </c>
      <c r="J421">
        <v>2</v>
      </c>
      <c r="K421">
        <v>9</v>
      </c>
      <c r="L421" t="s">
        <v>2556</v>
      </c>
      <c r="M421">
        <v>5</v>
      </c>
      <c r="N421" t="s">
        <v>29</v>
      </c>
      <c r="O421">
        <v>42483</v>
      </c>
      <c r="P421" t="s">
        <v>1395</v>
      </c>
      <c r="Q421">
        <v>2011</v>
      </c>
      <c r="R421" t="s">
        <v>1396</v>
      </c>
      <c r="S421" s="5">
        <v>239328</v>
      </c>
      <c r="T421">
        <v>75.135945000000007</v>
      </c>
      <c r="U421">
        <v>2</v>
      </c>
      <c r="V421">
        <v>21202</v>
      </c>
      <c r="W421" t="str">
        <f t="shared" si="19"/>
        <v>dm-02-12-02</v>
      </c>
      <c r="X421" s="4">
        <f t="shared" si="20"/>
        <v>5</v>
      </c>
    </row>
    <row r="422" spans="1:24" x14ac:dyDescent="0.2">
      <c r="A422" t="s">
        <v>7387</v>
      </c>
      <c r="B422" t="s">
        <v>7388</v>
      </c>
      <c r="C422" s="4">
        <f t="shared" si="18"/>
        <v>8</v>
      </c>
      <c r="D422" s="4">
        <v>2016</v>
      </c>
      <c r="E422">
        <v>1517183.6091799999</v>
      </c>
      <c r="F422">
        <v>658175.71614200005</v>
      </c>
      <c r="G422">
        <v>1</v>
      </c>
      <c r="H422">
        <v>300</v>
      </c>
      <c r="I422" t="s">
        <v>26</v>
      </c>
      <c r="J422">
        <v>2</v>
      </c>
      <c r="K422">
        <v>9</v>
      </c>
      <c r="L422" t="s">
        <v>7389</v>
      </c>
      <c r="M422">
        <v>5</v>
      </c>
      <c r="N422" t="s">
        <v>29</v>
      </c>
      <c r="O422">
        <v>73568</v>
      </c>
      <c r="P422" t="s">
        <v>1395</v>
      </c>
      <c r="Q422">
        <v>2011</v>
      </c>
      <c r="R422" t="s">
        <v>1396</v>
      </c>
      <c r="S422" s="5">
        <v>239350</v>
      </c>
      <c r="T422">
        <v>140.841568</v>
      </c>
      <c r="U422">
        <v>2</v>
      </c>
      <c r="V422">
        <v>21202</v>
      </c>
      <c r="W422" t="str">
        <f t="shared" si="19"/>
        <v>dm-02-12-02</v>
      </c>
      <c r="X422" s="4">
        <f t="shared" si="20"/>
        <v>5</v>
      </c>
    </row>
    <row r="423" spans="1:24" hidden="1" x14ac:dyDescent="0.2">
      <c r="A423" t="s">
        <v>7390</v>
      </c>
      <c r="B423" t="s">
        <v>7391</v>
      </c>
      <c r="C423" s="4">
        <f t="shared" si="18"/>
        <v>8</v>
      </c>
      <c r="D423" s="4">
        <v>2016</v>
      </c>
      <c r="E423">
        <v>1517871.8010100001</v>
      </c>
      <c r="F423">
        <v>660814.39136200002</v>
      </c>
      <c r="G423">
        <v>2</v>
      </c>
      <c r="H423">
        <v>50</v>
      </c>
      <c r="I423" t="s">
        <v>33</v>
      </c>
      <c r="J423">
        <v>1</v>
      </c>
      <c r="K423">
        <v>9</v>
      </c>
      <c r="L423" t="s">
        <v>7392</v>
      </c>
      <c r="M423">
        <v>5</v>
      </c>
      <c r="N423" t="s">
        <v>29</v>
      </c>
      <c r="O423">
        <v>1786553</v>
      </c>
      <c r="P423" t="s">
        <v>27</v>
      </c>
      <c r="Q423">
        <v>2014</v>
      </c>
      <c r="R423" t="s">
        <v>69</v>
      </c>
      <c r="S423" s="5">
        <v>240007</v>
      </c>
      <c r="T423">
        <v>31.360408</v>
      </c>
      <c r="U423">
        <v>2</v>
      </c>
      <c r="V423">
        <v>20303</v>
      </c>
      <c r="W423" t="str">
        <f t="shared" si="19"/>
        <v>dm-02-03-03</v>
      </c>
      <c r="X423" s="4">
        <f t="shared" si="20"/>
        <v>2</v>
      </c>
    </row>
    <row r="424" spans="1:24" x14ac:dyDescent="0.2">
      <c r="A424" t="s">
        <v>7393</v>
      </c>
      <c r="B424" t="s">
        <v>7394</v>
      </c>
      <c r="C424" s="4">
        <f t="shared" si="18"/>
        <v>8</v>
      </c>
      <c r="D424" s="4">
        <v>2016</v>
      </c>
      <c r="E424">
        <v>1513418.31342</v>
      </c>
      <c r="F424">
        <v>656676.84937499999</v>
      </c>
      <c r="G424">
        <v>1</v>
      </c>
      <c r="H424">
        <v>100</v>
      </c>
      <c r="I424" t="s">
        <v>26</v>
      </c>
      <c r="J424">
        <v>2</v>
      </c>
      <c r="K424">
        <v>9</v>
      </c>
      <c r="L424" t="s">
        <v>5826</v>
      </c>
      <c r="M424">
        <v>5</v>
      </c>
      <c r="N424" t="s">
        <v>29</v>
      </c>
      <c r="O424">
        <v>213820</v>
      </c>
      <c r="P424" t="s">
        <v>3074</v>
      </c>
      <c r="Q424">
        <v>2003</v>
      </c>
      <c r="R424" t="s">
        <v>7395</v>
      </c>
      <c r="S424" s="5">
        <v>238040</v>
      </c>
      <c r="T424">
        <v>438.18914999999998</v>
      </c>
      <c r="U424">
        <v>2</v>
      </c>
      <c r="V424">
        <v>21305</v>
      </c>
      <c r="W424" t="str">
        <f t="shared" si="19"/>
        <v>dm-02-13-05</v>
      </c>
      <c r="X424" s="4">
        <f t="shared" si="20"/>
        <v>13</v>
      </c>
    </row>
    <row r="425" spans="1:24" x14ac:dyDescent="0.2">
      <c r="A425" t="s">
        <v>7402</v>
      </c>
      <c r="B425" t="s">
        <v>7403</v>
      </c>
      <c r="C425" s="4">
        <f t="shared" si="18"/>
        <v>8</v>
      </c>
      <c r="D425" s="4">
        <v>2016</v>
      </c>
      <c r="E425">
        <v>1516526.1634200001</v>
      </c>
      <c r="F425">
        <v>656544.34406100004</v>
      </c>
      <c r="G425">
        <v>1</v>
      </c>
      <c r="H425">
        <v>300</v>
      </c>
      <c r="I425" t="s">
        <v>26</v>
      </c>
      <c r="J425">
        <v>2</v>
      </c>
      <c r="K425">
        <v>9</v>
      </c>
      <c r="L425" t="s">
        <v>2556</v>
      </c>
      <c r="M425">
        <v>5</v>
      </c>
      <c r="N425" t="s">
        <v>29</v>
      </c>
      <c r="O425">
        <v>599670</v>
      </c>
      <c r="P425" t="s">
        <v>3438</v>
      </c>
      <c r="Q425">
        <v>2007</v>
      </c>
      <c r="R425" t="s">
        <v>3439</v>
      </c>
      <c r="S425" s="5">
        <v>237888</v>
      </c>
      <c r="T425">
        <v>60.055705000000003</v>
      </c>
      <c r="U425">
        <v>2</v>
      </c>
      <c r="V425">
        <v>21201</v>
      </c>
      <c r="W425" t="str">
        <f t="shared" si="19"/>
        <v>dm-02-12-01</v>
      </c>
      <c r="X425" s="4">
        <f t="shared" si="20"/>
        <v>9</v>
      </c>
    </row>
    <row r="426" spans="1:24" hidden="1" x14ac:dyDescent="0.2">
      <c r="A426" t="s">
        <v>7408</v>
      </c>
      <c r="B426" t="s">
        <v>7409</v>
      </c>
      <c r="C426" s="4">
        <f t="shared" si="18"/>
        <v>8</v>
      </c>
      <c r="D426" s="4">
        <v>2016</v>
      </c>
      <c r="E426">
        <v>1512402.02309</v>
      </c>
      <c r="F426">
        <v>654729.94562200003</v>
      </c>
      <c r="G426">
        <v>2</v>
      </c>
      <c r="H426">
        <v>50</v>
      </c>
      <c r="I426" t="s">
        <v>33</v>
      </c>
      <c r="J426">
        <v>1</v>
      </c>
      <c r="K426">
        <v>9</v>
      </c>
      <c r="L426" t="s">
        <v>3483</v>
      </c>
      <c r="M426">
        <v>5</v>
      </c>
      <c r="N426" t="s">
        <v>29</v>
      </c>
      <c r="O426">
        <v>711656</v>
      </c>
      <c r="P426" t="s">
        <v>316</v>
      </c>
      <c r="Q426">
        <v>1989</v>
      </c>
      <c r="R426" t="s">
        <v>317</v>
      </c>
      <c r="S426" s="5">
        <v>237915</v>
      </c>
      <c r="T426">
        <v>43.977455999999997</v>
      </c>
      <c r="U426">
        <v>2</v>
      </c>
      <c r="V426">
        <v>21304</v>
      </c>
      <c r="W426" t="str">
        <f t="shared" si="19"/>
        <v>dm-02-13-04</v>
      </c>
      <c r="X426" s="4">
        <f t="shared" si="20"/>
        <v>27</v>
      </c>
    </row>
    <row r="427" spans="1:24" x14ac:dyDescent="0.2">
      <c r="A427" t="s">
        <v>7412</v>
      </c>
      <c r="B427" t="s">
        <v>7413</v>
      </c>
      <c r="C427" s="4">
        <f t="shared" si="18"/>
        <v>8</v>
      </c>
      <c r="D427" s="4">
        <v>2016</v>
      </c>
      <c r="E427">
        <v>1517056.5290000001</v>
      </c>
      <c r="F427">
        <v>658473.05097800004</v>
      </c>
      <c r="G427">
        <v>1</v>
      </c>
      <c r="H427">
        <v>100</v>
      </c>
      <c r="I427" t="s">
        <v>26</v>
      </c>
      <c r="J427">
        <v>2</v>
      </c>
      <c r="K427">
        <v>9</v>
      </c>
      <c r="L427" t="s">
        <v>2595</v>
      </c>
      <c r="M427">
        <v>5</v>
      </c>
      <c r="N427" t="s">
        <v>29</v>
      </c>
      <c r="O427">
        <v>186064</v>
      </c>
      <c r="P427" t="s">
        <v>7414</v>
      </c>
      <c r="Q427">
        <v>2001</v>
      </c>
      <c r="R427" t="s">
        <v>7415</v>
      </c>
      <c r="S427" s="5">
        <v>239783</v>
      </c>
      <c r="T427">
        <v>106.070314</v>
      </c>
      <c r="U427">
        <v>2</v>
      </c>
      <c r="V427">
        <v>21202</v>
      </c>
      <c r="W427" t="str">
        <f t="shared" si="19"/>
        <v>dm-02-12-02</v>
      </c>
      <c r="X427" s="4">
        <f t="shared" si="20"/>
        <v>15</v>
      </c>
    </row>
    <row r="428" spans="1:24" x14ac:dyDescent="0.2">
      <c r="A428" t="s">
        <v>7433</v>
      </c>
      <c r="B428" t="s">
        <v>7434</v>
      </c>
      <c r="C428" s="4">
        <f t="shared" si="18"/>
        <v>8</v>
      </c>
      <c r="D428" s="4">
        <v>2016</v>
      </c>
      <c r="E428">
        <v>1510177.4878499999</v>
      </c>
      <c r="F428">
        <v>654702.17923699995</v>
      </c>
      <c r="G428">
        <v>1</v>
      </c>
      <c r="H428">
        <v>300</v>
      </c>
      <c r="I428" t="s">
        <v>26</v>
      </c>
      <c r="J428">
        <v>2</v>
      </c>
      <c r="K428">
        <v>9</v>
      </c>
      <c r="L428" t="s">
        <v>2556</v>
      </c>
      <c r="M428">
        <v>5</v>
      </c>
      <c r="N428" t="s">
        <v>29</v>
      </c>
      <c r="O428">
        <v>409380</v>
      </c>
      <c r="P428" t="s">
        <v>7435</v>
      </c>
      <c r="Q428">
        <v>2005</v>
      </c>
      <c r="R428" t="s">
        <v>7436</v>
      </c>
      <c r="S428" s="5">
        <v>237907</v>
      </c>
      <c r="T428">
        <v>48.869860000000003</v>
      </c>
      <c r="U428">
        <v>2</v>
      </c>
      <c r="V428">
        <v>21403</v>
      </c>
      <c r="W428" t="str">
        <f t="shared" si="19"/>
        <v>dm-02-14-03</v>
      </c>
      <c r="X428" s="4">
        <f t="shared" si="20"/>
        <v>11</v>
      </c>
    </row>
    <row r="429" spans="1:24" x14ac:dyDescent="0.2">
      <c r="A429" t="s">
        <v>7437</v>
      </c>
      <c r="B429" t="s">
        <v>7438</v>
      </c>
      <c r="C429" s="4">
        <f t="shared" si="18"/>
        <v>8</v>
      </c>
      <c r="D429" s="4">
        <v>2016</v>
      </c>
      <c r="E429">
        <v>1509311.6493599999</v>
      </c>
      <c r="F429">
        <v>654783.33736699994</v>
      </c>
      <c r="G429">
        <v>1</v>
      </c>
      <c r="H429">
        <v>300</v>
      </c>
      <c r="I429" t="s">
        <v>26</v>
      </c>
      <c r="J429">
        <v>2</v>
      </c>
      <c r="K429">
        <v>9</v>
      </c>
      <c r="L429" t="s">
        <v>2556</v>
      </c>
      <c r="M429">
        <v>5</v>
      </c>
      <c r="N429" t="s">
        <v>29</v>
      </c>
      <c r="O429">
        <v>1723645</v>
      </c>
      <c r="P429" t="s">
        <v>30</v>
      </c>
      <c r="Q429">
        <v>2009</v>
      </c>
      <c r="R429" t="s">
        <v>31</v>
      </c>
      <c r="S429" s="5">
        <v>239497</v>
      </c>
      <c r="T429">
        <v>124.214905</v>
      </c>
      <c r="U429">
        <v>2</v>
      </c>
      <c r="V429">
        <v>21403</v>
      </c>
      <c r="W429" t="str">
        <f t="shared" si="19"/>
        <v>dm-02-14-03</v>
      </c>
      <c r="X429" s="4">
        <f t="shared" si="20"/>
        <v>7</v>
      </c>
    </row>
    <row r="430" spans="1:24" x14ac:dyDescent="0.2">
      <c r="A430" t="s">
        <v>7445</v>
      </c>
      <c r="B430" t="s">
        <v>7446</v>
      </c>
      <c r="C430" s="4">
        <f t="shared" si="18"/>
        <v>8</v>
      </c>
      <c r="D430" s="4">
        <v>2016</v>
      </c>
      <c r="E430">
        <v>1519136.47263</v>
      </c>
      <c r="F430">
        <v>661486.42364699999</v>
      </c>
      <c r="G430">
        <v>1</v>
      </c>
      <c r="H430">
        <v>300</v>
      </c>
      <c r="I430" t="s">
        <v>26</v>
      </c>
      <c r="J430">
        <v>2</v>
      </c>
      <c r="K430">
        <v>9</v>
      </c>
      <c r="L430" t="s">
        <v>2556</v>
      </c>
      <c r="M430">
        <v>5</v>
      </c>
      <c r="N430" t="s">
        <v>29</v>
      </c>
      <c r="O430">
        <v>204590</v>
      </c>
      <c r="P430" t="s">
        <v>189</v>
      </c>
      <c r="Q430">
        <v>2004</v>
      </c>
      <c r="R430" t="s">
        <v>190</v>
      </c>
      <c r="S430" t="s">
        <v>2518</v>
      </c>
      <c r="T430">
        <v>53.528838</v>
      </c>
      <c r="U430">
        <v>2</v>
      </c>
      <c r="V430">
        <v>20101</v>
      </c>
      <c r="W430" t="str">
        <f t="shared" si="19"/>
        <v>dm-02-01-01</v>
      </c>
      <c r="X430" s="4">
        <f t="shared" si="20"/>
        <v>12</v>
      </c>
    </row>
    <row r="431" spans="1:24" x14ac:dyDescent="0.2">
      <c r="A431" t="s">
        <v>7447</v>
      </c>
      <c r="B431" t="s">
        <v>7448</v>
      </c>
      <c r="C431" s="4">
        <f t="shared" si="18"/>
        <v>8</v>
      </c>
      <c r="D431" s="4">
        <v>2016</v>
      </c>
      <c r="E431">
        <v>1514270.6696899999</v>
      </c>
      <c r="F431">
        <v>655577.63846000005</v>
      </c>
      <c r="G431">
        <v>1</v>
      </c>
      <c r="H431">
        <v>300</v>
      </c>
      <c r="I431" t="s">
        <v>26</v>
      </c>
      <c r="J431">
        <v>2</v>
      </c>
      <c r="K431">
        <v>9</v>
      </c>
      <c r="L431" t="s">
        <v>4822</v>
      </c>
      <c r="M431">
        <v>5</v>
      </c>
      <c r="N431" t="s">
        <v>29</v>
      </c>
      <c r="O431">
        <v>149590</v>
      </c>
      <c r="P431" t="s">
        <v>1462</v>
      </c>
      <c r="Q431">
        <v>2005</v>
      </c>
      <c r="R431" t="s">
        <v>1463</v>
      </c>
      <c r="S431" t="s">
        <v>2518</v>
      </c>
      <c r="T431">
        <v>36.786034999999998</v>
      </c>
      <c r="U431">
        <v>2</v>
      </c>
      <c r="V431">
        <v>21302</v>
      </c>
      <c r="W431" t="str">
        <f t="shared" si="19"/>
        <v>dm-02-13-02</v>
      </c>
      <c r="X431" s="4">
        <f t="shared" si="20"/>
        <v>11</v>
      </c>
    </row>
    <row r="432" spans="1:24" hidden="1" x14ac:dyDescent="0.2">
      <c r="A432" t="s">
        <v>7449</v>
      </c>
      <c r="B432" t="s">
        <v>7450</v>
      </c>
      <c r="C432" s="4">
        <f t="shared" si="18"/>
        <v>8</v>
      </c>
      <c r="D432" s="4">
        <v>2016</v>
      </c>
      <c r="E432">
        <v>1518104.07048</v>
      </c>
      <c r="F432">
        <v>662981.66258300003</v>
      </c>
      <c r="G432">
        <v>2</v>
      </c>
      <c r="H432">
        <v>50</v>
      </c>
      <c r="I432" t="s">
        <v>33</v>
      </c>
      <c r="J432">
        <v>2</v>
      </c>
      <c r="K432">
        <v>9</v>
      </c>
      <c r="L432" t="s">
        <v>4773</v>
      </c>
      <c r="M432">
        <v>5</v>
      </c>
      <c r="N432" t="s">
        <v>29</v>
      </c>
      <c r="O432">
        <v>1740502</v>
      </c>
      <c r="P432" t="s">
        <v>1420</v>
      </c>
      <c r="Q432">
        <v>2012</v>
      </c>
      <c r="R432" t="s">
        <v>1421</v>
      </c>
      <c r="S432" s="5">
        <v>239700</v>
      </c>
      <c r="T432">
        <v>77.513655</v>
      </c>
      <c r="U432">
        <v>2</v>
      </c>
      <c r="V432">
        <v>21502</v>
      </c>
      <c r="W432" t="str">
        <f t="shared" si="19"/>
        <v>dm-02-15-02</v>
      </c>
      <c r="X432" s="4">
        <f t="shared" si="20"/>
        <v>4</v>
      </c>
    </row>
    <row r="433" spans="1:24" x14ac:dyDescent="0.2">
      <c r="A433" t="s">
        <v>7451</v>
      </c>
      <c r="B433" t="s">
        <v>7452</v>
      </c>
      <c r="C433" s="4">
        <f t="shared" si="18"/>
        <v>8</v>
      </c>
      <c r="D433" s="4">
        <v>2016</v>
      </c>
      <c r="E433">
        <v>1509635.52666</v>
      </c>
      <c r="F433">
        <v>655320.19238400005</v>
      </c>
      <c r="G433">
        <v>1</v>
      </c>
      <c r="H433">
        <v>300</v>
      </c>
      <c r="I433" t="s">
        <v>26</v>
      </c>
      <c r="J433">
        <v>2</v>
      </c>
      <c r="K433">
        <v>9</v>
      </c>
      <c r="L433" t="s">
        <v>2556</v>
      </c>
      <c r="M433">
        <v>5</v>
      </c>
      <c r="N433" t="s">
        <v>29</v>
      </c>
      <c r="O433">
        <v>2068451</v>
      </c>
      <c r="P433" t="s">
        <v>1413</v>
      </c>
      <c r="Q433">
        <v>2018</v>
      </c>
      <c r="R433" t="s">
        <v>7453</v>
      </c>
      <c r="S433" t="s">
        <v>2518</v>
      </c>
      <c r="T433">
        <v>145.440395</v>
      </c>
      <c r="U433">
        <v>2</v>
      </c>
      <c r="V433">
        <v>20804</v>
      </c>
      <c r="W433" t="str">
        <f t="shared" si="19"/>
        <v>dm-02-08-04</v>
      </c>
      <c r="X433" s="4">
        <f t="shared" si="20"/>
        <v>-2</v>
      </c>
    </row>
    <row r="434" spans="1:24" x14ac:dyDescent="0.2">
      <c r="A434" t="s">
        <v>7454</v>
      </c>
      <c r="B434" t="s">
        <v>7455</v>
      </c>
      <c r="C434" s="4">
        <f t="shared" si="18"/>
        <v>8</v>
      </c>
      <c r="D434" s="4">
        <v>2016</v>
      </c>
      <c r="E434">
        <v>1516107.5630600001</v>
      </c>
      <c r="F434">
        <v>655787.89691200003</v>
      </c>
      <c r="G434">
        <v>1</v>
      </c>
      <c r="H434">
        <v>200</v>
      </c>
      <c r="I434" t="s">
        <v>26</v>
      </c>
      <c r="J434">
        <v>2</v>
      </c>
      <c r="K434">
        <v>9</v>
      </c>
      <c r="L434" t="s">
        <v>4760</v>
      </c>
      <c r="M434">
        <v>5</v>
      </c>
      <c r="N434" t="s">
        <v>29</v>
      </c>
      <c r="O434">
        <v>1931288</v>
      </c>
      <c r="P434" t="s">
        <v>4324</v>
      </c>
      <c r="Q434">
        <v>2006</v>
      </c>
      <c r="R434" t="s">
        <v>4373</v>
      </c>
      <c r="S434" s="5">
        <v>239766</v>
      </c>
      <c r="T434">
        <v>23.111108000000002</v>
      </c>
      <c r="U434">
        <v>2</v>
      </c>
      <c r="V434">
        <v>21201</v>
      </c>
      <c r="W434" t="str">
        <f t="shared" si="19"/>
        <v>dm-02-12-01</v>
      </c>
      <c r="X434" s="4">
        <f t="shared" si="20"/>
        <v>10</v>
      </c>
    </row>
    <row r="435" spans="1:24" x14ac:dyDescent="0.2">
      <c r="A435" t="s">
        <v>7463</v>
      </c>
      <c r="B435" t="s">
        <v>7464</v>
      </c>
      <c r="C435" s="4">
        <f t="shared" si="18"/>
        <v>8</v>
      </c>
      <c r="D435" s="4">
        <v>2016</v>
      </c>
      <c r="E435">
        <v>1518390.1785599999</v>
      </c>
      <c r="F435">
        <v>660844.61645900004</v>
      </c>
      <c r="G435">
        <v>1</v>
      </c>
      <c r="H435">
        <v>100</v>
      </c>
      <c r="I435" t="s">
        <v>22</v>
      </c>
      <c r="J435">
        <v>1</v>
      </c>
      <c r="K435">
        <v>10</v>
      </c>
      <c r="L435" t="s">
        <v>7465</v>
      </c>
      <c r="M435">
        <v>5</v>
      </c>
      <c r="N435" t="s">
        <v>29</v>
      </c>
      <c r="O435">
        <v>110864</v>
      </c>
      <c r="P435" t="s">
        <v>7466</v>
      </c>
      <c r="Q435">
        <v>1979</v>
      </c>
      <c r="R435" t="s">
        <v>7467</v>
      </c>
      <c r="S435" s="5">
        <v>238636</v>
      </c>
      <c r="T435">
        <v>64.989423000000002</v>
      </c>
      <c r="U435">
        <v>2</v>
      </c>
      <c r="V435">
        <v>20107</v>
      </c>
      <c r="W435" t="str">
        <f t="shared" si="19"/>
        <v>dm-02-01-07</v>
      </c>
      <c r="X435" s="4">
        <f t="shared" si="20"/>
        <v>37</v>
      </c>
    </row>
    <row r="436" spans="1:24" x14ac:dyDescent="0.2">
      <c r="A436" t="s">
        <v>7470</v>
      </c>
      <c r="B436" t="s">
        <v>7471</v>
      </c>
      <c r="C436" s="4">
        <f t="shared" si="18"/>
        <v>8</v>
      </c>
      <c r="D436" s="4">
        <v>2016</v>
      </c>
      <c r="E436">
        <v>1516867.0728500001</v>
      </c>
      <c r="F436">
        <v>660510.81310799997</v>
      </c>
      <c r="G436">
        <v>1</v>
      </c>
      <c r="H436">
        <v>200</v>
      </c>
      <c r="I436" t="s">
        <v>26</v>
      </c>
      <c r="J436">
        <v>1</v>
      </c>
      <c r="K436">
        <v>9</v>
      </c>
      <c r="L436" t="s">
        <v>4760</v>
      </c>
      <c r="M436">
        <v>5</v>
      </c>
      <c r="N436" t="s">
        <v>29</v>
      </c>
      <c r="O436">
        <v>75855</v>
      </c>
      <c r="P436" t="s">
        <v>225</v>
      </c>
      <c r="Q436">
        <v>1997</v>
      </c>
      <c r="R436" t="s">
        <v>226</v>
      </c>
      <c r="S436" t="s">
        <v>2518</v>
      </c>
      <c r="T436">
        <v>13.370399000000001</v>
      </c>
      <c r="U436">
        <v>2</v>
      </c>
      <c r="V436">
        <v>20306</v>
      </c>
      <c r="W436" t="str">
        <f t="shared" si="19"/>
        <v>dm-02-03-06</v>
      </c>
      <c r="X436" s="4">
        <f t="shared" si="20"/>
        <v>19</v>
      </c>
    </row>
    <row r="437" spans="1:24" x14ac:dyDescent="0.2">
      <c r="A437" t="s">
        <v>7482</v>
      </c>
      <c r="B437" t="s">
        <v>7483</v>
      </c>
      <c r="C437" s="4">
        <f t="shared" si="18"/>
        <v>8</v>
      </c>
      <c r="D437" s="4">
        <v>2016</v>
      </c>
      <c r="E437">
        <v>1506425.6330599999</v>
      </c>
      <c r="F437">
        <v>653898.17461300001</v>
      </c>
      <c r="G437">
        <v>1</v>
      </c>
      <c r="H437">
        <v>150</v>
      </c>
      <c r="I437" t="s">
        <v>26</v>
      </c>
      <c r="J437">
        <v>2</v>
      </c>
      <c r="K437">
        <v>9</v>
      </c>
      <c r="L437" t="s">
        <v>3032</v>
      </c>
      <c r="M437">
        <v>5</v>
      </c>
      <c r="N437" t="s">
        <v>29</v>
      </c>
      <c r="O437">
        <v>59733</v>
      </c>
      <c r="P437" t="s">
        <v>7484</v>
      </c>
      <c r="Q437">
        <v>2007</v>
      </c>
      <c r="R437" t="s">
        <v>7485</v>
      </c>
      <c r="S437" s="5">
        <v>238231</v>
      </c>
      <c r="T437">
        <v>191.31346300000001</v>
      </c>
      <c r="U437">
        <v>2</v>
      </c>
      <c r="V437">
        <v>21404</v>
      </c>
      <c r="W437" t="str">
        <f t="shared" si="19"/>
        <v>dm-02-14-04</v>
      </c>
      <c r="X437" s="4">
        <f t="shared" si="20"/>
        <v>9</v>
      </c>
    </row>
    <row r="438" spans="1:24" x14ac:dyDescent="0.2">
      <c r="A438" t="s">
        <v>7474</v>
      </c>
      <c r="B438" t="s">
        <v>7475</v>
      </c>
      <c r="C438" s="4">
        <f t="shared" si="18"/>
        <v>8</v>
      </c>
      <c r="D438" s="4">
        <v>2016</v>
      </c>
      <c r="E438">
        <v>1507392.1946399999</v>
      </c>
      <c r="F438">
        <v>655574.946643</v>
      </c>
      <c r="G438">
        <v>1</v>
      </c>
      <c r="H438">
        <v>150</v>
      </c>
      <c r="I438" t="s">
        <v>26</v>
      </c>
      <c r="J438">
        <v>2</v>
      </c>
      <c r="K438">
        <v>9</v>
      </c>
      <c r="L438" t="s">
        <v>3032</v>
      </c>
      <c r="M438">
        <v>5</v>
      </c>
      <c r="N438" t="s">
        <v>29</v>
      </c>
      <c r="O438">
        <v>493332</v>
      </c>
      <c r="P438" t="s">
        <v>7476</v>
      </c>
      <c r="Q438">
        <v>2006</v>
      </c>
      <c r="R438" t="s">
        <v>7477</v>
      </c>
      <c r="S438" s="5">
        <v>238373</v>
      </c>
      <c r="T438">
        <v>294.56950599999999</v>
      </c>
      <c r="U438">
        <v>2</v>
      </c>
      <c r="V438">
        <v>20804</v>
      </c>
      <c r="W438" t="str">
        <f t="shared" si="19"/>
        <v>dm-02-08-04</v>
      </c>
      <c r="X438" s="4">
        <f t="shared" si="20"/>
        <v>10</v>
      </c>
    </row>
    <row r="439" spans="1:24" x14ac:dyDescent="0.2">
      <c r="A439" t="s">
        <v>7490</v>
      </c>
      <c r="B439" t="s">
        <v>7491</v>
      </c>
      <c r="C439" s="4">
        <f t="shared" si="18"/>
        <v>8</v>
      </c>
      <c r="D439" s="4">
        <v>2016</v>
      </c>
      <c r="E439">
        <v>1510912.5855399999</v>
      </c>
      <c r="F439">
        <v>656471.14123099996</v>
      </c>
      <c r="G439">
        <v>1</v>
      </c>
      <c r="H439">
        <v>150</v>
      </c>
      <c r="I439" t="s">
        <v>26</v>
      </c>
      <c r="J439">
        <v>1</v>
      </c>
      <c r="K439">
        <v>9</v>
      </c>
      <c r="L439" t="s">
        <v>5028</v>
      </c>
      <c r="M439">
        <v>5</v>
      </c>
      <c r="N439" t="s">
        <v>29</v>
      </c>
      <c r="O439">
        <v>1456385</v>
      </c>
      <c r="P439" t="s">
        <v>27</v>
      </c>
      <c r="Q439">
        <v>1999</v>
      </c>
      <c r="R439" t="s">
        <v>4287</v>
      </c>
      <c r="S439" s="5">
        <v>238701</v>
      </c>
      <c r="T439">
        <v>58.491742000000002</v>
      </c>
      <c r="U439">
        <v>2</v>
      </c>
      <c r="V439">
        <v>20802</v>
      </c>
      <c r="W439" t="str">
        <f t="shared" si="19"/>
        <v>dm-02-08-02</v>
      </c>
      <c r="X439" s="4">
        <f t="shared" si="20"/>
        <v>17</v>
      </c>
    </row>
    <row r="440" spans="1:24" x14ac:dyDescent="0.2">
      <c r="A440" t="s">
        <v>7503</v>
      </c>
      <c r="B440" t="s">
        <v>7504</v>
      </c>
      <c r="C440" s="4">
        <f t="shared" si="18"/>
        <v>8</v>
      </c>
      <c r="D440" s="4">
        <v>2016</v>
      </c>
      <c r="E440">
        <v>1512210.6653700001</v>
      </c>
      <c r="F440">
        <v>658162.62388800003</v>
      </c>
      <c r="G440">
        <v>1</v>
      </c>
      <c r="H440">
        <v>100</v>
      </c>
      <c r="I440" t="s">
        <v>26</v>
      </c>
      <c r="J440">
        <v>2</v>
      </c>
      <c r="K440">
        <v>9</v>
      </c>
      <c r="L440" t="s">
        <v>4763</v>
      </c>
      <c r="M440">
        <v>5</v>
      </c>
      <c r="N440" t="s">
        <v>29</v>
      </c>
      <c r="O440">
        <v>914876</v>
      </c>
      <c r="P440" t="s">
        <v>7505</v>
      </c>
      <c r="Q440">
        <v>2008</v>
      </c>
      <c r="R440" t="s">
        <v>7506</v>
      </c>
      <c r="S440" s="5">
        <v>238123</v>
      </c>
      <c r="T440">
        <v>51.805050000000001</v>
      </c>
      <c r="U440">
        <v>2</v>
      </c>
      <c r="V440">
        <v>20801</v>
      </c>
      <c r="W440" t="str">
        <f t="shared" si="19"/>
        <v>dm-02-08-01</v>
      </c>
      <c r="X440" s="4">
        <f t="shared" si="20"/>
        <v>8</v>
      </c>
    </row>
    <row r="441" spans="1:24" hidden="1" x14ac:dyDescent="0.2">
      <c r="A441" t="s">
        <v>7524</v>
      </c>
      <c r="B441" t="s">
        <v>7525</v>
      </c>
      <c r="C441" s="4">
        <f t="shared" si="18"/>
        <v>8</v>
      </c>
      <c r="D441" s="4">
        <v>2016</v>
      </c>
      <c r="E441">
        <v>1516197.3643400001</v>
      </c>
      <c r="F441">
        <v>659433.64304300002</v>
      </c>
      <c r="G441">
        <v>2</v>
      </c>
      <c r="H441">
        <v>50</v>
      </c>
      <c r="I441" t="s">
        <v>33</v>
      </c>
      <c r="J441">
        <v>2</v>
      </c>
      <c r="K441">
        <v>9</v>
      </c>
      <c r="L441" t="s">
        <v>4773</v>
      </c>
      <c r="M441">
        <v>5</v>
      </c>
      <c r="N441" t="s">
        <v>29</v>
      </c>
      <c r="O441">
        <v>434444</v>
      </c>
      <c r="P441" t="s">
        <v>162</v>
      </c>
      <c r="Q441">
        <v>1991</v>
      </c>
      <c r="R441" t="s">
        <v>163</v>
      </c>
      <c r="S441" s="5">
        <v>237941</v>
      </c>
      <c r="T441">
        <v>71.165621999999999</v>
      </c>
      <c r="U441">
        <v>2</v>
      </c>
      <c r="V441">
        <v>21605</v>
      </c>
      <c r="W441" t="str">
        <f t="shared" si="19"/>
        <v>dm-02-16-05</v>
      </c>
      <c r="X441" s="4">
        <f t="shared" si="20"/>
        <v>25</v>
      </c>
    </row>
    <row r="442" spans="1:24" x14ac:dyDescent="0.2">
      <c r="A442" t="s">
        <v>7526</v>
      </c>
      <c r="B442" t="s">
        <v>7527</v>
      </c>
      <c r="C442" s="4">
        <f t="shared" si="18"/>
        <v>8</v>
      </c>
      <c r="D442" s="4">
        <v>2016</v>
      </c>
      <c r="E442">
        <v>1508768.11687</v>
      </c>
      <c r="F442">
        <v>656608.34359199996</v>
      </c>
      <c r="G442">
        <v>1</v>
      </c>
      <c r="H442">
        <v>150</v>
      </c>
      <c r="I442" t="s">
        <v>26</v>
      </c>
      <c r="J442">
        <v>2</v>
      </c>
      <c r="K442">
        <v>9</v>
      </c>
      <c r="L442" t="s">
        <v>5028</v>
      </c>
      <c r="M442">
        <v>5</v>
      </c>
      <c r="N442" t="s">
        <v>29</v>
      </c>
      <c r="O442">
        <v>1870910</v>
      </c>
      <c r="P442" t="s">
        <v>7528</v>
      </c>
      <c r="Q442">
        <v>2012</v>
      </c>
      <c r="R442" t="s">
        <v>7529</v>
      </c>
      <c r="S442" t="s">
        <v>2518</v>
      </c>
      <c r="T442">
        <v>60.696618000000001</v>
      </c>
      <c r="U442">
        <v>2</v>
      </c>
      <c r="V442">
        <v>20803</v>
      </c>
      <c r="W442" t="str">
        <f t="shared" si="19"/>
        <v>dm-02-08-03</v>
      </c>
      <c r="X442" s="4">
        <f t="shared" si="20"/>
        <v>4</v>
      </c>
    </row>
    <row r="443" spans="1:24" hidden="1" x14ac:dyDescent="0.2">
      <c r="A443" t="s">
        <v>7530</v>
      </c>
      <c r="B443" t="s">
        <v>7531</v>
      </c>
      <c r="C443" s="4">
        <f t="shared" si="18"/>
        <v>8</v>
      </c>
      <c r="D443" s="4">
        <v>2016</v>
      </c>
      <c r="E443">
        <v>1517781.1531700001</v>
      </c>
      <c r="F443">
        <v>660591.93484300002</v>
      </c>
      <c r="G443">
        <v>2</v>
      </c>
      <c r="H443">
        <v>50</v>
      </c>
      <c r="I443" t="s">
        <v>33</v>
      </c>
      <c r="J443">
        <v>2</v>
      </c>
      <c r="K443">
        <v>9</v>
      </c>
      <c r="L443" t="s">
        <v>4773</v>
      </c>
      <c r="M443">
        <v>5</v>
      </c>
      <c r="N443" t="s">
        <v>29</v>
      </c>
      <c r="O443">
        <v>712306</v>
      </c>
      <c r="P443" t="s">
        <v>6505</v>
      </c>
      <c r="Q443">
        <v>1991</v>
      </c>
      <c r="R443" t="s">
        <v>6506</v>
      </c>
      <c r="S443" s="5">
        <v>237915</v>
      </c>
      <c r="T443">
        <v>77.233880999999997</v>
      </c>
      <c r="U443">
        <v>2</v>
      </c>
      <c r="V443">
        <v>20301</v>
      </c>
      <c r="W443" t="str">
        <f t="shared" si="19"/>
        <v>dm-02-03-01</v>
      </c>
      <c r="X443" s="4">
        <f t="shared" si="20"/>
        <v>25</v>
      </c>
    </row>
    <row r="444" spans="1:24" x14ac:dyDescent="0.2">
      <c r="A444" t="s">
        <v>7540</v>
      </c>
      <c r="B444" t="s">
        <v>7541</v>
      </c>
      <c r="C444" s="4">
        <f t="shared" si="18"/>
        <v>8</v>
      </c>
      <c r="D444" s="4">
        <v>2016</v>
      </c>
      <c r="E444">
        <v>1516349.4476999999</v>
      </c>
      <c r="F444">
        <v>655908.02491599997</v>
      </c>
      <c r="G444">
        <v>1</v>
      </c>
      <c r="H444">
        <v>300</v>
      </c>
      <c r="I444" t="s">
        <v>26</v>
      </c>
      <c r="J444">
        <v>2</v>
      </c>
      <c r="K444">
        <v>9</v>
      </c>
      <c r="L444" t="s">
        <v>4822</v>
      </c>
      <c r="M444">
        <v>5</v>
      </c>
      <c r="N444" t="s">
        <v>29</v>
      </c>
      <c r="O444">
        <v>134409</v>
      </c>
      <c r="P444" t="s">
        <v>3438</v>
      </c>
      <c r="Q444">
        <v>2007</v>
      </c>
      <c r="R444" t="s">
        <v>3439</v>
      </c>
      <c r="S444" s="5">
        <v>237937</v>
      </c>
      <c r="T444">
        <v>109.196628</v>
      </c>
      <c r="U444">
        <v>2</v>
      </c>
      <c r="V444">
        <v>21201</v>
      </c>
      <c r="W444" t="str">
        <f t="shared" si="19"/>
        <v>dm-02-12-01</v>
      </c>
      <c r="X444" s="4">
        <f t="shared" si="20"/>
        <v>9</v>
      </c>
    </row>
    <row r="445" spans="1:24" x14ac:dyDescent="0.2">
      <c r="A445" t="s">
        <v>7542</v>
      </c>
      <c r="B445" t="s">
        <v>7543</v>
      </c>
      <c r="C445" s="4">
        <f t="shared" si="18"/>
        <v>8</v>
      </c>
      <c r="D445" s="4">
        <v>2016</v>
      </c>
      <c r="E445">
        <v>1511114.8854</v>
      </c>
      <c r="F445">
        <v>656019.14792300004</v>
      </c>
      <c r="G445">
        <v>1</v>
      </c>
      <c r="H445">
        <v>300</v>
      </c>
      <c r="I445" t="s">
        <v>26</v>
      </c>
      <c r="J445">
        <v>2</v>
      </c>
      <c r="K445">
        <v>9</v>
      </c>
      <c r="L445" t="s">
        <v>2556</v>
      </c>
      <c r="M445">
        <v>5</v>
      </c>
      <c r="N445" t="s">
        <v>29</v>
      </c>
      <c r="O445">
        <v>695311</v>
      </c>
      <c r="P445" t="s">
        <v>79</v>
      </c>
      <c r="Q445">
        <v>2000</v>
      </c>
      <c r="R445" t="s">
        <v>80</v>
      </c>
      <c r="S445" s="5">
        <v>237901</v>
      </c>
      <c r="T445">
        <v>376.00314900000001</v>
      </c>
      <c r="U445">
        <v>2</v>
      </c>
      <c r="V445">
        <v>20404</v>
      </c>
      <c r="W445" t="str">
        <f t="shared" si="19"/>
        <v>dm-02-04-04</v>
      </c>
      <c r="X445" s="4">
        <f t="shared" si="20"/>
        <v>16</v>
      </c>
    </row>
    <row r="446" spans="1:24" x14ac:dyDescent="0.2">
      <c r="A446" t="s">
        <v>7551</v>
      </c>
      <c r="B446" t="s">
        <v>7552</v>
      </c>
      <c r="C446" s="4">
        <f t="shared" si="18"/>
        <v>8</v>
      </c>
      <c r="D446" s="4">
        <v>2016</v>
      </c>
      <c r="E446">
        <v>1508038.50988</v>
      </c>
      <c r="F446">
        <v>655449.72969499999</v>
      </c>
      <c r="G446">
        <v>1</v>
      </c>
      <c r="H446">
        <v>300</v>
      </c>
      <c r="I446" t="s">
        <v>891</v>
      </c>
      <c r="J446">
        <v>2</v>
      </c>
      <c r="K446">
        <v>1</v>
      </c>
      <c r="L446" t="s">
        <v>2876</v>
      </c>
      <c r="M446">
        <v>1</v>
      </c>
      <c r="N446" t="s">
        <v>323</v>
      </c>
      <c r="O446">
        <v>2003072</v>
      </c>
      <c r="P446" t="s">
        <v>27</v>
      </c>
      <c r="Q446">
        <v>2014</v>
      </c>
      <c r="R446" t="s">
        <v>2928</v>
      </c>
      <c r="S446" s="5">
        <v>240263</v>
      </c>
      <c r="T446">
        <v>20.301403000000001</v>
      </c>
      <c r="U446">
        <v>2</v>
      </c>
      <c r="V446">
        <v>21403</v>
      </c>
      <c r="W446" t="str">
        <f t="shared" si="19"/>
        <v>dm-02-14-03</v>
      </c>
      <c r="X446" s="4">
        <f t="shared" si="20"/>
        <v>2</v>
      </c>
    </row>
    <row r="447" spans="1:24" x14ac:dyDescent="0.2">
      <c r="A447" t="s">
        <v>7555</v>
      </c>
      <c r="B447" t="s">
        <v>7554</v>
      </c>
      <c r="C447" s="4">
        <f t="shared" si="18"/>
        <v>8</v>
      </c>
      <c r="D447" s="4">
        <v>2016</v>
      </c>
      <c r="E447">
        <v>1516524.0698899999</v>
      </c>
      <c r="F447">
        <v>661221.36812300002</v>
      </c>
      <c r="G447">
        <v>1</v>
      </c>
      <c r="H447">
        <v>300</v>
      </c>
      <c r="I447" t="s">
        <v>26</v>
      </c>
      <c r="J447">
        <v>2</v>
      </c>
      <c r="K447">
        <v>9</v>
      </c>
      <c r="L447" t="s">
        <v>2556</v>
      </c>
      <c r="M447">
        <v>5</v>
      </c>
      <c r="N447" t="s">
        <v>29</v>
      </c>
      <c r="O447">
        <v>135136</v>
      </c>
      <c r="P447" t="s">
        <v>63</v>
      </c>
      <c r="Q447">
        <v>2004</v>
      </c>
      <c r="R447" t="s">
        <v>1318</v>
      </c>
      <c r="S447" s="5">
        <v>238644</v>
      </c>
      <c r="T447">
        <v>61.766122000000003</v>
      </c>
      <c r="U447">
        <v>2</v>
      </c>
      <c r="V447">
        <v>20201</v>
      </c>
      <c r="W447" t="str">
        <f t="shared" si="19"/>
        <v>dm-02-02-01</v>
      </c>
      <c r="X447" s="4">
        <f t="shared" si="20"/>
        <v>12</v>
      </c>
    </row>
    <row r="448" spans="1:24" x14ac:dyDescent="0.2">
      <c r="A448" t="s">
        <v>7568</v>
      </c>
      <c r="B448" t="s">
        <v>7569</v>
      </c>
      <c r="C448" s="4">
        <f t="shared" si="18"/>
        <v>8</v>
      </c>
      <c r="D448" s="4">
        <v>2016</v>
      </c>
      <c r="E448">
        <v>1508377.88393</v>
      </c>
      <c r="F448">
        <v>655706.40688300005</v>
      </c>
      <c r="G448">
        <v>1</v>
      </c>
      <c r="H448">
        <v>150</v>
      </c>
      <c r="I448" t="s">
        <v>26</v>
      </c>
      <c r="J448">
        <v>2</v>
      </c>
      <c r="K448">
        <v>9</v>
      </c>
      <c r="L448" t="s">
        <v>5028</v>
      </c>
      <c r="M448">
        <v>5</v>
      </c>
      <c r="N448" t="s">
        <v>29</v>
      </c>
      <c r="O448">
        <v>1760712</v>
      </c>
      <c r="P448" t="s">
        <v>27</v>
      </c>
      <c r="Q448">
        <v>2002</v>
      </c>
      <c r="R448" t="s">
        <v>7570</v>
      </c>
      <c r="S448" s="5">
        <v>239771</v>
      </c>
      <c r="T448">
        <v>664.99519399999997</v>
      </c>
      <c r="U448">
        <v>2</v>
      </c>
      <c r="V448">
        <v>20804</v>
      </c>
      <c r="W448" t="str">
        <f t="shared" si="19"/>
        <v>dm-02-08-04</v>
      </c>
      <c r="X448" s="4">
        <f t="shared" si="20"/>
        <v>14</v>
      </c>
    </row>
    <row r="449" spans="1:24" x14ac:dyDescent="0.2">
      <c r="A449" t="s">
        <v>7581</v>
      </c>
      <c r="B449" t="s">
        <v>7582</v>
      </c>
      <c r="C449" s="4">
        <f t="shared" si="18"/>
        <v>8</v>
      </c>
      <c r="D449" s="4">
        <v>2016</v>
      </c>
      <c r="E449">
        <v>1507526.0767000001</v>
      </c>
      <c r="F449">
        <v>654998.34379299998</v>
      </c>
      <c r="G449">
        <v>1</v>
      </c>
      <c r="H449">
        <v>100</v>
      </c>
      <c r="I449" t="s">
        <v>26</v>
      </c>
      <c r="J449">
        <v>2</v>
      </c>
      <c r="K449">
        <v>9</v>
      </c>
      <c r="L449" t="s">
        <v>4763</v>
      </c>
      <c r="M449">
        <v>2</v>
      </c>
      <c r="N449" t="s">
        <v>70</v>
      </c>
      <c r="O449">
        <v>1826754</v>
      </c>
      <c r="P449" t="s">
        <v>27</v>
      </c>
      <c r="Q449">
        <v>2015</v>
      </c>
      <c r="R449" t="s">
        <v>509</v>
      </c>
      <c r="S449" s="5">
        <v>240365</v>
      </c>
      <c r="T449">
        <v>46.038907999999999</v>
      </c>
      <c r="U449">
        <v>2</v>
      </c>
      <c r="V449">
        <v>21404</v>
      </c>
      <c r="W449" t="str">
        <f t="shared" si="19"/>
        <v>dm-02-14-04</v>
      </c>
      <c r="X449" s="4">
        <f t="shared" si="20"/>
        <v>1</v>
      </c>
    </row>
    <row r="450" spans="1:24" x14ac:dyDescent="0.2">
      <c r="A450" t="s">
        <v>7596</v>
      </c>
      <c r="B450" t="s">
        <v>7597</v>
      </c>
      <c r="C450" s="4">
        <f t="shared" si="18"/>
        <v>8</v>
      </c>
      <c r="D450" s="4">
        <v>2016</v>
      </c>
      <c r="E450">
        <v>1509477.8800299999</v>
      </c>
      <c r="F450">
        <v>656715.86822399998</v>
      </c>
      <c r="G450">
        <v>1</v>
      </c>
      <c r="H450">
        <v>300</v>
      </c>
      <c r="I450" t="s">
        <v>26</v>
      </c>
      <c r="J450">
        <v>2</v>
      </c>
      <c r="K450">
        <v>9</v>
      </c>
      <c r="L450" t="s">
        <v>5458</v>
      </c>
      <c r="M450">
        <v>5</v>
      </c>
      <c r="N450" t="s">
        <v>29</v>
      </c>
      <c r="O450">
        <v>473286</v>
      </c>
      <c r="P450" t="s">
        <v>7598</v>
      </c>
      <c r="Q450">
        <v>1991</v>
      </c>
      <c r="R450" t="s">
        <v>7599</v>
      </c>
      <c r="S450" s="5">
        <v>239667</v>
      </c>
      <c r="T450">
        <v>101.92556</v>
      </c>
      <c r="U450">
        <v>2</v>
      </c>
      <c r="V450">
        <v>20803</v>
      </c>
      <c r="W450" t="str">
        <f t="shared" si="19"/>
        <v>dm-02-08-03</v>
      </c>
      <c r="X450" s="4">
        <f t="shared" si="20"/>
        <v>25</v>
      </c>
    </row>
    <row r="451" spans="1:24" x14ac:dyDescent="0.2">
      <c r="A451" t="s">
        <v>7637</v>
      </c>
      <c r="B451" s="1">
        <v>42409.343055555553</v>
      </c>
      <c r="C451" s="4">
        <f t="shared" ref="C451:C514" si="21">MONTH(B451)</f>
        <v>2</v>
      </c>
      <c r="D451" s="4">
        <v>2016</v>
      </c>
      <c r="E451">
        <v>1518772.78049</v>
      </c>
      <c r="F451">
        <v>661496.245735</v>
      </c>
      <c r="G451">
        <v>1</v>
      </c>
      <c r="H451">
        <v>200</v>
      </c>
      <c r="I451" t="s">
        <v>26</v>
      </c>
      <c r="J451">
        <v>2</v>
      </c>
      <c r="K451">
        <v>9</v>
      </c>
      <c r="L451" t="s">
        <v>2607</v>
      </c>
      <c r="M451">
        <v>5</v>
      </c>
      <c r="N451" t="s">
        <v>29</v>
      </c>
      <c r="O451">
        <v>941517</v>
      </c>
      <c r="P451" t="s">
        <v>7638</v>
      </c>
      <c r="Q451">
        <v>1999</v>
      </c>
      <c r="R451" t="s">
        <v>7639</v>
      </c>
      <c r="S451" s="5">
        <v>238155</v>
      </c>
      <c r="T451">
        <v>34.777250000000002</v>
      </c>
      <c r="U451">
        <v>2</v>
      </c>
      <c r="V451">
        <v>20101</v>
      </c>
      <c r="W451" t="str">
        <f t="shared" ref="W451:W514" si="22">"dm-"&amp;TEXT(V451,"00-00-00")</f>
        <v>dm-02-01-01</v>
      </c>
      <c r="X451" s="4">
        <f t="shared" ref="X451:X514" si="23">D451-Q451</f>
        <v>17</v>
      </c>
    </row>
    <row r="452" spans="1:24" x14ac:dyDescent="0.2">
      <c r="A452" t="s">
        <v>7644</v>
      </c>
      <c r="B452" s="1">
        <v>42409.384027777778</v>
      </c>
      <c r="C452" s="4">
        <f t="shared" si="21"/>
        <v>2</v>
      </c>
      <c r="D452" s="4">
        <v>2016</v>
      </c>
      <c r="E452">
        <v>1506965.9443099999</v>
      </c>
      <c r="F452">
        <v>650594.51558200002</v>
      </c>
      <c r="G452">
        <v>1</v>
      </c>
      <c r="H452">
        <v>200</v>
      </c>
      <c r="I452" t="s">
        <v>26</v>
      </c>
      <c r="J452">
        <v>2</v>
      </c>
      <c r="K452">
        <v>9</v>
      </c>
      <c r="L452" t="s">
        <v>7645</v>
      </c>
      <c r="M452">
        <v>5</v>
      </c>
      <c r="N452" t="s">
        <v>29</v>
      </c>
      <c r="O452">
        <v>252716</v>
      </c>
      <c r="P452" t="s">
        <v>282</v>
      </c>
      <c r="Q452">
        <v>1996</v>
      </c>
      <c r="R452" t="s">
        <v>283</v>
      </c>
      <c r="S452" t="s">
        <v>2518</v>
      </c>
      <c r="T452">
        <v>113.19134699999999</v>
      </c>
      <c r="U452">
        <v>2</v>
      </c>
      <c r="V452">
        <v>20406</v>
      </c>
      <c r="W452" t="str">
        <f t="shared" si="22"/>
        <v>dm-02-04-06</v>
      </c>
      <c r="X452" s="4">
        <f t="shared" si="23"/>
        <v>20</v>
      </c>
    </row>
    <row r="453" spans="1:24" x14ac:dyDescent="0.2">
      <c r="A453" t="s">
        <v>7305</v>
      </c>
      <c r="B453" s="1">
        <v>42409.474999999999</v>
      </c>
      <c r="C453" s="4">
        <f t="shared" si="21"/>
        <v>2</v>
      </c>
      <c r="D453" s="4">
        <v>2016</v>
      </c>
      <c r="E453">
        <v>1516778.0923599999</v>
      </c>
      <c r="F453">
        <v>662562.81578099995</v>
      </c>
      <c r="G453">
        <v>1</v>
      </c>
      <c r="H453">
        <v>100</v>
      </c>
      <c r="I453" t="s">
        <v>26</v>
      </c>
      <c r="J453">
        <v>1</v>
      </c>
      <c r="K453">
        <v>9</v>
      </c>
      <c r="L453" t="s">
        <v>7302</v>
      </c>
      <c r="M453">
        <v>5</v>
      </c>
      <c r="N453" t="s">
        <v>29</v>
      </c>
      <c r="O453">
        <v>44603</v>
      </c>
      <c r="P453" t="s">
        <v>7306</v>
      </c>
      <c r="Q453">
        <v>1998</v>
      </c>
      <c r="R453" t="s">
        <v>7307</v>
      </c>
      <c r="S453" s="5">
        <v>238215</v>
      </c>
      <c r="T453">
        <v>59.720671000000003</v>
      </c>
      <c r="U453">
        <v>2</v>
      </c>
      <c r="V453">
        <v>20203</v>
      </c>
      <c r="W453" t="str">
        <f t="shared" si="22"/>
        <v>dm-02-02-03</v>
      </c>
      <c r="X453" s="4">
        <f t="shared" si="23"/>
        <v>18</v>
      </c>
    </row>
    <row r="454" spans="1:24" x14ac:dyDescent="0.2">
      <c r="A454" t="s">
        <v>7456</v>
      </c>
      <c r="B454" s="1">
        <v>42409.494444444441</v>
      </c>
      <c r="C454" s="4">
        <f t="shared" si="21"/>
        <v>2</v>
      </c>
      <c r="D454" s="4">
        <v>2016</v>
      </c>
      <c r="E454">
        <v>1514386.2017300001</v>
      </c>
      <c r="F454">
        <v>659769.73095999996</v>
      </c>
      <c r="G454">
        <v>1</v>
      </c>
      <c r="H454">
        <v>300</v>
      </c>
      <c r="I454" t="s">
        <v>26</v>
      </c>
      <c r="J454">
        <v>2</v>
      </c>
      <c r="K454">
        <v>9</v>
      </c>
      <c r="L454" t="s">
        <v>5458</v>
      </c>
      <c r="M454">
        <v>5</v>
      </c>
      <c r="N454" t="s">
        <v>29</v>
      </c>
      <c r="O454">
        <v>172086</v>
      </c>
      <c r="P454" t="s">
        <v>6986</v>
      </c>
      <c r="Q454">
        <v>1999</v>
      </c>
      <c r="R454" t="s">
        <v>6987</v>
      </c>
      <c r="S454" s="5">
        <v>237977</v>
      </c>
      <c r="T454">
        <v>216.59971300000001</v>
      </c>
      <c r="U454">
        <v>2</v>
      </c>
      <c r="V454">
        <v>20401</v>
      </c>
      <c r="W454" t="str">
        <f t="shared" si="22"/>
        <v>dm-02-04-01</v>
      </c>
      <c r="X454" s="4">
        <f t="shared" si="23"/>
        <v>17</v>
      </c>
    </row>
    <row r="455" spans="1:24" x14ac:dyDescent="0.2">
      <c r="A455" t="s">
        <v>7516</v>
      </c>
      <c r="B455" s="1">
        <v>42409.501388888886</v>
      </c>
      <c r="C455" s="4">
        <f t="shared" si="21"/>
        <v>2</v>
      </c>
      <c r="D455" s="4">
        <v>2016</v>
      </c>
      <c r="E455">
        <v>1516802.7562899999</v>
      </c>
      <c r="F455">
        <v>657284.85950200004</v>
      </c>
      <c r="G455">
        <v>1</v>
      </c>
      <c r="H455">
        <v>300</v>
      </c>
      <c r="I455" t="s">
        <v>26</v>
      </c>
      <c r="J455">
        <v>2</v>
      </c>
      <c r="K455">
        <v>9</v>
      </c>
      <c r="L455" t="s">
        <v>2556</v>
      </c>
      <c r="M455">
        <v>5</v>
      </c>
      <c r="N455" t="s">
        <v>29</v>
      </c>
      <c r="O455">
        <v>10952</v>
      </c>
      <c r="P455" t="s">
        <v>3438</v>
      </c>
      <c r="Q455">
        <v>2007</v>
      </c>
      <c r="R455" t="s">
        <v>3439</v>
      </c>
      <c r="S455" s="5">
        <v>237888</v>
      </c>
      <c r="T455">
        <v>147.157613</v>
      </c>
      <c r="U455">
        <v>2</v>
      </c>
      <c r="V455">
        <v>21201</v>
      </c>
      <c r="W455" t="str">
        <f t="shared" si="22"/>
        <v>dm-02-12-01</v>
      </c>
      <c r="X455" s="4">
        <f t="shared" si="23"/>
        <v>9</v>
      </c>
    </row>
    <row r="456" spans="1:24" hidden="1" x14ac:dyDescent="0.2">
      <c r="A456" t="s">
        <v>7653</v>
      </c>
      <c r="B456" s="1">
        <v>42438.411111111112</v>
      </c>
      <c r="C456" s="4">
        <f t="shared" si="21"/>
        <v>3</v>
      </c>
      <c r="D456" s="4">
        <v>2016</v>
      </c>
      <c r="E456">
        <v>1517782.8059100001</v>
      </c>
      <c r="F456">
        <v>660590.84313099994</v>
      </c>
      <c r="G456">
        <v>2</v>
      </c>
      <c r="H456">
        <v>50</v>
      </c>
      <c r="I456" t="s">
        <v>33</v>
      </c>
      <c r="J456">
        <v>1</v>
      </c>
      <c r="K456">
        <v>9</v>
      </c>
      <c r="L456" t="s">
        <v>4773</v>
      </c>
      <c r="M456">
        <v>5</v>
      </c>
      <c r="N456" t="s">
        <v>29</v>
      </c>
      <c r="O456">
        <v>712306</v>
      </c>
      <c r="P456" t="s">
        <v>6505</v>
      </c>
      <c r="Q456">
        <v>1991</v>
      </c>
      <c r="R456" t="s">
        <v>6506</v>
      </c>
      <c r="S456" s="5">
        <v>237915</v>
      </c>
      <c r="T456">
        <v>77.233880999999997</v>
      </c>
      <c r="U456">
        <v>2</v>
      </c>
      <c r="V456">
        <v>20301</v>
      </c>
      <c r="W456" t="str">
        <f t="shared" si="22"/>
        <v>dm-02-03-01</v>
      </c>
      <c r="X456" s="4">
        <f t="shared" si="23"/>
        <v>25</v>
      </c>
    </row>
    <row r="457" spans="1:24" x14ac:dyDescent="0.2">
      <c r="A457" t="s">
        <v>7654</v>
      </c>
      <c r="B457" s="1">
        <v>42438.419444444444</v>
      </c>
      <c r="C457" s="4">
        <f t="shared" si="21"/>
        <v>3</v>
      </c>
      <c r="D457" s="4">
        <v>2016</v>
      </c>
      <c r="E457">
        <v>1512103.4349400001</v>
      </c>
      <c r="F457">
        <v>655904.872798</v>
      </c>
      <c r="G457">
        <v>1</v>
      </c>
      <c r="H457">
        <v>300</v>
      </c>
      <c r="I457" t="s">
        <v>26</v>
      </c>
      <c r="J457">
        <v>2</v>
      </c>
      <c r="K457">
        <v>9</v>
      </c>
      <c r="L457" t="s">
        <v>4822</v>
      </c>
      <c r="M457">
        <v>5</v>
      </c>
      <c r="N457" t="s">
        <v>29</v>
      </c>
      <c r="O457">
        <v>41518</v>
      </c>
      <c r="P457" t="s">
        <v>1517</v>
      </c>
      <c r="Q457">
        <v>2011</v>
      </c>
      <c r="R457" t="s">
        <v>7655</v>
      </c>
      <c r="S457" s="5">
        <v>239643</v>
      </c>
      <c r="T457">
        <v>68.871283000000005</v>
      </c>
      <c r="U457">
        <v>2</v>
      </c>
      <c r="V457">
        <v>20404</v>
      </c>
      <c r="W457" t="str">
        <f t="shared" si="22"/>
        <v>dm-02-04-04</v>
      </c>
      <c r="X457" s="4">
        <f t="shared" si="23"/>
        <v>5</v>
      </c>
    </row>
    <row r="458" spans="1:24" hidden="1" x14ac:dyDescent="0.2">
      <c r="A458" t="s">
        <v>7657</v>
      </c>
      <c r="B458" s="1">
        <v>42438.505555555559</v>
      </c>
      <c r="C458" s="4">
        <f t="shared" si="21"/>
        <v>3</v>
      </c>
      <c r="D458" s="4">
        <v>2016</v>
      </c>
      <c r="E458">
        <v>1516615.8485000001</v>
      </c>
      <c r="F458">
        <v>661804.75699899998</v>
      </c>
      <c r="G458">
        <v>2</v>
      </c>
      <c r="H458">
        <v>50</v>
      </c>
      <c r="I458" t="s">
        <v>33</v>
      </c>
      <c r="J458">
        <v>1</v>
      </c>
      <c r="K458">
        <v>9</v>
      </c>
      <c r="L458" t="s">
        <v>6395</v>
      </c>
      <c r="M458">
        <v>5</v>
      </c>
      <c r="N458" t="s">
        <v>29</v>
      </c>
      <c r="O458">
        <v>1764980</v>
      </c>
      <c r="P458" t="s">
        <v>27</v>
      </c>
      <c r="Q458">
        <v>2013</v>
      </c>
      <c r="R458" t="s">
        <v>69</v>
      </c>
      <c r="S458" s="5">
        <v>239814</v>
      </c>
      <c r="T458">
        <v>33.048192</v>
      </c>
      <c r="U458">
        <v>2</v>
      </c>
      <c r="V458">
        <v>20204</v>
      </c>
      <c r="W458" t="str">
        <f t="shared" si="22"/>
        <v>dm-02-02-04</v>
      </c>
      <c r="X458" s="4">
        <f t="shared" si="23"/>
        <v>3</v>
      </c>
    </row>
    <row r="459" spans="1:24" x14ac:dyDescent="0.2">
      <c r="A459" t="s">
        <v>7675</v>
      </c>
      <c r="B459" s="1">
        <v>42499.572222222225</v>
      </c>
      <c r="C459" s="4">
        <f t="shared" si="21"/>
        <v>5</v>
      </c>
      <c r="D459" s="4">
        <v>2016</v>
      </c>
      <c r="E459">
        <v>1510100.9545400001</v>
      </c>
      <c r="F459">
        <v>653329.56891000003</v>
      </c>
      <c r="G459">
        <v>1</v>
      </c>
      <c r="H459">
        <v>100</v>
      </c>
      <c r="I459" t="s">
        <v>26</v>
      </c>
      <c r="J459">
        <v>2</v>
      </c>
      <c r="K459">
        <v>9</v>
      </c>
      <c r="L459" t="s">
        <v>4763</v>
      </c>
      <c r="M459">
        <v>5</v>
      </c>
      <c r="N459" t="s">
        <v>29</v>
      </c>
      <c r="O459">
        <v>1892380</v>
      </c>
      <c r="P459" t="s">
        <v>7676</v>
      </c>
      <c r="Q459">
        <v>2015</v>
      </c>
      <c r="R459" t="s">
        <v>7677</v>
      </c>
      <c r="S459" t="s">
        <v>2518</v>
      </c>
      <c r="T459">
        <v>35.805861999999998</v>
      </c>
      <c r="U459">
        <v>2</v>
      </c>
      <c r="V459">
        <v>20405</v>
      </c>
      <c r="W459" t="str">
        <f t="shared" si="22"/>
        <v>dm-02-04-05</v>
      </c>
      <c r="X459" s="4">
        <f t="shared" si="23"/>
        <v>1</v>
      </c>
    </row>
    <row r="460" spans="1:24" x14ac:dyDescent="0.2">
      <c r="A460" t="s">
        <v>7678</v>
      </c>
      <c r="B460" s="1">
        <v>42499.659722222219</v>
      </c>
      <c r="C460" s="4">
        <f t="shared" si="21"/>
        <v>5</v>
      </c>
      <c r="D460" s="4">
        <v>2016</v>
      </c>
      <c r="E460">
        <v>1504344.37136</v>
      </c>
      <c r="F460">
        <v>655227.32958300004</v>
      </c>
      <c r="G460">
        <v>1</v>
      </c>
      <c r="H460">
        <v>300</v>
      </c>
      <c r="I460" t="s">
        <v>22</v>
      </c>
      <c r="J460">
        <v>2</v>
      </c>
      <c r="K460">
        <v>10</v>
      </c>
      <c r="L460" t="s">
        <v>6338</v>
      </c>
      <c r="M460">
        <v>5</v>
      </c>
      <c r="N460" t="s">
        <v>29</v>
      </c>
      <c r="O460">
        <v>1755826</v>
      </c>
      <c r="P460" t="s">
        <v>7679</v>
      </c>
      <c r="Q460">
        <v>2012</v>
      </c>
      <c r="R460" t="s">
        <v>7680</v>
      </c>
      <c r="S460" s="5">
        <v>239839</v>
      </c>
      <c r="T460">
        <v>289.26762100000002</v>
      </c>
      <c r="U460">
        <v>2</v>
      </c>
      <c r="V460">
        <v>21409</v>
      </c>
      <c r="W460" t="str">
        <f t="shared" si="22"/>
        <v>dm-02-14-09</v>
      </c>
      <c r="X460" s="4">
        <f t="shared" si="23"/>
        <v>4</v>
      </c>
    </row>
    <row r="461" spans="1:24" x14ac:dyDescent="0.2">
      <c r="A461" t="s">
        <v>7686</v>
      </c>
      <c r="B461" s="1">
        <v>42530.320138888892</v>
      </c>
      <c r="C461" s="4">
        <f t="shared" si="21"/>
        <v>6</v>
      </c>
      <c r="D461" s="4">
        <v>2016</v>
      </c>
      <c r="E461">
        <v>1518679.2792799999</v>
      </c>
      <c r="F461">
        <v>662899.11912199995</v>
      </c>
      <c r="G461">
        <v>1</v>
      </c>
      <c r="H461">
        <v>150</v>
      </c>
      <c r="I461" t="s">
        <v>22</v>
      </c>
      <c r="J461">
        <v>2</v>
      </c>
      <c r="K461">
        <v>8</v>
      </c>
      <c r="L461" t="s">
        <v>7687</v>
      </c>
      <c r="M461">
        <v>5</v>
      </c>
      <c r="N461" t="s">
        <v>29</v>
      </c>
      <c r="O461">
        <v>18239</v>
      </c>
      <c r="P461" t="s">
        <v>7688</v>
      </c>
      <c r="Q461">
        <v>1982</v>
      </c>
      <c r="R461" t="s">
        <v>7689</v>
      </c>
      <c r="S461" s="5">
        <v>238230</v>
      </c>
      <c r="T461">
        <v>33.730158000000003</v>
      </c>
      <c r="U461">
        <v>2</v>
      </c>
      <c r="V461">
        <v>20103</v>
      </c>
      <c r="W461" t="str">
        <f t="shared" si="22"/>
        <v>dm-02-01-03</v>
      </c>
      <c r="X461" s="4">
        <f t="shared" si="23"/>
        <v>34</v>
      </c>
    </row>
    <row r="462" spans="1:24" x14ac:dyDescent="0.2">
      <c r="A462" t="s">
        <v>7690</v>
      </c>
      <c r="B462" s="1">
        <v>42530.338888888888</v>
      </c>
      <c r="C462" s="4">
        <f t="shared" si="21"/>
        <v>6</v>
      </c>
      <c r="D462" s="4">
        <v>2016</v>
      </c>
      <c r="E462">
        <v>1504349.78734</v>
      </c>
      <c r="F462">
        <v>651885.76800200006</v>
      </c>
      <c r="G462">
        <v>1</v>
      </c>
      <c r="H462">
        <v>300</v>
      </c>
      <c r="I462" t="s">
        <v>26</v>
      </c>
      <c r="J462">
        <v>2</v>
      </c>
      <c r="K462">
        <v>9</v>
      </c>
      <c r="L462" t="s">
        <v>4822</v>
      </c>
      <c r="M462">
        <v>5</v>
      </c>
      <c r="N462" t="s">
        <v>29</v>
      </c>
      <c r="O462">
        <v>195458</v>
      </c>
      <c r="P462" t="s">
        <v>71</v>
      </c>
      <c r="Q462">
        <v>2014</v>
      </c>
      <c r="R462" t="s">
        <v>72</v>
      </c>
      <c r="S462" s="5">
        <v>240254</v>
      </c>
      <c r="T462">
        <v>46.059846999999998</v>
      </c>
      <c r="U462">
        <v>2</v>
      </c>
      <c r="V462">
        <v>21407</v>
      </c>
      <c r="W462" t="str">
        <f t="shared" si="22"/>
        <v>dm-02-14-07</v>
      </c>
      <c r="X462" s="4">
        <f t="shared" si="23"/>
        <v>2</v>
      </c>
    </row>
    <row r="463" spans="1:24" x14ac:dyDescent="0.2">
      <c r="A463" t="s">
        <v>7707</v>
      </c>
      <c r="B463" s="1">
        <v>42560.720138888886</v>
      </c>
      <c r="C463" s="4">
        <f t="shared" si="21"/>
        <v>7</v>
      </c>
      <c r="D463" s="4">
        <v>2016</v>
      </c>
      <c r="E463">
        <v>1505540.5270700001</v>
      </c>
      <c r="F463">
        <v>654542.28368300002</v>
      </c>
      <c r="G463">
        <v>1</v>
      </c>
      <c r="H463">
        <v>200</v>
      </c>
      <c r="I463" t="s">
        <v>26</v>
      </c>
      <c r="J463">
        <v>2</v>
      </c>
      <c r="K463">
        <v>9</v>
      </c>
      <c r="L463" t="s">
        <v>4760</v>
      </c>
      <c r="M463">
        <v>2</v>
      </c>
      <c r="N463" t="s">
        <v>70</v>
      </c>
      <c r="O463">
        <v>1773336</v>
      </c>
      <c r="P463" t="s">
        <v>133</v>
      </c>
      <c r="Q463">
        <v>1994</v>
      </c>
      <c r="R463" t="s">
        <v>7708</v>
      </c>
      <c r="S463" s="5">
        <v>239884</v>
      </c>
      <c r="T463">
        <v>44.212145999999997</v>
      </c>
      <c r="U463">
        <v>2</v>
      </c>
      <c r="V463">
        <v>21405</v>
      </c>
      <c r="W463" t="str">
        <f t="shared" si="22"/>
        <v>dm-02-14-05</v>
      </c>
      <c r="X463" s="4">
        <f t="shared" si="23"/>
        <v>22</v>
      </c>
    </row>
    <row r="464" spans="1:24" x14ac:dyDescent="0.2">
      <c r="A464" t="s">
        <v>7709</v>
      </c>
      <c r="B464" s="1">
        <v>42560.727777777778</v>
      </c>
      <c r="C464" s="4">
        <f t="shared" si="21"/>
        <v>7</v>
      </c>
      <c r="D464" s="4">
        <v>2016</v>
      </c>
      <c r="E464">
        <v>1509356.5889699999</v>
      </c>
      <c r="F464">
        <v>655779.04082200001</v>
      </c>
      <c r="G464">
        <v>1</v>
      </c>
      <c r="H464">
        <v>150</v>
      </c>
      <c r="I464" t="s">
        <v>26</v>
      </c>
      <c r="J464">
        <v>2</v>
      </c>
      <c r="K464">
        <v>9</v>
      </c>
      <c r="L464" t="s">
        <v>5028</v>
      </c>
      <c r="M464">
        <v>5</v>
      </c>
      <c r="N464" t="s">
        <v>29</v>
      </c>
      <c r="O464">
        <v>115157</v>
      </c>
      <c r="P464" t="s">
        <v>7710</v>
      </c>
      <c r="Q464">
        <v>2003</v>
      </c>
      <c r="R464" t="s">
        <v>7711</v>
      </c>
      <c r="S464" s="5">
        <v>238021</v>
      </c>
      <c r="T464">
        <v>529.69823499999995</v>
      </c>
      <c r="U464">
        <v>2</v>
      </c>
      <c r="V464">
        <v>20804</v>
      </c>
      <c r="W464" t="str">
        <f t="shared" si="22"/>
        <v>dm-02-08-04</v>
      </c>
      <c r="X464" s="4">
        <f t="shared" si="23"/>
        <v>13</v>
      </c>
    </row>
    <row r="465" spans="1:24" x14ac:dyDescent="0.2">
      <c r="A465" t="s">
        <v>7718</v>
      </c>
      <c r="B465" s="1">
        <v>42622.32708333333</v>
      </c>
      <c r="C465" s="4">
        <f t="shared" si="21"/>
        <v>9</v>
      </c>
      <c r="D465" s="4">
        <v>2016</v>
      </c>
      <c r="E465">
        <v>1513826.58342</v>
      </c>
      <c r="F465">
        <v>655069.50673300005</v>
      </c>
      <c r="G465">
        <v>1</v>
      </c>
      <c r="H465">
        <v>150</v>
      </c>
      <c r="I465" t="s">
        <v>26</v>
      </c>
      <c r="J465">
        <v>2</v>
      </c>
      <c r="K465">
        <v>9</v>
      </c>
      <c r="L465" t="s">
        <v>5028</v>
      </c>
      <c r="M465">
        <v>5</v>
      </c>
      <c r="N465" t="s">
        <v>29</v>
      </c>
      <c r="O465">
        <v>1809259</v>
      </c>
      <c r="P465" t="s">
        <v>7719</v>
      </c>
      <c r="Q465">
        <v>2012</v>
      </c>
      <c r="R465" t="s">
        <v>7720</v>
      </c>
      <c r="S465" s="5">
        <v>240225</v>
      </c>
      <c r="T465">
        <v>129.982417</v>
      </c>
      <c r="U465">
        <v>2</v>
      </c>
      <c r="V465">
        <v>21303</v>
      </c>
      <c r="W465" t="str">
        <f t="shared" si="22"/>
        <v>dm-02-13-03</v>
      </c>
      <c r="X465" s="4">
        <f t="shared" si="23"/>
        <v>4</v>
      </c>
    </row>
    <row r="466" spans="1:24" x14ac:dyDescent="0.2">
      <c r="A466" t="s">
        <v>7722</v>
      </c>
      <c r="B466" s="1">
        <v>42622.401388888888</v>
      </c>
      <c r="C466" s="4">
        <f t="shared" si="21"/>
        <v>9</v>
      </c>
      <c r="D466" s="4">
        <v>2016</v>
      </c>
      <c r="E466">
        <v>1513356.2273500001</v>
      </c>
      <c r="F466">
        <v>657906.80439099995</v>
      </c>
      <c r="G466">
        <v>1</v>
      </c>
      <c r="H466">
        <v>150</v>
      </c>
      <c r="I466" t="s">
        <v>26</v>
      </c>
      <c r="J466">
        <v>2</v>
      </c>
      <c r="K466">
        <v>9</v>
      </c>
      <c r="L466" t="s">
        <v>5028</v>
      </c>
      <c r="M466">
        <v>5</v>
      </c>
      <c r="N466" t="s">
        <v>29</v>
      </c>
      <c r="O466">
        <v>1704725</v>
      </c>
      <c r="P466" t="s">
        <v>7723</v>
      </c>
      <c r="Q466">
        <v>2012</v>
      </c>
      <c r="R466" t="s">
        <v>7724</v>
      </c>
      <c r="S466" s="5">
        <v>239568</v>
      </c>
      <c r="T466">
        <v>181.17977099999999</v>
      </c>
      <c r="U466">
        <v>2</v>
      </c>
      <c r="V466">
        <v>20403</v>
      </c>
      <c r="W466" t="str">
        <f t="shared" si="22"/>
        <v>dm-02-04-03</v>
      </c>
      <c r="X466" s="4">
        <f t="shared" si="23"/>
        <v>4</v>
      </c>
    </row>
    <row r="467" spans="1:24" x14ac:dyDescent="0.2">
      <c r="A467" t="s">
        <v>7725</v>
      </c>
      <c r="B467" s="1">
        <v>42622.402777777781</v>
      </c>
      <c r="C467" s="4">
        <f t="shared" si="21"/>
        <v>9</v>
      </c>
      <c r="D467" s="4">
        <v>2016</v>
      </c>
      <c r="E467">
        <v>1507116.34185</v>
      </c>
      <c r="F467">
        <v>658803.770089</v>
      </c>
      <c r="G467">
        <v>1</v>
      </c>
      <c r="H467">
        <v>100</v>
      </c>
      <c r="I467" t="s">
        <v>26</v>
      </c>
      <c r="J467">
        <v>2</v>
      </c>
      <c r="K467">
        <v>9</v>
      </c>
      <c r="L467" t="s">
        <v>4763</v>
      </c>
      <c r="M467">
        <v>5</v>
      </c>
      <c r="N467" t="s">
        <v>29</v>
      </c>
      <c r="O467">
        <v>1826329</v>
      </c>
      <c r="P467" t="s">
        <v>7726</v>
      </c>
      <c r="Q467">
        <v>2015</v>
      </c>
      <c r="R467" t="s">
        <v>7727</v>
      </c>
      <c r="S467" s="5">
        <v>240361</v>
      </c>
      <c r="T467">
        <v>162.79969500000001</v>
      </c>
      <c r="U467">
        <v>2</v>
      </c>
      <c r="V467">
        <v>20803</v>
      </c>
      <c r="W467" t="str">
        <f t="shared" si="22"/>
        <v>dm-02-08-03</v>
      </c>
      <c r="X467" s="4">
        <f t="shared" si="23"/>
        <v>1</v>
      </c>
    </row>
    <row r="468" spans="1:24" hidden="1" x14ac:dyDescent="0.2">
      <c r="A468" t="s">
        <v>7733</v>
      </c>
      <c r="B468" s="1">
        <v>42622.493055555555</v>
      </c>
      <c r="C468" s="4">
        <f t="shared" si="21"/>
        <v>9</v>
      </c>
      <c r="D468" s="4">
        <v>2016</v>
      </c>
      <c r="E468">
        <v>1516637.14191</v>
      </c>
      <c r="F468">
        <v>660107.27772899996</v>
      </c>
      <c r="G468">
        <v>2</v>
      </c>
      <c r="H468">
        <v>50</v>
      </c>
      <c r="I468" t="s">
        <v>33</v>
      </c>
      <c r="J468">
        <v>2</v>
      </c>
      <c r="K468">
        <v>9</v>
      </c>
      <c r="L468" t="s">
        <v>4773</v>
      </c>
      <c r="M468">
        <v>5</v>
      </c>
      <c r="N468" t="s">
        <v>29</v>
      </c>
      <c r="O468">
        <v>318209</v>
      </c>
      <c r="P468" t="s">
        <v>7734</v>
      </c>
      <c r="Q468">
        <v>2003</v>
      </c>
      <c r="R468" t="s">
        <v>7735</v>
      </c>
      <c r="S468" t="s">
        <v>2518</v>
      </c>
      <c r="T468">
        <v>40.361745999999997</v>
      </c>
      <c r="U468">
        <v>2</v>
      </c>
      <c r="V468">
        <v>20306</v>
      </c>
      <c r="W468" t="str">
        <f t="shared" si="22"/>
        <v>dm-02-03-06</v>
      </c>
      <c r="X468" s="4">
        <f t="shared" si="23"/>
        <v>13</v>
      </c>
    </row>
    <row r="469" spans="1:24" x14ac:dyDescent="0.2">
      <c r="A469" t="s">
        <v>7740</v>
      </c>
      <c r="B469" s="1">
        <v>42652.37222222222</v>
      </c>
      <c r="C469" s="4">
        <f t="shared" si="21"/>
        <v>10</v>
      </c>
      <c r="D469" s="4">
        <v>2016</v>
      </c>
      <c r="E469">
        <v>1508417.57727</v>
      </c>
      <c r="F469">
        <v>656763.19950600003</v>
      </c>
      <c r="G469">
        <v>1</v>
      </c>
      <c r="H469">
        <v>300</v>
      </c>
      <c r="I469" t="s">
        <v>26</v>
      </c>
      <c r="J469">
        <v>2</v>
      </c>
      <c r="K469">
        <v>9</v>
      </c>
      <c r="L469" t="s">
        <v>4822</v>
      </c>
      <c r="M469">
        <v>5</v>
      </c>
      <c r="N469" t="s">
        <v>29</v>
      </c>
      <c r="O469">
        <v>1696827</v>
      </c>
      <c r="P469" t="s">
        <v>4780</v>
      </c>
      <c r="Q469">
        <v>2009</v>
      </c>
      <c r="R469" t="s">
        <v>4781</v>
      </c>
      <c r="S469" s="5">
        <v>239393</v>
      </c>
      <c r="T469">
        <v>245.941453</v>
      </c>
      <c r="U469">
        <v>2</v>
      </c>
      <c r="V469">
        <v>20803</v>
      </c>
      <c r="W469" t="str">
        <f t="shared" si="22"/>
        <v>dm-02-08-03</v>
      </c>
      <c r="X469" s="4">
        <f t="shared" si="23"/>
        <v>7</v>
      </c>
    </row>
    <row r="470" spans="1:24" x14ac:dyDescent="0.2">
      <c r="A470" t="s">
        <v>7752</v>
      </c>
      <c r="B470" s="1">
        <v>42713.544444444444</v>
      </c>
      <c r="C470" s="4">
        <f t="shared" si="21"/>
        <v>12</v>
      </c>
      <c r="D470" s="4">
        <v>2016</v>
      </c>
      <c r="E470">
        <v>1503691.6411299999</v>
      </c>
      <c r="F470">
        <v>651244.09781199996</v>
      </c>
      <c r="G470">
        <v>1</v>
      </c>
      <c r="H470">
        <v>300</v>
      </c>
      <c r="I470" t="s">
        <v>26</v>
      </c>
      <c r="J470">
        <v>1</v>
      </c>
      <c r="K470">
        <v>9</v>
      </c>
      <c r="L470" t="s">
        <v>7753</v>
      </c>
      <c r="M470">
        <v>5</v>
      </c>
      <c r="N470" t="s">
        <v>29</v>
      </c>
      <c r="O470">
        <v>1974022</v>
      </c>
      <c r="P470" t="s">
        <v>27</v>
      </c>
      <c r="Q470">
        <v>1999</v>
      </c>
      <c r="R470" t="s">
        <v>3693</v>
      </c>
      <c r="S470" t="s">
        <v>2518</v>
      </c>
      <c r="T470">
        <v>35.535069999999997</v>
      </c>
      <c r="U470">
        <v>2</v>
      </c>
      <c r="V470">
        <v>21407</v>
      </c>
      <c r="W470" t="str">
        <f t="shared" si="22"/>
        <v>dm-02-14-07</v>
      </c>
      <c r="X470" s="4">
        <f t="shared" si="23"/>
        <v>17</v>
      </c>
    </row>
    <row r="471" spans="1:24" x14ac:dyDescent="0.2">
      <c r="A471" t="s">
        <v>7754</v>
      </c>
      <c r="B471" s="1">
        <v>42713.548611111109</v>
      </c>
      <c r="C471" s="4">
        <f t="shared" si="21"/>
        <v>12</v>
      </c>
      <c r="D471" s="4">
        <v>2016</v>
      </c>
      <c r="E471">
        <v>1515951.5641900001</v>
      </c>
      <c r="F471">
        <v>659835.12448400003</v>
      </c>
      <c r="G471">
        <v>1</v>
      </c>
      <c r="H471">
        <v>300</v>
      </c>
      <c r="I471" t="s">
        <v>26</v>
      </c>
      <c r="J471">
        <v>2</v>
      </c>
      <c r="K471">
        <v>9</v>
      </c>
      <c r="L471" t="s">
        <v>2556</v>
      </c>
      <c r="M471">
        <v>5</v>
      </c>
      <c r="N471" t="s">
        <v>29</v>
      </c>
      <c r="O471">
        <v>433656</v>
      </c>
      <c r="P471" t="s">
        <v>4324</v>
      </c>
      <c r="Q471">
        <v>2006</v>
      </c>
      <c r="R471" t="s">
        <v>4325</v>
      </c>
      <c r="S471" s="5">
        <v>237697</v>
      </c>
      <c r="T471">
        <v>60.401043999999999</v>
      </c>
      <c r="U471">
        <v>2</v>
      </c>
      <c r="V471">
        <v>21605</v>
      </c>
      <c r="W471" t="str">
        <f t="shared" si="22"/>
        <v>dm-02-16-05</v>
      </c>
      <c r="X471" s="4">
        <f t="shared" si="23"/>
        <v>10</v>
      </c>
    </row>
    <row r="472" spans="1:24" x14ac:dyDescent="0.2">
      <c r="A472" t="s">
        <v>7772</v>
      </c>
      <c r="B472" t="s">
        <v>7773</v>
      </c>
      <c r="C472" s="4">
        <f t="shared" si="21"/>
        <v>9</v>
      </c>
      <c r="D472" s="4">
        <v>2016</v>
      </c>
      <c r="E472">
        <v>1515777.23358</v>
      </c>
      <c r="F472">
        <v>659874.80445699999</v>
      </c>
      <c r="G472">
        <v>1</v>
      </c>
      <c r="H472">
        <v>300</v>
      </c>
      <c r="I472" t="s">
        <v>26</v>
      </c>
      <c r="J472">
        <v>1</v>
      </c>
      <c r="K472">
        <v>9</v>
      </c>
      <c r="L472" t="s">
        <v>7774</v>
      </c>
      <c r="M472">
        <v>5</v>
      </c>
      <c r="N472" t="s">
        <v>29</v>
      </c>
      <c r="O472">
        <v>516229</v>
      </c>
      <c r="P472" t="s">
        <v>4324</v>
      </c>
      <c r="Q472">
        <v>2006</v>
      </c>
      <c r="R472" t="s">
        <v>4325</v>
      </c>
      <c r="S472" s="5">
        <v>237697</v>
      </c>
      <c r="T472">
        <v>26.627687000000002</v>
      </c>
      <c r="U472">
        <v>2</v>
      </c>
      <c r="V472">
        <v>21605</v>
      </c>
      <c r="W472" t="str">
        <f t="shared" si="22"/>
        <v>dm-02-16-05</v>
      </c>
      <c r="X472" s="4">
        <f t="shared" si="23"/>
        <v>10</v>
      </c>
    </row>
    <row r="473" spans="1:24" x14ac:dyDescent="0.2">
      <c r="A473" t="s">
        <v>7779</v>
      </c>
      <c r="B473" t="s">
        <v>7780</v>
      </c>
      <c r="C473" s="4">
        <f t="shared" si="21"/>
        <v>9</v>
      </c>
      <c r="D473" s="4">
        <v>2016</v>
      </c>
      <c r="E473">
        <v>1512366.4523199999</v>
      </c>
      <c r="F473">
        <v>658459.27549499995</v>
      </c>
      <c r="G473">
        <v>1</v>
      </c>
      <c r="H473">
        <v>300</v>
      </c>
      <c r="I473" t="s">
        <v>26</v>
      </c>
      <c r="J473">
        <v>2</v>
      </c>
      <c r="K473">
        <v>9</v>
      </c>
      <c r="L473" t="s">
        <v>2556</v>
      </c>
      <c r="M473">
        <v>5</v>
      </c>
      <c r="N473" t="s">
        <v>29</v>
      </c>
      <c r="O473">
        <v>859276</v>
      </c>
      <c r="P473" t="s">
        <v>1340</v>
      </c>
      <c r="Q473">
        <v>2007</v>
      </c>
      <c r="R473" t="s">
        <v>1341</v>
      </c>
      <c r="S473" s="5">
        <v>238595</v>
      </c>
      <c r="T473">
        <v>195.938748</v>
      </c>
      <c r="U473">
        <v>2</v>
      </c>
      <c r="V473">
        <v>20801</v>
      </c>
      <c r="W473" t="str">
        <f t="shared" si="22"/>
        <v>dm-02-08-01</v>
      </c>
      <c r="X473" s="4">
        <f t="shared" si="23"/>
        <v>9</v>
      </c>
    </row>
    <row r="474" spans="1:24" x14ac:dyDescent="0.2">
      <c r="A474" t="s">
        <v>7785</v>
      </c>
      <c r="B474" t="s">
        <v>7786</v>
      </c>
      <c r="C474" s="4">
        <f t="shared" si="21"/>
        <v>9</v>
      </c>
      <c r="D474" s="4">
        <v>2016</v>
      </c>
      <c r="E474">
        <v>1506239.2185500001</v>
      </c>
      <c r="F474">
        <v>652012.389203</v>
      </c>
      <c r="G474">
        <v>2</v>
      </c>
      <c r="H474">
        <v>300</v>
      </c>
      <c r="I474" t="s">
        <v>22</v>
      </c>
      <c r="J474">
        <v>2</v>
      </c>
      <c r="K474">
        <v>9</v>
      </c>
      <c r="L474" t="s">
        <v>2556</v>
      </c>
      <c r="M474">
        <v>5</v>
      </c>
      <c r="N474" t="s">
        <v>29</v>
      </c>
      <c r="O474">
        <v>73449</v>
      </c>
      <c r="P474" t="s">
        <v>1372</v>
      </c>
      <c r="Q474">
        <v>1994</v>
      </c>
      <c r="R474" t="s">
        <v>7787</v>
      </c>
      <c r="S474" s="5">
        <v>238196</v>
      </c>
      <c r="T474">
        <v>431.12369100000001</v>
      </c>
      <c r="U474">
        <v>2</v>
      </c>
      <c r="V474">
        <v>21407</v>
      </c>
      <c r="W474" t="str">
        <f t="shared" si="22"/>
        <v>dm-02-14-07</v>
      </c>
      <c r="X474" s="4">
        <f t="shared" si="23"/>
        <v>22</v>
      </c>
    </row>
    <row r="475" spans="1:24" x14ac:dyDescent="0.2">
      <c r="A475" t="s">
        <v>7790</v>
      </c>
      <c r="B475" t="s">
        <v>7791</v>
      </c>
      <c r="C475" s="4">
        <f t="shared" si="21"/>
        <v>9</v>
      </c>
      <c r="D475" s="4">
        <v>2016</v>
      </c>
      <c r="E475">
        <v>1507319.6965699999</v>
      </c>
      <c r="F475">
        <v>651495.25476000004</v>
      </c>
      <c r="G475">
        <v>1</v>
      </c>
      <c r="H475">
        <v>100</v>
      </c>
      <c r="I475" t="s">
        <v>26</v>
      </c>
      <c r="J475">
        <v>2</v>
      </c>
      <c r="K475">
        <v>9</v>
      </c>
      <c r="L475" t="s">
        <v>2595</v>
      </c>
      <c r="M475">
        <v>5</v>
      </c>
      <c r="N475" t="s">
        <v>29</v>
      </c>
      <c r="O475">
        <v>6891</v>
      </c>
      <c r="P475" t="s">
        <v>7792</v>
      </c>
      <c r="Q475">
        <v>2004</v>
      </c>
      <c r="R475" t="s">
        <v>7793</v>
      </c>
      <c r="S475" t="s">
        <v>2518</v>
      </c>
      <c r="T475">
        <v>45.717976999999998</v>
      </c>
      <c r="U475">
        <v>2</v>
      </c>
      <c r="V475">
        <v>21407</v>
      </c>
      <c r="W475" t="str">
        <f t="shared" si="22"/>
        <v>dm-02-14-07</v>
      </c>
      <c r="X475" s="4">
        <f t="shared" si="23"/>
        <v>12</v>
      </c>
    </row>
    <row r="476" spans="1:24" x14ac:dyDescent="0.2">
      <c r="A476" t="s">
        <v>7801</v>
      </c>
      <c r="B476" t="s">
        <v>7802</v>
      </c>
      <c r="C476" s="4">
        <f t="shared" si="21"/>
        <v>9</v>
      </c>
      <c r="D476" s="4">
        <v>2016</v>
      </c>
      <c r="E476">
        <v>1510685.2443299999</v>
      </c>
      <c r="F476">
        <v>656730.29509300005</v>
      </c>
      <c r="G476">
        <v>1</v>
      </c>
      <c r="H476">
        <v>300</v>
      </c>
      <c r="I476" t="s">
        <v>26</v>
      </c>
      <c r="J476">
        <v>2</v>
      </c>
      <c r="K476">
        <v>9</v>
      </c>
      <c r="L476" t="s">
        <v>2556</v>
      </c>
      <c r="M476">
        <v>5</v>
      </c>
      <c r="N476" t="s">
        <v>29</v>
      </c>
      <c r="O476">
        <v>833126</v>
      </c>
      <c r="P476" t="s">
        <v>1428</v>
      </c>
      <c r="Q476">
        <v>2006</v>
      </c>
      <c r="R476" t="s">
        <v>1429</v>
      </c>
      <c r="S476" s="5">
        <v>237546</v>
      </c>
      <c r="T476">
        <v>61.437370000000001</v>
      </c>
      <c r="U476">
        <v>2</v>
      </c>
      <c r="V476">
        <v>20802</v>
      </c>
      <c r="W476" t="str">
        <f t="shared" si="22"/>
        <v>dm-02-08-02</v>
      </c>
      <c r="X476" s="4">
        <f t="shared" si="23"/>
        <v>10</v>
      </c>
    </row>
    <row r="477" spans="1:24" x14ac:dyDescent="0.2">
      <c r="A477" t="s">
        <v>7805</v>
      </c>
      <c r="B477" t="s">
        <v>7806</v>
      </c>
      <c r="C477" s="4">
        <f t="shared" si="21"/>
        <v>9</v>
      </c>
      <c r="D477" s="4">
        <v>2016</v>
      </c>
      <c r="E477">
        <v>1508610.4292899999</v>
      </c>
      <c r="F477">
        <v>655856.92771199998</v>
      </c>
      <c r="G477">
        <v>1</v>
      </c>
      <c r="H477">
        <v>200</v>
      </c>
      <c r="I477" t="s">
        <v>26</v>
      </c>
      <c r="J477">
        <v>2</v>
      </c>
      <c r="K477">
        <v>9</v>
      </c>
      <c r="L477" t="s">
        <v>2607</v>
      </c>
      <c r="M477">
        <v>5</v>
      </c>
      <c r="N477" t="s">
        <v>29</v>
      </c>
      <c r="O477">
        <v>1452652</v>
      </c>
      <c r="P477" t="s">
        <v>7807</v>
      </c>
      <c r="Q477">
        <v>2010</v>
      </c>
      <c r="R477" t="s">
        <v>7808</v>
      </c>
      <c r="S477" s="5">
        <v>238705</v>
      </c>
      <c r="T477">
        <v>69.502966000000001</v>
      </c>
      <c r="U477">
        <v>2</v>
      </c>
      <c r="V477">
        <v>20804</v>
      </c>
      <c r="W477" t="str">
        <f t="shared" si="22"/>
        <v>dm-02-08-04</v>
      </c>
      <c r="X477" s="4">
        <f t="shared" si="23"/>
        <v>6</v>
      </c>
    </row>
    <row r="478" spans="1:24" x14ac:dyDescent="0.2">
      <c r="A478" t="s">
        <v>7820</v>
      </c>
      <c r="B478" t="s">
        <v>7821</v>
      </c>
      <c r="C478" s="4">
        <f t="shared" si="21"/>
        <v>9</v>
      </c>
      <c r="D478" s="4">
        <v>2016</v>
      </c>
      <c r="E478">
        <v>1515475.3990199999</v>
      </c>
      <c r="F478">
        <v>660428.61076399998</v>
      </c>
      <c r="G478">
        <v>1</v>
      </c>
      <c r="H478">
        <v>100</v>
      </c>
      <c r="I478" t="s">
        <v>22</v>
      </c>
      <c r="J478">
        <v>1</v>
      </c>
      <c r="K478">
        <v>11</v>
      </c>
      <c r="L478" t="s">
        <v>7822</v>
      </c>
      <c r="M478">
        <v>5</v>
      </c>
      <c r="N478" t="s">
        <v>29</v>
      </c>
      <c r="O478">
        <v>134767</v>
      </c>
      <c r="P478" t="s">
        <v>4104</v>
      </c>
      <c r="Q478">
        <v>1979</v>
      </c>
      <c r="R478" t="s">
        <v>7823</v>
      </c>
      <c r="S478" s="5">
        <v>238282</v>
      </c>
      <c r="T478">
        <v>53.232579000000001</v>
      </c>
      <c r="U478">
        <v>2</v>
      </c>
      <c r="V478">
        <v>21608</v>
      </c>
      <c r="W478" t="str">
        <f t="shared" si="22"/>
        <v>dm-02-16-08</v>
      </c>
      <c r="X478" s="4">
        <f t="shared" si="23"/>
        <v>37</v>
      </c>
    </row>
    <row r="479" spans="1:24" hidden="1" x14ac:dyDescent="0.2">
      <c r="A479" t="s">
        <v>7824</v>
      </c>
      <c r="B479" t="s">
        <v>7825</v>
      </c>
      <c r="C479" s="4">
        <f t="shared" si="21"/>
        <v>9</v>
      </c>
      <c r="D479" s="4">
        <v>2016</v>
      </c>
      <c r="E479">
        <v>1513048.7228000001</v>
      </c>
      <c r="F479">
        <v>655826.66436699999</v>
      </c>
      <c r="G479">
        <v>2</v>
      </c>
      <c r="H479">
        <v>50</v>
      </c>
      <c r="I479" t="s">
        <v>33</v>
      </c>
      <c r="J479">
        <v>1</v>
      </c>
      <c r="K479">
        <v>9</v>
      </c>
      <c r="L479" t="s">
        <v>5228</v>
      </c>
      <c r="M479">
        <v>5</v>
      </c>
      <c r="N479" t="s">
        <v>29</v>
      </c>
      <c r="O479">
        <v>713505</v>
      </c>
      <c r="P479" t="s">
        <v>166</v>
      </c>
      <c r="Q479">
        <v>1987</v>
      </c>
      <c r="R479" t="s">
        <v>167</v>
      </c>
      <c r="S479" s="5">
        <v>237916</v>
      </c>
      <c r="T479">
        <v>43.369923</v>
      </c>
      <c r="U479">
        <v>2</v>
      </c>
      <c r="V479">
        <v>21303</v>
      </c>
      <c r="W479" t="str">
        <f t="shared" si="22"/>
        <v>dm-02-13-03</v>
      </c>
      <c r="X479" s="4">
        <f t="shared" si="23"/>
        <v>29</v>
      </c>
    </row>
    <row r="480" spans="1:24" x14ac:dyDescent="0.2">
      <c r="A480" t="s">
        <v>7826</v>
      </c>
      <c r="B480" t="s">
        <v>7827</v>
      </c>
      <c r="C480" s="4">
        <f t="shared" si="21"/>
        <v>9</v>
      </c>
      <c r="D480" s="4">
        <v>2016</v>
      </c>
      <c r="E480">
        <v>1507598.0519600001</v>
      </c>
      <c r="F480">
        <v>655084.90741600003</v>
      </c>
      <c r="G480">
        <v>1</v>
      </c>
      <c r="H480">
        <v>300</v>
      </c>
      <c r="I480" t="s">
        <v>26</v>
      </c>
      <c r="J480">
        <v>2</v>
      </c>
      <c r="K480">
        <v>9</v>
      </c>
      <c r="L480" t="s">
        <v>5458</v>
      </c>
      <c r="M480">
        <v>5</v>
      </c>
      <c r="N480" t="s">
        <v>29</v>
      </c>
      <c r="O480">
        <v>1648359</v>
      </c>
      <c r="P480" t="s">
        <v>30</v>
      </c>
      <c r="Q480">
        <v>2009</v>
      </c>
      <c r="R480" t="s">
        <v>31</v>
      </c>
      <c r="S480" s="5">
        <v>239497</v>
      </c>
      <c r="T480">
        <v>53.699753000000001</v>
      </c>
      <c r="U480">
        <v>2</v>
      </c>
      <c r="V480">
        <v>21404</v>
      </c>
      <c r="W480" t="str">
        <f t="shared" si="22"/>
        <v>dm-02-14-04</v>
      </c>
      <c r="X480" s="4">
        <f t="shared" si="23"/>
        <v>7</v>
      </c>
    </row>
    <row r="481" spans="1:24" x14ac:dyDescent="0.2">
      <c r="A481" t="s">
        <v>7831</v>
      </c>
      <c r="B481" t="s">
        <v>7832</v>
      </c>
      <c r="C481" s="4">
        <f t="shared" si="21"/>
        <v>9</v>
      </c>
      <c r="D481" s="4">
        <v>2016</v>
      </c>
      <c r="E481">
        <v>1506983.1297500001</v>
      </c>
      <c r="F481">
        <v>655206.03574099997</v>
      </c>
      <c r="G481">
        <v>1</v>
      </c>
      <c r="H481">
        <v>300</v>
      </c>
      <c r="I481" t="s">
        <v>26</v>
      </c>
      <c r="J481">
        <v>2</v>
      </c>
      <c r="K481">
        <v>9</v>
      </c>
      <c r="L481" t="s">
        <v>2556</v>
      </c>
      <c r="M481">
        <v>5</v>
      </c>
      <c r="N481" t="s">
        <v>29</v>
      </c>
      <c r="O481">
        <v>2002993</v>
      </c>
      <c r="P481" t="s">
        <v>30</v>
      </c>
      <c r="Q481">
        <v>2009</v>
      </c>
      <c r="R481" t="s">
        <v>31</v>
      </c>
      <c r="S481" s="5">
        <v>239497</v>
      </c>
      <c r="T481">
        <v>31.516582</v>
      </c>
      <c r="U481">
        <v>2</v>
      </c>
      <c r="V481">
        <v>21404</v>
      </c>
      <c r="W481" t="str">
        <f t="shared" si="22"/>
        <v>dm-02-14-04</v>
      </c>
      <c r="X481" s="4">
        <f t="shared" si="23"/>
        <v>7</v>
      </c>
    </row>
    <row r="482" spans="1:24" x14ac:dyDescent="0.2">
      <c r="A482" t="s">
        <v>7839</v>
      </c>
      <c r="B482" t="s">
        <v>7840</v>
      </c>
      <c r="C482" s="4">
        <f t="shared" si="21"/>
        <v>9</v>
      </c>
      <c r="D482" s="4">
        <v>2016</v>
      </c>
      <c r="E482">
        <v>1503298.9661000001</v>
      </c>
      <c r="F482">
        <v>654815.68127299997</v>
      </c>
      <c r="G482">
        <v>1</v>
      </c>
      <c r="H482">
        <v>300</v>
      </c>
      <c r="I482" t="s">
        <v>26</v>
      </c>
      <c r="J482">
        <v>2</v>
      </c>
      <c r="K482">
        <v>9</v>
      </c>
      <c r="L482" t="s">
        <v>2556</v>
      </c>
      <c r="M482">
        <v>5</v>
      </c>
      <c r="N482" t="s">
        <v>29</v>
      </c>
      <c r="O482">
        <v>1666566</v>
      </c>
      <c r="P482" t="s">
        <v>125</v>
      </c>
      <c r="Q482">
        <v>2009</v>
      </c>
      <c r="R482" t="s">
        <v>126</v>
      </c>
      <c r="S482" s="5">
        <v>239324</v>
      </c>
      <c r="T482">
        <v>51.330106999999998</v>
      </c>
      <c r="U482">
        <v>2</v>
      </c>
      <c r="V482">
        <v>21409</v>
      </c>
      <c r="W482" t="str">
        <f t="shared" si="22"/>
        <v>dm-02-14-09</v>
      </c>
      <c r="X482" s="4">
        <f t="shared" si="23"/>
        <v>7</v>
      </c>
    </row>
    <row r="483" spans="1:24" x14ac:dyDescent="0.2">
      <c r="A483" t="s">
        <v>7849</v>
      </c>
      <c r="B483" t="s">
        <v>7850</v>
      </c>
      <c r="C483" s="4">
        <f t="shared" si="21"/>
        <v>9</v>
      </c>
      <c r="D483" s="4">
        <v>2016</v>
      </c>
      <c r="E483">
        <v>1509048.5687200001</v>
      </c>
      <c r="F483">
        <v>656498.91541599995</v>
      </c>
      <c r="G483">
        <v>1</v>
      </c>
      <c r="H483">
        <v>100</v>
      </c>
      <c r="I483" t="s">
        <v>26</v>
      </c>
      <c r="J483">
        <v>2</v>
      </c>
      <c r="K483">
        <v>9</v>
      </c>
      <c r="L483" t="s">
        <v>4763</v>
      </c>
      <c r="M483">
        <v>5</v>
      </c>
      <c r="N483" t="s">
        <v>29</v>
      </c>
      <c r="O483">
        <v>664839</v>
      </c>
      <c r="P483" t="s">
        <v>261</v>
      </c>
      <c r="Q483">
        <v>2008</v>
      </c>
      <c r="R483" t="s">
        <v>7851</v>
      </c>
      <c r="S483" s="5">
        <v>238111</v>
      </c>
      <c r="T483">
        <v>10.184407</v>
      </c>
      <c r="U483">
        <v>2</v>
      </c>
      <c r="V483">
        <v>20804</v>
      </c>
      <c r="W483" t="str">
        <f t="shared" si="22"/>
        <v>dm-02-08-04</v>
      </c>
      <c r="X483" s="4">
        <f t="shared" si="23"/>
        <v>8</v>
      </c>
    </row>
    <row r="484" spans="1:24" x14ac:dyDescent="0.2">
      <c r="A484" t="s">
        <v>7852</v>
      </c>
      <c r="B484" t="s">
        <v>7853</v>
      </c>
      <c r="C484" s="4">
        <f t="shared" si="21"/>
        <v>9</v>
      </c>
      <c r="D484" s="4">
        <v>2016</v>
      </c>
      <c r="E484">
        <v>1516544.8779899999</v>
      </c>
      <c r="F484">
        <v>659872.596334</v>
      </c>
      <c r="G484">
        <v>1</v>
      </c>
      <c r="H484">
        <v>300</v>
      </c>
      <c r="I484" t="s">
        <v>26</v>
      </c>
      <c r="J484">
        <v>2</v>
      </c>
      <c r="K484">
        <v>9</v>
      </c>
      <c r="L484" t="s">
        <v>4822</v>
      </c>
      <c r="M484">
        <v>5</v>
      </c>
      <c r="N484" t="s">
        <v>29</v>
      </c>
      <c r="O484">
        <v>485860</v>
      </c>
      <c r="P484" t="s">
        <v>137</v>
      </c>
      <c r="Q484">
        <v>2010</v>
      </c>
      <c r="R484" t="s">
        <v>3639</v>
      </c>
      <c r="S484" s="5">
        <v>239892</v>
      </c>
      <c r="T484">
        <v>124.790666</v>
      </c>
      <c r="U484">
        <v>2</v>
      </c>
      <c r="V484">
        <v>20306</v>
      </c>
      <c r="W484" t="str">
        <f t="shared" si="22"/>
        <v>dm-02-03-06</v>
      </c>
      <c r="X484" s="4">
        <f t="shared" si="23"/>
        <v>6</v>
      </c>
    </row>
    <row r="485" spans="1:24" x14ac:dyDescent="0.2">
      <c r="A485" t="s">
        <v>7858</v>
      </c>
      <c r="B485" t="s">
        <v>7859</v>
      </c>
      <c r="C485" s="4">
        <f t="shared" si="21"/>
        <v>9</v>
      </c>
      <c r="D485" s="4">
        <v>2016</v>
      </c>
      <c r="E485">
        <v>1517357.80593</v>
      </c>
      <c r="F485">
        <v>658806.50469600002</v>
      </c>
      <c r="G485">
        <v>1</v>
      </c>
      <c r="H485">
        <v>300</v>
      </c>
      <c r="I485" t="s">
        <v>26</v>
      </c>
      <c r="J485">
        <v>2</v>
      </c>
      <c r="K485">
        <v>9</v>
      </c>
      <c r="L485" t="s">
        <v>4822</v>
      </c>
      <c r="M485">
        <v>5</v>
      </c>
      <c r="N485" t="s">
        <v>29</v>
      </c>
      <c r="O485">
        <v>89347</v>
      </c>
      <c r="P485" t="s">
        <v>233</v>
      </c>
      <c r="Q485">
        <v>2004</v>
      </c>
      <c r="R485" t="s">
        <v>234</v>
      </c>
      <c r="S485" s="5">
        <v>239439</v>
      </c>
      <c r="T485">
        <v>22.437723999999999</v>
      </c>
      <c r="U485">
        <v>2</v>
      </c>
      <c r="V485">
        <v>21202</v>
      </c>
      <c r="W485" t="str">
        <f t="shared" si="22"/>
        <v>dm-02-12-02</v>
      </c>
      <c r="X485" s="4">
        <f t="shared" si="23"/>
        <v>12</v>
      </c>
    </row>
    <row r="486" spans="1:24" x14ac:dyDescent="0.2">
      <c r="A486" t="s">
        <v>7872</v>
      </c>
      <c r="B486" t="s">
        <v>7873</v>
      </c>
      <c r="C486" s="4">
        <f t="shared" si="21"/>
        <v>9</v>
      </c>
      <c r="D486" s="4">
        <v>2016</v>
      </c>
      <c r="E486">
        <v>1504604.02865</v>
      </c>
      <c r="F486">
        <v>654760.18811500003</v>
      </c>
      <c r="G486">
        <v>1</v>
      </c>
      <c r="H486">
        <v>100</v>
      </c>
      <c r="I486" t="s">
        <v>26</v>
      </c>
      <c r="J486">
        <v>2</v>
      </c>
      <c r="K486">
        <v>9</v>
      </c>
      <c r="L486" t="s">
        <v>4763</v>
      </c>
      <c r="M486">
        <v>5</v>
      </c>
      <c r="N486" t="s">
        <v>29</v>
      </c>
      <c r="O486">
        <v>2071451</v>
      </c>
      <c r="P486" t="s">
        <v>7874</v>
      </c>
      <c r="Q486">
        <v>2015</v>
      </c>
      <c r="R486" t="s">
        <v>7875</v>
      </c>
      <c r="S486" t="s">
        <v>2518</v>
      </c>
      <c r="T486">
        <v>290.863651</v>
      </c>
      <c r="U486">
        <v>2</v>
      </c>
      <c r="V486">
        <v>21409</v>
      </c>
      <c r="W486" t="str">
        <f t="shared" si="22"/>
        <v>dm-02-14-09</v>
      </c>
      <c r="X486" s="4">
        <f t="shared" si="23"/>
        <v>1</v>
      </c>
    </row>
    <row r="487" spans="1:24" x14ac:dyDescent="0.2">
      <c r="A487" t="s">
        <v>7876</v>
      </c>
      <c r="B487" t="s">
        <v>7877</v>
      </c>
      <c r="C487" s="4">
        <f t="shared" si="21"/>
        <v>9</v>
      </c>
      <c r="D487" s="4">
        <v>2016</v>
      </c>
      <c r="E487">
        <v>1515256.1359600001</v>
      </c>
      <c r="F487">
        <v>660537.580143</v>
      </c>
      <c r="G487">
        <v>1</v>
      </c>
      <c r="H487">
        <v>400</v>
      </c>
      <c r="I487" t="s">
        <v>26</v>
      </c>
      <c r="J487">
        <v>2</v>
      </c>
      <c r="K487">
        <v>9</v>
      </c>
      <c r="L487" t="s">
        <v>7878</v>
      </c>
      <c r="M487">
        <v>5</v>
      </c>
      <c r="N487" t="s">
        <v>29</v>
      </c>
      <c r="O487">
        <v>83585</v>
      </c>
      <c r="P487" t="s">
        <v>4711</v>
      </c>
      <c r="Q487">
        <v>1996</v>
      </c>
      <c r="R487" t="s">
        <v>4712</v>
      </c>
      <c r="S487" s="5">
        <v>238048</v>
      </c>
      <c r="T487">
        <v>47.161915</v>
      </c>
      <c r="U487">
        <v>2</v>
      </c>
      <c r="V487">
        <v>20208</v>
      </c>
      <c r="W487" t="str">
        <f t="shared" si="22"/>
        <v>dm-02-02-08</v>
      </c>
      <c r="X487" s="4">
        <f t="shared" si="23"/>
        <v>20</v>
      </c>
    </row>
    <row r="488" spans="1:24" x14ac:dyDescent="0.2">
      <c r="A488" t="s">
        <v>7879</v>
      </c>
      <c r="B488" t="s">
        <v>7880</v>
      </c>
      <c r="C488" s="4">
        <f t="shared" si="21"/>
        <v>9</v>
      </c>
      <c r="D488" s="4">
        <v>2016</v>
      </c>
      <c r="E488">
        <v>1516030.4423199999</v>
      </c>
      <c r="F488">
        <v>657097.95651799999</v>
      </c>
      <c r="G488">
        <v>1</v>
      </c>
      <c r="H488">
        <v>300</v>
      </c>
      <c r="I488" t="s">
        <v>22</v>
      </c>
      <c r="J488">
        <v>2</v>
      </c>
      <c r="K488">
        <v>10</v>
      </c>
      <c r="L488" t="s">
        <v>6338</v>
      </c>
      <c r="M488">
        <v>5</v>
      </c>
      <c r="N488" t="s">
        <v>29</v>
      </c>
      <c r="O488">
        <v>106371</v>
      </c>
      <c r="P488" t="s">
        <v>144</v>
      </c>
      <c r="Q488">
        <v>2003</v>
      </c>
      <c r="R488" t="s">
        <v>145</v>
      </c>
      <c r="S488" s="5">
        <v>240239</v>
      </c>
      <c r="T488">
        <v>217.53972400000001</v>
      </c>
      <c r="U488">
        <v>2</v>
      </c>
      <c r="V488">
        <v>21201</v>
      </c>
      <c r="W488" t="str">
        <f t="shared" si="22"/>
        <v>dm-02-12-01</v>
      </c>
      <c r="X488" s="4">
        <f t="shared" si="23"/>
        <v>13</v>
      </c>
    </row>
    <row r="489" spans="1:24" x14ac:dyDescent="0.2">
      <c r="A489" t="s">
        <v>7885</v>
      </c>
      <c r="B489" t="s">
        <v>7886</v>
      </c>
      <c r="C489" s="4">
        <f t="shared" si="21"/>
        <v>9</v>
      </c>
      <c r="D489" s="4">
        <v>2016</v>
      </c>
      <c r="E489">
        <v>1516686.2108499999</v>
      </c>
      <c r="F489">
        <v>660621.70587499999</v>
      </c>
      <c r="G489">
        <v>1</v>
      </c>
      <c r="H489">
        <v>200</v>
      </c>
      <c r="I489" t="s">
        <v>26</v>
      </c>
      <c r="J489">
        <v>2</v>
      </c>
      <c r="K489">
        <v>9</v>
      </c>
      <c r="L489" t="s">
        <v>4760</v>
      </c>
      <c r="M489">
        <v>5</v>
      </c>
      <c r="N489" t="s">
        <v>29</v>
      </c>
      <c r="O489">
        <v>196757</v>
      </c>
      <c r="P489" t="s">
        <v>225</v>
      </c>
      <c r="Q489">
        <v>1997</v>
      </c>
      <c r="R489" t="s">
        <v>226</v>
      </c>
      <c r="S489" s="5">
        <v>238959</v>
      </c>
      <c r="T489">
        <v>12.613599000000001</v>
      </c>
      <c r="U489">
        <v>2</v>
      </c>
      <c r="V489">
        <v>20306</v>
      </c>
      <c r="W489" t="str">
        <f t="shared" si="22"/>
        <v>dm-02-03-06</v>
      </c>
      <c r="X489" s="4">
        <f t="shared" si="23"/>
        <v>19</v>
      </c>
    </row>
    <row r="490" spans="1:24" x14ac:dyDescent="0.2">
      <c r="A490" t="s">
        <v>7889</v>
      </c>
      <c r="B490" t="s">
        <v>7890</v>
      </c>
      <c r="C490" s="4">
        <f t="shared" si="21"/>
        <v>9</v>
      </c>
      <c r="D490" s="4">
        <v>2016</v>
      </c>
      <c r="E490">
        <v>1517204.5644</v>
      </c>
      <c r="F490">
        <v>658602.91338200006</v>
      </c>
      <c r="G490">
        <v>1</v>
      </c>
      <c r="H490">
        <v>300</v>
      </c>
      <c r="I490" t="s">
        <v>26</v>
      </c>
      <c r="J490">
        <v>2</v>
      </c>
      <c r="K490">
        <v>9</v>
      </c>
      <c r="L490" t="s">
        <v>4822</v>
      </c>
      <c r="M490">
        <v>5</v>
      </c>
      <c r="N490" t="s">
        <v>29</v>
      </c>
      <c r="O490">
        <v>1667280</v>
      </c>
      <c r="P490" t="s">
        <v>1375</v>
      </c>
      <c r="Q490">
        <v>2012</v>
      </c>
      <c r="R490" t="s">
        <v>1376</v>
      </c>
      <c r="S490" s="5">
        <v>239327</v>
      </c>
      <c r="T490">
        <v>51.59675</v>
      </c>
      <c r="U490">
        <v>2</v>
      </c>
      <c r="V490">
        <v>21202</v>
      </c>
      <c r="W490" t="str">
        <f t="shared" si="22"/>
        <v>dm-02-12-02</v>
      </c>
      <c r="X490" s="4">
        <f t="shared" si="23"/>
        <v>4</v>
      </c>
    </row>
    <row r="491" spans="1:24" x14ac:dyDescent="0.2">
      <c r="A491" t="s">
        <v>7891</v>
      </c>
      <c r="B491" t="s">
        <v>7892</v>
      </c>
      <c r="C491" s="4">
        <f t="shared" si="21"/>
        <v>9</v>
      </c>
      <c r="D491" s="4">
        <v>2016</v>
      </c>
      <c r="E491">
        <v>1512494.95447</v>
      </c>
      <c r="F491">
        <v>658066.68727700005</v>
      </c>
      <c r="G491">
        <v>1</v>
      </c>
      <c r="H491">
        <v>300</v>
      </c>
      <c r="I491" t="s">
        <v>26</v>
      </c>
      <c r="J491">
        <v>2</v>
      </c>
      <c r="K491">
        <v>9</v>
      </c>
      <c r="L491" t="s">
        <v>4822</v>
      </c>
      <c r="M491">
        <v>5</v>
      </c>
      <c r="N491" t="s">
        <v>29</v>
      </c>
      <c r="O491">
        <v>914974</v>
      </c>
      <c r="P491" t="s">
        <v>169</v>
      </c>
      <c r="Q491">
        <v>2008</v>
      </c>
      <c r="R491" t="s">
        <v>170</v>
      </c>
      <c r="S491" s="5">
        <v>239637</v>
      </c>
      <c r="T491">
        <v>284.25716499999999</v>
      </c>
      <c r="U491">
        <v>2</v>
      </c>
      <c r="V491">
        <v>20403</v>
      </c>
      <c r="W491" t="str">
        <f t="shared" si="22"/>
        <v>dm-02-04-03</v>
      </c>
      <c r="X491" s="4">
        <f t="shared" si="23"/>
        <v>8</v>
      </c>
    </row>
    <row r="492" spans="1:24" x14ac:dyDescent="0.2">
      <c r="A492" t="s">
        <v>7893</v>
      </c>
      <c r="B492" t="s">
        <v>7894</v>
      </c>
      <c r="C492" s="4">
        <f t="shared" si="21"/>
        <v>9</v>
      </c>
      <c r="D492" s="4">
        <v>2016</v>
      </c>
      <c r="E492">
        <v>1514257.8032500001</v>
      </c>
      <c r="F492">
        <v>655348.509601</v>
      </c>
      <c r="G492">
        <v>1</v>
      </c>
      <c r="H492">
        <v>300</v>
      </c>
      <c r="I492" t="s">
        <v>26</v>
      </c>
      <c r="J492">
        <v>2</v>
      </c>
      <c r="K492">
        <v>9</v>
      </c>
      <c r="L492" t="s">
        <v>2556</v>
      </c>
      <c r="M492">
        <v>5</v>
      </c>
      <c r="N492" t="s">
        <v>29</v>
      </c>
      <c r="O492">
        <v>1309481</v>
      </c>
      <c r="P492" t="s">
        <v>7895</v>
      </c>
      <c r="Q492">
        <v>2007</v>
      </c>
      <c r="R492" t="s">
        <v>7896</v>
      </c>
      <c r="S492" s="5">
        <v>239546</v>
      </c>
      <c r="T492">
        <v>21.374410999999998</v>
      </c>
      <c r="U492">
        <v>2</v>
      </c>
      <c r="V492">
        <v>21303</v>
      </c>
      <c r="W492" t="str">
        <f t="shared" si="22"/>
        <v>dm-02-13-03</v>
      </c>
      <c r="X492" s="4">
        <f t="shared" si="23"/>
        <v>9</v>
      </c>
    </row>
    <row r="493" spans="1:24" x14ac:dyDescent="0.2">
      <c r="A493" t="s">
        <v>7897</v>
      </c>
      <c r="B493" t="s">
        <v>7898</v>
      </c>
      <c r="C493" s="4">
        <f t="shared" si="21"/>
        <v>9</v>
      </c>
      <c r="D493" s="4">
        <v>2016</v>
      </c>
      <c r="E493">
        <v>1514097.16772</v>
      </c>
      <c r="F493">
        <v>658429.65752600005</v>
      </c>
      <c r="G493">
        <v>1</v>
      </c>
      <c r="H493">
        <v>100</v>
      </c>
      <c r="I493" t="s">
        <v>26</v>
      </c>
      <c r="J493">
        <v>2</v>
      </c>
      <c r="K493">
        <v>9</v>
      </c>
      <c r="L493" t="s">
        <v>4763</v>
      </c>
      <c r="M493">
        <v>5</v>
      </c>
      <c r="N493" t="s">
        <v>29</v>
      </c>
      <c r="O493">
        <v>78568</v>
      </c>
      <c r="P493" t="s">
        <v>7899</v>
      </c>
      <c r="Q493">
        <v>2001</v>
      </c>
      <c r="R493" t="s">
        <v>7900</v>
      </c>
      <c r="S493" s="5">
        <v>239617</v>
      </c>
      <c r="T493">
        <v>142.96592999999999</v>
      </c>
      <c r="U493">
        <v>2</v>
      </c>
      <c r="V493">
        <v>20402</v>
      </c>
      <c r="W493" t="str">
        <f t="shared" si="22"/>
        <v>dm-02-04-02</v>
      </c>
      <c r="X493" s="4">
        <f t="shared" si="23"/>
        <v>15</v>
      </c>
    </row>
    <row r="494" spans="1:24" x14ac:dyDescent="0.2">
      <c r="A494" t="s">
        <v>7901</v>
      </c>
      <c r="B494" t="s">
        <v>7902</v>
      </c>
      <c r="C494" s="4">
        <f t="shared" si="21"/>
        <v>9</v>
      </c>
      <c r="D494" s="4">
        <v>2016</v>
      </c>
      <c r="E494">
        <v>1511179.21478</v>
      </c>
      <c r="F494">
        <v>656121.31960000005</v>
      </c>
      <c r="G494">
        <v>1</v>
      </c>
      <c r="H494">
        <v>300</v>
      </c>
      <c r="I494" t="s">
        <v>26</v>
      </c>
      <c r="J494">
        <v>2</v>
      </c>
      <c r="K494">
        <v>9</v>
      </c>
      <c r="L494" t="s">
        <v>2556</v>
      </c>
      <c r="M494">
        <v>5</v>
      </c>
      <c r="N494" t="s">
        <v>29</v>
      </c>
      <c r="O494">
        <v>695311</v>
      </c>
      <c r="P494" t="s">
        <v>79</v>
      </c>
      <c r="Q494">
        <v>2000</v>
      </c>
      <c r="R494" t="s">
        <v>80</v>
      </c>
      <c r="S494" s="5">
        <v>237901</v>
      </c>
      <c r="T494">
        <v>376.00314900000001</v>
      </c>
      <c r="U494">
        <v>2</v>
      </c>
      <c r="V494">
        <v>20404</v>
      </c>
      <c r="W494" t="str">
        <f t="shared" si="22"/>
        <v>dm-02-04-04</v>
      </c>
      <c r="X494" s="4">
        <f t="shared" si="23"/>
        <v>16</v>
      </c>
    </row>
    <row r="495" spans="1:24" hidden="1" x14ac:dyDescent="0.2">
      <c r="A495" t="s">
        <v>7907</v>
      </c>
      <c r="B495" t="s">
        <v>7908</v>
      </c>
      <c r="C495" s="4">
        <f t="shared" si="21"/>
        <v>9</v>
      </c>
      <c r="D495" s="4">
        <v>2016</v>
      </c>
      <c r="E495">
        <v>1515050.4491000001</v>
      </c>
      <c r="F495">
        <v>658465.20414599997</v>
      </c>
      <c r="G495">
        <v>2</v>
      </c>
      <c r="H495">
        <v>50</v>
      </c>
      <c r="I495" t="s">
        <v>33</v>
      </c>
      <c r="J495">
        <v>1</v>
      </c>
      <c r="K495">
        <v>9</v>
      </c>
      <c r="L495" t="s">
        <v>6199</v>
      </c>
      <c r="M495">
        <v>5</v>
      </c>
      <c r="N495" t="s">
        <v>29</v>
      </c>
      <c r="O495">
        <v>704540</v>
      </c>
      <c r="P495" t="s">
        <v>7909</v>
      </c>
      <c r="Q495">
        <v>1990</v>
      </c>
      <c r="R495" t="s">
        <v>7910</v>
      </c>
      <c r="S495" s="5">
        <v>237908</v>
      </c>
      <c r="T495">
        <v>58.385798000000001</v>
      </c>
      <c r="U495">
        <v>2</v>
      </c>
      <c r="V495">
        <v>21606</v>
      </c>
      <c r="W495" t="str">
        <f t="shared" si="22"/>
        <v>dm-02-16-06</v>
      </c>
      <c r="X495" s="4">
        <f t="shared" si="23"/>
        <v>26</v>
      </c>
    </row>
    <row r="496" spans="1:24" x14ac:dyDescent="0.2">
      <c r="A496" t="s">
        <v>7918</v>
      </c>
      <c r="B496" t="s">
        <v>7919</v>
      </c>
      <c r="C496" s="4">
        <f t="shared" si="21"/>
        <v>9</v>
      </c>
      <c r="D496" s="4">
        <v>2016</v>
      </c>
      <c r="E496">
        <v>1511516.1702399999</v>
      </c>
      <c r="F496">
        <v>656804.62437500001</v>
      </c>
      <c r="G496">
        <v>1</v>
      </c>
      <c r="H496">
        <v>300</v>
      </c>
      <c r="I496" t="s">
        <v>26</v>
      </c>
      <c r="J496">
        <v>2</v>
      </c>
      <c r="K496">
        <v>9</v>
      </c>
      <c r="L496" t="s">
        <v>2556</v>
      </c>
      <c r="M496">
        <v>5</v>
      </c>
      <c r="N496" t="s">
        <v>29</v>
      </c>
      <c r="O496">
        <v>694825</v>
      </c>
      <c r="P496" t="s">
        <v>79</v>
      </c>
      <c r="Q496">
        <v>2000</v>
      </c>
      <c r="R496" t="s">
        <v>80</v>
      </c>
      <c r="S496" s="5">
        <v>240030</v>
      </c>
      <c r="T496">
        <v>162.84016</v>
      </c>
      <c r="U496">
        <v>2</v>
      </c>
      <c r="V496">
        <v>20802</v>
      </c>
      <c r="W496" t="str">
        <f t="shared" si="22"/>
        <v>dm-02-08-02</v>
      </c>
      <c r="X496" s="4">
        <f t="shared" si="23"/>
        <v>16</v>
      </c>
    </row>
    <row r="497" spans="1:24" x14ac:dyDescent="0.2">
      <c r="A497" t="s">
        <v>7920</v>
      </c>
      <c r="B497" t="s">
        <v>7921</v>
      </c>
      <c r="C497" s="4">
        <f t="shared" si="21"/>
        <v>9</v>
      </c>
      <c r="D497" s="4">
        <v>2016</v>
      </c>
      <c r="E497">
        <v>1507394.0273200001</v>
      </c>
      <c r="F497">
        <v>654760.76921900001</v>
      </c>
      <c r="G497">
        <v>1</v>
      </c>
      <c r="H497">
        <v>300</v>
      </c>
      <c r="I497" t="s">
        <v>26</v>
      </c>
      <c r="J497">
        <v>1</v>
      </c>
      <c r="K497">
        <v>9</v>
      </c>
      <c r="L497" t="s">
        <v>2556</v>
      </c>
      <c r="M497">
        <v>5</v>
      </c>
      <c r="N497" t="s">
        <v>29</v>
      </c>
      <c r="O497">
        <v>1533890</v>
      </c>
      <c r="P497" t="s">
        <v>250</v>
      </c>
      <c r="Q497">
        <v>2011</v>
      </c>
      <c r="R497" t="s">
        <v>251</v>
      </c>
      <c r="S497" s="5">
        <v>238924</v>
      </c>
      <c r="T497">
        <v>37.946508000000001</v>
      </c>
      <c r="U497">
        <v>2</v>
      </c>
      <c r="V497">
        <v>21404</v>
      </c>
      <c r="W497" t="str">
        <f t="shared" si="22"/>
        <v>dm-02-14-04</v>
      </c>
      <c r="X497" s="4">
        <f t="shared" si="23"/>
        <v>5</v>
      </c>
    </row>
    <row r="498" spans="1:24" x14ac:dyDescent="0.2">
      <c r="A498" t="s">
        <v>7934</v>
      </c>
      <c r="B498" t="s">
        <v>7935</v>
      </c>
      <c r="C498" s="4">
        <f t="shared" si="21"/>
        <v>9</v>
      </c>
      <c r="D498" s="4">
        <v>2016</v>
      </c>
      <c r="E498">
        <v>1514176.3158100001</v>
      </c>
      <c r="F498">
        <v>659747.97236799996</v>
      </c>
      <c r="G498">
        <v>1</v>
      </c>
      <c r="H498">
        <v>300</v>
      </c>
      <c r="I498" t="s">
        <v>26</v>
      </c>
      <c r="J498">
        <v>1</v>
      </c>
      <c r="K498">
        <v>9</v>
      </c>
      <c r="L498" t="s">
        <v>2556</v>
      </c>
      <c r="M498">
        <v>5</v>
      </c>
      <c r="N498" t="s">
        <v>29</v>
      </c>
      <c r="O498">
        <v>75992</v>
      </c>
      <c r="P498" t="s">
        <v>6986</v>
      </c>
      <c r="Q498">
        <v>1999</v>
      </c>
      <c r="R498" t="s">
        <v>6987</v>
      </c>
      <c r="S498" s="5">
        <v>239895</v>
      </c>
      <c r="T498">
        <v>72.620774999999995</v>
      </c>
      <c r="U498">
        <v>2</v>
      </c>
      <c r="V498">
        <v>20401</v>
      </c>
      <c r="W498" t="str">
        <f t="shared" si="22"/>
        <v>dm-02-04-01</v>
      </c>
      <c r="X498" s="4">
        <f t="shared" si="23"/>
        <v>17</v>
      </c>
    </row>
    <row r="499" spans="1:24" x14ac:dyDescent="0.2">
      <c r="A499" t="s">
        <v>7948</v>
      </c>
      <c r="B499" t="s">
        <v>7949</v>
      </c>
      <c r="C499" s="4">
        <f t="shared" si="21"/>
        <v>9</v>
      </c>
      <c r="D499" s="4">
        <v>2016</v>
      </c>
      <c r="E499">
        <v>1516317.27578</v>
      </c>
      <c r="F499">
        <v>659504.40534099995</v>
      </c>
      <c r="G499">
        <v>1</v>
      </c>
      <c r="H499">
        <v>300</v>
      </c>
      <c r="I499" t="s">
        <v>26</v>
      </c>
      <c r="J499">
        <v>1</v>
      </c>
      <c r="K499">
        <v>9</v>
      </c>
      <c r="L499" t="s">
        <v>2556</v>
      </c>
      <c r="M499">
        <v>5</v>
      </c>
      <c r="N499" t="s">
        <v>29</v>
      </c>
      <c r="O499">
        <v>435008</v>
      </c>
      <c r="P499" t="s">
        <v>27</v>
      </c>
      <c r="Q499">
        <v>2004</v>
      </c>
      <c r="R499" t="s">
        <v>7950</v>
      </c>
      <c r="S499" s="5">
        <v>240269</v>
      </c>
      <c r="T499">
        <v>100.17953</v>
      </c>
      <c r="U499">
        <v>2</v>
      </c>
      <c r="V499">
        <v>21605</v>
      </c>
      <c r="W499" t="str">
        <f t="shared" si="22"/>
        <v>dm-02-16-05</v>
      </c>
      <c r="X499" s="4">
        <f t="shared" si="23"/>
        <v>12</v>
      </c>
    </row>
    <row r="500" spans="1:24" x14ac:dyDescent="0.2">
      <c r="A500" t="s">
        <v>7956</v>
      </c>
      <c r="B500" t="s">
        <v>7957</v>
      </c>
      <c r="C500" s="4">
        <f t="shared" si="21"/>
        <v>9</v>
      </c>
      <c r="D500" s="4">
        <v>2016</v>
      </c>
      <c r="E500">
        <v>1508065.87405</v>
      </c>
      <c r="F500">
        <v>655829.972144</v>
      </c>
      <c r="G500">
        <v>1</v>
      </c>
      <c r="H500">
        <v>300</v>
      </c>
      <c r="I500" t="s">
        <v>26</v>
      </c>
      <c r="J500">
        <v>2</v>
      </c>
      <c r="K500">
        <v>9</v>
      </c>
      <c r="L500" t="s">
        <v>2556</v>
      </c>
      <c r="M500">
        <v>5</v>
      </c>
      <c r="N500" t="s">
        <v>29</v>
      </c>
      <c r="O500">
        <v>1777474</v>
      </c>
      <c r="P500" t="s">
        <v>7958</v>
      </c>
      <c r="Q500">
        <v>2013</v>
      </c>
      <c r="R500" t="s">
        <v>7959</v>
      </c>
      <c r="S500" s="5">
        <v>240266</v>
      </c>
      <c r="T500">
        <v>77.624870000000001</v>
      </c>
      <c r="U500">
        <v>2</v>
      </c>
      <c r="V500">
        <v>20804</v>
      </c>
      <c r="W500" t="str">
        <f t="shared" si="22"/>
        <v>dm-02-08-04</v>
      </c>
      <c r="X500" s="4">
        <f t="shared" si="23"/>
        <v>3</v>
      </c>
    </row>
    <row r="501" spans="1:24" x14ac:dyDescent="0.2">
      <c r="A501" t="s">
        <v>7972</v>
      </c>
      <c r="B501" t="s">
        <v>7973</v>
      </c>
      <c r="C501" s="4">
        <f t="shared" si="21"/>
        <v>9</v>
      </c>
      <c r="D501" s="4">
        <v>2016</v>
      </c>
      <c r="E501">
        <v>1513272.8872799999</v>
      </c>
      <c r="F501">
        <v>657974.04905999999</v>
      </c>
      <c r="G501">
        <v>1</v>
      </c>
      <c r="H501">
        <v>200</v>
      </c>
      <c r="I501" t="s">
        <v>26</v>
      </c>
      <c r="J501">
        <v>2</v>
      </c>
      <c r="K501">
        <v>9</v>
      </c>
      <c r="L501" t="s">
        <v>2607</v>
      </c>
      <c r="M501">
        <v>5</v>
      </c>
      <c r="N501" t="s">
        <v>29</v>
      </c>
      <c r="O501">
        <v>171048</v>
      </c>
      <c r="P501" t="s">
        <v>7974</v>
      </c>
      <c r="Q501">
        <v>2009</v>
      </c>
      <c r="R501" t="s">
        <v>7975</v>
      </c>
      <c r="S501" s="5">
        <v>239637</v>
      </c>
      <c r="T501">
        <v>419.23029100000002</v>
      </c>
      <c r="U501">
        <v>2</v>
      </c>
      <c r="V501">
        <v>20403</v>
      </c>
      <c r="W501" t="str">
        <f t="shared" si="22"/>
        <v>dm-02-04-03</v>
      </c>
      <c r="X501" s="4">
        <f t="shared" si="23"/>
        <v>7</v>
      </c>
    </row>
    <row r="502" spans="1:24" x14ac:dyDescent="0.2">
      <c r="A502" t="s">
        <v>7976</v>
      </c>
      <c r="B502" t="s">
        <v>7977</v>
      </c>
      <c r="C502" s="4">
        <f t="shared" si="21"/>
        <v>9</v>
      </c>
      <c r="D502" s="4">
        <v>2016</v>
      </c>
      <c r="E502">
        <v>1511218.5264699999</v>
      </c>
      <c r="F502">
        <v>655960.54709699994</v>
      </c>
      <c r="G502">
        <v>1</v>
      </c>
      <c r="H502">
        <v>300</v>
      </c>
      <c r="I502" t="s">
        <v>26</v>
      </c>
      <c r="J502">
        <v>2</v>
      </c>
      <c r="K502">
        <v>9</v>
      </c>
      <c r="L502" t="s">
        <v>2556</v>
      </c>
      <c r="M502">
        <v>5</v>
      </c>
      <c r="N502" t="s">
        <v>29</v>
      </c>
      <c r="O502">
        <v>131406</v>
      </c>
      <c r="P502" t="s">
        <v>7978</v>
      </c>
      <c r="Q502">
        <v>2002</v>
      </c>
      <c r="R502" t="s">
        <v>7979</v>
      </c>
      <c r="S502" s="5">
        <v>238574</v>
      </c>
      <c r="T502">
        <v>103.18526300000001</v>
      </c>
      <c r="U502">
        <v>2</v>
      </c>
      <c r="V502">
        <v>20404</v>
      </c>
      <c r="W502" t="str">
        <f t="shared" si="22"/>
        <v>dm-02-04-04</v>
      </c>
      <c r="X502" s="4">
        <f t="shared" si="23"/>
        <v>14</v>
      </c>
    </row>
    <row r="503" spans="1:24" x14ac:dyDescent="0.2">
      <c r="A503" t="s">
        <v>7982</v>
      </c>
      <c r="B503" t="s">
        <v>7983</v>
      </c>
      <c r="C503" s="4">
        <f t="shared" si="21"/>
        <v>9</v>
      </c>
      <c r="D503" s="4">
        <v>2016</v>
      </c>
      <c r="E503">
        <v>1507337.1776999999</v>
      </c>
      <c r="F503">
        <v>654838.03044899995</v>
      </c>
      <c r="G503">
        <v>1</v>
      </c>
      <c r="H503">
        <v>300</v>
      </c>
      <c r="I503" t="s">
        <v>26</v>
      </c>
      <c r="J503">
        <v>1</v>
      </c>
      <c r="K503">
        <v>9</v>
      </c>
      <c r="L503" t="s">
        <v>6205</v>
      </c>
      <c r="M503">
        <v>5</v>
      </c>
      <c r="N503" t="s">
        <v>29</v>
      </c>
      <c r="O503">
        <v>1533855</v>
      </c>
      <c r="P503" t="s">
        <v>250</v>
      </c>
      <c r="Q503">
        <v>2011</v>
      </c>
      <c r="R503" t="s">
        <v>251</v>
      </c>
      <c r="S503" s="5">
        <v>238924</v>
      </c>
      <c r="T503">
        <v>165.058548</v>
      </c>
      <c r="U503">
        <v>2</v>
      </c>
      <c r="V503">
        <v>21404</v>
      </c>
      <c r="W503" t="str">
        <f t="shared" si="22"/>
        <v>dm-02-14-04</v>
      </c>
      <c r="X503" s="4">
        <f t="shared" si="23"/>
        <v>5</v>
      </c>
    </row>
    <row r="504" spans="1:24" x14ac:dyDescent="0.2">
      <c r="A504" t="s">
        <v>7984</v>
      </c>
      <c r="B504" t="s">
        <v>7985</v>
      </c>
      <c r="C504" s="4">
        <f t="shared" si="21"/>
        <v>9</v>
      </c>
      <c r="D504" s="4">
        <v>2016</v>
      </c>
      <c r="E504">
        <v>1505168.7390999999</v>
      </c>
      <c r="F504">
        <v>655448.94278399996</v>
      </c>
      <c r="G504">
        <v>1</v>
      </c>
      <c r="H504">
        <v>300</v>
      </c>
      <c r="I504" t="s">
        <v>26</v>
      </c>
      <c r="J504">
        <v>1</v>
      </c>
      <c r="K504">
        <v>9</v>
      </c>
      <c r="L504" t="s">
        <v>2556</v>
      </c>
      <c r="M504">
        <v>5</v>
      </c>
      <c r="N504" t="s">
        <v>29</v>
      </c>
      <c r="O504">
        <v>1665728</v>
      </c>
      <c r="P504" t="s">
        <v>125</v>
      </c>
      <c r="Q504">
        <v>2009</v>
      </c>
      <c r="R504" t="s">
        <v>126</v>
      </c>
      <c r="S504" s="5">
        <v>239559</v>
      </c>
      <c r="T504">
        <v>27.892244000000002</v>
      </c>
      <c r="U504">
        <v>2</v>
      </c>
      <c r="V504">
        <v>21405</v>
      </c>
      <c r="W504" t="str">
        <f t="shared" si="22"/>
        <v>dm-02-14-05</v>
      </c>
      <c r="X504" s="4">
        <f t="shared" si="23"/>
        <v>7</v>
      </c>
    </row>
    <row r="505" spans="1:24" x14ac:dyDescent="0.2">
      <c r="A505" t="s">
        <v>7986</v>
      </c>
      <c r="B505" t="s">
        <v>7987</v>
      </c>
      <c r="C505" s="4">
        <f t="shared" si="21"/>
        <v>9</v>
      </c>
      <c r="D505" s="4">
        <v>2016</v>
      </c>
      <c r="E505">
        <v>1509293.5974399999</v>
      </c>
      <c r="F505">
        <v>656181.22275399999</v>
      </c>
      <c r="G505">
        <v>1</v>
      </c>
      <c r="H505">
        <v>300</v>
      </c>
      <c r="I505" t="s">
        <v>26</v>
      </c>
      <c r="J505">
        <v>2</v>
      </c>
      <c r="K505">
        <v>9</v>
      </c>
      <c r="L505" t="s">
        <v>2556</v>
      </c>
      <c r="M505">
        <v>5</v>
      </c>
      <c r="N505" t="s">
        <v>29</v>
      </c>
      <c r="O505">
        <v>165004</v>
      </c>
      <c r="P505" t="s">
        <v>75</v>
      </c>
      <c r="Q505">
        <v>2001</v>
      </c>
      <c r="R505" t="s">
        <v>76</v>
      </c>
      <c r="S505" s="5">
        <v>239749</v>
      </c>
      <c r="T505">
        <v>315.92231399999997</v>
      </c>
      <c r="U505">
        <v>2</v>
      </c>
      <c r="V505">
        <v>20804</v>
      </c>
      <c r="W505" t="str">
        <f t="shared" si="22"/>
        <v>dm-02-08-04</v>
      </c>
      <c r="X505" s="4">
        <f t="shared" si="23"/>
        <v>15</v>
      </c>
    </row>
    <row r="506" spans="1:24" hidden="1" x14ac:dyDescent="0.2">
      <c r="A506" t="s">
        <v>7316</v>
      </c>
      <c r="B506" s="1">
        <v>42468.381249999999</v>
      </c>
      <c r="C506" s="4">
        <f t="shared" si="21"/>
        <v>4</v>
      </c>
      <c r="D506" s="4">
        <v>2016</v>
      </c>
      <c r="E506">
        <v>1519050.0535299999</v>
      </c>
      <c r="F506">
        <v>663702.20193700003</v>
      </c>
      <c r="G506">
        <v>2</v>
      </c>
      <c r="H506">
        <v>50</v>
      </c>
      <c r="I506" t="s">
        <v>33</v>
      </c>
      <c r="J506">
        <v>1</v>
      </c>
      <c r="K506">
        <v>9</v>
      </c>
      <c r="L506" t="s">
        <v>27</v>
      </c>
      <c r="M506">
        <v>5</v>
      </c>
      <c r="N506" t="s">
        <v>29</v>
      </c>
      <c r="O506">
        <v>936727</v>
      </c>
      <c r="P506" t="s">
        <v>468</v>
      </c>
      <c r="Q506">
        <v>1986</v>
      </c>
      <c r="R506" t="s">
        <v>469</v>
      </c>
      <c r="S506" s="5">
        <v>238152</v>
      </c>
      <c r="T506">
        <v>77.770932999999999</v>
      </c>
      <c r="U506">
        <v>6</v>
      </c>
      <c r="V506">
        <v>60207</v>
      </c>
      <c r="W506" t="str">
        <f t="shared" si="22"/>
        <v>dm-06-02-07</v>
      </c>
      <c r="X506" s="4">
        <f t="shared" si="23"/>
        <v>30</v>
      </c>
    </row>
    <row r="507" spans="1:24" x14ac:dyDescent="0.2">
      <c r="A507" t="s">
        <v>4744</v>
      </c>
      <c r="B507" s="1">
        <v>42552.529861111114</v>
      </c>
      <c r="C507" s="4">
        <f t="shared" si="21"/>
        <v>7</v>
      </c>
      <c r="D507" s="4">
        <v>2016</v>
      </c>
      <c r="E507">
        <v>1523810.4546099999</v>
      </c>
      <c r="F507">
        <v>663531.06053100002</v>
      </c>
      <c r="G507">
        <v>1</v>
      </c>
      <c r="H507">
        <v>300</v>
      </c>
      <c r="I507" t="s">
        <v>26</v>
      </c>
      <c r="J507">
        <v>1</v>
      </c>
      <c r="K507">
        <v>9</v>
      </c>
      <c r="L507" t="s">
        <v>27</v>
      </c>
      <c r="M507">
        <v>1</v>
      </c>
      <c r="N507" t="s">
        <v>323</v>
      </c>
      <c r="O507">
        <v>70723</v>
      </c>
      <c r="P507" t="s">
        <v>381</v>
      </c>
      <c r="Q507">
        <v>2008</v>
      </c>
      <c r="R507" t="s">
        <v>382</v>
      </c>
      <c r="S507" s="5">
        <v>239090</v>
      </c>
      <c r="T507">
        <v>127.17531</v>
      </c>
      <c r="U507">
        <v>6</v>
      </c>
      <c r="V507">
        <v>60507</v>
      </c>
      <c r="W507" t="str">
        <f t="shared" si="22"/>
        <v>dm-06-05-07</v>
      </c>
      <c r="X507" s="4">
        <f t="shared" si="23"/>
        <v>8</v>
      </c>
    </row>
    <row r="508" spans="1:24" x14ac:dyDescent="0.2">
      <c r="A508" t="s">
        <v>4748</v>
      </c>
      <c r="B508" s="1">
        <v>42583.606944444444</v>
      </c>
      <c r="C508" s="4">
        <f t="shared" si="21"/>
        <v>8</v>
      </c>
      <c r="D508" s="4">
        <v>2016</v>
      </c>
      <c r="E508">
        <v>1519987.2307599999</v>
      </c>
      <c r="F508">
        <v>663704.97018399998</v>
      </c>
      <c r="G508">
        <v>1</v>
      </c>
      <c r="H508">
        <v>150</v>
      </c>
      <c r="I508" t="s">
        <v>26</v>
      </c>
      <c r="J508">
        <v>1</v>
      </c>
      <c r="K508">
        <v>9</v>
      </c>
      <c r="L508" t="s">
        <v>4749</v>
      </c>
      <c r="M508">
        <v>2</v>
      </c>
      <c r="N508" t="s">
        <v>70</v>
      </c>
      <c r="O508">
        <v>177292</v>
      </c>
      <c r="P508" t="s">
        <v>1701</v>
      </c>
      <c r="Q508">
        <v>2005</v>
      </c>
      <c r="R508" t="s">
        <v>1702</v>
      </c>
      <c r="S508" s="5">
        <v>238936</v>
      </c>
      <c r="T508">
        <v>49.892667000000003</v>
      </c>
      <c r="U508">
        <v>6</v>
      </c>
      <c r="V508">
        <v>60203</v>
      </c>
      <c r="W508" t="str">
        <f t="shared" si="22"/>
        <v>dm-06-02-03</v>
      </c>
      <c r="X508" s="4">
        <f t="shared" si="23"/>
        <v>11</v>
      </c>
    </row>
    <row r="509" spans="1:24" x14ac:dyDescent="0.2">
      <c r="A509" t="s">
        <v>4750</v>
      </c>
      <c r="B509" s="1">
        <v>42614.404861111114</v>
      </c>
      <c r="C509" s="4">
        <f t="shared" si="21"/>
        <v>9</v>
      </c>
      <c r="D509" s="4">
        <v>2016</v>
      </c>
      <c r="E509">
        <v>1524083.3356699999</v>
      </c>
      <c r="F509">
        <v>662871.48261099996</v>
      </c>
      <c r="G509">
        <v>1</v>
      </c>
      <c r="H509">
        <v>150</v>
      </c>
      <c r="I509" t="s">
        <v>26</v>
      </c>
      <c r="J509">
        <v>1</v>
      </c>
      <c r="K509">
        <v>9</v>
      </c>
      <c r="L509" t="s">
        <v>27</v>
      </c>
      <c r="M509">
        <v>1</v>
      </c>
      <c r="N509" t="s">
        <v>323</v>
      </c>
      <c r="O509">
        <v>255559</v>
      </c>
      <c r="P509" t="s">
        <v>387</v>
      </c>
      <c r="Q509">
        <v>2005</v>
      </c>
      <c r="R509" t="s">
        <v>388</v>
      </c>
      <c r="S509" s="5">
        <v>239087</v>
      </c>
      <c r="T509">
        <v>94.401655000000005</v>
      </c>
      <c r="U509">
        <v>6</v>
      </c>
      <c r="V509">
        <v>60506</v>
      </c>
      <c r="W509" t="str">
        <f t="shared" si="22"/>
        <v>dm-06-05-06</v>
      </c>
      <c r="X509" s="4">
        <f t="shared" si="23"/>
        <v>11</v>
      </c>
    </row>
    <row r="510" spans="1:24" hidden="1" x14ac:dyDescent="0.2">
      <c r="A510" t="s">
        <v>4758</v>
      </c>
      <c r="B510" s="1">
        <v>42644.690972222219</v>
      </c>
      <c r="C510" s="4">
        <f t="shared" si="21"/>
        <v>10</v>
      </c>
      <c r="D510" s="4">
        <v>2016</v>
      </c>
      <c r="E510">
        <v>1520773.3572</v>
      </c>
      <c r="F510">
        <v>661824.39503599994</v>
      </c>
      <c r="G510">
        <v>1</v>
      </c>
      <c r="H510">
        <v>50</v>
      </c>
      <c r="I510" t="s">
        <v>33</v>
      </c>
      <c r="J510">
        <v>1</v>
      </c>
      <c r="K510">
        <v>9</v>
      </c>
      <c r="L510" t="s">
        <v>27</v>
      </c>
      <c r="M510">
        <v>1</v>
      </c>
      <c r="N510" t="s">
        <v>323</v>
      </c>
      <c r="O510">
        <v>929312</v>
      </c>
      <c r="P510" t="s">
        <v>468</v>
      </c>
      <c r="Q510">
        <v>1986</v>
      </c>
      <c r="R510" t="s">
        <v>469</v>
      </c>
      <c r="S510" s="5">
        <v>238147</v>
      </c>
      <c r="T510">
        <v>17.354600000000001</v>
      </c>
      <c r="U510">
        <v>6</v>
      </c>
      <c r="V510">
        <v>60104</v>
      </c>
      <c r="W510" t="str">
        <f t="shared" si="22"/>
        <v>dm-06-01-04</v>
      </c>
      <c r="X510" s="4">
        <f t="shared" si="23"/>
        <v>30</v>
      </c>
    </row>
    <row r="511" spans="1:24" hidden="1" x14ac:dyDescent="0.2">
      <c r="A511" t="s">
        <v>4798</v>
      </c>
      <c r="B511" t="s">
        <v>4799</v>
      </c>
      <c r="C511" s="4">
        <f t="shared" si="21"/>
        <v>1</v>
      </c>
      <c r="D511" s="4">
        <v>2016</v>
      </c>
      <c r="E511">
        <v>1519639.2985799999</v>
      </c>
      <c r="F511">
        <v>663652.75634600001</v>
      </c>
      <c r="G511">
        <v>1</v>
      </c>
      <c r="H511">
        <v>50</v>
      </c>
      <c r="I511" t="s">
        <v>33</v>
      </c>
      <c r="J511">
        <v>1</v>
      </c>
      <c r="K511">
        <v>9</v>
      </c>
      <c r="L511" t="s">
        <v>27</v>
      </c>
      <c r="M511">
        <v>1</v>
      </c>
      <c r="N511" t="s">
        <v>323</v>
      </c>
      <c r="O511">
        <v>940834</v>
      </c>
      <c r="P511" t="s">
        <v>448</v>
      </c>
      <c r="Q511">
        <v>1986</v>
      </c>
      <c r="R511" t="s">
        <v>449</v>
      </c>
      <c r="S511" s="5">
        <v>238938</v>
      </c>
      <c r="T511">
        <v>33.266786000000003</v>
      </c>
      <c r="U511">
        <v>6</v>
      </c>
      <c r="V511">
        <v>60203</v>
      </c>
      <c r="W511" t="str">
        <f t="shared" si="22"/>
        <v>dm-06-02-03</v>
      </c>
      <c r="X511" s="4">
        <f t="shared" si="23"/>
        <v>30</v>
      </c>
    </row>
    <row r="512" spans="1:24" x14ac:dyDescent="0.2">
      <c r="A512" t="s">
        <v>4808</v>
      </c>
      <c r="B512" t="s">
        <v>4809</v>
      </c>
      <c r="C512" s="4">
        <f t="shared" si="21"/>
        <v>1</v>
      </c>
      <c r="D512" s="4">
        <v>2016</v>
      </c>
      <c r="E512">
        <v>1522578.2685199999</v>
      </c>
      <c r="F512">
        <v>662387.70127099997</v>
      </c>
      <c r="G512">
        <v>1</v>
      </c>
      <c r="H512">
        <v>150</v>
      </c>
      <c r="I512" t="s">
        <v>26</v>
      </c>
      <c r="J512">
        <v>1</v>
      </c>
      <c r="K512">
        <v>9</v>
      </c>
      <c r="L512" t="s">
        <v>4810</v>
      </c>
      <c r="M512">
        <v>1</v>
      </c>
      <c r="N512" t="s">
        <v>323</v>
      </c>
      <c r="O512">
        <v>1855543</v>
      </c>
      <c r="P512" t="s">
        <v>617</v>
      </c>
      <c r="Q512">
        <v>2014</v>
      </c>
      <c r="R512" t="s">
        <v>4811</v>
      </c>
      <c r="S512" t="s">
        <v>2518</v>
      </c>
      <c r="T512">
        <v>8.6658810000000006</v>
      </c>
      <c r="U512">
        <v>6</v>
      </c>
      <c r="V512">
        <v>60301</v>
      </c>
      <c r="W512" t="str">
        <f t="shared" si="22"/>
        <v>dm-06-03-01</v>
      </c>
      <c r="X512" s="4">
        <f t="shared" si="23"/>
        <v>2</v>
      </c>
    </row>
    <row r="513" spans="1:24" x14ac:dyDescent="0.2">
      <c r="A513" t="s">
        <v>4812</v>
      </c>
      <c r="B513" t="s">
        <v>4813</v>
      </c>
      <c r="C513" s="4">
        <f t="shared" si="21"/>
        <v>1</v>
      </c>
      <c r="D513" s="4">
        <v>2016</v>
      </c>
      <c r="E513">
        <v>1520014.8901800001</v>
      </c>
      <c r="F513">
        <v>663122.85890200001</v>
      </c>
      <c r="G513">
        <v>1</v>
      </c>
      <c r="H513">
        <v>300</v>
      </c>
      <c r="I513" t="s">
        <v>26</v>
      </c>
      <c r="J513">
        <v>1</v>
      </c>
      <c r="K513">
        <v>9</v>
      </c>
      <c r="L513" t="s">
        <v>27</v>
      </c>
      <c r="M513">
        <v>1</v>
      </c>
      <c r="N513" t="s">
        <v>323</v>
      </c>
      <c r="O513">
        <v>194062</v>
      </c>
      <c r="P513" t="s">
        <v>1657</v>
      </c>
      <c r="Q513">
        <v>2009</v>
      </c>
      <c r="R513" t="s">
        <v>1658</v>
      </c>
      <c r="S513" s="5">
        <v>238932</v>
      </c>
      <c r="T513">
        <v>67.361949999999993</v>
      </c>
      <c r="U513">
        <v>6</v>
      </c>
      <c r="V513">
        <v>60202</v>
      </c>
      <c r="W513" t="str">
        <f t="shared" si="22"/>
        <v>dm-06-02-02</v>
      </c>
      <c r="X513" s="4">
        <f t="shared" si="23"/>
        <v>7</v>
      </c>
    </row>
    <row r="514" spans="1:24" hidden="1" x14ac:dyDescent="0.2">
      <c r="A514" t="s">
        <v>4814</v>
      </c>
      <c r="B514" t="s">
        <v>4815</v>
      </c>
      <c r="C514" s="4">
        <f t="shared" si="21"/>
        <v>1</v>
      </c>
      <c r="D514" s="4">
        <v>2016</v>
      </c>
      <c r="E514">
        <v>1524243.09978</v>
      </c>
      <c r="F514">
        <v>664594.49580399995</v>
      </c>
      <c r="G514">
        <v>1</v>
      </c>
      <c r="H514">
        <v>50</v>
      </c>
      <c r="I514" t="s">
        <v>33</v>
      </c>
      <c r="J514">
        <v>1</v>
      </c>
      <c r="K514">
        <v>9</v>
      </c>
      <c r="L514" t="s">
        <v>27</v>
      </c>
      <c r="M514">
        <v>1</v>
      </c>
      <c r="N514" t="s">
        <v>323</v>
      </c>
      <c r="O514">
        <v>1137322</v>
      </c>
      <c r="P514" t="s">
        <v>27</v>
      </c>
      <c r="Q514">
        <v>2009</v>
      </c>
      <c r="R514" t="s">
        <v>69</v>
      </c>
      <c r="S514" s="5">
        <v>238307</v>
      </c>
      <c r="T514">
        <v>41.964776000000001</v>
      </c>
      <c r="U514">
        <v>6</v>
      </c>
      <c r="V514">
        <v>60503</v>
      </c>
      <c r="W514" t="str">
        <f t="shared" si="22"/>
        <v>dm-06-05-03</v>
      </c>
      <c r="X514" s="4">
        <f t="shared" si="23"/>
        <v>7</v>
      </c>
    </row>
    <row r="515" spans="1:24" x14ac:dyDescent="0.2">
      <c r="A515" t="s">
        <v>4854</v>
      </c>
      <c r="B515" t="s">
        <v>4855</v>
      </c>
      <c r="C515" s="4">
        <f t="shared" ref="C515:C578" si="24">MONTH(B515)</f>
        <v>1</v>
      </c>
      <c r="D515" s="4">
        <v>2016</v>
      </c>
      <c r="E515">
        <v>1523637.91387</v>
      </c>
      <c r="F515">
        <v>663238.89258900005</v>
      </c>
      <c r="G515">
        <v>1</v>
      </c>
      <c r="H515">
        <v>400</v>
      </c>
      <c r="I515" t="s">
        <v>26</v>
      </c>
      <c r="J515">
        <v>1</v>
      </c>
      <c r="K515">
        <v>9</v>
      </c>
      <c r="L515" t="s">
        <v>4856</v>
      </c>
      <c r="M515">
        <v>1</v>
      </c>
      <c r="N515" t="s">
        <v>323</v>
      </c>
      <c r="O515">
        <v>117606</v>
      </c>
      <c r="P515" t="s">
        <v>649</v>
      </c>
      <c r="Q515">
        <v>2003</v>
      </c>
      <c r="R515" t="s">
        <v>650</v>
      </c>
      <c r="S515" t="s">
        <v>2518</v>
      </c>
      <c r="T515">
        <v>147.13992999999999</v>
      </c>
      <c r="U515">
        <v>6</v>
      </c>
      <c r="V515">
        <v>60509</v>
      </c>
      <c r="W515" t="str">
        <f t="shared" ref="W515:W578" si="25">"dm-"&amp;TEXT(V515,"00-00-00")</f>
        <v>dm-06-05-09</v>
      </c>
      <c r="X515" s="4">
        <f t="shared" ref="X515:X578" si="26">D515-Q515</f>
        <v>13</v>
      </c>
    </row>
    <row r="516" spans="1:24" x14ac:dyDescent="0.2">
      <c r="A516" t="s">
        <v>4860</v>
      </c>
      <c r="B516" t="s">
        <v>4861</v>
      </c>
      <c r="C516" s="4">
        <f t="shared" si="24"/>
        <v>1</v>
      </c>
      <c r="D516" s="4">
        <v>2016</v>
      </c>
      <c r="E516">
        <v>1521651.6132400001</v>
      </c>
      <c r="F516">
        <v>663058.97365599999</v>
      </c>
      <c r="G516">
        <v>1</v>
      </c>
      <c r="H516">
        <v>300</v>
      </c>
      <c r="I516" t="s">
        <v>26</v>
      </c>
      <c r="J516">
        <v>1</v>
      </c>
      <c r="K516">
        <v>9</v>
      </c>
      <c r="L516" t="s">
        <v>4862</v>
      </c>
      <c r="M516">
        <v>1</v>
      </c>
      <c r="N516" t="s">
        <v>323</v>
      </c>
      <c r="O516">
        <v>837937</v>
      </c>
      <c r="P516" t="s">
        <v>4863</v>
      </c>
      <c r="Q516">
        <v>1999</v>
      </c>
      <c r="R516" t="s">
        <v>4864</v>
      </c>
      <c r="S516" s="5">
        <v>238978</v>
      </c>
      <c r="T516">
        <v>58.660367000000001</v>
      </c>
      <c r="U516">
        <v>6</v>
      </c>
      <c r="V516">
        <v>60303</v>
      </c>
      <c r="W516" t="str">
        <f t="shared" si="25"/>
        <v>dm-06-03-03</v>
      </c>
      <c r="X516" s="4">
        <f t="shared" si="26"/>
        <v>17</v>
      </c>
    </row>
    <row r="517" spans="1:24" hidden="1" x14ac:dyDescent="0.2">
      <c r="A517" t="s">
        <v>4869</v>
      </c>
      <c r="B517" t="s">
        <v>4870</v>
      </c>
      <c r="C517" s="4">
        <f t="shared" si="24"/>
        <v>1</v>
      </c>
      <c r="D517" s="4">
        <v>2016</v>
      </c>
      <c r="E517">
        <v>1523989.45585</v>
      </c>
      <c r="F517">
        <v>662596.12328199996</v>
      </c>
      <c r="G517">
        <v>2</v>
      </c>
      <c r="H517">
        <v>50</v>
      </c>
      <c r="I517" t="s">
        <v>33</v>
      </c>
      <c r="J517">
        <v>1</v>
      </c>
      <c r="K517">
        <v>9</v>
      </c>
      <c r="L517" t="s">
        <v>27</v>
      </c>
      <c r="M517">
        <v>1</v>
      </c>
      <c r="N517" t="s">
        <v>323</v>
      </c>
      <c r="O517">
        <v>1065607</v>
      </c>
      <c r="P517" t="s">
        <v>682</v>
      </c>
      <c r="Q517">
        <v>1983</v>
      </c>
      <c r="R517" t="s">
        <v>683</v>
      </c>
      <c r="S517" s="5">
        <v>239743</v>
      </c>
      <c r="T517">
        <v>48.530715999999998</v>
      </c>
      <c r="U517">
        <v>6</v>
      </c>
      <c r="V517">
        <v>60506</v>
      </c>
      <c r="W517" t="str">
        <f t="shared" si="25"/>
        <v>dm-06-05-06</v>
      </c>
      <c r="X517" s="4">
        <f t="shared" si="26"/>
        <v>33</v>
      </c>
    </row>
    <row r="518" spans="1:24" x14ac:dyDescent="0.2">
      <c r="A518" t="s">
        <v>4871</v>
      </c>
      <c r="B518" t="s">
        <v>4872</v>
      </c>
      <c r="C518" s="4">
        <f t="shared" si="24"/>
        <v>1</v>
      </c>
      <c r="D518" s="4">
        <v>2016</v>
      </c>
      <c r="E518">
        <v>1520832.67334</v>
      </c>
      <c r="F518">
        <v>665385.83891000005</v>
      </c>
      <c r="G518">
        <v>1</v>
      </c>
      <c r="H518">
        <v>150</v>
      </c>
      <c r="I518" t="s">
        <v>26</v>
      </c>
      <c r="J518">
        <v>1</v>
      </c>
      <c r="K518">
        <v>9</v>
      </c>
      <c r="L518" t="s">
        <v>4873</v>
      </c>
      <c r="M518">
        <v>1</v>
      </c>
      <c r="N518" t="s">
        <v>323</v>
      </c>
      <c r="O518">
        <v>147610</v>
      </c>
      <c r="P518" t="s">
        <v>4874</v>
      </c>
      <c r="Q518">
        <v>2000</v>
      </c>
      <c r="R518" t="s">
        <v>4875</v>
      </c>
      <c r="S518" s="5">
        <v>239806</v>
      </c>
      <c r="T518">
        <v>73.239626999999999</v>
      </c>
      <c r="U518">
        <v>6</v>
      </c>
      <c r="V518">
        <v>60609</v>
      </c>
      <c r="W518" t="str">
        <f t="shared" si="25"/>
        <v>dm-06-06-09</v>
      </c>
      <c r="X518" s="4">
        <f t="shared" si="26"/>
        <v>16</v>
      </c>
    </row>
    <row r="519" spans="1:24" hidden="1" x14ac:dyDescent="0.2">
      <c r="A519" t="s">
        <v>4884</v>
      </c>
      <c r="B519" t="s">
        <v>4885</v>
      </c>
      <c r="C519" s="4">
        <f t="shared" si="24"/>
        <v>1</v>
      </c>
      <c r="D519" s="4">
        <v>2016</v>
      </c>
      <c r="E519">
        <v>1523742.7554800001</v>
      </c>
      <c r="F519">
        <v>662597.34179900005</v>
      </c>
      <c r="G519">
        <v>1</v>
      </c>
      <c r="H519">
        <v>50</v>
      </c>
      <c r="I519" t="s">
        <v>33</v>
      </c>
      <c r="J519">
        <v>1</v>
      </c>
      <c r="K519">
        <v>9</v>
      </c>
      <c r="L519" t="s">
        <v>27</v>
      </c>
      <c r="M519">
        <v>1</v>
      </c>
      <c r="N519" t="s">
        <v>323</v>
      </c>
      <c r="O519">
        <v>897235</v>
      </c>
      <c r="P519" t="s">
        <v>1602</v>
      </c>
      <c r="Q519">
        <v>2003</v>
      </c>
      <c r="R519" t="s">
        <v>4886</v>
      </c>
      <c r="S519" s="5">
        <v>239675</v>
      </c>
      <c r="T519">
        <v>49.959578999999998</v>
      </c>
      <c r="U519">
        <v>6</v>
      </c>
      <c r="V519">
        <v>60508</v>
      </c>
      <c r="W519" t="str">
        <f t="shared" si="25"/>
        <v>dm-06-05-08</v>
      </c>
      <c r="X519" s="4">
        <f t="shared" si="26"/>
        <v>13</v>
      </c>
    </row>
    <row r="520" spans="1:24" x14ac:dyDescent="0.2">
      <c r="A520" t="s">
        <v>4893</v>
      </c>
      <c r="B520" t="s">
        <v>4894</v>
      </c>
      <c r="C520" s="4">
        <f t="shared" si="24"/>
        <v>1</v>
      </c>
      <c r="D520" s="4">
        <v>2016</v>
      </c>
      <c r="E520">
        <v>1522535.8067099999</v>
      </c>
      <c r="F520">
        <v>665725.06158700003</v>
      </c>
      <c r="G520">
        <v>1</v>
      </c>
      <c r="H520">
        <v>300</v>
      </c>
      <c r="I520" t="s">
        <v>26</v>
      </c>
      <c r="J520">
        <v>1</v>
      </c>
      <c r="K520">
        <v>9</v>
      </c>
      <c r="L520" t="s">
        <v>27</v>
      </c>
      <c r="M520">
        <v>1</v>
      </c>
      <c r="N520" t="s">
        <v>323</v>
      </c>
      <c r="O520">
        <v>374774</v>
      </c>
      <c r="P520" t="s">
        <v>369</v>
      </c>
      <c r="Q520">
        <v>2006</v>
      </c>
      <c r="R520" t="s">
        <v>370</v>
      </c>
      <c r="S520" s="5">
        <v>237732</v>
      </c>
      <c r="T520">
        <v>48.348348000000001</v>
      </c>
      <c r="U520">
        <v>6</v>
      </c>
      <c r="V520">
        <v>60602</v>
      </c>
      <c r="W520" t="str">
        <f t="shared" si="25"/>
        <v>dm-06-06-02</v>
      </c>
      <c r="X520" s="4">
        <f t="shared" si="26"/>
        <v>10</v>
      </c>
    </row>
    <row r="521" spans="1:24" x14ac:dyDescent="0.2">
      <c r="A521" t="s">
        <v>4911</v>
      </c>
      <c r="B521" t="s">
        <v>4912</v>
      </c>
      <c r="C521" s="4">
        <f t="shared" si="24"/>
        <v>1</v>
      </c>
      <c r="D521" s="4">
        <v>2016</v>
      </c>
      <c r="E521">
        <v>1520105.2137200001</v>
      </c>
      <c r="F521">
        <v>665882.63499399996</v>
      </c>
      <c r="G521">
        <v>1</v>
      </c>
      <c r="H521">
        <v>300</v>
      </c>
      <c r="I521" t="s">
        <v>26</v>
      </c>
      <c r="J521">
        <v>1</v>
      </c>
      <c r="K521">
        <v>9</v>
      </c>
      <c r="L521" t="s">
        <v>27</v>
      </c>
      <c r="M521">
        <v>1</v>
      </c>
      <c r="N521" t="s">
        <v>323</v>
      </c>
      <c r="O521">
        <v>432921</v>
      </c>
      <c r="P521" t="s">
        <v>358</v>
      </c>
      <c r="Q521">
        <v>2006</v>
      </c>
      <c r="R521" t="s">
        <v>393</v>
      </c>
      <c r="S521" s="5">
        <v>239048</v>
      </c>
      <c r="T521">
        <v>36.093843</v>
      </c>
      <c r="U521">
        <v>6</v>
      </c>
      <c r="V521">
        <v>60402</v>
      </c>
      <c r="W521" t="str">
        <f t="shared" si="25"/>
        <v>dm-06-04-02</v>
      </c>
      <c r="X521" s="4">
        <f t="shared" si="26"/>
        <v>10</v>
      </c>
    </row>
    <row r="522" spans="1:24" x14ac:dyDescent="0.2">
      <c r="A522" t="s">
        <v>4932</v>
      </c>
      <c r="B522" t="s">
        <v>4933</v>
      </c>
      <c r="C522" s="4">
        <f t="shared" si="24"/>
        <v>1</v>
      </c>
      <c r="D522" s="4">
        <v>2016</v>
      </c>
      <c r="E522">
        <v>1522518.2372999999</v>
      </c>
      <c r="F522">
        <v>665763.12974300003</v>
      </c>
      <c r="G522">
        <v>1</v>
      </c>
      <c r="H522">
        <v>300</v>
      </c>
      <c r="I522" t="s">
        <v>26</v>
      </c>
      <c r="J522">
        <v>1</v>
      </c>
      <c r="K522">
        <v>9</v>
      </c>
      <c r="L522" t="s">
        <v>4366</v>
      </c>
      <c r="M522">
        <v>1</v>
      </c>
      <c r="N522" t="s">
        <v>323</v>
      </c>
      <c r="O522">
        <v>374776</v>
      </c>
      <c r="P522" t="s">
        <v>369</v>
      </c>
      <c r="Q522">
        <v>2006</v>
      </c>
      <c r="R522" t="s">
        <v>370</v>
      </c>
      <c r="S522" s="5">
        <v>239101</v>
      </c>
      <c r="T522">
        <v>47.936748000000001</v>
      </c>
      <c r="U522">
        <v>6</v>
      </c>
      <c r="V522">
        <v>60602</v>
      </c>
      <c r="W522" t="str">
        <f t="shared" si="25"/>
        <v>dm-06-06-02</v>
      </c>
      <c r="X522" s="4">
        <f t="shared" si="26"/>
        <v>10</v>
      </c>
    </row>
    <row r="523" spans="1:24" x14ac:dyDescent="0.2">
      <c r="A523" t="s">
        <v>4938</v>
      </c>
      <c r="B523" t="s">
        <v>4939</v>
      </c>
      <c r="C523" s="4">
        <f t="shared" si="24"/>
        <v>1</v>
      </c>
      <c r="D523" s="4">
        <v>2016</v>
      </c>
      <c r="E523">
        <v>1522509.39696</v>
      </c>
      <c r="F523">
        <v>665782.11012700002</v>
      </c>
      <c r="G523">
        <v>1</v>
      </c>
      <c r="H523">
        <v>300</v>
      </c>
      <c r="I523" t="s">
        <v>26</v>
      </c>
      <c r="J523">
        <v>1</v>
      </c>
      <c r="K523">
        <v>9</v>
      </c>
      <c r="L523" t="s">
        <v>4940</v>
      </c>
      <c r="M523">
        <v>1</v>
      </c>
      <c r="N523" t="s">
        <v>323</v>
      </c>
      <c r="O523">
        <v>374776</v>
      </c>
      <c r="P523" t="s">
        <v>369</v>
      </c>
      <c r="Q523">
        <v>2006</v>
      </c>
      <c r="R523" t="s">
        <v>370</v>
      </c>
      <c r="S523" s="5">
        <v>239101</v>
      </c>
      <c r="T523">
        <v>47.936748000000001</v>
      </c>
      <c r="U523">
        <v>6</v>
      </c>
      <c r="V523">
        <v>60602</v>
      </c>
      <c r="W523" t="str">
        <f t="shared" si="25"/>
        <v>dm-06-06-02</v>
      </c>
      <c r="X523" s="4">
        <f t="shared" si="26"/>
        <v>10</v>
      </c>
    </row>
    <row r="524" spans="1:24" x14ac:dyDescent="0.2">
      <c r="A524" t="s">
        <v>4955</v>
      </c>
      <c r="B524" t="s">
        <v>4956</v>
      </c>
      <c r="C524" s="4">
        <f t="shared" si="24"/>
        <v>1</v>
      </c>
      <c r="D524" s="4">
        <v>2016</v>
      </c>
      <c r="E524">
        <v>1519347.5603799999</v>
      </c>
      <c r="F524">
        <v>665405.86102299998</v>
      </c>
      <c r="G524">
        <v>1</v>
      </c>
      <c r="H524">
        <v>300</v>
      </c>
      <c r="I524" t="s">
        <v>26</v>
      </c>
      <c r="J524">
        <v>1</v>
      </c>
      <c r="K524">
        <v>9</v>
      </c>
      <c r="L524" t="s">
        <v>3871</v>
      </c>
      <c r="M524">
        <v>1</v>
      </c>
      <c r="N524" t="s">
        <v>323</v>
      </c>
      <c r="O524">
        <v>196262</v>
      </c>
      <c r="P524" t="s">
        <v>381</v>
      </c>
      <c r="Q524">
        <v>2008</v>
      </c>
      <c r="R524" t="s">
        <v>382</v>
      </c>
      <c r="S524" s="5">
        <v>238533</v>
      </c>
      <c r="T524">
        <v>117.533039</v>
      </c>
      <c r="U524">
        <v>6</v>
      </c>
      <c r="V524">
        <v>60405</v>
      </c>
      <c r="W524" t="str">
        <f t="shared" si="25"/>
        <v>dm-06-04-05</v>
      </c>
      <c r="X524" s="4">
        <f t="shared" si="26"/>
        <v>8</v>
      </c>
    </row>
    <row r="525" spans="1:24" x14ac:dyDescent="0.2">
      <c r="A525" t="s">
        <v>4973</v>
      </c>
      <c r="B525" t="s">
        <v>4974</v>
      </c>
      <c r="C525" s="4">
        <f t="shared" si="24"/>
        <v>1</v>
      </c>
      <c r="D525" s="4">
        <v>2016</v>
      </c>
      <c r="E525">
        <v>1521024.5158200001</v>
      </c>
      <c r="F525">
        <v>664478.16387299995</v>
      </c>
      <c r="G525">
        <v>1</v>
      </c>
      <c r="H525">
        <v>150</v>
      </c>
      <c r="I525" t="s">
        <v>26</v>
      </c>
      <c r="J525">
        <v>1</v>
      </c>
      <c r="K525">
        <v>9</v>
      </c>
      <c r="L525" t="s">
        <v>27</v>
      </c>
      <c r="M525">
        <v>1</v>
      </c>
      <c r="N525" t="s">
        <v>323</v>
      </c>
      <c r="O525">
        <v>836027</v>
      </c>
      <c r="P525" t="s">
        <v>1761</v>
      </c>
      <c r="Q525">
        <v>2000</v>
      </c>
      <c r="R525" t="s">
        <v>4975</v>
      </c>
      <c r="S525" s="5">
        <v>239800</v>
      </c>
      <c r="T525">
        <v>151.01352700000001</v>
      </c>
      <c r="U525">
        <v>6</v>
      </c>
      <c r="V525">
        <v>60608</v>
      </c>
      <c r="W525" t="str">
        <f t="shared" si="25"/>
        <v>dm-06-06-08</v>
      </c>
      <c r="X525" s="4">
        <f t="shared" si="26"/>
        <v>16</v>
      </c>
    </row>
    <row r="526" spans="1:24" x14ac:dyDescent="0.2">
      <c r="A526" t="s">
        <v>4976</v>
      </c>
      <c r="B526" t="s">
        <v>4977</v>
      </c>
      <c r="C526" s="4">
        <f t="shared" si="24"/>
        <v>1</v>
      </c>
      <c r="D526" s="4">
        <v>2016</v>
      </c>
      <c r="E526">
        <v>1519038.80274</v>
      </c>
      <c r="F526">
        <v>666781.13451500004</v>
      </c>
      <c r="G526">
        <v>1</v>
      </c>
      <c r="H526">
        <v>300</v>
      </c>
      <c r="I526" t="s">
        <v>26</v>
      </c>
      <c r="J526">
        <v>1</v>
      </c>
      <c r="K526">
        <v>9</v>
      </c>
      <c r="L526" t="s">
        <v>4978</v>
      </c>
      <c r="M526">
        <v>7</v>
      </c>
      <c r="N526" t="s">
        <v>286</v>
      </c>
      <c r="O526">
        <v>1582790</v>
      </c>
      <c r="P526" t="s">
        <v>476</v>
      </c>
      <c r="Q526">
        <v>2008</v>
      </c>
      <c r="R526" t="s">
        <v>477</v>
      </c>
      <c r="S526" s="5">
        <v>239119</v>
      </c>
      <c r="T526">
        <v>20.011959999999998</v>
      </c>
      <c r="U526">
        <v>6</v>
      </c>
      <c r="V526">
        <v>60407</v>
      </c>
      <c r="W526" t="str">
        <f t="shared" si="25"/>
        <v>dm-06-04-07</v>
      </c>
      <c r="X526" s="4">
        <f t="shared" si="26"/>
        <v>8</v>
      </c>
    </row>
    <row r="527" spans="1:24" x14ac:dyDescent="0.2">
      <c r="A527" t="s">
        <v>4993</v>
      </c>
      <c r="B527" t="s">
        <v>4994</v>
      </c>
      <c r="C527" s="4">
        <f t="shared" si="24"/>
        <v>1</v>
      </c>
      <c r="D527" s="4">
        <v>2016</v>
      </c>
      <c r="E527">
        <v>1519544.52569</v>
      </c>
      <c r="F527">
        <v>662544.612463</v>
      </c>
      <c r="G527">
        <v>1</v>
      </c>
      <c r="H527">
        <v>200</v>
      </c>
      <c r="I527" t="s">
        <v>26</v>
      </c>
      <c r="J527">
        <v>1</v>
      </c>
      <c r="K527">
        <v>9</v>
      </c>
      <c r="L527" t="s">
        <v>4995</v>
      </c>
      <c r="M527">
        <v>1</v>
      </c>
      <c r="N527" t="s">
        <v>323</v>
      </c>
      <c r="O527">
        <v>103413</v>
      </c>
      <c r="P527" t="s">
        <v>1642</v>
      </c>
      <c r="Q527">
        <v>2002</v>
      </c>
      <c r="R527" t="s">
        <v>1643</v>
      </c>
      <c r="S527" s="5">
        <v>238102</v>
      </c>
      <c r="T527">
        <v>121.209446</v>
      </c>
      <c r="U527">
        <v>6</v>
      </c>
      <c r="V527">
        <v>60205</v>
      </c>
      <c r="W527" t="str">
        <f t="shared" si="25"/>
        <v>dm-06-02-05</v>
      </c>
      <c r="X527" s="4">
        <f t="shared" si="26"/>
        <v>14</v>
      </c>
    </row>
    <row r="528" spans="1:24" x14ac:dyDescent="0.2">
      <c r="A528" t="s">
        <v>4996</v>
      </c>
      <c r="B528" t="s">
        <v>4997</v>
      </c>
      <c r="C528" s="4">
        <f t="shared" si="24"/>
        <v>1</v>
      </c>
      <c r="D528" s="4">
        <v>2016</v>
      </c>
      <c r="E528">
        <v>1521396.8804200001</v>
      </c>
      <c r="F528">
        <v>664737.08246599999</v>
      </c>
      <c r="G528">
        <v>1</v>
      </c>
      <c r="H528">
        <v>200</v>
      </c>
      <c r="I528" t="s">
        <v>22</v>
      </c>
      <c r="J528">
        <v>1</v>
      </c>
      <c r="K528">
        <v>9</v>
      </c>
      <c r="L528" t="s">
        <v>27</v>
      </c>
      <c r="M528">
        <v>1</v>
      </c>
      <c r="N528" t="s">
        <v>323</v>
      </c>
      <c r="O528">
        <v>166762</v>
      </c>
      <c r="P528" t="s">
        <v>578</v>
      </c>
      <c r="Q528">
        <v>1987</v>
      </c>
      <c r="R528" t="s">
        <v>4998</v>
      </c>
      <c r="S528" s="5">
        <v>239122</v>
      </c>
      <c r="T528">
        <v>71.916815</v>
      </c>
      <c r="U528">
        <v>6</v>
      </c>
      <c r="V528">
        <v>60605</v>
      </c>
      <c r="W528" t="str">
        <f t="shared" si="25"/>
        <v>dm-06-06-05</v>
      </c>
      <c r="X528" s="4">
        <f t="shared" si="26"/>
        <v>29</v>
      </c>
    </row>
    <row r="529" spans="1:24" x14ac:dyDescent="0.2">
      <c r="A529" t="s">
        <v>5004</v>
      </c>
      <c r="B529" t="s">
        <v>5005</v>
      </c>
      <c r="C529" s="4">
        <f t="shared" si="24"/>
        <v>1</v>
      </c>
      <c r="D529" s="4">
        <v>2016</v>
      </c>
      <c r="E529">
        <v>1524420.7006300001</v>
      </c>
      <c r="F529">
        <v>664757.29473299999</v>
      </c>
      <c r="G529">
        <v>1</v>
      </c>
      <c r="H529">
        <v>100</v>
      </c>
      <c r="I529" t="s">
        <v>26</v>
      </c>
      <c r="J529">
        <v>1</v>
      </c>
      <c r="K529">
        <v>9</v>
      </c>
      <c r="L529" t="s">
        <v>27</v>
      </c>
      <c r="M529">
        <v>1</v>
      </c>
      <c r="N529" t="s">
        <v>323</v>
      </c>
      <c r="O529">
        <v>231287</v>
      </c>
      <c r="P529" t="s">
        <v>27</v>
      </c>
      <c r="Q529">
        <v>2011</v>
      </c>
      <c r="R529" t="s">
        <v>395</v>
      </c>
      <c r="S529" s="5">
        <v>239071</v>
      </c>
      <c r="T529">
        <v>105.278645</v>
      </c>
      <c r="U529">
        <v>6</v>
      </c>
      <c r="V529">
        <v>60503</v>
      </c>
      <c r="W529" t="str">
        <f t="shared" si="25"/>
        <v>dm-06-05-03</v>
      </c>
      <c r="X529" s="4">
        <f t="shared" si="26"/>
        <v>5</v>
      </c>
    </row>
    <row r="530" spans="1:24" hidden="1" x14ac:dyDescent="0.2">
      <c r="A530" t="s">
        <v>5008</v>
      </c>
      <c r="B530" t="s">
        <v>5009</v>
      </c>
      <c r="C530" s="4">
        <f t="shared" si="24"/>
        <v>1</v>
      </c>
      <c r="D530" s="4">
        <v>2016</v>
      </c>
      <c r="E530">
        <v>1519837.0423600001</v>
      </c>
      <c r="F530">
        <v>663536.554244</v>
      </c>
      <c r="G530">
        <v>1</v>
      </c>
      <c r="H530">
        <v>50</v>
      </c>
      <c r="I530" t="s">
        <v>33</v>
      </c>
      <c r="J530">
        <v>1</v>
      </c>
      <c r="K530">
        <v>9</v>
      </c>
      <c r="L530" t="s">
        <v>27</v>
      </c>
      <c r="M530">
        <v>1</v>
      </c>
      <c r="N530" t="s">
        <v>323</v>
      </c>
      <c r="O530">
        <v>1008368</v>
      </c>
      <c r="P530" t="s">
        <v>5010</v>
      </c>
      <c r="Q530">
        <v>1988</v>
      </c>
      <c r="R530" t="s">
        <v>5011</v>
      </c>
      <c r="S530" s="5">
        <v>238937</v>
      </c>
      <c r="T530">
        <v>44.205455000000001</v>
      </c>
      <c r="U530">
        <v>6</v>
      </c>
      <c r="V530">
        <v>60203</v>
      </c>
      <c r="W530" t="str">
        <f t="shared" si="25"/>
        <v>dm-06-02-03</v>
      </c>
      <c r="X530" s="4">
        <f t="shared" si="26"/>
        <v>28</v>
      </c>
    </row>
    <row r="531" spans="1:24" x14ac:dyDescent="0.2">
      <c r="A531" t="s">
        <v>5019</v>
      </c>
      <c r="B531" t="s">
        <v>5020</v>
      </c>
      <c r="C531" s="4">
        <f t="shared" si="24"/>
        <v>1</v>
      </c>
      <c r="D531" s="4">
        <v>2016</v>
      </c>
      <c r="E531">
        <v>1520647.6497200001</v>
      </c>
      <c r="F531">
        <v>661801.60057200002</v>
      </c>
      <c r="G531">
        <v>1</v>
      </c>
      <c r="H531">
        <v>200</v>
      </c>
      <c r="I531" t="s">
        <v>26</v>
      </c>
      <c r="J531">
        <v>1</v>
      </c>
      <c r="K531">
        <v>9</v>
      </c>
      <c r="L531" t="s">
        <v>27</v>
      </c>
      <c r="M531">
        <v>1</v>
      </c>
      <c r="N531" t="s">
        <v>323</v>
      </c>
      <c r="O531">
        <v>251430</v>
      </c>
      <c r="P531" t="s">
        <v>1602</v>
      </c>
      <c r="Q531">
        <v>2003</v>
      </c>
      <c r="R531" t="s">
        <v>5021</v>
      </c>
      <c r="S531" s="5">
        <v>238106</v>
      </c>
      <c r="T531">
        <v>23.544741999999999</v>
      </c>
      <c r="U531">
        <v>6</v>
      </c>
      <c r="V531">
        <v>60105</v>
      </c>
      <c r="W531" t="str">
        <f t="shared" si="25"/>
        <v>dm-06-01-05</v>
      </c>
      <c r="X531" s="4">
        <f t="shared" si="26"/>
        <v>13</v>
      </c>
    </row>
    <row r="532" spans="1:24" x14ac:dyDescent="0.2">
      <c r="A532" t="s">
        <v>5022</v>
      </c>
      <c r="B532" t="s">
        <v>5023</v>
      </c>
      <c r="C532" s="4">
        <f t="shared" si="24"/>
        <v>1</v>
      </c>
      <c r="D532" s="4">
        <v>2016</v>
      </c>
      <c r="E532">
        <v>1519576.60194</v>
      </c>
      <c r="F532">
        <v>664308.63990800001</v>
      </c>
      <c r="G532">
        <v>1</v>
      </c>
      <c r="H532">
        <v>300</v>
      </c>
      <c r="I532" t="s">
        <v>26</v>
      </c>
      <c r="J532">
        <v>1</v>
      </c>
      <c r="K532">
        <v>9</v>
      </c>
      <c r="L532" t="s">
        <v>27</v>
      </c>
      <c r="M532">
        <v>1</v>
      </c>
      <c r="N532" t="s">
        <v>323</v>
      </c>
      <c r="O532">
        <v>188</v>
      </c>
      <c r="P532" t="s">
        <v>5024</v>
      </c>
      <c r="Q532">
        <v>2012</v>
      </c>
      <c r="R532" t="s">
        <v>5025</v>
      </c>
      <c r="S532" s="5">
        <v>239415</v>
      </c>
      <c r="T532">
        <v>17.553566</v>
      </c>
      <c r="U532">
        <v>6</v>
      </c>
      <c r="V532">
        <v>60404</v>
      </c>
      <c r="W532" t="str">
        <f t="shared" si="25"/>
        <v>dm-06-04-04</v>
      </c>
      <c r="X532" s="4">
        <f t="shared" si="26"/>
        <v>4</v>
      </c>
    </row>
    <row r="533" spans="1:24" hidden="1" x14ac:dyDescent="0.2">
      <c r="A533" t="s">
        <v>5048</v>
      </c>
      <c r="B533" t="s">
        <v>5049</v>
      </c>
      <c r="C533" s="4">
        <f t="shared" si="24"/>
        <v>1</v>
      </c>
      <c r="D533" s="4">
        <v>2016</v>
      </c>
      <c r="E533">
        <v>1522900.31601</v>
      </c>
      <c r="F533">
        <v>662476.307806</v>
      </c>
      <c r="G533">
        <v>1</v>
      </c>
      <c r="H533">
        <v>50</v>
      </c>
      <c r="I533" t="s">
        <v>33</v>
      </c>
      <c r="J533">
        <v>1</v>
      </c>
      <c r="K533">
        <v>9</v>
      </c>
      <c r="L533" t="s">
        <v>27</v>
      </c>
      <c r="M533">
        <v>1</v>
      </c>
      <c r="N533" t="s">
        <v>323</v>
      </c>
      <c r="O533">
        <v>1615609</v>
      </c>
      <c r="P533" t="s">
        <v>27</v>
      </c>
      <c r="Q533">
        <v>2013</v>
      </c>
      <c r="R533" t="s">
        <v>69</v>
      </c>
      <c r="S533" s="5">
        <v>239749</v>
      </c>
      <c r="T533">
        <v>36.190125000000002</v>
      </c>
      <c r="U533">
        <v>6</v>
      </c>
      <c r="V533">
        <v>60508</v>
      </c>
      <c r="W533" t="str">
        <f t="shared" si="25"/>
        <v>dm-06-05-08</v>
      </c>
      <c r="X533" s="4">
        <f t="shared" si="26"/>
        <v>3</v>
      </c>
    </row>
    <row r="534" spans="1:24" x14ac:dyDescent="0.2">
      <c r="A534" t="s">
        <v>5068</v>
      </c>
      <c r="B534" t="s">
        <v>5069</v>
      </c>
      <c r="C534" s="4">
        <f t="shared" si="24"/>
        <v>1</v>
      </c>
      <c r="D534" s="4">
        <v>2016</v>
      </c>
      <c r="E534">
        <v>1521614.0053000001</v>
      </c>
      <c r="F534">
        <v>665636.63135000004</v>
      </c>
      <c r="G534">
        <v>1</v>
      </c>
      <c r="H534">
        <v>300</v>
      </c>
      <c r="I534" t="s">
        <v>26</v>
      </c>
      <c r="J534">
        <v>1</v>
      </c>
      <c r="K534">
        <v>9</v>
      </c>
      <c r="L534" t="s">
        <v>5070</v>
      </c>
      <c r="M534">
        <v>1</v>
      </c>
      <c r="N534" t="s">
        <v>323</v>
      </c>
      <c r="O534">
        <v>556130</v>
      </c>
      <c r="P534" t="s">
        <v>430</v>
      </c>
      <c r="Q534">
        <v>2008</v>
      </c>
      <c r="R534" t="s">
        <v>431</v>
      </c>
      <c r="S534" s="5">
        <v>239765</v>
      </c>
      <c r="T534">
        <v>112.575891</v>
      </c>
      <c r="U534">
        <v>6</v>
      </c>
      <c r="V534">
        <v>60601</v>
      </c>
      <c r="W534" t="str">
        <f t="shared" si="25"/>
        <v>dm-06-06-01</v>
      </c>
      <c r="X534" s="4">
        <f t="shared" si="26"/>
        <v>8</v>
      </c>
    </row>
    <row r="535" spans="1:24" x14ac:dyDescent="0.2">
      <c r="A535" t="s">
        <v>5085</v>
      </c>
      <c r="B535" s="1">
        <v>42371.633333333331</v>
      </c>
      <c r="C535" s="4">
        <f t="shared" si="24"/>
        <v>1</v>
      </c>
      <c r="D535" s="4">
        <v>2016</v>
      </c>
      <c r="E535">
        <v>1519777.52648</v>
      </c>
      <c r="F535">
        <v>666889.10170999996</v>
      </c>
      <c r="G535">
        <v>1</v>
      </c>
      <c r="H535">
        <v>300</v>
      </c>
      <c r="I535" t="s">
        <v>26</v>
      </c>
      <c r="J535">
        <v>1</v>
      </c>
      <c r="K535">
        <v>9</v>
      </c>
      <c r="L535" t="s">
        <v>5086</v>
      </c>
      <c r="M535">
        <v>1</v>
      </c>
      <c r="N535" t="s">
        <v>323</v>
      </c>
      <c r="O535">
        <v>116065</v>
      </c>
      <c r="P535" t="s">
        <v>515</v>
      </c>
      <c r="Q535">
        <v>2000</v>
      </c>
      <c r="R535" t="s">
        <v>516</v>
      </c>
      <c r="S535" s="5">
        <v>239015</v>
      </c>
      <c r="T535">
        <v>199.814402</v>
      </c>
      <c r="U535">
        <v>6</v>
      </c>
      <c r="V535">
        <v>60407</v>
      </c>
      <c r="W535" t="str">
        <f t="shared" si="25"/>
        <v>dm-06-04-07</v>
      </c>
      <c r="X535" s="4">
        <f t="shared" si="26"/>
        <v>16</v>
      </c>
    </row>
    <row r="536" spans="1:24" x14ac:dyDescent="0.2">
      <c r="A536" t="s">
        <v>5087</v>
      </c>
      <c r="B536" s="1">
        <v>42402.275000000001</v>
      </c>
      <c r="C536" s="4">
        <f t="shared" si="24"/>
        <v>2</v>
      </c>
      <c r="D536" s="4">
        <v>2016</v>
      </c>
      <c r="E536">
        <v>1519535.4530199999</v>
      </c>
      <c r="F536">
        <v>665986.51538899995</v>
      </c>
      <c r="G536">
        <v>1</v>
      </c>
      <c r="H536">
        <v>300</v>
      </c>
      <c r="I536" t="s">
        <v>26</v>
      </c>
      <c r="J536">
        <v>1</v>
      </c>
      <c r="K536">
        <v>9</v>
      </c>
      <c r="L536" t="s">
        <v>5088</v>
      </c>
      <c r="M536">
        <v>1</v>
      </c>
      <c r="N536" t="s">
        <v>323</v>
      </c>
      <c r="O536">
        <v>1549045</v>
      </c>
      <c r="P536" t="s">
        <v>347</v>
      </c>
      <c r="Q536">
        <v>2013</v>
      </c>
      <c r="R536" t="s">
        <v>348</v>
      </c>
      <c r="S536" s="5">
        <v>239720</v>
      </c>
      <c r="T536">
        <v>361.32364899999999</v>
      </c>
      <c r="U536">
        <v>6</v>
      </c>
      <c r="V536">
        <v>60406</v>
      </c>
      <c r="W536" t="str">
        <f t="shared" si="25"/>
        <v>dm-06-04-06</v>
      </c>
      <c r="X536" s="4">
        <f t="shared" si="26"/>
        <v>3</v>
      </c>
    </row>
    <row r="537" spans="1:24" x14ac:dyDescent="0.2">
      <c r="A537" t="s">
        <v>5092</v>
      </c>
      <c r="B537" s="1">
        <v>42402.452777777777</v>
      </c>
      <c r="C537" s="4">
        <f t="shared" si="24"/>
        <v>2</v>
      </c>
      <c r="D537" s="4">
        <v>2016</v>
      </c>
      <c r="E537">
        <v>1519744.7971900001</v>
      </c>
      <c r="F537">
        <v>662051.72627300001</v>
      </c>
      <c r="G537">
        <v>1</v>
      </c>
      <c r="H537">
        <v>300</v>
      </c>
      <c r="I537" t="s">
        <v>26</v>
      </c>
      <c r="J537">
        <v>1</v>
      </c>
      <c r="K537">
        <v>9</v>
      </c>
      <c r="L537" t="s">
        <v>5093</v>
      </c>
      <c r="M537">
        <v>1</v>
      </c>
      <c r="N537" t="s">
        <v>323</v>
      </c>
      <c r="O537">
        <v>1563106</v>
      </c>
      <c r="P537" t="s">
        <v>597</v>
      </c>
      <c r="Q537">
        <v>2007</v>
      </c>
      <c r="R537" t="s">
        <v>598</v>
      </c>
      <c r="S537" s="5">
        <v>239657</v>
      </c>
      <c r="T537">
        <v>166.52732</v>
      </c>
      <c r="U537">
        <v>6</v>
      </c>
      <c r="V537">
        <v>60106</v>
      </c>
      <c r="W537" t="str">
        <f t="shared" si="25"/>
        <v>dm-06-01-06</v>
      </c>
      <c r="X537" s="4">
        <f t="shared" si="26"/>
        <v>9</v>
      </c>
    </row>
    <row r="538" spans="1:24" x14ac:dyDescent="0.2">
      <c r="A538" t="s">
        <v>5097</v>
      </c>
      <c r="B538" s="1">
        <v>42402.81527777778</v>
      </c>
      <c r="C538" s="4">
        <f t="shared" si="24"/>
        <v>2</v>
      </c>
      <c r="D538" s="4">
        <v>2016</v>
      </c>
      <c r="E538">
        <v>1519510.2622100001</v>
      </c>
      <c r="F538">
        <v>666477.67772200005</v>
      </c>
      <c r="G538">
        <v>1</v>
      </c>
      <c r="H538">
        <v>300</v>
      </c>
      <c r="I538" t="s">
        <v>26</v>
      </c>
      <c r="J538">
        <v>1</v>
      </c>
      <c r="K538">
        <v>9</v>
      </c>
      <c r="L538" t="s">
        <v>5098</v>
      </c>
      <c r="M538">
        <v>1</v>
      </c>
      <c r="N538" t="s">
        <v>323</v>
      </c>
      <c r="O538">
        <v>1810919</v>
      </c>
      <c r="P538" t="s">
        <v>1867</v>
      </c>
      <c r="Q538">
        <v>2012</v>
      </c>
      <c r="R538" t="s">
        <v>1868</v>
      </c>
      <c r="S538" s="5">
        <v>240235</v>
      </c>
      <c r="T538">
        <v>10.492405</v>
      </c>
      <c r="U538">
        <v>6</v>
      </c>
      <c r="V538">
        <v>60407</v>
      </c>
      <c r="W538" t="str">
        <f t="shared" si="25"/>
        <v>dm-06-04-07</v>
      </c>
      <c r="X538" s="4">
        <f t="shared" si="26"/>
        <v>4</v>
      </c>
    </row>
    <row r="539" spans="1:24" x14ac:dyDescent="0.2">
      <c r="A539" t="s">
        <v>5111</v>
      </c>
      <c r="B539" s="1">
        <v>42431.554861111108</v>
      </c>
      <c r="C539" s="4">
        <f t="shared" si="24"/>
        <v>3</v>
      </c>
      <c r="D539" s="4">
        <v>2016</v>
      </c>
      <c r="E539">
        <v>1519362.7234100001</v>
      </c>
      <c r="F539">
        <v>665929.321643</v>
      </c>
      <c r="G539">
        <v>1</v>
      </c>
      <c r="H539">
        <v>250</v>
      </c>
      <c r="I539" t="s">
        <v>22</v>
      </c>
      <c r="J539">
        <v>1</v>
      </c>
      <c r="K539">
        <v>9</v>
      </c>
      <c r="L539" t="s">
        <v>5112</v>
      </c>
      <c r="M539">
        <v>1</v>
      </c>
      <c r="N539" t="s">
        <v>323</v>
      </c>
      <c r="O539">
        <v>98686</v>
      </c>
      <c r="P539" t="s">
        <v>5113</v>
      </c>
      <c r="Q539">
        <v>1974</v>
      </c>
      <c r="R539" t="s">
        <v>5114</v>
      </c>
      <c r="S539" s="5">
        <v>239457</v>
      </c>
      <c r="T539">
        <v>144.02543299999999</v>
      </c>
      <c r="U539">
        <v>6</v>
      </c>
      <c r="V539">
        <v>60406</v>
      </c>
      <c r="W539" t="str">
        <f t="shared" si="25"/>
        <v>dm-06-04-06</v>
      </c>
      <c r="X539" s="4">
        <f t="shared" si="26"/>
        <v>42</v>
      </c>
    </row>
    <row r="540" spans="1:24" hidden="1" x14ac:dyDescent="0.2">
      <c r="A540" t="s">
        <v>5132</v>
      </c>
      <c r="B540" s="1">
        <v>42492.595138888886</v>
      </c>
      <c r="C540" s="4">
        <f t="shared" si="24"/>
        <v>5</v>
      </c>
      <c r="D540" s="4">
        <v>2016</v>
      </c>
      <c r="E540">
        <v>1521231.9171</v>
      </c>
      <c r="F540">
        <v>663241.87362099998</v>
      </c>
      <c r="G540">
        <v>2</v>
      </c>
      <c r="H540">
        <v>50</v>
      </c>
      <c r="I540" t="s">
        <v>33</v>
      </c>
      <c r="J540">
        <v>1</v>
      </c>
      <c r="K540">
        <v>9</v>
      </c>
      <c r="L540" t="s">
        <v>27</v>
      </c>
      <c r="M540">
        <v>1</v>
      </c>
      <c r="N540" t="s">
        <v>323</v>
      </c>
      <c r="O540">
        <v>939662</v>
      </c>
      <c r="P540" t="s">
        <v>448</v>
      </c>
      <c r="Q540">
        <v>1986</v>
      </c>
      <c r="R540" t="s">
        <v>449</v>
      </c>
      <c r="S540" s="5">
        <v>238980</v>
      </c>
      <c r="T540">
        <v>38.548180000000002</v>
      </c>
      <c r="U540">
        <v>6</v>
      </c>
      <c r="V540">
        <v>60304</v>
      </c>
      <c r="W540" t="str">
        <f t="shared" si="25"/>
        <v>dm-06-03-04</v>
      </c>
      <c r="X540" s="4">
        <f t="shared" si="26"/>
        <v>30</v>
      </c>
    </row>
    <row r="541" spans="1:24" x14ac:dyDescent="0.2">
      <c r="A541" t="s">
        <v>5156</v>
      </c>
      <c r="B541" s="1">
        <v>42584.411111111112</v>
      </c>
      <c r="C541" s="4">
        <f t="shared" si="24"/>
        <v>8</v>
      </c>
      <c r="D541" s="4">
        <v>2016</v>
      </c>
      <c r="E541">
        <v>1523954.3627200001</v>
      </c>
      <c r="F541">
        <v>664875.95095900004</v>
      </c>
      <c r="G541">
        <v>1</v>
      </c>
      <c r="H541">
        <v>200</v>
      </c>
      <c r="I541" t="s">
        <v>26</v>
      </c>
      <c r="J541">
        <v>1</v>
      </c>
      <c r="K541">
        <v>9</v>
      </c>
      <c r="L541" t="s">
        <v>27</v>
      </c>
      <c r="M541">
        <v>1</v>
      </c>
      <c r="N541" t="s">
        <v>323</v>
      </c>
      <c r="O541">
        <v>326000</v>
      </c>
      <c r="P541" t="s">
        <v>387</v>
      </c>
      <c r="Q541">
        <v>2005</v>
      </c>
      <c r="R541" t="s">
        <v>3783</v>
      </c>
      <c r="S541" s="5">
        <v>239079</v>
      </c>
      <c r="T541">
        <v>44.886310999999999</v>
      </c>
      <c r="U541">
        <v>6</v>
      </c>
      <c r="V541">
        <v>60505</v>
      </c>
      <c r="W541" t="str">
        <f t="shared" si="25"/>
        <v>dm-06-05-05</v>
      </c>
      <c r="X541" s="4">
        <f t="shared" si="26"/>
        <v>11</v>
      </c>
    </row>
    <row r="542" spans="1:24" x14ac:dyDescent="0.2">
      <c r="A542" t="s">
        <v>5177</v>
      </c>
      <c r="B542" s="1">
        <v>42645.42291666667</v>
      </c>
      <c r="C542" s="4">
        <f t="shared" si="24"/>
        <v>10</v>
      </c>
      <c r="D542" s="4">
        <v>2016</v>
      </c>
      <c r="E542">
        <v>1519998.2081599999</v>
      </c>
      <c r="F542">
        <v>663444.48355300003</v>
      </c>
      <c r="G542">
        <v>1</v>
      </c>
      <c r="H542">
        <v>150</v>
      </c>
      <c r="I542" t="s">
        <v>26</v>
      </c>
      <c r="J542">
        <v>1</v>
      </c>
      <c r="K542">
        <v>9</v>
      </c>
      <c r="L542" t="s">
        <v>5112</v>
      </c>
      <c r="M542">
        <v>1</v>
      </c>
      <c r="N542" t="s">
        <v>323</v>
      </c>
      <c r="O542">
        <v>463150</v>
      </c>
      <c r="P542" t="s">
        <v>1701</v>
      </c>
      <c r="Q542">
        <v>2005</v>
      </c>
      <c r="R542" t="s">
        <v>1702</v>
      </c>
      <c r="S542" s="5">
        <v>239519</v>
      </c>
      <c r="T542">
        <v>38.240926000000002</v>
      </c>
      <c r="U542">
        <v>6</v>
      </c>
      <c r="V542">
        <v>60203</v>
      </c>
      <c r="W542" t="str">
        <f t="shared" si="25"/>
        <v>dm-06-02-03</v>
      </c>
      <c r="X542" s="4">
        <f t="shared" si="26"/>
        <v>11</v>
      </c>
    </row>
    <row r="543" spans="1:24" hidden="1" x14ac:dyDescent="0.2">
      <c r="A543" t="s">
        <v>5184</v>
      </c>
      <c r="B543" s="1">
        <v>42645.741666666669</v>
      </c>
      <c r="C543" s="4">
        <f t="shared" si="24"/>
        <v>10</v>
      </c>
      <c r="D543" s="4">
        <v>2016</v>
      </c>
      <c r="E543">
        <v>1523746.52829</v>
      </c>
      <c r="F543">
        <v>662599.15642899997</v>
      </c>
      <c r="G543">
        <v>1</v>
      </c>
      <c r="H543">
        <v>50</v>
      </c>
      <c r="I543" t="s">
        <v>33</v>
      </c>
      <c r="J543">
        <v>1</v>
      </c>
      <c r="K543">
        <v>9</v>
      </c>
      <c r="L543" t="s">
        <v>27</v>
      </c>
      <c r="M543">
        <v>1</v>
      </c>
      <c r="N543" t="s">
        <v>323</v>
      </c>
      <c r="O543">
        <v>897235</v>
      </c>
      <c r="P543" t="s">
        <v>1602</v>
      </c>
      <c r="Q543">
        <v>2003</v>
      </c>
      <c r="R543" t="s">
        <v>4886</v>
      </c>
      <c r="S543" s="5">
        <v>239675</v>
      </c>
      <c r="T543">
        <v>49.959578999999998</v>
      </c>
      <c r="U543">
        <v>6</v>
      </c>
      <c r="V543">
        <v>60508</v>
      </c>
      <c r="W543" t="str">
        <f t="shared" si="25"/>
        <v>dm-06-05-08</v>
      </c>
      <c r="X543" s="4">
        <f t="shared" si="26"/>
        <v>13</v>
      </c>
    </row>
    <row r="544" spans="1:24" x14ac:dyDescent="0.2">
      <c r="A544" t="s">
        <v>5191</v>
      </c>
      <c r="B544" s="1">
        <v>42676.416666666664</v>
      </c>
      <c r="C544" s="4">
        <f t="shared" si="24"/>
        <v>11</v>
      </c>
      <c r="D544" s="4">
        <v>2016</v>
      </c>
      <c r="E544">
        <v>1518763.03981</v>
      </c>
      <c r="F544">
        <v>667116.65979099995</v>
      </c>
      <c r="G544">
        <v>1</v>
      </c>
      <c r="H544">
        <v>300</v>
      </c>
      <c r="I544" t="s">
        <v>26</v>
      </c>
      <c r="J544">
        <v>1</v>
      </c>
      <c r="K544">
        <v>9</v>
      </c>
      <c r="L544" t="s">
        <v>5192</v>
      </c>
      <c r="M544">
        <v>1</v>
      </c>
      <c r="N544" t="s">
        <v>323</v>
      </c>
      <c r="O544">
        <v>1082568</v>
      </c>
      <c r="P544" t="s">
        <v>412</v>
      </c>
      <c r="Q544">
        <v>2009</v>
      </c>
      <c r="R544" t="s">
        <v>413</v>
      </c>
      <c r="S544" s="5">
        <v>238266</v>
      </c>
      <c r="T544">
        <v>34.335932</v>
      </c>
      <c r="U544">
        <v>6</v>
      </c>
      <c r="V544">
        <v>60408</v>
      </c>
      <c r="W544" t="str">
        <f t="shared" si="25"/>
        <v>dm-06-04-08</v>
      </c>
      <c r="X544" s="4">
        <f t="shared" si="26"/>
        <v>7</v>
      </c>
    </row>
    <row r="545" spans="1:24" x14ac:dyDescent="0.2">
      <c r="A545" t="s">
        <v>5204</v>
      </c>
      <c r="B545" t="s">
        <v>5205</v>
      </c>
      <c r="C545" s="4">
        <f t="shared" si="24"/>
        <v>2</v>
      </c>
      <c r="D545" s="4">
        <v>2016</v>
      </c>
      <c r="E545">
        <v>1517754.5960599999</v>
      </c>
      <c r="F545">
        <v>667613.505978</v>
      </c>
      <c r="G545">
        <v>1</v>
      </c>
      <c r="H545">
        <v>300</v>
      </c>
      <c r="I545" t="s">
        <v>26</v>
      </c>
      <c r="J545">
        <v>1</v>
      </c>
      <c r="K545">
        <v>9</v>
      </c>
      <c r="L545" t="s">
        <v>5206</v>
      </c>
      <c r="M545">
        <v>1</v>
      </c>
      <c r="N545" t="s">
        <v>323</v>
      </c>
      <c r="O545">
        <v>440947</v>
      </c>
      <c r="P545" t="s">
        <v>352</v>
      </c>
      <c r="Q545">
        <v>2007</v>
      </c>
      <c r="R545" t="s">
        <v>353</v>
      </c>
      <c r="S545" s="5">
        <v>239721</v>
      </c>
      <c r="T545">
        <v>147.65024600000001</v>
      </c>
      <c r="U545">
        <v>6</v>
      </c>
      <c r="V545">
        <v>60408</v>
      </c>
      <c r="W545" t="str">
        <f t="shared" si="25"/>
        <v>dm-06-04-08</v>
      </c>
      <c r="X545" s="4">
        <f t="shared" si="26"/>
        <v>9</v>
      </c>
    </row>
    <row r="546" spans="1:24" hidden="1" x14ac:dyDescent="0.2">
      <c r="A546" t="s">
        <v>5212</v>
      </c>
      <c r="B546" t="s">
        <v>5213</v>
      </c>
      <c r="C546" s="4">
        <f t="shared" si="24"/>
        <v>2</v>
      </c>
      <c r="D546" s="4">
        <v>2016</v>
      </c>
      <c r="E546">
        <v>1521661.2509600001</v>
      </c>
      <c r="F546">
        <v>663149.31813599996</v>
      </c>
      <c r="G546">
        <v>1</v>
      </c>
      <c r="H546">
        <v>50</v>
      </c>
      <c r="I546" t="s">
        <v>33</v>
      </c>
      <c r="J546">
        <v>1</v>
      </c>
      <c r="K546">
        <v>9</v>
      </c>
      <c r="L546" t="s">
        <v>27</v>
      </c>
      <c r="M546">
        <v>1</v>
      </c>
      <c r="N546" t="s">
        <v>323</v>
      </c>
      <c r="O546">
        <v>939656</v>
      </c>
      <c r="P546" t="s">
        <v>448</v>
      </c>
      <c r="Q546">
        <v>1986</v>
      </c>
      <c r="R546" t="s">
        <v>449</v>
      </c>
      <c r="S546" s="5">
        <v>238971</v>
      </c>
      <c r="T546">
        <v>64.696292</v>
      </c>
      <c r="U546">
        <v>6</v>
      </c>
      <c r="V546">
        <v>60303</v>
      </c>
      <c r="W546" t="str">
        <f t="shared" si="25"/>
        <v>dm-06-03-03</v>
      </c>
      <c r="X546" s="4">
        <f t="shared" si="26"/>
        <v>30</v>
      </c>
    </row>
    <row r="547" spans="1:24" x14ac:dyDescent="0.2">
      <c r="A547" t="s">
        <v>5214</v>
      </c>
      <c r="B547" t="s">
        <v>5215</v>
      </c>
      <c r="C547" s="4">
        <f t="shared" si="24"/>
        <v>2</v>
      </c>
      <c r="D547" s="4">
        <v>2016</v>
      </c>
      <c r="E547">
        <v>1519615.8517</v>
      </c>
      <c r="F547">
        <v>662858.770471</v>
      </c>
      <c r="G547">
        <v>1</v>
      </c>
      <c r="H547">
        <v>300</v>
      </c>
      <c r="I547" t="s">
        <v>26</v>
      </c>
      <c r="J547">
        <v>1</v>
      </c>
      <c r="K547">
        <v>9</v>
      </c>
      <c r="L547" t="s">
        <v>5216</v>
      </c>
      <c r="M547">
        <v>1</v>
      </c>
      <c r="N547" t="s">
        <v>323</v>
      </c>
      <c r="O547">
        <v>1489199</v>
      </c>
      <c r="P547" t="s">
        <v>5217</v>
      </c>
      <c r="Q547">
        <v>2009</v>
      </c>
      <c r="R547" t="s">
        <v>5218</v>
      </c>
      <c r="S547" s="5">
        <v>239672</v>
      </c>
      <c r="T547">
        <v>127.099936</v>
      </c>
      <c r="U547">
        <v>6</v>
      </c>
      <c r="V547">
        <v>60206</v>
      </c>
      <c r="W547" t="str">
        <f t="shared" si="25"/>
        <v>dm-06-02-06</v>
      </c>
      <c r="X547" s="4">
        <f t="shared" si="26"/>
        <v>7</v>
      </c>
    </row>
    <row r="548" spans="1:24" x14ac:dyDescent="0.2">
      <c r="A548" t="s">
        <v>5229</v>
      </c>
      <c r="B548" t="s">
        <v>5230</v>
      </c>
      <c r="C548" s="4">
        <f t="shared" si="24"/>
        <v>2</v>
      </c>
      <c r="D548" s="4">
        <v>2016</v>
      </c>
      <c r="E548">
        <v>1522640.05275</v>
      </c>
      <c r="F548">
        <v>662573.20042500005</v>
      </c>
      <c r="G548">
        <v>1</v>
      </c>
      <c r="H548">
        <v>100</v>
      </c>
      <c r="I548" t="s">
        <v>26</v>
      </c>
      <c r="J548">
        <v>1</v>
      </c>
      <c r="K548">
        <v>9</v>
      </c>
      <c r="L548" t="s">
        <v>27</v>
      </c>
      <c r="M548">
        <v>2</v>
      </c>
      <c r="N548" t="s">
        <v>70</v>
      </c>
      <c r="O548">
        <v>405946</v>
      </c>
      <c r="P548" t="s">
        <v>27</v>
      </c>
      <c r="Q548">
        <v>2011</v>
      </c>
      <c r="R548" t="s">
        <v>509</v>
      </c>
      <c r="S548" s="5">
        <v>238965</v>
      </c>
      <c r="T548">
        <v>36.796304999999997</v>
      </c>
      <c r="U548">
        <v>6</v>
      </c>
      <c r="V548">
        <v>60302</v>
      </c>
      <c r="W548" t="str">
        <f t="shared" si="25"/>
        <v>dm-06-03-02</v>
      </c>
      <c r="X548" s="4">
        <f t="shared" si="26"/>
        <v>5</v>
      </c>
    </row>
    <row r="549" spans="1:24" x14ac:dyDescent="0.2">
      <c r="A549" t="s">
        <v>5242</v>
      </c>
      <c r="B549" t="s">
        <v>5243</v>
      </c>
      <c r="C549" s="4">
        <f t="shared" si="24"/>
        <v>2</v>
      </c>
      <c r="D549" s="4">
        <v>2016</v>
      </c>
      <c r="E549">
        <v>1521468.2055599999</v>
      </c>
      <c r="F549">
        <v>666869.189273</v>
      </c>
      <c r="G549">
        <v>1</v>
      </c>
      <c r="H549">
        <v>200</v>
      </c>
      <c r="I549" t="s">
        <v>26</v>
      </c>
      <c r="J549">
        <v>1</v>
      </c>
      <c r="K549">
        <v>1</v>
      </c>
      <c r="L549" t="s">
        <v>27</v>
      </c>
      <c r="M549">
        <v>1</v>
      </c>
      <c r="N549" t="s">
        <v>323</v>
      </c>
      <c r="O549">
        <v>587195</v>
      </c>
      <c r="P549" t="s">
        <v>656</v>
      </c>
      <c r="Q549">
        <v>2006</v>
      </c>
      <c r="R549" t="s">
        <v>657</v>
      </c>
      <c r="S549" s="5">
        <v>239676</v>
      </c>
      <c r="T549">
        <v>426.03961700000002</v>
      </c>
      <c r="U549">
        <v>6</v>
      </c>
      <c r="V549">
        <v>60604</v>
      </c>
      <c r="W549" t="str">
        <f t="shared" si="25"/>
        <v>dm-06-06-04</v>
      </c>
      <c r="X549" s="4">
        <f t="shared" si="26"/>
        <v>10</v>
      </c>
    </row>
    <row r="550" spans="1:24" x14ac:dyDescent="0.2">
      <c r="A550" t="s">
        <v>5254</v>
      </c>
      <c r="B550" t="s">
        <v>5255</v>
      </c>
      <c r="C550" s="4">
        <f t="shared" si="24"/>
        <v>2</v>
      </c>
      <c r="D550" s="4">
        <v>2016</v>
      </c>
      <c r="E550">
        <v>1523380.3502199999</v>
      </c>
      <c r="F550">
        <v>663852.54127000005</v>
      </c>
      <c r="G550">
        <v>1</v>
      </c>
      <c r="H550">
        <v>200</v>
      </c>
      <c r="I550" t="s">
        <v>22</v>
      </c>
      <c r="J550">
        <v>1</v>
      </c>
      <c r="K550">
        <v>10</v>
      </c>
      <c r="L550" t="s">
        <v>27</v>
      </c>
      <c r="M550">
        <v>1</v>
      </c>
      <c r="N550" t="s">
        <v>323</v>
      </c>
      <c r="O550">
        <v>193588</v>
      </c>
      <c r="P550" t="s">
        <v>27</v>
      </c>
      <c r="Q550">
        <v>2011</v>
      </c>
      <c r="R550" t="s">
        <v>522</v>
      </c>
      <c r="S550" s="5">
        <v>239090</v>
      </c>
      <c r="T550">
        <v>60.989623999999999</v>
      </c>
      <c r="U550">
        <v>6</v>
      </c>
      <c r="V550">
        <v>60509</v>
      </c>
      <c r="W550" t="str">
        <f t="shared" si="25"/>
        <v>dm-06-05-09</v>
      </c>
      <c r="X550" s="4">
        <f t="shared" si="26"/>
        <v>5</v>
      </c>
    </row>
    <row r="551" spans="1:24" x14ac:dyDescent="0.2">
      <c r="A551" t="s">
        <v>5277</v>
      </c>
      <c r="B551" t="s">
        <v>5278</v>
      </c>
      <c r="C551" s="4">
        <f t="shared" si="24"/>
        <v>2</v>
      </c>
      <c r="D551" s="4">
        <v>2016</v>
      </c>
      <c r="E551">
        <v>1519643.0479299999</v>
      </c>
      <c r="F551">
        <v>664459.62943900004</v>
      </c>
      <c r="G551">
        <v>1</v>
      </c>
      <c r="H551">
        <v>150</v>
      </c>
      <c r="I551" t="s">
        <v>26</v>
      </c>
      <c r="J551">
        <v>1</v>
      </c>
      <c r="K551">
        <v>9</v>
      </c>
      <c r="L551" t="s">
        <v>27</v>
      </c>
      <c r="M551">
        <v>1</v>
      </c>
      <c r="N551" t="s">
        <v>323</v>
      </c>
      <c r="O551">
        <v>1711054</v>
      </c>
      <c r="P551">
        <v>2544</v>
      </c>
      <c r="Q551">
        <v>2012</v>
      </c>
      <c r="R551" t="s">
        <v>5279</v>
      </c>
      <c r="S551" s="5">
        <v>239415</v>
      </c>
      <c r="T551">
        <v>58.090418</v>
      </c>
      <c r="U551">
        <v>6</v>
      </c>
      <c r="V551">
        <v>60404</v>
      </c>
      <c r="W551" t="str">
        <f t="shared" si="25"/>
        <v>dm-06-04-04</v>
      </c>
      <c r="X551" s="4">
        <f t="shared" si="26"/>
        <v>4</v>
      </c>
    </row>
    <row r="552" spans="1:24" x14ac:dyDescent="0.2">
      <c r="A552" t="s">
        <v>5285</v>
      </c>
      <c r="B552" t="s">
        <v>5286</v>
      </c>
      <c r="C552" s="4">
        <f t="shared" si="24"/>
        <v>2</v>
      </c>
      <c r="D552" s="4">
        <v>2016</v>
      </c>
      <c r="E552">
        <v>1519519.5477199999</v>
      </c>
      <c r="F552">
        <v>666684.29376000003</v>
      </c>
      <c r="G552">
        <v>1</v>
      </c>
      <c r="H552">
        <v>100</v>
      </c>
      <c r="I552" t="s">
        <v>26</v>
      </c>
      <c r="J552">
        <v>1</v>
      </c>
      <c r="K552">
        <v>9</v>
      </c>
      <c r="L552" t="s">
        <v>27</v>
      </c>
      <c r="M552">
        <v>1</v>
      </c>
      <c r="N552" t="s">
        <v>323</v>
      </c>
      <c r="O552">
        <v>1421515</v>
      </c>
      <c r="P552" t="s">
        <v>27</v>
      </c>
      <c r="Q552">
        <v>2010</v>
      </c>
      <c r="R552" t="s">
        <v>395</v>
      </c>
      <c r="S552" s="5">
        <v>238562</v>
      </c>
      <c r="T552">
        <v>37.251542000000001</v>
      </c>
      <c r="U552">
        <v>6</v>
      </c>
      <c r="V552">
        <v>60407</v>
      </c>
      <c r="W552" t="str">
        <f t="shared" si="25"/>
        <v>dm-06-04-07</v>
      </c>
      <c r="X552" s="4">
        <f t="shared" si="26"/>
        <v>6</v>
      </c>
    </row>
    <row r="553" spans="1:24" x14ac:dyDescent="0.2">
      <c r="A553" t="s">
        <v>5302</v>
      </c>
      <c r="B553" t="s">
        <v>5303</v>
      </c>
      <c r="C553" s="4">
        <f t="shared" si="24"/>
        <v>2</v>
      </c>
      <c r="D553" s="4">
        <v>2016</v>
      </c>
      <c r="E553">
        <v>1521172.4708499999</v>
      </c>
      <c r="F553">
        <v>665305.81867399998</v>
      </c>
      <c r="G553">
        <v>1</v>
      </c>
      <c r="H553">
        <v>100</v>
      </c>
      <c r="I553" t="s">
        <v>26</v>
      </c>
      <c r="J553">
        <v>1</v>
      </c>
      <c r="K553">
        <v>9</v>
      </c>
      <c r="L553" t="s">
        <v>27</v>
      </c>
      <c r="M553">
        <v>1</v>
      </c>
      <c r="N553" t="s">
        <v>323</v>
      </c>
      <c r="O553">
        <v>1972140</v>
      </c>
      <c r="P553" t="s">
        <v>1747</v>
      </c>
      <c r="Q553">
        <v>2009</v>
      </c>
      <c r="R553" t="s">
        <v>5304</v>
      </c>
      <c r="S553" t="s">
        <v>2518</v>
      </c>
      <c r="T553">
        <v>54.922834999999999</v>
      </c>
      <c r="U553">
        <v>6</v>
      </c>
      <c r="V553">
        <v>60605</v>
      </c>
      <c r="W553" t="str">
        <f t="shared" si="25"/>
        <v>dm-06-06-05</v>
      </c>
      <c r="X553" s="4">
        <f t="shared" si="26"/>
        <v>7</v>
      </c>
    </row>
    <row r="554" spans="1:24" x14ac:dyDescent="0.2">
      <c r="A554" t="s">
        <v>5321</v>
      </c>
      <c r="B554" t="s">
        <v>5322</v>
      </c>
      <c r="C554" s="4">
        <f t="shared" si="24"/>
        <v>2</v>
      </c>
      <c r="D554" s="4">
        <v>2016</v>
      </c>
      <c r="E554">
        <v>1525926.94637</v>
      </c>
      <c r="F554">
        <v>664160.959164</v>
      </c>
      <c r="G554">
        <v>1</v>
      </c>
      <c r="H554">
        <v>150</v>
      </c>
      <c r="I554" t="s">
        <v>22</v>
      </c>
      <c r="J554">
        <v>1</v>
      </c>
      <c r="K554">
        <v>9</v>
      </c>
      <c r="L554" t="s">
        <v>27</v>
      </c>
      <c r="M554">
        <v>1</v>
      </c>
      <c r="N554" t="s">
        <v>323</v>
      </c>
      <c r="O554">
        <v>212271</v>
      </c>
      <c r="P554" t="s">
        <v>27</v>
      </c>
      <c r="Q554">
        <v>2013</v>
      </c>
      <c r="R554" t="s">
        <v>336</v>
      </c>
      <c r="S554" s="5">
        <v>239728</v>
      </c>
      <c r="T554">
        <v>129.29324</v>
      </c>
      <c r="U554">
        <v>6</v>
      </c>
      <c r="V554">
        <v>60501</v>
      </c>
      <c r="W554" t="str">
        <f t="shared" si="25"/>
        <v>dm-06-05-01</v>
      </c>
      <c r="X554" s="4">
        <f t="shared" si="26"/>
        <v>3</v>
      </c>
    </row>
    <row r="555" spans="1:24" x14ac:dyDescent="0.2">
      <c r="A555" t="s">
        <v>5332</v>
      </c>
      <c r="B555" t="s">
        <v>5333</v>
      </c>
      <c r="C555" s="4">
        <f t="shared" si="24"/>
        <v>2</v>
      </c>
      <c r="D555" s="4">
        <v>2016</v>
      </c>
      <c r="E555">
        <v>1523824.99303</v>
      </c>
      <c r="F555">
        <v>663766.80288600002</v>
      </c>
      <c r="G555">
        <v>1</v>
      </c>
      <c r="H555">
        <v>300</v>
      </c>
      <c r="I555" t="s">
        <v>26</v>
      </c>
      <c r="J555">
        <v>1</v>
      </c>
      <c r="K555">
        <v>9</v>
      </c>
      <c r="L555" t="s">
        <v>5334</v>
      </c>
      <c r="M555">
        <v>1</v>
      </c>
      <c r="N555" t="s">
        <v>323</v>
      </c>
      <c r="O555">
        <v>201809</v>
      </c>
      <c r="P555" t="s">
        <v>381</v>
      </c>
      <c r="Q555">
        <v>2008</v>
      </c>
      <c r="R555" t="s">
        <v>382</v>
      </c>
      <c r="S555" s="5">
        <v>239567</v>
      </c>
      <c r="T555">
        <v>187.06844899999999</v>
      </c>
      <c r="U555">
        <v>6</v>
      </c>
      <c r="V555">
        <v>60507</v>
      </c>
      <c r="W555" t="str">
        <f t="shared" si="25"/>
        <v>dm-06-05-07</v>
      </c>
      <c r="X555" s="4">
        <f t="shared" si="26"/>
        <v>8</v>
      </c>
    </row>
    <row r="556" spans="1:24" x14ac:dyDescent="0.2">
      <c r="A556" t="s">
        <v>5345</v>
      </c>
      <c r="B556" t="s">
        <v>5346</v>
      </c>
      <c r="C556" s="4">
        <f t="shared" si="24"/>
        <v>2</v>
      </c>
      <c r="D556" s="4">
        <v>2016</v>
      </c>
      <c r="E556">
        <v>1521372.14234</v>
      </c>
      <c r="F556">
        <v>665372.35641400004</v>
      </c>
      <c r="G556">
        <v>1</v>
      </c>
      <c r="H556">
        <v>150</v>
      </c>
      <c r="I556" t="s">
        <v>26</v>
      </c>
      <c r="J556">
        <v>1</v>
      </c>
      <c r="K556">
        <v>9</v>
      </c>
      <c r="L556" t="s">
        <v>5334</v>
      </c>
      <c r="M556">
        <v>2</v>
      </c>
      <c r="N556" t="s">
        <v>70</v>
      </c>
      <c r="O556">
        <v>1923258</v>
      </c>
      <c r="P556" t="s">
        <v>1705</v>
      </c>
      <c r="Q556">
        <v>2016</v>
      </c>
      <c r="R556" t="s">
        <v>1706</v>
      </c>
      <c r="S556" t="s">
        <v>2518</v>
      </c>
      <c r="T556">
        <v>78.495568000000006</v>
      </c>
      <c r="U556">
        <v>6</v>
      </c>
      <c r="V556">
        <v>60605</v>
      </c>
      <c r="W556" t="str">
        <f t="shared" si="25"/>
        <v>dm-06-06-05</v>
      </c>
      <c r="X556" s="4">
        <f t="shared" si="26"/>
        <v>0</v>
      </c>
    </row>
    <row r="557" spans="1:24" x14ac:dyDescent="0.2">
      <c r="A557" t="s">
        <v>5354</v>
      </c>
      <c r="B557" t="s">
        <v>5355</v>
      </c>
      <c r="C557" s="4">
        <f t="shared" si="24"/>
        <v>2</v>
      </c>
      <c r="D557" s="4">
        <v>2016</v>
      </c>
      <c r="E557">
        <v>1525117.3854199999</v>
      </c>
      <c r="F557">
        <v>665197.81682900002</v>
      </c>
      <c r="G557">
        <v>1</v>
      </c>
      <c r="H557">
        <v>100</v>
      </c>
      <c r="I557" t="s">
        <v>26</v>
      </c>
      <c r="J557">
        <v>1</v>
      </c>
      <c r="K557">
        <v>9</v>
      </c>
      <c r="L557" t="s">
        <v>27</v>
      </c>
      <c r="M557">
        <v>1</v>
      </c>
      <c r="N557" t="s">
        <v>323</v>
      </c>
      <c r="O557">
        <v>70590</v>
      </c>
      <c r="P557" t="s">
        <v>27</v>
      </c>
      <c r="Q557">
        <v>1995</v>
      </c>
      <c r="R557" t="s">
        <v>697</v>
      </c>
      <c r="S557" s="5">
        <v>239024</v>
      </c>
      <c r="T557">
        <v>152.46225100000001</v>
      </c>
      <c r="U557">
        <v>6</v>
      </c>
      <c r="V557">
        <v>60503</v>
      </c>
      <c r="W557" t="str">
        <f t="shared" si="25"/>
        <v>dm-06-05-03</v>
      </c>
      <c r="X557" s="4">
        <f t="shared" si="26"/>
        <v>21</v>
      </c>
    </row>
    <row r="558" spans="1:24" x14ac:dyDescent="0.2">
      <c r="A558" t="s">
        <v>5356</v>
      </c>
      <c r="B558" t="s">
        <v>5357</v>
      </c>
      <c r="C558" s="4">
        <f t="shared" si="24"/>
        <v>2</v>
      </c>
      <c r="D558" s="4">
        <v>2016</v>
      </c>
      <c r="E558">
        <v>1524002.66176</v>
      </c>
      <c r="F558">
        <v>664116.675116</v>
      </c>
      <c r="G558">
        <v>1</v>
      </c>
      <c r="H558">
        <v>150</v>
      </c>
      <c r="I558" t="s">
        <v>26</v>
      </c>
      <c r="J558">
        <v>1</v>
      </c>
      <c r="K558">
        <v>9</v>
      </c>
      <c r="L558" t="s">
        <v>5358</v>
      </c>
      <c r="M558">
        <v>1</v>
      </c>
      <c r="N558" t="s">
        <v>323</v>
      </c>
      <c r="O558">
        <v>347441</v>
      </c>
      <c r="P558" t="s">
        <v>387</v>
      </c>
      <c r="Q558">
        <v>2005</v>
      </c>
      <c r="R558" t="s">
        <v>388</v>
      </c>
      <c r="S558" s="5">
        <v>239041</v>
      </c>
      <c r="T558">
        <v>50.954180999999998</v>
      </c>
      <c r="U558">
        <v>6</v>
      </c>
      <c r="V558">
        <v>60504</v>
      </c>
      <c r="W558" t="str">
        <f t="shared" si="25"/>
        <v>dm-06-05-04</v>
      </c>
      <c r="X558" s="4">
        <f t="shared" si="26"/>
        <v>11</v>
      </c>
    </row>
    <row r="559" spans="1:24" x14ac:dyDescent="0.2">
      <c r="A559" t="s">
        <v>5361</v>
      </c>
      <c r="B559" t="s">
        <v>5362</v>
      </c>
      <c r="C559" s="4">
        <f t="shared" si="24"/>
        <v>2</v>
      </c>
      <c r="D559" s="4">
        <v>2016</v>
      </c>
      <c r="E559">
        <v>1522133.30889</v>
      </c>
      <c r="F559">
        <v>663553.71531200001</v>
      </c>
      <c r="G559">
        <v>1</v>
      </c>
      <c r="H559">
        <v>300</v>
      </c>
      <c r="I559" t="s">
        <v>26</v>
      </c>
      <c r="J559">
        <v>1</v>
      </c>
      <c r="K559">
        <v>9</v>
      </c>
      <c r="L559" t="s">
        <v>27</v>
      </c>
      <c r="M559">
        <v>1</v>
      </c>
      <c r="N559" t="s">
        <v>323</v>
      </c>
      <c r="O559">
        <v>1630983</v>
      </c>
      <c r="P559" t="s">
        <v>1563</v>
      </c>
      <c r="Q559">
        <v>2010</v>
      </c>
      <c r="R559" t="s">
        <v>1564</v>
      </c>
      <c r="S559" s="5">
        <v>239247</v>
      </c>
      <c r="T559">
        <v>90.476356999999993</v>
      </c>
      <c r="U559">
        <v>6</v>
      </c>
      <c r="V559">
        <v>60509</v>
      </c>
      <c r="W559" t="str">
        <f t="shared" si="25"/>
        <v>dm-06-05-09</v>
      </c>
      <c r="X559" s="4">
        <f t="shared" si="26"/>
        <v>6</v>
      </c>
    </row>
    <row r="560" spans="1:24" x14ac:dyDescent="0.2">
      <c r="A560" t="s">
        <v>5363</v>
      </c>
      <c r="B560" t="s">
        <v>5364</v>
      </c>
      <c r="C560" s="4">
        <f t="shared" si="24"/>
        <v>2</v>
      </c>
      <c r="D560" s="4">
        <v>2016</v>
      </c>
      <c r="E560">
        <v>1521421.58238</v>
      </c>
      <c r="F560">
        <v>665840.08095800004</v>
      </c>
      <c r="G560">
        <v>1</v>
      </c>
      <c r="H560">
        <v>300</v>
      </c>
      <c r="I560" t="s">
        <v>26</v>
      </c>
      <c r="J560">
        <v>1</v>
      </c>
      <c r="K560">
        <v>9</v>
      </c>
      <c r="L560" t="s">
        <v>27</v>
      </c>
      <c r="M560">
        <v>1</v>
      </c>
      <c r="N560" t="s">
        <v>323</v>
      </c>
      <c r="O560">
        <v>142046</v>
      </c>
      <c r="P560" t="s">
        <v>1576</v>
      </c>
      <c r="Q560">
        <v>1998</v>
      </c>
      <c r="R560" t="s">
        <v>1832</v>
      </c>
      <c r="S560" s="5">
        <v>239134</v>
      </c>
      <c r="T560">
        <v>74.323260000000005</v>
      </c>
      <c r="U560">
        <v>6</v>
      </c>
      <c r="V560">
        <v>60605</v>
      </c>
      <c r="W560" t="str">
        <f t="shared" si="25"/>
        <v>dm-06-06-05</v>
      </c>
      <c r="X560" s="4">
        <f t="shared" si="26"/>
        <v>18</v>
      </c>
    </row>
    <row r="561" spans="1:24" x14ac:dyDescent="0.2">
      <c r="A561" t="s">
        <v>5365</v>
      </c>
      <c r="B561" t="s">
        <v>5366</v>
      </c>
      <c r="C561" s="4">
        <f t="shared" si="24"/>
        <v>2</v>
      </c>
      <c r="D561" s="4">
        <v>2016</v>
      </c>
      <c r="E561">
        <v>1523360.7607100001</v>
      </c>
      <c r="F561">
        <v>663323.67835299997</v>
      </c>
      <c r="G561">
        <v>1</v>
      </c>
      <c r="H561">
        <v>300</v>
      </c>
      <c r="I561" t="s">
        <v>26</v>
      </c>
      <c r="J561">
        <v>1</v>
      </c>
      <c r="K561">
        <v>9</v>
      </c>
      <c r="L561" t="s">
        <v>27</v>
      </c>
      <c r="M561">
        <v>1</v>
      </c>
      <c r="N561" t="s">
        <v>323</v>
      </c>
      <c r="O561">
        <v>140449</v>
      </c>
      <c r="P561" t="s">
        <v>520</v>
      </c>
      <c r="Q561">
        <v>2006</v>
      </c>
      <c r="R561" t="s">
        <v>521</v>
      </c>
      <c r="S561" s="5">
        <v>239093</v>
      </c>
      <c r="T561">
        <v>50.767324000000002</v>
      </c>
      <c r="U561">
        <v>6</v>
      </c>
      <c r="V561">
        <v>60509</v>
      </c>
      <c r="W561" t="str">
        <f t="shared" si="25"/>
        <v>dm-06-05-09</v>
      </c>
      <c r="X561" s="4">
        <f t="shared" si="26"/>
        <v>10</v>
      </c>
    </row>
    <row r="562" spans="1:24" x14ac:dyDescent="0.2">
      <c r="A562" t="s">
        <v>5367</v>
      </c>
      <c r="B562" t="s">
        <v>5368</v>
      </c>
      <c r="C562" s="4">
        <f t="shared" si="24"/>
        <v>2</v>
      </c>
      <c r="D562" s="4">
        <v>2016</v>
      </c>
      <c r="E562">
        <v>1522486.81109</v>
      </c>
      <c r="F562">
        <v>662304.57477399998</v>
      </c>
      <c r="G562">
        <v>1</v>
      </c>
      <c r="H562">
        <v>200</v>
      </c>
      <c r="I562" t="s">
        <v>26</v>
      </c>
      <c r="J562">
        <v>1</v>
      </c>
      <c r="K562">
        <v>9</v>
      </c>
      <c r="L562" t="s">
        <v>27</v>
      </c>
      <c r="M562">
        <v>1</v>
      </c>
      <c r="N562" t="s">
        <v>323</v>
      </c>
      <c r="O562">
        <v>1855524</v>
      </c>
      <c r="P562" t="s">
        <v>617</v>
      </c>
      <c r="Q562">
        <v>2014</v>
      </c>
      <c r="R562" t="s">
        <v>5369</v>
      </c>
      <c r="S562" t="s">
        <v>2518</v>
      </c>
      <c r="T562">
        <v>31.210729000000001</v>
      </c>
      <c r="U562">
        <v>6</v>
      </c>
      <c r="V562">
        <v>60301</v>
      </c>
      <c r="W562" t="str">
        <f t="shared" si="25"/>
        <v>dm-06-03-01</v>
      </c>
      <c r="X562" s="4">
        <f t="shared" si="26"/>
        <v>2</v>
      </c>
    </row>
    <row r="563" spans="1:24" x14ac:dyDescent="0.2">
      <c r="A563" t="s">
        <v>5370</v>
      </c>
      <c r="B563" t="s">
        <v>5371</v>
      </c>
      <c r="C563" s="4">
        <f t="shared" si="24"/>
        <v>2</v>
      </c>
      <c r="D563" s="4">
        <v>2016</v>
      </c>
      <c r="E563">
        <v>1521912.3791499999</v>
      </c>
      <c r="F563">
        <v>661979.20033999998</v>
      </c>
      <c r="G563">
        <v>1</v>
      </c>
      <c r="H563">
        <v>200</v>
      </c>
      <c r="I563" t="s">
        <v>22</v>
      </c>
      <c r="J563">
        <v>1</v>
      </c>
      <c r="K563">
        <v>9</v>
      </c>
      <c r="L563" t="s">
        <v>27</v>
      </c>
      <c r="M563">
        <v>1</v>
      </c>
      <c r="N563" t="s">
        <v>323</v>
      </c>
      <c r="O563">
        <v>1935808</v>
      </c>
      <c r="P563" t="s">
        <v>5372</v>
      </c>
      <c r="Q563">
        <v>1983</v>
      </c>
      <c r="R563" t="s">
        <v>5373</v>
      </c>
      <c r="S563" t="s">
        <v>2518</v>
      </c>
      <c r="T563">
        <v>11.374574000000001</v>
      </c>
      <c r="U563">
        <v>6</v>
      </c>
      <c r="V563">
        <v>60102</v>
      </c>
      <c r="W563" t="str">
        <f t="shared" si="25"/>
        <v>dm-06-01-02</v>
      </c>
      <c r="X563" s="4">
        <f t="shared" si="26"/>
        <v>33</v>
      </c>
    </row>
    <row r="564" spans="1:24" x14ac:dyDescent="0.2">
      <c r="A564" t="s">
        <v>5374</v>
      </c>
      <c r="B564" t="s">
        <v>5375</v>
      </c>
      <c r="C564" s="4">
        <f t="shared" si="24"/>
        <v>2</v>
      </c>
      <c r="D564" s="4">
        <v>2016</v>
      </c>
      <c r="E564">
        <v>1519659.4822800001</v>
      </c>
      <c r="F564">
        <v>663360.62937900005</v>
      </c>
      <c r="G564">
        <v>1</v>
      </c>
      <c r="H564">
        <v>300</v>
      </c>
      <c r="I564" t="s">
        <v>26</v>
      </c>
      <c r="J564">
        <v>1</v>
      </c>
      <c r="K564">
        <v>9</v>
      </c>
      <c r="L564" t="s">
        <v>27</v>
      </c>
      <c r="M564">
        <v>1</v>
      </c>
      <c r="N564" t="s">
        <v>323</v>
      </c>
      <c r="O564">
        <v>1449402</v>
      </c>
      <c r="P564" t="s">
        <v>1657</v>
      </c>
      <c r="Q564">
        <v>2009</v>
      </c>
      <c r="R564" t="s">
        <v>1658</v>
      </c>
      <c r="S564" s="5">
        <v>238938</v>
      </c>
      <c r="T564">
        <v>24.426086000000002</v>
      </c>
      <c r="U564">
        <v>6</v>
      </c>
      <c r="V564">
        <v>60204</v>
      </c>
      <c r="W564" t="str">
        <f t="shared" si="25"/>
        <v>dm-06-02-04</v>
      </c>
      <c r="X564" s="4">
        <f t="shared" si="26"/>
        <v>7</v>
      </c>
    </row>
    <row r="565" spans="1:24" x14ac:dyDescent="0.2">
      <c r="A565" t="s">
        <v>5405</v>
      </c>
      <c r="B565" t="s">
        <v>5406</v>
      </c>
      <c r="C565" s="4">
        <f t="shared" si="24"/>
        <v>2</v>
      </c>
      <c r="D565" s="4">
        <v>2016</v>
      </c>
      <c r="E565">
        <v>1521289.20634</v>
      </c>
      <c r="F565">
        <v>666645.39856799995</v>
      </c>
      <c r="G565">
        <v>1</v>
      </c>
      <c r="H565">
        <v>300</v>
      </c>
      <c r="I565" t="s">
        <v>26</v>
      </c>
      <c r="J565">
        <v>1</v>
      </c>
      <c r="K565">
        <v>9</v>
      </c>
      <c r="L565" t="s">
        <v>27</v>
      </c>
      <c r="M565">
        <v>2</v>
      </c>
      <c r="N565" t="s">
        <v>70</v>
      </c>
      <c r="O565">
        <v>1630687</v>
      </c>
      <c r="P565" t="s">
        <v>1563</v>
      </c>
      <c r="Q565">
        <v>2010</v>
      </c>
      <c r="R565" t="s">
        <v>1564</v>
      </c>
      <c r="S565" s="5">
        <v>239246</v>
      </c>
      <c r="T565">
        <v>19.813987000000001</v>
      </c>
      <c r="U565">
        <v>6</v>
      </c>
      <c r="V565">
        <v>60603</v>
      </c>
      <c r="W565" t="str">
        <f t="shared" si="25"/>
        <v>dm-06-06-03</v>
      </c>
      <c r="X565" s="4">
        <f t="shared" si="26"/>
        <v>6</v>
      </c>
    </row>
    <row r="566" spans="1:24" x14ac:dyDescent="0.2">
      <c r="A566" t="s">
        <v>5409</v>
      </c>
      <c r="B566" t="s">
        <v>5410</v>
      </c>
      <c r="C566" s="4">
        <f t="shared" si="24"/>
        <v>2</v>
      </c>
      <c r="D566" s="4">
        <v>2016</v>
      </c>
      <c r="E566">
        <v>1520093.28413</v>
      </c>
      <c r="F566">
        <v>661909.294949</v>
      </c>
      <c r="G566">
        <v>1</v>
      </c>
      <c r="H566">
        <v>300</v>
      </c>
      <c r="I566" t="s">
        <v>26</v>
      </c>
      <c r="J566">
        <v>1</v>
      </c>
      <c r="K566">
        <v>9</v>
      </c>
      <c r="L566" t="s">
        <v>5411</v>
      </c>
      <c r="M566">
        <v>1</v>
      </c>
      <c r="N566" t="s">
        <v>323</v>
      </c>
      <c r="O566">
        <v>253977</v>
      </c>
      <c r="P566" t="s">
        <v>512</v>
      </c>
      <c r="Q566">
        <v>2010</v>
      </c>
      <c r="R566" t="s">
        <v>513</v>
      </c>
      <c r="S566" s="5">
        <v>239653</v>
      </c>
      <c r="T566">
        <v>39.381754000000001</v>
      </c>
      <c r="U566">
        <v>6</v>
      </c>
      <c r="V566">
        <v>60105</v>
      </c>
      <c r="W566" t="str">
        <f t="shared" si="25"/>
        <v>dm-06-01-05</v>
      </c>
      <c r="X566" s="4">
        <f t="shared" si="26"/>
        <v>6</v>
      </c>
    </row>
    <row r="567" spans="1:24" x14ac:dyDescent="0.2">
      <c r="A567" t="s">
        <v>5422</v>
      </c>
      <c r="B567" t="s">
        <v>5423</v>
      </c>
      <c r="C567" s="4">
        <f t="shared" si="24"/>
        <v>2</v>
      </c>
      <c r="D567" s="4">
        <v>2016</v>
      </c>
      <c r="E567">
        <v>1518175.2575399999</v>
      </c>
      <c r="F567">
        <v>667653.20220499998</v>
      </c>
      <c r="G567">
        <v>1</v>
      </c>
      <c r="H567">
        <v>100</v>
      </c>
      <c r="I567" t="s">
        <v>26</v>
      </c>
      <c r="J567">
        <v>1</v>
      </c>
      <c r="K567">
        <v>9</v>
      </c>
      <c r="L567" t="s">
        <v>27</v>
      </c>
      <c r="M567">
        <v>1</v>
      </c>
      <c r="N567" t="s">
        <v>323</v>
      </c>
      <c r="O567">
        <v>103176</v>
      </c>
      <c r="P567" t="s">
        <v>629</v>
      </c>
      <c r="Q567">
        <v>2005</v>
      </c>
      <c r="R567" t="s">
        <v>1555</v>
      </c>
      <c r="S567" s="5">
        <v>239044</v>
      </c>
      <c r="T567">
        <v>27.312200000000001</v>
      </c>
      <c r="U567">
        <v>6</v>
      </c>
      <c r="V567">
        <v>60408</v>
      </c>
      <c r="W567" t="str">
        <f t="shared" si="25"/>
        <v>dm-06-04-08</v>
      </c>
      <c r="X567" s="4">
        <f t="shared" si="26"/>
        <v>11</v>
      </c>
    </row>
    <row r="568" spans="1:24" x14ac:dyDescent="0.2">
      <c r="A568" t="s">
        <v>5424</v>
      </c>
      <c r="B568" t="s">
        <v>5425</v>
      </c>
      <c r="C568" s="4">
        <f t="shared" si="24"/>
        <v>2</v>
      </c>
      <c r="D568" s="4">
        <v>2016</v>
      </c>
      <c r="E568">
        <v>1521385.4374200001</v>
      </c>
      <c r="F568">
        <v>665479.87332100002</v>
      </c>
      <c r="G568">
        <v>1</v>
      </c>
      <c r="H568">
        <v>100</v>
      </c>
      <c r="I568" t="s">
        <v>26</v>
      </c>
      <c r="J568">
        <v>1</v>
      </c>
      <c r="K568">
        <v>9</v>
      </c>
      <c r="L568" t="s">
        <v>27</v>
      </c>
      <c r="M568">
        <v>1</v>
      </c>
      <c r="N568" t="s">
        <v>323</v>
      </c>
      <c r="O568">
        <v>74587</v>
      </c>
      <c r="P568" t="s">
        <v>490</v>
      </c>
      <c r="Q568">
        <v>2004</v>
      </c>
      <c r="R568" t="s">
        <v>5426</v>
      </c>
      <c r="S568" s="5">
        <v>239133</v>
      </c>
      <c r="T568">
        <v>94.135720000000006</v>
      </c>
      <c r="U568">
        <v>6</v>
      </c>
      <c r="V568">
        <v>60605</v>
      </c>
      <c r="W568" t="str">
        <f t="shared" si="25"/>
        <v>dm-06-06-05</v>
      </c>
      <c r="X568" s="4">
        <f t="shared" si="26"/>
        <v>12</v>
      </c>
    </row>
    <row r="569" spans="1:24" x14ac:dyDescent="0.2">
      <c r="A569" t="s">
        <v>5437</v>
      </c>
      <c r="B569" t="s">
        <v>5438</v>
      </c>
      <c r="C569" s="4">
        <f t="shared" si="24"/>
        <v>2</v>
      </c>
      <c r="D569" s="4">
        <v>2016</v>
      </c>
      <c r="E569">
        <v>1521371.2841</v>
      </c>
      <c r="F569">
        <v>665376.57940499997</v>
      </c>
      <c r="G569">
        <v>1</v>
      </c>
      <c r="H569">
        <v>150</v>
      </c>
      <c r="I569" t="s">
        <v>26</v>
      </c>
      <c r="J569">
        <v>1</v>
      </c>
      <c r="K569">
        <v>9</v>
      </c>
      <c r="L569" t="s">
        <v>27</v>
      </c>
      <c r="M569">
        <v>2</v>
      </c>
      <c r="N569" t="s">
        <v>70</v>
      </c>
      <c r="O569">
        <v>1923258</v>
      </c>
      <c r="P569" t="s">
        <v>1705</v>
      </c>
      <c r="Q569">
        <v>2016</v>
      </c>
      <c r="R569" t="s">
        <v>1706</v>
      </c>
      <c r="S569" t="s">
        <v>2518</v>
      </c>
      <c r="T569">
        <v>78.495568000000006</v>
      </c>
      <c r="U569">
        <v>6</v>
      </c>
      <c r="V569">
        <v>60605</v>
      </c>
      <c r="W569" t="str">
        <f t="shared" si="25"/>
        <v>dm-06-06-05</v>
      </c>
      <c r="X569" s="4">
        <f t="shared" si="26"/>
        <v>0</v>
      </c>
    </row>
    <row r="570" spans="1:24" x14ac:dyDescent="0.2">
      <c r="A570" t="s">
        <v>5445</v>
      </c>
      <c r="B570" t="s">
        <v>5446</v>
      </c>
      <c r="C570" s="4">
        <f t="shared" si="24"/>
        <v>2</v>
      </c>
      <c r="D570" s="4">
        <v>2016</v>
      </c>
      <c r="E570">
        <v>1519577.26407</v>
      </c>
      <c r="F570">
        <v>663851.27414800005</v>
      </c>
      <c r="G570">
        <v>1</v>
      </c>
      <c r="H570">
        <v>300</v>
      </c>
      <c r="I570" t="s">
        <v>26</v>
      </c>
      <c r="J570">
        <v>1</v>
      </c>
      <c r="K570">
        <v>9</v>
      </c>
      <c r="L570" t="s">
        <v>27</v>
      </c>
      <c r="M570">
        <v>1</v>
      </c>
      <c r="N570" t="s">
        <v>323</v>
      </c>
      <c r="O570">
        <v>222235</v>
      </c>
      <c r="P570" t="s">
        <v>566</v>
      </c>
      <c r="Q570">
        <v>2004</v>
      </c>
      <c r="R570" t="s">
        <v>1583</v>
      </c>
      <c r="S570" s="5">
        <v>238938</v>
      </c>
      <c r="T570">
        <v>55.448427000000002</v>
      </c>
      <c r="U570">
        <v>6</v>
      </c>
      <c r="V570">
        <v>60203</v>
      </c>
      <c r="W570" t="str">
        <f t="shared" si="25"/>
        <v>dm-06-02-03</v>
      </c>
      <c r="X570" s="4">
        <f t="shared" si="26"/>
        <v>12</v>
      </c>
    </row>
    <row r="571" spans="1:24" x14ac:dyDescent="0.2">
      <c r="A571" t="s">
        <v>5447</v>
      </c>
      <c r="B571" t="s">
        <v>5448</v>
      </c>
      <c r="C571" s="4">
        <f t="shared" si="24"/>
        <v>2</v>
      </c>
      <c r="D571" s="4">
        <v>2016</v>
      </c>
      <c r="E571">
        <v>1520594.1402199999</v>
      </c>
      <c r="F571">
        <v>665297.15989799995</v>
      </c>
      <c r="G571">
        <v>1</v>
      </c>
      <c r="H571">
        <v>100</v>
      </c>
      <c r="I571" t="s">
        <v>26</v>
      </c>
      <c r="J571">
        <v>1</v>
      </c>
      <c r="K571">
        <v>9</v>
      </c>
      <c r="L571" t="s">
        <v>5449</v>
      </c>
      <c r="M571">
        <v>1</v>
      </c>
      <c r="N571" t="s">
        <v>323</v>
      </c>
      <c r="O571">
        <v>905893</v>
      </c>
      <c r="P571" t="s">
        <v>5450</v>
      </c>
      <c r="Q571">
        <v>1999</v>
      </c>
      <c r="R571" t="s">
        <v>5451</v>
      </c>
      <c r="S571" s="5">
        <v>239161</v>
      </c>
      <c r="T571">
        <v>80.942840000000004</v>
      </c>
      <c r="U571">
        <v>6</v>
      </c>
      <c r="V571">
        <v>60609</v>
      </c>
      <c r="W571" t="str">
        <f t="shared" si="25"/>
        <v>dm-06-06-09</v>
      </c>
      <c r="X571" s="4">
        <f t="shared" si="26"/>
        <v>17</v>
      </c>
    </row>
    <row r="572" spans="1:24" x14ac:dyDescent="0.2">
      <c r="A572" t="s">
        <v>5464</v>
      </c>
      <c r="B572" s="1">
        <v>42403.48333333333</v>
      </c>
      <c r="C572" s="4">
        <f t="shared" si="24"/>
        <v>2</v>
      </c>
      <c r="D572" s="4">
        <v>2016</v>
      </c>
      <c r="E572">
        <v>1524656.1875499999</v>
      </c>
      <c r="F572">
        <v>664993.57560700004</v>
      </c>
      <c r="G572">
        <v>1</v>
      </c>
      <c r="H572">
        <v>300</v>
      </c>
      <c r="I572" t="s">
        <v>26</v>
      </c>
      <c r="J572">
        <v>1</v>
      </c>
      <c r="K572">
        <v>9</v>
      </c>
      <c r="L572" t="s">
        <v>27</v>
      </c>
      <c r="M572">
        <v>1</v>
      </c>
      <c r="N572" t="s">
        <v>323</v>
      </c>
      <c r="O572">
        <v>10464</v>
      </c>
      <c r="P572" t="s">
        <v>597</v>
      </c>
      <c r="Q572">
        <v>2007</v>
      </c>
      <c r="R572" t="s">
        <v>598</v>
      </c>
      <c r="S572" s="5">
        <v>239078</v>
      </c>
      <c r="T572">
        <v>16.062669</v>
      </c>
      <c r="U572">
        <v>6</v>
      </c>
      <c r="V572">
        <v>60503</v>
      </c>
      <c r="W572" t="str">
        <f t="shared" si="25"/>
        <v>dm-06-05-03</v>
      </c>
      <c r="X572" s="4">
        <f t="shared" si="26"/>
        <v>9</v>
      </c>
    </row>
    <row r="573" spans="1:24" x14ac:dyDescent="0.2">
      <c r="A573" t="s">
        <v>5474</v>
      </c>
      <c r="B573" s="1">
        <v>42432.472916666666</v>
      </c>
      <c r="C573" s="4">
        <f t="shared" si="24"/>
        <v>3</v>
      </c>
      <c r="D573" s="4">
        <v>2016</v>
      </c>
      <c r="E573">
        <v>1520920.31345</v>
      </c>
      <c r="F573">
        <v>665771.78935600002</v>
      </c>
      <c r="G573">
        <v>1</v>
      </c>
      <c r="H573">
        <v>300</v>
      </c>
      <c r="I573" t="s">
        <v>26</v>
      </c>
      <c r="J573">
        <v>1</v>
      </c>
      <c r="K573">
        <v>9</v>
      </c>
      <c r="L573" t="s">
        <v>27</v>
      </c>
      <c r="M573">
        <v>1</v>
      </c>
      <c r="N573" t="s">
        <v>323</v>
      </c>
      <c r="O573">
        <v>1459759</v>
      </c>
      <c r="P573" t="s">
        <v>528</v>
      </c>
      <c r="Q573">
        <v>2009</v>
      </c>
      <c r="R573" t="s">
        <v>529</v>
      </c>
      <c r="S573" s="5">
        <v>239140</v>
      </c>
      <c r="T573">
        <v>124.039421</v>
      </c>
      <c r="U573">
        <v>6</v>
      </c>
      <c r="V573">
        <v>60606</v>
      </c>
      <c r="W573" t="str">
        <f t="shared" si="25"/>
        <v>dm-06-06-06</v>
      </c>
      <c r="X573" s="4">
        <f t="shared" si="26"/>
        <v>7</v>
      </c>
    </row>
    <row r="574" spans="1:24" x14ac:dyDescent="0.2">
      <c r="A574" t="s">
        <v>5478</v>
      </c>
      <c r="B574" s="1">
        <v>42432.680555555555</v>
      </c>
      <c r="C574" s="4">
        <f t="shared" si="24"/>
        <v>3</v>
      </c>
      <c r="D574" s="4">
        <v>2016</v>
      </c>
      <c r="E574">
        <v>1521573.8025799999</v>
      </c>
      <c r="F574">
        <v>664460.42033600004</v>
      </c>
      <c r="G574">
        <v>1</v>
      </c>
      <c r="H574">
        <v>200</v>
      </c>
      <c r="I574" t="s">
        <v>26</v>
      </c>
      <c r="J574">
        <v>1</v>
      </c>
      <c r="K574">
        <v>9</v>
      </c>
      <c r="L574" t="s">
        <v>27</v>
      </c>
      <c r="M574">
        <v>1</v>
      </c>
      <c r="N574" t="s">
        <v>323</v>
      </c>
      <c r="O574">
        <v>432856</v>
      </c>
      <c r="P574" t="s">
        <v>358</v>
      </c>
      <c r="Q574">
        <v>2006</v>
      </c>
      <c r="R574" t="s">
        <v>2925</v>
      </c>
      <c r="S574" s="5">
        <v>239100</v>
      </c>
      <c r="T574">
        <v>116.929548</v>
      </c>
      <c r="U574">
        <v>6</v>
      </c>
      <c r="V574">
        <v>60510</v>
      </c>
      <c r="W574" t="str">
        <f t="shared" si="25"/>
        <v>dm-06-05-10</v>
      </c>
      <c r="X574" s="4">
        <f t="shared" si="26"/>
        <v>10</v>
      </c>
    </row>
    <row r="575" spans="1:24" hidden="1" x14ac:dyDescent="0.2">
      <c r="A575" t="s">
        <v>5480</v>
      </c>
      <c r="B575" s="1">
        <v>42463.397916666669</v>
      </c>
      <c r="C575" s="4">
        <f t="shared" si="24"/>
        <v>4</v>
      </c>
      <c r="D575" s="4">
        <v>2016</v>
      </c>
      <c r="E575">
        <v>1522848.3748000001</v>
      </c>
      <c r="F575">
        <v>664282.05356799997</v>
      </c>
      <c r="G575">
        <v>1</v>
      </c>
      <c r="H575">
        <v>50</v>
      </c>
      <c r="I575" t="s">
        <v>33</v>
      </c>
      <c r="J575">
        <v>1</v>
      </c>
      <c r="K575">
        <v>9</v>
      </c>
      <c r="L575" t="s">
        <v>5481</v>
      </c>
      <c r="M575">
        <v>1</v>
      </c>
      <c r="N575" t="s">
        <v>323</v>
      </c>
      <c r="O575">
        <v>931322</v>
      </c>
      <c r="P575" t="s">
        <v>27</v>
      </c>
      <c r="Q575">
        <v>2009</v>
      </c>
      <c r="R575" t="s">
        <v>69</v>
      </c>
      <c r="S575" s="5">
        <v>238151</v>
      </c>
      <c r="T575">
        <v>29.919733000000001</v>
      </c>
      <c r="U575">
        <v>6</v>
      </c>
      <c r="V575">
        <v>60510</v>
      </c>
      <c r="W575" t="str">
        <f t="shared" si="25"/>
        <v>dm-06-05-10</v>
      </c>
      <c r="X575" s="4">
        <f t="shared" si="26"/>
        <v>7</v>
      </c>
    </row>
    <row r="576" spans="1:24" x14ac:dyDescent="0.2">
      <c r="A576" t="s">
        <v>5484</v>
      </c>
      <c r="B576" s="1">
        <v>42463.523611111108</v>
      </c>
      <c r="C576" s="4">
        <f t="shared" si="24"/>
        <v>4</v>
      </c>
      <c r="D576" s="4">
        <v>2016</v>
      </c>
      <c r="E576">
        <v>1520592.1983099999</v>
      </c>
      <c r="F576">
        <v>664763.47597100004</v>
      </c>
      <c r="G576">
        <v>1</v>
      </c>
      <c r="H576">
        <v>100</v>
      </c>
      <c r="I576" t="s">
        <v>338</v>
      </c>
      <c r="J576">
        <v>1</v>
      </c>
      <c r="K576">
        <v>1</v>
      </c>
      <c r="L576" t="s">
        <v>27</v>
      </c>
      <c r="M576">
        <v>2</v>
      </c>
      <c r="N576" t="s">
        <v>70</v>
      </c>
      <c r="O576">
        <v>843998</v>
      </c>
      <c r="P576" t="s">
        <v>339</v>
      </c>
      <c r="Q576">
        <v>1981</v>
      </c>
      <c r="R576" t="s">
        <v>2910</v>
      </c>
      <c r="S576" s="5">
        <v>239609</v>
      </c>
      <c r="T576">
        <v>82.207879000000005</v>
      </c>
      <c r="U576">
        <v>6</v>
      </c>
      <c r="V576">
        <v>60608</v>
      </c>
      <c r="W576" t="str">
        <f t="shared" si="25"/>
        <v>dm-06-06-08</v>
      </c>
      <c r="X576" s="4">
        <f t="shared" si="26"/>
        <v>35</v>
      </c>
    </row>
    <row r="577" spans="1:24" x14ac:dyDescent="0.2">
      <c r="A577" t="s">
        <v>5491</v>
      </c>
      <c r="B577" s="1">
        <v>42524.710416666669</v>
      </c>
      <c r="C577" s="4">
        <f t="shared" si="24"/>
        <v>6</v>
      </c>
      <c r="D577" s="4">
        <v>2016</v>
      </c>
      <c r="E577">
        <v>1523403.1646</v>
      </c>
      <c r="F577">
        <v>663645.53940400004</v>
      </c>
      <c r="G577">
        <v>1</v>
      </c>
      <c r="H577">
        <v>150</v>
      </c>
      <c r="I577" t="s">
        <v>22</v>
      </c>
      <c r="J577">
        <v>1</v>
      </c>
      <c r="K577">
        <v>1</v>
      </c>
      <c r="L577" t="s">
        <v>5492</v>
      </c>
      <c r="M577">
        <v>1</v>
      </c>
      <c r="N577" t="s">
        <v>323</v>
      </c>
      <c r="O577">
        <v>102003</v>
      </c>
      <c r="P577" t="s">
        <v>27</v>
      </c>
      <c r="Q577">
        <v>2011</v>
      </c>
      <c r="R577" t="s">
        <v>336</v>
      </c>
      <c r="S577" s="5">
        <v>239093</v>
      </c>
      <c r="T577">
        <v>236.331469</v>
      </c>
      <c r="U577">
        <v>6</v>
      </c>
      <c r="V577">
        <v>60509</v>
      </c>
      <c r="W577" t="str">
        <f t="shared" si="25"/>
        <v>dm-06-05-09</v>
      </c>
      <c r="X577" s="4">
        <f t="shared" si="26"/>
        <v>5</v>
      </c>
    </row>
    <row r="578" spans="1:24" x14ac:dyDescent="0.2">
      <c r="A578" t="s">
        <v>5493</v>
      </c>
      <c r="B578" s="1">
        <v>42554.332638888889</v>
      </c>
      <c r="C578" s="4">
        <f t="shared" si="24"/>
        <v>7</v>
      </c>
      <c r="D578" s="4">
        <v>2016</v>
      </c>
      <c r="E578">
        <v>1524902.4108500001</v>
      </c>
      <c r="F578">
        <v>663709.84314799996</v>
      </c>
      <c r="G578">
        <v>1</v>
      </c>
      <c r="H578">
        <v>300</v>
      </c>
      <c r="I578" t="s">
        <v>26</v>
      </c>
      <c r="J578">
        <v>1</v>
      </c>
      <c r="K578">
        <v>9</v>
      </c>
      <c r="L578" t="s">
        <v>27</v>
      </c>
      <c r="M578">
        <v>1</v>
      </c>
      <c r="N578" t="s">
        <v>323</v>
      </c>
      <c r="O578">
        <v>1727665</v>
      </c>
      <c r="P578" t="s">
        <v>512</v>
      </c>
      <c r="Q578">
        <v>2010</v>
      </c>
      <c r="R578" t="s">
        <v>513</v>
      </c>
      <c r="S578" s="5">
        <v>239729</v>
      </c>
      <c r="T578">
        <v>11.308967000000001</v>
      </c>
      <c r="U578">
        <v>6</v>
      </c>
      <c r="V578">
        <v>60503</v>
      </c>
      <c r="W578" t="str">
        <f t="shared" si="25"/>
        <v>dm-06-05-03</v>
      </c>
      <c r="X578" s="4">
        <f t="shared" si="26"/>
        <v>6</v>
      </c>
    </row>
    <row r="579" spans="1:24" x14ac:dyDescent="0.2">
      <c r="A579" t="s">
        <v>5495</v>
      </c>
      <c r="B579" s="1">
        <v>42554.515277777777</v>
      </c>
      <c r="C579" s="4">
        <f t="shared" ref="C579:C642" si="27">MONTH(B579)</f>
        <v>7</v>
      </c>
      <c r="D579" s="4">
        <v>2016</v>
      </c>
      <c r="E579">
        <v>1520733.1986799999</v>
      </c>
      <c r="F579">
        <v>666425.74369100004</v>
      </c>
      <c r="G579">
        <v>1</v>
      </c>
      <c r="H579">
        <v>200</v>
      </c>
      <c r="I579" t="s">
        <v>26</v>
      </c>
      <c r="J579">
        <v>1</v>
      </c>
      <c r="K579">
        <v>9</v>
      </c>
      <c r="L579" t="s">
        <v>5216</v>
      </c>
      <c r="M579">
        <v>1</v>
      </c>
      <c r="N579" t="s">
        <v>323</v>
      </c>
      <c r="O579">
        <v>133990</v>
      </c>
      <c r="P579" t="s">
        <v>358</v>
      </c>
      <c r="Q579">
        <v>2006</v>
      </c>
      <c r="R579" t="s">
        <v>2925</v>
      </c>
      <c r="S579" s="5">
        <v>239143</v>
      </c>
      <c r="T579">
        <v>52.241743</v>
      </c>
      <c r="U579">
        <v>6</v>
      </c>
      <c r="V579">
        <v>60606</v>
      </c>
      <c r="W579" t="str">
        <f t="shared" ref="W579:W642" si="28">"dm-"&amp;TEXT(V579,"00-00-00")</f>
        <v>dm-06-06-06</v>
      </c>
      <c r="X579" s="4">
        <f t="shared" ref="X579:X642" si="29">D579-Q579</f>
        <v>10</v>
      </c>
    </row>
    <row r="580" spans="1:24" hidden="1" x14ac:dyDescent="0.2">
      <c r="A580" t="s">
        <v>5497</v>
      </c>
      <c r="B580" s="1">
        <v>42585.445833333331</v>
      </c>
      <c r="C580" s="4">
        <f t="shared" si="27"/>
        <v>8</v>
      </c>
      <c r="D580" s="4">
        <v>2016</v>
      </c>
      <c r="E580">
        <v>1519994.01746</v>
      </c>
      <c r="F580">
        <v>665585.17870199995</v>
      </c>
      <c r="G580">
        <v>1</v>
      </c>
      <c r="H580">
        <v>50</v>
      </c>
      <c r="I580" t="s">
        <v>26</v>
      </c>
      <c r="J580">
        <v>1</v>
      </c>
      <c r="K580">
        <v>9</v>
      </c>
      <c r="L580" t="s">
        <v>5498</v>
      </c>
      <c r="M580">
        <v>1</v>
      </c>
      <c r="N580" t="s">
        <v>323</v>
      </c>
      <c r="O580">
        <v>686968</v>
      </c>
      <c r="P580" t="s">
        <v>451</v>
      </c>
      <c r="Q580">
        <v>1989</v>
      </c>
      <c r="R580" t="s">
        <v>5499</v>
      </c>
      <c r="S580" s="5">
        <v>239015</v>
      </c>
      <c r="T580">
        <v>37.990965000000003</v>
      </c>
      <c r="U580">
        <v>6</v>
      </c>
      <c r="V580">
        <v>60406</v>
      </c>
      <c r="W580" t="str">
        <f t="shared" si="28"/>
        <v>dm-06-04-06</v>
      </c>
      <c r="X580" s="4">
        <f t="shared" si="29"/>
        <v>27</v>
      </c>
    </row>
    <row r="581" spans="1:24" x14ac:dyDescent="0.2">
      <c r="A581" t="s">
        <v>5507</v>
      </c>
      <c r="B581" s="1">
        <v>42616.513194444444</v>
      </c>
      <c r="C581" s="4">
        <f t="shared" si="27"/>
        <v>9</v>
      </c>
      <c r="D581" s="4">
        <v>2016</v>
      </c>
      <c r="E581">
        <v>1523504.3583200001</v>
      </c>
      <c r="F581">
        <v>665197.364542</v>
      </c>
      <c r="G581">
        <v>1</v>
      </c>
      <c r="H581">
        <v>150</v>
      </c>
      <c r="I581" t="s">
        <v>22</v>
      </c>
      <c r="J581">
        <v>1</v>
      </c>
      <c r="K581">
        <v>9</v>
      </c>
      <c r="L581" t="s">
        <v>5508</v>
      </c>
      <c r="M581">
        <v>1</v>
      </c>
      <c r="N581" t="s">
        <v>323</v>
      </c>
      <c r="O581">
        <v>1924387</v>
      </c>
      <c r="P581" t="s">
        <v>5509</v>
      </c>
      <c r="Q581">
        <v>1987</v>
      </c>
      <c r="R581" t="s">
        <v>5510</v>
      </c>
      <c r="S581" s="5">
        <v>237734</v>
      </c>
      <c r="T581">
        <v>7.1606189999999996</v>
      </c>
      <c r="U581">
        <v>6</v>
      </c>
      <c r="V581">
        <v>60505</v>
      </c>
      <c r="W581" t="str">
        <f t="shared" si="28"/>
        <v>dm-06-05-05</v>
      </c>
      <c r="X581" s="4">
        <f t="shared" si="29"/>
        <v>29</v>
      </c>
    </row>
    <row r="582" spans="1:24" x14ac:dyDescent="0.2">
      <c r="A582" t="s">
        <v>5512</v>
      </c>
      <c r="B582" s="1">
        <v>42616.643055555556</v>
      </c>
      <c r="C582" s="4">
        <f t="shared" si="27"/>
        <v>9</v>
      </c>
      <c r="D582" s="4">
        <v>2016</v>
      </c>
      <c r="E582">
        <v>1523978.1714999999</v>
      </c>
      <c r="F582">
        <v>663354.94259800005</v>
      </c>
      <c r="G582">
        <v>1</v>
      </c>
      <c r="H582">
        <v>200</v>
      </c>
      <c r="I582" t="s">
        <v>26</v>
      </c>
      <c r="J582">
        <v>1</v>
      </c>
      <c r="K582">
        <v>9</v>
      </c>
      <c r="L582" t="s">
        <v>27</v>
      </c>
      <c r="M582">
        <v>1</v>
      </c>
      <c r="N582" t="s">
        <v>323</v>
      </c>
      <c r="O582">
        <v>193946</v>
      </c>
      <c r="P582" t="s">
        <v>3488</v>
      </c>
      <c r="Q582">
        <v>2008</v>
      </c>
      <c r="R582" t="s">
        <v>5513</v>
      </c>
      <c r="S582" s="5">
        <v>239090</v>
      </c>
      <c r="T582">
        <v>78.153839000000005</v>
      </c>
      <c r="U582">
        <v>6</v>
      </c>
      <c r="V582">
        <v>60507</v>
      </c>
      <c r="W582" t="str">
        <f t="shared" si="28"/>
        <v>dm-06-05-07</v>
      </c>
      <c r="X582" s="4">
        <f t="shared" si="29"/>
        <v>8</v>
      </c>
    </row>
    <row r="583" spans="1:24" x14ac:dyDescent="0.2">
      <c r="A583" t="s">
        <v>5519</v>
      </c>
      <c r="B583" s="1">
        <v>42646.474999999999</v>
      </c>
      <c r="C583" s="4">
        <f t="shared" si="27"/>
        <v>10</v>
      </c>
      <c r="D583" s="4">
        <v>2016</v>
      </c>
      <c r="E583">
        <v>1524075.4729899999</v>
      </c>
      <c r="F583">
        <v>664696.33487999998</v>
      </c>
      <c r="G583">
        <v>1</v>
      </c>
      <c r="H583">
        <v>150</v>
      </c>
      <c r="I583" t="s">
        <v>26</v>
      </c>
      <c r="J583">
        <v>1</v>
      </c>
      <c r="K583">
        <v>9</v>
      </c>
      <c r="L583" t="s">
        <v>5508</v>
      </c>
      <c r="M583">
        <v>1</v>
      </c>
      <c r="N583" t="s">
        <v>323</v>
      </c>
      <c r="O583">
        <v>42738</v>
      </c>
      <c r="P583" t="s">
        <v>1628</v>
      </c>
      <c r="Q583">
        <v>2012</v>
      </c>
      <c r="R583" t="s">
        <v>5520</v>
      </c>
      <c r="S583" s="5">
        <v>240234</v>
      </c>
      <c r="T583">
        <v>4.2045709999999996</v>
      </c>
      <c r="U583">
        <v>6</v>
      </c>
      <c r="V583">
        <v>60503</v>
      </c>
      <c r="W583" t="str">
        <f t="shared" si="28"/>
        <v>dm-06-05-03</v>
      </c>
      <c r="X583" s="4">
        <f t="shared" si="29"/>
        <v>4</v>
      </c>
    </row>
    <row r="584" spans="1:24" x14ac:dyDescent="0.2">
      <c r="A584" t="s">
        <v>5521</v>
      </c>
      <c r="B584" s="1">
        <v>42646.475694444445</v>
      </c>
      <c r="C584" s="4">
        <f t="shared" si="27"/>
        <v>10</v>
      </c>
      <c r="D584" s="4">
        <v>2016</v>
      </c>
      <c r="E584">
        <v>1523862.7956399999</v>
      </c>
      <c r="F584">
        <v>664584.90125</v>
      </c>
      <c r="G584">
        <v>1</v>
      </c>
      <c r="H584">
        <v>300</v>
      </c>
      <c r="I584" t="s">
        <v>22</v>
      </c>
      <c r="J584">
        <v>1</v>
      </c>
      <c r="K584">
        <v>9</v>
      </c>
      <c r="L584" t="s">
        <v>5508</v>
      </c>
      <c r="M584">
        <v>1</v>
      </c>
      <c r="N584" t="s">
        <v>323</v>
      </c>
      <c r="O584">
        <v>87316</v>
      </c>
      <c r="P584" t="s">
        <v>27</v>
      </c>
      <c r="Q584">
        <v>2011</v>
      </c>
      <c r="R584" t="s">
        <v>4542</v>
      </c>
      <c r="S584" s="5">
        <v>239062</v>
      </c>
      <c r="T584">
        <v>12.943860000000001</v>
      </c>
      <c r="U584">
        <v>6</v>
      </c>
      <c r="V584">
        <v>60503</v>
      </c>
      <c r="W584" t="str">
        <f t="shared" si="28"/>
        <v>dm-06-05-03</v>
      </c>
      <c r="X584" s="4">
        <f t="shared" si="29"/>
        <v>5</v>
      </c>
    </row>
    <row r="585" spans="1:24" hidden="1" x14ac:dyDescent="0.2">
      <c r="A585" t="s">
        <v>5522</v>
      </c>
      <c r="B585" s="1">
        <v>42646.548611111109</v>
      </c>
      <c r="C585" s="4">
        <f t="shared" si="27"/>
        <v>10</v>
      </c>
      <c r="D585" s="4">
        <v>2016</v>
      </c>
      <c r="E585">
        <v>1523818.36384</v>
      </c>
      <c r="F585">
        <v>663645.19715999998</v>
      </c>
      <c r="G585">
        <v>1</v>
      </c>
      <c r="H585">
        <v>50</v>
      </c>
      <c r="I585" t="s">
        <v>33</v>
      </c>
      <c r="J585">
        <v>1</v>
      </c>
      <c r="K585">
        <v>9</v>
      </c>
      <c r="L585" t="s">
        <v>27</v>
      </c>
      <c r="M585">
        <v>1</v>
      </c>
      <c r="N585" t="s">
        <v>323</v>
      </c>
      <c r="O585">
        <v>954249</v>
      </c>
      <c r="P585" t="s">
        <v>5523</v>
      </c>
      <c r="Q585">
        <v>2008</v>
      </c>
      <c r="R585" t="s">
        <v>5524</v>
      </c>
      <c r="S585" s="5">
        <v>238165</v>
      </c>
      <c r="T585">
        <v>31.576129000000002</v>
      </c>
      <c r="U585">
        <v>6</v>
      </c>
      <c r="V585">
        <v>60507</v>
      </c>
      <c r="W585" t="str">
        <f t="shared" si="28"/>
        <v>dm-06-05-07</v>
      </c>
      <c r="X585" s="4">
        <f t="shared" si="29"/>
        <v>8</v>
      </c>
    </row>
    <row r="586" spans="1:24" x14ac:dyDescent="0.2">
      <c r="A586" t="s">
        <v>5525</v>
      </c>
      <c r="B586" s="1">
        <v>42646.616666666669</v>
      </c>
      <c r="C586" s="4">
        <f t="shared" si="27"/>
        <v>10</v>
      </c>
      <c r="D586" s="4">
        <v>2016</v>
      </c>
      <c r="E586">
        <v>1525067.90928</v>
      </c>
      <c r="F586">
        <v>663445.18941899994</v>
      </c>
      <c r="G586">
        <v>1</v>
      </c>
      <c r="H586">
        <v>100</v>
      </c>
      <c r="I586" t="s">
        <v>338</v>
      </c>
      <c r="J586">
        <v>1</v>
      </c>
      <c r="K586">
        <v>9</v>
      </c>
      <c r="L586" t="s">
        <v>27</v>
      </c>
      <c r="M586">
        <v>1</v>
      </c>
      <c r="N586" t="s">
        <v>323</v>
      </c>
      <c r="O586">
        <v>1460704</v>
      </c>
      <c r="P586" t="s">
        <v>528</v>
      </c>
      <c r="Q586">
        <v>2009</v>
      </c>
      <c r="R586" t="s">
        <v>5526</v>
      </c>
      <c r="S586" s="5">
        <v>239724</v>
      </c>
      <c r="T586">
        <v>68.180420999999996</v>
      </c>
      <c r="U586">
        <v>6</v>
      </c>
      <c r="V586">
        <v>60502</v>
      </c>
      <c r="W586" t="str">
        <f t="shared" si="28"/>
        <v>dm-06-05-02</v>
      </c>
      <c r="X586" s="4">
        <f t="shared" si="29"/>
        <v>7</v>
      </c>
    </row>
    <row r="587" spans="1:24" x14ac:dyDescent="0.2">
      <c r="A587" t="s">
        <v>5527</v>
      </c>
      <c r="B587" s="1">
        <v>42646.620138888888</v>
      </c>
      <c r="C587" s="4">
        <f t="shared" si="27"/>
        <v>10</v>
      </c>
      <c r="D587" s="4">
        <v>2016</v>
      </c>
      <c r="E587">
        <v>1525428.3947399999</v>
      </c>
      <c r="F587">
        <v>664451.50654900004</v>
      </c>
      <c r="G587">
        <v>1</v>
      </c>
      <c r="H587">
        <v>200</v>
      </c>
      <c r="I587" t="s">
        <v>22</v>
      </c>
      <c r="J587">
        <v>1</v>
      </c>
      <c r="K587">
        <v>9</v>
      </c>
      <c r="L587" t="s">
        <v>5508</v>
      </c>
      <c r="M587">
        <v>1</v>
      </c>
      <c r="N587" t="s">
        <v>323</v>
      </c>
      <c r="O587">
        <v>136256</v>
      </c>
      <c r="P587" t="s">
        <v>3544</v>
      </c>
      <c r="Q587">
        <v>1991</v>
      </c>
      <c r="R587" t="s">
        <v>3545</v>
      </c>
      <c r="S587" s="5">
        <v>239724</v>
      </c>
      <c r="T587">
        <v>169.90403000000001</v>
      </c>
      <c r="U587">
        <v>6</v>
      </c>
      <c r="V587">
        <v>60501</v>
      </c>
      <c r="W587" t="str">
        <f t="shared" si="28"/>
        <v>dm-06-05-01</v>
      </c>
      <c r="X587" s="4">
        <f t="shared" si="29"/>
        <v>25</v>
      </c>
    </row>
    <row r="588" spans="1:24" x14ac:dyDescent="0.2">
      <c r="A588" t="s">
        <v>5533</v>
      </c>
      <c r="B588" t="s">
        <v>5534</v>
      </c>
      <c r="C588" s="4">
        <f t="shared" si="27"/>
        <v>3</v>
      </c>
      <c r="D588" s="4">
        <v>2016</v>
      </c>
      <c r="E588">
        <v>1519593.4487699999</v>
      </c>
      <c r="F588">
        <v>663697.92579699995</v>
      </c>
      <c r="G588">
        <v>1</v>
      </c>
      <c r="H588">
        <v>300</v>
      </c>
      <c r="I588" t="s">
        <v>26</v>
      </c>
      <c r="J588">
        <v>1</v>
      </c>
      <c r="K588">
        <v>9</v>
      </c>
      <c r="L588" t="s">
        <v>27</v>
      </c>
      <c r="M588">
        <v>1</v>
      </c>
      <c r="N588" t="s">
        <v>323</v>
      </c>
      <c r="O588">
        <v>139049</v>
      </c>
      <c r="P588" t="s">
        <v>401</v>
      </c>
      <c r="Q588">
        <v>2000</v>
      </c>
      <c r="R588" t="s">
        <v>455</v>
      </c>
      <c r="S588" s="5">
        <v>240359</v>
      </c>
      <c r="T588">
        <v>50.543362000000002</v>
      </c>
      <c r="U588">
        <v>6</v>
      </c>
      <c r="V588">
        <v>60203</v>
      </c>
      <c r="W588" t="str">
        <f t="shared" si="28"/>
        <v>dm-06-02-03</v>
      </c>
      <c r="X588" s="4">
        <f t="shared" si="29"/>
        <v>16</v>
      </c>
    </row>
    <row r="589" spans="1:24" x14ac:dyDescent="0.2">
      <c r="A589" t="s">
        <v>5539</v>
      </c>
      <c r="B589" t="s">
        <v>5540</v>
      </c>
      <c r="C589" s="4">
        <f t="shared" si="27"/>
        <v>3</v>
      </c>
      <c r="D589" s="4">
        <v>2016</v>
      </c>
      <c r="E589">
        <v>1519334.76764</v>
      </c>
      <c r="F589">
        <v>664116.46716300002</v>
      </c>
      <c r="G589">
        <v>1</v>
      </c>
      <c r="H589">
        <v>100</v>
      </c>
      <c r="I589" t="s">
        <v>26</v>
      </c>
      <c r="J589">
        <v>1</v>
      </c>
      <c r="K589">
        <v>9</v>
      </c>
      <c r="L589" t="s">
        <v>27</v>
      </c>
      <c r="M589">
        <v>2</v>
      </c>
      <c r="N589" t="s">
        <v>70</v>
      </c>
      <c r="O589">
        <v>252381</v>
      </c>
      <c r="P589" t="s">
        <v>27</v>
      </c>
      <c r="Q589">
        <v>2013</v>
      </c>
      <c r="R589" t="s">
        <v>509</v>
      </c>
      <c r="S589" s="5">
        <v>239692</v>
      </c>
      <c r="T589">
        <v>84.596192000000002</v>
      </c>
      <c r="U589">
        <v>6</v>
      </c>
      <c r="V589">
        <v>60404</v>
      </c>
      <c r="W589" t="str">
        <f t="shared" si="28"/>
        <v>dm-06-04-04</v>
      </c>
      <c r="X589" s="4">
        <f t="shared" si="29"/>
        <v>3</v>
      </c>
    </row>
    <row r="590" spans="1:24" x14ac:dyDescent="0.2">
      <c r="A590" t="s">
        <v>5546</v>
      </c>
      <c r="B590" t="s">
        <v>5547</v>
      </c>
      <c r="C590" s="4">
        <f t="shared" si="27"/>
        <v>3</v>
      </c>
      <c r="D590" s="4">
        <v>2016</v>
      </c>
      <c r="E590">
        <v>1521837.41178</v>
      </c>
      <c r="F590">
        <v>666007.53737100004</v>
      </c>
      <c r="G590">
        <v>1</v>
      </c>
      <c r="H590">
        <v>100</v>
      </c>
      <c r="I590" t="s">
        <v>26</v>
      </c>
      <c r="J590">
        <v>1</v>
      </c>
      <c r="K590">
        <v>9</v>
      </c>
      <c r="L590" t="s">
        <v>27</v>
      </c>
      <c r="M590">
        <v>2</v>
      </c>
      <c r="N590" t="s">
        <v>70</v>
      </c>
      <c r="O590">
        <v>134940</v>
      </c>
      <c r="P590" t="s">
        <v>5548</v>
      </c>
      <c r="Q590">
        <v>2000</v>
      </c>
      <c r="R590" t="s">
        <v>5549</v>
      </c>
      <c r="S590" s="5">
        <v>239765</v>
      </c>
      <c r="T590">
        <v>153.33283700000001</v>
      </c>
      <c r="U590">
        <v>6</v>
      </c>
      <c r="V590">
        <v>60601</v>
      </c>
      <c r="W590" t="str">
        <f t="shared" si="28"/>
        <v>dm-06-06-01</v>
      </c>
      <c r="X590" s="4">
        <f t="shared" si="29"/>
        <v>16</v>
      </c>
    </row>
    <row r="591" spans="1:24" hidden="1" x14ac:dyDescent="0.2">
      <c r="A591" t="s">
        <v>5552</v>
      </c>
      <c r="B591" t="s">
        <v>5553</v>
      </c>
      <c r="C591" s="4">
        <f t="shared" si="27"/>
        <v>3</v>
      </c>
      <c r="D591" s="4">
        <v>2016</v>
      </c>
      <c r="E591">
        <v>1522882.8298899999</v>
      </c>
      <c r="F591">
        <v>662422.133561</v>
      </c>
      <c r="G591">
        <v>1</v>
      </c>
      <c r="H591">
        <v>50</v>
      </c>
      <c r="I591" t="s">
        <v>33</v>
      </c>
      <c r="J591">
        <v>1</v>
      </c>
      <c r="K591">
        <v>9</v>
      </c>
      <c r="L591" t="s">
        <v>27</v>
      </c>
      <c r="M591">
        <v>1</v>
      </c>
      <c r="N591" t="s">
        <v>323</v>
      </c>
      <c r="O591">
        <v>2026743</v>
      </c>
      <c r="P591" t="s">
        <v>341</v>
      </c>
      <c r="Q591">
        <v>2017</v>
      </c>
      <c r="R591" t="s">
        <v>342</v>
      </c>
      <c r="S591" t="s">
        <v>2518</v>
      </c>
      <c r="T591">
        <v>76.980739</v>
      </c>
      <c r="U591">
        <v>6</v>
      </c>
      <c r="V591">
        <v>60508</v>
      </c>
      <c r="W591" t="str">
        <f t="shared" si="28"/>
        <v>dm-06-05-08</v>
      </c>
      <c r="X591" s="4">
        <f t="shared" si="29"/>
        <v>-1</v>
      </c>
    </row>
    <row r="592" spans="1:24" x14ac:dyDescent="0.2">
      <c r="A592" t="s">
        <v>5565</v>
      </c>
      <c r="B592" t="s">
        <v>5566</v>
      </c>
      <c r="C592" s="4">
        <f t="shared" si="27"/>
        <v>3</v>
      </c>
      <c r="D592" s="4">
        <v>2016</v>
      </c>
      <c r="E592">
        <v>1520713.17469</v>
      </c>
      <c r="F592">
        <v>665592.39716099994</v>
      </c>
      <c r="G592">
        <v>1</v>
      </c>
      <c r="H592">
        <v>300</v>
      </c>
      <c r="I592" t="s">
        <v>26</v>
      </c>
      <c r="J592">
        <v>1</v>
      </c>
      <c r="K592">
        <v>9</v>
      </c>
      <c r="L592" t="s">
        <v>27</v>
      </c>
      <c r="M592">
        <v>1</v>
      </c>
      <c r="N592" t="s">
        <v>323</v>
      </c>
      <c r="O592">
        <v>678288</v>
      </c>
      <c r="P592" t="s">
        <v>1593</v>
      </c>
      <c r="Q592">
        <v>2006</v>
      </c>
      <c r="R592" t="s">
        <v>1594</v>
      </c>
      <c r="S592" s="5">
        <v>237881</v>
      </c>
      <c r="T592">
        <v>32.022167000000003</v>
      </c>
      <c r="U592">
        <v>6</v>
      </c>
      <c r="V592">
        <v>60609</v>
      </c>
      <c r="W592" t="str">
        <f t="shared" si="28"/>
        <v>dm-06-06-09</v>
      </c>
      <c r="X592" s="4">
        <f t="shared" si="29"/>
        <v>10</v>
      </c>
    </row>
    <row r="593" spans="1:24" hidden="1" x14ac:dyDescent="0.2">
      <c r="A593" t="s">
        <v>5571</v>
      </c>
      <c r="B593" t="s">
        <v>5572</v>
      </c>
      <c r="C593" s="4">
        <f t="shared" si="27"/>
        <v>3</v>
      </c>
      <c r="D593" s="4">
        <v>2016</v>
      </c>
      <c r="E593">
        <v>1523157.5424299999</v>
      </c>
      <c r="F593">
        <v>663184.59703399998</v>
      </c>
      <c r="G593">
        <v>2</v>
      </c>
      <c r="H593">
        <v>50</v>
      </c>
      <c r="I593" t="s">
        <v>33</v>
      </c>
      <c r="J593">
        <v>1</v>
      </c>
      <c r="K593">
        <v>9</v>
      </c>
      <c r="L593" t="s">
        <v>27</v>
      </c>
      <c r="M593">
        <v>1</v>
      </c>
      <c r="N593" t="s">
        <v>323</v>
      </c>
      <c r="O593">
        <v>1931300</v>
      </c>
      <c r="P593" t="s">
        <v>1644</v>
      </c>
      <c r="Q593">
        <v>2016</v>
      </c>
      <c r="R593" t="s">
        <v>5573</v>
      </c>
      <c r="S593" t="s">
        <v>2518</v>
      </c>
      <c r="T593">
        <v>102.287452</v>
      </c>
      <c r="U593">
        <v>6</v>
      </c>
      <c r="V593">
        <v>60509</v>
      </c>
      <c r="W593" t="str">
        <f t="shared" si="28"/>
        <v>dm-06-05-09</v>
      </c>
      <c r="X593" s="4">
        <f t="shared" si="29"/>
        <v>0</v>
      </c>
    </row>
    <row r="594" spans="1:24" x14ac:dyDescent="0.2">
      <c r="A594" t="s">
        <v>5574</v>
      </c>
      <c r="B594" t="s">
        <v>5575</v>
      </c>
      <c r="C594" s="4">
        <f t="shared" si="27"/>
        <v>3</v>
      </c>
      <c r="D594" s="4">
        <v>2016</v>
      </c>
      <c r="E594">
        <v>1522669.98758</v>
      </c>
      <c r="F594">
        <v>664694.42210199998</v>
      </c>
      <c r="G594">
        <v>1</v>
      </c>
      <c r="H594">
        <v>200</v>
      </c>
      <c r="I594" t="s">
        <v>26</v>
      </c>
      <c r="J594">
        <v>1</v>
      </c>
      <c r="K594">
        <v>9</v>
      </c>
      <c r="L594" t="s">
        <v>5576</v>
      </c>
      <c r="M594">
        <v>1</v>
      </c>
      <c r="N594" t="s">
        <v>323</v>
      </c>
      <c r="O594">
        <v>1727858</v>
      </c>
      <c r="P594" t="s">
        <v>512</v>
      </c>
      <c r="Q594">
        <v>2010</v>
      </c>
      <c r="R594" t="s">
        <v>3882</v>
      </c>
      <c r="S594" s="5">
        <v>239988</v>
      </c>
      <c r="T594">
        <v>149.77633299999999</v>
      </c>
      <c r="U594">
        <v>6</v>
      </c>
      <c r="V594">
        <v>60510</v>
      </c>
      <c r="W594" t="str">
        <f t="shared" si="28"/>
        <v>dm-06-05-10</v>
      </c>
      <c r="X594" s="4">
        <f t="shared" si="29"/>
        <v>6</v>
      </c>
    </row>
    <row r="595" spans="1:24" hidden="1" x14ac:dyDescent="0.2">
      <c r="A595" t="s">
        <v>5619</v>
      </c>
      <c r="B595" t="s">
        <v>5620</v>
      </c>
      <c r="C595" s="4">
        <f t="shared" si="27"/>
        <v>3</v>
      </c>
      <c r="D595" s="4">
        <v>2016</v>
      </c>
      <c r="E595">
        <v>1523157.8709199999</v>
      </c>
      <c r="F595">
        <v>663184.054305</v>
      </c>
      <c r="G595">
        <v>2</v>
      </c>
      <c r="H595">
        <v>50</v>
      </c>
      <c r="I595" t="s">
        <v>33</v>
      </c>
      <c r="J595">
        <v>1</v>
      </c>
      <c r="K595">
        <v>9</v>
      </c>
      <c r="L595" t="s">
        <v>27</v>
      </c>
      <c r="M595">
        <v>1</v>
      </c>
      <c r="N595" t="s">
        <v>323</v>
      </c>
      <c r="O595">
        <v>1931300</v>
      </c>
      <c r="P595" t="s">
        <v>1644</v>
      </c>
      <c r="Q595">
        <v>2016</v>
      </c>
      <c r="R595" t="s">
        <v>5573</v>
      </c>
      <c r="S595" t="s">
        <v>2518</v>
      </c>
      <c r="T595">
        <v>102.287452</v>
      </c>
      <c r="U595">
        <v>6</v>
      </c>
      <c r="V595">
        <v>60509</v>
      </c>
      <c r="W595" t="str">
        <f t="shared" si="28"/>
        <v>dm-06-05-09</v>
      </c>
      <c r="X595" s="4">
        <f t="shared" si="29"/>
        <v>0</v>
      </c>
    </row>
    <row r="596" spans="1:24" x14ac:dyDescent="0.2">
      <c r="A596" t="s">
        <v>5688</v>
      </c>
      <c r="B596" t="s">
        <v>5689</v>
      </c>
      <c r="C596" s="4">
        <f t="shared" si="27"/>
        <v>3</v>
      </c>
      <c r="D596" s="4">
        <v>2016</v>
      </c>
      <c r="E596">
        <v>1523816.24715</v>
      </c>
      <c r="F596">
        <v>663238.09736000001</v>
      </c>
      <c r="G596">
        <v>1</v>
      </c>
      <c r="H596">
        <v>200</v>
      </c>
      <c r="I596" t="s">
        <v>26</v>
      </c>
      <c r="J596">
        <v>1</v>
      </c>
      <c r="K596">
        <v>9</v>
      </c>
      <c r="L596" t="s">
        <v>27</v>
      </c>
      <c r="M596">
        <v>1</v>
      </c>
      <c r="N596" t="s">
        <v>323</v>
      </c>
      <c r="O596">
        <v>72385</v>
      </c>
      <c r="P596" t="s">
        <v>476</v>
      </c>
      <c r="Q596">
        <v>2008</v>
      </c>
      <c r="R596" t="s">
        <v>5690</v>
      </c>
      <c r="S596" s="5">
        <v>239090</v>
      </c>
      <c r="T596">
        <v>48.870992000000001</v>
      </c>
      <c r="U596">
        <v>6</v>
      </c>
      <c r="V596">
        <v>60507</v>
      </c>
      <c r="W596" t="str">
        <f t="shared" si="28"/>
        <v>dm-06-05-07</v>
      </c>
      <c r="X596" s="4">
        <f t="shared" si="29"/>
        <v>8</v>
      </c>
    </row>
    <row r="597" spans="1:24" x14ac:dyDescent="0.2">
      <c r="A597" t="s">
        <v>5691</v>
      </c>
      <c r="B597" t="s">
        <v>5692</v>
      </c>
      <c r="C597" s="4">
        <f t="shared" si="27"/>
        <v>3</v>
      </c>
      <c r="D597" s="4">
        <v>2016</v>
      </c>
      <c r="E597">
        <v>1523821.15885</v>
      </c>
      <c r="F597">
        <v>663227.469698</v>
      </c>
      <c r="G597">
        <v>1</v>
      </c>
      <c r="H597">
        <v>200</v>
      </c>
      <c r="I597" t="s">
        <v>26</v>
      </c>
      <c r="J597">
        <v>1</v>
      </c>
      <c r="K597">
        <v>9</v>
      </c>
      <c r="L597" t="s">
        <v>4366</v>
      </c>
      <c r="M597">
        <v>1</v>
      </c>
      <c r="N597" t="s">
        <v>323</v>
      </c>
      <c r="O597">
        <v>12151</v>
      </c>
      <c r="P597" t="s">
        <v>476</v>
      </c>
      <c r="Q597">
        <v>2008</v>
      </c>
      <c r="R597" t="s">
        <v>5690</v>
      </c>
      <c r="S597" s="5">
        <v>239090</v>
      </c>
      <c r="T597">
        <v>50.241936000000003</v>
      </c>
      <c r="U597">
        <v>6</v>
      </c>
      <c r="V597">
        <v>60507</v>
      </c>
      <c r="W597" t="str">
        <f t="shared" si="28"/>
        <v>dm-06-05-07</v>
      </c>
      <c r="X597" s="4">
        <f t="shared" si="29"/>
        <v>8</v>
      </c>
    </row>
    <row r="598" spans="1:24" x14ac:dyDescent="0.2">
      <c r="A598" t="s">
        <v>5693</v>
      </c>
      <c r="B598" t="s">
        <v>5694</v>
      </c>
      <c r="C598" s="4">
        <f t="shared" si="27"/>
        <v>3</v>
      </c>
      <c r="D598" s="4">
        <v>2016</v>
      </c>
      <c r="E598">
        <v>1523655.68196</v>
      </c>
      <c r="F598">
        <v>663460.88334299996</v>
      </c>
      <c r="G598">
        <v>1</v>
      </c>
      <c r="H598">
        <v>300</v>
      </c>
      <c r="I598" t="s">
        <v>26</v>
      </c>
      <c r="J598">
        <v>1</v>
      </c>
      <c r="K598">
        <v>9</v>
      </c>
      <c r="L598" t="s">
        <v>27</v>
      </c>
      <c r="M598">
        <v>1</v>
      </c>
      <c r="N598" t="s">
        <v>323</v>
      </c>
      <c r="O598">
        <v>21191</v>
      </c>
      <c r="P598" t="s">
        <v>381</v>
      </c>
      <c r="Q598">
        <v>2008</v>
      </c>
      <c r="R598" t="s">
        <v>382</v>
      </c>
      <c r="S598" s="5">
        <v>239090</v>
      </c>
      <c r="T598">
        <v>138.080769</v>
      </c>
      <c r="U598">
        <v>6</v>
      </c>
      <c r="V598">
        <v>60507</v>
      </c>
      <c r="W598" t="str">
        <f t="shared" si="28"/>
        <v>dm-06-05-07</v>
      </c>
      <c r="X598" s="4">
        <f t="shared" si="29"/>
        <v>8</v>
      </c>
    </row>
    <row r="599" spans="1:24" x14ac:dyDescent="0.2">
      <c r="A599" t="s">
        <v>5699</v>
      </c>
      <c r="B599" t="s">
        <v>5700</v>
      </c>
      <c r="C599" s="4">
        <f t="shared" si="27"/>
        <v>3</v>
      </c>
      <c r="D599" s="4">
        <v>2016</v>
      </c>
      <c r="E599">
        <v>1520565.2515</v>
      </c>
      <c r="F599">
        <v>668985.99713899998</v>
      </c>
      <c r="G599">
        <v>1</v>
      </c>
      <c r="H599">
        <v>150</v>
      </c>
      <c r="I599" t="s">
        <v>26</v>
      </c>
      <c r="J599">
        <v>1</v>
      </c>
      <c r="K599">
        <v>9</v>
      </c>
      <c r="L599" t="s">
        <v>27</v>
      </c>
      <c r="M599">
        <v>1</v>
      </c>
      <c r="N599" t="s">
        <v>323</v>
      </c>
      <c r="O599">
        <v>1721063</v>
      </c>
      <c r="P599" t="s">
        <v>5701</v>
      </c>
      <c r="Q599">
        <v>2012</v>
      </c>
      <c r="R599" t="s">
        <v>5702</v>
      </c>
      <c r="S599" s="5">
        <v>239476</v>
      </c>
      <c r="T599">
        <v>29.159389999999998</v>
      </c>
      <c r="U599">
        <v>6</v>
      </c>
      <c r="V599">
        <v>60610</v>
      </c>
      <c r="W599" t="str">
        <f t="shared" si="28"/>
        <v>dm-06-06-10</v>
      </c>
      <c r="X599" s="4">
        <f t="shared" si="29"/>
        <v>4</v>
      </c>
    </row>
    <row r="600" spans="1:24" x14ac:dyDescent="0.2">
      <c r="A600" t="s">
        <v>5721</v>
      </c>
      <c r="B600" t="s">
        <v>5722</v>
      </c>
      <c r="C600" s="4">
        <f t="shared" si="27"/>
        <v>3</v>
      </c>
      <c r="D600" s="4">
        <v>2016</v>
      </c>
      <c r="E600">
        <v>1519064.6243499999</v>
      </c>
      <c r="F600">
        <v>666874.52120099997</v>
      </c>
      <c r="G600">
        <v>1</v>
      </c>
      <c r="H600">
        <v>150</v>
      </c>
      <c r="I600" t="s">
        <v>26</v>
      </c>
      <c r="J600">
        <v>1</v>
      </c>
      <c r="K600">
        <v>9</v>
      </c>
      <c r="L600" t="s">
        <v>5723</v>
      </c>
      <c r="M600">
        <v>1</v>
      </c>
      <c r="N600" t="s">
        <v>323</v>
      </c>
      <c r="O600">
        <v>124880</v>
      </c>
      <c r="P600" t="s">
        <v>1761</v>
      </c>
      <c r="Q600">
        <v>1999</v>
      </c>
      <c r="R600" t="s">
        <v>5724</v>
      </c>
      <c r="S600" s="5">
        <v>239119</v>
      </c>
      <c r="T600">
        <v>155.94417799999999</v>
      </c>
      <c r="U600">
        <v>6</v>
      </c>
      <c r="V600">
        <v>60407</v>
      </c>
      <c r="W600" t="str">
        <f t="shared" si="28"/>
        <v>dm-06-04-07</v>
      </c>
      <c r="X600" s="4">
        <f t="shared" si="29"/>
        <v>17</v>
      </c>
    </row>
    <row r="601" spans="1:24" x14ac:dyDescent="0.2">
      <c r="A601" t="s">
        <v>5735</v>
      </c>
      <c r="B601" t="s">
        <v>5736</v>
      </c>
      <c r="C601" s="4">
        <f t="shared" si="27"/>
        <v>3</v>
      </c>
      <c r="D601" s="4">
        <v>2016</v>
      </c>
      <c r="E601">
        <v>1519354.97597</v>
      </c>
      <c r="F601">
        <v>664163.27701199998</v>
      </c>
      <c r="G601">
        <v>1</v>
      </c>
      <c r="H601">
        <v>150</v>
      </c>
      <c r="I601" t="s">
        <v>26</v>
      </c>
      <c r="J601">
        <v>1</v>
      </c>
      <c r="K601">
        <v>9</v>
      </c>
      <c r="L601" t="s">
        <v>27</v>
      </c>
      <c r="M601">
        <v>1</v>
      </c>
      <c r="N601" t="s">
        <v>323</v>
      </c>
      <c r="O601">
        <v>34041</v>
      </c>
      <c r="P601" t="s">
        <v>1804</v>
      </c>
      <c r="Q601">
        <v>2002</v>
      </c>
      <c r="R601" t="s">
        <v>3865</v>
      </c>
      <c r="S601" s="5">
        <v>239695</v>
      </c>
      <c r="T601">
        <v>81.710620000000006</v>
      </c>
      <c r="U601">
        <v>6</v>
      </c>
      <c r="V601">
        <v>60404</v>
      </c>
      <c r="W601" t="str">
        <f t="shared" si="28"/>
        <v>dm-06-04-04</v>
      </c>
      <c r="X601" s="4">
        <f t="shared" si="29"/>
        <v>14</v>
      </c>
    </row>
    <row r="602" spans="1:24" hidden="1" x14ac:dyDescent="0.2">
      <c r="A602" t="s">
        <v>5753</v>
      </c>
      <c r="B602" s="1">
        <v>42404.500694444447</v>
      </c>
      <c r="C602" s="4">
        <f t="shared" si="27"/>
        <v>2</v>
      </c>
      <c r="D602" s="4">
        <v>2016</v>
      </c>
      <c r="E602">
        <v>1521227.4296299999</v>
      </c>
      <c r="F602">
        <v>668854.52399599995</v>
      </c>
      <c r="G602">
        <v>1</v>
      </c>
      <c r="H602">
        <v>50</v>
      </c>
      <c r="I602" t="s">
        <v>33</v>
      </c>
      <c r="J602">
        <v>1</v>
      </c>
      <c r="K602">
        <v>9</v>
      </c>
      <c r="L602" t="s">
        <v>27</v>
      </c>
      <c r="M602">
        <v>1</v>
      </c>
      <c r="N602" t="s">
        <v>323</v>
      </c>
      <c r="O602">
        <v>1818772</v>
      </c>
      <c r="P602" t="s">
        <v>27</v>
      </c>
      <c r="Q602">
        <v>2014</v>
      </c>
      <c r="R602" t="s">
        <v>69</v>
      </c>
      <c r="S602" s="5">
        <v>240294</v>
      </c>
      <c r="T602">
        <v>165.99740499999999</v>
      </c>
      <c r="U602">
        <v>6</v>
      </c>
      <c r="V602">
        <v>60611</v>
      </c>
      <c r="W602" t="str">
        <f t="shared" si="28"/>
        <v>dm-06-06-11</v>
      </c>
      <c r="X602" s="4">
        <f t="shared" si="29"/>
        <v>2</v>
      </c>
    </row>
    <row r="603" spans="1:24" x14ac:dyDescent="0.2">
      <c r="A603" t="s">
        <v>5769</v>
      </c>
      <c r="B603" s="1">
        <v>42494.291666666664</v>
      </c>
      <c r="C603" s="4">
        <f t="shared" si="27"/>
        <v>5</v>
      </c>
      <c r="D603" s="4">
        <v>2016</v>
      </c>
      <c r="E603">
        <v>1524079.1812700001</v>
      </c>
      <c r="F603">
        <v>664145.71157100005</v>
      </c>
      <c r="G603">
        <v>1</v>
      </c>
      <c r="H603">
        <v>150</v>
      </c>
      <c r="I603" t="s">
        <v>26</v>
      </c>
      <c r="J603">
        <v>1</v>
      </c>
      <c r="K603">
        <v>9</v>
      </c>
      <c r="L603" t="s">
        <v>5770</v>
      </c>
      <c r="M603">
        <v>1</v>
      </c>
      <c r="N603" t="s">
        <v>323</v>
      </c>
      <c r="O603">
        <v>347312</v>
      </c>
      <c r="P603" t="s">
        <v>387</v>
      </c>
      <c r="Q603">
        <v>2005</v>
      </c>
      <c r="R603" t="s">
        <v>388</v>
      </c>
      <c r="S603" s="5">
        <v>239041</v>
      </c>
      <c r="T603">
        <v>58.998640000000002</v>
      </c>
      <c r="U603">
        <v>6</v>
      </c>
      <c r="V603">
        <v>60504</v>
      </c>
      <c r="W603" t="str">
        <f t="shared" si="28"/>
        <v>dm-06-05-04</v>
      </c>
      <c r="X603" s="4">
        <f t="shared" si="29"/>
        <v>11</v>
      </c>
    </row>
    <row r="604" spans="1:24" hidden="1" x14ac:dyDescent="0.2">
      <c r="A604" t="s">
        <v>5774</v>
      </c>
      <c r="B604" s="1">
        <v>42494.558333333334</v>
      </c>
      <c r="C604" s="4">
        <f t="shared" si="27"/>
        <v>5</v>
      </c>
      <c r="D604" s="4">
        <v>2016</v>
      </c>
      <c r="E604">
        <v>1523384.90182</v>
      </c>
      <c r="F604">
        <v>664940.11667999998</v>
      </c>
      <c r="G604">
        <v>1</v>
      </c>
      <c r="H604">
        <v>50</v>
      </c>
      <c r="I604" t="s">
        <v>33</v>
      </c>
      <c r="J604">
        <v>1</v>
      </c>
      <c r="K604">
        <v>9</v>
      </c>
      <c r="L604" t="s">
        <v>27</v>
      </c>
      <c r="M604">
        <v>1</v>
      </c>
      <c r="N604" t="s">
        <v>323</v>
      </c>
      <c r="O604">
        <v>1574698</v>
      </c>
      <c r="P604" t="s">
        <v>27</v>
      </c>
      <c r="Q604">
        <v>2011</v>
      </c>
      <c r="R604" t="s">
        <v>69</v>
      </c>
      <c r="S604" s="5">
        <v>239085</v>
      </c>
      <c r="T604">
        <v>36.775604999999999</v>
      </c>
      <c r="U604">
        <v>6</v>
      </c>
      <c r="V604">
        <v>60505</v>
      </c>
      <c r="W604" t="str">
        <f t="shared" si="28"/>
        <v>dm-06-05-05</v>
      </c>
      <c r="X604" s="4">
        <f t="shared" si="29"/>
        <v>5</v>
      </c>
    </row>
    <row r="605" spans="1:24" x14ac:dyDescent="0.2">
      <c r="A605" t="s">
        <v>5775</v>
      </c>
      <c r="B605" s="1">
        <v>42494.576388888891</v>
      </c>
      <c r="C605" s="4">
        <f t="shared" si="27"/>
        <v>5</v>
      </c>
      <c r="D605" s="4">
        <v>2016</v>
      </c>
      <c r="E605">
        <v>1520534.25086</v>
      </c>
      <c r="F605">
        <v>661069.09100899997</v>
      </c>
      <c r="G605">
        <v>1</v>
      </c>
      <c r="H605">
        <v>200</v>
      </c>
      <c r="I605" t="s">
        <v>26</v>
      </c>
      <c r="J605">
        <v>1</v>
      </c>
      <c r="K605">
        <v>9</v>
      </c>
      <c r="L605" t="s">
        <v>5776</v>
      </c>
      <c r="M605">
        <v>1</v>
      </c>
      <c r="N605" t="s">
        <v>323</v>
      </c>
      <c r="O605">
        <v>165058</v>
      </c>
      <c r="P605" t="s">
        <v>437</v>
      </c>
      <c r="Q605">
        <v>2001</v>
      </c>
      <c r="R605" t="s">
        <v>438</v>
      </c>
      <c r="S605" s="5">
        <v>238026</v>
      </c>
      <c r="T605">
        <v>128.33866800000001</v>
      </c>
      <c r="U605">
        <v>6</v>
      </c>
      <c r="V605">
        <v>60103</v>
      </c>
      <c r="W605" t="str">
        <f t="shared" si="28"/>
        <v>dm-06-01-03</v>
      </c>
      <c r="X605" s="4">
        <f t="shared" si="29"/>
        <v>15</v>
      </c>
    </row>
    <row r="606" spans="1:24" x14ac:dyDescent="0.2">
      <c r="A606" t="s">
        <v>5787</v>
      </c>
      <c r="B606" s="1">
        <v>42555.479166666664</v>
      </c>
      <c r="C606" s="4">
        <f t="shared" si="27"/>
        <v>7</v>
      </c>
      <c r="D606" s="4">
        <v>2016</v>
      </c>
      <c r="E606">
        <v>1520775.399</v>
      </c>
      <c r="F606">
        <v>666104.06721699995</v>
      </c>
      <c r="G606">
        <v>1</v>
      </c>
      <c r="H606">
        <v>300</v>
      </c>
      <c r="I606" t="s">
        <v>26</v>
      </c>
      <c r="J606">
        <v>1</v>
      </c>
      <c r="K606">
        <v>9</v>
      </c>
      <c r="L606" t="s">
        <v>27</v>
      </c>
      <c r="M606">
        <v>1</v>
      </c>
      <c r="N606" t="s">
        <v>323</v>
      </c>
      <c r="O606">
        <v>1929940</v>
      </c>
      <c r="P606" t="s">
        <v>445</v>
      </c>
      <c r="Q606">
        <v>2009</v>
      </c>
      <c r="R606" t="s">
        <v>497</v>
      </c>
      <c r="S606" s="5">
        <v>239806</v>
      </c>
      <c r="T606">
        <v>30.240207000000002</v>
      </c>
      <c r="U606">
        <v>6</v>
      </c>
      <c r="V606">
        <v>60606</v>
      </c>
      <c r="W606" t="str">
        <f t="shared" si="28"/>
        <v>dm-06-06-06</v>
      </c>
      <c r="X606" s="4">
        <f t="shared" si="29"/>
        <v>7</v>
      </c>
    </row>
    <row r="607" spans="1:24" x14ac:dyDescent="0.2">
      <c r="A607" t="s">
        <v>5789</v>
      </c>
      <c r="B607" s="1">
        <v>42555.676388888889</v>
      </c>
      <c r="C607" s="4">
        <f t="shared" si="27"/>
        <v>7</v>
      </c>
      <c r="D607" s="4">
        <v>2016</v>
      </c>
      <c r="E607">
        <v>1521069.9173300001</v>
      </c>
      <c r="F607">
        <v>669063.940757</v>
      </c>
      <c r="G607">
        <v>1</v>
      </c>
      <c r="H607">
        <v>150</v>
      </c>
      <c r="I607" t="s">
        <v>26</v>
      </c>
      <c r="J607">
        <v>1</v>
      </c>
      <c r="K607">
        <v>9</v>
      </c>
      <c r="L607" t="s">
        <v>5790</v>
      </c>
      <c r="M607">
        <v>1</v>
      </c>
      <c r="N607" t="s">
        <v>323</v>
      </c>
      <c r="O607">
        <v>286841</v>
      </c>
      <c r="P607">
        <v>3100038147</v>
      </c>
      <c r="Q607">
        <v>2008</v>
      </c>
      <c r="R607" t="s">
        <v>5791</v>
      </c>
      <c r="S607" s="5">
        <v>238098</v>
      </c>
      <c r="T607">
        <v>56.360584000000003</v>
      </c>
      <c r="U607">
        <v>6</v>
      </c>
      <c r="V607">
        <v>60611</v>
      </c>
      <c r="W607" t="str">
        <f t="shared" si="28"/>
        <v>dm-06-06-11</v>
      </c>
      <c r="X607" s="4">
        <f t="shared" si="29"/>
        <v>8</v>
      </c>
    </row>
    <row r="608" spans="1:24" x14ac:dyDescent="0.2">
      <c r="A608" t="s">
        <v>5795</v>
      </c>
      <c r="B608" s="1">
        <v>42586.468055555553</v>
      </c>
      <c r="C608" s="4">
        <f t="shared" si="27"/>
        <v>8</v>
      </c>
      <c r="D608" s="4">
        <v>2016</v>
      </c>
      <c r="E608">
        <v>1525065.46165</v>
      </c>
      <c r="F608">
        <v>665209.39220899995</v>
      </c>
      <c r="G608">
        <v>1</v>
      </c>
      <c r="H608">
        <v>300</v>
      </c>
      <c r="I608" t="s">
        <v>26</v>
      </c>
      <c r="J608">
        <v>1</v>
      </c>
      <c r="K608">
        <v>9</v>
      </c>
      <c r="L608" t="s">
        <v>27</v>
      </c>
      <c r="M608">
        <v>1</v>
      </c>
      <c r="N608" t="s">
        <v>323</v>
      </c>
      <c r="O608">
        <v>47423</v>
      </c>
      <c r="P608" t="s">
        <v>1563</v>
      </c>
      <c r="Q608">
        <v>2010</v>
      </c>
      <c r="R608" t="s">
        <v>1564</v>
      </c>
      <c r="S608" s="5">
        <v>239723</v>
      </c>
      <c r="T608">
        <v>348.35911700000003</v>
      </c>
      <c r="U608">
        <v>6</v>
      </c>
      <c r="V608">
        <v>60503</v>
      </c>
      <c r="W608" t="str">
        <f t="shared" si="28"/>
        <v>dm-06-05-03</v>
      </c>
      <c r="X608" s="4">
        <f t="shared" si="29"/>
        <v>6</v>
      </c>
    </row>
    <row r="609" spans="1:24" x14ac:dyDescent="0.2">
      <c r="A609" t="s">
        <v>5796</v>
      </c>
      <c r="B609" s="1">
        <v>42586.472916666666</v>
      </c>
      <c r="C609" s="4">
        <f t="shared" si="27"/>
        <v>8</v>
      </c>
      <c r="D609" s="4">
        <v>2016</v>
      </c>
      <c r="E609">
        <v>1520299.5163499999</v>
      </c>
      <c r="F609">
        <v>663171.36518900003</v>
      </c>
      <c r="G609">
        <v>1</v>
      </c>
      <c r="H609">
        <v>300</v>
      </c>
      <c r="I609" t="s">
        <v>26</v>
      </c>
      <c r="J609">
        <v>1</v>
      </c>
      <c r="K609">
        <v>9</v>
      </c>
      <c r="L609" t="s">
        <v>5411</v>
      </c>
      <c r="M609">
        <v>1</v>
      </c>
      <c r="N609" t="s">
        <v>323</v>
      </c>
      <c r="O609">
        <v>1727626</v>
      </c>
      <c r="P609" t="s">
        <v>512</v>
      </c>
      <c r="Q609">
        <v>2010</v>
      </c>
      <c r="R609" t="s">
        <v>513</v>
      </c>
      <c r="S609" s="5">
        <v>239527</v>
      </c>
      <c r="T609">
        <v>77.259501</v>
      </c>
      <c r="U609">
        <v>6</v>
      </c>
      <c r="V609">
        <v>60308</v>
      </c>
      <c r="W609" t="str">
        <f t="shared" si="28"/>
        <v>dm-06-03-08</v>
      </c>
      <c r="X609" s="4">
        <f t="shared" si="29"/>
        <v>6</v>
      </c>
    </row>
    <row r="610" spans="1:24" x14ac:dyDescent="0.2">
      <c r="A610" t="s">
        <v>5804</v>
      </c>
      <c r="B610" s="1">
        <v>42586.982638888891</v>
      </c>
      <c r="C610" s="4">
        <f t="shared" si="27"/>
        <v>8</v>
      </c>
      <c r="D610" s="4">
        <v>2016</v>
      </c>
      <c r="E610">
        <v>1519807.1991099999</v>
      </c>
      <c r="F610">
        <v>663311.47</v>
      </c>
      <c r="G610">
        <v>1</v>
      </c>
      <c r="H610">
        <v>300</v>
      </c>
      <c r="I610" t="s">
        <v>26</v>
      </c>
      <c r="J610">
        <v>1</v>
      </c>
      <c r="K610">
        <v>9</v>
      </c>
      <c r="L610" t="s">
        <v>27</v>
      </c>
      <c r="M610">
        <v>1</v>
      </c>
      <c r="N610" t="s">
        <v>323</v>
      </c>
      <c r="O610">
        <v>176128</v>
      </c>
      <c r="P610" t="s">
        <v>1770</v>
      </c>
      <c r="Q610">
        <v>2012</v>
      </c>
      <c r="R610" t="s">
        <v>5805</v>
      </c>
      <c r="S610" s="5">
        <v>240238</v>
      </c>
      <c r="T610">
        <v>128.21935199999999</v>
      </c>
      <c r="U610">
        <v>6</v>
      </c>
      <c r="V610">
        <v>60203</v>
      </c>
      <c r="W610" t="str">
        <f t="shared" si="28"/>
        <v>dm-06-02-03</v>
      </c>
      <c r="X610" s="4">
        <f t="shared" si="29"/>
        <v>4</v>
      </c>
    </row>
    <row r="611" spans="1:24" x14ac:dyDescent="0.2">
      <c r="A611" t="s">
        <v>5823</v>
      </c>
      <c r="B611" s="1">
        <v>42678.409722222219</v>
      </c>
      <c r="C611" s="4">
        <f t="shared" si="27"/>
        <v>11</v>
      </c>
      <c r="D611" s="4">
        <v>2016</v>
      </c>
      <c r="E611">
        <v>1520144.78259</v>
      </c>
      <c r="F611">
        <v>663759.78420400003</v>
      </c>
      <c r="G611">
        <v>1</v>
      </c>
      <c r="H611">
        <v>300</v>
      </c>
      <c r="I611" t="s">
        <v>26</v>
      </c>
      <c r="J611">
        <v>1</v>
      </c>
      <c r="K611">
        <v>9</v>
      </c>
      <c r="L611" t="s">
        <v>5824</v>
      </c>
      <c r="M611">
        <v>1</v>
      </c>
      <c r="N611" t="s">
        <v>323</v>
      </c>
      <c r="O611">
        <v>176226</v>
      </c>
      <c r="P611" t="s">
        <v>417</v>
      </c>
      <c r="Q611">
        <v>2001</v>
      </c>
      <c r="R611" t="s">
        <v>547</v>
      </c>
      <c r="S611" s="5">
        <v>239681</v>
      </c>
      <c r="T611">
        <v>156.985714</v>
      </c>
      <c r="U611">
        <v>6</v>
      </c>
      <c r="V611">
        <v>60203</v>
      </c>
      <c r="W611" t="str">
        <f t="shared" si="28"/>
        <v>dm-06-02-03</v>
      </c>
      <c r="X611" s="4">
        <f t="shared" si="29"/>
        <v>15</v>
      </c>
    </row>
    <row r="612" spans="1:24" x14ac:dyDescent="0.2">
      <c r="A612" t="s">
        <v>5833</v>
      </c>
      <c r="B612" s="1">
        <v>42678.651388888888</v>
      </c>
      <c r="C612" s="4">
        <f t="shared" si="27"/>
        <v>11</v>
      </c>
      <c r="D612" s="4">
        <v>2016</v>
      </c>
      <c r="E612">
        <v>1518417.70743</v>
      </c>
      <c r="F612">
        <v>666382.22791200003</v>
      </c>
      <c r="G612">
        <v>1</v>
      </c>
      <c r="H612">
        <v>150</v>
      </c>
      <c r="I612" t="s">
        <v>26</v>
      </c>
      <c r="J612">
        <v>1</v>
      </c>
      <c r="K612">
        <v>9</v>
      </c>
      <c r="L612" t="s">
        <v>5834</v>
      </c>
      <c r="M612">
        <v>1</v>
      </c>
      <c r="N612" t="s">
        <v>323</v>
      </c>
      <c r="O612">
        <v>44261</v>
      </c>
      <c r="P612" t="s">
        <v>327</v>
      </c>
      <c r="Q612">
        <v>2000</v>
      </c>
      <c r="R612" t="s">
        <v>4414</v>
      </c>
      <c r="S612" s="5">
        <v>239861</v>
      </c>
      <c r="T612">
        <v>403.27643599999999</v>
      </c>
      <c r="U612">
        <v>6</v>
      </c>
      <c r="V612">
        <v>60407</v>
      </c>
      <c r="W612" t="str">
        <f t="shared" si="28"/>
        <v>dm-06-04-07</v>
      </c>
      <c r="X612" s="4">
        <f t="shared" si="29"/>
        <v>16</v>
      </c>
    </row>
    <row r="613" spans="1:24" x14ac:dyDescent="0.2">
      <c r="A613" t="s">
        <v>5849</v>
      </c>
      <c r="B613" t="s">
        <v>5850</v>
      </c>
      <c r="C613" s="4">
        <f t="shared" si="27"/>
        <v>4</v>
      </c>
      <c r="D613" s="4">
        <v>2016</v>
      </c>
      <c r="E613">
        <v>1520216.76875</v>
      </c>
      <c r="F613">
        <v>661216.61617599998</v>
      </c>
      <c r="G613">
        <v>1</v>
      </c>
      <c r="H613">
        <v>200</v>
      </c>
      <c r="I613" t="s">
        <v>26</v>
      </c>
      <c r="J613">
        <v>1</v>
      </c>
      <c r="K613">
        <v>9</v>
      </c>
      <c r="L613" t="s">
        <v>5851</v>
      </c>
      <c r="M613">
        <v>1</v>
      </c>
      <c r="N613" t="s">
        <v>323</v>
      </c>
      <c r="O613">
        <v>4885</v>
      </c>
      <c r="P613" t="s">
        <v>5852</v>
      </c>
      <c r="Q613">
        <v>1999</v>
      </c>
      <c r="R613" t="s">
        <v>5853</v>
      </c>
      <c r="S613" s="5">
        <v>239650</v>
      </c>
      <c r="T613">
        <v>294.246509</v>
      </c>
      <c r="U613">
        <v>6</v>
      </c>
      <c r="V613">
        <v>60103</v>
      </c>
      <c r="W613" t="str">
        <f t="shared" si="28"/>
        <v>dm-06-01-03</v>
      </c>
      <c r="X613" s="4">
        <f t="shared" si="29"/>
        <v>17</v>
      </c>
    </row>
    <row r="614" spans="1:24" x14ac:dyDescent="0.2">
      <c r="A614" t="s">
        <v>5854</v>
      </c>
      <c r="B614" t="s">
        <v>5855</v>
      </c>
      <c r="C614" s="4">
        <f t="shared" si="27"/>
        <v>4</v>
      </c>
      <c r="D614" s="4">
        <v>2016</v>
      </c>
      <c r="E614">
        <v>1519985.4618500001</v>
      </c>
      <c r="F614">
        <v>661577.415606</v>
      </c>
      <c r="G614">
        <v>1</v>
      </c>
      <c r="H614">
        <v>100</v>
      </c>
      <c r="I614" t="s">
        <v>26</v>
      </c>
      <c r="J614">
        <v>1</v>
      </c>
      <c r="K614">
        <v>9</v>
      </c>
      <c r="L614" t="s">
        <v>5856</v>
      </c>
      <c r="M614">
        <v>1</v>
      </c>
      <c r="N614" t="s">
        <v>323</v>
      </c>
      <c r="O614">
        <v>1976006</v>
      </c>
      <c r="P614" t="s">
        <v>456</v>
      </c>
      <c r="Q614">
        <v>2016</v>
      </c>
      <c r="R614" t="s">
        <v>5857</v>
      </c>
      <c r="S614" t="s">
        <v>2518</v>
      </c>
      <c r="T614">
        <v>9.1185919999999996</v>
      </c>
      <c r="U614">
        <v>6</v>
      </c>
      <c r="V614">
        <v>60103</v>
      </c>
      <c r="W614" t="str">
        <f t="shared" si="28"/>
        <v>dm-06-01-03</v>
      </c>
      <c r="X614" s="4">
        <f t="shared" si="29"/>
        <v>0</v>
      </c>
    </row>
    <row r="615" spans="1:24" x14ac:dyDescent="0.2">
      <c r="A615" t="s">
        <v>5890</v>
      </c>
      <c r="B615" t="s">
        <v>5891</v>
      </c>
      <c r="C615" s="4">
        <f t="shared" si="27"/>
        <v>4</v>
      </c>
      <c r="D615" s="4">
        <v>2016</v>
      </c>
      <c r="E615">
        <v>1520285.1858000001</v>
      </c>
      <c r="F615">
        <v>663214.92940599995</v>
      </c>
      <c r="G615">
        <v>1</v>
      </c>
      <c r="H615">
        <v>300</v>
      </c>
      <c r="I615" t="s">
        <v>26</v>
      </c>
      <c r="J615">
        <v>1</v>
      </c>
      <c r="K615">
        <v>9</v>
      </c>
      <c r="L615" t="s">
        <v>27</v>
      </c>
      <c r="M615">
        <v>1</v>
      </c>
      <c r="N615" t="s">
        <v>323</v>
      </c>
      <c r="O615">
        <v>1727626</v>
      </c>
      <c r="P615" t="s">
        <v>512</v>
      </c>
      <c r="Q615">
        <v>2010</v>
      </c>
      <c r="R615" t="s">
        <v>513</v>
      </c>
      <c r="S615" s="5">
        <v>239527</v>
      </c>
      <c r="T615">
        <v>77.259501</v>
      </c>
      <c r="U615">
        <v>6</v>
      </c>
      <c r="V615">
        <v>60308</v>
      </c>
      <c r="W615" t="str">
        <f t="shared" si="28"/>
        <v>dm-06-03-08</v>
      </c>
      <c r="X615" s="4">
        <f t="shared" si="29"/>
        <v>6</v>
      </c>
    </row>
    <row r="616" spans="1:24" x14ac:dyDescent="0.2">
      <c r="A616" t="s">
        <v>5938</v>
      </c>
      <c r="B616" t="s">
        <v>5939</v>
      </c>
      <c r="C616" s="4">
        <f t="shared" si="27"/>
        <v>4</v>
      </c>
      <c r="D616" s="4">
        <v>2016</v>
      </c>
      <c r="E616">
        <v>1518804.9469399999</v>
      </c>
      <c r="F616">
        <v>665097.49789999996</v>
      </c>
      <c r="G616">
        <v>1</v>
      </c>
      <c r="H616">
        <v>300</v>
      </c>
      <c r="I616" t="s">
        <v>26</v>
      </c>
      <c r="J616">
        <v>1</v>
      </c>
      <c r="K616">
        <v>9</v>
      </c>
      <c r="L616" t="s">
        <v>27</v>
      </c>
      <c r="M616">
        <v>1</v>
      </c>
      <c r="N616" t="s">
        <v>323</v>
      </c>
      <c r="O616">
        <v>181088</v>
      </c>
      <c r="P616" t="s">
        <v>352</v>
      </c>
      <c r="Q616">
        <v>2007</v>
      </c>
      <c r="R616" t="s">
        <v>353</v>
      </c>
      <c r="S616" s="5">
        <v>239049</v>
      </c>
      <c r="T616">
        <v>96.623429000000002</v>
      </c>
      <c r="U616">
        <v>6</v>
      </c>
      <c r="V616">
        <v>60405</v>
      </c>
      <c r="W616" t="str">
        <f t="shared" si="28"/>
        <v>dm-06-04-05</v>
      </c>
      <c r="X616" s="4">
        <f t="shared" si="29"/>
        <v>9</v>
      </c>
    </row>
    <row r="617" spans="1:24" x14ac:dyDescent="0.2">
      <c r="A617" t="s">
        <v>5955</v>
      </c>
      <c r="B617" t="s">
        <v>5956</v>
      </c>
      <c r="C617" s="4">
        <f t="shared" si="27"/>
        <v>4</v>
      </c>
      <c r="D617" s="4">
        <v>2016</v>
      </c>
      <c r="E617">
        <v>1521433.9465600001</v>
      </c>
      <c r="F617">
        <v>663067.906541</v>
      </c>
      <c r="G617">
        <v>1</v>
      </c>
      <c r="H617">
        <v>300</v>
      </c>
      <c r="I617" t="s">
        <v>26</v>
      </c>
      <c r="J617">
        <v>1</v>
      </c>
      <c r="K617">
        <v>9</v>
      </c>
      <c r="L617" t="s">
        <v>27</v>
      </c>
      <c r="M617">
        <v>1</v>
      </c>
      <c r="N617" t="s">
        <v>323</v>
      </c>
      <c r="O617">
        <v>1730047</v>
      </c>
      <c r="P617" t="s">
        <v>512</v>
      </c>
      <c r="Q617">
        <v>2010</v>
      </c>
      <c r="R617" t="s">
        <v>513</v>
      </c>
      <c r="S617" s="5">
        <v>239527</v>
      </c>
      <c r="T617">
        <v>104.24818</v>
      </c>
      <c r="U617">
        <v>6</v>
      </c>
      <c r="V617">
        <v>60303</v>
      </c>
      <c r="W617" t="str">
        <f t="shared" si="28"/>
        <v>dm-06-03-03</v>
      </c>
      <c r="X617" s="4">
        <f t="shared" si="29"/>
        <v>6</v>
      </c>
    </row>
    <row r="618" spans="1:24" x14ac:dyDescent="0.2">
      <c r="A618" t="s">
        <v>5957</v>
      </c>
      <c r="B618" t="s">
        <v>5958</v>
      </c>
      <c r="C618" s="4">
        <f t="shared" si="27"/>
        <v>4</v>
      </c>
      <c r="D618" s="4">
        <v>2016</v>
      </c>
      <c r="E618">
        <v>1520821.01135</v>
      </c>
      <c r="F618">
        <v>662530.81216600002</v>
      </c>
      <c r="G618">
        <v>1</v>
      </c>
      <c r="H618">
        <v>150</v>
      </c>
      <c r="I618" t="s">
        <v>26</v>
      </c>
      <c r="J618">
        <v>1</v>
      </c>
      <c r="K618">
        <v>9</v>
      </c>
      <c r="L618" t="s">
        <v>27</v>
      </c>
      <c r="M618">
        <v>1</v>
      </c>
      <c r="N618" t="s">
        <v>323</v>
      </c>
      <c r="O618">
        <v>194011</v>
      </c>
      <c r="P618" t="s">
        <v>355</v>
      </c>
      <c r="Q618">
        <v>1978</v>
      </c>
      <c r="R618" t="s">
        <v>5959</v>
      </c>
      <c r="S618" s="5">
        <v>239811</v>
      </c>
      <c r="T618">
        <v>47.108581000000001</v>
      </c>
      <c r="U618">
        <v>6</v>
      </c>
      <c r="V618">
        <v>60104</v>
      </c>
      <c r="W618" t="str">
        <f t="shared" si="28"/>
        <v>dm-06-01-04</v>
      </c>
      <c r="X618" s="4">
        <f t="shared" si="29"/>
        <v>38</v>
      </c>
    </row>
    <row r="619" spans="1:24" x14ac:dyDescent="0.2">
      <c r="A619" t="s">
        <v>5978</v>
      </c>
      <c r="B619" t="s">
        <v>5979</v>
      </c>
      <c r="C619" s="4">
        <f t="shared" si="27"/>
        <v>4</v>
      </c>
      <c r="D619" s="4">
        <v>2016</v>
      </c>
      <c r="E619">
        <v>1522729.11219</v>
      </c>
      <c r="F619">
        <v>662573.40090699994</v>
      </c>
      <c r="G619">
        <v>1</v>
      </c>
      <c r="H619">
        <v>300</v>
      </c>
      <c r="I619" t="s">
        <v>26</v>
      </c>
      <c r="J619">
        <v>1</v>
      </c>
      <c r="K619">
        <v>9</v>
      </c>
      <c r="L619" t="s">
        <v>5980</v>
      </c>
      <c r="M619">
        <v>1</v>
      </c>
      <c r="N619" t="s">
        <v>323</v>
      </c>
      <c r="O619">
        <v>1460146</v>
      </c>
      <c r="P619" t="s">
        <v>528</v>
      </c>
      <c r="Q619">
        <v>2009</v>
      </c>
      <c r="R619" t="s">
        <v>529</v>
      </c>
      <c r="S619" s="5">
        <v>238721</v>
      </c>
      <c r="T619">
        <v>8.6169820000000001</v>
      </c>
      <c r="U619">
        <v>6</v>
      </c>
      <c r="V619">
        <v>60302</v>
      </c>
      <c r="W619" t="str">
        <f t="shared" si="28"/>
        <v>dm-06-03-02</v>
      </c>
      <c r="X619" s="4">
        <f t="shared" si="29"/>
        <v>7</v>
      </c>
    </row>
    <row r="620" spans="1:24" x14ac:dyDescent="0.2">
      <c r="A620" t="s">
        <v>5984</v>
      </c>
      <c r="B620" t="s">
        <v>5985</v>
      </c>
      <c r="C620" s="4">
        <f t="shared" si="27"/>
        <v>4</v>
      </c>
      <c r="D620" s="4">
        <v>2016</v>
      </c>
      <c r="E620">
        <v>1519998.6065799999</v>
      </c>
      <c r="F620">
        <v>664685.46926599997</v>
      </c>
      <c r="G620">
        <v>1</v>
      </c>
      <c r="H620">
        <v>200</v>
      </c>
      <c r="I620" t="s">
        <v>26</v>
      </c>
      <c r="J620">
        <v>1</v>
      </c>
      <c r="K620">
        <v>9</v>
      </c>
      <c r="L620" t="s">
        <v>5986</v>
      </c>
      <c r="M620">
        <v>1</v>
      </c>
      <c r="N620" t="s">
        <v>323</v>
      </c>
      <c r="O620">
        <v>1740470</v>
      </c>
      <c r="P620" t="s">
        <v>484</v>
      </c>
      <c r="Q620">
        <v>2007</v>
      </c>
      <c r="R620" t="s">
        <v>485</v>
      </c>
      <c r="S620" s="5">
        <v>239856</v>
      </c>
      <c r="T620">
        <v>482.340081</v>
      </c>
      <c r="U620">
        <v>6</v>
      </c>
      <c r="V620">
        <v>60405</v>
      </c>
      <c r="W620" t="str">
        <f t="shared" si="28"/>
        <v>dm-06-04-05</v>
      </c>
      <c r="X620" s="4">
        <f t="shared" si="29"/>
        <v>9</v>
      </c>
    </row>
    <row r="621" spans="1:24" x14ac:dyDescent="0.2">
      <c r="A621" t="s">
        <v>5994</v>
      </c>
      <c r="B621" t="s">
        <v>5995</v>
      </c>
      <c r="C621" s="4">
        <f t="shared" si="27"/>
        <v>4</v>
      </c>
      <c r="D621" s="4">
        <v>2016</v>
      </c>
      <c r="E621">
        <v>1522402.0273200001</v>
      </c>
      <c r="F621">
        <v>663288.49719100003</v>
      </c>
      <c r="G621">
        <v>1</v>
      </c>
      <c r="H621">
        <v>150</v>
      </c>
      <c r="I621" t="s">
        <v>26</v>
      </c>
      <c r="J621">
        <v>1</v>
      </c>
      <c r="K621">
        <v>9</v>
      </c>
      <c r="L621" t="s">
        <v>5996</v>
      </c>
      <c r="M621">
        <v>1</v>
      </c>
      <c r="N621" t="s">
        <v>323</v>
      </c>
      <c r="O621">
        <v>138528</v>
      </c>
      <c r="P621" t="s">
        <v>1628</v>
      </c>
      <c r="Q621">
        <v>2012</v>
      </c>
      <c r="R621" t="s">
        <v>5520</v>
      </c>
      <c r="S621" s="5">
        <v>240221</v>
      </c>
      <c r="T621">
        <v>208.35098300000001</v>
      </c>
      <c r="U621">
        <v>6</v>
      </c>
      <c r="V621">
        <v>60509</v>
      </c>
      <c r="W621" t="str">
        <f t="shared" si="28"/>
        <v>dm-06-05-09</v>
      </c>
      <c r="X621" s="4">
        <f t="shared" si="29"/>
        <v>4</v>
      </c>
    </row>
    <row r="622" spans="1:24" x14ac:dyDescent="0.2">
      <c r="A622" t="s">
        <v>5999</v>
      </c>
      <c r="B622" t="s">
        <v>6000</v>
      </c>
      <c r="C622" s="4">
        <f t="shared" si="27"/>
        <v>4</v>
      </c>
      <c r="D622" s="4">
        <v>2016</v>
      </c>
      <c r="E622">
        <v>1521246.0226400001</v>
      </c>
      <c r="F622">
        <v>664691.64368199999</v>
      </c>
      <c r="G622">
        <v>1</v>
      </c>
      <c r="H622">
        <v>300</v>
      </c>
      <c r="I622" t="s">
        <v>26</v>
      </c>
      <c r="J622">
        <v>1</v>
      </c>
      <c r="K622">
        <v>9</v>
      </c>
      <c r="L622" t="s">
        <v>27</v>
      </c>
      <c r="M622">
        <v>1</v>
      </c>
      <c r="N622" t="s">
        <v>323</v>
      </c>
      <c r="O622">
        <v>345544</v>
      </c>
      <c r="P622" t="s">
        <v>1614</v>
      </c>
      <c r="Q622">
        <v>1999</v>
      </c>
      <c r="R622" t="s">
        <v>1615</v>
      </c>
      <c r="S622" s="5">
        <v>239149</v>
      </c>
      <c r="T622">
        <v>99.022317000000001</v>
      </c>
      <c r="U622">
        <v>6</v>
      </c>
      <c r="V622">
        <v>60608</v>
      </c>
      <c r="W622" t="str">
        <f t="shared" si="28"/>
        <v>dm-06-06-08</v>
      </c>
      <c r="X622" s="4">
        <f t="shared" si="29"/>
        <v>17</v>
      </c>
    </row>
    <row r="623" spans="1:24" x14ac:dyDescent="0.2">
      <c r="A623" t="s">
        <v>6003</v>
      </c>
      <c r="B623" t="s">
        <v>6004</v>
      </c>
      <c r="C623" s="4">
        <f t="shared" si="27"/>
        <v>4</v>
      </c>
      <c r="D623" s="4">
        <v>2016</v>
      </c>
      <c r="E623">
        <v>1520684.95627</v>
      </c>
      <c r="F623">
        <v>663471.43016300001</v>
      </c>
      <c r="G623">
        <v>1</v>
      </c>
      <c r="H623">
        <v>300</v>
      </c>
      <c r="I623" t="s">
        <v>26</v>
      </c>
      <c r="J623">
        <v>1</v>
      </c>
      <c r="K623">
        <v>9</v>
      </c>
      <c r="L623" t="s">
        <v>27</v>
      </c>
      <c r="M623">
        <v>1</v>
      </c>
      <c r="N623" t="s">
        <v>323</v>
      </c>
      <c r="O623">
        <v>1449725</v>
      </c>
      <c r="P623" t="s">
        <v>1657</v>
      </c>
      <c r="Q623">
        <v>2009</v>
      </c>
      <c r="R623" t="s">
        <v>1658</v>
      </c>
      <c r="S623" s="5">
        <v>238981</v>
      </c>
      <c r="T623">
        <v>80.732984000000002</v>
      </c>
      <c r="U623">
        <v>6</v>
      </c>
      <c r="V623">
        <v>60308</v>
      </c>
      <c r="W623" t="str">
        <f t="shared" si="28"/>
        <v>dm-06-03-08</v>
      </c>
      <c r="X623" s="4">
        <f t="shared" si="29"/>
        <v>7</v>
      </c>
    </row>
    <row r="624" spans="1:24" x14ac:dyDescent="0.2">
      <c r="A624" t="s">
        <v>6005</v>
      </c>
      <c r="B624" t="s">
        <v>6006</v>
      </c>
      <c r="C624" s="4">
        <f t="shared" si="27"/>
        <v>4</v>
      </c>
      <c r="D624" s="4">
        <v>2016</v>
      </c>
      <c r="E624">
        <v>1521065.66594</v>
      </c>
      <c r="F624">
        <v>666081.45283800003</v>
      </c>
      <c r="G624">
        <v>1</v>
      </c>
      <c r="H624">
        <v>200</v>
      </c>
      <c r="I624" t="s">
        <v>26</v>
      </c>
      <c r="J624">
        <v>1</v>
      </c>
      <c r="K624">
        <v>9</v>
      </c>
      <c r="L624" t="s">
        <v>6007</v>
      </c>
      <c r="M624">
        <v>1</v>
      </c>
      <c r="N624" t="s">
        <v>323</v>
      </c>
      <c r="O624">
        <v>407713</v>
      </c>
      <c r="P624" t="s">
        <v>372</v>
      </c>
      <c r="Q624">
        <v>2004</v>
      </c>
      <c r="R624" t="s">
        <v>373</v>
      </c>
      <c r="S624" s="5">
        <v>239142</v>
      </c>
      <c r="T624">
        <v>83.853814999999997</v>
      </c>
      <c r="U624">
        <v>6</v>
      </c>
      <c r="V624">
        <v>60606</v>
      </c>
      <c r="W624" t="str">
        <f t="shared" si="28"/>
        <v>dm-06-06-06</v>
      </c>
      <c r="X624" s="4">
        <f t="shared" si="29"/>
        <v>12</v>
      </c>
    </row>
    <row r="625" spans="1:24" x14ac:dyDescent="0.2">
      <c r="A625" t="s">
        <v>6049</v>
      </c>
      <c r="B625" t="s">
        <v>6050</v>
      </c>
      <c r="C625" s="4">
        <f t="shared" si="27"/>
        <v>4</v>
      </c>
      <c r="D625" s="4">
        <v>2016</v>
      </c>
      <c r="E625">
        <v>1520789.4675</v>
      </c>
      <c r="F625">
        <v>666141.61193300004</v>
      </c>
      <c r="G625">
        <v>1</v>
      </c>
      <c r="H625">
        <v>300</v>
      </c>
      <c r="I625" t="s">
        <v>26</v>
      </c>
      <c r="J625">
        <v>1</v>
      </c>
      <c r="K625">
        <v>9</v>
      </c>
      <c r="L625" t="s">
        <v>3871</v>
      </c>
      <c r="M625">
        <v>1</v>
      </c>
      <c r="N625" t="s">
        <v>323</v>
      </c>
      <c r="O625">
        <v>1459824</v>
      </c>
      <c r="P625" t="s">
        <v>528</v>
      </c>
      <c r="Q625">
        <v>2009</v>
      </c>
      <c r="R625" t="s">
        <v>529</v>
      </c>
      <c r="S625" s="5">
        <v>239141</v>
      </c>
      <c r="T625">
        <v>66.784913000000003</v>
      </c>
      <c r="U625">
        <v>6</v>
      </c>
      <c r="V625">
        <v>60606</v>
      </c>
      <c r="W625" t="str">
        <f t="shared" si="28"/>
        <v>dm-06-06-06</v>
      </c>
      <c r="X625" s="4">
        <f t="shared" si="29"/>
        <v>7</v>
      </c>
    </row>
    <row r="626" spans="1:24" x14ac:dyDescent="0.2">
      <c r="A626" t="s">
        <v>6094</v>
      </c>
      <c r="B626" t="s">
        <v>6095</v>
      </c>
      <c r="C626" s="4">
        <f t="shared" si="27"/>
        <v>4</v>
      </c>
      <c r="D626" s="4">
        <v>2016</v>
      </c>
      <c r="E626">
        <v>1520050.6589899999</v>
      </c>
      <c r="F626">
        <v>662845.34775399999</v>
      </c>
      <c r="G626">
        <v>1</v>
      </c>
      <c r="H626">
        <v>300</v>
      </c>
      <c r="I626" t="s">
        <v>26</v>
      </c>
      <c r="J626">
        <v>1</v>
      </c>
      <c r="K626">
        <v>9</v>
      </c>
      <c r="L626" t="s">
        <v>6096</v>
      </c>
      <c r="M626">
        <v>1</v>
      </c>
      <c r="N626" t="s">
        <v>323</v>
      </c>
      <c r="O626">
        <v>1963269</v>
      </c>
      <c r="P626" t="s">
        <v>4600</v>
      </c>
      <c r="Q626">
        <v>2012</v>
      </c>
      <c r="R626" t="s">
        <v>4601</v>
      </c>
      <c r="S626" t="s">
        <v>2518</v>
      </c>
      <c r="T626">
        <v>27.948594</v>
      </c>
      <c r="U626">
        <v>6</v>
      </c>
      <c r="V626">
        <v>60204</v>
      </c>
      <c r="W626" t="str">
        <f t="shared" si="28"/>
        <v>dm-06-02-04</v>
      </c>
      <c r="X626" s="4">
        <f t="shared" si="29"/>
        <v>4</v>
      </c>
    </row>
    <row r="627" spans="1:24" x14ac:dyDescent="0.2">
      <c r="A627" t="s">
        <v>6106</v>
      </c>
      <c r="B627" t="s">
        <v>6107</v>
      </c>
      <c r="C627" s="4">
        <f t="shared" si="27"/>
        <v>4</v>
      </c>
      <c r="D627" s="4">
        <v>2016</v>
      </c>
      <c r="E627">
        <v>1519269.1443</v>
      </c>
      <c r="F627">
        <v>663585.21454299998</v>
      </c>
      <c r="G627">
        <v>1</v>
      </c>
      <c r="H627">
        <v>200</v>
      </c>
      <c r="I627" t="s">
        <v>22</v>
      </c>
      <c r="J627">
        <v>1</v>
      </c>
      <c r="K627">
        <v>9</v>
      </c>
      <c r="L627" t="s">
        <v>6108</v>
      </c>
      <c r="M627">
        <v>1</v>
      </c>
      <c r="N627" t="s">
        <v>323</v>
      </c>
      <c r="O627">
        <v>1746763</v>
      </c>
      <c r="P627" t="s">
        <v>6109</v>
      </c>
      <c r="Q627">
        <v>1982</v>
      </c>
      <c r="R627" t="s">
        <v>6110</v>
      </c>
      <c r="S627" s="5">
        <v>239650</v>
      </c>
      <c r="T627">
        <v>37.839275000000001</v>
      </c>
      <c r="U627">
        <v>6</v>
      </c>
      <c r="V627">
        <v>60204</v>
      </c>
      <c r="W627" t="str">
        <f t="shared" si="28"/>
        <v>dm-06-02-04</v>
      </c>
      <c r="X627" s="4">
        <f t="shared" si="29"/>
        <v>34</v>
      </c>
    </row>
    <row r="628" spans="1:24" x14ac:dyDescent="0.2">
      <c r="A628" t="s">
        <v>6111</v>
      </c>
      <c r="B628" t="s">
        <v>6112</v>
      </c>
      <c r="C628" s="4">
        <f t="shared" si="27"/>
        <v>4</v>
      </c>
      <c r="D628" s="4">
        <v>2016</v>
      </c>
      <c r="E628">
        <v>1519195.9451599999</v>
      </c>
      <c r="F628">
        <v>663573.77714899997</v>
      </c>
      <c r="G628">
        <v>1</v>
      </c>
      <c r="H628">
        <v>300</v>
      </c>
      <c r="I628" t="s">
        <v>22</v>
      </c>
      <c r="J628">
        <v>1</v>
      </c>
      <c r="K628">
        <v>9</v>
      </c>
      <c r="L628" t="s">
        <v>6113</v>
      </c>
      <c r="M628">
        <v>1</v>
      </c>
      <c r="N628" t="s">
        <v>323</v>
      </c>
      <c r="O628">
        <v>132094</v>
      </c>
      <c r="P628" t="s">
        <v>6114</v>
      </c>
      <c r="Q628">
        <v>1975</v>
      </c>
      <c r="R628" t="s">
        <v>6115</v>
      </c>
      <c r="S628" s="5">
        <v>238957</v>
      </c>
      <c r="T628">
        <v>31.372910000000001</v>
      </c>
      <c r="U628">
        <v>6</v>
      </c>
      <c r="V628">
        <v>60207</v>
      </c>
      <c r="W628" t="str">
        <f t="shared" si="28"/>
        <v>dm-06-02-07</v>
      </c>
      <c r="X628" s="4">
        <f t="shared" si="29"/>
        <v>41</v>
      </c>
    </row>
    <row r="629" spans="1:24" hidden="1" x14ac:dyDescent="0.2">
      <c r="A629" t="s">
        <v>6146</v>
      </c>
      <c r="B629" s="1">
        <v>42434.525000000001</v>
      </c>
      <c r="C629" s="4">
        <f t="shared" si="27"/>
        <v>3</v>
      </c>
      <c r="D629" s="4">
        <v>2016</v>
      </c>
      <c r="E629">
        <v>1519760.7654899999</v>
      </c>
      <c r="F629">
        <v>663139.80603400001</v>
      </c>
      <c r="G629">
        <v>2</v>
      </c>
      <c r="H629">
        <v>50</v>
      </c>
      <c r="I629" t="s">
        <v>33</v>
      </c>
      <c r="J629">
        <v>1</v>
      </c>
      <c r="K629">
        <v>9</v>
      </c>
      <c r="L629" t="s">
        <v>27</v>
      </c>
      <c r="M629">
        <v>1</v>
      </c>
      <c r="N629" t="s">
        <v>323</v>
      </c>
      <c r="O629">
        <v>1108174</v>
      </c>
      <c r="P629" t="s">
        <v>536</v>
      </c>
      <c r="Q629">
        <v>1978</v>
      </c>
      <c r="R629" t="s">
        <v>537</v>
      </c>
      <c r="S629" s="5">
        <v>238939</v>
      </c>
      <c r="T629">
        <v>34.095936999999999</v>
      </c>
      <c r="U629">
        <v>6</v>
      </c>
      <c r="V629">
        <v>60204</v>
      </c>
      <c r="W629" t="str">
        <f t="shared" si="28"/>
        <v>dm-06-02-04</v>
      </c>
      <c r="X629" s="4">
        <f t="shared" si="29"/>
        <v>38</v>
      </c>
    </row>
    <row r="630" spans="1:24" x14ac:dyDescent="0.2">
      <c r="A630" t="s">
        <v>6148</v>
      </c>
      <c r="B630" s="1">
        <v>42434.693749999999</v>
      </c>
      <c r="C630" s="4">
        <f t="shared" si="27"/>
        <v>3</v>
      </c>
      <c r="D630" s="4">
        <v>2016</v>
      </c>
      <c r="E630">
        <v>1520708.3821399999</v>
      </c>
      <c r="F630">
        <v>665656.44943000004</v>
      </c>
      <c r="G630">
        <v>1</v>
      </c>
      <c r="H630">
        <v>150</v>
      </c>
      <c r="I630" t="s">
        <v>22</v>
      </c>
      <c r="J630">
        <v>1</v>
      </c>
      <c r="K630">
        <v>9</v>
      </c>
      <c r="L630" t="s">
        <v>6149</v>
      </c>
      <c r="M630">
        <v>1</v>
      </c>
      <c r="N630" t="s">
        <v>323</v>
      </c>
      <c r="O630">
        <v>160610</v>
      </c>
      <c r="P630" t="s">
        <v>27</v>
      </c>
      <c r="Q630">
        <v>1977</v>
      </c>
      <c r="R630" t="s">
        <v>1816</v>
      </c>
      <c r="S630" s="5">
        <v>239175</v>
      </c>
      <c r="T630">
        <v>38.787312</v>
      </c>
      <c r="U630">
        <v>6</v>
      </c>
      <c r="V630">
        <v>60609</v>
      </c>
      <c r="W630" t="str">
        <f t="shared" si="28"/>
        <v>dm-06-06-09</v>
      </c>
      <c r="X630" s="4">
        <f t="shared" si="29"/>
        <v>39</v>
      </c>
    </row>
    <row r="631" spans="1:24" x14ac:dyDescent="0.2">
      <c r="A631" t="s">
        <v>6163</v>
      </c>
      <c r="B631" s="1">
        <v>42465.783333333333</v>
      </c>
      <c r="C631" s="4">
        <f t="shared" si="27"/>
        <v>4</v>
      </c>
      <c r="D631" s="4">
        <v>2016</v>
      </c>
      <c r="E631">
        <v>1520227.15509</v>
      </c>
      <c r="F631">
        <v>663381.94549800002</v>
      </c>
      <c r="G631">
        <v>1</v>
      </c>
      <c r="H631">
        <v>300</v>
      </c>
      <c r="I631" t="s">
        <v>26</v>
      </c>
      <c r="J631">
        <v>1</v>
      </c>
      <c r="K631">
        <v>9</v>
      </c>
      <c r="L631" t="s">
        <v>6164</v>
      </c>
      <c r="M631">
        <v>7</v>
      </c>
      <c r="N631" t="s">
        <v>286</v>
      </c>
      <c r="O631">
        <v>1727546</v>
      </c>
      <c r="P631" t="s">
        <v>512</v>
      </c>
      <c r="Q631">
        <v>2010</v>
      </c>
      <c r="R631" t="s">
        <v>513</v>
      </c>
      <c r="S631" s="5">
        <v>239526</v>
      </c>
      <c r="T631">
        <v>118.78897000000001</v>
      </c>
      <c r="U631">
        <v>6</v>
      </c>
      <c r="V631">
        <v>60308</v>
      </c>
      <c r="W631" t="str">
        <f t="shared" si="28"/>
        <v>dm-06-03-08</v>
      </c>
      <c r="X631" s="4">
        <f t="shared" si="29"/>
        <v>6</v>
      </c>
    </row>
    <row r="632" spans="1:24" x14ac:dyDescent="0.2">
      <c r="A632" t="s">
        <v>6234</v>
      </c>
      <c r="B632" s="1">
        <v>42709.375694444447</v>
      </c>
      <c r="C632" s="4">
        <f t="shared" si="27"/>
        <v>12</v>
      </c>
      <c r="D632" s="4">
        <v>2016</v>
      </c>
      <c r="E632">
        <v>1525384.2997000001</v>
      </c>
      <c r="F632">
        <v>665173.73727399996</v>
      </c>
      <c r="G632">
        <v>1</v>
      </c>
      <c r="H632">
        <v>100</v>
      </c>
      <c r="I632" t="s">
        <v>26</v>
      </c>
      <c r="J632">
        <v>1</v>
      </c>
      <c r="K632">
        <v>9</v>
      </c>
      <c r="L632" t="s">
        <v>27</v>
      </c>
      <c r="M632">
        <v>1</v>
      </c>
      <c r="N632" t="s">
        <v>323</v>
      </c>
      <c r="O632">
        <v>194746</v>
      </c>
      <c r="P632" t="s">
        <v>27</v>
      </c>
      <c r="Q632">
        <v>1995</v>
      </c>
      <c r="R632" t="s">
        <v>697</v>
      </c>
      <c r="S632" s="5">
        <v>239024</v>
      </c>
      <c r="T632">
        <v>172.729803</v>
      </c>
      <c r="U632">
        <v>6</v>
      </c>
      <c r="V632">
        <v>60503</v>
      </c>
      <c r="W632" t="str">
        <f t="shared" si="28"/>
        <v>dm-06-05-03</v>
      </c>
      <c r="X632" s="4">
        <f t="shared" si="29"/>
        <v>21</v>
      </c>
    </row>
    <row r="633" spans="1:24" x14ac:dyDescent="0.2">
      <c r="A633" t="s">
        <v>6235</v>
      </c>
      <c r="B633" s="1">
        <v>42709.395833333336</v>
      </c>
      <c r="C633" s="4">
        <f t="shared" si="27"/>
        <v>12</v>
      </c>
      <c r="D633" s="4">
        <v>2016</v>
      </c>
      <c r="E633">
        <v>1519806.6518699999</v>
      </c>
      <c r="F633">
        <v>663330.074807</v>
      </c>
      <c r="G633">
        <v>1</v>
      </c>
      <c r="H633">
        <v>300</v>
      </c>
      <c r="I633" t="s">
        <v>26</v>
      </c>
      <c r="J633">
        <v>1</v>
      </c>
      <c r="K633">
        <v>9</v>
      </c>
      <c r="L633" t="s">
        <v>27</v>
      </c>
      <c r="M633">
        <v>1</v>
      </c>
      <c r="N633" t="s">
        <v>323</v>
      </c>
      <c r="O633">
        <v>167823</v>
      </c>
      <c r="P633" t="s">
        <v>1770</v>
      </c>
      <c r="Q633">
        <v>2012</v>
      </c>
      <c r="R633" t="s">
        <v>5805</v>
      </c>
      <c r="S633" s="5">
        <v>240238</v>
      </c>
      <c r="T633">
        <v>60.005178000000001</v>
      </c>
      <c r="U633">
        <v>6</v>
      </c>
      <c r="V633">
        <v>60203</v>
      </c>
      <c r="W633" t="str">
        <f t="shared" si="28"/>
        <v>dm-06-02-03</v>
      </c>
      <c r="X633" s="4">
        <f t="shared" si="29"/>
        <v>4</v>
      </c>
    </row>
    <row r="634" spans="1:24" hidden="1" x14ac:dyDescent="0.2">
      <c r="A634" t="s">
        <v>6239</v>
      </c>
      <c r="B634" s="1">
        <v>42709.430555555555</v>
      </c>
      <c r="C634" s="4">
        <f t="shared" si="27"/>
        <v>12</v>
      </c>
      <c r="D634" s="4">
        <v>2016</v>
      </c>
      <c r="E634">
        <v>1521425.6730599999</v>
      </c>
      <c r="F634">
        <v>665474.42683899996</v>
      </c>
      <c r="G634">
        <v>2</v>
      </c>
      <c r="H634">
        <v>50</v>
      </c>
      <c r="I634" t="s">
        <v>33</v>
      </c>
      <c r="J634">
        <v>1</v>
      </c>
      <c r="K634">
        <v>9</v>
      </c>
      <c r="L634" t="s">
        <v>27</v>
      </c>
      <c r="M634">
        <v>1</v>
      </c>
      <c r="N634" t="s">
        <v>323</v>
      </c>
      <c r="O634">
        <v>1972195</v>
      </c>
      <c r="P634" t="s">
        <v>1747</v>
      </c>
      <c r="Q634">
        <v>2010</v>
      </c>
      <c r="R634" t="s">
        <v>6240</v>
      </c>
      <c r="S634" t="s">
        <v>2518</v>
      </c>
      <c r="T634">
        <v>3.7026020000000002</v>
      </c>
      <c r="U634">
        <v>6</v>
      </c>
      <c r="V634">
        <v>60605</v>
      </c>
      <c r="W634" t="str">
        <f t="shared" si="28"/>
        <v>dm-06-06-05</v>
      </c>
      <c r="X634" s="4">
        <f t="shared" si="29"/>
        <v>6</v>
      </c>
    </row>
    <row r="635" spans="1:24" x14ac:dyDescent="0.2">
      <c r="A635" t="s">
        <v>6292</v>
      </c>
      <c r="B635" t="s">
        <v>6293</v>
      </c>
      <c r="C635" s="4">
        <f t="shared" si="27"/>
        <v>5</v>
      </c>
      <c r="D635" s="4">
        <v>2016</v>
      </c>
      <c r="E635">
        <v>1520806.63607</v>
      </c>
      <c r="F635">
        <v>662939.25027199998</v>
      </c>
      <c r="G635">
        <v>1</v>
      </c>
      <c r="H635">
        <v>200</v>
      </c>
      <c r="I635" t="s">
        <v>26</v>
      </c>
      <c r="J635">
        <v>1</v>
      </c>
      <c r="K635">
        <v>9</v>
      </c>
      <c r="L635" t="s">
        <v>6294</v>
      </c>
      <c r="M635">
        <v>1</v>
      </c>
      <c r="N635" t="s">
        <v>323</v>
      </c>
      <c r="O635">
        <v>1631313</v>
      </c>
      <c r="P635" t="s">
        <v>540</v>
      </c>
      <c r="Q635">
        <v>2011</v>
      </c>
      <c r="R635" t="s">
        <v>6295</v>
      </c>
      <c r="S635" s="5">
        <v>239681</v>
      </c>
      <c r="T635">
        <v>112.959405</v>
      </c>
      <c r="U635">
        <v>6</v>
      </c>
      <c r="V635">
        <v>60305</v>
      </c>
      <c r="W635" t="str">
        <f t="shared" si="28"/>
        <v>dm-06-03-05</v>
      </c>
      <c r="X635" s="4">
        <f t="shared" si="29"/>
        <v>5</v>
      </c>
    </row>
    <row r="636" spans="1:24" x14ac:dyDescent="0.2">
      <c r="A636" t="s">
        <v>6310</v>
      </c>
      <c r="B636" t="s">
        <v>6311</v>
      </c>
      <c r="C636" s="4">
        <f t="shared" si="27"/>
        <v>5</v>
      </c>
      <c r="D636" s="4">
        <v>2016</v>
      </c>
      <c r="E636">
        <v>1520842.0948699999</v>
      </c>
      <c r="F636">
        <v>660955.15266699996</v>
      </c>
      <c r="G636">
        <v>1</v>
      </c>
      <c r="H636">
        <v>100</v>
      </c>
      <c r="I636" t="s">
        <v>26</v>
      </c>
      <c r="J636">
        <v>1</v>
      </c>
      <c r="K636">
        <v>9</v>
      </c>
      <c r="L636" t="s">
        <v>6312</v>
      </c>
      <c r="M636">
        <v>1</v>
      </c>
      <c r="N636" t="s">
        <v>323</v>
      </c>
      <c r="O636">
        <v>74542</v>
      </c>
      <c r="P636" t="s">
        <v>6313</v>
      </c>
      <c r="Q636">
        <v>2012</v>
      </c>
      <c r="R636" t="s">
        <v>6314</v>
      </c>
      <c r="S636" s="5">
        <v>240234</v>
      </c>
      <c r="T636">
        <v>53.573214</v>
      </c>
      <c r="U636">
        <v>6</v>
      </c>
      <c r="V636">
        <v>60103</v>
      </c>
      <c r="W636" t="str">
        <f t="shared" si="28"/>
        <v>dm-06-01-03</v>
      </c>
      <c r="X636" s="4">
        <f t="shared" si="29"/>
        <v>4</v>
      </c>
    </row>
    <row r="637" spans="1:24" x14ac:dyDescent="0.2">
      <c r="A637" t="s">
        <v>6348</v>
      </c>
      <c r="B637" t="s">
        <v>6349</v>
      </c>
      <c r="C637" s="4">
        <f t="shared" si="27"/>
        <v>5</v>
      </c>
      <c r="D637" s="4">
        <v>2016</v>
      </c>
      <c r="E637">
        <v>1521179.16866</v>
      </c>
      <c r="F637">
        <v>665262.95160599996</v>
      </c>
      <c r="G637">
        <v>1</v>
      </c>
      <c r="H637">
        <v>300</v>
      </c>
      <c r="I637" t="s">
        <v>26</v>
      </c>
      <c r="J637">
        <v>1</v>
      </c>
      <c r="K637">
        <v>9</v>
      </c>
      <c r="L637" t="s">
        <v>6350</v>
      </c>
      <c r="M637">
        <v>1</v>
      </c>
      <c r="N637" t="s">
        <v>323</v>
      </c>
      <c r="O637">
        <v>158407</v>
      </c>
      <c r="P637" t="s">
        <v>597</v>
      </c>
      <c r="Q637">
        <v>2007</v>
      </c>
      <c r="R637" t="s">
        <v>598</v>
      </c>
      <c r="S637" s="5">
        <v>239780</v>
      </c>
      <c r="T637">
        <v>80.236400000000003</v>
      </c>
      <c r="U637">
        <v>6</v>
      </c>
      <c r="V637">
        <v>60605</v>
      </c>
      <c r="W637" t="str">
        <f t="shared" si="28"/>
        <v>dm-06-06-05</v>
      </c>
      <c r="X637" s="4">
        <f t="shared" si="29"/>
        <v>9</v>
      </c>
    </row>
    <row r="638" spans="1:24" x14ac:dyDescent="0.2">
      <c r="A638" t="s">
        <v>6354</v>
      </c>
      <c r="B638" t="s">
        <v>6355</v>
      </c>
      <c r="C638" s="4">
        <f t="shared" si="27"/>
        <v>5</v>
      </c>
      <c r="D638" s="4">
        <v>2016</v>
      </c>
      <c r="E638">
        <v>1521828.6918800001</v>
      </c>
      <c r="F638">
        <v>666944.95678500005</v>
      </c>
      <c r="G638">
        <v>1</v>
      </c>
      <c r="H638">
        <v>200</v>
      </c>
      <c r="I638" t="s">
        <v>26</v>
      </c>
      <c r="J638">
        <v>1</v>
      </c>
      <c r="K638">
        <v>9</v>
      </c>
      <c r="L638" t="s">
        <v>27</v>
      </c>
      <c r="M638">
        <v>1</v>
      </c>
      <c r="N638" t="s">
        <v>323</v>
      </c>
      <c r="O638">
        <v>1569590</v>
      </c>
      <c r="P638" t="s">
        <v>476</v>
      </c>
      <c r="Q638">
        <v>2008</v>
      </c>
      <c r="R638" t="s">
        <v>5690</v>
      </c>
      <c r="S638" s="5">
        <v>239777</v>
      </c>
      <c r="T638">
        <v>103.887292</v>
      </c>
      <c r="U638">
        <v>6</v>
      </c>
      <c r="V638">
        <v>60604</v>
      </c>
      <c r="W638" t="str">
        <f t="shared" si="28"/>
        <v>dm-06-06-04</v>
      </c>
      <c r="X638" s="4">
        <f t="shared" si="29"/>
        <v>8</v>
      </c>
    </row>
    <row r="639" spans="1:24" x14ac:dyDescent="0.2">
      <c r="A639" t="s">
        <v>6365</v>
      </c>
      <c r="B639" t="s">
        <v>6366</v>
      </c>
      <c r="C639" s="4">
        <f t="shared" si="27"/>
        <v>5</v>
      </c>
      <c r="D639" s="4">
        <v>2016</v>
      </c>
      <c r="E639">
        <v>1520759.2659100001</v>
      </c>
      <c r="F639">
        <v>666002.94640000002</v>
      </c>
      <c r="G639">
        <v>1</v>
      </c>
      <c r="H639">
        <v>150</v>
      </c>
      <c r="I639" t="s">
        <v>26</v>
      </c>
      <c r="J639">
        <v>1</v>
      </c>
      <c r="K639">
        <v>9</v>
      </c>
      <c r="L639" t="s">
        <v>27</v>
      </c>
      <c r="M639">
        <v>1</v>
      </c>
      <c r="N639" t="s">
        <v>323</v>
      </c>
      <c r="O639">
        <v>209937</v>
      </c>
      <c r="P639" t="s">
        <v>1776</v>
      </c>
      <c r="Q639">
        <v>1998</v>
      </c>
      <c r="R639" t="s">
        <v>6367</v>
      </c>
      <c r="S639" s="5">
        <v>239806</v>
      </c>
      <c r="T639">
        <v>188.986537</v>
      </c>
      <c r="U639">
        <v>6</v>
      </c>
      <c r="V639">
        <v>60609</v>
      </c>
      <c r="W639" t="str">
        <f t="shared" si="28"/>
        <v>dm-06-06-09</v>
      </c>
      <c r="X639" s="4">
        <f t="shared" si="29"/>
        <v>18</v>
      </c>
    </row>
    <row r="640" spans="1:24" x14ac:dyDescent="0.2">
      <c r="A640" t="s">
        <v>6379</v>
      </c>
      <c r="B640" t="s">
        <v>6380</v>
      </c>
      <c r="C640" s="4">
        <f t="shared" si="27"/>
        <v>5</v>
      </c>
      <c r="D640" s="4">
        <v>2016</v>
      </c>
      <c r="E640">
        <v>1521274.4850900001</v>
      </c>
      <c r="F640">
        <v>665290.13940400002</v>
      </c>
      <c r="G640">
        <v>1</v>
      </c>
      <c r="H640">
        <v>300</v>
      </c>
      <c r="I640" t="s">
        <v>26</v>
      </c>
      <c r="J640">
        <v>1</v>
      </c>
      <c r="K640">
        <v>9</v>
      </c>
      <c r="L640" t="s">
        <v>27</v>
      </c>
      <c r="M640">
        <v>1</v>
      </c>
      <c r="N640" t="s">
        <v>323</v>
      </c>
      <c r="O640">
        <v>108711</v>
      </c>
      <c r="P640" t="s">
        <v>597</v>
      </c>
      <c r="Q640">
        <v>2007</v>
      </c>
      <c r="R640" t="s">
        <v>598</v>
      </c>
      <c r="S640" s="5">
        <v>239780</v>
      </c>
      <c r="T640">
        <v>66.452462999999995</v>
      </c>
      <c r="U640">
        <v>6</v>
      </c>
      <c r="V640">
        <v>60605</v>
      </c>
      <c r="W640" t="str">
        <f t="shared" si="28"/>
        <v>dm-06-06-05</v>
      </c>
      <c r="X640" s="4">
        <f t="shared" si="29"/>
        <v>9</v>
      </c>
    </row>
    <row r="641" spans="1:24" hidden="1" x14ac:dyDescent="0.2">
      <c r="A641" t="s">
        <v>6398</v>
      </c>
      <c r="B641" t="s">
        <v>6399</v>
      </c>
      <c r="C641" s="4">
        <f t="shared" si="27"/>
        <v>5</v>
      </c>
      <c r="D641" s="4">
        <v>2016</v>
      </c>
      <c r="E641">
        <v>1520007.6011999999</v>
      </c>
      <c r="F641">
        <v>661418.844729</v>
      </c>
      <c r="G641">
        <v>1</v>
      </c>
      <c r="H641">
        <v>50</v>
      </c>
      <c r="I641" t="s">
        <v>33</v>
      </c>
      <c r="J641">
        <v>1</v>
      </c>
      <c r="K641">
        <v>9</v>
      </c>
      <c r="L641" t="s">
        <v>27</v>
      </c>
      <c r="M641">
        <v>1</v>
      </c>
      <c r="N641" t="s">
        <v>323</v>
      </c>
      <c r="O641">
        <v>546865</v>
      </c>
      <c r="P641" t="s">
        <v>434</v>
      </c>
      <c r="Q641">
        <v>2004</v>
      </c>
      <c r="R641" t="s">
        <v>6400</v>
      </c>
      <c r="S641" s="5">
        <v>238582</v>
      </c>
      <c r="T641">
        <v>30.459990999999999</v>
      </c>
      <c r="U641">
        <v>6</v>
      </c>
      <c r="V641">
        <v>60103</v>
      </c>
      <c r="W641" t="str">
        <f t="shared" si="28"/>
        <v>dm-06-01-03</v>
      </c>
      <c r="X641" s="4">
        <f t="shared" si="29"/>
        <v>12</v>
      </c>
    </row>
    <row r="642" spans="1:24" x14ac:dyDescent="0.2">
      <c r="A642" t="s">
        <v>6407</v>
      </c>
      <c r="B642" t="s">
        <v>6408</v>
      </c>
      <c r="C642" s="4">
        <f t="shared" si="27"/>
        <v>5</v>
      </c>
      <c r="D642" s="4">
        <v>2016</v>
      </c>
      <c r="E642">
        <v>1519209.15023</v>
      </c>
      <c r="F642">
        <v>664880.26017000002</v>
      </c>
      <c r="G642">
        <v>1</v>
      </c>
      <c r="H642">
        <v>200</v>
      </c>
      <c r="I642" t="s">
        <v>26</v>
      </c>
      <c r="J642">
        <v>1</v>
      </c>
      <c r="K642">
        <v>9</v>
      </c>
      <c r="L642" t="s">
        <v>27</v>
      </c>
      <c r="M642">
        <v>1</v>
      </c>
      <c r="N642" t="s">
        <v>323</v>
      </c>
      <c r="O642">
        <v>233745</v>
      </c>
      <c r="P642" t="s">
        <v>331</v>
      </c>
      <c r="Q642">
        <v>2006</v>
      </c>
      <c r="R642" t="s">
        <v>6409</v>
      </c>
      <c r="S642" s="5">
        <v>237889</v>
      </c>
      <c r="T642">
        <v>35.948132999999999</v>
      </c>
      <c r="U642">
        <v>6</v>
      </c>
      <c r="V642">
        <v>60405</v>
      </c>
      <c r="W642" t="str">
        <f t="shared" si="28"/>
        <v>dm-06-04-05</v>
      </c>
      <c r="X642" s="4">
        <f t="shared" si="29"/>
        <v>10</v>
      </c>
    </row>
    <row r="643" spans="1:24" x14ac:dyDescent="0.2">
      <c r="A643" t="s">
        <v>6410</v>
      </c>
      <c r="B643" t="s">
        <v>6411</v>
      </c>
      <c r="C643" s="4">
        <f t="shared" ref="C643:C706" si="30">MONTH(B643)</f>
        <v>5</v>
      </c>
      <c r="D643" s="4">
        <v>2016</v>
      </c>
      <c r="E643">
        <v>1520578.69567</v>
      </c>
      <c r="F643">
        <v>667194.13512200001</v>
      </c>
      <c r="G643">
        <v>1</v>
      </c>
      <c r="H643">
        <v>300</v>
      </c>
      <c r="I643" t="s">
        <v>26</v>
      </c>
      <c r="J643">
        <v>1</v>
      </c>
      <c r="K643">
        <v>9</v>
      </c>
      <c r="L643" t="s">
        <v>6412</v>
      </c>
      <c r="M643">
        <v>1</v>
      </c>
      <c r="N643" t="s">
        <v>323</v>
      </c>
      <c r="O643">
        <v>1938160</v>
      </c>
      <c r="P643" t="s">
        <v>1572</v>
      </c>
      <c r="Q643">
        <v>2011</v>
      </c>
      <c r="R643" t="s">
        <v>1573</v>
      </c>
      <c r="S643" t="s">
        <v>2518</v>
      </c>
      <c r="T643">
        <v>53.898496000000002</v>
      </c>
      <c r="U643">
        <v>6</v>
      </c>
      <c r="V643">
        <v>60607</v>
      </c>
      <c r="W643" t="str">
        <f t="shared" ref="W643:W706" si="31">"dm-"&amp;TEXT(V643,"00-00-00")</f>
        <v>dm-06-06-07</v>
      </c>
      <c r="X643" s="4">
        <f t="shared" ref="X643:X706" si="32">D643-Q643</f>
        <v>5</v>
      </c>
    </row>
    <row r="644" spans="1:24" x14ac:dyDescent="0.2">
      <c r="A644" t="s">
        <v>6425</v>
      </c>
      <c r="B644" t="s">
        <v>6426</v>
      </c>
      <c r="C644" s="4">
        <f t="shared" si="30"/>
        <v>5</v>
      </c>
      <c r="D644" s="4">
        <v>2016</v>
      </c>
      <c r="E644">
        <v>1524227.243</v>
      </c>
      <c r="F644">
        <v>663308.39560199995</v>
      </c>
      <c r="G644">
        <v>1</v>
      </c>
      <c r="H644">
        <v>200</v>
      </c>
      <c r="I644" t="s">
        <v>26</v>
      </c>
      <c r="J644">
        <v>1</v>
      </c>
      <c r="K644">
        <v>9</v>
      </c>
      <c r="L644" t="s">
        <v>6427</v>
      </c>
      <c r="M644">
        <v>1</v>
      </c>
      <c r="N644" t="s">
        <v>323</v>
      </c>
      <c r="O644">
        <v>226192</v>
      </c>
      <c r="P644" t="s">
        <v>384</v>
      </c>
      <c r="Q644">
        <v>2008</v>
      </c>
      <c r="R644" t="s">
        <v>6428</v>
      </c>
      <c r="S644" s="5">
        <v>239744</v>
      </c>
      <c r="T644">
        <v>100.17905399999999</v>
      </c>
      <c r="U644">
        <v>6</v>
      </c>
      <c r="V644">
        <v>60506</v>
      </c>
      <c r="W644" t="str">
        <f t="shared" si="31"/>
        <v>dm-06-05-06</v>
      </c>
      <c r="X644" s="4">
        <f t="shared" si="32"/>
        <v>8</v>
      </c>
    </row>
    <row r="645" spans="1:24" x14ac:dyDescent="0.2">
      <c r="A645" t="s">
        <v>6445</v>
      </c>
      <c r="B645" t="s">
        <v>6446</v>
      </c>
      <c r="C645" s="4">
        <f t="shared" si="30"/>
        <v>5</v>
      </c>
      <c r="D645" s="4">
        <v>2016</v>
      </c>
      <c r="E645">
        <v>1519715.4435000001</v>
      </c>
      <c r="F645">
        <v>663410.67569499998</v>
      </c>
      <c r="G645">
        <v>1</v>
      </c>
      <c r="H645">
        <v>100</v>
      </c>
      <c r="I645" t="s">
        <v>26</v>
      </c>
      <c r="J645">
        <v>1</v>
      </c>
      <c r="K645">
        <v>9</v>
      </c>
      <c r="L645" t="s">
        <v>6447</v>
      </c>
      <c r="M645">
        <v>1</v>
      </c>
      <c r="N645" t="s">
        <v>323</v>
      </c>
      <c r="O645">
        <v>98121</v>
      </c>
      <c r="P645" t="s">
        <v>6448</v>
      </c>
      <c r="Q645">
        <v>1988</v>
      </c>
      <c r="R645" t="s">
        <v>6449</v>
      </c>
      <c r="S645" s="5">
        <v>238938</v>
      </c>
      <c r="T645">
        <v>47.249391000000003</v>
      </c>
      <c r="U645">
        <v>6</v>
      </c>
      <c r="V645">
        <v>60203</v>
      </c>
      <c r="W645" t="str">
        <f t="shared" si="31"/>
        <v>dm-06-02-03</v>
      </c>
      <c r="X645" s="4">
        <f t="shared" si="32"/>
        <v>28</v>
      </c>
    </row>
    <row r="646" spans="1:24" x14ac:dyDescent="0.2">
      <c r="A646" t="s">
        <v>6472</v>
      </c>
      <c r="B646" t="s">
        <v>6473</v>
      </c>
      <c r="C646" s="4">
        <f t="shared" si="30"/>
        <v>5</v>
      </c>
      <c r="D646" s="4">
        <v>2016</v>
      </c>
      <c r="E646">
        <v>1520653.5977</v>
      </c>
      <c r="F646">
        <v>661975.45813200006</v>
      </c>
      <c r="G646">
        <v>1</v>
      </c>
      <c r="H646">
        <v>250</v>
      </c>
      <c r="I646" t="s">
        <v>22</v>
      </c>
      <c r="J646">
        <v>1</v>
      </c>
      <c r="K646">
        <v>9</v>
      </c>
      <c r="L646" t="s">
        <v>4366</v>
      </c>
      <c r="M646">
        <v>1</v>
      </c>
      <c r="N646" t="s">
        <v>323</v>
      </c>
      <c r="O646">
        <v>193668</v>
      </c>
      <c r="P646" t="s">
        <v>624</v>
      </c>
      <c r="Q646">
        <v>1975</v>
      </c>
      <c r="R646" t="s">
        <v>6474</v>
      </c>
      <c r="S646" s="5">
        <v>239652</v>
      </c>
      <c r="T646">
        <v>72.515461000000002</v>
      </c>
      <c r="U646">
        <v>6</v>
      </c>
      <c r="V646">
        <v>60105</v>
      </c>
      <c r="W646" t="str">
        <f t="shared" si="31"/>
        <v>dm-06-01-05</v>
      </c>
      <c r="X646" s="4">
        <f t="shared" si="32"/>
        <v>41</v>
      </c>
    </row>
    <row r="647" spans="1:24" x14ac:dyDescent="0.2">
      <c r="A647" t="s">
        <v>6491</v>
      </c>
      <c r="B647" t="s">
        <v>6492</v>
      </c>
      <c r="C647" s="4">
        <f t="shared" si="30"/>
        <v>5</v>
      </c>
      <c r="D647" s="4">
        <v>2016</v>
      </c>
      <c r="E647">
        <v>1520325.1974599999</v>
      </c>
      <c r="F647">
        <v>663949.31141099997</v>
      </c>
      <c r="G647">
        <v>1</v>
      </c>
      <c r="H647">
        <v>300</v>
      </c>
      <c r="I647" t="s">
        <v>26</v>
      </c>
      <c r="J647">
        <v>1</v>
      </c>
      <c r="K647">
        <v>9</v>
      </c>
      <c r="L647" t="s">
        <v>6493</v>
      </c>
      <c r="M647">
        <v>1</v>
      </c>
      <c r="N647" t="s">
        <v>323</v>
      </c>
      <c r="O647">
        <v>906574</v>
      </c>
      <c r="P647" t="s">
        <v>6494</v>
      </c>
      <c r="Q647">
        <v>1999</v>
      </c>
      <c r="R647" t="s">
        <v>6495</v>
      </c>
      <c r="S647" s="5">
        <v>238119</v>
      </c>
      <c r="T647">
        <v>130.99273500000001</v>
      </c>
      <c r="U647">
        <v>6</v>
      </c>
      <c r="V647">
        <v>60308</v>
      </c>
      <c r="W647" t="str">
        <f t="shared" si="31"/>
        <v>dm-06-03-08</v>
      </c>
      <c r="X647" s="4">
        <f t="shared" si="32"/>
        <v>17</v>
      </c>
    </row>
    <row r="648" spans="1:24" hidden="1" x14ac:dyDescent="0.2">
      <c r="A648" t="s">
        <v>6512</v>
      </c>
      <c r="B648" t="s">
        <v>6513</v>
      </c>
      <c r="C648" s="4">
        <f t="shared" si="30"/>
        <v>5</v>
      </c>
      <c r="D648" s="4">
        <v>2016</v>
      </c>
      <c r="E648">
        <v>1520369.1536300001</v>
      </c>
      <c r="F648">
        <v>663091.00992999994</v>
      </c>
      <c r="G648">
        <v>1</v>
      </c>
      <c r="H648">
        <v>50</v>
      </c>
      <c r="I648" t="s">
        <v>33</v>
      </c>
      <c r="J648">
        <v>1</v>
      </c>
      <c r="K648">
        <v>9</v>
      </c>
      <c r="L648" t="s">
        <v>27</v>
      </c>
      <c r="M648">
        <v>1</v>
      </c>
      <c r="N648" t="s">
        <v>323</v>
      </c>
      <c r="O648">
        <v>939664</v>
      </c>
      <c r="P648" t="s">
        <v>448</v>
      </c>
      <c r="Q648">
        <v>1986</v>
      </c>
      <c r="R648" t="s">
        <v>449</v>
      </c>
      <c r="S648" s="5">
        <v>238985</v>
      </c>
      <c r="T648">
        <v>29.109570999999999</v>
      </c>
      <c r="U648">
        <v>6</v>
      </c>
      <c r="V648">
        <v>60308</v>
      </c>
      <c r="W648" t="str">
        <f t="shared" si="31"/>
        <v>dm-06-03-08</v>
      </c>
      <c r="X648" s="4">
        <f t="shared" si="32"/>
        <v>30</v>
      </c>
    </row>
    <row r="649" spans="1:24" x14ac:dyDescent="0.2">
      <c r="A649" t="s">
        <v>6554</v>
      </c>
      <c r="B649" t="s">
        <v>6555</v>
      </c>
      <c r="C649" s="4">
        <f t="shared" si="30"/>
        <v>5</v>
      </c>
      <c r="D649" s="4">
        <v>2016</v>
      </c>
      <c r="E649">
        <v>1523649.9804199999</v>
      </c>
      <c r="F649">
        <v>663257.73986099998</v>
      </c>
      <c r="G649">
        <v>1</v>
      </c>
      <c r="H649">
        <v>200</v>
      </c>
      <c r="I649" t="s">
        <v>22</v>
      </c>
      <c r="J649">
        <v>1</v>
      </c>
      <c r="K649">
        <v>9</v>
      </c>
      <c r="L649" t="s">
        <v>27</v>
      </c>
      <c r="M649">
        <v>1</v>
      </c>
      <c r="N649" t="s">
        <v>323</v>
      </c>
      <c r="O649">
        <v>130645</v>
      </c>
      <c r="P649" t="s">
        <v>27</v>
      </c>
      <c r="Q649">
        <v>2013</v>
      </c>
      <c r="R649" t="s">
        <v>522</v>
      </c>
      <c r="S649" s="5">
        <v>239744</v>
      </c>
      <c r="T649">
        <v>49.797690000000003</v>
      </c>
      <c r="U649">
        <v>6</v>
      </c>
      <c r="V649">
        <v>60509</v>
      </c>
      <c r="W649" t="str">
        <f t="shared" si="31"/>
        <v>dm-06-05-09</v>
      </c>
      <c r="X649" s="4">
        <f t="shared" si="32"/>
        <v>3</v>
      </c>
    </row>
    <row r="650" spans="1:24" x14ac:dyDescent="0.2">
      <c r="A650" t="s">
        <v>6585</v>
      </c>
      <c r="B650" s="1">
        <v>42375.451388888891</v>
      </c>
      <c r="C650" s="4">
        <f t="shared" si="30"/>
        <v>1</v>
      </c>
      <c r="D650" s="4">
        <v>2016</v>
      </c>
      <c r="E650">
        <v>1524140.1115300001</v>
      </c>
      <c r="F650">
        <v>664858.01263300003</v>
      </c>
      <c r="G650">
        <v>1</v>
      </c>
      <c r="H650">
        <v>100</v>
      </c>
      <c r="I650" t="s">
        <v>26</v>
      </c>
      <c r="J650">
        <v>1</v>
      </c>
      <c r="K650">
        <v>9</v>
      </c>
      <c r="L650" t="s">
        <v>27</v>
      </c>
      <c r="M650">
        <v>1</v>
      </c>
      <c r="N650" t="s">
        <v>323</v>
      </c>
      <c r="O650">
        <v>234548</v>
      </c>
      <c r="P650" t="s">
        <v>3302</v>
      </c>
      <c r="Q650">
        <v>1999</v>
      </c>
      <c r="R650" t="s">
        <v>3303</v>
      </c>
      <c r="S650" s="5">
        <v>239078</v>
      </c>
      <c r="T650">
        <v>52.820563</v>
      </c>
      <c r="U650">
        <v>6</v>
      </c>
      <c r="V650">
        <v>60505</v>
      </c>
      <c r="W650" t="str">
        <f t="shared" si="31"/>
        <v>dm-06-05-05</v>
      </c>
      <c r="X650" s="4">
        <f t="shared" si="32"/>
        <v>17</v>
      </c>
    </row>
    <row r="651" spans="1:24" x14ac:dyDescent="0.2">
      <c r="A651" t="s">
        <v>6586</v>
      </c>
      <c r="B651" s="1">
        <v>42375.843055555553</v>
      </c>
      <c r="C651" s="4">
        <f t="shared" si="30"/>
        <v>1</v>
      </c>
      <c r="D651" s="4">
        <v>2016</v>
      </c>
      <c r="E651">
        <v>1522826.35479</v>
      </c>
      <c r="F651">
        <v>665329.27114800003</v>
      </c>
      <c r="G651">
        <v>1</v>
      </c>
      <c r="H651">
        <v>200</v>
      </c>
      <c r="I651" t="s">
        <v>26</v>
      </c>
      <c r="J651">
        <v>1</v>
      </c>
      <c r="K651">
        <v>9</v>
      </c>
      <c r="L651" t="s">
        <v>6587</v>
      </c>
      <c r="M651">
        <v>1</v>
      </c>
      <c r="N651" t="s">
        <v>323</v>
      </c>
      <c r="O651">
        <v>252784</v>
      </c>
      <c r="P651" t="s">
        <v>430</v>
      </c>
      <c r="Q651">
        <v>2008</v>
      </c>
      <c r="R651" t="s">
        <v>6588</v>
      </c>
      <c r="S651" s="5">
        <v>237927</v>
      </c>
      <c r="T651">
        <v>230.87493900000001</v>
      </c>
      <c r="U651">
        <v>6</v>
      </c>
      <c r="V651">
        <v>60602</v>
      </c>
      <c r="W651" t="str">
        <f t="shared" si="31"/>
        <v>dm-06-06-02</v>
      </c>
      <c r="X651" s="4">
        <f t="shared" si="32"/>
        <v>8</v>
      </c>
    </row>
    <row r="652" spans="1:24" x14ac:dyDescent="0.2">
      <c r="A652" t="s">
        <v>6595</v>
      </c>
      <c r="B652" s="1">
        <v>42406.840277777781</v>
      </c>
      <c r="C652" s="4">
        <f t="shared" si="30"/>
        <v>2</v>
      </c>
      <c r="D652" s="4">
        <v>2016</v>
      </c>
      <c r="E652">
        <v>1520316.2278</v>
      </c>
      <c r="F652">
        <v>663947.96194399998</v>
      </c>
      <c r="G652">
        <v>1</v>
      </c>
      <c r="H652">
        <v>300</v>
      </c>
      <c r="I652" t="s">
        <v>26</v>
      </c>
      <c r="J652">
        <v>1</v>
      </c>
      <c r="K652">
        <v>9</v>
      </c>
      <c r="L652" t="s">
        <v>27</v>
      </c>
      <c r="M652">
        <v>1</v>
      </c>
      <c r="N652" t="s">
        <v>323</v>
      </c>
      <c r="O652">
        <v>906574</v>
      </c>
      <c r="P652" t="s">
        <v>6494</v>
      </c>
      <c r="Q652">
        <v>1999</v>
      </c>
      <c r="R652" t="s">
        <v>6495</v>
      </c>
      <c r="S652" s="5">
        <v>238119</v>
      </c>
      <c r="T652">
        <v>130.99273500000001</v>
      </c>
      <c r="U652">
        <v>6</v>
      </c>
      <c r="V652">
        <v>60308</v>
      </c>
      <c r="W652" t="str">
        <f t="shared" si="31"/>
        <v>dm-06-03-08</v>
      </c>
      <c r="X652" s="4">
        <f t="shared" si="32"/>
        <v>17</v>
      </c>
    </row>
    <row r="653" spans="1:24" x14ac:dyDescent="0.2">
      <c r="A653" t="s">
        <v>6617</v>
      </c>
      <c r="B653" s="1">
        <v>42496.344444444447</v>
      </c>
      <c r="C653" s="4">
        <f t="shared" si="30"/>
        <v>5</v>
      </c>
      <c r="D653" s="4">
        <v>2016</v>
      </c>
      <c r="E653">
        <v>1521170.42885</v>
      </c>
      <c r="F653">
        <v>666288.52815100003</v>
      </c>
      <c r="G653">
        <v>1</v>
      </c>
      <c r="H653">
        <v>200</v>
      </c>
      <c r="I653" t="s">
        <v>26</v>
      </c>
      <c r="J653">
        <v>1</v>
      </c>
      <c r="K653">
        <v>9</v>
      </c>
      <c r="L653" t="s">
        <v>27</v>
      </c>
      <c r="M653">
        <v>1</v>
      </c>
      <c r="N653" t="s">
        <v>323</v>
      </c>
      <c r="O653">
        <v>407771</v>
      </c>
      <c r="P653" t="s">
        <v>372</v>
      </c>
      <c r="Q653">
        <v>2004</v>
      </c>
      <c r="R653" t="s">
        <v>373</v>
      </c>
      <c r="S653" s="5">
        <v>239140</v>
      </c>
      <c r="T653">
        <v>86.002053000000004</v>
      </c>
      <c r="U653">
        <v>6</v>
      </c>
      <c r="V653">
        <v>60606</v>
      </c>
      <c r="W653" t="str">
        <f t="shared" si="31"/>
        <v>dm-06-06-06</v>
      </c>
      <c r="X653" s="4">
        <f t="shared" si="32"/>
        <v>12</v>
      </c>
    </row>
    <row r="654" spans="1:24" x14ac:dyDescent="0.2">
      <c r="A654" t="s">
        <v>6618</v>
      </c>
      <c r="B654" s="1">
        <v>42496.392361111109</v>
      </c>
      <c r="C654" s="4">
        <f t="shared" si="30"/>
        <v>5</v>
      </c>
      <c r="D654" s="4">
        <v>2016</v>
      </c>
      <c r="E654">
        <v>1523194.6850399999</v>
      </c>
      <c r="F654">
        <v>663778.34174299997</v>
      </c>
      <c r="G654">
        <v>1</v>
      </c>
      <c r="H654">
        <v>300</v>
      </c>
      <c r="I654" t="s">
        <v>26</v>
      </c>
      <c r="J654">
        <v>1</v>
      </c>
      <c r="K654">
        <v>9</v>
      </c>
      <c r="L654" t="s">
        <v>27</v>
      </c>
      <c r="M654">
        <v>1</v>
      </c>
      <c r="N654" t="s">
        <v>323</v>
      </c>
      <c r="O654">
        <v>172533</v>
      </c>
      <c r="P654" t="s">
        <v>649</v>
      </c>
      <c r="Q654">
        <v>2003</v>
      </c>
      <c r="R654" t="s">
        <v>3316</v>
      </c>
      <c r="S654" s="5">
        <v>239757</v>
      </c>
      <c r="T654">
        <v>767.04793900000004</v>
      </c>
      <c r="U654">
        <v>6</v>
      </c>
      <c r="V654">
        <v>60509</v>
      </c>
      <c r="W654" t="str">
        <f t="shared" si="31"/>
        <v>dm-06-05-09</v>
      </c>
      <c r="X654" s="4">
        <f t="shared" si="32"/>
        <v>13</v>
      </c>
    </row>
    <row r="655" spans="1:24" x14ac:dyDescent="0.2">
      <c r="A655" t="s">
        <v>6633</v>
      </c>
      <c r="B655" s="1">
        <v>42527.570833333331</v>
      </c>
      <c r="C655" s="4">
        <f t="shared" si="30"/>
        <v>6</v>
      </c>
      <c r="D655" s="4">
        <v>2016</v>
      </c>
      <c r="E655">
        <v>1520516.5936100001</v>
      </c>
      <c r="F655">
        <v>661808.254159</v>
      </c>
      <c r="G655">
        <v>1</v>
      </c>
      <c r="H655">
        <v>200</v>
      </c>
      <c r="I655" t="s">
        <v>26</v>
      </c>
      <c r="J655">
        <v>1</v>
      </c>
      <c r="K655">
        <v>9</v>
      </c>
      <c r="L655" t="s">
        <v>6634</v>
      </c>
      <c r="M655">
        <v>1</v>
      </c>
      <c r="N655" t="s">
        <v>323</v>
      </c>
      <c r="O655">
        <v>250533</v>
      </c>
      <c r="P655" t="s">
        <v>1602</v>
      </c>
      <c r="Q655">
        <v>2003</v>
      </c>
      <c r="R655" t="s">
        <v>5021</v>
      </c>
      <c r="S655" s="5">
        <v>238106</v>
      </c>
      <c r="T655">
        <v>105.114833</v>
      </c>
      <c r="U655">
        <v>6</v>
      </c>
      <c r="V655">
        <v>60105</v>
      </c>
      <c r="W655" t="str">
        <f t="shared" si="31"/>
        <v>dm-06-01-05</v>
      </c>
      <c r="X655" s="4">
        <f t="shared" si="32"/>
        <v>13</v>
      </c>
    </row>
    <row r="656" spans="1:24" x14ac:dyDescent="0.2">
      <c r="A656" t="s">
        <v>6651</v>
      </c>
      <c r="B656" s="1">
        <v>42588.3125</v>
      </c>
      <c r="C656" s="4">
        <f t="shared" si="30"/>
        <v>8</v>
      </c>
      <c r="D656" s="4">
        <v>2016</v>
      </c>
      <c r="E656">
        <v>1519911.1936000001</v>
      </c>
      <c r="F656">
        <v>664805.84928900003</v>
      </c>
      <c r="G656">
        <v>1</v>
      </c>
      <c r="H656">
        <v>300</v>
      </c>
      <c r="I656" t="s">
        <v>26</v>
      </c>
      <c r="J656">
        <v>1</v>
      </c>
      <c r="K656">
        <v>9</v>
      </c>
      <c r="L656" t="s">
        <v>27</v>
      </c>
      <c r="M656">
        <v>1</v>
      </c>
      <c r="N656" t="s">
        <v>323</v>
      </c>
      <c r="O656">
        <v>79984</v>
      </c>
      <c r="P656" t="s">
        <v>352</v>
      </c>
      <c r="Q656">
        <v>2007</v>
      </c>
      <c r="R656" t="s">
        <v>353</v>
      </c>
      <c r="S656" s="5">
        <v>239009</v>
      </c>
      <c r="T656">
        <v>114.09043699999999</v>
      </c>
      <c r="U656">
        <v>6</v>
      </c>
      <c r="V656">
        <v>60405</v>
      </c>
      <c r="W656" t="str">
        <f t="shared" si="31"/>
        <v>dm-06-04-05</v>
      </c>
      <c r="X656" s="4">
        <f t="shared" si="32"/>
        <v>9</v>
      </c>
    </row>
    <row r="657" spans="1:24" hidden="1" x14ac:dyDescent="0.2">
      <c r="A657" t="s">
        <v>6653</v>
      </c>
      <c r="B657" s="1">
        <v>42588.628472222219</v>
      </c>
      <c r="C657" s="4">
        <f t="shared" si="30"/>
        <v>8</v>
      </c>
      <c r="D657" s="4">
        <v>2016</v>
      </c>
      <c r="E657">
        <v>1522360.5836499999</v>
      </c>
      <c r="F657">
        <v>663630.03768800001</v>
      </c>
      <c r="G657">
        <v>1</v>
      </c>
      <c r="H657">
        <v>50</v>
      </c>
      <c r="I657" t="s">
        <v>33</v>
      </c>
      <c r="J657">
        <v>1</v>
      </c>
      <c r="K657">
        <v>9</v>
      </c>
      <c r="L657" t="s">
        <v>27</v>
      </c>
      <c r="M657">
        <v>1</v>
      </c>
      <c r="N657" t="s">
        <v>323</v>
      </c>
      <c r="O657">
        <v>647547</v>
      </c>
      <c r="P657" t="s">
        <v>1639</v>
      </c>
      <c r="Q657">
        <v>1987</v>
      </c>
      <c r="R657" t="s">
        <v>1640</v>
      </c>
      <c r="S657" s="5">
        <v>239757</v>
      </c>
      <c r="T657">
        <v>137.84714</v>
      </c>
      <c r="U657">
        <v>6</v>
      </c>
      <c r="V657">
        <v>60509</v>
      </c>
      <c r="W657" t="str">
        <f t="shared" si="31"/>
        <v>dm-06-05-09</v>
      </c>
      <c r="X657" s="4">
        <f t="shared" si="32"/>
        <v>29</v>
      </c>
    </row>
    <row r="658" spans="1:24" x14ac:dyDescent="0.2">
      <c r="A658" t="s">
        <v>6658</v>
      </c>
      <c r="B658" s="1">
        <v>42619.602777777778</v>
      </c>
      <c r="C658" s="4">
        <f t="shared" si="30"/>
        <v>9</v>
      </c>
      <c r="D658" s="4">
        <v>2016</v>
      </c>
      <c r="E658">
        <v>1522570.9920099999</v>
      </c>
      <c r="F658">
        <v>665725.70259899995</v>
      </c>
      <c r="G658">
        <v>1</v>
      </c>
      <c r="H658">
        <v>150</v>
      </c>
      <c r="I658" t="s">
        <v>26</v>
      </c>
      <c r="J658">
        <v>1</v>
      </c>
      <c r="K658">
        <v>9</v>
      </c>
      <c r="L658" t="s">
        <v>27</v>
      </c>
      <c r="M658">
        <v>1</v>
      </c>
      <c r="N658" t="s">
        <v>323</v>
      </c>
      <c r="O658">
        <v>1167794</v>
      </c>
      <c r="P658" t="s">
        <v>27</v>
      </c>
      <c r="Q658">
        <v>2011</v>
      </c>
      <c r="R658" t="s">
        <v>334</v>
      </c>
      <c r="S658" s="5">
        <v>239101</v>
      </c>
      <c r="T658">
        <v>215.87753900000001</v>
      </c>
      <c r="U658">
        <v>6</v>
      </c>
      <c r="V658">
        <v>60602</v>
      </c>
      <c r="W658" t="str">
        <f t="shared" si="31"/>
        <v>dm-06-06-02</v>
      </c>
      <c r="X658" s="4">
        <f t="shared" si="32"/>
        <v>5</v>
      </c>
    </row>
    <row r="659" spans="1:24" x14ac:dyDescent="0.2">
      <c r="A659" t="s">
        <v>6661</v>
      </c>
      <c r="B659" s="1">
        <v>42649.393055555556</v>
      </c>
      <c r="C659" s="4">
        <f t="shared" si="30"/>
        <v>10</v>
      </c>
      <c r="D659" s="4">
        <v>2016</v>
      </c>
      <c r="E659">
        <v>1520059.6749499999</v>
      </c>
      <c r="F659">
        <v>663172.54228299996</v>
      </c>
      <c r="G659">
        <v>1</v>
      </c>
      <c r="H659">
        <v>300</v>
      </c>
      <c r="I659" t="s">
        <v>26</v>
      </c>
      <c r="J659">
        <v>1</v>
      </c>
      <c r="K659">
        <v>9</v>
      </c>
      <c r="L659" t="s">
        <v>27</v>
      </c>
      <c r="M659">
        <v>1</v>
      </c>
      <c r="N659" t="s">
        <v>323</v>
      </c>
      <c r="O659">
        <v>255099</v>
      </c>
      <c r="P659" t="s">
        <v>1657</v>
      </c>
      <c r="Q659">
        <v>2009</v>
      </c>
      <c r="R659" t="s">
        <v>1658</v>
      </c>
      <c r="S659" s="5">
        <v>238932</v>
      </c>
      <c r="T659">
        <v>83.217612000000003</v>
      </c>
      <c r="U659">
        <v>6</v>
      </c>
      <c r="V659">
        <v>60202</v>
      </c>
      <c r="W659" t="str">
        <f t="shared" si="31"/>
        <v>dm-06-02-02</v>
      </c>
      <c r="X659" s="4">
        <f t="shared" si="32"/>
        <v>7</v>
      </c>
    </row>
    <row r="660" spans="1:24" x14ac:dyDescent="0.2">
      <c r="A660" t="s">
        <v>6662</v>
      </c>
      <c r="B660" s="1">
        <v>42649.415972222225</v>
      </c>
      <c r="C660" s="4">
        <f t="shared" si="30"/>
        <v>10</v>
      </c>
      <c r="D660" s="4">
        <v>2016</v>
      </c>
      <c r="E660">
        <v>1518925.46765</v>
      </c>
      <c r="F660">
        <v>663523.45257600001</v>
      </c>
      <c r="G660">
        <v>1</v>
      </c>
      <c r="H660">
        <v>200</v>
      </c>
      <c r="I660" t="s">
        <v>26</v>
      </c>
      <c r="J660">
        <v>1</v>
      </c>
      <c r="K660">
        <v>9</v>
      </c>
      <c r="L660" t="s">
        <v>27</v>
      </c>
      <c r="M660">
        <v>1</v>
      </c>
      <c r="N660" t="s">
        <v>323</v>
      </c>
      <c r="O660">
        <v>1945313</v>
      </c>
      <c r="P660" t="s">
        <v>4600</v>
      </c>
      <c r="Q660">
        <v>2012</v>
      </c>
      <c r="R660" t="s">
        <v>6663</v>
      </c>
      <c r="S660" t="s">
        <v>2518</v>
      </c>
      <c r="T660">
        <v>68.577807000000007</v>
      </c>
      <c r="U660">
        <v>6</v>
      </c>
      <c r="V660">
        <v>60207</v>
      </c>
      <c r="W660" t="str">
        <f t="shared" si="31"/>
        <v>dm-06-02-07</v>
      </c>
      <c r="X660" s="4">
        <f t="shared" si="32"/>
        <v>4</v>
      </c>
    </row>
    <row r="661" spans="1:24" x14ac:dyDescent="0.2">
      <c r="A661" t="s">
        <v>6664</v>
      </c>
      <c r="B661" s="1">
        <v>42649.482638888891</v>
      </c>
      <c r="C661" s="4">
        <f t="shared" si="30"/>
        <v>10</v>
      </c>
      <c r="D661" s="4">
        <v>2016</v>
      </c>
      <c r="E661">
        <v>1520651.07919</v>
      </c>
      <c r="F661">
        <v>664907.26065299998</v>
      </c>
      <c r="G661">
        <v>1</v>
      </c>
      <c r="H661">
        <v>100</v>
      </c>
      <c r="I661" t="s">
        <v>22</v>
      </c>
      <c r="J661">
        <v>1</v>
      </c>
      <c r="K661">
        <v>9</v>
      </c>
      <c r="L661" t="s">
        <v>27</v>
      </c>
      <c r="M661">
        <v>1</v>
      </c>
      <c r="N661" t="s">
        <v>323</v>
      </c>
      <c r="O661">
        <v>846840</v>
      </c>
      <c r="P661" t="s">
        <v>27</v>
      </c>
      <c r="Q661">
        <v>2008</v>
      </c>
      <c r="R661" t="s">
        <v>666</v>
      </c>
      <c r="S661" s="5">
        <v>238061</v>
      </c>
      <c r="T661">
        <v>26.544501</v>
      </c>
      <c r="U661">
        <v>6</v>
      </c>
      <c r="V661">
        <v>60609</v>
      </c>
      <c r="W661" t="str">
        <f t="shared" si="31"/>
        <v>dm-06-06-09</v>
      </c>
      <c r="X661" s="4">
        <f t="shared" si="32"/>
        <v>8</v>
      </c>
    </row>
    <row r="662" spans="1:24" hidden="1" x14ac:dyDescent="0.2">
      <c r="A662" t="s">
        <v>6667</v>
      </c>
      <c r="B662" s="1">
        <v>42649.611111111109</v>
      </c>
      <c r="C662" s="4">
        <f t="shared" si="30"/>
        <v>10</v>
      </c>
      <c r="D662" s="4">
        <v>2016</v>
      </c>
      <c r="E662">
        <v>1521487.97691</v>
      </c>
      <c r="F662">
        <v>662117.88074000005</v>
      </c>
      <c r="G662">
        <v>1</v>
      </c>
      <c r="H662">
        <v>50</v>
      </c>
      <c r="I662" t="s">
        <v>33</v>
      </c>
      <c r="J662">
        <v>1</v>
      </c>
      <c r="K662">
        <v>9</v>
      </c>
      <c r="L662" t="s">
        <v>5358</v>
      </c>
      <c r="M662">
        <v>1</v>
      </c>
      <c r="N662" t="s">
        <v>323</v>
      </c>
      <c r="O662">
        <v>931855</v>
      </c>
      <c r="P662" t="s">
        <v>468</v>
      </c>
      <c r="Q662">
        <v>1986</v>
      </c>
      <c r="R662" t="s">
        <v>469</v>
      </c>
      <c r="S662" s="5">
        <v>238151</v>
      </c>
      <c r="T662">
        <v>65.497255999999993</v>
      </c>
      <c r="U662">
        <v>6</v>
      </c>
      <c r="V662">
        <v>60102</v>
      </c>
      <c r="W662" t="str">
        <f t="shared" si="31"/>
        <v>dm-06-01-02</v>
      </c>
      <c r="X662" s="4">
        <f t="shared" si="32"/>
        <v>30</v>
      </c>
    </row>
    <row r="663" spans="1:24" x14ac:dyDescent="0.2">
      <c r="A663" t="s">
        <v>6676</v>
      </c>
      <c r="B663" s="1">
        <v>42710.374305555553</v>
      </c>
      <c r="C663" s="4">
        <f t="shared" si="30"/>
        <v>12</v>
      </c>
      <c r="D663" s="4">
        <v>2016</v>
      </c>
      <c r="E663">
        <v>1517777.76645</v>
      </c>
      <c r="F663">
        <v>667810.42132800003</v>
      </c>
      <c r="G663">
        <v>1</v>
      </c>
      <c r="H663">
        <v>100</v>
      </c>
      <c r="I663" t="s">
        <v>26</v>
      </c>
      <c r="J663">
        <v>1</v>
      </c>
      <c r="K663">
        <v>9</v>
      </c>
      <c r="L663" t="s">
        <v>27</v>
      </c>
      <c r="M663">
        <v>1</v>
      </c>
      <c r="N663" t="s">
        <v>323</v>
      </c>
      <c r="O663">
        <v>1509008</v>
      </c>
      <c r="P663" t="s">
        <v>6677</v>
      </c>
      <c r="Q663">
        <v>2010</v>
      </c>
      <c r="R663" t="s">
        <v>6678</v>
      </c>
      <c r="S663" s="5">
        <v>239044</v>
      </c>
      <c r="T663">
        <v>18.979222</v>
      </c>
      <c r="U663">
        <v>6</v>
      </c>
      <c r="V663">
        <v>60408</v>
      </c>
      <c r="W663" t="str">
        <f t="shared" si="31"/>
        <v>dm-06-04-08</v>
      </c>
      <c r="X663" s="4">
        <f t="shared" si="32"/>
        <v>6</v>
      </c>
    </row>
    <row r="664" spans="1:24" hidden="1" x14ac:dyDescent="0.2">
      <c r="A664" t="s">
        <v>6696</v>
      </c>
      <c r="B664" t="s">
        <v>6697</v>
      </c>
      <c r="C664" s="4">
        <f t="shared" si="30"/>
        <v>6</v>
      </c>
      <c r="D664" s="4">
        <v>2016</v>
      </c>
      <c r="E664">
        <v>1522378.8571500001</v>
      </c>
      <c r="F664">
        <v>662697.89164499997</v>
      </c>
      <c r="G664">
        <v>1</v>
      </c>
      <c r="H664">
        <v>50</v>
      </c>
      <c r="I664" t="s">
        <v>33</v>
      </c>
      <c r="J664">
        <v>1</v>
      </c>
      <c r="K664">
        <v>9</v>
      </c>
      <c r="L664" t="s">
        <v>27</v>
      </c>
      <c r="M664">
        <v>1</v>
      </c>
      <c r="N664" t="s">
        <v>323</v>
      </c>
      <c r="O664">
        <v>790214</v>
      </c>
      <c r="P664" t="s">
        <v>6698</v>
      </c>
      <c r="Q664">
        <v>1999</v>
      </c>
      <c r="R664" t="s">
        <v>6699</v>
      </c>
      <c r="S664" s="5">
        <v>238964</v>
      </c>
      <c r="T664">
        <v>42.715781</v>
      </c>
      <c r="U664">
        <v>6</v>
      </c>
      <c r="V664">
        <v>60302</v>
      </c>
      <c r="W664" t="str">
        <f t="shared" si="31"/>
        <v>dm-06-03-02</v>
      </c>
      <c r="X664" s="4">
        <f t="shared" si="32"/>
        <v>17</v>
      </c>
    </row>
    <row r="665" spans="1:24" x14ac:dyDescent="0.2">
      <c r="A665" t="s">
        <v>6700</v>
      </c>
      <c r="B665" t="s">
        <v>6701</v>
      </c>
      <c r="C665" s="4">
        <f t="shared" si="30"/>
        <v>6</v>
      </c>
      <c r="D665" s="4">
        <v>2016</v>
      </c>
      <c r="E665">
        <v>1520640.71431</v>
      </c>
      <c r="F665">
        <v>667565.75976799999</v>
      </c>
      <c r="G665">
        <v>1</v>
      </c>
      <c r="H665">
        <v>100</v>
      </c>
      <c r="I665" t="s">
        <v>338</v>
      </c>
      <c r="J665">
        <v>1</v>
      </c>
      <c r="K665">
        <v>10</v>
      </c>
      <c r="L665" t="s">
        <v>27</v>
      </c>
      <c r="M665">
        <v>1</v>
      </c>
      <c r="N665" t="s">
        <v>323</v>
      </c>
      <c r="O665">
        <v>282368</v>
      </c>
      <c r="P665" t="s">
        <v>686</v>
      </c>
      <c r="Q665">
        <v>1995</v>
      </c>
      <c r="R665" t="s">
        <v>687</v>
      </c>
      <c r="S665" t="s">
        <v>2518</v>
      </c>
      <c r="T665">
        <v>104.606967</v>
      </c>
      <c r="U665">
        <v>6</v>
      </c>
      <c r="V665">
        <v>60607</v>
      </c>
      <c r="W665" t="str">
        <f t="shared" si="31"/>
        <v>dm-06-06-07</v>
      </c>
      <c r="X665" s="4">
        <f t="shared" si="32"/>
        <v>21</v>
      </c>
    </row>
    <row r="666" spans="1:24" x14ac:dyDescent="0.2">
      <c r="A666" t="s">
        <v>6704</v>
      </c>
      <c r="B666" t="s">
        <v>6705</v>
      </c>
      <c r="C666" s="4">
        <f t="shared" si="30"/>
        <v>6</v>
      </c>
      <c r="D666" s="4">
        <v>2016</v>
      </c>
      <c r="E666">
        <v>1520122.42777</v>
      </c>
      <c r="F666">
        <v>665945.14285499998</v>
      </c>
      <c r="G666">
        <v>1</v>
      </c>
      <c r="H666">
        <v>300</v>
      </c>
      <c r="I666" t="s">
        <v>26</v>
      </c>
      <c r="J666">
        <v>1</v>
      </c>
      <c r="K666">
        <v>9</v>
      </c>
      <c r="L666" t="s">
        <v>27</v>
      </c>
      <c r="M666">
        <v>1</v>
      </c>
      <c r="N666" t="s">
        <v>323</v>
      </c>
      <c r="O666">
        <v>154441</v>
      </c>
      <c r="P666" t="s">
        <v>358</v>
      </c>
      <c r="Q666">
        <v>2006</v>
      </c>
      <c r="R666" t="s">
        <v>393</v>
      </c>
      <c r="S666" s="5">
        <v>239692</v>
      </c>
      <c r="T666">
        <v>177.31591599999999</v>
      </c>
      <c r="U666">
        <v>6</v>
      </c>
      <c r="V666">
        <v>60402</v>
      </c>
      <c r="W666" t="str">
        <f t="shared" si="31"/>
        <v>dm-06-04-02</v>
      </c>
      <c r="X666" s="4">
        <f t="shared" si="32"/>
        <v>10</v>
      </c>
    </row>
    <row r="667" spans="1:24" x14ac:dyDescent="0.2">
      <c r="A667" t="s">
        <v>6706</v>
      </c>
      <c r="B667" t="s">
        <v>6707</v>
      </c>
      <c r="C667" s="4">
        <f t="shared" si="30"/>
        <v>6</v>
      </c>
      <c r="D667" s="4">
        <v>2016</v>
      </c>
      <c r="E667">
        <v>1521914.9971</v>
      </c>
      <c r="F667">
        <v>661670.66610499995</v>
      </c>
      <c r="G667">
        <v>1</v>
      </c>
      <c r="H667">
        <v>300</v>
      </c>
      <c r="I667" t="s">
        <v>26</v>
      </c>
      <c r="J667">
        <v>1</v>
      </c>
      <c r="K667">
        <v>9</v>
      </c>
      <c r="L667" t="s">
        <v>27</v>
      </c>
      <c r="M667">
        <v>2</v>
      </c>
      <c r="N667" t="s">
        <v>70</v>
      </c>
      <c r="O667">
        <v>1459743</v>
      </c>
      <c r="P667" t="s">
        <v>528</v>
      </c>
      <c r="Q667">
        <v>2009</v>
      </c>
      <c r="R667" t="s">
        <v>529</v>
      </c>
      <c r="S667" s="5">
        <v>239988</v>
      </c>
      <c r="T667">
        <v>266.077406</v>
      </c>
      <c r="U667">
        <v>6</v>
      </c>
      <c r="V667">
        <v>60101</v>
      </c>
      <c r="W667" t="str">
        <f t="shared" si="31"/>
        <v>dm-06-01-01</v>
      </c>
      <c r="X667" s="4">
        <f t="shared" si="32"/>
        <v>7</v>
      </c>
    </row>
    <row r="668" spans="1:24" x14ac:dyDescent="0.2">
      <c r="A668" t="s">
        <v>6711</v>
      </c>
      <c r="B668" t="s">
        <v>6712</v>
      </c>
      <c r="C668" s="4">
        <f t="shared" si="30"/>
        <v>6</v>
      </c>
      <c r="D668" s="4">
        <v>2016</v>
      </c>
      <c r="E668">
        <v>1524625.2669599999</v>
      </c>
      <c r="F668">
        <v>663497.28030400001</v>
      </c>
      <c r="G668">
        <v>1</v>
      </c>
      <c r="H668">
        <v>300</v>
      </c>
      <c r="I668" t="s">
        <v>26</v>
      </c>
      <c r="J668">
        <v>1</v>
      </c>
      <c r="K668">
        <v>9</v>
      </c>
      <c r="L668" t="s">
        <v>27</v>
      </c>
      <c r="M668">
        <v>1</v>
      </c>
      <c r="N668" t="s">
        <v>323</v>
      </c>
      <c r="O668">
        <v>211536</v>
      </c>
      <c r="P668" t="s">
        <v>1757</v>
      </c>
      <c r="Q668">
        <v>2008</v>
      </c>
      <c r="R668" t="s">
        <v>1758</v>
      </c>
      <c r="S668" s="5">
        <v>238532</v>
      </c>
      <c r="T668">
        <v>25.925411</v>
      </c>
      <c r="U668">
        <v>6</v>
      </c>
      <c r="V668">
        <v>60503</v>
      </c>
      <c r="W668" t="str">
        <f t="shared" si="31"/>
        <v>dm-06-05-03</v>
      </c>
      <c r="X668" s="4">
        <f t="shared" si="32"/>
        <v>8</v>
      </c>
    </row>
    <row r="669" spans="1:24" x14ac:dyDescent="0.2">
      <c r="A669" t="s">
        <v>6721</v>
      </c>
      <c r="B669" t="s">
        <v>6722</v>
      </c>
      <c r="C669" s="4">
        <f t="shared" si="30"/>
        <v>6</v>
      </c>
      <c r="D669" s="4">
        <v>2016</v>
      </c>
      <c r="E669">
        <v>1520812.82647</v>
      </c>
      <c r="F669">
        <v>662602.02133100003</v>
      </c>
      <c r="G669">
        <v>1</v>
      </c>
      <c r="H669">
        <v>150</v>
      </c>
      <c r="I669" t="s">
        <v>22</v>
      </c>
      <c r="J669">
        <v>1</v>
      </c>
      <c r="K669">
        <v>9</v>
      </c>
      <c r="L669" t="s">
        <v>6723</v>
      </c>
      <c r="M669">
        <v>1</v>
      </c>
      <c r="N669" t="s">
        <v>323</v>
      </c>
      <c r="O669">
        <v>77027</v>
      </c>
      <c r="P669" t="s">
        <v>1674</v>
      </c>
      <c r="Q669">
        <v>1981</v>
      </c>
      <c r="R669" t="s">
        <v>1675</v>
      </c>
      <c r="S669" s="5">
        <v>239814</v>
      </c>
      <c r="T669">
        <v>71.652116000000007</v>
      </c>
      <c r="U669">
        <v>6</v>
      </c>
      <c r="V669">
        <v>60104</v>
      </c>
      <c r="W669" t="str">
        <f t="shared" si="31"/>
        <v>dm-06-01-04</v>
      </c>
      <c r="X669" s="4">
        <f t="shared" si="32"/>
        <v>35</v>
      </c>
    </row>
    <row r="670" spans="1:24" x14ac:dyDescent="0.2">
      <c r="A670" t="s">
        <v>6730</v>
      </c>
      <c r="B670" t="s">
        <v>6731</v>
      </c>
      <c r="C670" s="4">
        <f t="shared" si="30"/>
        <v>6</v>
      </c>
      <c r="D670" s="4">
        <v>2016</v>
      </c>
      <c r="E670">
        <v>1520657.72126</v>
      </c>
      <c r="F670">
        <v>667561.00011100003</v>
      </c>
      <c r="G670">
        <v>1</v>
      </c>
      <c r="H670">
        <v>100</v>
      </c>
      <c r="I670" t="s">
        <v>338</v>
      </c>
      <c r="J670">
        <v>1</v>
      </c>
      <c r="K670">
        <v>10</v>
      </c>
      <c r="L670" t="s">
        <v>27</v>
      </c>
      <c r="M670">
        <v>1</v>
      </c>
      <c r="N670" t="s">
        <v>323</v>
      </c>
      <c r="O670">
        <v>282368</v>
      </c>
      <c r="P670" t="s">
        <v>686</v>
      </c>
      <c r="Q670">
        <v>1995</v>
      </c>
      <c r="R670" t="s">
        <v>687</v>
      </c>
      <c r="S670" t="s">
        <v>2518</v>
      </c>
      <c r="T670">
        <v>104.606967</v>
      </c>
      <c r="U670">
        <v>6</v>
      </c>
      <c r="V670">
        <v>60607</v>
      </c>
      <c r="W670" t="str">
        <f t="shared" si="31"/>
        <v>dm-06-06-07</v>
      </c>
      <c r="X670" s="4">
        <f t="shared" si="32"/>
        <v>21</v>
      </c>
    </row>
    <row r="671" spans="1:24" x14ac:dyDescent="0.2">
      <c r="A671" t="s">
        <v>6732</v>
      </c>
      <c r="B671" t="s">
        <v>6733</v>
      </c>
      <c r="C671" s="4">
        <f t="shared" si="30"/>
        <v>6</v>
      </c>
      <c r="D671" s="4">
        <v>2016</v>
      </c>
      <c r="E671">
        <v>1520637.6208800001</v>
      </c>
      <c r="F671">
        <v>667566.42853899999</v>
      </c>
      <c r="G671">
        <v>1</v>
      </c>
      <c r="H671">
        <v>100</v>
      </c>
      <c r="I671" t="s">
        <v>338</v>
      </c>
      <c r="J671">
        <v>1</v>
      </c>
      <c r="K671">
        <v>10</v>
      </c>
      <c r="L671" t="s">
        <v>27</v>
      </c>
      <c r="M671">
        <v>1</v>
      </c>
      <c r="N671" t="s">
        <v>323</v>
      </c>
      <c r="O671">
        <v>282368</v>
      </c>
      <c r="P671" t="s">
        <v>686</v>
      </c>
      <c r="Q671">
        <v>1995</v>
      </c>
      <c r="R671" t="s">
        <v>687</v>
      </c>
      <c r="S671" t="s">
        <v>2518</v>
      </c>
      <c r="T671">
        <v>104.606967</v>
      </c>
      <c r="U671">
        <v>6</v>
      </c>
      <c r="V671">
        <v>60607</v>
      </c>
      <c r="W671" t="str">
        <f t="shared" si="31"/>
        <v>dm-06-06-07</v>
      </c>
      <c r="X671" s="4">
        <f t="shared" si="32"/>
        <v>21</v>
      </c>
    </row>
    <row r="672" spans="1:24" x14ac:dyDescent="0.2">
      <c r="A672" t="s">
        <v>6750</v>
      </c>
      <c r="B672" t="s">
        <v>6751</v>
      </c>
      <c r="C672" s="4">
        <f t="shared" si="30"/>
        <v>6</v>
      </c>
      <c r="D672" s="4">
        <v>2016</v>
      </c>
      <c r="E672">
        <v>1519621.62763</v>
      </c>
      <c r="F672">
        <v>662259.16217999998</v>
      </c>
      <c r="G672">
        <v>1</v>
      </c>
      <c r="H672">
        <v>100</v>
      </c>
      <c r="I672" t="s">
        <v>26</v>
      </c>
      <c r="J672">
        <v>1</v>
      </c>
      <c r="K672">
        <v>9</v>
      </c>
      <c r="L672" t="s">
        <v>6752</v>
      </c>
      <c r="M672">
        <v>1</v>
      </c>
      <c r="N672" t="s">
        <v>323</v>
      </c>
      <c r="O672">
        <v>61601</v>
      </c>
      <c r="P672" t="s">
        <v>458</v>
      </c>
      <c r="Q672">
        <v>2011</v>
      </c>
      <c r="R672" t="s">
        <v>6753</v>
      </c>
      <c r="S672" s="5">
        <v>240252</v>
      </c>
      <c r="T672">
        <v>71.102498999999995</v>
      </c>
      <c r="U672">
        <v>6</v>
      </c>
      <c r="V672">
        <v>60201</v>
      </c>
      <c r="W672" t="str">
        <f t="shared" si="31"/>
        <v>dm-06-02-01</v>
      </c>
      <c r="X672" s="4">
        <f t="shared" si="32"/>
        <v>5</v>
      </c>
    </row>
    <row r="673" spans="1:24" x14ac:dyDescent="0.2">
      <c r="A673" t="s">
        <v>6770</v>
      </c>
      <c r="B673" t="s">
        <v>6771</v>
      </c>
      <c r="C673" s="4">
        <f t="shared" si="30"/>
        <v>6</v>
      </c>
      <c r="D673" s="4">
        <v>2016</v>
      </c>
      <c r="E673">
        <v>1521049.5252</v>
      </c>
      <c r="F673">
        <v>664163.52643199998</v>
      </c>
      <c r="G673">
        <v>1</v>
      </c>
      <c r="H673">
        <v>300</v>
      </c>
      <c r="I673" t="s">
        <v>26</v>
      </c>
      <c r="J673">
        <v>1</v>
      </c>
      <c r="K673">
        <v>9</v>
      </c>
      <c r="L673" t="s">
        <v>27</v>
      </c>
      <c r="M673">
        <v>1</v>
      </c>
      <c r="N673" t="s">
        <v>323</v>
      </c>
      <c r="O673">
        <v>99889</v>
      </c>
      <c r="P673" t="s">
        <v>1576</v>
      </c>
      <c r="Q673">
        <v>1998</v>
      </c>
      <c r="R673" t="s">
        <v>1832</v>
      </c>
      <c r="S673" s="5">
        <v>237683</v>
      </c>
      <c r="T673">
        <v>62.754860000000001</v>
      </c>
      <c r="U673">
        <v>6</v>
      </c>
      <c r="V673">
        <v>60608</v>
      </c>
      <c r="W673" t="str">
        <f t="shared" si="31"/>
        <v>dm-06-06-08</v>
      </c>
      <c r="X673" s="4">
        <f t="shared" si="32"/>
        <v>18</v>
      </c>
    </row>
    <row r="674" spans="1:24" hidden="1" x14ac:dyDescent="0.2">
      <c r="A674" t="s">
        <v>6798</v>
      </c>
      <c r="B674" t="s">
        <v>6799</v>
      </c>
      <c r="C674" s="4">
        <f t="shared" si="30"/>
        <v>6</v>
      </c>
      <c r="D674" s="4">
        <v>2016</v>
      </c>
      <c r="E674">
        <v>1520248.26617</v>
      </c>
      <c r="F674">
        <v>662759.97596099996</v>
      </c>
      <c r="G674">
        <v>2</v>
      </c>
      <c r="H674">
        <v>50</v>
      </c>
      <c r="I674" t="s">
        <v>33</v>
      </c>
      <c r="J674">
        <v>1</v>
      </c>
      <c r="K674">
        <v>9</v>
      </c>
      <c r="L674" t="s">
        <v>27</v>
      </c>
      <c r="M674">
        <v>1</v>
      </c>
      <c r="N674" t="s">
        <v>323</v>
      </c>
      <c r="O674">
        <v>1907267</v>
      </c>
      <c r="P674" t="s">
        <v>448</v>
      </c>
      <c r="Q674">
        <v>1986</v>
      </c>
      <c r="R674" t="s">
        <v>449</v>
      </c>
      <c r="S674" t="s">
        <v>2518</v>
      </c>
      <c r="T674">
        <v>32.892876000000001</v>
      </c>
      <c r="U674">
        <v>6</v>
      </c>
      <c r="V674">
        <v>60201</v>
      </c>
      <c r="W674" t="str">
        <f t="shared" si="31"/>
        <v>dm-06-02-01</v>
      </c>
      <c r="X674" s="4">
        <f t="shared" si="32"/>
        <v>30</v>
      </c>
    </row>
    <row r="675" spans="1:24" x14ac:dyDescent="0.2">
      <c r="A675" t="s">
        <v>6807</v>
      </c>
      <c r="B675" t="s">
        <v>6808</v>
      </c>
      <c r="C675" s="4">
        <f t="shared" si="30"/>
        <v>6</v>
      </c>
      <c r="D675" s="4">
        <v>2016</v>
      </c>
      <c r="E675">
        <v>1524005.5997200001</v>
      </c>
      <c r="F675">
        <v>662842.23394299997</v>
      </c>
      <c r="G675">
        <v>1</v>
      </c>
      <c r="H675">
        <v>100</v>
      </c>
      <c r="I675" t="s">
        <v>26</v>
      </c>
      <c r="J675">
        <v>1</v>
      </c>
      <c r="K675">
        <v>9</v>
      </c>
      <c r="L675" t="s">
        <v>6809</v>
      </c>
      <c r="M675">
        <v>1</v>
      </c>
      <c r="N675" t="s">
        <v>323</v>
      </c>
      <c r="O675">
        <v>155891</v>
      </c>
      <c r="P675" t="s">
        <v>27</v>
      </c>
      <c r="Q675">
        <v>2011</v>
      </c>
      <c r="R675" t="s">
        <v>395</v>
      </c>
      <c r="S675" s="5">
        <v>239087</v>
      </c>
      <c r="T675">
        <v>56.293740999999997</v>
      </c>
      <c r="U675">
        <v>6</v>
      </c>
      <c r="V675">
        <v>60506</v>
      </c>
      <c r="W675" t="str">
        <f t="shared" si="31"/>
        <v>dm-06-05-06</v>
      </c>
      <c r="X675" s="4">
        <f t="shared" si="32"/>
        <v>5</v>
      </c>
    </row>
    <row r="676" spans="1:24" hidden="1" x14ac:dyDescent="0.2">
      <c r="A676" t="s">
        <v>6817</v>
      </c>
      <c r="B676" t="s">
        <v>6818</v>
      </c>
      <c r="C676" s="4">
        <f t="shared" si="30"/>
        <v>6</v>
      </c>
      <c r="D676" s="4">
        <v>2016</v>
      </c>
      <c r="E676">
        <v>1522675.8624700001</v>
      </c>
      <c r="F676">
        <v>662532.20968199999</v>
      </c>
      <c r="G676">
        <v>1</v>
      </c>
      <c r="H676">
        <v>50</v>
      </c>
      <c r="I676" t="s">
        <v>33</v>
      </c>
      <c r="J676">
        <v>1</v>
      </c>
      <c r="K676">
        <v>9</v>
      </c>
      <c r="L676" t="s">
        <v>27</v>
      </c>
      <c r="M676">
        <v>1</v>
      </c>
      <c r="N676" t="s">
        <v>323</v>
      </c>
      <c r="O676">
        <v>901742</v>
      </c>
      <c r="P676" t="s">
        <v>6819</v>
      </c>
      <c r="Q676">
        <v>1999</v>
      </c>
      <c r="R676" t="s">
        <v>6820</v>
      </c>
      <c r="S676" s="5">
        <v>238965</v>
      </c>
      <c r="T676">
        <v>58.236651999999999</v>
      </c>
      <c r="U676">
        <v>6</v>
      </c>
      <c r="V676">
        <v>60302</v>
      </c>
      <c r="W676" t="str">
        <f t="shared" si="31"/>
        <v>dm-06-03-02</v>
      </c>
      <c r="X676" s="4">
        <f t="shared" si="32"/>
        <v>17</v>
      </c>
    </row>
    <row r="677" spans="1:24" x14ac:dyDescent="0.2">
      <c r="A677" t="s">
        <v>6825</v>
      </c>
      <c r="B677" t="s">
        <v>6826</v>
      </c>
      <c r="C677" s="4">
        <f t="shared" si="30"/>
        <v>6</v>
      </c>
      <c r="D677" s="4">
        <v>2016</v>
      </c>
      <c r="E677">
        <v>1523111.55119</v>
      </c>
      <c r="F677">
        <v>664594.30571300001</v>
      </c>
      <c r="G677">
        <v>1</v>
      </c>
      <c r="H677">
        <v>300</v>
      </c>
      <c r="I677" t="s">
        <v>26</v>
      </c>
      <c r="J677">
        <v>1</v>
      </c>
      <c r="K677">
        <v>9</v>
      </c>
      <c r="L677" t="s">
        <v>6827</v>
      </c>
      <c r="M677">
        <v>1</v>
      </c>
      <c r="N677" t="s">
        <v>323</v>
      </c>
      <c r="O677">
        <v>61948</v>
      </c>
      <c r="P677" t="s">
        <v>358</v>
      </c>
      <c r="Q677">
        <v>2006</v>
      </c>
      <c r="R677" t="s">
        <v>393</v>
      </c>
      <c r="S677" s="5">
        <v>239086</v>
      </c>
      <c r="T677">
        <v>71.997918999999996</v>
      </c>
      <c r="U677">
        <v>6</v>
      </c>
      <c r="V677">
        <v>60505</v>
      </c>
      <c r="W677" t="str">
        <f t="shared" si="31"/>
        <v>dm-06-05-05</v>
      </c>
      <c r="X677" s="4">
        <f t="shared" si="32"/>
        <v>10</v>
      </c>
    </row>
    <row r="678" spans="1:24" x14ac:dyDescent="0.2">
      <c r="A678" t="s">
        <v>6858</v>
      </c>
      <c r="B678" t="s">
        <v>6859</v>
      </c>
      <c r="C678" s="4">
        <f t="shared" si="30"/>
        <v>6</v>
      </c>
      <c r="D678" s="4">
        <v>2016</v>
      </c>
      <c r="E678">
        <v>1524665.8181400001</v>
      </c>
      <c r="F678">
        <v>663524.38140299998</v>
      </c>
      <c r="G678">
        <v>1</v>
      </c>
      <c r="H678">
        <v>300</v>
      </c>
      <c r="I678" t="s">
        <v>26</v>
      </c>
      <c r="J678">
        <v>1</v>
      </c>
      <c r="K678">
        <v>9</v>
      </c>
      <c r="L678" t="s">
        <v>27</v>
      </c>
      <c r="M678">
        <v>1</v>
      </c>
      <c r="N678" t="s">
        <v>323</v>
      </c>
      <c r="O678">
        <v>2071677</v>
      </c>
      <c r="P678" t="s">
        <v>1757</v>
      </c>
      <c r="Q678">
        <v>2008</v>
      </c>
      <c r="R678" t="s">
        <v>1758</v>
      </c>
      <c r="S678" s="5">
        <v>238532</v>
      </c>
      <c r="T678">
        <v>14.751958</v>
      </c>
      <c r="U678">
        <v>6</v>
      </c>
      <c r="V678">
        <v>60503</v>
      </c>
      <c r="W678" t="str">
        <f t="shared" si="31"/>
        <v>dm-06-05-03</v>
      </c>
      <c r="X678" s="4">
        <f t="shared" si="32"/>
        <v>8</v>
      </c>
    </row>
    <row r="679" spans="1:24" x14ac:dyDescent="0.2">
      <c r="A679" t="s">
        <v>6877</v>
      </c>
      <c r="B679" t="s">
        <v>6878</v>
      </c>
      <c r="C679" s="4">
        <f t="shared" si="30"/>
        <v>6</v>
      </c>
      <c r="D679" s="4">
        <v>2016</v>
      </c>
      <c r="E679">
        <v>1523414.89732</v>
      </c>
      <c r="F679">
        <v>664924.89590200002</v>
      </c>
      <c r="G679">
        <v>1</v>
      </c>
      <c r="H679">
        <v>100</v>
      </c>
      <c r="I679" t="s">
        <v>26</v>
      </c>
      <c r="J679">
        <v>1</v>
      </c>
      <c r="K679">
        <v>9</v>
      </c>
      <c r="L679" t="s">
        <v>27</v>
      </c>
      <c r="M679">
        <v>1</v>
      </c>
      <c r="N679" t="s">
        <v>323</v>
      </c>
      <c r="O679">
        <v>165494</v>
      </c>
      <c r="P679" t="s">
        <v>6879</v>
      </c>
      <c r="Q679">
        <v>2002</v>
      </c>
      <c r="R679" t="s">
        <v>6880</v>
      </c>
      <c r="S679" s="5">
        <v>239085</v>
      </c>
      <c r="T679">
        <v>58.910159999999998</v>
      </c>
      <c r="U679">
        <v>6</v>
      </c>
      <c r="V679">
        <v>60505</v>
      </c>
      <c r="W679" t="str">
        <f t="shared" si="31"/>
        <v>dm-06-05-05</v>
      </c>
      <c r="X679" s="4">
        <f t="shared" si="32"/>
        <v>14</v>
      </c>
    </row>
    <row r="680" spans="1:24" x14ac:dyDescent="0.2">
      <c r="A680" t="s">
        <v>6881</v>
      </c>
      <c r="B680" t="s">
        <v>6882</v>
      </c>
      <c r="C680" s="4">
        <f t="shared" si="30"/>
        <v>6</v>
      </c>
      <c r="D680" s="4">
        <v>2016</v>
      </c>
      <c r="E680">
        <v>1522023.94297</v>
      </c>
      <c r="F680">
        <v>666562.40284200001</v>
      </c>
      <c r="G680">
        <v>1</v>
      </c>
      <c r="H680">
        <v>100</v>
      </c>
      <c r="I680" t="s">
        <v>26</v>
      </c>
      <c r="J680">
        <v>1</v>
      </c>
      <c r="K680">
        <v>9</v>
      </c>
      <c r="L680" t="s">
        <v>27</v>
      </c>
      <c r="M680">
        <v>1</v>
      </c>
      <c r="N680" t="s">
        <v>323</v>
      </c>
      <c r="O680">
        <v>1972019</v>
      </c>
      <c r="P680" t="s">
        <v>1747</v>
      </c>
      <c r="Q680">
        <v>2010</v>
      </c>
      <c r="R680" t="s">
        <v>5304</v>
      </c>
      <c r="S680" t="s">
        <v>2518</v>
      </c>
      <c r="T680">
        <v>9.5809180000000005</v>
      </c>
      <c r="U680">
        <v>6</v>
      </c>
      <c r="V680">
        <v>60603</v>
      </c>
      <c r="W680" t="str">
        <f t="shared" si="31"/>
        <v>dm-06-06-03</v>
      </c>
      <c r="X680" s="4">
        <f t="shared" si="32"/>
        <v>6</v>
      </c>
    </row>
    <row r="681" spans="1:24" x14ac:dyDescent="0.2">
      <c r="A681" t="s">
        <v>6903</v>
      </c>
      <c r="B681" t="s">
        <v>6904</v>
      </c>
      <c r="C681" s="4">
        <f t="shared" si="30"/>
        <v>6</v>
      </c>
      <c r="D681" s="4">
        <v>2016</v>
      </c>
      <c r="E681">
        <v>1522587.9691000001</v>
      </c>
      <c r="F681">
        <v>665733.59662700002</v>
      </c>
      <c r="G681">
        <v>1</v>
      </c>
      <c r="H681">
        <v>150</v>
      </c>
      <c r="I681" t="s">
        <v>26</v>
      </c>
      <c r="J681">
        <v>1</v>
      </c>
      <c r="K681">
        <v>9</v>
      </c>
      <c r="L681" t="s">
        <v>27</v>
      </c>
      <c r="M681">
        <v>1</v>
      </c>
      <c r="N681" t="s">
        <v>323</v>
      </c>
      <c r="O681">
        <v>1167794</v>
      </c>
      <c r="P681" t="s">
        <v>27</v>
      </c>
      <c r="Q681">
        <v>2011</v>
      </c>
      <c r="R681" t="s">
        <v>334</v>
      </c>
      <c r="S681" s="5">
        <v>239101</v>
      </c>
      <c r="T681">
        <v>215.87753900000001</v>
      </c>
      <c r="U681">
        <v>6</v>
      </c>
      <c r="V681">
        <v>60602</v>
      </c>
      <c r="W681" t="str">
        <f t="shared" si="31"/>
        <v>dm-06-06-02</v>
      </c>
      <c r="X681" s="4">
        <f t="shared" si="32"/>
        <v>5</v>
      </c>
    </row>
    <row r="682" spans="1:24" x14ac:dyDescent="0.2">
      <c r="A682" t="s">
        <v>6905</v>
      </c>
      <c r="B682" t="s">
        <v>6906</v>
      </c>
      <c r="C682" s="4">
        <f t="shared" si="30"/>
        <v>6</v>
      </c>
      <c r="D682" s="4">
        <v>2016</v>
      </c>
      <c r="E682">
        <v>1524433.5067</v>
      </c>
      <c r="F682">
        <v>664543.44250500004</v>
      </c>
      <c r="G682">
        <v>1</v>
      </c>
      <c r="H682">
        <v>300</v>
      </c>
      <c r="I682" t="s">
        <v>26</v>
      </c>
      <c r="J682">
        <v>1</v>
      </c>
      <c r="K682">
        <v>9</v>
      </c>
      <c r="L682" t="s">
        <v>27</v>
      </c>
      <c r="M682">
        <v>1</v>
      </c>
      <c r="N682" t="s">
        <v>323</v>
      </c>
      <c r="O682">
        <v>1460574</v>
      </c>
      <c r="P682" t="s">
        <v>358</v>
      </c>
      <c r="Q682">
        <v>2006</v>
      </c>
      <c r="R682" t="s">
        <v>393</v>
      </c>
      <c r="S682" s="5">
        <v>239730</v>
      </c>
      <c r="T682">
        <v>215.91854799999999</v>
      </c>
      <c r="U682">
        <v>6</v>
      </c>
      <c r="V682">
        <v>60503</v>
      </c>
      <c r="W682" t="str">
        <f t="shared" si="31"/>
        <v>dm-06-05-03</v>
      </c>
      <c r="X682" s="4">
        <f t="shared" si="32"/>
        <v>10</v>
      </c>
    </row>
    <row r="683" spans="1:24" x14ac:dyDescent="0.2">
      <c r="A683" t="s">
        <v>6910</v>
      </c>
      <c r="B683" t="s">
        <v>6911</v>
      </c>
      <c r="C683" s="4">
        <f t="shared" si="30"/>
        <v>6</v>
      </c>
      <c r="D683" s="4">
        <v>2016</v>
      </c>
      <c r="E683">
        <v>1520199.7606899999</v>
      </c>
      <c r="F683">
        <v>665353.41046699998</v>
      </c>
      <c r="G683">
        <v>1</v>
      </c>
      <c r="H683">
        <v>200</v>
      </c>
      <c r="I683" t="s">
        <v>22</v>
      </c>
      <c r="J683">
        <v>1</v>
      </c>
      <c r="K683">
        <v>9</v>
      </c>
      <c r="L683" t="s">
        <v>27</v>
      </c>
      <c r="M683">
        <v>1</v>
      </c>
      <c r="N683" t="s">
        <v>323</v>
      </c>
      <c r="O683">
        <v>28510</v>
      </c>
      <c r="P683" t="s">
        <v>3574</v>
      </c>
      <c r="Q683">
        <v>1976</v>
      </c>
      <c r="R683" t="s">
        <v>6912</v>
      </c>
      <c r="S683" s="5">
        <v>238562</v>
      </c>
      <c r="T683">
        <v>50.811954999999998</v>
      </c>
      <c r="U683">
        <v>6</v>
      </c>
      <c r="V683">
        <v>60405</v>
      </c>
      <c r="W683" t="str">
        <f t="shared" si="31"/>
        <v>dm-06-04-05</v>
      </c>
      <c r="X683" s="4">
        <f t="shared" si="32"/>
        <v>40</v>
      </c>
    </row>
    <row r="684" spans="1:24" x14ac:dyDescent="0.2">
      <c r="A684" t="s">
        <v>6931</v>
      </c>
      <c r="B684" s="1">
        <v>42407.402083333334</v>
      </c>
      <c r="C684" s="4">
        <f t="shared" si="30"/>
        <v>2</v>
      </c>
      <c r="D684" s="4">
        <v>2016</v>
      </c>
      <c r="E684">
        <v>1519832.4809399999</v>
      </c>
      <c r="F684">
        <v>663708.75382400001</v>
      </c>
      <c r="G684">
        <v>1</v>
      </c>
      <c r="H684">
        <v>300</v>
      </c>
      <c r="I684" t="s">
        <v>26</v>
      </c>
      <c r="J684">
        <v>1</v>
      </c>
      <c r="K684">
        <v>9</v>
      </c>
      <c r="L684" t="s">
        <v>3618</v>
      </c>
      <c r="M684">
        <v>1</v>
      </c>
      <c r="N684" t="s">
        <v>323</v>
      </c>
      <c r="O684">
        <v>95616</v>
      </c>
      <c r="P684" t="s">
        <v>401</v>
      </c>
      <c r="Q684">
        <v>2000</v>
      </c>
      <c r="R684" t="s">
        <v>455</v>
      </c>
      <c r="S684" s="5">
        <v>238938</v>
      </c>
      <c r="T684">
        <v>43.536864000000001</v>
      </c>
      <c r="U684">
        <v>6</v>
      </c>
      <c r="V684">
        <v>60203</v>
      </c>
      <c r="W684" t="str">
        <f t="shared" si="31"/>
        <v>dm-06-02-03</v>
      </c>
      <c r="X684" s="4">
        <f t="shared" si="32"/>
        <v>16</v>
      </c>
    </row>
    <row r="685" spans="1:24" x14ac:dyDescent="0.2">
      <c r="A685" t="s">
        <v>6936</v>
      </c>
      <c r="B685" s="1">
        <v>42407.488194444442</v>
      </c>
      <c r="C685" s="4">
        <f t="shared" si="30"/>
        <v>2</v>
      </c>
      <c r="D685" s="4">
        <v>2016</v>
      </c>
      <c r="E685">
        <v>1519835.70407</v>
      </c>
      <c r="F685">
        <v>663711.11283200001</v>
      </c>
      <c r="G685">
        <v>1</v>
      </c>
      <c r="H685">
        <v>300</v>
      </c>
      <c r="I685" t="s">
        <v>26</v>
      </c>
      <c r="J685">
        <v>1</v>
      </c>
      <c r="K685">
        <v>9</v>
      </c>
      <c r="L685" t="s">
        <v>27</v>
      </c>
      <c r="M685">
        <v>1</v>
      </c>
      <c r="N685" t="s">
        <v>323</v>
      </c>
      <c r="O685">
        <v>95616</v>
      </c>
      <c r="P685" t="s">
        <v>401</v>
      </c>
      <c r="Q685">
        <v>2000</v>
      </c>
      <c r="R685" t="s">
        <v>455</v>
      </c>
      <c r="S685" s="5">
        <v>238938</v>
      </c>
      <c r="T685">
        <v>43.536864000000001</v>
      </c>
      <c r="U685">
        <v>6</v>
      </c>
      <c r="V685">
        <v>60203</v>
      </c>
      <c r="W685" t="str">
        <f t="shared" si="31"/>
        <v>dm-06-02-03</v>
      </c>
      <c r="X685" s="4">
        <f t="shared" si="32"/>
        <v>16</v>
      </c>
    </row>
    <row r="686" spans="1:24" x14ac:dyDescent="0.2">
      <c r="A686" t="s">
        <v>6941</v>
      </c>
      <c r="B686" s="1">
        <v>42436.336111111108</v>
      </c>
      <c r="C686" s="4">
        <f t="shared" si="30"/>
        <v>3</v>
      </c>
      <c r="D686" s="4">
        <v>2016</v>
      </c>
      <c r="E686">
        <v>1524835.1848200001</v>
      </c>
      <c r="F686">
        <v>663663.23157299997</v>
      </c>
      <c r="G686">
        <v>1</v>
      </c>
      <c r="H686">
        <v>300</v>
      </c>
      <c r="I686" t="s">
        <v>26</v>
      </c>
      <c r="J686">
        <v>1</v>
      </c>
      <c r="K686">
        <v>9</v>
      </c>
      <c r="L686" t="s">
        <v>27</v>
      </c>
      <c r="M686">
        <v>1</v>
      </c>
      <c r="N686" t="s">
        <v>323</v>
      </c>
      <c r="O686">
        <v>1727661</v>
      </c>
      <c r="P686" t="s">
        <v>512</v>
      </c>
      <c r="Q686">
        <v>2010</v>
      </c>
      <c r="R686" t="s">
        <v>513</v>
      </c>
      <c r="S686" s="5">
        <v>239729</v>
      </c>
      <c r="T686">
        <v>45.209178999999999</v>
      </c>
      <c r="U686">
        <v>6</v>
      </c>
      <c r="V686">
        <v>60503</v>
      </c>
      <c r="W686" t="str">
        <f t="shared" si="31"/>
        <v>dm-06-05-03</v>
      </c>
      <c r="X686" s="4">
        <f t="shared" si="32"/>
        <v>6</v>
      </c>
    </row>
    <row r="687" spans="1:24" x14ac:dyDescent="0.2">
      <c r="A687" t="s">
        <v>6945</v>
      </c>
      <c r="B687" s="1">
        <v>42436.456944444442</v>
      </c>
      <c r="C687" s="4">
        <f t="shared" si="30"/>
        <v>3</v>
      </c>
      <c r="D687" s="4">
        <v>2016</v>
      </c>
      <c r="E687">
        <v>1518555.8207100001</v>
      </c>
      <c r="F687">
        <v>666232.85154499998</v>
      </c>
      <c r="G687">
        <v>1</v>
      </c>
      <c r="H687">
        <v>300</v>
      </c>
      <c r="I687" t="s">
        <v>891</v>
      </c>
      <c r="J687">
        <v>1</v>
      </c>
      <c r="K687">
        <v>9</v>
      </c>
      <c r="L687" t="s">
        <v>6946</v>
      </c>
      <c r="M687">
        <v>1</v>
      </c>
      <c r="N687" t="s">
        <v>323</v>
      </c>
      <c r="O687">
        <v>1743573</v>
      </c>
      <c r="P687" t="s">
        <v>2702</v>
      </c>
      <c r="Q687">
        <v>1975</v>
      </c>
      <c r="R687" t="s">
        <v>2703</v>
      </c>
      <c r="S687" s="5">
        <v>239624</v>
      </c>
      <c r="T687">
        <v>20.150117999999999</v>
      </c>
      <c r="U687">
        <v>6</v>
      </c>
      <c r="V687">
        <v>60407</v>
      </c>
      <c r="W687" t="str">
        <f t="shared" si="31"/>
        <v>dm-06-04-07</v>
      </c>
      <c r="X687" s="4">
        <f t="shared" si="32"/>
        <v>41</v>
      </c>
    </row>
    <row r="688" spans="1:24" x14ac:dyDescent="0.2">
      <c r="A688" t="s">
        <v>6959</v>
      </c>
      <c r="B688" s="1">
        <v>42467.999305555553</v>
      </c>
      <c r="C688" s="4">
        <f t="shared" si="30"/>
        <v>4</v>
      </c>
      <c r="D688" s="4">
        <v>2016</v>
      </c>
      <c r="E688">
        <v>1522714.7158900001</v>
      </c>
      <c r="F688">
        <v>665327.60155499994</v>
      </c>
      <c r="G688">
        <v>1</v>
      </c>
      <c r="H688">
        <v>300</v>
      </c>
      <c r="I688" t="s">
        <v>26</v>
      </c>
      <c r="J688">
        <v>1</v>
      </c>
      <c r="K688">
        <v>9</v>
      </c>
      <c r="L688" t="s">
        <v>27</v>
      </c>
      <c r="M688">
        <v>1</v>
      </c>
      <c r="N688" t="s">
        <v>323</v>
      </c>
      <c r="O688">
        <v>347698</v>
      </c>
      <c r="P688" t="s">
        <v>6960</v>
      </c>
      <c r="Q688">
        <v>2006</v>
      </c>
      <c r="R688" t="s">
        <v>6961</v>
      </c>
      <c r="S688" s="5">
        <v>239766</v>
      </c>
      <c r="T688">
        <v>122.433494</v>
      </c>
      <c r="U688">
        <v>6</v>
      </c>
      <c r="V688">
        <v>60602</v>
      </c>
      <c r="W688" t="str">
        <f t="shared" si="31"/>
        <v>dm-06-06-02</v>
      </c>
      <c r="X688" s="4">
        <f t="shared" si="32"/>
        <v>10</v>
      </c>
    </row>
    <row r="689" spans="1:24" x14ac:dyDescent="0.2">
      <c r="A689" t="s">
        <v>6965</v>
      </c>
      <c r="B689" s="1">
        <v>42497.331250000003</v>
      </c>
      <c r="C689" s="4">
        <f t="shared" si="30"/>
        <v>5</v>
      </c>
      <c r="D689" s="4">
        <v>2016</v>
      </c>
      <c r="E689">
        <v>1522714.17099</v>
      </c>
      <c r="F689">
        <v>665328.90265499998</v>
      </c>
      <c r="G689">
        <v>1</v>
      </c>
      <c r="H689">
        <v>300</v>
      </c>
      <c r="I689" t="s">
        <v>26</v>
      </c>
      <c r="J689">
        <v>1</v>
      </c>
      <c r="K689">
        <v>9</v>
      </c>
      <c r="L689" t="s">
        <v>6966</v>
      </c>
      <c r="M689">
        <v>1</v>
      </c>
      <c r="N689" t="s">
        <v>323</v>
      </c>
      <c r="O689">
        <v>347698</v>
      </c>
      <c r="P689" t="s">
        <v>6960</v>
      </c>
      <c r="Q689">
        <v>2006</v>
      </c>
      <c r="R689" t="s">
        <v>6961</v>
      </c>
      <c r="S689" s="5">
        <v>239766</v>
      </c>
      <c r="T689">
        <v>122.433494</v>
      </c>
      <c r="U689">
        <v>6</v>
      </c>
      <c r="V689">
        <v>60602</v>
      </c>
      <c r="W689" t="str">
        <f t="shared" si="31"/>
        <v>dm-06-06-02</v>
      </c>
      <c r="X689" s="4">
        <f t="shared" si="32"/>
        <v>10</v>
      </c>
    </row>
    <row r="690" spans="1:24" x14ac:dyDescent="0.2">
      <c r="A690" t="s">
        <v>6975</v>
      </c>
      <c r="B690" s="1">
        <v>42497.888888888891</v>
      </c>
      <c r="C690" s="4">
        <f t="shared" si="30"/>
        <v>5</v>
      </c>
      <c r="D690" s="4">
        <v>2016</v>
      </c>
      <c r="E690">
        <v>1520872.5522100001</v>
      </c>
      <c r="F690">
        <v>665828.97720900003</v>
      </c>
      <c r="G690">
        <v>1</v>
      </c>
      <c r="H690">
        <v>300</v>
      </c>
      <c r="I690" t="s">
        <v>26</v>
      </c>
      <c r="J690">
        <v>1</v>
      </c>
      <c r="K690">
        <v>9</v>
      </c>
      <c r="L690" t="s">
        <v>27</v>
      </c>
      <c r="M690">
        <v>1</v>
      </c>
      <c r="N690" t="s">
        <v>323</v>
      </c>
      <c r="O690">
        <v>1446522</v>
      </c>
      <c r="P690" t="s">
        <v>445</v>
      </c>
      <c r="Q690">
        <v>2009</v>
      </c>
      <c r="R690" t="s">
        <v>497</v>
      </c>
      <c r="S690" s="5">
        <v>238671</v>
      </c>
      <c r="T690">
        <v>40.682630000000003</v>
      </c>
      <c r="U690">
        <v>6</v>
      </c>
      <c r="V690">
        <v>60606</v>
      </c>
      <c r="W690" t="str">
        <f t="shared" si="31"/>
        <v>dm-06-06-06</v>
      </c>
      <c r="X690" s="4">
        <f t="shared" si="32"/>
        <v>7</v>
      </c>
    </row>
    <row r="691" spans="1:24" x14ac:dyDescent="0.2">
      <c r="A691" t="s">
        <v>6976</v>
      </c>
      <c r="B691" s="1">
        <v>42528.274305555555</v>
      </c>
      <c r="C691" s="4">
        <f t="shared" si="30"/>
        <v>6</v>
      </c>
      <c r="D691" s="4">
        <v>2016</v>
      </c>
      <c r="E691">
        <v>1518890.68349</v>
      </c>
      <c r="F691">
        <v>667146.99025399995</v>
      </c>
      <c r="G691">
        <v>1</v>
      </c>
      <c r="H691">
        <v>300</v>
      </c>
      <c r="I691" t="s">
        <v>26</v>
      </c>
      <c r="J691">
        <v>1</v>
      </c>
      <c r="K691">
        <v>9</v>
      </c>
      <c r="L691" t="s">
        <v>27</v>
      </c>
      <c r="M691">
        <v>1</v>
      </c>
      <c r="N691" t="s">
        <v>323</v>
      </c>
      <c r="O691">
        <v>516282</v>
      </c>
      <c r="P691" t="s">
        <v>412</v>
      </c>
      <c r="Q691">
        <v>2009</v>
      </c>
      <c r="R691" t="s">
        <v>413</v>
      </c>
      <c r="S691" s="5">
        <v>238266</v>
      </c>
      <c r="T691">
        <v>61.377549999999999</v>
      </c>
      <c r="U691">
        <v>6</v>
      </c>
      <c r="V691">
        <v>60408</v>
      </c>
      <c r="W691" t="str">
        <f t="shared" si="31"/>
        <v>dm-06-04-08</v>
      </c>
      <c r="X691" s="4">
        <f t="shared" si="32"/>
        <v>7</v>
      </c>
    </row>
    <row r="692" spans="1:24" x14ac:dyDescent="0.2">
      <c r="A692" t="s">
        <v>6980</v>
      </c>
      <c r="B692" s="1">
        <v>42528.378472222219</v>
      </c>
      <c r="C692" s="4">
        <f t="shared" si="30"/>
        <v>6</v>
      </c>
      <c r="D692" s="4">
        <v>2016</v>
      </c>
      <c r="E692">
        <v>1519084.3451</v>
      </c>
      <c r="F692">
        <v>667448.57635600003</v>
      </c>
      <c r="G692">
        <v>1</v>
      </c>
      <c r="H692">
        <v>200</v>
      </c>
      <c r="I692" t="s">
        <v>26</v>
      </c>
      <c r="J692">
        <v>1</v>
      </c>
      <c r="K692">
        <v>10</v>
      </c>
      <c r="L692" t="s">
        <v>27</v>
      </c>
      <c r="M692">
        <v>1</v>
      </c>
      <c r="N692" t="s">
        <v>323</v>
      </c>
      <c r="O692">
        <v>256419</v>
      </c>
      <c r="P692" t="s">
        <v>327</v>
      </c>
      <c r="Q692">
        <v>2001</v>
      </c>
      <c r="R692" t="s">
        <v>518</v>
      </c>
      <c r="S692" s="5">
        <v>239042</v>
      </c>
      <c r="T692">
        <v>184.973309</v>
      </c>
      <c r="U692">
        <v>6</v>
      </c>
      <c r="V692">
        <v>60408</v>
      </c>
      <c r="W692" t="str">
        <f t="shared" si="31"/>
        <v>dm-06-04-08</v>
      </c>
      <c r="X692" s="4">
        <f t="shared" si="32"/>
        <v>15</v>
      </c>
    </row>
    <row r="693" spans="1:24" x14ac:dyDescent="0.2">
      <c r="A693" t="s">
        <v>6989</v>
      </c>
      <c r="B693" s="1">
        <v>42558.413888888892</v>
      </c>
      <c r="C693" s="4">
        <f t="shared" si="30"/>
        <v>7</v>
      </c>
      <c r="D693" s="4">
        <v>2016</v>
      </c>
      <c r="E693">
        <v>1522714.49807</v>
      </c>
      <c r="F693">
        <v>665328.143621</v>
      </c>
      <c r="G693">
        <v>1</v>
      </c>
      <c r="H693">
        <v>300</v>
      </c>
      <c r="I693" t="s">
        <v>26</v>
      </c>
      <c r="J693">
        <v>1</v>
      </c>
      <c r="K693">
        <v>9</v>
      </c>
      <c r="L693" t="s">
        <v>6990</v>
      </c>
      <c r="M693">
        <v>1</v>
      </c>
      <c r="N693" t="s">
        <v>323</v>
      </c>
      <c r="O693">
        <v>347698</v>
      </c>
      <c r="P693" t="s">
        <v>6960</v>
      </c>
      <c r="Q693">
        <v>2006</v>
      </c>
      <c r="R693" t="s">
        <v>6961</v>
      </c>
      <c r="S693" s="5">
        <v>239766</v>
      </c>
      <c r="T693">
        <v>122.433494</v>
      </c>
      <c r="U693">
        <v>6</v>
      </c>
      <c r="V693">
        <v>60602</v>
      </c>
      <c r="W693" t="str">
        <f t="shared" si="31"/>
        <v>dm-06-06-02</v>
      </c>
      <c r="X693" s="4">
        <f t="shared" si="32"/>
        <v>10</v>
      </c>
    </row>
    <row r="694" spans="1:24" x14ac:dyDescent="0.2">
      <c r="A694" t="s">
        <v>6993</v>
      </c>
      <c r="B694" s="1">
        <v>42558.464583333334</v>
      </c>
      <c r="C694" s="4">
        <f t="shared" si="30"/>
        <v>7</v>
      </c>
      <c r="D694" s="4">
        <v>2016</v>
      </c>
      <c r="E694">
        <v>1520576.8846400001</v>
      </c>
      <c r="F694">
        <v>668356.18160699995</v>
      </c>
      <c r="G694">
        <v>1</v>
      </c>
      <c r="H694">
        <v>300</v>
      </c>
      <c r="I694" t="s">
        <v>26</v>
      </c>
      <c r="J694">
        <v>1</v>
      </c>
      <c r="K694">
        <v>9</v>
      </c>
      <c r="L694" t="s">
        <v>27</v>
      </c>
      <c r="M694">
        <v>1</v>
      </c>
      <c r="N694" t="s">
        <v>323</v>
      </c>
      <c r="O694">
        <v>281929</v>
      </c>
      <c r="P694" t="s">
        <v>684</v>
      </c>
      <c r="Q694">
        <v>2006</v>
      </c>
      <c r="R694" t="s">
        <v>685</v>
      </c>
      <c r="S694" s="5">
        <v>238098</v>
      </c>
      <c r="T694">
        <v>50.034075999999999</v>
      </c>
      <c r="U694">
        <v>6</v>
      </c>
      <c r="V694">
        <v>60612</v>
      </c>
      <c r="W694" t="str">
        <f t="shared" si="31"/>
        <v>dm-06-06-12</v>
      </c>
      <c r="X694" s="4">
        <f t="shared" si="32"/>
        <v>10</v>
      </c>
    </row>
    <row r="695" spans="1:24" x14ac:dyDescent="0.2">
      <c r="A695" t="s">
        <v>6995</v>
      </c>
      <c r="B695" s="1">
        <v>42589.439583333333</v>
      </c>
      <c r="C695" s="4">
        <f t="shared" si="30"/>
        <v>8</v>
      </c>
      <c r="D695" s="4">
        <v>2016</v>
      </c>
      <c r="E695">
        <v>1522793.1733599999</v>
      </c>
      <c r="F695">
        <v>662379.43940899998</v>
      </c>
      <c r="G695">
        <v>1</v>
      </c>
      <c r="H695">
        <v>100</v>
      </c>
      <c r="I695" t="s">
        <v>26</v>
      </c>
      <c r="J695">
        <v>1</v>
      </c>
      <c r="K695">
        <v>9</v>
      </c>
      <c r="L695" t="s">
        <v>6996</v>
      </c>
      <c r="M695">
        <v>1</v>
      </c>
      <c r="N695" t="s">
        <v>323</v>
      </c>
      <c r="O695">
        <v>226001</v>
      </c>
      <c r="P695" t="s">
        <v>6997</v>
      </c>
      <c r="Q695">
        <v>1998</v>
      </c>
      <c r="R695" t="s">
        <v>6998</v>
      </c>
      <c r="S695" s="5">
        <v>238959</v>
      </c>
      <c r="T695">
        <v>172.62585100000001</v>
      </c>
      <c r="U695">
        <v>6</v>
      </c>
      <c r="V695">
        <v>60301</v>
      </c>
      <c r="W695" t="str">
        <f t="shared" si="31"/>
        <v>dm-06-03-01</v>
      </c>
      <c r="X695" s="4">
        <f t="shared" si="32"/>
        <v>18</v>
      </c>
    </row>
    <row r="696" spans="1:24" x14ac:dyDescent="0.2">
      <c r="A696" t="s">
        <v>7008</v>
      </c>
      <c r="B696" s="1">
        <v>42620.408333333333</v>
      </c>
      <c r="C696" s="4">
        <f t="shared" si="30"/>
        <v>9</v>
      </c>
      <c r="D696" s="4">
        <v>2016</v>
      </c>
      <c r="E696">
        <v>1521217.1240600001</v>
      </c>
      <c r="F696">
        <v>663193.95144500001</v>
      </c>
      <c r="G696">
        <v>1</v>
      </c>
      <c r="H696">
        <v>300</v>
      </c>
      <c r="I696" t="s">
        <v>26</v>
      </c>
      <c r="J696">
        <v>1</v>
      </c>
      <c r="K696">
        <v>9</v>
      </c>
      <c r="L696" t="s">
        <v>27</v>
      </c>
      <c r="M696">
        <v>1</v>
      </c>
      <c r="N696" t="s">
        <v>323</v>
      </c>
      <c r="O696">
        <v>44683</v>
      </c>
      <c r="P696" t="s">
        <v>1692</v>
      </c>
      <c r="Q696">
        <v>2009</v>
      </c>
      <c r="R696" t="s">
        <v>1693</v>
      </c>
      <c r="S696" s="5">
        <v>239639</v>
      </c>
      <c r="T696">
        <v>65.134777</v>
      </c>
      <c r="U696">
        <v>6</v>
      </c>
      <c r="V696">
        <v>60303</v>
      </c>
      <c r="W696" t="str">
        <f t="shared" si="31"/>
        <v>dm-06-03-03</v>
      </c>
      <c r="X696" s="4">
        <f t="shared" si="32"/>
        <v>7</v>
      </c>
    </row>
    <row r="697" spans="1:24" x14ac:dyDescent="0.2">
      <c r="A697" t="s">
        <v>7013</v>
      </c>
      <c r="B697" s="1">
        <v>42620.946527777778</v>
      </c>
      <c r="C697" s="4">
        <f t="shared" si="30"/>
        <v>9</v>
      </c>
      <c r="D697" s="4">
        <v>2016</v>
      </c>
      <c r="E697">
        <v>1522883.1302799999</v>
      </c>
      <c r="F697">
        <v>664861.87241499999</v>
      </c>
      <c r="G697">
        <v>1</v>
      </c>
      <c r="H697">
        <v>300</v>
      </c>
      <c r="I697" t="s">
        <v>26</v>
      </c>
      <c r="J697">
        <v>1</v>
      </c>
      <c r="K697">
        <v>9</v>
      </c>
      <c r="L697" t="s">
        <v>27</v>
      </c>
      <c r="M697">
        <v>1</v>
      </c>
      <c r="N697" t="s">
        <v>323</v>
      </c>
      <c r="O697">
        <v>2003620</v>
      </c>
      <c r="P697" t="s">
        <v>484</v>
      </c>
      <c r="Q697">
        <v>2007</v>
      </c>
      <c r="R697" t="s">
        <v>1784</v>
      </c>
      <c r="S697" s="5">
        <v>239584</v>
      </c>
      <c r="T697">
        <v>82.583978000000002</v>
      </c>
      <c r="U697">
        <v>6</v>
      </c>
      <c r="V697">
        <v>60510</v>
      </c>
      <c r="W697" t="str">
        <f t="shared" si="31"/>
        <v>dm-06-05-10</v>
      </c>
      <c r="X697" s="4">
        <f t="shared" si="32"/>
        <v>9</v>
      </c>
    </row>
    <row r="698" spans="1:24" x14ac:dyDescent="0.2">
      <c r="A698" t="s">
        <v>7019</v>
      </c>
      <c r="B698" s="1">
        <v>42681.439583333333</v>
      </c>
      <c r="C698" s="4">
        <f t="shared" si="30"/>
        <v>11</v>
      </c>
      <c r="D698" s="4">
        <v>2016</v>
      </c>
      <c r="E698">
        <v>1524419.5517200001</v>
      </c>
      <c r="F698">
        <v>664261.20619599998</v>
      </c>
      <c r="G698">
        <v>1</v>
      </c>
      <c r="H698">
        <v>200</v>
      </c>
      <c r="I698" t="s">
        <v>26</v>
      </c>
      <c r="J698">
        <v>1</v>
      </c>
      <c r="K698">
        <v>9</v>
      </c>
      <c r="L698" t="s">
        <v>7020</v>
      </c>
      <c r="M698">
        <v>1</v>
      </c>
      <c r="N698" t="s">
        <v>323</v>
      </c>
      <c r="O698">
        <v>677308</v>
      </c>
      <c r="P698" t="s">
        <v>1593</v>
      </c>
      <c r="Q698">
        <v>2006</v>
      </c>
      <c r="R698" t="s">
        <v>1774</v>
      </c>
      <c r="S698" s="5">
        <v>239065</v>
      </c>
      <c r="T698">
        <v>179.77866800000001</v>
      </c>
      <c r="U698">
        <v>6</v>
      </c>
      <c r="V698">
        <v>60503</v>
      </c>
      <c r="W698" t="str">
        <f t="shared" si="31"/>
        <v>dm-06-05-03</v>
      </c>
      <c r="X698" s="4">
        <f t="shared" si="32"/>
        <v>10</v>
      </c>
    </row>
    <row r="699" spans="1:24" x14ac:dyDescent="0.2">
      <c r="A699" t="s">
        <v>7043</v>
      </c>
      <c r="B699" t="s">
        <v>7044</v>
      </c>
      <c r="C699" s="4">
        <f t="shared" si="30"/>
        <v>7</v>
      </c>
      <c r="D699" s="4">
        <v>2016</v>
      </c>
      <c r="E699">
        <v>1520086.0907399999</v>
      </c>
      <c r="F699">
        <v>666145.77195299999</v>
      </c>
      <c r="G699">
        <v>1</v>
      </c>
      <c r="H699">
        <v>300</v>
      </c>
      <c r="I699" t="s">
        <v>26</v>
      </c>
      <c r="J699">
        <v>1</v>
      </c>
      <c r="K699">
        <v>9</v>
      </c>
      <c r="L699" t="s">
        <v>27</v>
      </c>
      <c r="M699">
        <v>1</v>
      </c>
      <c r="N699" t="s">
        <v>323</v>
      </c>
      <c r="O699">
        <v>102581</v>
      </c>
      <c r="P699" t="s">
        <v>358</v>
      </c>
      <c r="Q699">
        <v>2006</v>
      </c>
      <c r="R699" t="s">
        <v>393</v>
      </c>
      <c r="S699" s="5">
        <v>239692</v>
      </c>
      <c r="T699">
        <v>139.328577</v>
      </c>
      <c r="U699">
        <v>6</v>
      </c>
      <c r="V699">
        <v>60402</v>
      </c>
      <c r="W699" t="str">
        <f t="shared" si="31"/>
        <v>dm-06-04-02</v>
      </c>
      <c r="X699" s="4">
        <f t="shared" si="32"/>
        <v>10</v>
      </c>
    </row>
    <row r="700" spans="1:24" x14ac:dyDescent="0.2">
      <c r="A700" t="s">
        <v>7051</v>
      </c>
      <c r="B700" t="s">
        <v>7052</v>
      </c>
      <c r="C700" s="4">
        <f t="shared" si="30"/>
        <v>7</v>
      </c>
      <c r="D700" s="4">
        <v>2016</v>
      </c>
      <c r="E700">
        <v>1518998.4243000001</v>
      </c>
      <c r="F700">
        <v>667437.77187000006</v>
      </c>
      <c r="G700">
        <v>1</v>
      </c>
      <c r="H700">
        <v>200</v>
      </c>
      <c r="I700" t="s">
        <v>26</v>
      </c>
      <c r="J700">
        <v>1</v>
      </c>
      <c r="K700">
        <v>9</v>
      </c>
      <c r="L700" t="s">
        <v>27</v>
      </c>
      <c r="M700">
        <v>1</v>
      </c>
      <c r="N700" t="s">
        <v>323</v>
      </c>
      <c r="O700">
        <v>256419</v>
      </c>
      <c r="P700" t="s">
        <v>327</v>
      </c>
      <c r="Q700">
        <v>2001</v>
      </c>
      <c r="R700" t="s">
        <v>518</v>
      </c>
      <c r="S700" s="5">
        <v>239042</v>
      </c>
      <c r="T700">
        <v>184.973309</v>
      </c>
      <c r="U700">
        <v>6</v>
      </c>
      <c r="V700">
        <v>60408</v>
      </c>
      <c r="W700" t="str">
        <f t="shared" si="31"/>
        <v>dm-06-04-08</v>
      </c>
      <c r="X700" s="4">
        <f t="shared" si="32"/>
        <v>15</v>
      </c>
    </row>
    <row r="701" spans="1:24" x14ac:dyDescent="0.2">
      <c r="A701" t="s">
        <v>7053</v>
      </c>
      <c r="B701" t="s">
        <v>7054</v>
      </c>
      <c r="C701" s="4">
        <f t="shared" si="30"/>
        <v>7</v>
      </c>
      <c r="D701" s="4">
        <v>2016</v>
      </c>
      <c r="E701">
        <v>1522533.60145</v>
      </c>
      <c r="F701">
        <v>662746.34230699996</v>
      </c>
      <c r="G701">
        <v>1</v>
      </c>
      <c r="H701">
        <v>300</v>
      </c>
      <c r="I701" t="s">
        <v>26</v>
      </c>
      <c r="J701">
        <v>1</v>
      </c>
      <c r="K701">
        <v>9</v>
      </c>
      <c r="L701" t="s">
        <v>27</v>
      </c>
      <c r="M701">
        <v>1</v>
      </c>
      <c r="N701" t="s">
        <v>323</v>
      </c>
      <c r="O701">
        <v>1460177</v>
      </c>
      <c r="P701" t="s">
        <v>528</v>
      </c>
      <c r="Q701">
        <v>2009</v>
      </c>
      <c r="R701" t="s">
        <v>529</v>
      </c>
      <c r="S701" s="5">
        <v>238964</v>
      </c>
      <c r="T701">
        <v>51.298467000000002</v>
      </c>
      <c r="U701">
        <v>6</v>
      </c>
      <c r="V701">
        <v>60302</v>
      </c>
      <c r="W701" t="str">
        <f t="shared" si="31"/>
        <v>dm-06-03-02</v>
      </c>
      <c r="X701" s="4">
        <f t="shared" si="32"/>
        <v>7</v>
      </c>
    </row>
    <row r="702" spans="1:24" x14ac:dyDescent="0.2">
      <c r="A702" t="s">
        <v>7085</v>
      </c>
      <c r="B702" t="s">
        <v>7086</v>
      </c>
      <c r="C702" s="4">
        <f t="shared" si="30"/>
        <v>7</v>
      </c>
      <c r="D702" s="4">
        <v>2016</v>
      </c>
      <c r="E702">
        <v>1522582.26654</v>
      </c>
      <c r="F702">
        <v>665619.87261199998</v>
      </c>
      <c r="G702">
        <v>1</v>
      </c>
      <c r="H702">
        <v>300</v>
      </c>
      <c r="I702" t="s">
        <v>26</v>
      </c>
      <c r="J702">
        <v>1</v>
      </c>
      <c r="K702">
        <v>9</v>
      </c>
      <c r="L702" t="s">
        <v>27</v>
      </c>
      <c r="M702">
        <v>1</v>
      </c>
      <c r="N702" t="s">
        <v>323</v>
      </c>
      <c r="O702">
        <v>343289</v>
      </c>
      <c r="P702" t="s">
        <v>6960</v>
      </c>
      <c r="Q702">
        <v>2006</v>
      </c>
      <c r="R702" t="s">
        <v>6961</v>
      </c>
      <c r="S702" s="5">
        <v>237732</v>
      </c>
      <c r="T702">
        <v>135.97560300000001</v>
      </c>
      <c r="U702">
        <v>6</v>
      </c>
      <c r="V702">
        <v>60602</v>
      </c>
      <c r="W702" t="str">
        <f t="shared" si="31"/>
        <v>dm-06-06-02</v>
      </c>
      <c r="X702" s="4">
        <f t="shared" si="32"/>
        <v>10</v>
      </c>
    </row>
    <row r="703" spans="1:24" x14ac:dyDescent="0.2">
      <c r="A703" t="s">
        <v>7089</v>
      </c>
      <c r="B703" t="s">
        <v>7090</v>
      </c>
      <c r="C703" s="4">
        <f t="shared" si="30"/>
        <v>7</v>
      </c>
      <c r="D703" s="4">
        <v>2016</v>
      </c>
      <c r="E703">
        <v>1522672.5969199999</v>
      </c>
      <c r="F703">
        <v>665419.67722099996</v>
      </c>
      <c r="G703">
        <v>1</v>
      </c>
      <c r="H703">
        <v>300</v>
      </c>
      <c r="I703" t="s">
        <v>26</v>
      </c>
      <c r="J703">
        <v>1</v>
      </c>
      <c r="K703">
        <v>9</v>
      </c>
      <c r="L703" t="s">
        <v>27</v>
      </c>
      <c r="M703">
        <v>1</v>
      </c>
      <c r="N703" t="s">
        <v>323</v>
      </c>
      <c r="O703">
        <v>343295</v>
      </c>
      <c r="P703" t="s">
        <v>6960</v>
      </c>
      <c r="Q703">
        <v>2006</v>
      </c>
      <c r="R703" t="s">
        <v>6961</v>
      </c>
      <c r="S703" s="5">
        <v>237732</v>
      </c>
      <c r="T703">
        <v>110.887828</v>
      </c>
      <c r="U703">
        <v>6</v>
      </c>
      <c r="V703">
        <v>60602</v>
      </c>
      <c r="W703" t="str">
        <f t="shared" si="31"/>
        <v>dm-06-06-02</v>
      </c>
      <c r="X703" s="4">
        <f t="shared" si="32"/>
        <v>10</v>
      </c>
    </row>
    <row r="704" spans="1:24" x14ac:dyDescent="0.2">
      <c r="A704" t="s">
        <v>7091</v>
      </c>
      <c r="B704" t="s">
        <v>7092</v>
      </c>
      <c r="C704" s="4">
        <f t="shared" si="30"/>
        <v>7</v>
      </c>
      <c r="D704" s="4">
        <v>2016</v>
      </c>
      <c r="E704">
        <v>1522666.70618</v>
      </c>
      <c r="F704">
        <v>665432.79921500001</v>
      </c>
      <c r="G704">
        <v>1</v>
      </c>
      <c r="H704">
        <v>300</v>
      </c>
      <c r="I704" t="s">
        <v>26</v>
      </c>
      <c r="J704">
        <v>1</v>
      </c>
      <c r="K704">
        <v>9</v>
      </c>
      <c r="L704" t="s">
        <v>27</v>
      </c>
      <c r="M704">
        <v>1</v>
      </c>
      <c r="N704" t="s">
        <v>323</v>
      </c>
      <c r="O704">
        <v>343295</v>
      </c>
      <c r="P704" t="s">
        <v>6960</v>
      </c>
      <c r="Q704">
        <v>2006</v>
      </c>
      <c r="R704" t="s">
        <v>6961</v>
      </c>
      <c r="S704" s="5">
        <v>237732</v>
      </c>
      <c r="T704">
        <v>110.887828</v>
      </c>
      <c r="U704">
        <v>6</v>
      </c>
      <c r="V704">
        <v>60602</v>
      </c>
      <c r="W704" t="str">
        <f t="shared" si="31"/>
        <v>dm-06-06-02</v>
      </c>
      <c r="X704" s="4">
        <f t="shared" si="32"/>
        <v>10</v>
      </c>
    </row>
    <row r="705" spans="1:24" x14ac:dyDescent="0.2">
      <c r="A705" t="s">
        <v>7095</v>
      </c>
      <c r="B705" t="s">
        <v>7096</v>
      </c>
      <c r="C705" s="4">
        <f t="shared" si="30"/>
        <v>7</v>
      </c>
      <c r="D705" s="4">
        <v>2016</v>
      </c>
      <c r="E705">
        <v>1524564.64029</v>
      </c>
      <c r="F705">
        <v>663074.66584999999</v>
      </c>
      <c r="G705">
        <v>1</v>
      </c>
      <c r="H705">
        <v>150</v>
      </c>
      <c r="I705" t="s">
        <v>26</v>
      </c>
      <c r="J705">
        <v>1</v>
      </c>
      <c r="K705">
        <v>9</v>
      </c>
      <c r="L705" t="s">
        <v>27</v>
      </c>
      <c r="M705">
        <v>1</v>
      </c>
      <c r="N705" t="s">
        <v>323</v>
      </c>
      <c r="O705">
        <v>1997067</v>
      </c>
      <c r="P705" t="s">
        <v>3077</v>
      </c>
      <c r="Q705">
        <v>2017</v>
      </c>
      <c r="R705" t="s">
        <v>7097</v>
      </c>
      <c r="S705" t="s">
        <v>2518</v>
      </c>
      <c r="T705">
        <v>121.456992</v>
      </c>
      <c r="U705">
        <v>6</v>
      </c>
      <c r="V705">
        <v>60502</v>
      </c>
      <c r="W705" t="str">
        <f t="shared" si="31"/>
        <v>dm-06-05-02</v>
      </c>
      <c r="X705" s="4">
        <f t="shared" si="32"/>
        <v>-1</v>
      </c>
    </row>
    <row r="706" spans="1:24" x14ac:dyDescent="0.2">
      <c r="A706" t="s">
        <v>7100</v>
      </c>
      <c r="B706" t="s">
        <v>7101</v>
      </c>
      <c r="C706" s="4">
        <f t="shared" si="30"/>
        <v>7</v>
      </c>
      <c r="D706" s="4">
        <v>2016</v>
      </c>
      <c r="E706">
        <v>1522664.1974899999</v>
      </c>
      <c r="F706">
        <v>665438.43827599997</v>
      </c>
      <c r="G706">
        <v>1</v>
      </c>
      <c r="H706">
        <v>300</v>
      </c>
      <c r="I706" t="s">
        <v>26</v>
      </c>
      <c r="J706">
        <v>1</v>
      </c>
      <c r="K706">
        <v>9</v>
      </c>
      <c r="L706" t="s">
        <v>27</v>
      </c>
      <c r="M706">
        <v>1</v>
      </c>
      <c r="N706" t="s">
        <v>323</v>
      </c>
      <c r="O706">
        <v>343295</v>
      </c>
      <c r="P706" t="s">
        <v>6960</v>
      </c>
      <c r="Q706">
        <v>2006</v>
      </c>
      <c r="R706" t="s">
        <v>6961</v>
      </c>
      <c r="S706" s="5">
        <v>237732</v>
      </c>
      <c r="T706">
        <v>110.887828</v>
      </c>
      <c r="U706">
        <v>6</v>
      </c>
      <c r="V706">
        <v>60602</v>
      </c>
      <c r="W706" t="str">
        <f t="shared" si="31"/>
        <v>dm-06-06-02</v>
      </c>
      <c r="X706" s="4">
        <f t="shared" si="32"/>
        <v>10</v>
      </c>
    </row>
    <row r="707" spans="1:24" x14ac:dyDescent="0.2">
      <c r="A707" t="s">
        <v>7114</v>
      </c>
      <c r="B707" t="s">
        <v>7115</v>
      </c>
      <c r="C707" s="4">
        <f t="shared" ref="C707:C770" si="33">MONTH(B707)</f>
        <v>7</v>
      </c>
      <c r="D707" s="4">
        <v>2016</v>
      </c>
      <c r="E707">
        <v>1519310.34274</v>
      </c>
      <c r="F707">
        <v>664822.08443499997</v>
      </c>
      <c r="G707">
        <v>1</v>
      </c>
      <c r="H707">
        <v>100</v>
      </c>
      <c r="I707" t="s">
        <v>26</v>
      </c>
      <c r="J707">
        <v>1</v>
      </c>
      <c r="K707">
        <v>9</v>
      </c>
      <c r="L707" t="s">
        <v>27</v>
      </c>
      <c r="M707">
        <v>1</v>
      </c>
      <c r="N707" t="s">
        <v>323</v>
      </c>
      <c r="O707">
        <v>200820</v>
      </c>
      <c r="P707" t="s">
        <v>7116</v>
      </c>
      <c r="Q707">
        <v>2000</v>
      </c>
      <c r="R707" t="s">
        <v>7117</v>
      </c>
      <c r="S707" s="5">
        <v>239714</v>
      </c>
      <c r="T707">
        <v>84.832132999999999</v>
      </c>
      <c r="U707">
        <v>6</v>
      </c>
      <c r="V707">
        <v>60405</v>
      </c>
      <c r="W707" t="str">
        <f t="shared" ref="W707:W770" si="34">"dm-"&amp;TEXT(V707,"00-00-00")</f>
        <v>dm-06-04-05</v>
      </c>
      <c r="X707" s="4">
        <f t="shared" ref="X707:X770" si="35">D707-Q707</f>
        <v>16</v>
      </c>
    </row>
    <row r="708" spans="1:24" x14ac:dyDescent="0.2">
      <c r="A708" t="s">
        <v>7118</v>
      </c>
      <c r="B708" t="s">
        <v>7119</v>
      </c>
      <c r="C708" s="4">
        <f t="shared" si="33"/>
        <v>7</v>
      </c>
      <c r="D708" s="4">
        <v>2016</v>
      </c>
      <c r="E708">
        <v>1520646.1402799999</v>
      </c>
      <c r="F708">
        <v>664668.61635400006</v>
      </c>
      <c r="G708">
        <v>1</v>
      </c>
      <c r="H708">
        <v>100</v>
      </c>
      <c r="I708" t="s">
        <v>22</v>
      </c>
      <c r="J708">
        <v>1</v>
      </c>
      <c r="K708">
        <v>9</v>
      </c>
      <c r="L708" t="s">
        <v>27</v>
      </c>
      <c r="M708">
        <v>1</v>
      </c>
      <c r="N708" t="s">
        <v>323</v>
      </c>
      <c r="O708">
        <v>844002</v>
      </c>
      <c r="P708" t="s">
        <v>339</v>
      </c>
      <c r="Q708">
        <v>1981</v>
      </c>
      <c r="R708" t="s">
        <v>4112</v>
      </c>
      <c r="S708" s="5">
        <v>238050</v>
      </c>
      <c r="T708">
        <v>43.149600999999997</v>
      </c>
      <c r="U708">
        <v>6</v>
      </c>
      <c r="V708">
        <v>60608</v>
      </c>
      <c r="W708" t="str">
        <f t="shared" si="34"/>
        <v>dm-06-06-08</v>
      </c>
      <c r="X708" s="4">
        <f t="shared" si="35"/>
        <v>35</v>
      </c>
    </row>
    <row r="709" spans="1:24" x14ac:dyDescent="0.2">
      <c r="A709" t="s">
        <v>7122</v>
      </c>
      <c r="B709" t="s">
        <v>7123</v>
      </c>
      <c r="C709" s="4">
        <f t="shared" si="33"/>
        <v>7</v>
      </c>
      <c r="D709" s="4">
        <v>2016</v>
      </c>
      <c r="E709">
        <v>1519303.07608</v>
      </c>
      <c r="F709">
        <v>664810.12566999998</v>
      </c>
      <c r="G709">
        <v>1</v>
      </c>
      <c r="H709">
        <v>100</v>
      </c>
      <c r="I709" t="s">
        <v>26</v>
      </c>
      <c r="J709">
        <v>1</v>
      </c>
      <c r="K709">
        <v>9</v>
      </c>
      <c r="L709" t="s">
        <v>27</v>
      </c>
      <c r="M709">
        <v>1</v>
      </c>
      <c r="N709" t="s">
        <v>323</v>
      </c>
      <c r="O709">
        <v>96175</v>
      </c>
      <c r="P709" t="s">
        <v>7116</v>
      </c>
      <c r="Q709">
        <v>2000</v>
      </c>
      <c r="R709" t="s">
        <v>7117</v>
      </c>
      <c r="S709" s="5">
        <v>239015</v>
      </c>
      <c r="T709">
        <v>85.777726000000001</v>
      </c>
      <c r="U709">
        <v>6</v>
      </c>
      <c r="V709">
        <v>60405</v>
      </c>
      <c r="W709" t="str">
        <f t="shared" si="34"/>
        <v>dm-06-04-05</v>
      </c>
      <c r="X709" s="4">
        <f t="shared" si="35"/>
        <v>16</v>
      </c>
    </row>
    <row r="710" spans="1:24" x14ac:dyDescent="0.2">
      <c r="A710" t="s">
        <v>7138</v>
      </c>
      <c r="B710" t="s">
        <v>7139</v>
      </c>
      <c r="C710" s="4">
        <f t="shared" si="33"/>
        <v>7</v>
      </c>
      <c r="D710" s="4">
        <v>2016</v>
      </c>
      <c r="E710">
        <v>1522620.6682200001</v>
      </c>
      <c r="F710">
        <v>665534.84878700005</v>
      </c>
      <c r="G710">
        <v>1</v>
      </c>
      <c r="H710">
        <v>300</v>
      </c>
      <c r="I710" t="s">
        <v>26</v>
      </c>
      <c r="J710">
        <v>1</v>
      </c>
      <c r="K710">
        <v>9</v>
      </c>
      <c r="L710" t="s">
        <v>27</v>
      </c>
      <c r="M710">
        <v>1</v>
      </c>
      <c r="N710" t="s">
        <v>323</v>
      </c>
      <c r="O710">
        <v>343291</v>
      </c>
      <c r="P710" t="s">
        <v>6960</v>
      </c>
      <c r="Q710">
        <v>2006</v>
      </c>
      <c r="R710" t="s">
        <v>6961</v>
      </c>
      <c r="S710" s="5">
        <v>237732</v>
      </c>
      <c r="T710">
        <v>67.815494000000001</v>
      </c>
      <c r="U710">
        <v>6</v>
      </c>
      <c r="V710">
        <v>60602</v>
      </c>
      <c r="W710" t="str">
        <f t="shared" si="34"/>
        <v>dm-06-06-02</v>
      </c>
      <c r="X710" s="4">
        <f t="shared" si="35"/>
        <v>10</v>
      </c>
    </row>
    <row r="711" spans="1:24" x14ac:dyDescent="0.2">
      <c r="A711" t="s">
        <v>7148</v>
      </c>
      <c r="B711" t="s">
        <v>7149</v>
      </c>
      <c r="C711" s="4">
        <f t="shared" si="33"/>
        <v>7</v>
      </c>
      <c r="D711" s="4">
        <v>2016</v>
      </c>
      <c r="E711">
        <v>1519618.3314199999</v>
      </c>
      <c r="F711">
        <v>662866.109054</v>
      </c>
      <c r="G711">
        <v>1</v>
      </c>
      <c r="H711">
        <v>200</v>
      </c>
      <c r="I711" t="s">
        <v>26</v>
      </c>
      <c r="J711">
        <v>1</v>
      </c>
      <c r="K711">
        <v>9</v>
      </c>
      <c r="L711" t="s">
        <v>7150</v>
      </c>
      <c r="M711">
        <v>1</v>
      </c>
      <c r="N711" t="s">
        <v>323</v>
      </c>
      <c r="O711">
        <v>1617202</v>
      </c>
      <c r="P711" t="s">
        <v>7151</v>
      </c>
      <c r="Q711">
        <v>2011</v>
      </c>
      <c r="R711" t="s">
        <v>7152</v>
      </c>
      <c r="S711" s="5">
        <v>239217</v>
      </c>
      <c r="T711">
        <v>6.1365689999999997</v>
      </c>
      <c r="U711">
        <v>6</v>
      </c>
      <c r="V711">
        <v>60206</v>
      </c>
      <c r="W711" t="str">
        <f t="shared" si="34"/>
        <v>dm-06-02-06</v>
      </c>
      <c r="X711" s="4">
        <f t="shared" si="35"/>
        <v>5</v>
      </c>
    </row>
    <row r="712" spans="1:24" x14ac:dyDescent="0.2">
      <c r="A712" t="s">
        <v>7155</v>
      </c>
      <c r="B712" t="s">
        <v>7156</v>
      </c>
      <c r="C712" s="4">
        <f t="shared" si="33"/>
        <v>7</v>
      </c>
      <c r="D712" s="4">
        <v>2016</v>
      </c>
      <c r="E712">
        <v>1520579.5029500001</v>
      </c>
      <c r="F712">
        <v>668333.34570599999</v>
      </c>
      <c r="G712">
        <v>1</v>
      </c>
      <c r="H712">
        <v>300</v>
      </c>
      <c r="I712" t="s">
        <v>26</v>
      </c>
      <c r="J712">
        <v>1</v>
      </c>
      <c r="K712">
        <v>9</v>
      </c>
      <c r="L712" t="s">
        <v>27</v>
      </c>
      <c r="M712">
        <v>1</v>
      </c>
      <c r="N712" t="s">
        <v>323</v>
      </c>
      <c r="O712">
        <v>281929</v>
      </c>
      <c r="P712" t="s">
        <v>684</v>
      </c>
      <c r="Q712">
        <v>2006</v>
      </c>
      <c r="R712" t="s">
        <v>685</v>
      </c>
      <c r="S712" s="5">
        <v>238098</v>
      </c>
      <c r="T712">
        <v>50.034075999999999</v>
      </c>
      <c r="U712">
        <v>6</v>
      </c>
      <c r="V712">
        <v>60612</v>
      </c>
      <c r="W712" t="str">
        <f t="shared" si="34"/>
        <v>dm-06-06-12</v>
      </c>
      <c r="X712" s="4">
        <f t="shared" si="35"/>
        <v>10</v>
      </c>
    </row>
    <row r="713" spans="1:24" x14ac:dyDescent="0.2">
      <c r="A713" t="s">
        <v>7164</v>
      </c>
      <c r="B713" t="s">
        <v>7165</v>
      </c>
      <c r="C713" s="4">
        <f t="shared" si="33"/>
        <v>7</v>
      </c>
      <c r="D713" s="4">
        <v>2016</v>
      </c>
      <c r="E713">
        <v>1520827.9418899999</v>
      </c>
      <c r="F713">
        <v>662169.46368299995</v>
      </c>
      <c r="G713">
        <v>1</v>
      </c>
      <c r="H713">
        <v>150</v>
      </c>
      <c r="I713" t="s">
        <v>26</v>
      </c>
      <c r="J713">
        <v>1</v>
      </c>
      <c r="K713">
        <v>9</v>
      </c>
      <c r="L713" t="s">
        <v>27</v>
      </c>
      <c r="M713">
        <v>1</v>
      </c>
      <c r="N713" t="s">
        <v>323</v>
      </c>
      <c r="O713">
        <v>29179</v>
      </c>
      <c r="P713" t="s">
        <v>7166</v>
      </c>
      <c r="Q713">
        <v>1977</v>
      </c>
      <c r="R713" t="s">
        <v>7167</v>
      </c>
      <c r="S713" s="5">
        <v>239651</v>
      </c>
      <c r="T713">
        <v>79.091221000000004</v>
      </c>
      <c r="U713">
        <v>6</v>
      </c>
      <c r="V713">
        <v>60104</v>
      </c>
      <c r="W713" t="str">
        <f t="shared" si="34"/>
        <v>dm-06-01-04</v>
      </c>
      <c r="X713" s="4">
        <f t="shared" si="35"/>
        <v>39</v>
      </c>
    </row>
    <row r="714" spans="1:24" x14ac:dyDescent="0.2">
      <c r="A714" t="s">
        <v>7174</v>
      </c>
      <c r="B714" t="s">
        <v>7175</v>
      </c>
      <c r="C714" s="4">
        <f t="shared" si="33"/>
        <v>7</v>
      </c>
      <c r="D714" s="4">
        <v>2016</v>
      </c>
      <c r="E714">
        <v>1521553.44413</v>
      </c>
      <c r="F714">
        <v>665768.62477300002</v>
      </c>
      <c r="G714">
        <v>1</v>
      </c>
      <c r="H714">
        <v>300</v>
      </c>
      <c r="I714" t="s">
        <v>26</v>
      </c>
      <c r="J714">
        <v>1</v>
      </c>
      <c r="K714">
        <v>9</v>
      </c>
      <c r="L714" t="s">
        <v>27</v>
      </c>
      <c r="M714">
        <v>1</v>
      </c>
      <c r="N714" t="s">
        <v>323</v>
      </c>
      <c r="O714">
        <v>123138</v>
      </c>
      <c r="P714" t="s">
        <v>430</v>
      </c>
      <c r="Q714">
        <v>2008</v>
      </c>
      <c r="R714" t="s">
        <v>431</v>
      </c>
      <c r="S714" s="5">
        <v>237736</v>
      </c>
      <c r="T714">
        <v>79.798319000000006</v>
      </c>
      <c r="U714">
        <v>6</v>
      </c>
      <c r="V714">
        <v>60601</v>
      </c>
      <c r="W714" t="str">
        <f t="shared" si="34"/>
        <v>dm-06-06-01</v>
      </c>
      <c r="X714" s="4">
        <f t="shared" si="35"/>
        <v>8</v>
      </c>
    </row>
    <row r="715" spans="1:24" hidden="1" x14ac:dyDescent="0.2">
      <c r="A715" t="s">
        <v>7185</v>
      </c>
      <c r="B715" t="s">
        <v>7186</v>
      </c>
      <c r="C715" s="4">
        <f t="shared" si="33"/>
        <v>7</v>
      </c>
      <c r="D715" s="4">
        <v>2016</v>
      </c>
      <c r="E715">
        <v>1520957.3819599999</v>
      </c>
      <c r="F715">
        <v>664305.99104600004</v>
      </c>
      <c r="G715">
        <v>2</v>
      </c>
      <c r="H715">
        <v>40</v>
      </c>
      <c r="I715" t="s">
        <v>33</v>
      </c>
      <c r="J715">
        <v>1</v>
      </c>
      <c r="K715">
        <v>9</v>
      </c>
      <c r="L715" t="s">
        <v>27</v>
      </c>
      <c r="M715">
        <v>1</v>
      </c>
      <c r="N715" t="s">
        <v>323</v>
      </c>
      <c r="O715">
        <v>1617259</v>
      </c>
      <c r="P715" t="s">
        <v>27</v>
      </c>
      <c r="Q715">
        <v>2013</v>
      </c>
      <c r="R715" t="s">
        <v>4484</v>
      </c>
      <c r="S715" s="5">
        <v>239799</v>
      </c>
      <c r="T715">
        <v>20.979507000000002</v>
      </c>
      <c r="U715">
        <v>6</v>
      </c>
      <c r="V715">
        <v>60608</v>
      </c>
      <c r="W715" t="str">
        <f t="shared" si="34"/>
        <v>dm-06-06-08</v>
      </c>
      <c r="X715" s="4">
        <f t="shared" si="35"/>
        <v>3</v>
      </c>
    </row>
    <row r="716" spans="1:24" x14ac:dyDescent="0.2">
      <c r="A716" t="s">
        <v>7187</v>
      </c>
      <c r="B716" t="s">
        <v>7188</v>
      </c>
      <c r="C716" s="4">
        <f t="shared" si="33"/>
        <v>7</v>
      </c>
      <c r="D716" s="4">
        <v>2016</v>
      </c>
      <c r="E716">
        <v>1520125.3160600001</v>
      </c>
      <c r="F716">
        <v>663883.73422500002</v>
      </c>
      <c r="G716">
        <v>1</v>
      </c>
      <c r="H716">
        <v>300</v>
      </c>
      <c r="I716" t="s">
        <v>26</v>
      </c>
      <c r="J716">
        <v>1</v>
      </c>
      <c r="K716">
        <v>9</v>
      </c>
      <c r="L716" t="s">
        <v>27</v>
      </c>
      <c r="M716">
        <v>1</v>
      </c>
      <c r="N716" t="s">
        <v>323</v>
      </c>
      <c r="O716">
        <v>176226</v>
      </c>
      <c r="P716" t="s">
        <v>417</v>
      </c>
      <c r="Q716">
        <v>2001</v>
      </c>
      <c r="R716" t="s">
        <v>547</v>
      </c>
      <c r="S716" s="5">
        <v>239681</v>
      </c>
      <c r="T716">
        <v>156.985714</v>
      </c>
      <c r="U716">
        <v>6</v>
      </c>
      <c r="V716">
        <v>60203</v>
      </c>
      <c r="W716" t="str">
        <f t="shared" si="34"/>
        <v>dm-06-02-03</v>
      </c>
      <c r="X716" s="4">
        <f t="shared" si="35"/>
        <v>15</v>
      </c>
    </row>
    <row r="717" spans="1:24" x14ac:dyDescent="0.2">
      <c r="A717" t="s">
        <v>7189</v>
      </c>
      <c r="B717" t="s">
        <v>7190</v>
      </c>
      <c r="C717" s="4">
        <f t="shared" si="33"/>
        <v>7</v>
      </c>
      <c r="D717" s="4">
        <v>2016</v>
      </c>
      <c r="E717">
        <v>1522394.8469100001</v>
      </c>
      <c r="F717">
        <v>666035.34232000005</v>
      </c>
      <c r="G717">
        <v>1</v>
      </c>
      <c r="H717">
        <v>300</v>
      </c>
      <c r="I717" t="s">
        <v>26</v>
      </c>
      <c r="J717">
        <v>1</v>
      </c>
      <c r="K717">
        <v>9</v>
      </c>
      <c r="L717" t="s">
        <v>27</v>
      </c>
      <c r="M717">
        <v>1</v>
      </c>
      <c r="N717" t="s">
        <v>323</v>
      </c>
      <c r="O717">
        <v>374866</v>
      </c>
      <c r="P717" t="s">
        <v>369</v>
      </c>
      <c r="Q717">
        <v>2006</v>
      </c>
      <c r="R717" t="s">
        <v>370</v>
      </c>
      <c r="S717" s="5">
        <v>239766</v>
      </c>
      <c r="T717">
        <v>80.834220999999999</v>
      </c>
      <c r="U717">
        <v>6</v>
      </c>
      <c r="V717">
        <v>60602</v>
      </c>
      <c r="W717" t="str">
        <f t="shared" si="34"/>
        <v>dm-06-06-02</v>
      </c>
      <c r="X717" s="4">
        <f t="shared" si="35"/>
        <v>10</v>
      </c>
    </row>
    <row r="718" spans="1:24" x14ac:dyDescent="0.2">
      <c r="A718" t="s">
        <v>6514</v>
      </c>
      <c r="B718" t="s">
        <v>6515</v>
      </c>
      <c r="C718" s="4">
        <f t="shared" si="33"/>
        <v>7</v>
      </c>
      <c r="D718" s="4">
        <v>2016</v>
      </c>
      <c r="E718">
        <v>1520721.04874</v>
      </c>
      <c r="F718">
        <v>661488.82792900002</v>
      </c>
      <c r="G718">
        <v>1</v>
      </c>
      <c r="H718">
        <v>200</v>
      </c>
      <c r="I718" t="s">
        <v>26</v>
      </c>
      <c r="J718">
        <v>1</v>
      </c>
      <c r="K718">
        <v>9</v>
      </c>
      <c r="L718" t="s">
        <v>27</v>
      </c>
      <c r="M718">
        <v>1</v>
      </c>
      <c r="N718" t="s">
        <v>323</v>
      </c>
      <c r="O718">
        <v>214167</v>
      </c>
      <c r="P718" t="s">
        <v>6516</v>
      </c>
      <c r="Q718">
        <v>2001</v>
      </c>
      <c r="R718" t="s">
        <v>6517</v>
      </c>
      <c r="S718" t="s">
        <v>2518</v>
      </c>
      <c r="T718">
        <v>154.60579200000001</v>
      </c>
      <c r="U718">
        <v>6</v>
      </c>
      <c r="V718">
        <v>60103</v>
      </c>
      <c r="W718" t="str">
        <f t="shared" si="34"/>
        <v>dm-06-01-03</v>
      </c>
      <c r="X718" s="4">
        <f t="shared" si="35"/>
        <v>15</v>
      </c>
    </row>
    <row r="719" spans="1:24" x14ac:dyDescent="0.2">
      <c r="A719" t="s">
        <v>7211</v>
      </c>
      <c r="B719" t="s">
        <v>7212</v>
      </c>
      <c r="C719" s="4">
        <f t="shared" si="33"/>
        <v>7</v>
      </c>
      <c r="D719" s="4">
        <v>2016</v>
      </c>
      <c r="E719">
        <v>1521504.33488</v>
      </c>
      <c r="F719">
        <v>662417.21855899994</v>
      </c>
      <c r="G719">
        <v>1</v>
      </c>
      <c r="H719">
        <v>200</v>
      </c>
      <c r="I719" t="s">
        <v>26</v>
      </c>
      <c r="J719">
        <v>1</v>
      </c>
      <c r="K719">
        <v>9</v>
      </c>
      <c r="L719" t="s">
        <v>27</v>
      </c>
      <c r="M719">
        <v>1</v>
      </c>
      <c r="N719" t="s">
        <v>323</v>
      </c>
      <c r="O719">
        <v>250060</v>
      </c>
      <c r="P719" t="s">
        <v>1685</v>
      </c>
      <c r="Q719">
        <v>2006</v>
      </c>
      <c r="R719" t="s">
        <v>1686</v>
      </c>
      <c r="S719" s="5">
        <v>239807</v>
      </c>
      <c r="T719">
        <v>95.295263000000006</v>
      </c>
      <c r="U719">
        <v>6</v>
      </c>
      <c r="V719">
        <v>60102</v>
      </c>
      <c r="W719" t="str">
        <f t="shared" si="34"/>
        <v>dm-06-01-02</v>
      </c>
      <c r="X719" s="4">
        <f t="shared" si="35"/>
        <v>10</v>
      </c>
    </row>
    <row r="720" spans="1:24" x14ac:dyDescent="0.2">
      <c r="A720" t="s">
        <v>7224</v>
      </c>
      <c r="B720" t="s">
        <v>7225</v>
      </c>
      <c r="C720" s="4">
        <f t="shared" si="33"/>
        <v>7</v>
      </c>
      <c r="D720" s="4">
        <v>2016</v>
      </c>
      <c r="E720">
        <v>1519166.4984200001</v>
      </c>
      <c r="F720">
        <v>664871.01251899998</v>
      </c>
      <c r="G720">
        <v>1</v>
      </c>
      <c r="H720">
        <v>200</v>
      </c>
      <c r="I720" t="s">
        <v>26</v>
      </c>
      <c r="J720">
        <v>1</v>
      </c>
      <c r="K720">
        <v>9</v>
      </c>
      <c r="L720" t="s">
        <v>27</v>
      </c>
      <c r="M720">
        <v>1</v>
      </c>
      <c r="N720" t="s">
        <v>323</v>
      </c>
      <c r="O720">
        <v>237779</v>
      </c>
      <c r="P720" t="s">
        <v>331</v>
      </c>
      <c r="Q720">
        <v>2006</v>
      </c>
      <c r="R720" t="s">
        <v>6409</v>
      </c>
      <c r="S720" s="5">
        <v>239716</v>
      </c>
      <c r="T720">
        <v>40.233418999999998</v>
      </c>
      <c r="U720">
        <v>6</v>
      </c>
      <c r="V720">
        <v>60405</v>
      </c>
      <c r="W720" t="str">
        <f t="shared" si="34"/>
        <v>dm-06-04-05</v>
      </c>
      <c r="X720" s="4">
        <f t="shared" si="35"/>
        <v>10</v>
      </c>
    </row>
    <row r="721" spans="1:24" x14ac:dyDescent="0.2">
      <c r="A721" t="s">
        <v>7235</v>
      </c>
      <c r="B721" t="s">
        <v>7236</v>
      </c>
      <c r="C721" s="4">
        <f t="shared" si="33"/>
        <v>7</v>
      </c>
      <c r="D721" s="4">
        <v>2016</v>
      </c>
      <c r="E721">
        <v>1519781.7670700001</v>
      </c>
      <c r="F721">
        <v>665436.74088599999</v>
      </c>
      <c r="G721">
        <v>1</v>
      </c>
      <c r="H721">
        <v>300</v>
      </c>
      <c r="I721" t="s">
        <v>26</v>
      </c>
      <c r="J721">
        <v>1</v>
      </c>
      <c r="K721">
        <v>9</v>
      </c>
      <c r="L721" t="s">
        <v>27</v>
      </c>
      <c r="M721">
        <v>1</v>
      </c>
      <c r="N721" t="s">
        <v>323</v>
      </c>
      <c r="O721">
        <v>82246</v>
      </c>
      <c r="P721" t="s">
        <v>381</v>
      </c>
      <c r="Q721">
        <v>2008</v>
      </c>
      <c r="R721" t="s">
        <v>382</v>
      </c>
      <c r="S721" s="5">
        <v>239015</v>
      </c>
      <c r="T721">
        <v>219.667036</v>
      </c>
      <c r="U721">
        <v>6</v>
      </c>
      <c r="V721">
        <v>60405</v>
      </c>
      <c r="W721" t="str">
        <f t="shared" si="34"/>
        <v>dm-06-04-05</v>
      </c>
      <c r="X721" s="4">
        <f t="shared" si="35"/>
        <v>8</v>
      </c>
    </row>
    <row r="722" spans="1:24" x14ac:dyDescent="0.2">
      <c r="A722" t="s">
        <v>7252</v>
      </c>
      <c r="B722" t="s">
        <v>7253</v>
      </c>
      <c r="C722" s="4">
        <f t="shared" si="33"/>
        <v>7</v>
      </c>
      <c r="D722" s="4">
        <v>2016</v>
      </c>
      <c r="E722">
        <v>1522114.3542500001</v>
      </c>
      <c r="F722">
        <v>663547.88681900001</v>
      </c>
      <c r="G722">
        <v>1</v>
      </c>
      <c r="H722">
        <v>150</v>
      </c>
      <c r="I722" t="s">
        <v>26</v>
      </c>
      <c r="J722">
        <v>1</v>
      </c>
      <c r="K722">
        <v>9</v>
      </c>
      <c r="L722" t="s">
        <v>27</v>
      </c>
      <c r="M722">
        <v>1</v>
      </c>
      <c r="N722" t="s">
        <v>323</v>
      </c>
      <c r="O722">
        <v>97257</v>
      </c>
      <c r="P722" t="s">
        <v>597</v>
      </c>
      <c r="Q722">
        <v>2007</v>
      </c>
      <c r="R722" t="s">
        <v>1779</v>
      </c>
      <c r="S722" s="5">
        <v>238720</v>
      </c>
      <c r="T722">
        <v>70.618864000000002</v>
      </c>
      <c r="U722">
        <v>6</v>
      </c>
      <c r="V722">
        <v>60509</v>
      </c>
      <c r="W722" t="str">
        <f t="shared" si="34"/>
        <v>dm-06-05-09</v>
      </c>
      <c r="X722" s="4">
        <f t="shared" si="35"/>
        <v>9</v>
      </c>
    </row>
    <row r="723" spans="1:24" x14ac:dyDescent="0.2">
      <c r="A723" t="s">
        <v>7270</v>
      </c>
      <c r="B723" t="s">
        <v>7271</v>
      </c>
      <c r="C723" s="4">
        <f t="shared" si="33"/>
        <v>7</v>
      </c>
      <c r="D723" s="4">
        <v>2016</v>
      </c>
      <c r="E723">
        <v>1519145.83568</v>
      </c>
      <c r="F723">
        <v>665346.90012200002</v>
      </c>
      <c r="G723">
        <v>1</v>
      </c>
      <c r="H723">
        <v>300</v>
      </c>
      <c r="I723" t="s">
        <v>26</v>
      </c>
      <c r="J723">
        <v>1</v>
      </c>
      <c r="K723">
        <v>9</v>
      </c>
      <c r="L723" t="s">
        <v>27</v>
      </c>
      <c r="M723">
        <v>1</v>
      </c>
      <c r="N723" t="s">
        <v>323</v>
      </c>
      <c r="O723">
        <v>60432</v>
      </c>
      <c r="P723" t="s">
        <v>381</v>
      </c>
      <c r="Q723">
        <v>2008</v>
      </c>
      <c r="R723" t="s">
        <v>382</v>
      </c>
      <c r="S723" s="5">
        <v>239010</v>
      </c>
      <c r="T723">
        <v>49.479157999999998</v>
      </c>
      <c r="U723">
        <v>6</v>
      </c>
      <c r="V723">
        <v>60405</v>
      </c>
      <c r="W723" t="str">
        <f t="shared" si="34"/>
        <v>dm-06-04-05</v>
      </c>
      <c r="X723" s="4">
        <f t="shared" si="35"/>
        <v>8</v>
      </c>
    </row>
    <row r="724" spans="1:24" hidden="1" x14ac:dyDescent="0.2">
      <c r="A724" t="s">
        <v>7277</v>
      </c>
      <c r="B724" t="s">
        <v>7278</v>
      </c>
      <c r="C724" s="4">
        <f t="shared" si="33"/>
        <v>7</v>
      </c>
      <c r="D724" s="4">
        <v>2016</v>
      </c>
      <c r="E724">
        <v>1523894.16515</v>
      </c>
      <c r="F724">
        <v>663630.55490500003</v>
      </c>
      <c r="G724">
        <v>1</v>
      </c>
      <c r="H724">
        <v>50</v>
      </c>
      <c r="I724" t="s">
        <v>33</v>
      </c>
      <c r="J724">
        <v>1</v>
      </c>
      <c r="K724">
        <v>9</v>
      </c>
      <c r="L724" t="s">
        <v>27</v>
      </c>
      <c r="M724">
        <v>1</v>
      </c>
      <c r="N724" t="s">
        <v>323</v>
      </c>
      <c r="O724">
        <v>684996</v>
      </c>
      <c r="P724" t="s">
        <v>451</v>
      </c>
      <c r="Q724">
        <v>1989</v>
      </c>
      <c r="R724" t="s">
        <v>452</v>
      </c>
      <c r="S724" s="5">
        <v>239567</v>
      </c>
      <c r="T724">
        <v>51.269936000000001</v>
      </c>
      <c r="U724">
        <v>6</v>
      </c>
      <c r="V724">
        <v>60507</v>
      </c>
      <c r="W724" t="str">
        <f t="shared" si="34"/>
        <v>dm-06-05-07</v>
      </c>
      <c r="X724" s="4">
        <f t="shared" si="35"/>
        <v>27</v>
      </c>
    </row>
    <row r="725" spans="1:24" x14ac:dyDescent="0.2">
      <c r="A725" t="s">
        <v>7288</v>
      </c>
      <c r="B725" s="1">
        <v>42377.31527777778</v>
      </c>
      <c r="C725" s="4">
        <f t="shared" si="33"/>
        <v>1</v>
      </c>
      <c r="D725" s="4">
        <v>2016</v>
      </c>
      <c r="E725">
        <v>1519386.0208699999</v>
      </c>
      <c r="F725">
        <v>663451.99840799998</v>
      </c>
      <c r="G725">
        <v>1</v>
      </c>
      <c r="H725">
        <v>300</v>
      </c>
      <c r="I725" t="s">
        <v>26</v>
      </c>
      <c r="J725">
        <v>1</v>
      </c>
      <c r="K725">
        <v>9</v>
      </c>
      <c r="L725" t="s">
        <v>27</v>
      </c>
      <c r="M725">
        <v>1</v>
      </c>
      <c r="N725" t="s">
        <v>323</v>
      </c>
      <c r="O725">
        <v>1550043</v>
      </c>
      <c r="P725" t="s">
        <v>7289</v>
      </c>
      <c r="Q725">
        <v>2007</v>
      </c>
      <c r="R725" t="s">
        <v>7290</v>
      </c>
      <c r="S725" s="5">
        <v>239680</v>
      </c>
      <c r="T725">
        <v>12.480534</v>
      </c>
      <c r="U725">
        <v>6</v>
      </c>
      <c r="V725">
        <v>60204</v>
      </c>
      <c r="W725" t="str">
        <f t="shared" si="34"/>
        <v>dm-06-02-04</v>
      </c>
      <c r="X725" s="4">
        <f t="shared" si="35"/>
        <v>9</v>
      </c>
    </row>
    <row r="726" spans="1:24" x14ac:dyDescent="0.2">
      <c r="A726" t="s">
        <v>7319</v>
      </c>
      <c r="B726" s="1">
        <v>42468.876388888886</v>
      </c>
      <c r="C726" s="4">
        <f t="shared" si="33"/>
        <v>4</v>
      </c>
      <c r="D726" s="4">
        <v>2016</v>
      </c>
      <c r="E726">
        <v>1520288.6085699999</v>
      </c>
      <c r="F726">
        <v>666588.424657</v>
      </c>
      <c r="G726">
        <v>1</v>
      </c>
      <c r="H726">
        <v>200</v>
      </c>
      <c r="I726" t="s">
        <v>26</v>
      </c>
      <c r="J726">
        <v>1</v>
      </c>
      <c r="K726">
        <v>9</v>
      </c>
      <c r="L726" t="s">
        <v>7320</v>
      </c>
      <c r="M726">
        <v>1</v>
      </c>
      <c r="N726" t="s">
        <v>323</v>
      </c>
      <c r="O726">
        <v>1905209</v>
      </c>
      <c r="P726" t="s">
        <v>7321</v>
      </c>
      <c r="Q726">
        <v>2000</v>
      </c>
      <c r="R726" t="s">
        <v>7322</v>
      </c>
      <c r="S726" s="5">
        <v>239673</v>
      </c>
      <c r="T726">
        <v>137.65499800000001</v>
      </c>
      <c r="U726">
        <v>6</v>
      </c>
      <c r="V726">
        <v>60403</v>
      </c>
      <c r="W726" t="str">
        <f t="shared" si="34"/>
        <v>dm-06-04-03</v>
      </c>
      <c r="X726" s="4">
        <f t="shared" si="35"/>
        <v>16</v>
      </c>
    </row>
    <row r="727" spans="1:24" x14ac:dyDescent="0.2">
      <c r="A727" t="s">
        <v>7340</v>
      </c>
      <c r="B727" s="1">
        <v>42590.887499999997</v>
      </c>
      <c r="C727" s="4">
        <f t="shared" si="33"/>
        <v>8</v>
      </c>
      <c r="D727" s="4">
        <v>2016</v>
      </c>
      <c r="E727">
        <v>1520840.57925</v>
      </c>
      <c r="F727">
        <v>661371.833996</v>
      </c>
      <c r="G727">
        <v>1</v>
      </c>
      <c r="H727">
        <v>250</v>
      </c>
      <c r="I727" t="s">
        <v>26</v>
      </c>
      <c r="J727">
        <v>1</v>
      </c>
      <c r="K727">
        <v>9</v>
      </c>
      <c r="L727" t="s">
        <v>7341</v>
      </c>
      <c r="M727">
        <v>1</v>
      </c>
      <c r="N727" t="s">
        <v>323</v>
      </c>
      <c r="O727">
        <v>26808</v>
      </c>
      <c r="P727" t="s">
        <v>434</v>
      </c>
      <c r="Q727">
        <v>2004</v>
      </c>
      <c r="R727" t="s">
        <v>7342</v>
      </c>
      <c r="S727" s="5">
        <v>238916</v>
      </c>
      <c r="T727">
        <v>166.95422300000001</v>
      </c>
      <c r="U727">
        <v>6</v>
      </c>
      <c r="V727">
        <v>60103</v>
      </c>
      <c r="W727" t="str">
        <f t="shared" si="34"/>
        <v>dm-06-01-03</v>
      </c>
      <c r="X727" s="4">
        <f t="shared" si="35"/>
        <v>12</v>
      </c>
    </row>
    <row r="728" spans="1:24" hidden="1" x14ac:dyDescent="0.2">
      <c r="A728" t="s">
        <v>7343</v>
      </c>
      <c r="B728" s="1">
        <v>42621.447222222225</v>
      </c>
      <c r="C728" s="4">
        <f t="shared" si="33"/>
        <v>9</v>
      </c>
      <c r="D728" s="4">
        <v>2016</v>
      </c>
      <c r="E728">
        <v>1523783.51321</v>
      </c>
      <c r="F728">
        <v>663081.51297000004</v>
      </c>
      <c r="G728">
        <v>1</v>
      </c>
      <c r="H728">
        <v>50</v>
      </c>
      <c r="I728" t="s">
        <v>33</v>
      </c>
      <c r="J728">
        <v>1</v>
      </c>
      <c r="K728">
        <v>9</v>
      </c>
      <c r="L728" t="s">
        <v>27</v>
      </c>
      <c r="M728">
        <v>1</v>
      </c>
      <c r="N728" t="s">
        <v>323</v>
      </c>
      <c r="O728">
        <v>1757842</v>
      </c>
      <c r="P728" t="s">
        <v>27</v>
      </c>
      <c r="Q728">
        <v>2013</v>
      </c>
      <c r="R728" t="s">
        <v>69</v>
      </c>
      <c r="S728" s="5">
        <v>239743</v>
      </c>
      <c r="T728">
        <v>13.722706000000001</v>
      </c>
      <c r="U728">
        <v>6</v>
      </c>
      <c r="V728">
        <v>60506</v>
      </c>
      <c r="W728" t="str">
        <f t="shared" si="34"/>
        <v>dm-06-05-06</v>
      </c>
      <c r="X728" s="4">
        <f t="shared" si="35"/>
        <v>3</v>
      </c>
    </row>
    <row r="729" spans="1:24" x14ac:dyDescent="0.2">
      <c r="A729" t="s">
        <v>7344</v>
      </c>
      <c r="B729" s="1">
        <v>42621.479861111111</v>
      </c>
      <c r="C729" s="4">
        <f t="shared" si="33"/>
        <v>9</v>
      </c>
      <c r="D729" s="4">
        <v>2016</v>
      </c>
      <c r="E729">
        <v>1525142.9479199999</v>
      </c>
      <c r="F729">
        <v>665146.61864</v>
      </c>
      <c r="G729">
        <v>1</v>
      </c>
      <c r="H729">
        <v>100</v>
      </c>
      <c r="I729" t="s">
        <v>26</v>
      </c>
      <c r="J729">
        <v>1</v>
      </c>
      <c r="K729">
        <v>9</v>
      </c>
      <c r="L729" t="s">
        <v>7345</v>
      </c>
      <c r="M729">
        <v>18</v>
      </c>
      <c r="N729" t="s">
        <v>7346</v>
      </c>
      <c r="O729">
        <v>70590</v>
      </c>
      <c r="P729" t="s">
        <v>27</v>
      </c>
      <c r="Q729">
        <v>1995</v>
      </c>
      <c r="R729" t="s">
        <v>697</v>
      </c>
      <c r="S729" s="5">
        <v>239024</v>
      </c>
      <c r="T729">
        <v>152.46225100000001</v>
      </c>
      <c r="U729">
        <v>6</v>
      </c>
      <c r="V729">
        <v>60503</v>
      </c>
      <c r="W729" t="str">
        <f t="shared" si="34"/>
        <v>dm-06-05-03</v>
      </c>
      <c r="X729" s="4">
        <f t="shared" si="35"/>
        <v>21</v>
      </c>
    </row>
    <row r="730" spans="1:24" x14ac:dyDescent="0.2">
      <c r="A730" t="s">
        <v>7348</v>
      </c>
      <c r="B730" s="1">
        <v>42621.595833333333</v>
      </c>
      <c r="C730" s="4">
        <f t="shared" si="33"/>
        <v>9</v>
      </c>
      <c r="D730" s="4">
        <v>2016</v>
      </c>
      <c r="E730">
        <v>1520850.08399</v>
      </c>
      <c r="F730">
        <v>665165.65495899995</v>
      </c>
      <c r="G730">
        <v>1</v>
      </c>
      <c r="H730">
        <v>200</v>
      </c>
      <c r="I730" t="s">
        <v>26</v>
      </c>
      <c r="J730">
        <v>1</v>
      </c>
      <c r="K730">
        <v>9</v>
      </c>
      <c r="L730" t="s">
        <v>7349</v>
      </c>
      <c r="M730">
        <v>18</v>
      </c>
      <c r="N730" t="s">
        <v>7346</v>
      </c>
      <c r="O730">
        <v>1462134</v>
      </c>
      <c r="P730" t="s">
        <v>528</v>
      </c>
      <c r="Q730">
        <v>2009</v>
      </c>
      <c r="R730" t="s">
        <v>7350</v>
      </c>
      <c r="S730" s="5">
        <v>238733</v>
      </c>
      <c r="T730">
        <v>31.476725999999999</v>
      </c>
      <c r="U730">
        <v>6</v>
      </c>
      <c r="V730">
        <v>60609</v>
      </c>
      <c r="W730" t="str">
        <f t="shared" si="34"/>
        <v>dm-06-06-09</v>
      </c>
      <c r="X730" s="4">
        <f t="shared" si="35"/>
        <v>7</v>
      </c>
    </row>
    <row r="731" spans="1:24" x14ac:dyDescent="0.2">
      <c r="A731" t="s">
        <v>7351</v>
      </c>
      <c r="B731" s="1">
        <v>42621.700694444444</v>
      </c>
      <c r="C731" s="4">
        <f t="shared" si="33"/>
        <v>9</v>
      </c>
      <c r="D731" s="4">
        <v>2016</v>
      </c>
      <c r="E731">
        <v>1522412.2086700001</v>
      </c>
      <c r="F731">
        <v>666034.15017100004</v>
      </c>
      <c r="G731">
        <v>1</v>
      </c>
      <c r="H731">
        <v>150</v>
      </c>
      <c r="I731" t="s">
        <v>26</v>
      </c>
      <c r="J731">
        <v>1</v>
      </c>
      <c r="K731">
        <v>9</v>
      </c>
      <c r="L731" t="s">
        <v>27</v>
      </c>
      <c r="M731">
        <v>1</v>
      </c>
      <c r="N731" t="s">
        <v>323</v>
      </c>
      <c r="O731">
        <v>49555</v>
      </c>
      <c r="P731" t="s">
        <v>629</v>
      </c>
      <c r="Q731">
        <v>2005</v>
      </c>
      <c r="R731" t="s">
        <v>630</v>
      </c>
      <c r="S731" s="5">
        <v>239101</v>
      </c>
      <c r="T731">
        <v>79.696184000000002</v>
      </c>
      <c r="U731">
        <v>6</v>
      </c>
      <c r="V731">
        <v>60602</v>
      </c>
      <c r="W731" t="str">
        <f t="shared" si="34"/>
        <v>dm-06-06-02</v>
      </c>
      <c r="X731" s="4">
        <f t="shared" si="35"/>
        <v>11</v>
      </c>
    </row>
    <row r="732" spans="1:24" x14ac:dyDescent="0.2">
      <c r="A732" t="s">
        <v>7353</v>
      </c>
      <c r="B732" s="1">
        <v>42651.401388888888</v>
      </c>
      <c r="C732" s="4">
        <f t="shared" si="33"/>
        <v>10</v>
      </c>
      <c r="D732" s="4">
        <v>2016</v>
      </c>
      <c r="E732">
        <v>1520800.2109999999</v>
      </c>
      <c r="F732">
        <v>666974.15202200005</v>
      </c>
      <c r="G732">
        <v>1</v>
      </c>
      <c r="H732">
        <v>150</v>
      </c>
      <c r="I732" t="s">
        <v>26</v>
      </c>
      <c r="J732">
        <v>1</v>
      </c>
      <c r="K732">
        <v>9</v>
      </c>
      <c r="L732" t="s">
        <v>7354</v>
      </c>
      <c r="M732">
        <v>1</v>
      </c>
      <c r="N732" t="s">
        <v>323</v>
      </c>
      <c r="O732">
        <v>143561</v>
      </c>
      <c r="P732" t="s">
        <v>7355</v>
      </c>
      <c r="Q732">
        <v>2004</v>
      </c>
      <c r="R732" t="s">
        <v>7356</v>
      </c>
      <c r="S732" s="5">
        <v>239147</v>
      </c>
      <c r="T732">
        <v>129.431646</v>
      </c>
      <c r="U732">
        <v>6</v>
      </c>
      <c r="V732">
        <v>60607</v>
      </c>
      <c r="W732" t="str">
        <f t="shared" si="34"/>
        <v>dm-06-06-07</v>
      </c>
      <c r="X732" s="4">
        <f t="shared" si="35"/>
        <v>12</v>
      </c>
    </row>
    <row r="733" spans="1:24" x14ac:dyDescent="0.2">
      <c r="A733" t="s">
        <v>7365</v>
      </c>
      <c r="B733" s="1">
        <v>42682.331944444442</v>
      </c>
      <c r="C733" s="4">
        <f t="shared" si="33"/>
        <v>11</v>
      </c>
      <c r="D733" s="4">
        <v>2016</v>
      </c>
      <c r="E733">
        <v>1525555.76712</v>
      </c>
      <c r="F733">
        <v>664229.69412799994</v>
      </c>
      <c r="G733">
        <v>1</v>
      </c>
      <c r="H733">
        <v>300</v>
      </c>
      <c r="I733" t="s">
        <v>26</v>
      </c>
      <c r="J733">
        <v>1</v>
      </c>
      <c r="K733">
        <v>9</v>
      </c>
      <c r="L733" t="s">
        <v>27</v>
      </c>
      <c r="M733">
        <v>1</v>
      </c>
      <c r="N733" t="s">
        <v>323</v>
      </c>
      <c r="O733">
        <v>1727712</v>
      </c>
      <c r="P733" t="s">
        <v>512</v>
      </c>
      <c r="Q733">
        <v>2010</v>
      </c>
      <c r="R733" t="s">
        <v>513</v>
      </c>
      <c r="S733" s="5">
        <v>239533</v>
      </c>
      <c r="T733">
        <v>247.016357</v>
      </c>
      <c r="U733">
        <v>6</v>
      </c>
      <c r="V733">
        <v>60501</v>
      </c>
      <c r="W733" t="str">
        <f t="shared" si="34"/>
        <v>dm-06-05-01</v>
      </c>
      <c r="X733" s="4">
        <f t="shared" si="35"/>
        <v>6</v>
      </c>
    </row>
    <row r="734" spans="1:24" x14ac:dyDescent="0.2">
      <c r="A734" t="s">
        <v>7366</v>
      </c>
      <c r="B734" s="1">
        <v>42682.511111111111</v>
      </c>
      <c r="C734" s="4">
        <f t="shared" si="33"/>
        <v>11</v>
      </c>
      <c r="D734" s="4">
        <v>2016</v>
      </c>
      <c r="E734">
        <v>1519432.19603</v>
      </c>
      <c r="F734">
        <v>666466.71214399999</v>
      </c>
      <c r="G734">
        <v>1</v>
      </c>
      <c r="H734">
        <v>300</v>
      </c>
      <c r="I734" t="s">
        <v>26</v>
      </c>
      <c r="J734">
        <v>1</v>
      </c>
      <c r="K734">
        <v>9</v>
      </c>
      <c r="L734" t="s">
        <v>27</v>
      </c>
      <c r="M734">
        <v>1</v>
      </c>
      <c r="N734" t="s">
        <v>323</v>
      </c>
      <c r="O734">
        <v>446956</v>
      </c>
      <c r="P734" t="s">
        <v>352</v>
      </c>
      <c r="Q734">
        <v>2007</v>
      </c>
      <c r="R734" t="s">
        <v>353</v>
      </c>
      <c r="S734" s="5">
        <v>240235</v>
      </c>
      <c r="T734">
        <v>127.961574</v>
      </c>
      <c r="U734">
        <v>6</v>
      </c>
      <c r="V734">
        <v>60407</v>
      </c>
      <c r="W734" t="str">
        <f t="shared" si="34"/>
        <v>dm-06-04-07</v>
      </c>
      <c r="X734" s="4">
        <f t="shared" si="35"/>
        <v>9</v>
      </c>
    </row>
    <row r="735" spans="1:24" x14ac:dyDescent="0.2">
      <c r="A735" t="s">
        <v>7367</v>
      </c>
      <c r="B735" s="1">
        <v>42682.513194444444</v>
      </c>
      <c r="C735" s="4">
        <f t="shared" si="33"/>
        <v>11</v>
      </c>
      <c r="D735" s="4">
        <v>2016</v>
      </c>
      <c r="E735">
        <v>1523286.4032000001</v>
      </c>
      <c r="F735">
        <v>664059.88426900003</v>
      </c>
      <c r="G735">
        <v>1</v>
      </c>
      <c r="H735">
        <v>200</v>
      </c>
      <c r="I735" t="s">
        <v>22</v>
      </c>
      <c r="J735">
        <v>1</v>
      </c>
      <c r="K735">
        <v>9</v>
      </c>
      <c r="L735" t="s">
        <v>27</v>
      </c>
      <c r="M735">
        <v>1</v>
      </c>
      <c r="N735" t="s">
        <v>323</v>
      </c>
      <c r="O735">
        <v>76537</v>
      </c>
      <c r="P735" t="s">
        <v>27</v>
      </c>
      <c r="Q735">
        <v>1977</v>
      </c>
      <c r="R735" t="s">
        <v>652</v>
      </c>
      <c r="S735" s="5">
        <v>239481</v>
      </c>
      <c r="T735">
        <v>152.472598</v>
      </c>
      <c r="U735">
        <v>6</v>
      </c>
      <c r="V735">
        <v>60509</v>
      </c>
      <c r="W735" t="str">
        <f t="shared" si="34"/>
        <v>dm-06-05-09</v>
      </c>
      <c r="X735" s="4">
        <f t="shared" si="35"/>
        <v>39</v>
      </c>
    </row>
    <row r="736" spans="1:24" x14ac:dyDescent="0.2">
      <c r="A736" t="s">
        <v>7372</v>
      </c>
      <c r="B736" t="s">
        <v>7373</v>
      </c>
      <c r="C736" s="4">
        <f t="shared" si="33"/>
        <v>8</v>
      </c>
      <c r="D736" s="4">
        <v>2016</v>
      </c>
      <c r="E736">
        <v>1522808.34656</v>
      </c>
      <c r="F736">
        <v>665124.14338200004</v>
      </c>
      <c r="G736">
        <v>1</v>
      </c>
      <c r="H736">
        <v>200</v>
      </c>
      <c r="I736" t="s">
        <v>26</v>
      </c>
      <c r="J736">
        <v>1</v>
      </c>
      <c r="K736">
        <v>9</v>
      </c>
      <c r="L736" t="s">
        <v>27</v>
      </c>
      <c r="M736">
        <v>1</v>
      </c>
      <c r="N736" t="s">
        <v>323</v>
      </c>
      <c r="O736">
        <v>115184</v>
      </c>
      <c r="P736" t="s">
        <v>656</v>
      </c>
      <c r="Q736">
        <v>2006</v>
      </c>
      <c r="R736" t="s">
        <v>657</v>
      </c>
      <c r="S736" s="5">
        <v>239763</v>
      </c>
      <c r="T736">
        <v>141.411283</v>
      </c>
      <c r="U736">
        <v>6</v>
      </c>
      <c r="V736">
        <v>60601</v>
      </c>
      <c r="W736" t="str">
        <f t="shared" si="34"/>
        <v>dm-06-06-01</v>
      </c>
      <c r="X736" s="4">
        <f t="shared" si="35"/>
        <v>10</v>
      </c>
    </row>
    <row r="737" spans="1:24" x14ac:dyDescent="0.2">
      <c r="A737" t="s">
        <v>7396</v>
      </c>
      <c r="B737" t="s">
        <v>7397</v>
      </c>
      <c r="C737" s="4">
        <f t="shared" si="33"/>
        <v>8</v>
      </c>
      <c r="D737" s="4">
        <v>2016</v>
      </c>
      <c r="E737">
        <v>1525249.44297</v>
      </c>
      <c r="F737">
        <v>665104.85372699995</v>
      </c>
      <c r="G737">
        <v>1</v>
      </c>
      <c r="H737">
        <v>100</v>
      </c>
      <c r="I737" t="s">
        <v>26</v>
      </c>
      <c r="J737">
        <v>1</v>
      </c>
      <c r="K737">
        <v>9</v>
      </c>
      <c r="L737" t="s">
        <v>27</v>
      </c>
      <c r="M737">
        <v>1</v>
      </c>
      <c r="N737" t="s">
        <v>323</v>
      </c>
      <c r="O737">
        <v>18936</v>
      </c>
      <c r="P737" t="s">
        <v>27</v>
      </c>
      <c r="Q737">
        <v>1995</v>
      </c>
      <c r="R737" t="s">
        <v>697</v>
      </c>
      <c r="S737" s="5">
        <v>239024</v>
      </c>
      <c r="T737">
        <v>183.20424</v>
      </c>
      <c r="U737">
        <v>6</v>
      </c>
      <c r="V737">
        <v>60503</v>
      </c>
      <c r="W737" t="str">
        <f t="shared" si="34"/>
        <v>dm-06-05-03</v>
      </c>
      <c r="X737" s="4">
        <f t="shared" si="35"/>
        <v>21</v>
      </c>
    </row>
    <row r="738" spans="1:24" x14ac:dyDescent="0.2">
      <c r="A738" t="s">
        <v>7398</v>
      </c>
      <c r="B738" t="s">
        <v>7399</v>
      </c>
      <c r="C738" s="4">
        <f t="shared" si="33"/>
        <v>8</v>
      </c>
      <c r="D738" s="4">
        <v>2016</v>
      </c>
      <c r="E738">
        <v>1520578.2819099999</v>
      </c>
      <c r="F738">
        <v>667181.37651700003</v>
      </c>
      <c r="G738">
        <v>1</v>
      </c>
      <c r="H738">
        <v>300</v>
      </c>
      <c r="I738" t="s">
        <v>26</v>
      </c>
      <c r="J738">
        <v>1</v>
      </c>
      <c r="K738">
        <v>9</v>
      </c>
      <c r="L738" t="s">
        <v>27</v>
      </c>
      <c r="M738">
        <v>1</v>
      </c>
      <c r="N738" t="s">
        <v>323</v>
      </c>
      <c r="O738">
        <v>971858</v>
      </c>
      <c r="P738" t="s">
        <v>1572</v>
      </c>
      <c r="Q738">
        <v>2011</v>
      </c>
      <c r="R738" t="s">
        <v>1573</v>
      </c>
      <c r="S738" s="5">
        <v>238303</v>
      </c>
      <c r="T738">
        <v>16.821315999999999</v>
      </c>
      <c r="U738">
        <v>6</v>
      </c>
      <c r="V738">
        <v>60607</v>
      </c>
      <c r="W738" t="str">
        <f t="shared" si="34"/>
        <v>dm-06-06-07</v>
      </c>
      <c r="X738" s="4">
        <f t="shared" si="35"/>
        <v>5</v>
      </c>
    </row>
    <row r="739" spans="1:24" x14ac:dyDescent="0.2">
      <c r="A739" t="s">
        <v>7400</v>
      </c>
      <c r="B739" t="s">
        <v>7401</v>
      </c>
      <c r="C739" s="4">
        <f t="shared" si="33"/>
        <v>8</v>
      </c>
      <c r="D739" s="4">
        <v>2016</v>
      </c>
      <c r="E739">
        <v>1523541.51009</v>
      </c>
      <c r="F739">
        <v>663425.70119499997</v>
      </c>
      <c r="G739">
        <v>1</v>
      </c>
      <c r="H739">
        <v>200</v>
      </c>
      <c r="I739" t="s">
        <v>26</v>
      </c>
      <c r="J739">
        <v>1</v>
      </c>
      <c r="K739">
        <v>9</v>
      </c>
      <c r="L739" t="s">
        <v>27</v>
      </c>
      <c r="M739">
        <v>1</v>
      </c>
      <c r="N739" t="s">
        <v>323</v>
      </c>
      <c r="O739">
        <v>1963298</v>
      </c>
      <c r="P739" t="s">
        <v>1761</v>
      </c>
      <c r="Q739">
        <v>2000</v>
      </c>
      <c r="R739" t="s">
        <v>1762</v>
      </c>
      <c r="S739" t="s">
        <v>2518</v>
      </c>
      <c r="T739">
        <v>18.922892999999998</v>
      </c>
      <c r="U739">
        <v>6</v>
      </c>
      <c r="V739">
        <v>60509</v>
      </c>
      <c r="W739" t="str">
        <f t="shared" si="34"/>
        <v>dm-06-05-09</v>
      </c>
      <c r="X739" s="4">
        <f t="shared" si="35"/>
        <v>16</v>
      </c>
    </row>
    <row r="740" spans="1:24" x14ac:dyDescent="0.2">
      <c r="A740" t="s">
        <v>7425</v>
      </c>
      <c r="B740" t="s">
        <v>7426</v>
      </c>
      <c r="C740" s="4">
        <f t="shared" si="33"/>
        <v>8</v>
      </c>
      <c r="D740" s="4">
        <v>2016</v>
      </c>
      <c r="E740">
        <v>1525987.0139200001</v>
      </c>
      <c r="F740">
        <v>665883.08253799996</v>
      </c>
      <c r="G740">
        <v>1</v>
      </c>
      <c r="H740">
        <v>300</v>
      </c>
      <c r="I740" t="s">
        <v>26</v>
      </c>
      <c r="J740">
        <v>1</v>
      </c>
      <c r="K740">
        <v>9</v>
      </c>
      <c r="L740" t="s">
        <v>27</v>
      </c>
      <c r="M740">
        <v>1</v>
      </c>
      <c r="N740" t="s">
        <v>323</v>
      </c>
      <c r="O740">
        <v>544942</v>
      </c>
      <c r="P740" t="s">
        <v>358</v>
      </c>
      <c r="Q740">
        <v>2006</v>
      </c>
      <c r="R740" t="s">
        <v>393</v>
      </c>
      <c r="S740" s="5">
        <v>239024</v>
      </c>
      <c r="T740">
        <v>62.378205999999999</v>
      </c>
      <c r="U740">
        <v>6</v>
      </c>
      <c r="V740">
        <v>60501</v>
      </c>
      <c r="W740" t="str">
        <f t="shared" si="34"/>
        <v>dm-06-05-01</v>
      </c>
      <c r="X740" s="4">
        <f t="shared" si="35"/>
        <v>10</v>
      </c>
    </row>
    <row r="741" spans="1:24" x14ac:dyDescent="0.2">
      <c r="A741" t="s">
        <v>7427</v>
      </c>
      <c r="B741" t="s">
        <v>7428</v>
      </c>
      <c r="C741" s="4">
        <f t="shared" si="33"/>
        <v>8</v>
      </c>
      <c r="D741" s="4">
        <v>2016</v>
      </c>
      <c r="E741">
        <v>1521568.7966</v>
      </c>
      <c r="F741">
        <v>663331.14042299998</v>
      </c>
      <c r="G741">
        <v>1</v>
      </c>
      <c r="H741">
        <v>200</v>
      </c>
      <c r="I741" t="s">
        <v>22</v>
      </c>
      <c r="J741">
        <v>1</v>
      </c>
      <c r="K741">
        <v>9</v>
      </c>
      <c r="L741" t="s">
        <v>27</v>
      </c>
      <c r="M741">
        <v>1</v>
      </c>
      <c r="N741" t="s">
        <v>323</v>
      </c>
      <c r="O741">
        <v>126658</v>
      </c>
      <c r="P741" t="s">
        <v>27</v>
      </c>
      <c r="Q741">
        <v>2011</v>
      </c>
      <c r="R741" t="s">
        <v>522</v>
      </c>
      <c r="S741" s="5">
        <v>238979</v>
      </c>
      <c r="T741">
        <v>18.095946999999999</v>
      </c>
      <c r="U741">
        <v>6</v>
      </c>
      <c r="V741">
        <v>60303</v>
      </c>
      <c r="W741" t="str">
        <f t="shared" si="34"/>
        <v>dm-06-03-03</v>
      </c>
      <c r="X741" s="4">
        <f t="shared" si="35"/>
        <v>5</v>
      </c>
    </row>
    <row r="742" spans="1:24" x14ac:dyDescent="0.2">
      <c r="A742" t="s">
        <v>7431</v>
      </c>
      <c r="B742" t="s">
        <v>7432</v>
      </c>
      <c r="C742" s="4">
        <f t="shared" si="33"/>
        <v>8</v>
      </c>
      <c r="D742" s="4">
        <v>2016</v>
      </c>
      <c r="E742">
        <v>1519977.3822600001</v>
      </c>
      <c r="F742">
        <v>666655.19475899998</v>
      </c>
      <c r="G742">
        <v>1</v>
      </c>
      <c r="H742">
        <v>300</v>
      </c>
      <c r="I742" t="s">
        <v>26</v>
      </c>
      <c r="J742">
        <v>1</v>
      </c>
      <c r="K742">
        <v>9</v>
      </c>
      <c r="L742" t="s">
        <v>27</v>
      </c>
      <c r="M742">
        <v>1</v>
      </c>
      <c r="N742" t="s">
        <v>323</v>
      </c>
      <c r="O742">
        <v>460263</v>
      </c>
      <c r="P742" t="s">
        <v>27</v>
      </c>
      <c r="Q742">
        <v>2013</v>
      </c>
      <c r="R742" t="s">
        <v>218</v>
      </c>
      <c r="S742" s="5">
        <v>239720</v>
      </c>
      <c r="T742">
        <v>89.328057000000001</v>
      </c>
      <c r="U742">
        <v>6</v>
      </c>
      <c r="V742">
        <v>60403</v>
      </c>
      <c r="W742" t="str">
        <f t="shared" si="34"/>
        <v>dm-06-04-03</v>
      </c>
      <c r="X742" s="4">
        <f t="shared" si="35"/>
        <v>3</v>
      </c>
    </row>
    <row r="743" spans="1:24" x14ac:dyDescent="0.2">
      <c r="A743" t="s">
        <v>7443</v>
      </c>
      <c r="B743" t="s">
        <v>7444</v>
      </c>
      <c r="C743" s="4">
        <f t="shared" si="33"/>
        <v>8</v>
      </c>
      <c r="D743" s="4">
        <v>2016</v>
      </c>
      <c r="E743">
        <v>1523347.2893300001</v>
      </c>
      <c r="F743">
        <v>663925.63130200002</v>
      </c>
      <c r="G743">
        <v>1</v>
      </c>
      <c r="H743">
        <v>200</v>
      </c>
      <c r="I743" t="s">
        <v>22</v>
      </c>
      <c r="J743">
        <v>1</v>
      </c>
      <c r="K743">
        <v>10</v>
      </c>
      <c r="L743" t="s">
        <v>27</v>
      </c>
      <c r="M743">
        <v>1</v>
      </c>
      <c r="N743" t="s">
        <v>323</v>
      </c>
      <c r="O743">
        <v>236972</v>
      </c>
      <c r="P743" t="s">
        <v>27</v>
      </c>
      <c r="Q743">
        <v>1977</v>
      </c>
      <c r="R743" t="s">
        <v>652</v>
      </c>
      <c r="S743" s="5">
        <v>239481</v>
      </c>
      <c r="T743">
        <v>65.616906</v>
      </c>
      <c r="U743">
        <v>6</v>
      </c>
      <c r="V743">
        <v>60509</v>
      </c>
      <c r="W743" t="str">
        <f t="shared" si="34"/>
        <v>dm-06-05-09</v>
      </c>
      <c r="X743" s="4">
        <f t="shared" si="35"/>
        <v>39</v>
      </c>
    </row>
    <row r="744" spans="1:24" x14ac:dyDescent="0.2">
      <c r="A744" t="s">
        <v>7461</v>
      </c>
      <c r="B744" t="s">
        <v>7462</v>
      </c>
      <c r="C744" s="4">
        <f t="shared" si="33"/>
        <v>8</v>
      </c>
      <c r="D744" s="4">
        <v>2016</v>
      </c>
      <c r="E744">
        <v>1521831.7872899999</v>
      </c>
      <c r="F744">
        <v>666183.73414800002</v>
      </c>
      <c r="G744">
        <v>1</v>
      </c>
      <c r="H744">
        <v>150</v>
      </c>
      <c r="I744" t="s">
        <v>26</v>
      </c>
      <c r="J744">
        <v>1</v>
      </c>
      <c r="K744">
        <v>9</v>
      </c>
      <c r="L744" t="s">
        <v>27</v>
      </c>
      <c r="M744">
        <v>1</v>
      </c>
      <c r="N744" t="s">
        <v>323</v>
      </c>
      <c r="O744">
        <v>1127378</v>
      </c>
      <c r="P744" t="s">
        <v>417</v>
      </c>
      <c r="Q744">
        <v>2001</v>
      </c>
      <c r="R744" t="s">
        <v>418</v>
      </c>
      <c r="S744" s="5">
        <v>239106</v>
      </c>
      <c r="T744">
        <v>95.715169000000003</v>
      </c>
      <c r="U744">
        <v>6</v>
      </c>
      <c r="V744">
        <v>60603</v>
      </c>
      <c r="W744" t="str">
        <f t="shared" si="34"/>
        <v>dm-06-06-03</v>
      </c>
      <c r="X744" s="4">
        <f t="shared" si="35"/>
        <v>15</v>
      </c>
    </row>
    <row r="745" spans="1:24" x14ac:dyDescent="0.2">
      <c r="A745" t="s">
        <v>7494</v>
      </c>
      <c r="B745" t="s">
        <v>7495</v>
      </c>
      <c r="C745" s="4">
        <f t="shared" si="33"/>
        <v>8</v>
      </c>
      <c r="D745" s="4">
        <v>2016</v>
      </c>
      <c r="E745">
        <v>1518969.0016399999</v>
      </c>
      <c r="F745">
        <v>664692.94529399998</v>
      </c>
      <c r="G745">
        <v>1</v>
      </c>
      <c r="H745">
        <v>300</v>
      </c>
      <c r="I745" t="s">
        <v>26</v>
      </c>
      <c r="J745">
        <v>1</v>
      </c>
      <c r="K745">
        <v>9</v>
      </c>
      <c r="L745" t="s">
        <v>27</v>
      </c>
      <c r="M745">
        <v>1</v>
      </c>
      <c r="N745" t="s">
        <v>323</v>
      </c>
      <c r="O745">
        <v>92390</v>
      </c>
      <c r="P745" t="s">
        <v>363</v>
      </c>
      <c r="Q745">
        <v>2014</v>
      </c>
      <c r="R745" t="s">
        <v>364</v>
      </c>
      <c r="S745" s="5">
        <v>238229</v>
      </c>
      <c r="T745">
        <v>19.034965</v>
      </c>
      <c r="U745">
        <v>6</v>
      </c>
      <c r="V745">
        <v>60405</v>
      </c>
      <c r="W745" t="str">
        <f t="shared" si="34"/>
        <v>dm-06-04-05</v>
      </c>
      <c r="X745" s="4">
        <f t="shared" si="35"/>
        <v>2</v>
      </c>
    </row>
    <row r="746" spans="1:24" x14ac:dyDescent="0.2">
      <c r="A746" t="s">
        <v>7500</v>
      </c>
      <c r="B746" t="s">
        <v>7501</v>
      </c>
      <c r="C746" s="4">
        <f t="shared" si="33"/>
        <v>8</v>
      </c>
      <c r="D746" s="4">
        <v>2016</v>
      </c>
      <c r="E746">
        <v>1524411.70285</v>
      </c>
      <c r="F746">
        <v>663437.42323099996</v>
      </c>
      <c r="G746">
        <v>1</v>
      </c>
      <c r="H746">
        <v>100</v>
      </c>
      <c r="I746" t="s">
        <v>26</v>
      </c>
      <c r="J746">
        <v>1</v>
      </c>
      <c r="K746">
        <v>9</v>
      </c>
      <c r="L746" t="s">
        <v>27</v>
      </c>
      <c r="M746">
        <v>1</v>
      </c>
      <c r="N746" t="s">
        <v>323</v>
      </c>
      <c r="O746">
        <v>1563263</v>
      </c>
      <c r="P746" t="s">
        <v>27</v>
      </c>
      <c r="Q746">
        <v>2011</v>
      </c>
      <c r="R746" t="s">
        <v>509</v>
      </c>
      <c r="S746" s="5">
        <v>239038</v>
      </c>
      <c r="T746">
        <v>29.006732</v>
      </c>
      <c r="U746">
        <v>6</v>
      </c>
      <c r="V746">
        <v>60504</v>
      </c>
      <c r="W746" t="str">
        <f t="shared" si="34"/>
        <v>dm-06-05-04</v>
      </c>
      <c r="X746" s="4">
        <f t="shared" si="35"/>
        <v>5</v>
      </c>
    </row>
    <row r="747" spans="1:24" x14ac:dyDescent="0.2">
      <c r="A747" t="s">
        <v>7520</v>
      </c>
      <c r="B747" t="s">
        <v>7521</v>
      </c>
      <c r="C747" s="4">
        <f t="shared" si="33"/>
        <v>8</v>
      </c>
      <c r="D747" s="4">
        <v>2016</v>
      </c>
      <c r="E747">
        <v>1520662.1414999999</v>
      </c>
      <c r="F747">
        <v>667439.73993399995</v>
      </c>
      <c r="G747">
        <v>1</v>
      </c>
      <c r="H747">
        <v>150</v>
      </c>
      <c r="I747" t="s">
        <v>26</v>
      </c>
      <c r="J747">
        <v>1</v>
      </c>
      <c r="K747">
        <v>9</v>
      </c>
      <c r="L747" t="s">
        <v>27</v>
      </c>
      <c r="M747">
        <v>1</v>
      </c>
      <c r="N747" t="s">
        <v>323</v>
      </c>
      <c r="O747">
        <v>110471</v>
      </c>
      <c r="P747" t="s">
        <v>7522</v>
      </c>
      <c r="Q747">
        <v>2004</v>
      </c>
      <c r="R747" t="s">
        <v>7523</v>
      </c>
      <c r="S747" s="5">
        <v>238810</v>
      </c>
      <c r="T747">
        <v>74.016655999999998</v>
      </c>
      <c r="U747">
        <v>6</v>
      </c>
      <c r="V747">
        <v>60607</v>
      </c>
      <c r="W747" t="str">
        <f t="shared" si="34"/>
        <v>dm-06-06-07</v>
      </c>
      <c r="X747" s="4">
        <f t="shared" si="35"/>
        <v>12</v>
      </c>
    </row>
    <row r="748" spans="1:24" x14ac:dyDescent="0.2">
      <c r="A748" t="s">
        <v>7532</v>
      </c>
      <c r="B748" t="s">
        <v>7533</v>
      </c>
      <c r="C748" s="4">
        <f t="shared" si="33"/>
        <v>8</v>
      </c>
      <c r="D748" s="4">
        <v>2016</v>
      </c>
      <c r="E748">
        <v>1520467.3515099999</v>
      </c>
      <c r="F748">
        <v>668029.635763</v>
      </c>
      <c r="G748">
        <v>1</v>
      </c>
      <c r="H748">
        <v>400</v>
      </c>
      <c r="I748" t="s">
        <v>22</v>
      </c>
      <c r="J748">
        <v>1</v>
      </c>
      <c r="K748">
        <v>9</v>
      </c>
      <c r="L748" t="s">
        <v>27</v>
      </c>
      <c r="M748">
        <v>1</v>
      </c>
      <c r="N748" t="s">
        <v>323</v>
      </c>
      <c r="O748">
        <v>462328</v>
      </c>
      <c r="P748" t="s">
        <v>7534</v>
      </c>
      <c r="Q748">
        <v>1996</v>
      </c>
      <c r="R748" t="s">
        <v>7535</v>
      </c>
      <c r="S748" s="5">
        <v>238546</v>
      </c>
      <c r="T748">
        <v>70.014413000000005</v>
      </c>
      <c r="U748">
        <v>6</v>
      </c>
      <c r="V748">
        <v>60612</v>
      </c>
      <c r="W748" t="str">
        <f t="shared" si="34"/>
        <v>dm-06-06-12</v>
      </c>
      <c r="X748" s="4">
        <f t="shared" si="35"/>
        <v>20</v>
      </c>
    </row>
    <row r="749" spans="1:24" x14ac:dyDescent="0.2">
      <c r="A749" t="s">
        <v>7536</v>
      </c>
      <c r="B749" t="s">
        <v>7537</v>
      </c>
      <c r="C749" s="4">
        <f t="shared" si="33"/>
        <v>8</v>
      </c>
      <c r="D749" s="4">
        <v>2016</v>
      </c>
      <c r="E749">
        <v>1519844.13426</v>
      </c>
      <c r="F749">
        <v>665222.75205799995</v>
      </c>
      <c r="G749">
        <v>1</v>
      </c>
      <c r="H749">
        <v>300</v>
      </c>
      <c r="I749" t="s">
        <v>26</v>
      </c>
      <c r="J749">
        <v>1</v>
      </c>
      <c r="K749">
        <v>9</v>
      </c>
      <c r="L749" t="s">
        <v>27</v>
      </c>
      <c r="M749">
        <v>1</v>
      </c>
      <c r="N749" t="s">
        <v>323</v>
      </c>
      <c r="O749">
        <v>1931551</v>
      </c>
      <c r="P749" t="s">
        <v>7538</v>
      </c>
      <c r="Q749">
        <v>2016</v>
      </c>
      <c r="R749" t="s">
        <v>7539</v>
      </c>
      <c r="S749" t="s">
        <v>2518</v>
      </c>
      <c r="T749">
        <v>81.215952999999999</v>
      </c>
      <c r="U749">
        <v>6</v>
      </c>
      <c r="V749">
        <v>60405</v>
      </c>
      <c r="W749" t="str">
        <f t="shared" si="34"/>
        <v>dm-06-04-05</v>
      </c>
      <c r="X749" s="4">
        <f t="shared" si="35"/>
        <v>0</v>
      </c>
    </row>
    <row r="750" spans="1:24" x14ac:dyDescent="0.2">
      <c r="A750" t="s">
        <v>7544</v>
      </c>
      <c r="B750" t="s">
        <v>7545</v>
      </c>
      <c r="C750" s="4">
        <f t="shared" si="33"/>
        <v>8</v>
      </c>
      <c r="D750" s="4">
        <v>2016</v>
      </c>
      <c r="E750">
        <v>1522930.7625</v>
      </c>
      <c r="F750">
        <v>662533.10437399999</v>
      </c>
      <c r="G750">
        <v>1</v>
      </c>
      <c r="H750">
        <v>100</v>
      </c>
      <c r="I750" t="s">
        <v>26</v>
      </c>
      <c r="J750">
        <v>1</v>
      </c>
      <c r="K750">
        <v>9</v>
      </c>
      <c r="L750" t="s">
        <v>27</v>
      </c>
      <c r="M750">
        <v>1</v>
      </c>
      <c r="N750" t="s">
        <v>323</v>
      </c>
      <c r="O750">
        <v>478711</v>
      </c>
      <c r="P750" t="s">
        <v>629</v>
      </c>
      <c r="Q750">
        <v>2005</v>
      </c>
      <c r="R750" t="s">
        <v>1555</v>
      </c>
      <c r="S750" s="5">
        <v>239093</v>
      </c>
      <c r="T750">
        <v>45.437393999999998</v>
      </c>
      <c r="U750">
        <v>6</v>
      </c>
      <c r="V750">
        <v>60508</v>
      </c>
      <c r="W750" t="str">
        <f t="shared" si="34"/>
        <v>dm-06-05-08</v>
      </c>
      <c r="X750" s="4">
        <f t="shared" si="35"/>
        <v>11</v>
      </c>
    </row>
    <row r="751" spans="1:24" x14ac:dyDescent="0.2">
      <c r="A751" t="s">
        <v>7546</v>
      </c>
      <c r="B751" t="s">
        <v>7547</v>
      </c>
      <c r="C751" s="4">
        <f t="shared" si="33"/>
        <v>8</v>
      </c>
      <c r="D751" s="4">
        <v>2016</v>
      </c>
      <c r="E751">
        <v>1524439.06455</v>
      </c>
      <c r="F751">
        <v>663443.09008899995</v>
      </c>
      <c r="G751">
        <v>1</v>
      </c>
      <c r="H751">
        <v>100</v>
      </c>
      <c r="I751" t="s">
        <v>26</v>
      </c>
      <c r="J751">
        <v>1</v>
      </c>
      <c r="K751">
        <v>9</v>
      </c>
      <c r="L751" t="s">
        <v>27</v>
      </c>
      <c r="M751">
        <v>1</v>
      </c>
      <c r="N751" t="s">
        <v>323</v>
      </c>
      <c r="O751">
        <v>312796</v>
      </c>
      <c r="P751" t="s">
        <v>7548</v>
      </c>
      <c r="Q751">
        <v>2005</v>
      </c>
      <c r="R751" t="s">
        <v>7549</v>
      </c>
      <c r="S751" s="5">
        <v>239038</v>
      </c>
      <c r="T751">
        <v>38.964362999999999</v>
      </c>
      <c r="U751">
        <v>6</v>
      </c>
      <c r="V751">
        <v>60504</v>
      </c>
      <c r="W751" t="str">
        <f t="shared" si="34"/>
        <v>dm-06-05-04</v>
      </c>
      <c r="X751" s="4">
        <f t="shared" si="35"/>
        <v>11</v>
      </c>
    </row>
    <row r="752" spans="1:24" x14ac:dyDescent="0.2">
      <c r="A752" t="s">
        <v>7556</v>
      </c>
      <c r="B752" t="s">
        <v>7557</v>
      </c>
      <c r="C752" s="4">
        <f t="shared" si="33"/>
        <v>8</v>
      </c>
      <c r="D752" s="4">
        <v>2016</v>
      </c>
      <c r="E752">
        <v>1522495.52673</v>
      </c>
      <c r="F752">
        <v>662778.91313500004</v>
      </c>
      <c r="G752">
        <v>1</v>
      </c>
      <c r="H752">
        <v>300</v>
      </c>
      <c r="I752" t="s">
        <v>26</v>
      </c>
      <c r="J752">
        <v>1</v>
      </c>
      <c r="K752">
        <v>9</v>
      </c>
      <c r="L752" t="s">
        <v>27</v>
      </c>
      <c r="M752">
        <v>1</v>
      </c>
      <c r="N752" t="s">
        <v>323</v>
      </c>
      <c r="O752">
        <v>1460181</v>
      </c>
      <c r="P752" t="s">
        <v>528</v>
      </c>
      <c r="Q752">
        <v>2009</v>
      </c>
      <c r="R752" t="s">
        <v>529</v>
      </c>
      <c r="S752" s="5">
        <v>239675</v>
      </c>
      <c r="T752">
        <v>72.435084000000003</v>
      </c>
      <c r="U752">
        <v>6</v>
      </c>
      <c r="V752">
        <v>60302</v>
      </c>
      <c r="W752" t="str">
        <f t="shared" si="34"/>
        <v>dm-06-03-02</v>
      </c>
      <c r="X752" s="4">
        <f t="shared" si="35"/>
        <v>7</v>
      </c>
    </row>
    <row r="753" spans="1:24" x14ac:dyDescent="0.2">
      <c r="A753" t="s">
        <v>7558</v>
      </c>
      <c r="B753" t="s">
        <v>7559</v>
      </c>
      <c r="C753" s="4">
        <f t="shared" si="33"/>
        <v>8</v>
      </c>
      <c r="D753" s="4">
        <v>2016</v>
      </c>
      <c r="E753">
        <v>1521050.5927599999</v>
      </c>
      <c r="F753">
        <v>662729.22629999998</v>
      </c>
      <c r="G753">
        <v>1</v>
      </c>
      <c r="H753">
        <v>150</v>
      </c>
      <c r="I753" t="s">
        <v>26</v>
      </c>
      <c r="J753">
        <v>1</v>
      </c>
      <c r="K753">
        <v>9</v>
      </c>
      <c r="L753" t="s">
        <v>27</v>
      </c>
      <c r="M753">
        <v>1</v>
      </c>
      <c r="N753" t="s">
        <v>323</v>
      </c>
      <c r="O753">
        <v>90325</v>
      </c>
      <c r="P753" t="s">
        <v>355</v>
      </c>
      <c r="Q753">
        <v>1978</v>
      </c>
      <c r="R753" t="s">
        <v>5959</v>
      </c>
      <c r="S753" s="5">
        <v>239650</v>
      </c>
      <c r="T753">
        <v>109.033282</v>
      </c>
      <c r="U753">
        <v>6</v>
      </c>
      <c r="V753">
        <v>60104</v>
      </c>
      <c r="W753" t="str">
        <f t="shared" si="34"/>
        <v>dm-06-01-04</v>
      </c>
      <c r="X753" s="4">
        <f t="shared" si="35"/>
        <v>38</v>
      </c>
    </row>
    <row r="754" spans="1:24" x14ac:dyDescent="0.2">
      <c r="A754" t="s">
        <v>7566</v>
      </c>
      <c r="B754" t="s">
        <v>7567</v>
      </c>
      <c r="C754" s="4">
        <f t="shared" si="33"/>
        <v>8</v>
      </c>
      <c r="D754" s="4">
        <v>2016</v>
      </c>
      <c r="E754">
        <v>1520830.3364299999</v>
      </c>
      <c r="F754">
        <v>666027.25867799995</v>
      </c>
      <c r="G754">
        <v>1</v>
      </c>
      <c r="H754">
        <v>300</v>
      </c>
      <c r="I754" t="s">
        <v>26</v>
      </c>
      <c r="J754">
        <v>1</v>
      </c>
      <c r="K754">
        <v>9</v>
      </c>
      <c r="L754" t="s">
        <v>27</v>
      </c>
      <c r="M754">
        <v>1</v>
      </c>
      <c r="N754" t="s">
        <v>323</v>
      </c>
      <c r="O754">
        <v>1459815</v>
      </c>
      <c r="P754" t="s">
        <v>528</v>
      </c>
      <c r="Q754">
        <v>2009</v>
      </c>
      <c r="R754" t="s">
        <v>529</v>
      </c>
      <c r="S754" s="5">
        <v>239142</v>
      </c>
      <c r="T754">
        <v>76.228909999999999</v>
      </c>
      <c r="U754">
        <v>6</v>
      </c>
      <c r="V754">
        <v>60606</v>
      </c>
      <c r="W754" t="str">
        <f t="shared" si="34"/>
        <v>dm-06-06-06</v>
      </c>
      <c r="X754" s="4">
        <f t="shared" si="35"/>
        <v>7</v>
      </c>
    </row>
    <row r="755" spans="1:24" x14ac:dyDescent="0.2">
      <c r="A755" t="s">
        <v>7577</v>
      </c>
      <c r="B755" t="s">
        <v>7578</v>
      </c>
      <c r="C755" s="4">
        <f t="shared" si="33"/>
        <v>8</v>
      </c>
      <c r="D755" s="4">
        <v>2016</v>
      </c>
      <c r="E755">
        <v>1522328.7275100001</v>
      </c>
      <c r="F755">
        <v>662447.76037499995</v>
      </c>
      <c r="G755">
        <v>1</v>
      </c>
      <c r="H755">
        <v>100</v>
      </c>
      <c r="I755" t="s">
        <v>22</v>
      </c>
      <c r="J755">
        <v>1</v>
      </c>
      <c r="K755">
        <v>9</v>
      </c>
      <c r="L755" t="s">
        <v>4366</v>
      </c>
      <c r="M755">
        <v>1</v>
      </c>
      <c r="N755" t="s">
        <v>323</v>
      </c>
      <c r="O755">
        <v>72788</v>
      </c>
      <c r="P755" t="s">
        <v>1736</v>
      </c>
      <c r="Q755">
        <v>1980</v>
      </c>
      <c r="R755" t="s">
        <v>1737</v>
      </c>
      <c r="S755" s="5">
        <v>238964</v>
      </c>
      <c r="T755">
        <v>40.476996</v>
      </c>
      <c r="U755">
        <v>6</v>
      </c>
      <c r="V755">
        <v>60302</v>
      </c>
      <c r="W755" t="str">
        <f t="shared" si="34"/>
        <v>dm-06-03-02</v>
      </c>
      <c r="X755" s="4">
        <f t="shared" si="35"/>
        <v>36</v>
      </c>
    </row>
    <row r="756" spans="1:24" x14ac:dyDescent="0.2">
      <c r="A756" t="s">
        <v>7583</v>
      </c>
      <c r="B756" t="s">
        <v>7584</v>
      </c>
      <c r="C756" s="4">
        <f t="shared" si="33"/>
        <v>8</v>
      </c>
      <c r="D756" s="4">
        <v>2016</v>
      </c>
      <c r="E756">
        <v>1524469.0196499999</v>
      </c>
      <c r="F756">
        <v>663192.476777</v>
      </c>
      <c r="G756">
        <v>1</v>
      </c>
      <c r="H756">
        <v>150</v>
      </c>
      <c r="I756" t="s">
        <v>26</v>
      </c>
      <c r="J756">
        <v>1</v>
      </c>
      <c r="K756">
        <v>9</v>
      </c>
      <c r="L756" t="s">
        <v>27</v>
      </c>
      <c r="M756">
        <v>1</v>
      </c>
      <c r="N756" t="s">
        <v>323</v>
      </c>
      <c r="O756">
        <v>137786</v>
      </c>
      <c r="P756" t="s">
        <v>1804</v>
      </c>
      <c r="Q756">
        <v>2002</v>
      </c>
      <c r="R756" t="s">
        <v>3865</v>
      </c>
      <c r="S756" s="5">
        <v>239028</v>
      </c>
      <c r="T756">
        <v>132.49170799999999</v>
      </c>
      <c r="U756">
        <v>6</v>
      </c>
      <c r="V756">
        <v>60502</v>
      </c>
      <c r="W756" t="str">
        <f t="shared" si="34"/>
        <v>dm-06-05-02</v>
      </c>
      <c r="X756" s="4">
        <f t="shared" si="35"/>
        <v>14</v>
      </c>
    </row>
    <row r="757" spans="1:24" x14ac:dyDescent="0.2">
      <c r="A757" t="s">
        <v>7589</v>
      </c>
      <c r="B757" t="s">
        <v>7590</v>
      </c>
      <c r="C757" s="4">
        <f t="shared" si="33"/>
        <v>8</v>
      </c>
      <c r="D757" s="4">
        <v>2016</v>
      </c>
      <c r="E757">
        <v>1520216.16077</v>
      </c>
      <c r="F757">
        <v>665392.45558499999</v>
      </c>
      <c r="G757">
        <v>1</v>
      </c>
      <c r="H757">
        <v>300</v>
      </c>
      <c r="I757" t="s">
        <v>26</v>
      </c>
      <c r="J757">
        <v>1</v>
      </c>
      <c r="K757">
        <v>9</v>
      </c>
      <c r="L757" t="s">
        <v>27</v>
      </c>
      <c r="M757">
        <v>1</v>
      </c>
      <c r="N757" t="s">
        <v>323</v>
      </c>
      <c r="O757">
        <v>1734400</v>
      </c>
      <c r="P757" t="s">
        <v>610</v>
      </c>
      <c r="Q757">
        <v>2011</v>
      </c>
      <c r="R757" t="s">
        <v>611</v>
      </c>
      <c r="S757" s="5">
        <v>239559</v>
      </c>
      <c r="T757">
        <v>19.534428999999999</v>
      </c>
      <c r="U757">
        <v>6</v>
      </c>
      <c r="V757">
        <v>60405</v>
      </c>
      <c r="W757" t="str">
        <f t="shared" si="34"/>
        <v>dm-06-04-05</v>
      </c>
      <c r="X757" s="4">
        <f t="shared" si="35"/>
        <v>5</v>
      </c>
    </row>
    <row r="758" spans="1:24" x14ac:dyDescent="0.2">
      <c r="A758" t="s">
        <v>7603</v>
      </c>
      <c r="B758" t="s">
        <v>7604</v>
      </c>
      <c r="C758" s="4">
        <f t="shared" si="33"/>
        <v>8</v>
      </c>
      <c r="D758" s="4">
        <v>2016</v>
      </c>
      <c r="E758">
        <v>1520446.10436</v>
      </c>
      <c r="F758">
        <v>662994.82022600004</v>
      </c>
      <c r="G758">
        <v>1</v>
      </c>
      <c r="H758">
        <v>100</v>
      </c>
      <c r="I758" t="s">
        <v>26</v>
      </c>
      <c r="J758">
        <v>1</v>
      </c>
      <c r="K758">
        <v>9</v>
      </c>
      <c r="L758" t="s">
        <v>27</v>
      </c>
      <c r="M758">
        <v>1</v>
      </c>
      <c r="N758" t="s">
        <v>323</v>
      </c>
      <c r="O758">
        <v>259385</v>
      </c>
      <c r="P758" t="s">
        <v>7605</v>
      </c>
      <c r="Q758">
        <v>2007</v>
      </c>
      <c r="R758" t="s">
        <v>7606</v>
      </c>
      <c r="S758" s="5">
        <v>238985</v>
      </c>
      <c r="T758">
        <v>58.175044999999997</v>
      </c>
      <c r="U758">
        <v>6</v>
      </c>
      <c r="V758">
        <v>60308</v>
      </c>
      <c r="W758" t="str">
        <f t="shared" si="34"/>
        <v>dm-06-03-08</v>
      </c>
      <c r="X758" s="4">
        <f t="shared" si="35"/>
        <v>9</v>
      </c>
    </row>
    <row r="759" spans="1:24" hidden="1" x14ac:dyDescent="0.2">
      <c r="A759" t="s">
        <v>7616</v>
      </c>
      <c r="B759" t="s">
        <v>7617</v>
      </c>
      <c r="C759" s="4">
        <f t="shared" si="33"/>
        <v>8</v>
      </c>
      <c r="D759" s="4">
        <v>2016</v>
      </c>
      <c r="E759">
        <v>1520854.2655799999</v>
      </c>
      <c r="F759">
        <v>662576.67354900006</v>
      </c>
      <c r="G759">
        <v>1</v>
      </c>
      <c r="H759">
        <v>50</v>
      </c>
      <c r="I759" t="s">
        <v>33</v>
      </c>
      <c r="J759">
        <v>1</v>
      </c>
      <c r="K759">
        <v>8</v>
      </c>
      <c r="L759" t="s">
        <v>27</v>
      </c>
      <c r="M759">
        <v>1</v>
      </c>
      <c r="N759" t="s">
        <v>323</v>
      </c>
      <c r="O759">
        <v>1128993</v>
      </c>
      <c r="P759" t="s">
        <v>355</v>
      </c>
      <c r="Q759">
        <v>1978</v>
      </c>
      <c r="R759" t="s">
        <v>356</v>
      </c>
      <c r="S759" s="5">
        <v>238511</v>
      </c>
      <c r="T759">
        <v>58.880088000000001</v>
      </c>
      <c r="U759">
        <v>6</v>
      </c>
      <c r="V759">
        <v>60104</v>
      </c>
      <c r="W759" t="str">
        <f t="shared" si="34"/>
        <v>dm-06-01-04</v>
      </c>
      <c r="X759" s="4">
        <f t="shared" si="35"/>
        <v>38</v>
      </c>
    </row>
    <row r="760" spans="1:24" x14ac:dyDescent="0.2">
      <c r="A760" t="s">
        <v>7618</v>
      </c>
      <c r="B760" t="s">
        <v>7619</v>
      </c>
      <c r="C760" s="4">
        <f t="shared" si="33"/>
        <v>8</v>
      </c>
      <c r="D760" s="4">
        <v>2016</v>
      </c>
      <c r="E760">
        <v>1521446.02801</v>
      </c>
      <c r="F760">
        <v>667033.81620400003</v>
      </c>
      <c r="G760">
        <v>1</v>
      </c>
      <c r="H760">
        <v>200</v>
      </c>
      <c r="I760" t="s">
        <v>26</v>
      </c>
      <c r="J760">
        <v>1</v>
      </c>
      <c r="K760">
        <v>9</v>
      </c>
      <c r="L760" t="s">
        <v>27</v>
      </c>
      <c r="M760">
        <v>1</v>
      </c>
      <c r="N760" t="s">
        <v>323</v>
      </c>
      <c r="O760">
        <v>319211</v>
      </c>
      <c r="P760" t="s">
        <v>566</v>
      </c>
      <c r="Q760">
        <v>2004</v>
      </c>
      <c r="R760" t="s">
        <v>567</v>
      </c>
      <c r="S760" s="5">
        <v>239778</v>
      </c>
      <c r="T760">
        <v>276.369416</v>
      </c>
      <c r="U760">
        <v>6</v>
      </c>
      <c r="V760">
        <v>60604</v>
      </c>
      <c r="W760" t="str">
        <f t="shared" si="34"/>
        <v>dm-06-06-04</v>
      </c>
      <c r="X760" s="4">
        <f t="shared" si="35"/>
        <v>12</v>
      </c>
    </row>
    <row r="761" spans="1:24" x14ac:dyDescent="0.2">
      <c r="A761" t="s">
        <v>7624</v>
      </c>
      <c r="B761" s="1">
        <v>42378.331250000003</v>
      </c>
      <c r="C761" s="4">
        <f t="shared" si="33"/>
        <v>1</v>
      </c>
      <c r="D761" s="4">
        <v>2016</v>
      </c>
      <c r="E761">
        <v>1520612.2707400001</v>
      </c>
      <c r="F761">
        <v>667667.27580900001</v>
      </c>
      <c r="G761">
        <v>1</v>
      </c>
      <c r="H761">
        <v>300</v>
      </c>
      <c r="I761" t="s">
        <v>26</v>
      </c>
      <c r="J761">
        <v>1</v>
      </c>
      <c r="K761">
        <v>9</v>
      </c>
      <c r="L761" t="s">
        <v>27</v>
      </c>
      <c r="M761">
        <v>1</v>
      </c>
      <c r="N761" t="s">
        <v>323</v>
      </c>
      <c r="O761">
        <v>1887409</v>
      </c>
      <c r="P761" t="s">
        <v>7625</v>
      </c>
      <c r="Q761">
        <v>2013</v>
      </c>
      <c r="R761" t="s">
        <v>7626</v>
      </c>
      <c r="S761" s="5">
        <v>239904</v>
      </c>
      <c r="T761">
        <v>63.540826000000003</v>
      </c>
      <c r="U761">
        <v>6</v>
      </c>
      <c r="V761">
        <v>60612</v>
      </c>
      <c r="W761" t="str">
        <f t="shared" si="34"/>
        <v>dm-06-06-12</v>
      </c>
      <c r="X761" s="4">
        <f t="shared" si="35"/>
        <v>3</v>
      </c>
    </row>
    <row r="762" spans="1:24" x14ac:dyDescent="0.2">
      <c r="A762" t="s">
        <v>7629</v>
      </c>
      <c r="B762" s="1">
        <v>42378.410416666666</v>
      </c>
      <c r="C762" s="4">
        <f t="shared" si="33"/>
        <v>1</v>
      </c>
      <c r="D762" s="4">
        <v>2016</v>
      </c>
      <c r="E762">
        <v>1524324.0501300001</v>
      </c>
      <c r="F762">
        <v>664763.962696</v>
      </c>
      <c r="G762">
        <v>1</v>
      </c>
      <c r="H762">
        <v>100</v>
      </c>
      <c r="I762" t="s">
        <v>26</v>
      </c>
      <c r="J762">
        <v>1</v>
      </c>
      <c r="K762">
        <v>9</v>
      </c>
      <c r="L762" t="s">
        <v>27</v>
      </c>
      <c r="M762">
        <v>1</v>
      </c>
      <c r="N762" t="s">
        <v>323</v>
      </c>
      <c r="O762">
        <v>216402</v>
      </c>
      <c r="P762" t="s">
        <v>27</v>
      </c>
      <c r="Q762">
        <v>2013</v>
      </c>
      <c r="R762" t="s">
        <v>395</v>
      </c>
      <c r="S762" s="5">
        <v>239728</v>
      </c>
      <c r="T762">
        <v>91.189403999999996</v>
      </c>
      <c r="U762">
        <v>6</v>
      </c>
      <c r="V762">
        <v>60503</v>
      </c>
      <c r="W762" t="str">
        <f t="shared" si="34"/>
        <v>dm-06-05-03</v>
      </c>
      <c r="X762" s="4">
        <f t="shared" si="35"/>
        <v>3</v>
      </c>
    </row>
    <row r="763" spans="1:24" hidden="1" x14ac:dyDescent="0.2">
      <c r="A763" t="s">
        <v>7631</v>
      </c>
      <c r="B763" s="1">
        <v>42378.448611111111</v>
      </c>
      <c r="C763" s="4">
        <f t="shared" si="33"/>
        <v>1</v>
      </c>
      <c r="D763" s="4">
        <v>2016</v>
      </c>
      <c r="E763">
        <v>1521087.3009299999</v>
      </c>
      <c r="F763">
        <v>664854.64544200001</v>
      </c>
      <c r="G763">
        <v>1</v>
      </c>
      <c r="H763">
        <v>50</v>
      </c>
      <c r="I763" t="s">
        <v>33</v>
      </c>
      <c r="J763">
        <v>1</v>
      </c>
      <c r="K763">
        <v>9</v>
      </c>
      <c r="L763" t="s">
        <v>27</v>
      </c>
      <c r="M763">
        <v>1</v>
      </c>
      <c r="N763" t="s">
        <v>323</v>
      </c>
      <c r="O763">
        <v>908738</v>
      </c>
      <c r="P763" t="s">
        <v>578</v>
      </c>
      <c r="Q763">
        <v>1987</v>
      </c>
      <c r="R763" t="s">
        <v>579</v>
      </c>
      <c r="S763" s="5">
        <v>239801</v>
      </c>
      <c r="T763">
        <v>67.395233000000005</v>
      </c>
      <c r="U763">
        <v>6</v>
      </c>
      <c r="V763">
        <v>60608</v>
      </c>
      <c r="W763" t="str">
        <f t="shared" si="34"/>
        <v>dm-06-06-08</v>
      </c>
      <c r="X763" s="4">
        <f t="shared" si="35"/>
        <v>29</v>
      </c>
    </row>
    <row r="764" spans="1:24" x14ac:dyDescent="0.2">
      <c r="A764" t="s">
        <v>7635</v>
      </c>
      <c r="B764" s="1">
        <v>42409.320833333331</v>
      </c>
      <c r="C764" s="4">
        <f t="shared" si="33"/>
        <v>2</v>
      </c>
      <c r="D764" s="4">
        <v>2016</v>
      </c>
      <c r="E764">
        <v>1521787.3278000001</v>
      </c>
      <c r="F764">
        <v>663653.64714400005</v>
      </c>
      <c r="G764">
        <v>1</v>
      </c>
      <c r="H764">
        <v>250</v>
      </c>
      <c r="I764" t="s">
        <v>22</v>
      </c>
      <c r="J764">
        <v>1</v>
      </c>
      <c r="K764">
        <v>9</v>
      </c>
      <c r="L764" t="s">
        <v>27</v>
      </c>
      <c r="M764">
        <v>1</v>
      </c>
      <c r="N764" t="s">
        <v>323</v>
      </c>
      <c r="O764">
        <v>1570282</v>
      </c>
      <c r="P764" t="s">
        <v>27</v>
      </c>
      <c r="Q764">
        <v>1977</v>
      </c>
      <c r="R764" t="s">
        <v>7636</v>
      </c>
      <c r="S764" s="5">
        <v>239762</v>
      </c>
      <c r="T764">
        <v>242.47484700000001</v>
      </c>
      <c r="U764">
        <v>6</v>
      </c>
      <c r="V764">
        <v>60510</v>
      </c>
      <c r="W764" t="str">
        <f t="shared" si="34"/>
        <v>dm-06-05-10</v>
      </c>
      <c r="X764" s="4">
        <f t="shared" si="35"/>
        <v>39</v>
      </c>
    </row>
    <row r="765" spans="1:24" x14ac:dyDescent="0.2">
      <c r="A765" t="s">
        <v>7632</v>
      </c>
      <c r="B765" s="1">
        <v>42409.359722222223</v>
      </c>
      <c r="C765" s="4">
        <f t="shared" si="33"/>
        <v>2</v>
      </c>
      <c r="D765" s="4">
        <v>2016</v>
      </c>
      <c r="E765">
        <v>1520746.5657800001</v>
      </c>
      <c r="F765">
        <v>661946.00598599995</v>
      </c>
      <c r="G765">
        <v>1</v>
      </c>
      <c r="H765">
        <v>200</v>
      </c>
      <c r="I765" t="s">
        <v>22</v>
      </c>
      <c r="J765">
        <v>1</v>
      </c>
      <c r="K765">
        <v>9</v>
      </c>
      <c r="L765" t="s">
        <v>4366</v>
      </c>
      <c r="M765">
        <v>1</v>
      </c>
      <c r="N765" t="s">
        <v>323</v>
      </c>
      <c r="O765">
        <v>2073568</v>
      </c>
      <c r="P765" t="s">
        <v>7633</v>
      </c>
      <c r="Q765">
        <v>1989</v>
      </c>
      <c r="R765" t="s">
        <v>7634</v>
      </c>
      <c r="S765" s="5">
        <v>239651</v>
      </c>
      <c r="T765">
        <v>153.448205</v>
      </c>
      <c r="U765">
        <v>6</v>
      </c>
      <c r="V765">
        <v>60104</v>
      </c>
      <c r="W765" t="str">
        <f t="shared" si="34"/>
        <v>dm-06-01-04</v>
      </c>
      <c r="X765" s="4">
        <f t="shared" si="35"/>
        <v>27</v>
      </c>
    </row>
    <row r="766" spans="1:24" x14ac:dyDescent="0.2">
      <c r="A766" t="s">
        <v>7641</v>
      </c>
      <c r="B766" s="1">
        <v>42409.374305555553</v>
      </c>
      <c r="C766" s="4">
        <f t="shared" si="33"/>
        <v>2</v>
      </c>
      <c r="D766" s="4">
        <v>2016</v>
      </c>
      <c r="E766">
        <v>1520708.7959400001</v>
      </c>
      <c r="F766">
        <v>661796.35441100004</v>
      </c>
      <c r="G766">
        <v>1</v>
      </c>
      <c r="H766">
        <v>200</v>
      </c>
      <c r="I766" t="s">
        <v>22</v>
      </c>
      <c r="J766">
        <v>1</v>
      </c>
      <c r="K766">
        <v>9</v>
      </c>
      <c r="L766" t="s">
        <v>27</v>
      </c>
      <c r="M766">
        <v>1</v>
      </c>
      <c r="N766" t="s">
        <v>323</v>
      </c>
      <c r="O766">
        <v>795379</v>
      </c>
      <c r="P766" t="s">
        <v>27</v>
      </c>
      <c r="Q766">
        <v>1977</v>
      </c>
      <c r="R766" t="s">
        <v>7642</v>
      </c>
      <c r="S766" s="5">
        <v>239036</v>
      </c>
      <c r="T766">
        <v>4.1405200000000004</v>
      </c>
      <c r="U766">
        <v>6</v>
      </c>
      <c r="V766">
        <v>60104</v>
      </c>
      <c r="W766" t="str">
        <f t="shared" si="34"/>
        <v>dm-06-01-04</v>
      </c>
      <c r="X766" s="4">
        <f t="shared" si="35"/>
        <v>39</v>
      </c>
    </row>
    <row r="767" spans="1:24" x14ac:dyDescent="0.2">
      <c r="A767" t="s">
        <v>5610</v>
      </c>
      <c r="B767" s="1">
        <v>42409.411111111112</v>
      </c>
      <c r="C767" s="4">
        <f t="shared" si="33"/>
        <v>2</v>
      </c>
      <c r="D767" s="4">
        <v>2016</v>
      </c>
      <c r="E767">
        <v>1525883.9568400001</v>
      </c>
      <c r="F767">
        <v>664273.24617099995</v>
      </c>
      <c r="G767">
        <v>1</v>
      </c>
      <c r="H767">
        <v>150</v>
      </c>
      <c r="I767" t="s">
        <v>22</v>
      </c>
      <c r="J767">
        <v>1</v>
      </c>
      <c r="K767">
        <v>9</v>
      </c>
      <c r="L767" t="s">
        <v>5611</v>
      </c>
      <c r="M767">
        <v>1</v>
      </c>
      <c r="N767" t="s">
        <v>323</v>
      </c>
      <c r="O767">
        <v>135792</v>
      </c>
      <c r="P767" t="s">
        <v>27</v>
      </c>
      <c r="Q767">
        <v>2011</v>
      </c>
      <c r="R767" t="s">
        <v>336</v>
      </c>
      <c r="S767" s="5">
        <v>239024</v>
      </c>
      <c r="T767">
        <v>58.966040999999997</v>
      </c>
      <c r="U767">
        <v>6</v>
      </c>
      <c r="V767">
        <v>60501</v>
      </c>
      <c r="W767" t="str">
        <f t="shared" si="34"/>
        <v>dm-06-05-01</v>
      </c>
      <c r="X767" s="4">
        <f t="shared" si="35"/>
        <v>5</v>
      </c>
    </row>
    <row r="768" spans="1:24" x14ac:dyDescent="0.2">
      <c r="A768" t="s">
        <v>7550</v>
      </c>
      <c r="B768" s="1">
        <v>42409.506944444445</v>
      </c>
      <c r="C768" s="4">
        <f t="shared" si="33"/>
        <v>2</v>
      </c>
      <c r="D768" s="4">
        <v>2016</v>
      </c>
      <c r="E768">
        <v>1525180.7923399999</v>
      </c>
      <c r="F768">
        <v>665269.64187000005</v>
      </c>
      <c r="G768">
        <v>1</v>
      </c>
      <c r="H768">
        <v>300</v>
      </c>
      <c r="I768" t="s">
        <v>26</v>
      </c>
      <c r="J768">
        <v>1</v>
      </c>
      <c r="K768">
        <v>9</v>
      </c>
      <c r="L768" t="s">
        <v>27</v>
      </c>
      <c r="M768">
        <v>1</v>
      </c>
      <c r="N768" t="s">
        <v>323</v>
      </c>
      <c r="O768">
        <v>47423</v>
      </c>
      <c r="P768" t="s">
        <v>1563</v>
      </c>
      <c r="Q768">
        <v>2010</v>
      </c>
      <c r="R768" t="s">
        <v>1564</v>
      </c>
      <c r="S768" s="5">
        <v>239723</v>
      </c>
      <c r="T768">
        <v>348.35911700000003</v>
      </c>
      <c r="U768">
        <v>6</v>
      </c>
      <c r="V768">
        <v>60503</v>
      </c>
      <c r="W768" t="str">
        <f t="shared" si="34"/>
        <v>dm-06-05-03</v>
      </c>
      <c r="X768" s="4">
        <f t="shared" si="35"/>
        <v>6</v>
      </c>
    </row>
    <row r="769" spans="1:24" x14ac:dyDescent="0.2">
      <c r="A769" t="s">
        <v>7649</v>
      </c>
      <c r="B769" s="1">
        <v>42438.286111111112</v>
      </c>
      <c r="C769" s="4">
        <f t="shared" si="33"/>
        <v>3</v>
      </c>
      <c r="D769" s="4">
        <v>2016</v>
      </c>
      <c r="E769">
        <v>1523904.36885</v>
      </c>
      <c r="F769">
        <v>665365.56277099997</v>
      </c>
      <c r="G769">
        <v>1</v>
      </c>
      <c r="H769">
        <v>300</v>
      </c>
      <c r="I769" t="s">
        <v>26</v>
      </c>
      <c r="J769">
        <v>1</v>
      </c>
      <c r="K769">
        <v>9</v>
      </c>
      <c r="L769" t="s">
        <v>27</v>
      </c>
      <c r="M769">
        <v>1</v>
      </c>
      <c r="N769" t="s">
        <v>323</v>
      </c>
      <c r="O769">
        <v>373428</v>
      </c>
      <c r="P769" t="s">
        <v>369</v>
      </c>
      <c r="Q769">
        <v>2006</v>
      </c>
      <c r="R769" t="s">
        <v>370</v>
      </c>
      <c r="S769" s="5">
        <v>239736</v>
      </c>
      <c r="T769">
        <v>83.592352000000005</v>
      </c>
      <c r="U769">
        <v>6</v>
      </c>
      <c r="V769">
        <v>60505</v>
      </c>
      <c r="W769" t="str">
        <f t="shared" si="34"/>
        <v>dm-06-05-05</v>
      </c>
      <c r="X769" s="4">
        <f t="shared" si="35"/>
        <v>10</v>
      </c>
    </row>
    <row r="770" spans="1:24" x14ac:dyDescent="0.2">
      <c r="A770" t="s">
        <v>7658</v>
      </c>
      <c r="B770" s="1">
        <v>42438.584722222222</v>
      </c>
      <c r="C770" s="4">
        <f t="shared" si="33"/>
        <v>3</v>
      </c>
      <c r="D770" s="4">
        <v>2016</v>
      </c>
      <c r="E770">
        <v>1525194.89029</v>
      </c>
      <c r="F770">
        <v>665277.12100000004</v>
      </c>
      <c r="G770">
        <v>1</v>
      </c>
      <c r="H770">
        <v>300</v>
      </c>
      <c r="I770" t="s">
        <v>26</v>
      </c>
      <c r="J770">
        <v>1</v>
      </c>
      <c r="K770">
        <v>9</v>
      </c>
      <c r="L770" t="s">
        <v>27</v>
      </c>
      <c r="M770">
        <v>1</v>
      </c>
      <c r="N770" t="s">
        <v>323</v>
      </c>
      <c r="O770">
        <v>47423</v>
      </c>
      <c r="P770" t="s">
        <v>1563</v>
      </c>
      <c r="Q770">
        <v>2010</v>
      </c>
      <c r="R770" t="s">
        <v>1564</v>
      </c>
      <c r="S770" s="5">
        <v>239723</v>
      </c>
      <c r="T770">
        <v>348.35911700000003</v>
      </c>
      <c r="U770">
        <v>6</v>
      </c>
      <c r="V770">
        <v>60503</v>
      </c>
      <c r="W770" t="str">
        <f t="shared" si="34"/>
        <v>dm-06-05-03</v>
      </c>
      <c r="X770" s="4">
        <f t="shared" si="35"/>
        <v>6</v>
      </c>
    </row>
    <row r="771" spans="1:24" x14ac:dyDescent="0.2">
      <c r="A771" t="s">
        <v>7659</v>
      </c>
      <c r="B771" s="1">
        <v>42438.727083333331</v>
      </c>
      <c r="C771" s="4">
        <f t="shared" ref="C771:C834" si="36">MONTH(B771)</f>
        <v>3</v>
      </c>
      <c r="D771" s="4">
        <v>2016</v>
      </c>
      <c r="E771">
        <v>1519873.6837299999</v>
      </c>
      <c r="F771">
        <v>664857.45673199999</v>
      </c>
      <c r="G771">
        <v>1</v>
      </c>
      <c r="H771">
        <v>100</v>
      </c>
      <c r="I771" t="s">
        <v>26</v>
      </c>
      <c r="J771">
        <v>1</v>
      </c>
      <c r="K771">
        <v>9</v>
      </c>
      <c r="L771" t="s">
        <v>27</v>
      </c>
      <c r="M771">
        <v>1</v>
      </c>
      <c r="N771" t="s">
        <v>323</v>
      </c>
      <c r="O771">
        <v>7953</v>
      </c>
      <c r="P771" t="s">
        <v>327</v>
      </c>
      <c r="Q771">
        <v>2000</v>
      </c>
      <c r="R771" t="s">
        <v>7660</v>
      </c>
      <c r="S771" s="5">
        <v>239009</v>
      </c>
      <c r="T771">
        <v>101.040381</v>
      </c>
      <c r="U771">
        <v>6</v>
      </c>
      <c r="V771">
        <v>60405</v>
      </c>
      <c r="W771" t="str">
        <f t="shared" ref="W771:W834" si="37">"dm-"&amp;TEXT(V771,"00-00-00")</f>
        <v>dm-06-04-05</v>
      </c>
      <c r="X771" s="4">
        <f t="shared" ref="X771:X834" si="38">D771-Q771</f>
        <v>16</v>
      </c>
    </row>
    <row r="772" spans="1:24" x14ac:dyDescent="0.2">
      <c r="A772" t="s">
        <v>7662</v>
      </c>
      <c r="B772" s="1">
        <v>42469.488888888889</v>
      </c>
      <c r="C772" s="4">
        <f t="shared" si="36"/>
        <v>4</v>
      </c>
      <c r="D772" s="4">
        <v>2016</v>
      </c>
      <c r="E772">
        <v>1519309.2951100001</v>
      </c>
      <c r="F772">
        <v>665076.24452399998</v>
      </c>
      <c r="G772">
        <v>1</v>
      </c>
      <c r="H772">
        <v>150</v>
      </c>
      <c r="I772" t="s">
        <v>26</v>
      </c>
      <c r="J772">
        <v>1</v>
      </c>
      <c r="K772">
        <v>9</v>
      </c>
      <c r="L772" t="s">
        <v>27</v>
      </c>
      <c r="M772">
        <v>1</v>
      </c>
      <c r="N772" t="s">
        <v>323</v>
      </c>
      <c r="O772">
        <v>1429430</v>
      </c>
      <c r="P772" t="s">
        <v>27</v>
      </c>
      <c r="Q772">
        <v>2010</v>
      </c>
      <c r="R772" t="s">
        <v>334</v>
      </c>
      <c r="S772" s="5">
        <v>238593</v>
      </c>
      <c r="T772">
        <v>12.108942000000001</v>
      </c>
      <c r="U772">
        <v>6</v>
      </c>
      <c r="V772">
        <v>60405</v>
      </c>
      <c r="W772" t="str">
        <f t="shared" si="37"/>
        <v>dm-06-04-05</v>
      </c>
      <c r="X772" s="4">
        <f t="shared" si="38"/>
        <v>6</v>
      </c>
    </row>
    <row r="773" spans="1:24" x14ac:dyDescent="0.2">
      <c r="A773" t="s">
        <v>7663</v>
      </c>
      <c r="B773" s="1">
        <v>42469.489583333336</v>
      </c>
      <c r="C773" s="4">
        <f t="shared" si="36"/>
        <v>4</v>
      </c>
      <c r="D773" s="4">
        <v>2016</v>
      </c>
      <c r="E773">
        <v>1519308.5062500001</v>
      </c>
      <c r="F773">
        <v>664776.564748</v>
      </c>
      <c r="G773">
        <v>1</v>
      </c>
      <c r="H773">
        <v>100</v>
      </c>
      <c r="I773" t="s">
        <v>26</v>
      </c>
      <c r="J773">
        <v>1</v>
      </c>
      <c r="K773">
        <v>9</v>
      </c>
      <c r="L773" t="s">
        <v>27</v>
      </c>
      <c r="M773">
        <v>1</v>
      </c>
      <c r="N773" t="s">
        <v>323</v>
      </c>
      <c r="O773">
        <v>96175</v>
      </c>
      <c r="P773" t="s">
        <v>7116</v>
      </c>
      <c r="Q773">
        <v>2000</v>
      </c>
      <c r="R773" t="s">
        <v>7117</v>
      </c>
      <c r="S773" s="5">
        <v>239015</v>
      </c>
      <c r="T773">
        <v>85.777726000000001</v>
      </c>
      <c r="U773">
        <v>6</v>
      </c>
      <c r="V773">
        <v>60405</v>
      </c>
      <c r="W773" t="str">
        <f t="shared" si="37"/>
        <v>dm-06-04-05</v>
      </c>
      <c r="X773" s="4">
        <f t="shared" si="38"/>
        <v>16</v>
      </c>
    </row>
    <row r="774" spans="1:24" x14ac:dyDescent="0.2">
      <c r="A774" t="s">
        <v>7666</v>
      </c>
      <c r="B774" s="1">
        <v>42499.344444444447</v>
      </c>
      <c r="C774" s="4">
        <f t="shared" si="36"/>
        <v>5</v>
      </c>
      <c r="D774" s="4">
        <v>2016</v>
      </c>
      <c r="E774">
        <v>1523298.9754300001</v>
      </c>
      <c r="F774">
        <v>664893.29900100001</v>
      </c>
      <c r="G774">
        <v>1</v>
      </c>
      <c r="H774">
        <v>300</v>
      </c>
      <c r="I774" t="s">
        <v>26</v>
      </c>
      <c r="J774">
        <v>1</v>
      </c>
      <c r="K774">
        <v>9</v>
      </c>
      <c r="L774" t="s">
        <v>27</v>
      </c>
      <c r="M774">
        <v>1</v>
      </c>
      <c r="N774" t="s">
        <v>323</v>
      </c>
      <c r="O774">
        <v>1735594</v>
      </c>
      <c r="P774" t="s">
        <v>1770</v>
      </c>
      <c r="Q774">
        <v>2011</v>
      </c>
      <c r="R774" t="s">
        <v>1771</v>
      </c>
      <c r="S774" s="5">
        <v>240241</v>
      </c>
      <c r="T774">
        <v>22.920425000000002</v>
      </c>
      <c r="U774">
        <v>6</v>
      </c>
      <c r="V774">
        <v>60505</v>
      </c>
      <c r="W774" t="str">
        <f t="shared" si="37"/>
        <v>dm-06-05-05</v>
      </c>
      <c r="X774" s="4">
        <f t="shared" si="38"/>
        <v>5</v>
      </c>
    </row>
    <row r="775" spans="1:24" x14ac:dyDescent="0.2">
      <c r="A775" t="s">
        <v>7668</v>
      </c>
      <c r="B775" s="1">
        <v>42499.367361111108</v>
      </c>
      <c r="C775" s="4">
        <f t="shared" si="36"/>
        <v>5</v>
      </c>
      <c r="D775" s="4">
        <v>2016</v>
      </c>
      <c r="E775">
        <v>1523268.86595</v>
      </c>
      <c r="F775">
        <v>665012.65355299995</v>
      </c>
      <c r="G775">
        <v>1</v>
      </c>
      <c r="H775">
        <v>300</v>
      </c>
      <c r="I775" t="s">
        <v>26</v>
      </c>
      <c r="J775">
        <v>1</v>
      </c>
      <c r="K775">
        <v>9</v>
      </c>
      <c r="L775" t="s">
        <v>27</v>
      </c>
      <c r="M775">
        <v>1</v>
      </c>
      <c r="N775" t="s">
        <v>323</v>
      </c>
      <c r="O775">
        <v>900171</v>
      </c>
      <c r="P775" t="s">
        <v>1628</v>
      </c>
      <c r="Q775">
        <v>2012</v>
      </c>
      <c r="R775" t="s">
        <v>1629</v>
      </c>
      <c r="S775" s="5">
        <v>240233</v>
      </c>
      <c r="T775">
        <v>150.283523</v>
      </c>
      <c r="U775">
        <v>6</v>
      </c>
      <c r="V775">
        <v>60505</v>
      </c>
      <c r="W775" t="str">
        <f t="shared" si="37"/>
        <v>dm-06-05-05</v>
      </c>
      <c r="X775" s="4">
        <f t="shared" si="38"/>
        <v>4</v>
      </c>
    </row>
    <row r="776" spans="1:24" x14ac:dyDescent="0.2">
      <c r="A776" t="s">
        <v>7681</v>
      </c>
      <c r="B776" s="1">
        <v>42499.813888888886</v>
      </c>
      <c r="C776" s="4">
        <f t="shared" si="36"/>
        <v>5</v>
      </c>
      <c r="D776" s="4">
        <v>2016</v>
      </c>
      <c r="E776">
        <v>1520229.49233</v>
      </c>
      <c r="F776">
        <v>661306.18951000005</v>
      </c>
      <c r="G776">
        <v>1</v>
      </c>
      <c r="H776">
        <v>300</v>
      </c>
      <c r="I776" t="s">
        <v>26</v>
      </c>
      <c r="J776">
        <v>1</v>
      </c>
      <c r="K776">
        <v>9</v>
      </c>
      <c r="L776" t="s">
        <v>27</v>
      </c>
      <c r="M776">
        <v>1</v>
      </c>
      <c r="N776" t="s">
        <v>323</v>
      </c>
      <c r="O776">
        <v>1807408</v>
      </c>
      <c r="P776" t="s">
        <v>7682</v>
      </c>
      <c r="Q776">
        <v>2013</v>
      </c>
      <c r="R776" t="s">
        <v>7683</v>
      </c>
      <c r="S776" s="5">
        <v>240211</v>
      </c>
      <c r="T776">
        <v>320.85749399999997</v>
      </c>
      <c r="U776">
        <v>6</v>
      </c>
      <c r="V776">
        <v>60103</v>
      </c>
      <c r="W776" t="str">
        <f t="shared" si="37"/>
        <v>dm-06-01-03</v>
      </c>
      <c r="X776" s="4">
        <f t="shared" si="38"/>
        <v>3</v>
      </c>
    </row>
    <row r="777" spans="1:24" x14ac:dyDescent="0.2">
      <c r="A777" t="s">
        <v>7684</v>
      </c>
      <c r="B777" s="1">
        <v>42530.286805555559</v>
      </c>
      <c r="C777" s="4">
        <f t="shared" si="36"/>
        <v>6</v>
      </c>
      <c r="D777" s="4">
        <v>2016</v>
      </c>
      <c r="E777">
        <v>1518977.5951100001</v>
      </c>
      <c r="F777">
        <v>664669.74658399995</v>
      </c>
      <c r="G777">
        <v>1</v>
      </c>
      <c r="H777">
        <v>300</v>
      </c>
      <c r="I777" t="s">
        <v>26</v>
      </c>
      <c r="J777">
        <v>1</v>
      </c>
      <c r="K777">
        <v>9</v>
      </c>
      <c r="L777" t="s">
        <v>7685</v>
      </c>
      <c r="M777">
        <v>1</v>
      </c>
      <c r="N777" t="s">
        <v>323</v>
      </c>
      <c r="O777">
        <v>17235</v>
      </c>
      <c r="P777" t="s">
        <v>363</v>
      </c>
      <c r="Q777">
        <v>2014</v>
      </c>
      <c r="R777" t="s">
        <v>364</v>
      </c>
      <c r="S777" s="5">
        <v>239716</v>
      </c>
      <c r="T777">
        <v>132.62223</v>
      </c>
      <c r="U777">
        <v>6</v>
      </c>
      <c r="V777">
        <v>60405</v>
      </c>
      <c r="W777" t="str">
        <f t="shared" si="37"/>
        <v>dm-06-04-05</v>
      </c>
      <c r="X777" s="4">
        <f t="shared" si="38"/>
        <v>2</v>
      </c>
    </row>
    <row r="778" spans="1:24" x14ac:dyDescent="0.2">
      <c r="A778" t="s">
        <v>7691</v>
      </c>
      <c r="B778" s="1">
        <v>42530.452777777777</v>
      </c>
      <c r="C778" s="4">
        <f t="shared" si="36"/>
        <v>6</v>
      </c>
      <c r="D778" s="4">
        <v>2016</v>
      </c>
      <c r="E778">
        <v>1524950.6789899999</v>
      </c>
      <c r="F778">
        <v>663960.608611</v>
      </c>
      <c r="G778">
        <v>1</v>
      </c>
      <c r="H778">
        <v>200</v>
      </c>
      <c r="I778" t="s">
        <v>26</v>
      </c>
      <c r="J778">
        <v>1</v>
      </c>
      <c r="K778">
        <v>9</v>
      </c>
      <c r="L778" t="s">
        <v>27</v>
      </c>
      <c r="M778">
        <v>1</v>
      </c>
      <c r="N778" t="s">
        <v>323</v>
      </c>
      <c r="O778">
        <v>146225</v>
      </c>
      <c r="P778" t="s">
        <v>613</v>
      </c>
      <c r="Q778">
        <v>2003</v>
      </c>
      <c r="R778" t="s">
        <v>7692</v>
      </c>
      <c r="S778" s="5">
        <v>239059</v>
      </c>
      <c r="T778">
        <v>96.512439999999998</v>
      </c>
      <c r="U778">
        <v>6</v>
      </c>
      <c r="V778">
        <v>60503</v>
      </c>
      <c r="W778" t="str">
        <f t="shared" si="37"/>
        <v>dm-06-05-03</v>
      </c>
      <c r="X778" s="4">
        <f t="shared" si="38"/>
        <v>13</v>
      </c>
    </row>
    <row r="779" spans="1:24" x14ac:dyDescent="0.2">
      <c r="A779" t="s">
        <v>7703</v>
      </c>
      <c r="B779" s="1">
        <v>42560.494444444441</v>
      </c>
      <c r="C779" s="4">
        <f t="shared" si="36"/>
        <v>7</v>
      </c>
      <c r="D779" s="4">
        <v>2016</v>
      </c>
      <c r="E779">
        <v>1524489.0026499999</v>
      </c>
      <c r="F779">
        <v>663238.73823200003</v>
      </c>
      <c r="G779">
        <v>1</v>
      </c>
      <c r="H779">
        <v>100</v>
      </c>
      <c r="I779" t="s">
        <v>26</v>
      </c>
      <c r="J779">
        <v>1</v>
      </c>
      <c r="K779">
        <v>9</v>
      </c>
      <c r="L779" t="s">
        <v>4378</v>
      </c>
      <c r="M779">
        <v>1</v>
      </c>
      <c r="N779" t="s">
        <v>323</v>
      </c>
      <c r="O779">
        <v>21826</v>
      </c>
      <c r="P779" t="s">
        <v>417</v>
      </c>
      <c r="Q779">
        <v>2001</v>
      </c>
      <c r="R779" t="s">
        <v>7704</v>
      </c>
      <c r="S779" s="5">
        <v>238168</v>
      </c>
      <c r="T779">
        <v>43.322495000000004</v>
      </c>
      <c r="U779">
        <v>6</v>
      </c>
      <c r="V779">
        <v>60502</v>
      </c>
      <c r="W779" t="str">
        <f t="shared" si="37"/>
        <v>dm-06-05-02</v>
      </c>
      <c r="X779" s="4">
        <f t="shared" si="38"/>
        <v>15</v>
      </c>
    </row>
    <row r="780" spans="1:24" hidden="1" x14ac:dyDescent="0.2">
      <c r="A780" t="s">
        <v>7715</v>
      </c>
      <c r="B780" s="1">
        <v>42591.411805555559</v>
      </c>
      <c r="C780" s="4">
        <f t="shared" si="36"/>
        <v>8</v>
      </c>
      <c r="D780" s="4">
        <v>2016</v>
      </c>
      <c r="E780">
        <v>1519129.8819800001</v>
      </c>
      <c r="F780">
        <v>663200.31558000005</v>
      </c>
      <c r="G780">
        <v>1</v>
      </c>
      <c r="H780">
        <v>50</v>
      </c>
      <c r="I780" t="s">
        <v>33</v>
      </c>
      <c r="J780">
        <v>1</v>
      </c>
      <c r="K780">
        <v>9</v>
      </c>
      <c r="L780" t="s">
        <v>27</v>
      </c>
      <c r="M780">
        <v>1</v>
      </c>
      <c r="N780" t="s">
        <v>323</v>
      </c>
      <c r="O780">
        <v>931857</v>
      </c>
      <c r="P780" t="s">
        <v>468</v>
      </c>
      <c r="Q780">
        <v>1986</v>
      </c>
      <c r="R780" t="s">
        <v>469</v>
      </c>
      <c r="S780" s="5">
        <v>240238</v>
      </c>
      <c r="T780">
        <v>36.682797999999998</v>
      </c>
      <c r="U780">
        <v>6</v>
      </c>
      <c r="V780">
        <v>60206</v>
      </c>
      <c r="W780" t="str">
        <f t="shared" si="37"/>
        <v>dm-06-02-06</v>
      </c>
      <c r="X780" s="4">
        <f t="shared" si="38"/>
        <v>30</v>
      </c>
    </row>
    <row r="781" spans="1:24" x14ac:dyDescent="0.2">
      <c r="A781" t="s">
        <v>7717</v>
      </c>
      <c r="B781" s="1">
        <v>42591.496527777781</v>
      </c>
      <c r="C781" s="4">
        <f t="shared" si="36"/>
        <v>8</v>
      </c>
      <c r="D781" s="4">
        <v>2016</v>
      </c>
      <c r="E781">
        <v>1520833.3020800001</v>
      </c>
      <c r="F781">
        <v>663610.653223</v>
      </c>
      <c r="G781">
        <v>1</v>
      </c>
      <c r="H781">
        <v>150</v>
      </c>
      <c r="I781" t="s">
        <v>26</v>
      </c>
      <c r="J781">
        <v>1</v>
      </c>
      <c r="K781">
        <v>9</v>
      </c>
      <c r="L781" t="s">
        <v>27</v>
      </c>
      <c r="M781">
        <v>1</v>
      </c>
      <c r="N781" t="s">
        <v>323</v>
      </c>
      <c r="O781">
        <v>29827</v>
      </c>
      <c r="P781" t="s">
        <v>607</v>
      </c>
      <c r="Q781">
        <v>2001</v>
      </c>
      <c r="R781" t="s">
        <v>3001</v>
      </c>
      <c r="S781" s="5">
        <v>239681</v>
      </c>
      <c r="T781">
        <v>84.033749</v>
      </c>
      <c r="U781">
        <v>6</v>
      </c>
      <c r="V781">
        <v>60306</v>
      </c>
      <c r="W781" t="str">
        <f t="shared" si="37"/>
        <v>dm-06-03-06</v>
      </c>
      <c r="X781" s="4">
        <f t="shared" si="38"/>
        <v>15</v>
      </c>
    </row>
    <row r="782" spans="1:24" x14ac:dyDescent="0.2">
      <c r="A782" t="s">
        <v>7721</v>
      </c>
      <c r="B782" s="1">
        <v>42622.400694444441</v>
      </c>
      <c r="C782" s="4">
        <f t="shared" si="36"/>
        <v>9</v>
      </c>
      <c r="D782" s="4">
        <v>2016</v>
      </c>
      <c r="E782">
        <v>1520572.1633299999</v>
      </c>
      <c r="F782">
        <v>667072.62063500006</v>
      </c>
      <c r="G782">
        <v>1</v>
      </c>
      <c r="H782">
        <v>300</v>
      </c>
      <c r="I782" t="s">
        <v>26</v>
      </c>
      <c r="J782">
        <v>1</v>
      </c>
      <c r="K782">
        <v>9</v>
      </c>
      <c r="L782" t="s">
        <v>27</v>
      </c>
      <c r="M782">
        <v>1</v>
      </c>
      <c r="N782" t="s">
        <v>323</v>
      </c>
      <c r="O782">
        <v>1938162</v>
      </c>
      <c r="P782" t="s">
        <v>1572</v>
      </c>
      <c r="Q782">
        <v>2011</v>
      </c>
      <c r="R782" t="s">
        <v>1573</v>
      </c>
      <c r="S782" t="s">
        <v>2518</v>
      </c>
      <c r="T782">
        <v>45.978118000000002</v>
      </c>
      <c r="U782">
        <v>6</v>
      </c>
      <c r="V782">
        <v>60607</v>
      </c>
      <c r="W782" t="str">
        <f t="shared" si="37"/>
        <v>dm-06-06-07</v>
      </c>
      <c r="X782" s="4">
        <f t="shared" si="38"/>
        <v>5</v>
      </c>
    </row>
    <row r="783" spans="1:24" x14ac:dyDescent="0.2">
      <c r="A783" t="s">
        <v>7738</v>
      </c>
      <c r="B783" s="1">
        <v>42622.65902777778</v>
      </c>
      <c r="C783" s="4">
        <f t="shared" si="36"/>
        <v>9</v>
      </c>
      <c r="D783" s="4">
        <v>2016</v>
      </c>
      <c r="E783">
        <v>1520316.0973</v>
      </c>
      <c r="F783">
        <v>664821.78214000002</v>
      </c>
      <c r="G783">
        <v>1</v>
      </c>
      <c r="H783">
        <v>300</v>
      </c>
      <c r="I783" t="s">
        <v>26</v>
      </c>
      <c r="J783">
        <v>1</v>
      </c>
      <c r="K783">
        <v>9</v>
      </c>
      <c r="L783" t="s">
        <v>27</v>
      </c>
      <c r="M783">
        <v>1</v>
      </c>
      <c r="N783" t="s">
        <v>323</v>
      </c>
      <c r="O783">
        <v>1725793</v>
      </c>
      <c r="P783" t="s">
        <v>610</v>
      </c>
      <c r="Q783">
        <v>2011</v>
      </c>
      <c r="R783" t="s">
        <v>611</v>
      </c>
      <c r="S783" s="5">
        <v>239688</v>
      </c>
      <c r="T783">
        <v>70.498453999999995</v>
      </c>
      <c r="U783">
        <v>6</v>
      </c>
      <c r="V783">
        <v>60405</v>
      </c>
      <c r="W783" t="str">
        <f t="shared" si="37"/>
        <v>dm-06-04-05</v>
      </c>
      <c r="X783" s="4">
        <f t="shared" si="38"/>
        <v>5</v>
      </c>
    </row>
    <row r="784" spans="1:24" hidden="1" x14ac:dyDescent="0.2">
      <c r="A784" t="s">
        <v>7741</v>
      </c>
      <c r="B784" s="1">
        <v>42652.413194444445</v>
      </c>
      <c r="C784" s="4">
        <f t="shared" si="36"/>
        <v>10</v>
      </c>
      <c r="D784" s="4">
        <v>2016</v>
      </c>
      <c r="E784">
        <v>1521175.85461</v>
      </c>
      <c r="F784">
        <v>669039.13688100001</v>
      </c>
      <c r="G784">
        <v>2</v>
      </c>
      <c r="H784">
        <v>50</v>
      </c>
      <c r="I784" t="s">
        <v>33</v>
      </c>
      <c r="J784">
        <v>1</v>
      </c>
      <c r="K784">
        <v>9</v>
      </c>
      <c r="L784" t="s">
        <v>27</v>
      </c>
      <c r="M784">
        <v>1</v>
      </c>
      <c r="N784" t="s">
        <v>323</v>
      </c>
      <c r="O784">
        <v>465555</v>
      </c>
      <c r="P784" t="s">
        <v>27</v>
      </c>
      <c r="Q784">
        <v>2013</v>
      </c>
      <c r="R784" t="s">
        <v>69</v>
      </c>
      <c r="S784" s="5">
        <v>239848</v>
      </c>
      <c r="T784">
        <v>141.526298</v>
      </c>
      <c r="U784">
        <v>6</v>
      </c>
      <c r="V784">
        <v>60611</v>
      </c>
      <c r="W784" t="str">
        <f t="shared" si="37"/>
        <v>dm-06-06-11</v>
      </c>
      <c r="X784" s="4">
        <f t="shared" si="38"/>
        <v>3</v>
      </c>
    </row>
    <row r="785" spans="1:24" x14ac:dyDescent="0.2">
      <c r="A785" t="s">
        <v>7742</v>
      </c>
      <c r="B785" s="1">
        <v>42652.933333333334</v>
      </c>
      <c r="C785" s="4">
        <f t="shared" si="36"/>
        <v>10</v>
      </c>
      <c r="D785" s="4">
        <v>2016</v>
      </c>
      <c r="E785">
        <v>1522364.90123</v>
      </c>
      <c r="F785">
        <v>666144.96933999995</v>
      </c>
      <c r="G785">
        <v>1</v>
      </c>
      <c r="H785">
        <v>150</v>
      </c>
      <c r="I785" t="s">
        <v>26</v>
      </c>
      <c r="J785">
        <v>1</v>
      </c>
      <c r="K785">
        <v>9</v>
      </c>
      <c r="L785" t="s">
        <v>27</v>
      </c>
      <c r="M785">
        <v>1</v>
      </c>
      <c r="N785" t="s">
        <v>323</v>
      </c>
      <c r="O785">
        <v>374769</v>
      </c>
      <c r="P785" t="s">
        <v>27</v>
      </c>
      <c r="Q785">
        <v>2014</v>
      </c>
      <c r="R785" t="s">
        <v>1022</v>
      </c>
      <c r="S785" s="5">
        <v>240191</v>
      </c>
      <c r="T785">
        <v>170.39300800000001</v>
      </c>
      <c r="U785">
        <v>6</v>
      </c>
      <c r="V785">
        <v>60602</v>
      </c>
      <c r="W785" t="str">
        <f t="shared" si="37"/>
        <v>dm-06-06-02</v>
      </c>
      <c r="X785" s="4">
        <f t="shared" si="38"/>
        <v>2</v>
      </c>
    </row>
    <row r="786" spans="1:24" x14ac:dyDescent="0.2">
      <c r="A786" t="s">
        <v>7746</v>
      </c>
      <c r="B786" s="1">
        <v>42683.977777777778</v>
      </c>
      <c r="C786" s="4">
        <f t="shared" si="36"/>
        <v>11</v>
      </c>
      <c r="D786" s="4">
        <v>2016</v>
      </c>
      <c r="E786">
        <v>1520960.4484399999</v>
      </c>
      <c r="F786">
        <v>662413.36476699996</v>
      </c>
      <c r="G786">
        <v>1</v>
      </c>
      <c r="H786">
        <v>150</v>
      </c>
      <c r="I786" t="s">
        <v>22</v>
      </c>
      <c r="J786">
        <v>1</v>
      </c>
      <c r="K786">
        <v>9</v>
      </c>
      <c r="L786" t="s">
        <v>27</v>
      </c>
      <c r="M786">
        <v>1</v>
      </c>
      <c r="N786" t="s">
        <v>323</v>
      </c>
      <c r="O786">
        <v>1925702</v>
      </c>
      <c r="P786" t="s">
        <v>27</v>
      </c>
      <c r="Q786">
        <v>2010</v>
      </c>
      <c r="R786" t="s">
        <v>336</v>
      </c>
      <c r="S786" s="5">
        <v>238511</v>
      </c>
      <c r="T786">
        <v>11.76346</v>
      </c>
      <c r="U786">
        <v>6</v>
      </c>
      <c r="V786">
        <v>60104</v>
      </c>
      <c r="W786" t="str">
        <f t="shared" si="37"/>
        <v>dm-06-01-04</v>
      </c>
      <c r="X786" s="4">
        <f t="shared" si="38"/>
        <v>6</v>
      </c>
    </row>
    <row r="787" spans="1:24" x14ac:dyDescent="0.2">
      <c r="A787" t="s">
        <v>7755</v>
      </c>
      <c r="B787" s="1">
        <v>42713.624305555553</v>
      </c>
      <c r="C787" s="4">
        <f t="shared" si="36"/>
        <v>12</v>
      </c>
      <c r="D787" s="4">
        <v>2016</v>
      </c>
      <c r="E787">
        <v>1524159.7607400001</v>
      </c>
      <c r="F787">
        <v>665373.66988599999</v>
      </c>
      <c r="G787">
        <v>1</v>
      </c>
      <c r="H787">
        <v>100</v>
      </c>
      <c r="I787" t="s">
        <v>26</v>
      </c>
      <c r="J787">
        <v>1</v>
      </c>
      <c r="K787">
        <v>9</v>
      </c>
      <c r="L787" t="s">
        <v>27</v>
      </c>
      <c r="M787">
        <v>2</v>
      </c>
      <c r="N787" t="s">
        <v>70</v>
      </c>
      <c r="O787">
        <v>406582</v>
      </c>
      <c r="P787" t="s">
        <v>7756</v>
      </c>
      <c r="Q787">
        <v>2005</v>
      </c>
      <c r="R787" t="s">
        <v>7757</v>
      </c>
      <c r="S787" s="5">
        <v>238109</v>
      </c>
      <c r="T787">
        <v>91.510287000000005</v>
      </c>
      <c r="U787">
        <v>6</v>
      </c>
      <c r="V787">
        <v>60505</v>
      </c>
      <c r="W787" t="str">
        <f t="shared" si="37"/>
        <v>dm-06-05-05</v>
      </c>
      <c r="X787" s="4">
        <f t="shared" si="38"/>
        <v>11</v>
      </c>
    </row>
    <row r="788" spans="1:24" x14ac:dyDescent="0.2">
      <c r="A788" t="s">
        <v>7762</v>
      </c>
      <c r="B788" t="s">
        <v>7763</v>
      </c>
      <c r="C788" s="4">
        <f t="shared" si="36"/>
        <v>9</v>
      </c>
      <c r="D788" s="4">
        <v>2016</v>
      </c>
      <c r="E788">
        <v>1520611.6755900001</v>
      </c>
      <c r="F788">
        <v>666867.97130900004</v>
      </c>
      <c r="G788">
        <v>1</v>
      </c>
      <c r="H788">
        <v>150</v>
      </c>
      <c r="I788" t="s">
        <v>26</v>
      </c>
      <c r="J788">
        <v>1</v>
      </c>
      <c r="K788">
        <v>9</v>
      </c>
      <c r="L788" t="s">
        <v>7764</v>
      </c>
      <c r="M788">
        <v>1</v>
      </c>
      <c r="N788" t="s">
        <v>323</v>
      </c>
      <c r="O788">
        <v>188019</v>
      </c>
      <c r="P788" t="s">
        <v>384</v>
      </c>
      <c r="Q788">
        <v>2008</v>
      </c>
      <c r="R788" t="s">
        <v>385</v>
      </c>
      <c r="S788" s="5">
        <v>239147</v>
      </c>
      <c r="T788">
        <v>104.792548</v>
      </c>
      <c r="U788">
        <v>6</v>
      </c>
      <c r="V788">
        <v>60607</v>
      </c>
      <c r="W788" t="str">
        <f t="shared" si="37"/>
        <v>dm-06-06-07</v>
      </c>
      <c r="X788" s="4">
        <f t="shared" si="38"/>
        <v>8</v>
      </c>
    </row>
    <row r="789" spans="1:24" x14ac:dyDescent="0.2">
      <c r="A789" t="s">
        <v>7777</v>
      </c>
      <c r="B789" t="s">
        <v>7778</v>
      </c>
      <c r="C789" s="4">
        <f t="shared" si="36"/>
        <v>9</v>
      </c>
      <c r="D789" s="4">
        <v>2016</v>
      </c>
      <c r="E789">
        <v>1520969.88273</v>
      </c>
      <c r="F789">
        <v>662418.28049200005</v>
      </c>
      <c r="G789">
        <v>1</v>
      </c>
      <c r="H789">
        <v>150</v>
      </c>
      <c r="I789" t="s">
        <v>22</v>
      </c>
      <c r="J789">
        <v>1</v>
      </c>
      <c r="K789">
        <v>9</v>
      </c>
      <c r="L789" t="s">
        <v>27</v>
      </c>
      <c r="M789">
        <v>1</v>
      </c>
      <c r="N789" t="s">
        <v>323</v>
      </c>
      <c r="O789">
        <v>37201</v>
      </c>
      <c r="P789" t="s">
        <v>27</v>
      </c>
      <c r="Q789">
        <v>2010</v>
      </c>
      <c r="R789" t="s">
        <v>336</v>
      </c>
      <c r="S789" s="5">
        <v>238511</v>
      </c>
      <c r="T789">
        <v>4.0938119999999998</v>
      </c>
      <c r="U789">
        <v>6</v>
      </c>
      <c r="V789">
        <v>60104</v>
      </c>
      <c r="W789" t="str">
        <f t="shared" si="37"/>
        <v>dm-06-01-04</v>
      </c>
      <c r="X789" s="4">
        <f t="shared" si="38"/>
        <v>6</v>
      </c>
    </row>
    <row r="790" spans="1:24" x14ac:dyDescent="0.2">
      <c r="A790" t="s">
        <v>7794</v>
      </c>
      <c r="B790" t="s">
        <v>7795</v>
      </c>
      <c r="C790" s="4">
        <f t="shared" si="36"/>
        <v>9</v>
      </c>
      <c r="D790" s="4">
        <v>2016</v>
      </c>
      <c r="E790">
        <v>1523301.6796500001</v>
      </c>
      <c r="F790">
        <v>664026.26654900005</v>
      </c>
      <c r="G790">
        <v>1</v>
      </c>
      <c r="H790">
        <v>200</v>
      </c>
      <c r="I790" t="s">
        <v>22</v>
      </c>
      <c r="J790">
        <v>1</v>
      </c>
      <c r="K790">
        <v>9</v>
      </c>
      <c r="L790" t="s">
        <v>27</v>
      </c>
      <c r="M790">
        <v>1</v>
      </c>
      <c r="N790" t="s">
        <v>323</v>
      </c>
      <c r="O790">
        <v>1721385</v>
      </c>
      <c r="P790" t="s">
        <v>27</v>
      </c>
      <c r="Q790">
        <v>1977</v>
      </c>
      <c r="R790" t="s">
        <v>652</v>
      </c>
      <c r="S790" s="5">
        <v>239481</v>
      </c>
      <c r="T790">
        <v>87.566592999999997</v>
      </c>
      <c r="U790">
        <v>6</v>
      </c>
      <c r="V790">
        <v>60509</v>
      </c>
      <c r="W790" t="str">
        <f t="shared" si="37"/>
        <v>dm-06-05-09</v>
      </c>
      <c r="X790" s="4">
        <f t="shared" si="38"/>
        <v>39</v>
      </c>
    </row>
    <row r="791" spans="1:24" x14ac:dyDescent="0.2">
      <c r="A791" t="s">
        <v>7796</v>
      </c>
      <c r="B791" t="s">
        <v>7797</v>
      </c>
      <c r="C791" s="4">
        <f t="shared" si="36"/>
        <v>9</v>
      </c>
      <c r="D791" s="4">
        <v>2016</v>
      </c>
      <c r="E791">
        <v>1519388.01758</v>
      </c>
      <c r="F791">
        <v>663452.85108699999</v>
      </c>
      <c r="G791">
        <v>1</v>
      </c>
      <c r="H791">
        <v>300</v>
      </c>
      <c r="I791" t="s">
        <v>26</v>
      </c>
      <c r="J791">
        <v>1</v>
      </c>
      <c r="K791">
        <v>9</v>
      </c>
      <c r="L791" t="s">
        <v>27</v>
      </c>
      <c r="M791">
        <v>1</v>
      </c>
      <c r="N791" t="s">
        <v>323</v>
      </c>
      <c r="O791">
        <v>1550043</v>
      </c>
      <c r="P791" t="s">
        <v>7289</v>
      </c>
      <c r="Q791">
        <v>2007</v>
      </c>
      <c r="R791" t="s">
        <v>7290</v>
      </c>
      <c r="S791" s="5">
        <v>239680</v>
      </c>
      <c r="T791">
        <v>12.480534</v>
      </c>
      <c r="U791">
        <v>6</v>
      </c>
      <c r="V791">
        <v>60204</v>
      </c>
      <c r="W791" t="str">
        <f t="shared" si="37"/>
        <v>dm-06-02-04</v>
      </c>
      <c r="X791" s="4">
        <f t="shared" si="38"/>
        <v>9</v>
      </c>
    </row>
    <row r="792" spans="1:24" x14ac:dyDescent="0.2">
      <c r="A792" t="s">
        <v>7809</v>
      </c>
      <c r="B792" t="s">
        <v>7810</v>
      </c>
      <c r="C792" s="4">
        <f t="shared" si="36"/>
        <v>9</v>
      </c>
      <c r="D792" s="4">
        <v>2016</v>
      </c>
      <c r="E792">
        <v>1518986.1247099999</v>
      </c>
      <c r="F792">
        <v>665353.53645100002</v>
      </c>
      <c r="G792">
        <v>1</v>
      </c>
      <c r="H792">
        <v>300</v>
      </c>
      <c r="I792" t="s">
        <v>26</v>
      </c>
      <c r="J792">
        <v>1</v>
      </c>
      <c r="K792">
        <v>9</v>
      </c>
      <c r="L792" t="s">
        <v>27</v>
      </c>
      <c r="M792">
        <v>1</v>
      </c>
      <c r="N792" t="s">
        <v>323</v>
      </c>
      <c r="O792">
        <v>71209</v>
      </c>
      <c r="P792" t="s">
        <v>381</v>
      </c>
      <c r="Q792">
        <v>2008</v>
      </c>
      <c r="R792" t="s">
        <v>382</v>
      </c>
      <c r="S792" s="5">
        <v>239015</v>
      </c>
      <c r="T792">
        <v>145.646458</v>
      </c>
      <c r="U792">
        <v>6</v>
      </c>
      <c r="V792">
        <v>60405</v>
      </c>
      <c r="W792" t="str">
        <f t="shared" si="37"/>
        <v>dm-06-04-05</v>
      </c>
      <c r="X792" s="4">
        <f t="shared" si="38"/>
        <v>8</v>
      </c>
    </row>
    <row r="793" spans="1:24" x14ac:dyDescent="0.2">
      <c r="A793" t="s">
        <v>7811</v>
      </c>
      <c r="B793" t="s">
        <v>7812</v>
      </c>
      <c r="C793" s="4">
        <f t="shared" si="36"/>
        <v>9</v>
      </c>
      <c r="D793" s="4">
        <v>2016</v>
      </c>
      <c r="E793">
        <v>1522387.3474600001</v>
      </c>
      <c r="F793">
        <v>666004.35450899997</v>
      </c>
      <c r="G793">
        <v>1</v>
      </c>
      <c r="H793">
        <v>300</v>
      </c>
      <c r="I793" t="s">
        <v>26</v>
      </c>
      <c r="J793">
        <v>1</v>
      </c>
      <c r="K793">
        <v>9</v>
      </c>
      <c r="L793" t="s">
        <v>27</v>
      </c>
      <c r="M793">
        <v>1</v>
      </c>
      <c r="N793" t="s">
        <v>323</v>
      </c>
      <c r="O793">
        <v>548804</v>
      </c>
      <c r="P793" t="s">
        <v>629</v>
      </c>
      <c r="Q793">
        <v>2005</v>
      </c>
      <c r="R793" t="s">
        <v>660</v>
      </c>
      <c r="S793" s="5">
        <v>239764</v>
      </c>
      <c r="T793">
        <v>159.46313900000001</v>
      </c>
      <c r="U793">
        <v>6</v>
      </c>
      <c r="V793">
        <v>60602</v>
      </c>
      <c r="W793" t="str">
        <f t="shared" si="37"/>
        <v>dm-06-06-02</v>
      </c>
      <c r="X793" s="4">
        <f t="shared" si="38"/>
        <v>11</v>
      </c>
    </row>
    <row r="794" spans="1:24" x14ac:dyDescent="0.2">
      <c r="A794" t="s">
        <v>7828</v>
      </c>
      <c r="B794" t="s">
        <v>7829</v>
      </c>
      <c r="C794" s="4">
        <f t="shared" si="36"/>
        <v>9</v>
      </c>
      <c r="D794" s="4">
        <v>2016</v>
      </c>
      <c r="E794">
        <v>1520189.8740099999</v>
      </c>
      <c r="F794">
        <v>666615.22746600001</v>
      </c>
      <c r="G794">
        <v>1</v>
      </c>
      <c r="H794">
        <v>200</v>
      </c>
      <c r="I794" t="s">
        <v>26</v>
      </c>
      <c r="J794">
        <v>1</v>
      </c>
      <c r="K794">
        <v>9</v>
      </c>
      <c r="L794" t="s">
        <v>27</v>
      </c>
      <c r="M794">
        <v>1</v>
      </c>
      <c r="N794" t="s">
        <v>323</v>
      </c>
      <c r="O794">
        <v>838616</v>
      </c>
      <c r="P794" t="s">
        <v>4863</v>
      </c>
      <c r="Q794">
        <v>1999</v>
      </c>
      <c r="R794" t="s">
        <v>7830</v>
      </c>
      <c r="S794" s="5">
        <v>239709</v>
      </c>
      <c r="T794">
        <v>109.26551600000001</v>
      </c>
      <c r="U794">
        <v>6</v>
      </c>
      <c r="V794">
        <v>60403</v>
      </c>
      <c r="W794" t="str">
        <f t="shared" si="37"/>
        <v>dm-06-04-03</v>
      </c>
      <c r="X794" s="4">
        <f t="shared" si="38"/>
        <v>17</v>
      </c>
    </row>
    <row r="795" spans="1:24" x14ac:dyDescent="0.2">
      <c r="A795" t="s">
        <v>7841</v>
      </c>
      <c r="B795" t="s">
        <v>7842</v>
      </c>
      <c r="C795" s="4">
        <f t="shared" si="36"/>
        <v>9</v>
      </c>
      <c r="D795" s="4">
        <v>2016</v>
      </c>
      <c r="E795">
        <v>1521699.10791</v>
      </c>
      <c r="F795">
        <v>665449.33081399999</v>
      </c>
      <c r="G795">
        <v>1</v>
      </c>
      <c r="H795">
        <v>300</v>
      </c>
      <c r="I795" t="s">
        <v>26</v>
      </c>
      <c r="J795">
        <v>1</v>
      </c>
      <c r="K795">
        <v>9</v>
      </c>
      <c r="L795" t="s">
        <v>27</v>
      </c>
      <c r="M795">
        <v>1</v>
      </c>
      <c r="N795" t="s">
        <v>323</v>
      </c>
      <c r="O795">
        <v>1092227</v>
      </c>
      <c r="P795" t="s">
        <v>430</v>
      </c>
      <c r="Q795">
        <v>2008</v>
      </c>
      <c r="R795" t="s">
        <v>431</v>
      </c>
      <c r="S795" s="5">
        <v>238274</v>
      </c>
      <c r="T795">
        <v>42.065913000000002</v>
      </c>
      <c r="U795">
        <v>6</v>
      </c>
      <c r="V795">
        <v>60601</v>
      </c>
      <c r="W795" t="str">
        <f t="shared" si="37"/>
        <v>dm-06-06-01</v>
      </c>
      <c r="X795" s="4">
        <f t="shared" si="38"/>
        <v>8</v>
      </c>
    </row>
    <row r="796" spans="1:24" x14ac:dyDescent="0.2">
      <c r="A796" t="s">
        <v>7843</v>
      </c>
      <c r="B796" t="s">
        <v>7844</v>
      </c>
      <c r="C796" s="4">
        <f t="shared" si="36"/>
        <v>9</v>
      </c>
      <c r="D796" s="4">
        <v>2016</v>
      </c>
      <c r="E796">
        <v>1523324.7257000001</v>
      </c>
      <c r="F796">
        <v>664889.02665999997</v>
      </c>
      <c r="G796">
        <v>1</v>
      </c>
      <c r="H796">
        <v>300</v>
      </c>
      <c r="I796" t="s">
        <v>26</v>
      </c>
      <c r="J796">
        <v>1</v>
      </c>
      <c r="K796">
        <v>9</v>
      </c>
      <c r="L796" t="s">
        <v>27</v>
      </c>
      <c r="M796">
        <v>1</v>
      </c>
      <c r="N796" t="s">
        <v>323</v>
      </c>
      <c r="O796">
        <v>97428</v>
      </c>
      <c r="P796" t="s">
        <v>1628</v>
      </c>
      <c r="Q796">
        <v>2012</v>
      </c>
      <c r="R796" t="s">
        <v>1629</v>
      </c>
      <c r="S796" s="5">
        <v>240233</v>
      </c>
      <c r="T796">
        <v>165.53903</v>
      </c>
      <c r="U796">
        <v>6</v>
      </c>
      <c r="V796">
        <v>60505</v>
      </c>
      <c r="W796" t="str">
        <f t="shared" si="37"/>
        <v>dm-06-05-05</v>
      </c>
      <c r="X796" s="4">
        <f t="shared" si="38"/>
        <v>4</v>
      </c>
    </row>
    <row r="797" spans="1:24" x14ac:dyDescent="0.2">
      <c r="A797" t="s">
        <v>7864</v>
      </c>
      <c r="B797" t="s">
        <v>7865</v>
      </c>
      <c r="C797" s="4">
        <f t="shared" si="36"/>
        <v>9</v>
      </c>
      <c r="D797" s="4">
        <v>2016</v>
      </c>
      <c r="E797">
        <v>1523314.8003700001</v>
      </c>
      <c r="F797">
        <v>662892.62485899997</v>
      </c>
      <c r="G797">
        <v>1</v>
      </c>
      <c r="H797">
        <v>300</v>
      </c>
      <c r="I797" t="s">
        <v>26</v>
      </c>
      <c r="J797">
        <v>1</v>
      </c>
      <c r="K797">
        <v>9</v>
      </c>
      <c r="L797" t="s">
        <v>27</v>
      </c>
      <c r="M797">
        <v>1</v>
      </c>
      <c r="N797" t="s">
        <v>323</v>
      </c>
      <c r="O797">
        <v>150092</v>
      </c>
      <c r="P797" t="s">
        <v>381</v>
      </c>
      <c r="Q797">
        <v>2008</v>
      </c>
      <c r="R797" t="s">
        <v>382</v>
      </c>
      <c r="S797" s="5">
        <v>239093</v>
      </c>
      <c r="T797">
        <v>138.297055</v>
      </c>
      <c r="U797">
        <v>6</v>
      </c>
      <c r="V797">
        <v>60508</v>
      </c>
      <c r="W797" t="str">
        <f t="shared" si="37"/>
        <v>dm-06-05-08</v>
      </c>
      <c r="X797" s="4">
        <f t="shared" si="38"/>
        <v>8</v>
      </c>
    </row>
    <row r="798" spans="1:24" x14ac:dyDescent="0.2">
      <c r="A798" t="s">
        <v>7866</v>
      </c>
      <c r="B798" t="s">
        <v>7867</v>
      </c>
      <c r="C798" s="4">
        <f t="shared" si="36"/>
        <v>9</v>
      </c>
      <c r="D798" s="4">
        <v>2016</v>
      </c>
      <c r="E798">
        <v>1519333.6053800001</v>
      </c>
      <c r="F798">
        <v>663561.66618299996</v>
      </c>
      <c r="G798">
        <v>1</v>
      </c>
      <c r="H798">
        <v>200</v>
      </c>
      <c r="I798" t="s">
        <v>26</v>
      </c>
      <c r="J798">
        <v>1</v>
      </c>
      <c r="K798">
        <v>9</v>
      </c>
      <c r="L798" t="s">
        <v>7868</v>
      </c>
      <c r="M798">
        <v>1</v>
      </c>
      <c r="N798" t="s">
        <v>323</v>
      </c>
      <c r="O798">
        <v>1968559</v>
      </c>
      <c r="P798" t="s">
        <v>506</v>
      </c>
      <c r="Q798">
        <v>2010</v>
      </c>
      <c r="R798" t="s">
        <v>7869</v>
      </c>
      <c r="S798" t="s">
        <v>2518</v>
      </c>
      <c r="T798">
        <v>101.11180400000001</v>
      </c>
      <c r="U798">
        <v>6</v>
      </c>
      <c r="V798">
        <v>60204</v>
      </c>
      <c r="W798" t="str">
        <f t="shared" si="37"/>
        <v>dm-06-02-04</v>
      </c>
      <c r="X798" s="4">
        <f t="shared" si="38"/>
        <v>6</v>
      </c>
    </row>
    <row r="799" spans="1:24" x14ac:dyDescent="0.2">
      <c r="A799" t="s">
        <v>7881</v>
      </c>
      <c r="B799" t="s">
        <v>7882</v>
      </c>
      <c r="C799" s="4">
        <f t="shared" si="36"/>
        <v>9</v>
      </c>
      <c r="D799" s="4">
        <v>2016</v>
      </c>
      <c r="E799">
        <v>1519344.1923</v>
      </c>
      <c r="F799">
        <v>667219.68186600006</v>
      </c>
      <c r="G799">
        <v>1</v>
      </c>
      <c r="H799">
        <v>300</v>
      </c>
      <c r="I799" t="s">
        <v>26</v>
      </c>
      <c r="J799">
        <v>1</v>
      </c>
      <c r="K799">
        <v>9</v>
      </c>
      <c r="L799" t="s">
        <v>27</v>
      </c>
      <c r="M799">
        <v>1</v>
      </c>
      <c r="N799" t="s">
        <v>323</v>
      </c>
      <c r="O799">
        <v>516804</v>
      </c>
      <c r="P799" t="s">
        <v>412</v>
      </c>
      <c r="Q799">
        <v>2009</v>
      </c>
      <c r="R799" t="s">
        <v>413</v>
      </c>
      <c r="S799" s="5">
        <v>239023</v>
      </c>
      <c r="T799">
        <v>213.442441</v>
      </c>
      <c r="U799">
        <v>6</v>
      </c>
      <c r="V799">
        <v>60408</v>
      </c>
      <c r="W799" t="str">
        <f t="shared" si="37"/>
        <v>dm-06-04-08</v>
      </c>
      <c r="X799" s="4">
        <f t="shared" si="38"/>
        <v>7</v>
      </c>
    </row>
    <row r="800" spans="1:24" x14ac:dyDescent="0.2">
      <c r="A800" t="s">
        <v>7883</v>
      </c>
      <c r="B800" t="s">
        <v>7884</v>
      </c>
      <c r="C800" s="4">
        <f t="shared" si="36"/>
        <v>9</v>
      </c>
      <c r="D800" s="4">
        <v>2016</v>
      </c>
      <c r="E800">
        <v>1520594.7651899999</v>
      </c>
      <c r="F800">
        <v>663520.12026600004</v>
      </c>
      <c r="G800">
        <v>1</v>
      </c>
      <c r="H800">
        <v>150</v>
      </c>
      <c r="I800" t="s">
        <v>26</v>
      </c>
      <c r="J800">
        <v>1</v>
      </c>
      <c r="K800">
        <v>9</v>
      </c>
      <c r="L800" t="s">
        <v>27</v>
      </c>
      <c r="M800">
        <v>1</v>
      </c>
      <c r="N800" t="s">
        <v>323</v>
      </c>
      <c r="O800">
        <v>239427</v>
      </c>
      <c r="P800" t="s">
        <v>607</v>
      </c>
      <c r="Q800">
        <v>2001</v>
      </c>
      <c r="R800" t="s">
        <v>3001</v>
      </c>
      <c r="S800" s="5">
        <v>238987</v>
      </c>
      <c r="T800">
        <v>109.48671299999999</v>
      </c>
      <c r="U800">
        <v>6</v>
      </c>
      <c r="V800">
        <v>60308</v>
      </c>
      <c r="W800" t="str">
        <f t="shared" si="37"/>
        <v>dm-06-03-08</v>
      </c>
      <c r="X800" s="4">
        <f t="shared" si="38"/>
        <v>15</v>
      </c>
    </row>
    <row r="801" spans="1:24" x14ac:dyDescent="0.2">
      <c r="A801" t="s">
        <v>7911</v>
      </c>
      <c r="B801" t="s">
        <v>7912</v>
      </c>
      <c r="C801" s="4">
        <f t="shared" si="36"/>
        <v>9</v>
      </c>
      <c r="D801" s="4">
        <v>2016</v>
      </c>
      <c r="E801">
        <v>1519714.3436700001</v>
      </c>
      <c r="F801">
        <v>666506.65656300006</v>
      </c>
      <c r="G801">
        <v>1</v>
      </c>
      <c r="H801">
        <v>300</v>
      </c>
      <c r="I801" t="s">
        <v>26</v>
      </c>
      <c r="J801">
        <v>1</v>
      </c>
      <c r="K801">
        <v>9</v>
      </c>
      <c r="L801" t="s">
        <v>27</v>
      </c>
      <c r="M801">
        <v>1</v>
      </c>
      <c r="N801" t="s">
        <v>323</v>
      </c>
      <c r="O801">
        <v>446830</v>
      </c>
      <c r="P801" t="s">
        <v>1867</v>
      </c>
      <c r="Q801">
        <v>2012</v>
      </c>
      <c r="R801" t="s">
        <v>1868</v>
      </c>
      <c r="S801" s="5">
        <v>240235</v>
      </c>
      <c r="T801">
        <v>102.46350200000001</v>
      </c>
      <c r="U801">
        <v>6</v>
      </c>
      <c r="V801">
        <v>60407</v>
      </c>
      <c r="W801" t="str">
        <f t="shared" si="37"/>
        <v>dm-06-04-07</v>
      </c>
      <c r="X801" s="4">
        <f t="shared" si="38"/>
        <v>4</v>
      </c>
    </row>
    <row r="802" spans="1:24" x14ac:dyDescent="0.2">
      <c r="A802" t="s">
        <v>7926</v>
      </c>
      <c r="B802" t="s">
        <v>7927</v>
      </c>
      <c r="C802" s="4">
        <f t="shared" si="36"/>
        <v>9</v>
      </c>
      <c r="D802" s="4">
        <v>2016</v>
      </c>
      <c r="E802">
        <v>1525686.48273</v>
      </c>
      <c r="F802">
        <v>664343.910944</v>
      </c>
      <c r="G802">
        <v>1</v>
      </c>
      <c r="H802">
        <v>300</v>
      </c>
      <c r="I802" t="s">
        <v>26</v>
      </c>
      <c r="J802">
        <v>1</v>
      </c>
      <c r="K802">
        <v>9</v>
      </c>
      <c r="L802" t="s">
        <v>27</v>
      </c>
      <c r="M802">
        <v>1</v>
      </c>
      <c r="N802" t="s">
        <v>323</v>
      </c>
      <c r="O802">
        <v>1727712</v>
      </c>
      <c r="P802" t="s">
        <v>512</v>
      </c>
      <c r="Q802">
        <v>2010</v>
      </c>
      <c r="R802" t="s">
        <v>513</v>
      </c>
      <c r="S802" s="5">
        <v>239533</v>
      </c>
      <c r="T802">
        <v>247.016357</v>
      </c>
      <c r="U802">
        <v>6</v>
      </c>
      <c r="V802">
        <v>60501</v>
      </c>
      <c r="W802" t="str">
        <f t="shared" si="37"/>
        <v>dm-06-05-01</v>
      </c>
      <c r="X802" s="4">
        <f t="shared" si="38"/>
        <v>6</v>
      </c>
    </row>
    <row r="803" spans="1:24" x14ac:dyDescent="0.2">
      <c r="A803" t="s">
        <v>7946</v>
      </c>
      <c r="B803" t="s">
        <v>7947</v>
      </c>
      <c r="C803" s="4">
        <f t="shared" si="36"/>
        <v>9</v>
      </c>
      <c r="D803" s="4">
        <v>2016</v>
      </c>
      <c r="E803">
        <v>1525259.0397099999</v>
      </c>
      <c r="F803">
        <v>665291.74230799999</v>
      </c>
      <c r="G803">
        <v>1</v>
      </c>
      <c r="H803">
        <v>300</v>
      </c>
      <c r="I803" t="s">
        <v>26</v>
      </c>
      <c r="J803">
        <v>1</v>
      </c>
      <c r="K803">
        <v>9</v>
      </c>
      <c r="L803" t="s">
        <v>27</v>
      </c>
      <c r="M803">
        <v>1</v>
      </c>
      <c r="N803" t="s">
        <v>323</v>
      </c>
      <c r="O803">
        <v>46344</v>
      </c>
      <c r="P803" t="s">
        <v>331</v>
      </c>
      <c r="Q803">
        <v>2006</v>
      </c>
      <c r="R803" t="s">
        <v>332</v>
      </c>
      <c r="S803" s="5">
        <v>238754</v>
      </c>
      <c r="T803">
        <v>323.20323999999999</v>
      </c>
      <c r="U803">
        <v>6</v>
      </c>
      <c r="V803">
        <v>60503</v>
      </c>
      <c r="W803" t="str">
        <f t="shared" si="37"/>
        <v>dm-06-05-03</v>
      </c>
      <c r="X803" s="4">
        <f t="shared" si="38"/>
        <v>10</v>
      </c>
    </row>
    <row r="804" spans="1:24" x14ac:dyDescent="0.2">
      <c r="A804" t="s">
        <v>7951</v>
      </c>
      <c r="B804" t="s">
        <v>7952</v>
      </c>
      <c r="C804" s="4">
        <f t="shared" si="36"/>
        <v>9</v>
      </c>
      <c r="D804" s="4">
        <v>2016</v>
      </c>
      <c r="E804">
        <v>1520311.15922</v>
      </c>
      <c r="F804">
        <v>663228.60935499996</v>
      </c>
      <c r="G804">
        <v>1</v>
      </c>
      <c r="H804">
        <v>200</v>
      </c>
      <c r="I804" t="s">
        <v>26</v>
      </c>
      <c r="J804">
        <v>1</v>
      </c>
      <c r="K804">
        <v>9</v>
      </c>
      <c r="L804" t="s">
        <v>27</v>
      </c>
      <c r="M804">
        <v>1</v>
      </c>
      <c r="N804" t="s">
        <v>323</v>
      </c>
      <c r="O804">
        <v>1937854</v>
      </c>
      <c r="P804" t="s">
        <v>1572</v>
      </c>
      <c r="Q804">
        <v>2011</v>
      </c>
      <c r="R804" t="s">
        <v>7953</v>
      </c>
      <c r="S804" t="s">
        <v>2518</v>
      </c>
      <c r="T804">
        <v>69.104799999999997</v>
      </c>
      <c r="U804">
        <v>6</v>
      </c>
      <c r="V804">
        <v>60308</v>
      </c>
      <c r="W804" t="str">
        <f t="shared" si="37"/>
        <v>dm-06-03-08</v>
      </c>
      <c r="X804" s="4">
        <f t="shared" si="38"/>
        <v>5</v>
      </c>
    </row>
    <row r="805" spans="1:24" x14ac:dyDescent="0.2">
      <c r="A805" t="s">
        <v>7954</v>
      </c>
      <c r="B805" t="s">
        <v>7955</v>
      </c>
      <c r="C805" s="4">
        <f t="shared" si="36"/>
        <v>9</v>
      </c>
      <c r="D805" s="4">
        <v>2016</v>
      </c>
      <c r="E805">
        <v>1523059.2934600001</v>
      </c>
      <c r="F805">
        <v>663130.38947599998</v>
      </c>
      <c r="G805">
        <v>1</v>
      </c>
      <c r="H805">
        <v>200</v>
      </c>
      <c r="I805" t="s">
        <v>26</v>
      </c>
      <c r="J805">
        <v>1</v>
      </c>
      <c r="K805">
        <v>9</v>
      </c>
      <c r="L805" t="s">
        <v>27</v>
      </c>
      <c r="M805">
        <v>1</v>
      </c>
      <c r="N805" t="s">
        <v>323</v>
      </c>
      <c r="O805">
        <v>52610</v>
      </c>
      <c r="P805" t="s">
        <v>1628</v>
      </c>
      <c r="Q805">
        <v>2012</v>
      </c>
      <c r="R805" t="s">
        <v>1720</v>
      </c>
      <c r="S805" s="5">
        <v>240234</v>
      </c>
      <c r="T805">
        <v>120.14416900000001</v>
      </c>
      <c r="U805">
        <v>6</v>
      </c>
      <c r="V805">
        <v>60509</v>
      </c>
      <c r="W805" t="str">
        <f t="shared" si="37"/>
        <v>dm-06-05-09</v>
      </c>
      <c r="X805" s="4">
        <f t="shared" si="38"/>
        <v>4</v>
      </c>
    </row>
    <row r="806" spans="1:24" x14ac:dyDescent="0.2">
      <c r="A806" t="s">
        <v>7960</v>
      </c>
      <c r="B806" t="s">
        <v>7961</v>
      </c>
      <c r="C806" s="4">
        <f t="shared" si="36"/>
        <v>9</v>
      </c>
      <c r="D806" s="4">
        <v>2016</v>
      </c>
      <c r="E806">
        <v>1525623.6276499999</v>
      </c>
      <c r="F806">
        <v>664288.94932599994</v>
      </c>
      <c r="G806">
        <v>1</v>
      </c>
      <c r="H806">
        <v>300</v>
      </c>
      <c r="I806" t="s">
        <v>26</v>
      </c>
      <c r="J806">
        <v>1</v>
      </c>
      <c r="K806">
        <v>9</v>
      </c>
      <c r="L806" t="s">
        <v>27</v>
      </c>
      <c r="M806">
        <v>1</v>
      </c>
      <c r="N806" t="s">
        <v>323</v>
      </c>
      <c r="O806">
        <v>1727712</v>
      </c>
      <c r="P806" t="s">
        <v>512</v>
      </c>
      <c r="Q806">
        <v>2010</v>
      </c>
      <c r="R806" t="s">
        <v>513</v>
      </c>
      <c r="S806" s="5">
        <v>239533</v>
      </c>
      <c r="T806">
        <v>247.016357</v>
      </c>
      <c r="U806">
        <v>6</v>
      </c>
      <c r="V806">
        <v>60501</v>
      </c>
      <c r="W806" t="str">
        <f t="shared" si="37"/>
        <v>dm-06-05-01</v>
      </c>
      <c r="X806" s="4">
        <f t="shared" si="38"/>
        <v>6</v>
      </c>
    </row>
    <row r="807" spans="1:24" hidden="1" x14ac:dyDescent="0.2">
      <c r="A807" t="s">
        <v>7964</v>
      </c>
      <c r="B807" t="s">
        <v>7965</v>
      </c>
      <c r="C807" s="4">
        <f t="shared" si="36"/>
        <v>9</v>
      </c>
      <c r="D807" s="4">
        <v>2016</v>
      </c>
      <c r="E807">
        <v>1524031.37953</v>
      </c>
      <c r="F807">
        <v>664319.45469200006</v>
      </c>
      <c r="G807">
        <v>1</v>
      </c>
      <c r="H807">
        <v>50</v>
      </c>
      <c r="I807" t="s">
        <v>33</v>
      </c>
      <c r="J807">
        <v>1</v>
      </c>
      <c r="K807">
        <v>9</v>
      </c>
      <c r="L807" t="s">
        <v>27</v>
      </c>
      <c r="M807">
        <v>1</v>
      </c>
      <c r="N807" t="s">
        <v>323</v>
      </c>
      <c r="O807">
        <v>407104</v>
      </c>
      <c r="P807" t="s">
        <v>27</v>
      </c>
      <c r="Q807">
        <v>2011</v>
      </c>
      <c r="R807" t="s">
        <v>69</v>
      </c>
      <c r="S807" s="5">
        <v>239063</v>
      </c>
      <c r="T807">
        <v>50.604750000000003</v>
      </c>
      <c r="U807">
        <v>6</v>
      </c>
      <c r="V807">
        <v>60503</v>
      </c>
      <c r="W807" t="str">
        <f t="shared" si="37"/>
        <v>dm-06-05-03</v>
      </c>
      <c r="X807" s="4">
        <f t="shared" si="38"/>
        <v>5</v>
      </c>
    </row>
    <row r="808" spans="1:24" x14ac:dyDescent="0.2">
      <c r="A808" t="s">
        <v>7966</v>
      </c>
      <c r="B808" t="s">
        <v>7967</v>
      </c>
      <c r="C808" s="4">
        <f t="shared" si="36"/>
        <v>9</v>
      </c>
      <c r="D808" s="4">
        <v>2016</v>
      </c>
      <c r="E808">
        <v>1519557.7520900001</v>
      </c>
      <c r="F808">
        <v>664687.71334699995</v>
      </c>
      <c r="G808">
        <v>1</v>
      </c>
      <c r="H808">
        <v>150</v>
      </c>
      <c r="I808" t="s">
        <v>26</v>
      </c>
      <c r="J808">
        <v>1</v>
      </c>
      <c r="K808">
        <v>9</v>
      </c>
      <c r="L808" t="s">
        <v>7968</v>
      </c>
      <c r="M808">
        <v>1</v>
      </c>
      <c r="N808" t="s">
        <v>323</v>
      </c>
      <c r="O808">
        <v>1971113</v>
      </c>
      <c r="P808" t="s">
        <v>426</v>
      </c>
      <c r="Q808">
        <v>2008</v>
      </c>
      <c r="R808" t="s">
        <v>7969</v>
      </c>
      <c r="S808" t="s">
        <v>2518</v>
      </c>
      <c r="T808">
        <v>48.583263000000002</v>
      </c>
      <c r="U808">
        <v>6</v>
      </c>
      <c r="V808">
        <v>60405</v>
      </c>
      <c r="W808" t="str">
        <f t="shared" si="37"/>
        <v>dm-06-04-05</v>
      </c>
      <c r="X808" s="4">
        <f t="shared" si="38"/>
        <v>8</v>
      </c>
    </row>
    <row r="809" spans="1:24" x14ac:dyDescent="0.2">
      <c r="A809" t="s">
        <v>4848</v>
      </c>
      <c r="B809" t="s">
        <v>4849</v>
      </c>
      <c r="C809" s="4">
        <f t="shared" si="36"/>
        <v>1</v>
      </c>
      <c r="D809" s="4">
        <v>2016</v>
      </c>
      <c r="E809">
        <v>1517842.3448900001</v>
      </c>
      <c r="F809">
        <v>667512.680329</v>
      </c>
      <c r="G809">
        <v>1</v>
      </c>
      <c r="H809">
        <v>100</v>
      </c>
      <c r="I809" t="s">
        <v>26</v>
      </c>
      <c r="J809">
        <v>2</v>
      </c>
      <c r="K809">
        <v>9</v>
      </c>
      <c r="L809" t="s">
        <v>27</v>
      </c>
      <c r="M809">
        <v>1</v>
      </c>
      <c r="N809" t="s">
        <v>323</v>
      </c>
      <c r="O809">
        <v>1369456</v>
      </c>
      <c r="P809" t="s">
        <v>597</v>
      </c>
      <c r="Q809">
        <v>2007</v>
      </c>
      <c r="R809" t="s">
        <v>1590</v>
      </c>
      <c r="S809" s="5">
        <v>239554</v>
      </c>
      <c r="T809">
        <v>119.955831</v>
      </c>
      <c r="U809">
        <v>6</v>
      </c>
      <c r="V809">
        <v>60408</v>
      </c>
      <c r="W809" t="str">
        <f t="shared" si="37"/>
        <v>dm-06-04-08</v>
      </c>
      <c r="X809" s="4">
        <f t="shared" si="38"/>
        <v>9</v>
      </c>
    </row>
    <row r="810" spans="1:24" x14ac:dyDescent="0.2">
      <c r="A810" t="s">
        <v>6734</v>
      </c>
      <c r="B810" t="s">
        <v>6735</v>
      </c>
      <c r="C810" s="4">
        <f t="shared" si="36"/>
        <v>6</v>
      </c>
      <c r="D810" s="4">
        <v>2016</v>
      </c>
      <c r="E810">
        <v>1512468.2176399999</v>
      </c>
      <c r="F810">
        <v>658639.96235199994</v>
      </c>
      <c r="G810">
        <v>1</v>
      </c>
      <c r="H810">
        <v>100</v>
      </c>
      <c r="I810" t="s">
        <v>26</v>
      </c>
      <c r="J810">
        <v>1</v>
      </c>
      <c r="K810">
        <v>1</v>
      </c>
      <c r="L810" t="s">
        <v>27</v>
      </c>
      <c r="M810">
        <v>1</v>
      </c>
      <c r="N810" t="s">
        <v>323</v>
      </c>
      <c r="O810">
        <v>2002980</v>
      </c>
      <c r="P810" t="s">
        <v>5148</v>
      </c>
      <c r="Q810">
        <v>2012</v>
      </c>
      <c r="R810" t="s">
        <v>5149</v>
      </c>
      <c r="S810" s="5">
        <v>239891</v>
      </c>
      <c r="T810">
        <v>111.54153599999999</v>
      </c>
      <c r="U810">
        <v>2</v>
      </c>
      <c r="V810">
        <v>20801</v>
      </c>
      <c r="W810" t="str">
        <f t="shared" si="37"/>
        <v>dm-02-08-01</v>
      </c>
      <c r="X810" s="4">
        <f t="shared" si="38"/>
        <v>4</v>
      </c>
    </row>
    <row r="811" spans="1:24" x14ac:dyDescent="0.2">
      <c r="A811" t="s">
        <v>4713</v>
      </c>
      <c r="B811" s="1">
        <v>42370.422222222223</v>
      </c>
      <c r="C811" s="4">
        <f t="shared" si="36"/>
        <v>1</v>
      </c>
      <c r="D811" s="4">
        <v>2016</v>
      </c>
      <c r="E811">
        <v>1527683.2100899999</v>
      </c>
      <c r="F811">
        <v>686570.68410800002</v>
      </c>
      <c r="G811">
        <v>1</v>
      </c>
      <c r="H811">
        <v>300</v>
      </c>
      <c r="I811" t="s">
        <v>26</v>
      </c>
      <c r="J811">
        <v>2</v>
      </c>
      <c r="K811">
        <v>9</v>
      </c>
      <c r="L811" t="s">
        <v>27</v>
      </c>
      <c r="M811">
        <v>5</v>
      </c>
      <c r="N811" t="s">
        <v>29</v>
      </c>
      <c r="O811">
        <v>145404</v>
      </c>
      <c r="P811" t="s">
        <v>860</v>
      </c>
      <c r="Q811">
        <v>2002</v>
      </c>
      <c r="R811" t="s">
        <v>861</v>
      </c>
      <c r="S811" t="s">
        <v>2518</v>
      </c>
      <c r="T811">
        <v>47.527785999999999</v>
      </c>
      <c r="U811">
        <v>53</v>
      </c>
      <c r="V811">
        <v>530206</v>
      </c>
      <c r="W811" t="str">
        <f t="shared" si="37"/>
        <v>dm-53-02-06</v>
      </c>
      <c r="X811" s="4">
        <f t="shared" si="38"/>
        <v>14</v>
      </c>
    </row>
    <row r="812" spans="1:24" x14ac:dyDescent="0.2">
      <c r="A812" t="s">
        <v>4718</v>
      </c>
      <c r="B812" s="1">
        <v>42401.667361111111</v>
      </c>
      <c r="C812" s="4">
        <f t="shared" si="36"/>
        <v>2</v>
      </c>
      <c r="D812" s="4">
        <v>2016</v>
      </c>
      <c r="E812">
        <v>1532247.36118</v>
      </c>
      <c r="F812">
        <v>689759.44380600005</v>
      </c>
      <c r="G812">
        <v>1</v>
      </c>
      <c r="H812">
        <v>150</v>
      </c>
      <c r="I812" t="s">
        <v>22</v>
      </c>
      <c r="J812">
        <v>2</v>
      </c>
      <c r="K812">
        <v>8</v>
      </c>
      <c r="L812" t="s">
        <v>27</v>
      </c>
      <c r="M812">
        <v>5</v>
      </c>
      <c r="N812" t="s">
        <v>29</v>
      </c>
      <c r="O812">
        <v>1665510</v>
      </c>
      <c r="P812" t="s">
        <v>2783</v>
      </c>
      <c r="Q812">
        <v>1994</v>
      </c>
      <c r="R812" t="s">
        <v>2784</v>
      </c>
      <c r="S812" s="5">
        <v>239426</v>
      </c>
      <c r="T812">
        <v>662.19877399999996</v>
      </c>
      <c r="U812">
        <v>53</v>
      </c>
      <c r="V812">
        <v>530304</v>
      </c>
      <c r="W812" t="str">
        <f t="shared" si="37"/>
        <v>dm-53-03-04</v>
      </c>
      <c r="X812" s="4">
        <f t="shared" si="38"/>
        <v>22</v>
      </c>
    </row>
    <row r="813" spans="1:24" x14ac:dyDescent="0.2">
      <c r="A813" t="s">
        <v>4719</v>
      </c>
      <c r="B813" s="1">
        <v>42401.794444444444</v>
      </c>
      <c r="C813" s="4">
        <f t="shared" si="36"/>
        <v>2</v>
      </c>
      <c r="D813" s="4">
        <v>2016</v>
      </c>
      <c r="E813">
        <v>1539066.55277</v>
      </c>
      <c r="F813">
        <v>689001.13407699997</v>
      </c>
      <c r="G813">
        <v>1</v>
      </c>
      <c r="H813">
        <v>300</v>
      </c>
      <c r="I813" t="s">
        <v>22</v>
      </c>
      <c r="J813">
        <v>2</v>
      </c>
      <c r="K813">
        <v>10</v>
      </c>
      <c r="L813" t="s">
        <v>27</v>
      </c>
      <c r="M813">
        <v>5</v>
      </c>
      <c r="N813" t="s">
        <v>29</v>
      </c>
      <c r="O813">
        <v>60224</v>
      </c>
      <c r="P813" t="s">
        <v>2325</v>
      </c>
      <c r="Q813">
        <v>2000</v>
      </c>
      <c r="R813" t="s">
        <v>2326</v>
      </c>
      <c r="S813" t="s">
        <v>2518</v>
      </c>
      <c r="T813">
        <v>561.25979500000005</v>
      </c>
      <c r="U813">
        <v>53</v>
      </c>
      <c r="V813">
        <v>530301</v>
      </c>
      <c r="W813" t="str">
        <f t="shared" si="37"/>
        <v>dm-53-03-01</v>
      </c>
      <c r="X813" s="4">
        <f t="shared" si="38"/>
        <v>16</v>
      </c>
    </row>
    <row r="814" spans="1:24" x14ac:dyDescent="0.2">
      <c r="A814" t="s">
        <v>4720</v>
      </c>
      <c r="B814" s="1">
        <v>42430.479861111111</v>
      </c>
      <c r="C814" s="4">
        <f t="shared" si="36"/>
        <v>3</v>
      </c>
      <c r="D814" s="4">
        <v>2016</v>
      </c>
      <c r="E814">
        <v>1527749.4320499999</v>
      </c>
      <c r="F814">
        <v>690625.21965900005</v>
      </c>
      <c r="G814">
        <v>1</v>
      </c>
      <c r="H814">
        <v>100</v>
      </c>
      <c r="I814" t="s">
        <v>26</v>
      </c>
      <c r="J814">
        <v>2</v>
      </c>
      <c r="K814">
        <v>9</v>
      </c>
      <c r="L814" t="s">
        <v>27</v>
      </c>
      <c r="M814">
        <v>5</v>
      </c>
      <c r="N814" t="s">
        <v>29</v>
      </c>
      <c r="O814">
        <v>785637</v>
      </c>
      <c r="P814">
        <v>3100036935</v>
      </c>
      <c r="Q814">
        <v>2008</v>
      </c>
      <c r="R814" t="s">
        <v>4721</v>
      </c>
      <c r="S814" s="5">
        <v>238008</v>
      </c>
      <c r="T814">
        <v>307.678945</v>
      </c>
      <c r="U814">
        <v>53</v>
      </c>
      <c r="V814">
        <v>530801</v>
      </c>
      <c r="W814" t="str">
        <f t="shared" si="37"/>
        <v>dm-53-08-01</v>
      </c>
      <c r="X814" s="4">
        <f t="shared" si="38"/>
        <v>8</v>
      </c>
    </row>
    <row r="815" spans="1:24" hidden="1" x14ac:dyDescent="0.2">
      <c r="A815" t="s">
        <v>4725</v>
      </c>
      <c r="B815" s="1">
        <v>42461.51458333333</v>
      </c>
      <c r="C815" s="4">
        <f t="shared" si="36"/>
        <v>4</v>
      </c>
      <c r="D815" s="4">
        <v>2016</v>
      </c>
      <c r="E815">
        <v>1534890.46691</v>
      </c>
      <c r="F815">
        <v>685958.55415099999</v>
      </c>
      <c r="G815">
        <v>1</v>
      </c>
      <c r="H815">
        <v>50</v>
      </c>
      <c r="I815" t="s">
        <v>33</v>
      </c>
      <c r="J815">
        <v>2</v>
      </c>
      <c r="K815">
        <v>9</v>
      </c>
      <c r="L815" t="s">
        <v>27</v>
      </c>
      <c r="M815">
        <v>5</v>
      </c>
      <c r="N815" t="s">
        <v>29</v>
      </c>
      <c r="O815">
        <v>421511</v>
      </c>
      <c r="P815" t="s">
        <v>769</v>
      </c>
      <c r="Q815">
        <v>1995</v>
      </c>
      <c r="R815" t="s">
        <v>770</v>
      </c>
      <c r="S815" s="5">
        <v>239391</v>
      </c>
      <c r="T815">
        <v>83.196499000000003</v>
      </c>
      <c r="U815">
        <v>53</v>
      </c>
      <c r="V815">
        <v>530103</v>
      </c>
      <c r="W815" t="str">
        <f t="shared" si="37"/>
        <v>dm-53-01-03</v>
      </c>
      <c r="X815" s="4">
        <f t="shared" si="38"/>
        <v>21</v>
      </c>
    </row>
    <row r="816" spans="1:24" hidden="1" x14ac:dyDescent="0.2">
      <c r="A816" t="s">
        <v>4726</v>
      </c>
      <c r="B816" s="1">
        <v>42461.776388888888</v>
      </c>
      <c r="C816" s="4">
        <f t="shared" si="36"/>
        <v>4</v>
      </c>
      <c r="D816" s="4">
        <v>2016</v>
      </c>
      <c r="E816">
        <v>1530108.1978</v>
      </c>
      <c r="F816">
        <v>684719.67797700001</v>
      </c>
      <c r="G816">
        <v>1</v>
      </c>
      <c r="H816">
        <v>50</v>
      </c>
      <c r="I816" t="s">
        <v>33</v>
      </c>
      <c r="J816">
        <v>2</v>
      </c>
      <c r="K816">
        <v>9</v>
      </c>
      <c r="L816" t="s">
        <v>27</v>
      </c>
      <c r="M816">
        <v>5</v>
      </c>
      <c r="N816" t="s">
        <v>29</v>
      </c>
      <c r="O816">
        <v>1417434</v>
      </c>
      <c r="P816" t="s">
        <v>27</v>
      </c>
      <c r="Q816">
        <v>2010</v>
      </c>
      <c r="R816" t="s">
        <v>69</v>
      </c>
      <c r="S816" s="5">
        <v>238539</v>
      </c>
      <c r="T816">
        <v>173.60394299999999</v>
      </c>
      <c r="U816">
        <v>53</v>
      </c>
      <c r="V816">
        <v>530105</v>
      </c>
      <c r="W816" t="str">
        <f t="shared" si="37"/>
        <v>dm-53-01-05</v>
      </c>
      <c r="X816" s="4">
        <f t="shared" si="38"/>
        <v>6</v>
      </c>
    </row>
    <row r="817" spans="1:24" x14ac:dyDescent="0.2">
      <c r="A817" t="s">
        <v>4732</v>
      </c>
      <c r="B817" s="1">
        <v>42491.612500000003</v>
      </c>
      <c r="C817" s="4">
        <f t="shared" si="36"/>
        <v>5</v>
      </c>
      <c r="D817" s="4">
        <v>2016</v>
      </c>
      <c r="E817">
        <v>1536479.4455299999</v>
      </c>
      <c r="F817">
        <v>695166.09645399998</v>
      </c>
      <c r="G817">
        <v>1</v>
      </c>
      <c r="H817">
        <v>300</v>
      </c>
      <c r="I817" t="s">
        <v>22</v>
      </c>
      <c r="J817">
        <v>2</v>
      </c>
      <c r="K817">
        <v>9</v>
      </c>
      <c r="L817" t="s">
        <v>27</v>
      </c>
      <c r="M817">
        <v>5</v>
      </c>
      <c r="N817" t="s">
        <v>29</v>
      </c>
      <c r="O817">
        <v>1842866</v>
      </c>
      <c r="P817" t="s">
        <v>911</v>
      </c>
      <c r="Q817">
        <v>2008</v>
      </c>
      <c r="R817" t="s">
        <v>912</v>
      </c>
      <c r="S817" s="5">
        <v>237894</v>
      </c>
      <c r="T817">
        <v>195.74344400000001</v>
      </c>
      <c r="U817">
        <v>53</v>
      </c>
      <c r="V817">
        <v>530301</v>
      </c>
      <c r="W817" t="str">
        <f t="shared" si="37"/>
        <v>dm-53-03-01</v>
      </c>
      <c r="X817" s="4">
        <f t="shared" si="38"/>
        <v>8</v>
      </c>
    </row>
    <row r="818" spans="1:24" x14ac:dyDescent="0.2">
      <c r="A818" t="s">
        <v>4737</v>
      </c>
      <c r="B818" s="1">
        <v>42522.788194444445</v>
      </c>
      <c r="C818" s="4">
        <f t="shared" si="36"/>
        <v>6</v>
      </c>
      <c r="D818" s="4">
        <v>2016</v>
      </c>
      <c r="E818">
        <v>1532660.3223999999</v>
      </c>
      <c r="F818">
        <v>682245.85904600006</v>
      </c>
      <c r="G818">
        <v>1</v>
      </c>
      <c r="H818">
        <v>300</v>
      </c>
      <c r="I818" t="s">
        <v>26</v>
      </c>
      <c r="J818">
        <v>2</v>
      </c>
      <c r="K818">
        <v>9</v>
      </c>
      <c r="L818" t="s">
        <v>27</v>
      </c>
      <c r="M818">
        <v>5</v>
      </c>
      <c r="N818" t="s">
        <v>29</v>
      </c>
      <c r="O818">
        <v>1482734</v>
      </c>
      <c r="P818" t="s">
        <v>1946</v>
      </c>
      <c r="Q818">
        <v>2010</v>
      </c>
      <c r="R818" t="s">
        <v>1947</v>
      </c>
      <c r="S818" s="5">
        <v>239854</v>
      </c>
      <c r="T818">
        <v>340.96517399999999</v>
      </c>
      <c r="U818">
        <v>53</v>
      </c>
      <c r="V818">
        <v>530104</v>
      </c>
      <c r="W818" t="str">
        <f t="shared" si="37"/>
        <v>dm-53-01-04</v>
      </c>
      <c r="X818" s="4">
        <f t="shared" si="38"/>
        <v>6</v>
      </c>
    </row>
    <row r="819" spans="1:24" x14ac:dyDescent="0.2">
      <c r="A819" t="s">
        <v>4740</v>
      </c>
      <c r="B819" s="1">
        <v>42552.474999999999</v>
      </c>
      <c r="C819" s="4">
        <f t="shared" si="36"/>
        <v>7</v>
      </c>
      <c r="D819" s="4">
        <v>2016</v>
      </c>
      <c r="E819">
        <v>1525531.7733799999</v>
      </c>
      <c r="F819">
        <v>695539.04834600003</v>
      </c>
      <c r="G819">
        <v>1</v>
      </c>
      <c r="H819">
        <v>200</v>
      </c>
      <c r="I819" t="s">
        <v>22</v>
      </c>
      <c r="J819">
        <v>2</v>
      </c>
      <c r="K819">
        <v>9</v>
      </c>
      <c r="L819" t="s">
        <v>27</v>
      </c>
      <c r="M819">
        <v>5</v>
      </c>
      <c r="N819" t="s">
        <v>29</v>
      </c>
      <c r="O819">
        <v>1687612</v>
      </c>
      <c r="P819" t="s">
        <v>892</v>
      </c>
      <c r="Q819">
        <v>2000</v>
      </c>
      <c r="R819" t="s">
        <v>2151</v>
      </c>
      <c r="S819" s="5">
        <v>239370</v>
      </c>
      <c r="T819">
        <v>142.668161</v>
      </c>
      <c r="U819">
        <v>53</v>
      </c>
      <c r="V819">
        <v>530901</v>
      </c>
      <c r="W819" t="str">
        <f t="shared" si="37"/>
        <v>dm-53-09-01</v>
      </c>
      <c r="X819" s="4">
        <f t="shared" si="38"/>
        <v>16</v>
      </c>
    </row>
    <row r="820" spans="1:24" x14ac:dyDescent="0.2">
      <c r="A820" t="s">
        <v>4741</v>
      </c>
      <c r="B820" s="1">
        <v>42552.494444444441</v>
      </c>
      <c r="C820" s="4">
        <f t="shared" si="36"/>
        <v>7</v>
      </c>
      <c r="D820" s="4">
        <v>2016</v>
      </c>
      <c r="E820">
        <v>1528859.37158</v>
      </c>
      <c r="F820">
        <v>685091.98003400001</v>
      </c>
      <c r="G820">
        <v>1</v>
      </c>
      <c r="H820">
        <v>300</v>
      </c>
      <c r="I820" t="s">
        <v>26</v>
      </c>
      <c r="J820">
        <v>2</v>
      </c>
      <c r="K820">
        <v>9</v>
      </c>
      <c r="L820" t="s">
        <v>27</v>
      </c>
      <c r="M820">
        <v>5</v>
      </c>
      <c r="N820" t="s">
        <v>29</v>
      </c>
      <c r="O820">
        <v>739398</v>
      </c>
      <c r="P820" t="s">
        <v>737</v>
      </c>
      <c r="Q820">
        <v>2008</v>
      </c>
      <c r="R820" t="s">
        <v>2229</v>
      </c>
      <c r="S820" s="5">
        <v>238814</v>
      </c>
      <c r="T820">
        <v>44.694403999999999</v>
      </c>
      <c r="U820">
        <v>53</v>
      </c>
      <c r="V820">
        <v>530203</v>
      </c>
      <c r="W820" t="str">
        <f t="shared" si="37"/>
        <v>dm-53-02-03</v>
      </c>
      <c r="X820" s="4">
        <f t="shared" si="38"/>
        <v>8</v>
      </c>
    </row>
    <row r="821" spans="1:24" hidden="1" x14ac:dyDescent="0.2">
      <c r="A821" t="s">
        <v>4742</v>
      </c>
      <c r="B821" s="1">
        <v>42552.517361111109</v>
      </c>
      <c r="C821" s="4">
        <f t="shared" si="36"/>
        <v>7</v>
      </c>
      <c r="D821" s="4">
        <v>2016</v>
      </c>
      <c r="E821">
        <v>1533950.8618900001</v>
      </c>
      <c r="F821">
        <v>685710.422089</v>
      </c>
      <c r="G821">
        <v>1</v>
      </c>
      <c r="H821">
        <v>50</v>
      </c>
      <c r="I821" t="s">
        <v>33</v>
      </c>
      <c r="J821">
        <v>1</v>
      </c>
      <c r="K821">
        <v>11</v>
      </c>
      <c r="L821" t="s">
        <v>27</v>
      </c>
      <c r="M821">
        <v>5</v>
      </c>
      <c r="N821" t="s">
        <v>29</v>
      </c>
      <c r="O821">
        <v>1325843</v>
      </c>
      <c r="P821" t="s">
        <v>27</v>
      </c>
      <c r="Q821">
        <v>2010</v>
      </c>
      <c r="R821" t="s">
        <v>69</v>
      </c>
      <c r="S821" s="5">
        <v>238566</v>
      </c>
      <c r="T821">
        <v>88.078045000000003</v>
      </c>
      <c r="U821">
        <v>53</v>
      </c>
      <c r="V821">
        <v>530103</v>
      </c>
      <c r="W821" t="str">
        <f t="shared" si="37"/>
        <v>dm-53-01-03</v>
      </c>
      <c r="X821" s="4">
        <f t="shared" si="38"/>
        <v>6</v>
      </c>
    </row>
    <row r="822" spans="1:24" hidden="1" x14ac:dyDescent="0.2">
      <c r="A822" t="s">
        <v>4743</v>
      </c>
      <c r="B822" s="1">
        <v>42552.517361111109</v>
      </c>
      <c r="C822" s="4">
        <f t="shared" si="36"/>
        <v>7</v>
      </c>
      <c r="D822" s="4">
        <v>2016</v>
      </c>
      <c r="E822">
        <v>1531103.2641499999</v>
      </c>
      <c r="F822">
        <v>686546.70018399996</v>
      </c>
      <c r="G822">
        <v>1</v>
      </c>
      <c r="H822">
        <v>50</v>
      </c>
      <c r="I822" t="s">
        <v>33</v>
      </c>
      <c r="J822">
        <v>1</v>
      </c>
      <c r="K822">
        <v>9</v>
      </c>
      <c r="L822" t="s">
        <v>27</v>
      </c>
      <c r="M822">
        <v>5</v>
      </c>
      <c r="N822" t="s">
        <v>29</v>
      </c>
      <c r="O822">
        <v>1664457</v>
      </c>
      <c r="P822" t="s">
        <v>713</v>
      </c>
      <c r="Q822">
        <v>2001</v>
      </c>
      <c r="R822" t="s">
        <v>714</v>
      </c>
      <c r="S822" s="5">
        <v>240107</v>
      </c>
      <c r="T822">
        <v>176.77540200000001</v>
      </c>
      <c r="U822">
        <v>53</v>
      </c>
      <c r="V822">
        <v>530204</v>
      </c>
      <c r="W822" t="str">
        <f t="shared" si="37"/>
        <v>dm-53-02-04</v>
      </c>
      <c r="X822" s="4">
        <f t="shared" si="38"/>
        <v>15</v>
      </c>
    </row>
    <row r="823" spans="1:24" x14ac:dyDescent="0.2">
      <c r="A823" t="s">
        <v>4745</v>
      </c>
      <c r="B823" s="1">
        <v>42552.76666666667</v>
      </c>
      <c r="C823" s="4">
        <f t="shared" si="36"/>
        <v>7</v>
      </c>
      <c r="D823" s="4">
        <v>2016</v>
      </c>
      <c r="E823">
        <v>1524670.4201</v>
      </c>
      <c r="F823">
        <v>688766.82130499999</v>
      </c>
      <c r="G823">
        <v>1</v>
      </c>
      <c r="H823">
        <v>300</v>
      </c>
      <c r="I823" t="s">
        <v>26</v>
      </c>
      <c r="J823">
        <v>2</v>
      </c>
      <c r="K823">
        <v>9</v>
      </c>
      <c r="L823" t="s">
        <v>27</v>
      </c>
      <c r="M823">
        <v>5</v>
      </c>
      <c r="N823" t="s">
        <v>29</v>
      </c>
      <c r="O823">
        <v>675666</v>
      </c>
      <c r="P823" t="s">
        <v>716</v>
      </c>
      <c r="Q823">
        <v>2000</v>
      </c>
      <c r="R823" t="s">
        <v>2871</v>
      </c>
      <c r="S823" s="5">
        <v>239495</v>
      </c>
      <c r="T823">
        <v>246.21509599999999</v>
      </c>
      <c r="U823">
        <v>53</v>
      </c>
      <c r="V823">
        <v>530605</v>
      </c>
      <c r="W823" t="str">
        <f t="shared" si="37"/>
        <v>dm-53-06-05</v>
      </c>
      <c r="X823" s="4">
        <f t="shared" si="38"/>
        <v>16</v>
      </c>
    </row>
    <row r="824" spans="1:24" x14ac:dyDescent="0.2">
      <c r="A824" t="s">
        <v>4746</v>
      </c>
      <c r="B824" s="1">
        <v>42583.427083333336</v>
      </c>
      <c r="C824" s="4">
        <f t="shared" si="36"/>
        <v>8</v>
      </c>
      <c r="D824" s="4">
        <v>2016</v>
      </c>
      <c r="E824">
        <v>1529645.6514000001</v>
      </c>
      <c r="F824">
        <v>691340.76655499998</v>
      </c>
      <c r="G824">
        <v>1</v>
      </c>
      <c r="H824">
        <v>100</v>
      </c>
      <c r="I824" t="s">
        <v>26</v>
      </c>
      <c r="J824">
        <v>2</v>
      </c>
      <c r="K824">
        <v>9</v>
      </c>
      <c r="L824" t="s">
        <v>27</v>
      </c>
      <c r="M824">
        <v>5</v>
      </c>
      <c r="N824" t="s">
        <v>29</v>
      </c>
      <c r="O824">
        <v>228650</v>
      </c>
      <c r="P824" t="s">
        <v>832</v>
      </c>
      <c r="Q824">
        <v>2003</v>
      </c>
      <c r="R824" t="s">
        <v>2998</v>
      </c>
      <c r="S824" s="5">
        <v>240057</v>
      </c>
      <c r="T824">
        <v>291.44788899999998</v>
      </c>
      <c r="U824">
        <v>53</v>
      </c>
      <c r="V824">
        <v>530501</v>
      </c>
      <c r="W824" t="str">
        <f t="shared" si="37"/>
        <v>dm-53-05-01</v>
      </c>
      <c r="X824" s="4">
        <f t="shared" si="38"/>
        <v>13</v>
      </c>
    </row>
    <row r="825" spans="1:24" x14ac:dyDescent="0.2">
      <c r="A825" t="s">
        <v>4754</v>
      </c>
      <c r="B825" s="1">
        <v>42644.25</v>
      </c>
      <c r="C825" s="4">
        <f t="shared" si="36"/>
        <v>10</v>
      </c>
      <c r="D825" s="4">
        <v>2016</v>
      </c>
      <c r="E825">
        <v>1531689.4960400001</v>
      </c>
      <c r="F825">
        <v>704523.80894100002</v>
      </c>
      <c r="G825">
        <v>1</v>
      </c>
      <c r="H825">
        <v>300</v>
      </c>
      <c r="I825" t="s">
        <v>22</v>
      </c>
      <c r="J825">
        <v>2</v>
      </c>
      <c r="K825">
        <v>9</v>
      </c>
      <c r="L825" t="s">
        <v>27</v>
      </c>
      <c r="M825">
        <v>5</v>
      </c>
      <c r="N825" t="s">
        <v>29</v>
      </c>
      <c r="O825">
        <v>203609</v>
      </c>
      <c r="P825" t="s">
        <v>746</v>
      </c>
      <c r="Q825">
        <v>1997</v>
      </c>
      <c r="R825" t="s">
        <v>747</v>
      </c>
      <c r="S825" s="5">
        <v>237971</v>
      </c>
      <c r="T825">
        <v>483.957898</v>
      </c>
      <c r="U825">
        <v>53</v>
      </c>
      <c r="V825">
        <v>530507</v>
      </c>
      <c r="W825" t="str">
        <f t="shared" si="37"/>
        <v>dm-53-05-07</v>
      </c>
      <c r="X825" s="4">
        <f t="shared" si="38"/>
        <v>19</v>
      </c>
    </row>
    <row r="826" spans="1:24" x14ac:dyDescent="0.2">
      <c r="A826" t="s">
        <v>4755</v>
      </c>
      <c r="B826" s="1">
        <v>42644.27847222222</v>
      </c>
      <c r="C826" s="4">
        <f t="shared" si="36"/>
        <v>10</v>
      </c>
      <c r="D826" s="4">
        <v>2016</v>
      </c>
      <c r="E826">
        <v>1530120.4172700001</v>
      </c>
      <c r="F826">
        <v>684850.51911300002</v>
      </c>
      <c r="G826">
        <v>1</v>
      </c>
      <c r="H826">
        <v>200</v>
      </c>
      <c r="I826" t="s">
        <v>26</v>
      </c>
      <c r="J826">
        <v>2</v>
      </c>
      <c r="K826">
        <v>9</v>
      </c>
      <c r="L826" t="s">
        <v>27</v>
      </c>
      <c r="M826">
        <v>5</v>
      </c>
      <c r="N826" t="s">
        <v>29</v>
      </c>
      <c r="O826">
        <v>358783</v>
      </c>
      <c r="P826" t="s">
        <v>1047</v>
      </c>
      <c r="Q826">
        <v>2005</v>
      </c>
      <c r="R826" t="s">
        <v>1048</v>
      </c>
      <c r="S826" t="s">
        <v>2518</v>
      </c>
      <c r="T826">
        <v>169.73632000000001</v>
      </c>
      <c r="U826">
        <v>53</v>
      </c>
      <c r="V826">
        <v>530203</v>
      </c>
      <c r="W826" t="str">
        <f t="shared" si="37"/>
        <v>dm-53-02-03</v>
      </c>
      <c r="X826" s="4">
        <f t="shared" si="38"/>
        <v>11</v>
      </c>
    </row>
    <row r="827" spans="1:24" x14ac:dyDescent="0.2">
      <c r="A827" t="s">
        <v>4761</v>
      </c>
      <c r="B827" s="1">
        <v>42675.370833333334</v>
      </c>
      <c r="C827" s="4">
        <f t="shared" si="36"/>
        <v>11</v>
      </c>
      <c r="D827" s="4">
        <v>2016</v>
      </c>
      <c r="E827">
        <v>1529197.03397</v>
      </c>
      <c r="F827">
        <v>692855.21951900003</v>
      </c>
      <c r="G827">
        <v>1</v>
      </c>
      <c r="H827">
        <v>150</v>
      </c>
      <c r="I827" t="s">
        <v>22</v>
      </c>
      <c r="J827">
        <v>2</v>
      </c>
      <c r="K827">
        <v>9</v>
      </c>
      <c r="L827" t="s">
        <v>27</v>
      </c>
      <c r="M827">
        <v>5</v>
      </c>
      <c r="N827" t="s">
        <v>29</v>
      </c>
      <c r="O827">
        <v>1713774</v>
      </c>
      <c r="P827" t="s">
        <v>854</v>
      </c>
      <c r="Q827">
        <v>2011</v>
      </c>
      <c r="R827" t="s">
        <v>1146</v>
      </c>
      <c r="S827" s="5">
        <v>239435</v>
      </c>
      <c r="T827">
        <v>350.05901399999999</v>
      </c>
      <c r="U827">
        <v>53</v>
      </c>
      <c r="V827">
        <v>530501</v>
      </c>
      <c r="W827" t="str">
        <f t="shared" si="37"/>
        <v>dm-53-05-01</v>
      </c>
      <c r="X827" s="4">
        <f t="shared" si="38"/>
        <v>5</v>
      </c>
    </row>
    <row r="828" spans="1:24" x14ac:dyDescent="0.2">
      <c r="A828" t="s">
        <v>4766</v>
      </c>
      <c r="B828" s="1">
        <v>42675.415972222225</v>
      </c>
      <c r="C828" s="4">
        <f t="shared" si="36"/>
        <v>11</v>
      </c>
      <c r="D828" s="4">
        <v>2016</v>
      </c>
      <c r="E828">
        <v>1526635.04685</v>
      </c>
      <c r="F828">
        <v>684818.60850600002</v>
      </c>
      <c r="G828">
        <v>1</v>
      </c>
      <c r="H828">
        <v>300</v>
      </c>
      <c r="I828" t="s">
        <v>26</v>
      </c>
      <c r="J828">
        <v>2</v>
      </c>
      <c r="K828">
        <v>9</v>
      </c>
      <c r="L828" t="s">
        <v>27</v>
      </c>
      <c r="M828">
        <v>5</v>
      </c>
      <c r="N828" t="s">
        <v>29</v>
      </c>
      <c r="O828">
        <v>1486626</v>
      </c>
      <c r="P828" t="s">
        <v>1181</v>
      </c>
      <c r="Q828">
        <v>2010</v>
      </c>
      <c r="R828" t="s">
        <v>1182</v>
      </c>
      <c r="S828" s="5">
        <v>239828</v>
      </c>
      <c r="T828">
        <v>182.96010799999999</v>
      </c>
      <c r="U828">
        <v>53</v>
      </c>
      <c r="V828">
        <v>530205</v>
      </c>
      <c r="W828" t="str">
        <f t="shared" si="37"/>
        <v>dm-53-02-05</v>
      </c>
      <c r="X828" s="4">
        <f t="shared" si="38"/>
        <v>6</v>
      </c>
    </row>
    <row r="829" spans="1:24" x14ac:dyDescent="0.2">
      <c r="A829" t="s">
        <v>4768</v>
      </c>
      <c r="B829" s="1">
        <v>42705.39166666667</v>
      </c>
      <c r="C829" s="4">
        <f t="shared" si="36"/>
        <v>12</v>
      </c>
      <c r="D829" s="4">
        <v>2016</v>
      </c>
      <c r="E829">
        <v>1535158.4307299999</v>
      </c>
      <c r="F829">
        <v>684940.31195300003</v>
      </c>
      <c r="G829">
        <v>1</v>
      </c>
      <c r="H829">
        <v>300</v>
      </c>
      <c r="I829" t="s">
        <v>26</v>
      </c>
      <c r="J829">
        <v>2</v>
      </c>
      <c r="K829">
        <v>9</v>
      </c>
      <c r="L829" t="s">
        <v>27</v>
      </c>
      <c r="M829">
        <v>5</v>
      </c>
      <c r="N829" t="s">
        <v>29</v>
      </c>
      <c r="O829">
        <v>1423910</v>
      </c>
      <c r="P829" t="s">
        <v>710</v>
      </c>
      <c r="Q829">
        <v>2007</v>
      </c>
      <c r="R829" t="s">
        <v>4769</v>
      </c>
      <c r="S829" s="5">
        <v>238568</v>
      </c>
      <c r="T829">
        <v>134.19635400000001</v>
      </c>
      <c r="U829">
        <v>53</v>
      </c>
      <c r="V829">
        <v>530101</v>
      </c>
      <c r="W829" t="str">
        <f t="shared" si="37"/>
        <v>dm-53-01-01</v>
      </c>
      <c r="X829" s="4">
        <f t="shared" si="38"/>
        <v>9</v>
      </c>
    </row>
    <row r="830" spans="1:24" x14ac:dyDescent="0.2">
      <c r="A830" t="s">
        <v>4771</v>
      </c>
      <c r="B830" s="1">
        <v>42705.490972222222</v>
      </c>
      <c r="C830" s="4">
        <f t="shared" si="36"/>
        <v>12</v>
      </c>
      <c r="D830" s="4">
        <v>2016</v>
      </c>
      <c r="E830">
        <v>1526835.6535499999</v>
      </c>
      <c r="F830">
        <v>701867.49359700002</v>
      </c>
      <c r="G830">
        <v>1</v>
      </c>
      <c r="H830">
        <v>300</v>
      </c>
      <c r="I830" t="s">
        <v>891</v>
      </c>
      <c r="J830">
        <v>2</v>
      </c>
      <c r="K830">
        <v>9</v>
      </c>
      <c r="L830" t="s">
        <v>27</v>
      </c>
      <c r="M830">
        <v>5</v>
      </c>
      <c r="N830" t="s">
        <v>29</v>
      </c>
      <c r="O830">
        <v>1754479</v>
      </c>
      <c r="P830" t="s">
        <v>975</v>
      </c>
      <c r="Q830">
        <v>1998</v>
      </c>
      <c r="R830" t="s">
        <v>4772</v>
      </c>
      <c r="S830" s="5">
        <v>239713</v>
      </c>
      <c r="T830">
        <v>50.437618000000001</v>
      </c>
      <c r="U830">
        <v>53</v>
      </c>
      <c r="V830">
        <v>530905</v>
      </c>
      <c r="W830" t="str">
        <f t="shared" si="37"/>
        <v>dm-53-09-05</v>
      </c>
      <c r="X830" s="4">
        <f t="shared" si="38"/>
        <v>18</v>
      </c>
    </row>
    <row r="831" spans="1:24" x14ac:dyDescent="0.2">
      <c r="A831" t="s">
        <v>4777</v>
      </c>
      <c r="B831" s="1">
        <v>42705.618055555555</v>
      </c>
      <c r="C831" s="4">
        <f t="shared" si="36"/>
        <v>12</v>
      </c>
      <c r="D831" s="4">
        <v>2016</v>
      </c>
      <c r="E831">
        <v>1528290.76028</v>
      </c>
      <c r="F831">
        <v>684732.962069</v>
      </c>
      <c r="G831">
        <v>1</v>
      </c>
      <c r="H831">
        <v>150</v>
      </c>
      <c r="I831" t="s">
        <v>22</v>
      </c>
      <c r="J831">
        <v>2</v>
      </c>
      <c r="K831">
        <v>8</v>
      </c>
      <c r="L831" t="s">
        <v>27</v>
      </c>
      <c r="M831">
        <v>5</v>
      </c>
      <c r="N831" t="s">
        <v>29</v>
      </c>
      <c r="O831">
        <v>1802598</v>
      </c>
      <c r="P831" t="s">
        <v>1240</v>
      </c>
      <c r="Q831">
        <v>2013</v>
      </c>
      <c r="R831" t="s">
        <v>1241</v>
      </c>
      <c r="S831" s="5">
        <v>240169</v>
      </c>
      <c r="T831">
        <v>177.66745299999999</v>
      </c>
      <c r="U831">
        <v>53</v>
      </c>
      <c r="V831">
        <v>530203</v>
      </c>
      <c r="W831" t="str">
        <f t="shared" si="37"/>
        <v>dm-53-02-03</v>
      </c>
      <c r="X831" s="4">
        <f t="shared" si="38"/>
        <v>3</v>
      </c>
    </row>
    <row r="832" spans="1:24" x14ac:dyDescent="0.2">
      <c r="A832" t="s">
        <v>4778</v>
      </c>
      <c r="B832" s="1">
        <v>42705.625</v>
      </c>
      <c r="C832" s="4">
        <f t="shared" si="36"/>
        <v>12</v>
      </c>
      <c r="D832" s="4">
        <v>2016</v>
      </c>
      <c r="E832">
        <v>1529500.9513399999</v>
      </c>
      <c r="F832">
        <v>684341.70342599996</v>
      </c>
      <c r="G832">
        <v>1</v>
      </c>
      <c r="H832">
        <v>100</v>
      </c>
      <c r="I832" t="s">
        <v>26</v>
      </c>
      <c r="J832">
        <v>2</v>
      </c>
      <c r="K832">
        <v>9</v>
      </c>
      <c r="L832" t="s">
        <v>27</v>
      </c>
      <c r="M832">
        <v>5</v>
      </c>
      <c r="N832" t="s">
        <v>29</v>
      </c>
      <c r="O832">
        <v>225515</v>
      </c>
      <c r="P832" t="s">
        <v>27</v>
      </c>
      <c r="Q832">
        <v>1987</v>
      </c>
      <c r="R832" t="s">
        <v>1042</v>
      </c>
      <c r="S832" s="5">
        <v>238637</v>
      </c>
      <c r="T832">
        <v>137.07895400000001</v>
      </c>
      <c r="U832">
        <v>53</v>
      </c>
      <c r="V832">
        <v>530202</v>
      </c>
      <c r="W832" t="str">
        <f t="shared" si="37"/>
        <v>dm-53-02-02</v>
      </c>
      <c r="X832" s="4">
        <f t="shared" si="38"/>
        <v>29</v>
      </c>
    </row>
    <row r="833" spans="1:24" x14ac:dyDescent="0.2">
      <c r="A833" t="s">
        <v>4782</v>
      </c>
      <c r="B833" s="1">
        <v>42705.802777777775</v>
      </c>
      <c r="C833" s="4">
        <f t="shared" si="36"/>
        <v>12</v>
      </c>
      <c r="D833" s="4">
        <v>2016</v>
      </c>
      <c r="E833">
        <v>1532991.55492</v>
      </c>
      <c r="F833">
        <v>700769.07880599995</v>
      </c>
      <c r="G833">
        <v>1</v>
      </c>
      <c r="H833">
        <v>150</v>
      </c>
      <c r="I833" t="s">
        <v>26</v>
      </c>
      <c r="J833">
        <v>2</v>
      </c>
      <c r="K833">
        <v>9</v>
      </c>
      <c r="L833" t="s">
        <v>27</v>
      </c>
      <c r="M833">
        <v>5</v>
      </c>
      <c r="N833" t="s">
        <v>29</v>
      </c>
      <c r="O833">
        <v>1638334</v>
      </c>
      <c r="P833" t="s">
        <v>27</v>
      </c>
      <c r="Q833">
        <v>2012</v>
      </c>
      <c r="R833" t="s">
        <v>1022</v>
      </c>
      <c r="S833" s="5">
        <v>239261</v>
      </c>
      <c r="T833">
        <v>723.44837099999995</v>
      </c>
      <c r="U833">
        <v>53</v>
      </c>
      <c r="V833">
        <v>530401</v>
      </c>
      <c r="W833" t="str">
        <f t="shared" si="37"/>
        <v>dm-53-04-01</v>
      </c>
      <c r="X833" s="4">
        <f t="shared" si="38"/>
        <v>4</v>
      </c>
    </row>
    <row r="834" spans="1:24" x14ac:dyDescent="0.2">
      <c r="A834" t="s">
        <v>4783</v>
      </c>
      <c r="B834" s="1">
        <v>42705.831250000003</v>
      </c>
      <c r="C834" s="4">
        <f t="shared" si="36"/>
        <v>12</v>
      </c>
      <c r="D834" s="4">
        <v>2016</v>
      </c>
      <c r="E834">
        <v>1528028.84115</v>
      </c>
      <c r="F834">
        <v>684340.49863799999</v>
      </c>
      <c r="G834">
        <v>1</v>
      </c>
      <c r="H834">
        <v>100</v>
      </c>
      <c r="I834" t="s">
        <v>26</v>
      </c>
      <c r="J834">
        <v>2</v>
      </c>
      <c r="K834">
        <v>11</v>
      </c>
      <c r="L834" t="s">
        <v>27</v>
      </c>
      <c r="M834">
        <v>5</v>
      </c>
      <c r="N834" t="s">
        <v>29</v>
      </c>
      <c r="O834">
        <v>2048722</v>
      </c>
      <c r="P834" t="s">
        <v>949</v>
      </c>
      <c r="Q834">
        <v>1997</v>
      </c>
      <c r="R834" t="s">
        <v>2080</v>
      </c>
      <c r="S834" s="5">
        <v>238813</v>
      </c>
      <c r="T834">
        <v>34.997160000000001</v>
      </c>
      <c r="U834">
        <v>53</v>
      </c>
      <c r="V834">
        <v>530203</v>
      </c>
      <c r="W834" t="str">
        <f t="shared" si="37"/>
        <v>dm-53-02-03</v>
      </c>
      <c r="X834" s="4">
        <f t="shared" si="38"/>
        <v>19</v>
      </c>
    </row>
    <row r="835" spans="1:24" hidden="1" x14ac:dyDescent="0.2">
      <c r="A835" t="s">
        <v>4784</v>
      </c>
      <c r="B835" t="s">
        <v>4785</v>
      </c>
      <c r="C835" s="4">
        <f t="shared" ref="C835:C898" si="39">MONTH(B835)</f>
        <v>1</v>
      </c>
      <c r="D835" s="4">
        <v>2016</v>
      </c>
      <c r="E835">
        <v>1530807.9405199999</v>
      </c>
      <c r="F835">
        <v>685111.78357900004</v>
      </c>
      <c r="G835">
        <v>1</v>
      </c>
      <c r="H835">
        <v>50</v>
      </c>
      <c r="I835" t="s">
        <v>33</v>
      </c>
      <c r="J835">
        <v>2</v>
      </c>
      <c r="K835">
        <v>1</v>
      </c>
      <c r="L835" t="s">
        <v>27</v>
      </c>
      <c r="M835">
        <v>5</v>
      </c>
      <c r="N835" t="s">
        <v>29</v>
      </c>
      <c r="O835">
        <v>739185</v>
      </c>
      <c r="P835" t="s">
        <v>27</v>
      </c>
      <c r="Q835">
        <v>2008</v>
      </c>
      <c r="R835" t="s">
        <v>951</v>
      </c>
      <c r="S835" s="5">
        <v>237937</v>
      </c>
      <c r="T835">
        <v>43.736944999999999</v>
      </c>
      <c r="U835">
        <v>53</v>
      </c>
      <c r="V835">
        <v>530203</v>
      </c>
      <c r="W835" t="str">
        <f t="shared" ref="W835:W898" si="40">"dm-"&amp;TEXT(V835,"00-00-00")</f>
        <v>dm-53-02-03</v>
      </c>
      <c r="X835" s="4">
        <f t="shared" ref="X835:X898" si="41">D835-Q835</f>
        <v>8</v>
      </c>
    </row>
    <row r="836" spans="1:24" x14ac:dyDescent="0.2">
      <c r="A836" t="s">
        <v>4786</v>
      </c>
      <c r="B836" t="s">
        <v>4787</v>
      </c>
      <c r="C836" s="4">
        <f t="shared" si="39"/>
        <v>1</v>
      </c>
      <c r="D836" s="4">
        <v>2016</v>
      </c>
      <c r="E836">
        <v>1525948.02324</v>
      </c>
      <c r="F836">
        <v>688673.73171800002</v>
      </c>
      <c r="G836">
        <v>1</v>
      </c>
      <c r="H836">
        <v>300</v>
      </c>
      <c r="I836" t="s">
        <v>26</v>
      </c>
      <c r="J836">
        <v>2</v>
      </c>
      <c r="K836">
        <v>9</v>
      </c>
      <c r="L836" t="s">
        <v>27</v>
      </c>
      <c r="M836">
        <v>5</v>
      </c>
      <c r="N836" t="s">
        <v>29</v>
      </c>
      <c r="O836">
        <v>400544</v>
      </c>
      <c r="P836" t="s">
        <v>716</v>
      </c>
      <c r="Q836">
        <v>2005</v>
      </c>
      <c r="R836" t="s">
        <v>717</v>
      </c>
      <c r="S836" s="5">
        <v>239771</v>
      </c>
      <c r="T836">
        <v>639.08615599999996</v>
      </c>
      <c r="U836">
        <v>53</v>
      </c>
      <c r="V836">
        <v>530605</v>
      </c>
      <c r="W836" t="str">
        <f t="shared" si="40"/>
        <v>dm-53-06-05</v>
      </c>
      <c r="X836" s="4">
        <f t="shared" si="41"/>
        <v>11</v>
      </c>
    </row>
    <row r="837" spans="1:24" x14ac:dyDescent="0.2">
      <c r="A837" t="s">
        <v>4788</v>
      </c>
      <c r="B837" t="s">
        <v>4789</v>
      </c>
      <c r="C837" s="4">
        <f t="shared" si="39"/>
        <v>1</v>
      </c>
      <c r="D837" s="4">
        <v>2016</v>
      </c>
      <c r="E837">
        <v>1529330.6307900001</v>
      </c>
      <c r="F837">
        <v>683603.70793399995</v>
      </c>
      <c r="G837">
        <v>1</v>
      </c>
      <c r="H837">
        <v>100</v>
      </c>
      <c r="I837" t="s">
        <v>26</v>
      </c>
      <c r="J837">
        <v>2</v>
      </c>
      <c r="K837">
        <v>9</v>
      </c>
      <c r="L837" t="s">
        <v>27</v>
      </c>
      <c r="M837">
        <v>5</v>
      </c>
      <c r="N837" t="s">
        <v>29</v>
      </c>
      <c r="O837">
        <v>184178</v>
      </c>
      <c r="P837" t="s">
        <v>1044</v>
      </c>
      <c r="Q837">
        <v>1986</v>
      </c>
      <c r="R837" t="s">
        <v>3215</v>
      </c>
      <c r="S837" s="5">
        <v>239308</v>
      </c>
      <c r="T837">
        <v>577.51266599999997</v>
      </c>
      <c r="U837">
        <v>53</v>
      </c>
      <c r="V837">
        <v>530201</v>
      </c>
      <c r="W837" t="str">
        <f t="shared" si="40"/>
        <v>dm-53-02-01</v>
      </c>
      <c r="X837" s="4">
        <f t="shared" si="41"/>
        <v>30</v>
      </c>
    </row>
    <row r="838" spans="1:24" x14ac:dyDescent="0.2">
      <c r="A838" t="s">
        <v>4790</v>
      </c>
      <c r="B838" t="s">
        <v>4791</v>
      </c>
      <c r="C838" s="4">
        <f t="shared" si="39"/>
        <v>1</v>
      </c>
      <c r="D838" s="4">
        <v>2016</v>
      </c>
      <c r="E838">
        <v>1528786.27681</v>
      </c>
      <c r="F838">
        <v>699860.00066200003</v>
      </c>
      <c r="G838">
        <v>1</v>
      </c>
      <c r="H838">
        <v>150</v>
      </c>
      <c r="I838" t="s">
        <v>26</v>
      </c>
      <c r="J838">
        <v>2</v>
      </c>
      <c r="K838">
        <v>9</v>
      </c>
      <c r="L838" t="s">
        <v>27</v>
      </c>
      <c r="M838">
        <v>5</v>
      </c>
      <c r="N838" t="s">
        <v>29</v>
      </c>
      <c r="O838">
        <v>322223</v>
      </c>
      <c r="P838" t="s">
        <v>27</v>
      </c>
      <c r="Q838">
        <v>2011</v>
      </c>
      <c r="R838" t="s">
        <v>1022</v>
      </c>
      <c r="S838" s="5">
        <v>238946</v>
      </c>
      <c r="T838">
        <v>1592.959515</v>
      </c>
      <c r="U838">
        <v>53</v>
      </c>
      <c r="V838">
        <v>530505</v>
      </c>
      <c r="W838" t="str">
        <f t="shared" si="40"/>
        <v>dm-53-05-05</v>
      </c>
      <c r="X838" s="4">
        <f t="shared" si="41"/>
        <v>5</v>
      </c>
    </row>
    <row r="839" spans="1:24" x14ac:dyDescent="0.2">
      <c r="A839" t="s">
        <v>4792</v>
      </c>
      <c r="B839" t="s">
        <v>4793</v>
      </c>
      <c r="C839" s="4">
        <f t="shared" si="39"/>
        <v>1</v>
      </c>
      <c r="D839" s="4">
        <v>2016</v>
      </c>
      <c r="E839">
        <v>1532782.4600200001</v>
      </c>
      <c r="F839">
        <v>698078.14415399998</v>
      </c>
      <c r="G839">
        <v>1</v>
      </c>
      <c r="H839">
        <v>150</v>
      </c>
      <c r="I839" t="s">
        <v>26</v>
      </c>
      <c r="J839">
        <v>2</v>
      </c>
      <c r="K839">
        <v>9</v>
      </c>
      <c r="L839" t="s">
        <v>27</v>
      </c>
      <c r="M839">
        <v>5</v>
      </c>
      <c r="N839" t="s">
        <v>29</v>
      </c>
      <c r="O839">
        <v>349513</v>
      </c>
      <c r="P839" t="s">
        <v>4794</v>
      </c>
      <c r="Q839">
        <v>2002</v>
      </c>
      <c r="R839" t="s">
        <v>4795</v>
      </c>
      <c r="S839" t="s">
        <v>2518</v>
      </c>
      <c r="T839">
        <v>383.21802700000001</v>
      </c>
      <c r="U839">
        <v>53</v>
      </c>
      <c r="V839">
        <v>530401</v>
      </c>
      <c r="W839" t="str">
        <f t="shared" si="40"/>
        <v>dm-53-04-01</v>
      </c>
      <c r="X839" s="4">
        <f t="shared" si="41"/>
        <v>14</v>
      </c>
    </row>
    <row r="840" spans="1:24" x14ac:dyDescent="0.2">
      <c r="A840" t="s">
        <v>4796</v>
      </c>
      <c r="B840" t="s">
        <v>4797</v>
      </c>
      <c r="C840" s="4">
        <f t="shared" si="39"/>
        <v>1</v>
      </c>
      <c r="D840" s="4">
        <v>2016</v>
      </c>
      <c r="E840">
        <v>1532192.63056</v>
      </c>
      <c r="F840">
        <v>690276.61212199996</v>
      </c>
      <c r="G840">
        <v>1</v>
      </c>
      <c r="H840">
        <v>150</v>
      </c>
      <c r="I840" t="s">
        <v>22</v>
      </c>
      <c r="J840">
        <v>2</v>
      </c>
      <c r="K840">
        <v>8</v>
      </c>
      <c r="L840" t="s">
        <v>27</v>
      </c>
      <c r="M840">
        <v>5</v>
      </c>
      <c r="N840" t="s">
        <v>29</v>
      </c>
      <c r="O840">
        <v>1665506</v>
      </c>
      <c r="P840" t="s">
        <v>2783</v>
      </c>
      <c r="Q840">
        <v>1994</v>
      </c>
      <c r="R840" t="s">
        <v>2784</v>
      </c>
      <c r="S840" s="5">
        <v>239426</v>
      </c>
      <c r="T840">
        <v>209.57765800000001</v>
      </c>
      <c r="U840">
        <v>53</v>
      </c>
      <c r="V840">
        <v>530304</v>
      </c>
      <c r="W840" t="str">
        <f t="shared" si="40"/>
        <v>dm-53-03-04</v>
      </c>
      <c r="X840" s="4">
        <f t="shared" si="41"/>
        <v>22</v>
      </c>
    </row>
    <row r="841" spans="1:24" x14ac:dyDescent="0.2">
      <c r="A841" t="s">
        <v>4800</v>
      </c>
      <c r="B841" t="s">
        <v>4801</v>
      </c>
      <c r="C841" s="4">
        <f t="shared" si="39"/>
        <v>1</v>
      </c>
      <c r="D841" s="4">
        <v>2016</v>
      </c>
      <c r="E841">
        <v>1531894.22832</v>
      </c>
      <c r="F841">
        <v>687170.19365499995</v>
      </c>
      <c r="G841">
        <v>1</v>
      </c>
      <c r="H841">
        <v>150</v>
      </c>
      <c r="I841" t="s">
        <v>26</v>
      </c>
      <c r="J841">
        <v>2</v>
      </c>
      <c r="K841">
        <v>9</v>
      </c>
      <c r="L841" t="s">
        <v>27</v>
      </c>
      <c r="M841">
        <v>5</v>
      </c>
      <c r="N841" t="s">
        <v>29</v>
      </c>
      <c r="O841">
        <v>366838</v>
      </c>
      <c r="P841">
        <v>3324313048</v>
      </c>
      <c r="Q841">
        <v>2006</v>
      </c>
      <c r="R841" t="s">
        <v>4802</v>
      </c>
      <c r="S841" t="s">
        <v>2518</v>
      </c>
      <c r="T841">
        <v>47.130150999999998</v>
      </c>
      <c r="U841">
        <v>53</v>
      </c>
      <c r="V841">
        <v>530106</v>
      </c>
      <c r="W841" t="str">
        <f t="shared" si="40"/>
        <v>dm-53-01-06</v>
      </c>
      <c r="X841" s="4">
        <f t="shared" si="41"/>
        <v>10</v>
      </c>
    </row>
    <row r="842" spans="1:24" x14ac:dyDescent="0.2">
      <c r="A842" t="s">
        <v>4803</v>
      </c>
      <c r="B842" t="s">
        <v>4804</v>
      </c>
      <c r="C842" s="4">
        <f t="shared" si="39"/>
        <v>1</v>
      </c>
      <c r="D842" s="4">
        <v>2016</v>
      </c>
      <c r="E842">
        <v>1529396.0009600001</v>
      </c>
      <c r="F842">
        <v>684317.58308600006</v>
      </c>
      <c r="G842">
        <v>1</v>
      </c>
      <c r="H842">
        <v>200</v>
      </c>
      <c r="I842" t="s">
        <v>22</v>
      </c>
      <c r="J842">
        <v>2</v>
      </c>
      <c r="K842">
        <v>10</v>
      </c>
      <c r="L842" t="s">
        <v>27</v>
      </c>
      <c r="M842">
        <v>5</v>
      </c>
      <c r="N842" t="s">
        <v>29</v>
      </c>
      <c r="O842">
        <v>193891</v>
      </c>
      <c r="P842" t="s">
        <v>27</v>
      </c>
      <c r="Q842">
        <v>1996</v>
      </c>
      <c r="R842" t="s">
        <v>4805</v>
      </c>
      <c r="S842" s="5">
        <v>238639</v>
      </c>
      <c r="T842">
        <v>259.48997100000003</v>
      </c>
      <c r="U842">
        <v>53</v>
      </c>
      <c r="V842">
        <v>530202</v>
      </c>
      <c r="W842" t="str">
        <f t="shared" si="40"/>
        <v>dm-53-02-02</v>
      </c>
      <c r="X842" s="4">
        <f t="shared" si="41"/>
        <v>20</v>
      </c>
    </row>
    <row r="843" spans="1:24" x14ac:dyDescent="0.2">
      <c r="A843" t="s">
        <v>4816</v>
      </c>
      <c r="B843" t="s">
        <v>4817</v>
      </c>
      <c r="C843" s="4">
        <f t="shared" si="39"/>
        <v>1</v>
      </c>
      <c r="D843" s="4">
        <v>2016</v>
      </c>
      <c r="E843">
        <v>1537722.6121199999</v>
      </c>
      <c r="F843">
        <v>685403.86492099997</v>
      </c>
      <c r="G843">
        <v>1</v>
      </c>
      <c r="H843">
        <v>150</v>
      </c>
      <c r="I843" t="s">
        <v>26</v>
      </c>
      <c r="J843">
        <v>2</v>
      </c>
      <c r="K843">
        <v>9</v>
      </c>
      <c r="L843" t="s">
        <v>27</v>
      </c>
      <c r="M843">
        <v>5</v>
      </c>
      <c r="N843" t="s">
        <v>29</v>
      </c>
      <c r="O843">
        <v>1532059</v>
      </c>
      <c r="P843" t="s">
        <v>4818</v>
      </c>
      <c r="Q843">
        <v>2011</v>
      </c>
      <c r="R843" t="s">
        <v>4819</v>
      </c>
      <c r="S843" s="5">
        <v>238982</v>
      </c>
      <c r="T843">
        <v>374.26580300000001</v>
      </c>
      <c r="U843">
        <v>53</v>
      </c>
      <c r="V843">
        <v>530101</v>
      </c>
      <c r="W843" t="str">
        <f t="shared" si="40"/>
        <v>dm-53-01-01</v>
      </c>
      <c r="X843" s="4">
        <f t="shared" si="41"/>
        <v>5</v>
      </c>
    </row>
    <row r="844" spans="1:24" x14ac:dyDescent="0.2">
      <c r="A844" t="s">
        <v>4832</v>
      </c>
      <c r="B844" t="s">
        <v>4833</v>
      </c>
      <c r="C844" s="4">
        <f t="shared" si="39"/>
        <v>1</v>
      </c>
      <c r="D844" s="4">
        <v>2016</v>
      </c>
      <c r="E844">
        <v>1533612.32981</v>
      </c>
      <c r="F844">
        <v>686881.54871400003</v>
      </c>
      <c r="G844">
        <v>1</v>
      </c>
      <c r="H844">
        <v>150</v>
      </c>
      <c r="I844" t="s">
        <v>22</v>
      </c>
      <c r="J844">
        <v>2</v>
      </c>
      <c r="K844">
        <v>10</v>
      </c>
      <c r="L844" t="s">
        <v>27</v>
      </c>
      <c r="M844">
        <v>5</v>
      </c>
      <c r="N844" t="s">
        <v>29</v>
      </c>
      <c r="O844">
        <v>1465512</v>
      </c>
      <c r="P844" t="s">
        <v>1102</v>
      </c>
      <c r="Q844">
        <v>2010</v>
      </c>
      <c r="R844" t="s">
        <v>1103</v>
      </c>
      <c r="S844" s="5">
        <v>238740</v>
      </c>
      <c r="T844">
        <v>655.765444</v>
      </c>
      <c r="U844">
        <v>53</v>
      </c>
      <c r="V844">
        <v>530106</v>
      </c>
      <c r="W844" t="str">
        <f t="shared" si="40"/>
        <v>dm-53-01-06</v>
      </c>
      <c r="X844" s="4">
        <f t="shared" si="41"/>
        <v>6</v>
      </c>
    </row>
    <row r="845" spans="1:24" x14ac:dyDescent="0.2">
      <c r="A845" t="s">
        <v>4839</v>
      </c>
      <c r="B845" t="s">
        <v>4840</v>
      </c>
      <c r="C845" s="4">
        <f t="shared" si="39"/>
        <v>1</v>
      </c>
      <c r="D845" s="4">
        <v>2016</v>
      </c>
      <c r="E845">
        <v>1528721.90435</v>
      </c>
      <c r="F845">
        <v>683810.53263599996</v>
      </c>
      <c r="G845">
        <v>1</v>
      </c>
      <c r="H845">
        <v>150</v>
      </c>
      <c r="I845" t="s">
        <v>22</v>
      </c>
      <c r="J845">
        <v>2</v>
      </c>
      <c r="K845">
        <v>9</v>
      </c>
      <c r="L845" t="s">
        <v>27</v>
      </c>
      <c r="M845">
        <v>5</v>
      </c>
      <c r="N845" t="s">
        <v>29</v>
      </c>
      <c r="O845">
        <v>138133</v>
      </c>
      <c r="P845" t="s">
        <v>3461</v>
      </c>
      <c r="Q845">
        <v>1986</v>
      </c>
      <c r="R845" t="s">
        <v>3462</v>
      </c>
      <c r="S845" s="5">
        <v>238650</v>
      </c>
      <c r="T845">
        <v>197.55901900000001</v>
      </c>
      <c r="U845">
        <v>53</v>
      </c>
      <c r="V845">
        <v>530202</v>
      </c>
      <c r="W845" t="str">
        <f t="shared" si="40"/>
        <v>dm-53-02-02</v>
      </c>
      <c r="X845" s="4">
        <f t="shared" si="41"/>
        <v>30</v>
      </c>
    </row>
    <row r="846" spans="1:24" x14ac:dyDescent="0.2">
      <c r="A846" t="s">
        <v>4845</v>
      </c>
      <c r="B846" t="s">
        <v>4846</v>
      </c>
      <c r="C846" s="4">
        <f t="shared" si="39"/>
        <v>1</v>
      </c>
      <c r="D846" s="4">
        <v>2016</v>
      </c>
      <c r="E846">
        <v>1531279.16417</v>
      </c>
      <c r="F846">
        <v>686727.38443099998</v>
      </c>
      <c r="G846">
        <v>1</v>
      </c>
      <c r="H846">
        <v>100</v>
      </c>
      <c r="I846" t="s">
        <v>26</v>
      </c>
      <c r="J846">
        <v>2</v>
      </c>
      <c r="K846">
        <v>9</v>
      </c>
      <c r="L846" t="s">
        <v>27</v>
      </c>
      <c r="M846">
        <v>5</v>
      </c>
      <c r="N846" t="s">
        <v>29</v>
      </c>
      <c r="O846">
        <v>645914</v>
      </c>
      <c r="P846" t="s">
        <v>782</v>
      </c>
      <c r="Q846">
        <v>2008</v>
      </c>
      <c r="R846" t="s">
        <v>4847</v>
      </c>
      <c r="S846" s="5">
        <v>240108</v>
      </c>
      <c r="T846">
        <v>183.35746399999999</v>
      </c>
      <c r="U846">
        <v>53</v>
      </c>
      <c r="V846">
        <v>530204</v>
      </c>
      <c r="W846" t="str">
        <f t="shared" si="40"/>
        <v>dm-53-02-04</v>
      </c>
      <c r="X846" s="4">
        <f t="shared" si="41"/>
        <v>8</v>
      </c>
    </row>
    <row r="847" spans="1:24" hidden="1" x14ac:dyDescent="0.2">
      <c r="A847" t="s">
        <v>4850</v>
      </c>
      <c r="B847" t="s">
        <v>4851</v>
      </c>
      <c r="C847" s="4">
        <f t="shared" si="39"/>
        <v>1</v>
      </c>
      <c r="D847" s="4">
        <v>2016</v>
      </c>
      <c r="E847">
        <v>1534114.97609</v>
      </c>
      <c r="F847">
        <v>682862.24049999996</v>
      </c>
      <c r="G847">
        <v>1</v>
      </c>
      <c r="H847">
        <v>50</v>
      </c>
      <c r="I847" t="s">
        <v>33</v>
      </c>
      <c r="J847">
        <v>2</v>
      </c>
      <c r="K847">
        <v>8</v>
      </c>
      <c r="L847" t="s">
        <v>27</v>
      </c>
      <c r="M847">
        <v>5</v>
      </c>
      <c r="N847" t="s">
        <v>29</v>
      </c>
      <c r="O847">
        <v>1418905</v>
      </c>
      <c r="P847" t="s">
        <v>2256</v>
      </c>
      <c r="Q847">
        <v>2010</v>
      </c>
      <c r="R847" t="s">
        <v>2257</v>
      </c>
      <c r="S847" s="5">
        <v>238546</v>
      </c>
      <c r="T847">
        <v>40.567962000000001</v>
      </c>
      <c r="U847">
        <v>53</v>
      </c>
      <c r="V847">
        <v>530102</v>
      </c>
      <c r="W847" t="str">
        <f t="shared" si="40"/>
        <v>dm-53-01-02</v>
      </c>
      <c r="X847" s="4">
        <f t="shared" si="41"/>
        <v>6</v>
      </c>
    </row>
    <row r="848" spans="1:24" x14ac:dyDescent="0.2">
      <c r="A848" t="s">
        <v>4857</v>
      </c>
      <c r="B848" t="s">
        <v>4858</v>
      </c>
      <c r="C848" s="4">
        <f t="shared" si="39"/>
        <v>1</v>
      </c>
      <c r="D848" s="4">
        <v>2016</v>
      </c>
      <c r="E848">
        <v>1529588.72847</v>
      </c>
      <c r="F848">
        <v>686863.48428199999</v>
      </c>
      <c r="G848">
        <v>1</v>
      </c>
      <c r="H848">
        <v>100</v>
      </c>
      <c r="I848" t="s">
        <v>26</v>
      </c>
      <c r="J848">
        <v>2</v>
      </c>
      <c r="K848">
        <v>9</v>
      </c>
      <c r="L848" t="s">
        <v>27</v>
      </c>
      <c r="M848">
        <v>5</v>
      </c>
      <c r="N848" t="s">
        <v>29</v>
      </c>
      <c r="O848">
        <v>1882112</v>
      </c>
      <c r="P848">
        <v>3300006951</v>
      </c>
      <c r="Q848">
        <v>2015</v>
      </c>
      <c r="R848" t="s">
        <v>4859</v>
      </c>
      <c r="S848" t="s">
        <v>2518</v>
      </c>
      <c r="T848">
        <v>351.44149599999997</v>
      </c>
      <c r="U848">
        <v>53</v>
      </c>
      <c r="V848">
        <v>530204</v>
      </c>
      <c r="W848" t="str">
        <f t="shared" si="40"/>
        <v>dm-53-02-04</v>
      </c>
      <c r="X848" s="4">
        <f t="shared" si="41"/>
        <v>1</v>
      </c>
    </row>
    <row r="849" spans="1:24" x14ac:dyDescent="0.2">
      <c r="A849" t="s">
        <v>4865</v>
      </c>
      <c r="B849" t="s">
        <v>4866</v>
      </c>
      <c r="C849" s="4">
        <f t="shared" si="39"/>
        <v>1</v>
      </c>
      <c r="D849" s="4">
        <v>2016</v>
      </c>
      <c r="E849">
        <v>1526392.0895799999</v>
      </c>
      <c r="F849">
        <v>688436.71959600004</v>
      </c>
      <c r="G849">
        <v>1</v>
      </c>
      <c r="H849">
        <v>300</v>
      </c>
      <c r="I849" t="s">
        <v>26</v>
      </c>
      <c r="J849">
        <v>2</v>
      </c>
      <c r="K849">
        <v>9</v>
      </c>
      <c r="L849" t="s">
        <v>27</v>
      </c>
      <c r="M849">
        <v>5</v>
      </c>
      <c r="N849" t="s">
        <v>29</v>
      </c>
      <c r="O849">
        <v>1761220</v>
      </c>
      <c r="P849" t="s">
        <v>716</v>
      </c>
      <c r="Q849">
        <v>2005</v>
      </c>
      <c r="R849" t="s">
        <v>717</v>
      </c>
      <c r="S849" s="5">
        <v>239773</v>
      </c>
      <c r="T849">
        <v>338.02537999999998</v>
      </c>
      <c r="U849">
        <v>53</v>
      </c>
      <c r="V849">
        <v>530605</v>
      </c>
      <c r="W849" t="str">
        <f t="shared" si="40"/>
        <v>dm-53-06-05</v>
      </c>
      <c r="X849" s="4">
        <f t="shared" si="41"/>
        <v>11</v>
      </c>
    </row>
    <row r="850" spans="1:24" x14ac:dyDescent="0.2">
      <c r="A850" t="s">
        <v>4867</v>
      </c>
      <c r="B850" t="s">
        <v>4868</v>
      </c>
      <c r="C850" s="4">
        <f t="shared" si="39"/>
        <v>1</v>
      </c>
      <c r="D850" s="4">
        <v>2016</v>
      </c>
      <c r="E850">
        <v>1526838.31073</v>
      </c>
      <c r="F850">
        <v>701867.68920499994</v>
      </c>
      <c r="G850">
        <v>1</v>
      </c>
      <c r="H850">
        <v>300</v>
      </c>
      <c r="I850" t="s">
        <v>891</v>
      </c>
      <c r="J850">
        <v>2</v>
      </c>
      <c r="K850">
        <v>1</v>
      </c>
      <c r="L850" t="s">
        <v>27</v>
      </c>
      <c r="M850">
        <v>5</v>
      </c>
      <c r="N850" t="s">
        <v>29</v>
      </c>
      <c r="O850">
        <v>1754479</v>
      </c>
      <c r="P850" t="s">
        <v>975</v>
      </c>
      <c r="Q850">
        <v>1998</v>
      </c>
      <c r="R850" t="s">
        <v>4772</v>
      </c>
      <c r="S850" s="5">
        <v>239713</v>
      </c>
      <c r="T850">
        <v>50.437618000000001</v>
      </c>
      <c r="U850">
        <v>53</v>
      </c>
      <c r="V850">
        <v>530905</v>
      </c>
      <c r="W850" t="str">
        <f t="shared" si="40"/>
        <v>dm-53-09-05</v>
      </c>
      <c r="X850" s="4">
        <f t="shared" si="41"/>
        <v>18</v>
      </c>
    </row>
    <row r="851" spans="1:24" x14ac:dyDescent="0.2">
      <c r="A851" t="s">
        <v>4876</v>
      </c>
      <c r="B851" t="s">
        <v>4877</v>
      </c>
      <c r="C851" s="4">
        <f t="shared" si="39"/>
        <v>1</v>
      </c>
      <c r="D851" s="4">
        <v>2016</v>
      </c>
      <c r="E851">
        <v>1525419.84589</v>
      </c>
      <c r="F851">
        <v>686750.45844800002</v>
      </c>
      <c r="G851">
        <v>1</v>
      </c>
      <c r="H851">
        <v>150</v>
      </c>
      <c r="I851" t="s">
        <v>26</v>
      </c>
      <c r="J851">
        <v>2</v>
      </c>
      <c r="K851">
        <v>9</v>
      </c>
      <c r="L851" t="s">
        <v>27</v>
      </c>
      <c r="M851">
        <v>5</v>
      </c>
      <c r="N851" t="s">
        <v>29</v>
      </c>
      <c r="O851">
        <v>1859920</v>
      </c>
      <c r="P851" t="s">
        <v>4878</v>
      </c>
      <c r="Q851">
        <v>2014</v>
      </c>
      <c r="R851" t="s">
        <v>4879</v>
      </c>
      <c r="S851" t="s">
        <v>2518</v>
      </c>
      <c r="T851">
        <v>665.48988299999996</v>
      </c>
      <c r="U851">
        <v>53</v>
      </c>
      <c r="V851">
        <v>530606</v>
      </c>
      <c r="W851" t="str">
        <f t="shared" si="40"/>
        <v>dm-53-06-06</v>
      </c>
      <c r="X851" s="4">
        <f t="shared" si="41"/>
        <v>2</v>
      </c>
    </row>
    <row r="852" spans="1:24" x14ac:dyDescent="0.2">
      <c r="A852" t="s">
        <v>4880</v>
      </c>
      <c r="B852" t="s">
        <v>4881</v>
      </c>
      <c r="C852" s="4">
        <f t="shared" si="39"/>
        <v>1</v>
      </c>
      <c r="D852" s="4">
        <v>2016</v>
      </c>
      <c r="E852">
        <v>1529427.6195700001</v>
      </c>
      <c r="F852">
        <v>683893.75025499996</v>
      </c>
      <c r="G852">
        <v>1</v>
      </c>
      <c r="H852">
        <v>200</v>
      </c>
      <c r="I852" t="s">
        <v>22</v>
      </c>
      <c r="J852">
        <v>2</v>
      </c>
      <c r="K852">
        <v>9</v>
      </c>
      <c r="L852" t="s">
        <v>27</v>
      </c>
      <c r="M852">
        <v>5</v>
      </c>
      <c r="N852" t="s">
        <v>29</v>
      </c>
      <c r="O852">
        <v>1445162</v>
      </c>
      <c r="P852" t="s">
        <v>27</v>
      </c>
      <c r="Q852">
        <v>1996</v>
      </c>
      <c r="R852" t="s">
        <v>4805</v>
      </c>
      <c r="S852" s="5">
        <v>238665</v>
      </c>
      <c r="T852">
        <v>35.894831000000003</v>
      </c>
      <c r="U852">
        <v>53</v>
      </c>
      <c r="V852">
        <v>530202</v>
      </c>
      <c r="W852" t="str">
        <f t="shared" si="40"/>
        <v>dm-53-02-02</v>
      </c>
      <c r="X852" s="4">
        <f t="shared" si="41"/>
        <v>20</v>
      </c>
    </row>
    <row r="853" spans="1:24" x14ac:dyDescent="0.2">
      <c r="A853" t="s">
        <v>4889</v>
      </c>
      <c r="B853" t="s">
        <v>4890</v>
      </c>
      <c r="C853" s="4">
        <f t="shared" si="39"/>
        <v>1</v>
      </c>
      <c r="D853" s="4">
        <v>2016</v>
      </c>
      <c r="E853">
        <v>1532406.26018</v>
      </c>
      <c r="F853">
        <v>703704.01404200005</v>
      </c>
      <c r="G853">
        <v>1</v>
      </c>
      <c r="H853">
        <v>200</v>
      </c>
      <c r="I853" t="s">
        <v>22</v>
      </c>
      <c r="J853">
        <v>2</v>
      </c>
      <c r="K853">
        <v>10</v>
      </c>
      <c r="L853" t="s">
        <v>27</v>
      </c>
      <c r="M853">
        <v>5</v>
      </c>
      <c r="N853" t="s">
        <v>29</v>
      </c>
      <c r="O853">
        <v>1997791</v>
      </c>
      <c r="P853" t="s">
        <v>746</v>
      </c>
      <c r="Q853">
        <v>1997</v>
      </c>
      <c r="R853" t="s">
        <v>2361</v>
      </c>
      <c r="S853" t="s">
        <v>2518</v>
      </c>
      <c r="T853">
        <v>99.280446999999995</v>
      </c>
      <c r="U853">
        <v>53</v>
      </c>
      <c r="V853">
        <v>530402</v>
      </c>
      <c r="W853" t="str">
        <f t="shared" si="40"/>
        <v>dm-53-04-02</v>
      </c>
      <c r="X853" s="4">
        <f t="shared" si="41"/>
        <v>19</v>
      </c>
    </row>
    <row r="854" spans="1:24" x14ac:dyDescent="0.2">
      <c r="A854" t="s">
        <v>4895</v>
      </c>
      <c r="B854" t="s">
        <v>4896</v>
      </c>
      <c r="C854" s="4">
        <f t="shared" si="39"/>
        <v>1</v>
      </c>
      <c r="D854" s="4">
        <v>2016</v>
      </c>
      <c r="E854">
        <v>1538054.7591800001</v>
      </c>
      <c r="F854">
        <v>683704.79347699997</v>
      </c>
      <c r="G854">
        <v>1</v>
      </c>
      <c r="H854">
        <v>300</v>
      </c>
      <c r="I854" t="s">
        <v>22</v>
      </c>
      <c r="J854">
        <v>2</v>
      </c>
      <c r="K854">
        <v>9</v>
      </c>
      <c r="L854" t="s">
        <v>27</v>
      </c>
      <c r="M854">
        <v>5</v>
      </c>
      <c r="N854" t="s">
        <v>29</v>
      </c>
      <c r="O854">
        <v>211587</v>
      </c>
      <c r="P854" t="s">
        <v>832</v>
      </c>
      <c r="Q854">
        <v>2004</v>
      </c>
      <c r="R854" t="s">
        <v>2803</v>
      </c>
      <c r="S854" s="5">
        <v>239468</v>
      </c>
      <c r="T854">
        <v>76.774874999999994</v>
      </c>
      <c r="U854">
        <v>53</v>
      </c>
      <c r="V854">
        <v>530101</v>
      </c>
      <c r="W854" t="str">
        <f t="shared" si="40"/>
        <v>dm-53-01-01</v>
      </c>
      <c r="X854" s="4">
        <f t="shared" si="41"/>
        <v>12</v>
      </c>
    </row>
    <row r="855" spans="1:24" x14ac:dyDescent="0.2">
      <c r="A855" t="s">
        <v>4897</v>
      </c>
      <c r="B855" t="s">
        <v>4898</v>
      </c>
      <c r="C855" s="4">
        <f t="shared" si="39"/>
        <v>1</v>
      </c>
      <c r="D855" s="4">
        <v>2016</v>
      </c>
      <c r="E855">
        <v>1533719.2726100001</v>
      </c>
      <c r="F855">
        <v>685061.42651300004</v>
      </c>
      <c r="G855">
        <v>1</v>
      </c>
      <c r="H855">
        <v>150</v>
      </c>
      <c r="I855" t="s">
        <v>26</v>
      </c>
      <c r="J855">
        <v>2</v>
      </c>
      <c r="K855">
        <v>9</v>
      </c>
      <c r="L855" t="s">
        <v>27</v>
      </c>
      <c r="M855">
        <v>5</v>
      </c>
      <c r="N855" t="s">
        <v>29</v>
      </c>
      <c r="O855">
        <v>738858</v>
      </c>
      <c r="P855" t="s">
        <v>810</v>
      </c>
      <c r="Q855">
        <v>2003</v>
      </c>
      <c r="R855" t="s">
        <v>4899</v>
      </c>
      <c r="S855" s="5">
        <v>237937</v>
      </c>
      <c r="T855">
        <v>28.376342000000001</v>
      </c>
      <c r="U855">
        <v>53</v>
      </c>
      <c r="V855">
        <v>530102</v>
      </c>
      <c r="W855" t="str">
        <f t="shared" si="40"/>
        <v>dm-53-01-02</v>
      </c>
      <c r="X855" s="4">
        <f t="shared" si="41"/>
        <v>13</v>
      </c>
    </row>
    <row r="856" spans="1:24" x14ac:dyDescent="0.2">
      <c r="A856" t="s">
        <v>4909</v>
      </c>
      <c r="B856" t="s">
        <v>4910</v>
      </c>
      <c r="C856" s="4">
        <f t="shared" si="39"/>
        <v>1</v>
      </c>
      <c r="D856" s="4">
        <v>2016</v>
      </c>
      <c r="E856">
        <v>1533269.9661600001</v>
      </c>
      <c r="F856">
        <v>689731.28715500003</v>
      </c>
      <c r="G856">
        <v>1</v>
      </c>
      <c r="H856">
        <v>100</v>
      </c>
      <c r="I856" t="s">
        <v>26</v>
      </c>
      <c r="J856">
        <v>2</v>
      </c>
      <c r="K856">
        <v>9</v>
      </c>
      <c r="L856" t="s">
        <v>27</v>
      </c>
      <c r="M856">
        <v>5</v>
      </c>
      <c r="N856" t="s">
        <v>29</v>
      </c>
      <c r="O856">
        <v>1599413</v>
      </c>
      <c r="P856" t="s">
        <v>27</v>
      </c>
      <c r="Q856">
        <v>2011</v>
      </c>
      <c r="R856" t="s">
        <v>509</v>
      </c>
      <c r="S856" s="5">
        <v>239189</v>
      </c>
      <c r="T856">
        <v>224.31469200000001</v>
      </c>
      <c r="U856">
        <v>53</v>
      </c>
      <c r="V856">
        <v>530303</v>
      </c>
      <c r="W856" t="str">
        <f t="shared" si="40"/>
        <v>dm-53-03-03</v>
      </c>
      <c r="X856" s="4">
        <f t="shared" si="41"/>
        <v>5</v>
      </c>
    </row>
    <row r="857" spans="1:24" x14ac:dyDescent="0.2">
      <c r="A857" t="s">
        <v>4913</v>
      </c>
      <c r="B857" t="s">
        <v>4914</v>
      </c>
      <c r="C857" s="4">
        <f t="shared" si="39"/>
        <v>1</v>
      </c>
      <c r="D857" s="4">
        <v>2016</v>
      </c>
      <c r="E857">
        <v>1530897.9927099999</v>
      </c>
      <c r="F857">
        <v>683447.83087299997</v>
      </c>
      <c r="G857">
        <v>1</v>
      </c>
      <c r="H857">
        <v>300</v>
      </c>
      <c r="I857" t="s">
        <v>22</v>
      </c>
      <c r="J857">
        <v>2</v>
      </c>
      <c r="K857">
        <v>9</v>
      </c>
      <c r="L857" t="s">
        <v>27</v>
      </c>
      <c r="M857">
        <v>5</v>
      </c>
      <c r="N857" t="s">
        <v>29</v>
      </c>
      <c r="O857">
        <v>676366</v>
      </c>
      <c r="P857" t="s">
        <v>27</v>
      </c>
      <c r="Q857">
        <v>2013</v>
      </c>
      <c r="R857" t="s">
        <v>1090</v>
      </c>
      <c r="S857" s="5">
        <v>239785</v>
      </c>
      <c r="T857">
        <v>261.21655700000002</v>
      </c>
      <c r="U857">
        <v>53</v>
      </c>
      <c r="V857">
        <v>530105</v>
      </c>
      <c r="W857" t="str">
        <f t="shared" si="40"/>
        <v>dm-53-01-05</v>
      </c>
      <c r="X857" s="4">
        <f t="shared" si="41"/>
        <v>3</v>
      </c>
    </row>
    <row r="858" spans="1:24" x14ac:dyDescent="0.2">
      <c r="A858" t="s">
        <v>4915</v>
      </c>
      <c r="B858" t="s">
        <v>4916</v>
      </c>
      <c r="C858" s="4">
        <f t="shared" si="39"/>
        <v>1</v>
      </c>
      <c r="D858" s="4">
        <v>2016</v>
      </c>
      <c r="E858">
        <v>1529201.1590499999</v>
      </c>
      <c r="F858">
        <v>683554.02589399996</v>
      </c>
      <c r="G858">
        <v>1</v>
      </c>
      <c r="H858">
        <v>150</v>
      </c>
      <c r="I858" t="s">
        <v>26</v>
      </c>
      <c r="J858">
        <v>2</v>
      </c>
      <c r="K858">
        <v>9</v>
      </c>
      <c r="L858" t="s">
        <v>27</v>
      </c>
      <c r="M858">
        <v>5</v>
      </c>
      <c r="N858" t="s">
        <v>29</v>
      </c>
      <c r="O858">
        <v>52927</v>
      </c>
      <c r="P858" t="s">
        <v>4917</v>
      </c>
      <c r="Q858">
        <v>2006</v>
      </c>
      <c r="R858" t="s">
        <v>4918</v>
      </c>
      <c r="S858" s="5">
        <v>239308</v>
      </c>
      <c r="T858">
        <v>513.63042299999995</v>
      </c>
      <c r="U858">
        <v>53</v>
      </c>
      <c r="V858">
        <v>530201</v>
      </c>
      <c r="W858" t="str">
        <f t="shared" si="40"/>
        <v>dm-53-02-01</v>
      </c>
      <c r="X858" s="4">
        <f t="shared" si="41"/>
        <v>10</v>
      </c>
    </row>
    <row r="859" spans="1:24" x14ac:dyDescent="0.2">
      <c r="A859" t="s">
        <v>4919</v>
      </c>
      <c r="B859" t="s">
        <v>4920</v>
      </c>
      <c r="C859" s="4">
        <f t="shared" si="39"/>
        <v>1</v>
      </c>
      <c r="D859" s="4">
        <v>2016</v>
      </c>
      <c r="E859">
        <v>1530848.2828299999</v>
      </c>
      <c r="F859">
        <v>689024.03654100001</v>
      </c>
      <c r="G859">
        <v>1</v>
      </c>
      <c r="H859">
        <v>150</v>
      </c>
      <c r="I859" t="s">
        <v>22</v>
      </c>
      <c r="J859">
        <v>2</v>
      </c>
      <c r="K859">
        <v>8</v>
      </c>
      <c r="L859" t="s">
        <v>27</v>
      </c>
      <c r="M859">
        <v>5</v>
      </c>
      <c r="N859" t="s">
        <v>29</v>
      </c>
      <c r="O859">
        <v>1532178</v>
      </c>
      <c r="P859" t="s">
        <v>1983</v>
      </c>
      <c r="Q859">
        <v>2011</v>
      </c>
      <c r="R859" t="s">
        <v>1984</v>
      </c>
      <c r="S859" s="5">
        <v>238915</v>
      </c>
      <c r="T859">
        <v>159.84093300000001</v>
      </c>
      <c r="U859">
        <v>53</v>
      </c>
      <c r="V859">
        <v>530304</v>
      </c>
      <c r="W859" t="str">
        <f t="shared" si="40"/>
        <v>dm-53-03-04</v>
      </c>
      <c r="X859" s="4">
        <f t="shared" si="41"/>
        <v>5</v>
      </c>
    </row>
    <row r="860" spans="1:24" hidden="1" x14ac:dyDescent="0.2">
      <c r="A860" t="s">
        <v>4926</v>
      </c>
      <c r="B860" t="s">
        <v>4927</v>
      </c>
      <c r="C860" s="4">
        <f t="shared" si="39"/>
        <v>1</v>
      </c>
      <c r="D860" s="4">
        <v>2016</v>
      </c>
      <c r="E860">
        <v>1527768.9538799999</v>
      </c>
      <c r="F860">
        <v>697084.919521</v>
      </c>
      <c r="G860">
        <v>1</v>
      </c>
      <c r="H860">
        <v>50</v>
      </c>
      <c r="I860" t="s">
        <v>33</v>
      </c>
      <c r="J860">
        <v>2</v>
      </c>
      <c r="K860">
        <v>9</v>
      </c>
      <c r="L860" t="s">
        <v>27</v>
      </c>
      <c r="M860">
        <v>5</v>
      </c>
      <c r="N860" t="s">
        <v>29</v>
      </c>
      <c r="O860">
        <v>350269</v>
      </c>
      <c r="P860" t="s">
        <v>972</v>
      </c>
      <c r="Q860">
        <v>2005</v>
      </c>
      <c r="R860" t="s">
        <v>4928</v>
      </c>
      <c r="S860" t="s">
        <v>2518</v>
      </c>
      <c r="T860">
        <v>43.217528999999999</v>
      </c>
      <c r="U860">
        <v>53</v>
      </c>
      <c r="V860">
        <v>530502</v>
      </c>
      <c r="W860" t="str">
        <f t="shared" si="40"/>
        <v>dm-53-05-02</v>
      </c>
      <c r="X860" s="4">
        <f t="shared" si="41"/>
        <v>11</v>
      </c>
    </row>
    <row r="861" spans="1:24" x14ac:dyDescent="0.2">
      <c r="A861" t="s">
        <v>4929</v>
      </c>
      <c r="B861" t="s">
        <v>4930</v>
      </c>
      <c r="C861" s="4">
        <f t="shared" si="39"/>
        <v>1</v>
      </c>
      <c r="D861" s="4">
        <v>2016</v>
      </c>
      <c r="E861">
        <v>1532625.3881600001</v>
      </c>
      <c r="F861">
        <v>697028.16782199999</v>
      </c>
      <c r="G861">
        <v>1</v>
      </c>
      <c r="H861">
        <v>150</v>
      </c>
      <c r="I861" t="s">
        <v>26</v>
      </c>
      <c r="J861">
        <v>2</v>
      </c>
      <c r="K861">
        <v>9</v>
      </c>
      <c r="L861" t="s">
        <v>27</v>
      </c>
      <c r="M861">
        <v>5</v>
      </c>
      <c r="N861" t="s">
        <v>29</v>
      </c>
      <c r="O861">
        <v>1465360</v>
      </c>
      <c r="P861" t="s">
        <v>710</v>
      </c>
      <c r="Q861">
        <v>2008</v>
      </c>
      <c r="R861" t="s">
        <v>4931</v>
      </c>
      <c r="S861" s="5">
        <v>238740</v>
      </c>
      <c r="T861">
        <v>480.04366700000003</v>
      </c>
      <c r="U861">
        <v>53</v>
      </c>
      <c r="V861">
        <v>530401</v>
      </c>
      <c r="W861" t="str">
        <f t="shared" si="40"/>
        <v>dm-53-04-01</v>
      </c>
      <c r="X861" s="4">
        <f t="shared" si="41"/>
        <v>8</v>
      </c>
    </row>
    <row r="862" spans="1:24" hidden="1" x14ac:dyDescent="0.2">
      <c r="A862" t="s">
        <v>4936</v>
      </c>
      <c r="B862" t="s">
        <v>4937</v>
      </c>
      <c r="C862" s="4">
        <f t="shared" si="39"/>
        <v>1</v>
      </c>
      <c r="D862" s="4">
        <v>2016</v>
      </c>
      <c r="E862">
        <v>1532944.76101</v>
      </c>
      <c r="F862">
        <v>683571.358565</v>
      </c>
      <c r="G862">
        <v>1</v>
      </c>
      <c r="H862">
        <v>50</v>
      </c>
      <c r="I862" t="s">
        <v>33</v>
      </c>
      <c r="J862">
        <v>2</v>
      </c>
      <c r="K862">
        <v>9</v>
      </c>
      <c r="L862" t="s">
        <v>27</v>
      </c>
      <c r="M862">
        <v>5</v>
      </c>
      <c r="N862" t="s">
        <v>29</v>
      </c>
      <c r="O862">
        <v>1304032</v>
      </c>
      <c r="P862" t="s">
        <v>27</v>
      </c>
      <c r="Q862">
        <v>2010</v>
      </c>
      <c r="R862" t="s">
        <v>69</v>
      </c>
      <c r="S862" s="5">
        <v>238559</v>
      </c>
      <c r="T862">
        <v>156.66111699999999</v>
      </c>
      <c r="U862">
        <v>53</v>
      </c>
      <c r="V862">
        <v>530102</v>
      </c>
      <c r="W862" t="str">
        <f t="shared" si="40"/>
        <v>dm-53-01-02</v>
      </c>
      <c r="X862" s="4">
        <f t="shared" si="41"/>
        <v>6</v>
      </c>
    </row>
    <row r="863" spans="1:24" x14ac:dyDescent="0.2">
      <c r="A863" t="s">
        <v>4707</v>
      </c>
      <c r="B863" t="s">
        <v>4708</v>
      </c>
      <c r="C863" s="4">
        <f t="shared" si="39"/>
        <v>1</v>
      </c>
      <c r="D863" s="4">
        <v>2016</v>
      </c>
      <c r="E863">
        <v>1534551.9455599999</v>
      </c>
      <c r="F863">
        <v>687159.479773</v>
      </c>
      <c r="G863">
        <v>1</v>
      </c>
      <c r="H863">
        <v>300</v>
      </c>
      <c r="I863" t="s">
        <v>22</v>
      </c>
      <c r="J863">
        <v>2</v>
      </c>
      <c r="K863">
        <v>9</v>
      </c>
      <c r="L863" t="s">
        <v>27</v>
      </c>
      <c r="M863">
        <v>5</v>
      </c>
      <c r="N863" t="s">
        <v>29</v>
      </c>
      <c r="O863">
        <v>154341</v>
      </c>
      <c r="P863" t="s">
        <v>2325</v>
      </c>
      <c r="Q863">
        <v>2000</v>
      </c>
      <c r="R863" t="s">
        <v>2326</v>
      </c>
      <c r="S863" s="5">
        <v>239392</v>
      </c>
      <c r="T863">
        <v>356.78757300000001</v>
      </c>
      <c r="U863">
        <v>53</v>
      </c>
      <c r="V863">
        <v>530303</v>
      </c>
      <c r="W863" t="str">
        <f t="shared" si="40"/>
        <v>dm-53-03-03</v>
      </c>
      <c r="X863" s="4">
        <f t="shared" si="41"/>
        <v>16</v>
      </c>
    </row>
    <row r="864" spans="1:24" x14ac:dyDescent="0.2">
      <c r="A864" t="s">
        <v>4957</v>
      </c>
      <c r="B864" t="s">
        <v>4958</v>
      </c>
      <c r="C864" s="4">
        <f t="shared" si="39"/>
        <v>1</v>
      </c>
      <c r="D864" s="4">
        <v>2016</v>
      </c>
      <c r="E864">
        <v>1524344.6515899999</v>
      </c>
      <c r="F864">
        <v>685427.19182599999</v>
      </c>
      <c r="G864">
        <v>1</v>
      </c>
      <c r="H864">
        <v>300</v>
      </c>
      <c r="I864" t="s">
        <v>26</v>
      </c>
      <c r="J864">
        <v>2</v>
      </c>
      <c r="K864">
        <v>9</v>
      </c>
      <c r="L864" t="s">
        <v>27</v>
      </c>
      <c r="M864">
        <v>5</v>
      </c>
      <c r="N864" t="s">
        <v>29</v>
      </c>
      <c r="O864">
        <v>1423914</v>
      </c>
      <c r="P864" t="s">
        <v>27</v>
      </c>
      <c r="Q864">
        <v>2010</v>
      </c>
      <c r="R864" t="s">
        <v>4959</v>
      </c>
      <c r="S864" s="5">
        <v>238569</v>
      </c>
      <c r="T864">
        <v>41.031272999999999</v>
      </c>
      <c r="U864">
        <v>53</v>
      </c>
      <c r="V864">
        <v>530601</v>
      </c>
      <c r="W864" t="str">
        <f t="shared" si="40"/>
        <v>dm-53-06-01</v>
      </c>
      <c r="X864" s="4">
        <f t="shared" si="41"/>
        <v>6</v>
      </c>
    </row>
    <row r="865" spans="1:24" hidden="1" x14ac:dyDescent="0.2">
      <c r="A865" t="s">
        <v>4960</v>
      </c>
      <c r="B865" t="s">
        <v>4961</v>
      </c>
      <c r="C865" s="4">
        <f t="shared" si="39"/>
        <v>1</v>
      </c>
      <c r="D865" s="4">
        <v>2016</v>
      </c>
      <c r="E865">
        <v>1527347.1809799999</v>
      </c>
      <c r="F865">
        <v>685118.56334999995</v>
      </c>
      <c r="G865">
        <v>1</v>
      </c>
      <c r="H865">
        <v>50</v>
      </c>
      <c r="I865" t="s">
        <v>33</v>
      </c>
      <c r="J865">
        <v>2</v>
      </c>
      <c r="K865">
        <v>9</v>
      </c>
      <c r="L865" t="s">
        <v>27</v>
      </c>
      <c r="M865">
        <v>5</v>
      </c>
      <c r="N865" t="s">
        <v>29</v>
      </c>
      <c r="O865">
        <v>1492636</v>
      </c>
      <c r="P865" t="s">
        <v>27</v>
      </c>
      <c r="Q865">
        <v>2010</v>
      </c>
      <c r="R865" t="s">
        <v>69</v>
      </c>
      <c r="S865" s="5">
        <v>238812</v>
      </c>
      <c r="T865">
        <v>68.924051000000006</v>
      </c>
      <c r="U865">
        <v>53</v>
      </c>
      <c r="V865">
        <v>530205</v>
      </c>
      <c r="W865" t="str">
        <f t="shared" si="40"/>
        <v>dm-53-02-05</v>
      </c>
      <c r="X865" s="4">
        <f t="shared" si="41"/>
        <v>6</v>
      </c>
    </row>
    <row r="866" spans="1:24" x14ac:dyDescent="0.2">
      <c r="A866" t="s">
        <v>4966</v>
      </c>
      <c r="B866" t="s">
        <v>4967</v>
      </c>
      <c r="C866" s="4">
        <f t="shared" si="39"/>
        <v>1</v>
      </c>
      <c r="D866" s="4">
        <v>2016</v>
      </c>
      <c r="E866">
        <v>1526798.6699600001</v>
      </c>
      <c r="F866">
        <v>702162.67825200001</v>
      </c>
      <c r="G866">
        <v>1</v>
      </c>
      <c r="H866">
        <v>300</v>
      </c>
      <c r="I866" t="s">
        <v>22</v>
      </c>
      <c r="J866">
        <v>2</v>
      </c>
      <c r="K866">
        <v>9</v>
      </c>
      <c r="L866" t="s">
        <v>27</v>
      </c>
      <c r="M866">
        <v>5</v>
      </c>
      <c r="N866" t="s">
        <v>29</v>
      </c>
      <c r="O866">
        <v>91351</v>
      </c>
      <c r="P866" t="s">
        <v>975</v>
      </c>
      <c r="Q866">
        <v>1998</v>
      </c>
      <c r="R866" t="s">
        <v>976</v>
      </c>
      <c r="S866" s="5">
        <v>239713</v>
      </c>
      <c r="T866">
        <v>489.366648</v>
      </c>
      <c r="U866">
        <v>53</v>
      </c>
      <c r="V866">
        <v>530905</v>
      </c>
      <c r="W866" t="str">
        <f t="shared" si="40"/>
        <v>dm-53-09-05</v>
      </c>
      <c r="X866" s="4">
        <f t="shared" si="41"/>
        <v>18</v>
      </c>
    </row>
    <row r="867" spans="1:24" x14ac:dyDescent="0.2">
      <c r="A867" t="s">
        <v>4979</v>
      </c>
      <c r="B867" t="s">
        <v>4980</v>
      </c>
      <c r="C867" s="4">
        <f t="shared" si="39"/>
        <v>1</v>
      </c>
      <c r="D867" s="4">
        <v>2016</v>
      </c>
      <c r="E867">
        <v>1528460.5059799999</v>
      </c>
      <c r="F867">
        <v>684471.6091</v>
      </c>
      <c r="G867">
        <v>1</v>
      </c>
      <c r="H867">
        <v>300</v>
      </c>
      <c r="I867" t="s">
        <v>26</v>
      </c>
      <c r="J867">
        <v>2</v>
      </c>
      <c r="K867">
        <v>9</v>
      </c>
      <c r="L867" t="s">
        <v>27</v>
      </c>
      <c r="M867">
        <v>5</v>
      </c>
      <c r="N867" t="s">
        <v>29</v>
      </c>
      <c r="O867">
        <v>1493578</v>
      </c>
      <c r="P867">
        <v>3100047813</v>
      </c>
      <c r="Q867">
        <v>2010</v>
      </c>
      <c r="R867" t="s">
        <v>835</v>
      </c>
      <c r="S867" s="5">
        <v>238923</v>
      </c>
      <c r="T867">
        <v>367.89927999999998</v>
      </c>
      <c r="U867">
        <v>53</v>
      </c>
      <c r="V867">
        <v>530203</v>
      </c>
      <c r="W867" t="str">
        <f t="shared" si="40"/>
        <v>dm-53-02-03</v>
      </c>
      <c r="X867" s="4">
        <f t="shared" si="41"/>
        <v>6</v>
      </c>
    </row>
    <row r="868" spans="1:24" x14ac:dyDescent="0.2">
      <c r="A868" t="s">
        <v>4983</v>
      </c>
      <c r="B868" t="s">
        <v>4984</v>
      </c>
      <c r="C868" s="4">
        <f t="shared" si="39"/>
        <v>1</v>
      </c>
      <c r="D868" s="4">
        <v>2016</v>
      </c>
      <c r="E868">
        <v>1525500.7059800001</v>
      </c>
      <c r="F868">
        <v>689223.94105999998</v>
      </c>
      <c r="G868">
        <v>1</v>
      </c>
      <c r="H868">
        <v>100</v>
      </c>
      <c r="I868" t="s">
        <v>26</v>
      </c>
      <c r="J868">
        <v>2</v>
      </c>
      <c r="K868">
        <v>8</v>
      </c>
      <c r="L868" t="s">
        <v>27</v>
      </c>
      <c r="M868">
        <v>5</v>
      </c>
      <c r="N868" t="s">
        <v>29</v>
      </c>
      <c r="O868">
        <v>1056970</v>
      </c>
      <c r="P868" t="s">
        <v>4652</v>
      </c>
      <c r="Q868">
        <v>2008</v>
      </c>
      <c r="R868" t="s">
        <v>4985</v>
      </c>
      <c r="S868" s="5">
        <v>238295</v>
      </c>
      <c r="T868">
        <v>79.993010999999996</v>
      </c>
      <c r="U868">
        <v>53</v>
      </c>
      <c r="V868">
        <v>530801</v>
      </c>
      <c r="W868" t="str">
        <f t="shared" si="40"/>
        <v>dm-53-08-01</v>
      </c>
      <c r="X868" s="4">
        <f t="shared" si="41"/>
        <v>8</v>
      </c>
    </row>
    <row r="869" spans="1:24" x14ac:dyDescent="0.2">
      <c r="A869" t="s">
        <v>4986</v>
      </c>
      <c r="B869" t="s">
        <v>4987</v>
      </c>
      <c r="C869" s="4">
        <f t="shared" si="39"/>
        <v>1</v>
      </c>
      <c r="D869" s="4">
        <v>2016</v>
      </c>
      <c r="E869">
        <v>1539107.53146</v>
      </c>
      <c r="F869">
        <v>688206.44194699998</v>
      </c>
      <c r="G869">
        <v>1</v>
      </c>
      <c r="H869">
        <v>150</v>
      </c>
      <c r="I869" t="s">
        <v>22</v>
      </c>
      <c r="J869">
        <v>2</v>
      </c>
      <c r="K869">
        <v>9</v>
      </c>
      <c r="L869" t="s">
        <v>27</v>
      </c>
      <c r="M869">
        <v>5</v>
      </c>
      <c r="N869" t="s">
        <v>29</v>
      </c>
      <c r="O869">
        <v>138932</v>
      </c>
      <c r="P869" t="s">
        <v>789</v>
      </c>
      <c r="Q869">
        <v>2003</v>
      </c>
      <c r="R869" t="s">
        <v>2007</v>
      </c>
      <c r="S869" s="5">
        <v>239107</v>
      </c>
      <c r="T869">
        <v>342.22241500000001</v>
      </c>
      <c r="U869">
        <v>53</v>
      </c>
      <c r="V869">
        <v>530301</v>
      </c>
      <c r="W869" t="str">
        <f t="shared" si="40"/>
        <v>dm-53-03-01</v>
      </c>
      <c r="X869" s="4">
        <f t="shared" si="41"/>
        <v>13</v>
      </c>
    </row>
    <row r="870" spans="1:24" x14ac:dyDescent="0.2">
      <c r="A870" t="s">
        <v>5006</v>
      </c>
      <c r="B870" t="s">
        <v>5007</v>
      </c>
      <c r="C870" s="4">
        <f t="shared" si="39"/>
        <v>1</v>
      </c>
      <c r="D870" s="4">
        <v>2016</v>
      </c>
      <c r="E870">
        <v>1528327.6472</v>
      </c>
      <c r="F870">
        <v>686408.07715300005</v>
      </c>
      <c r="G870">
        <v>1</v>
      </c>
      <c r="H870">
        <v>300</v>
      </c>
      <c r="I870" t="s">
        <v>26</v>
      </c>
      <c r="J870">
        <v>2</v>
      </c>
      <c r="K870">
        <v>9</v>
      </c>
      <c r="L870" t="s">
        <v>27</v>
      </c>
      <c r="M870">
        <v>5</v>
      </c>
      <c r="N870" t="s">
        <v>29</v>
      </c>
      <c r="O870">
        <v>248138</v>
      </c>
      <c r="P870" t="s">
        <v>749</v>
      </c>
      <c r="Q870">
        <v>2007</v>
      </c>
      <c r="R870" t="s">
        <v>750</v>
      </c>
      <c r="S870" s="5">
        <v>240085</v>
      </c>
      <c r="T870">
        <v>380.25640499999997</v>
      </c>
      <c r="U870">
        <v>53</v>
      </c>
      <c r="V870">
        <v>530204</v>
      </c>
      <c r="W870" t="str">
        <f t="shared" si="40"/>
        <v>dm-53-02-04</v>
      </c>
      <c r="X870" s="4">
        <f t="shared" si="41"/>
        <v>9</v>
      </c>
    </row>
    <row r="871" spans="1:24" x14ac:dyDescent="0.2">
      <c r="A871" t="s">
        <v>5012</v>
      </c>
      <c r="B871" t="s">
        <v>5013</v>
      </c>
      <c r="C871" s="4">
        <f t="shared" si="39"/>
        <v>1</v>
      </c>
      <c r="D871" s="4">
        <v>2016</v>
      </c>
      <c r="E871">
        <v>1525843.8989599999</v>
      </c>
      <c r="F871">
        <v>684764.65989100002</v>
      </c>
      <c r="G871">
        <v>1</v>
      </c>
      <c r="H871">
        <v>300</v>
      </c>
      <c r="I871" t="s">
        <v>26</v>
      </c>
      <c r="J871">
        <v>2</v>
      </c>
      <c r="K871">
        <v>9</v>
      </c>
      <c r="L871" t="s">
        <v>27</v>
      </c>
      <c r="M871">
        <v>5</v>
      </c>
      <c r="N871" t="s">
        <v>29</v>
      </c>
      <c r="O871">
        <v>996511</v>
      </c>
      <c r="P871" t="s">
        <v>825</v>
      </c>
      <c r="Q871">
        <v>2002</v>
      </c>
      <c r="R871" t="s">
        <v>826</v>
      </c>
      <c r="S871" s="5">
        <v>238197</v>
      </c>
      <c r="T871">
        <v>197.23951199999999</v>
      </c>
      <c r="U871">
        <v>53</v>
      </c>
      <c r="V871">
        <v>530601</v>
      </c>
      <c r="W871" t="str">
        <f t="shared" si="40"/>
        <v>dm-53-06-01</v>
      </c>
      <c r="X871" s="4">
        <f t="shared" si="41"/>
        <v>14</v>
      </c>
    </row>
    <row r="872" spans="1:24" x14ac:dyDescent="0.2">
      <c r="A872" t="s">
        <v>5031</v>
      </c>
      <c r="B872" t="s">
        <v>5032</v>
      </c>
      <c r="C872" s="4">
        <f t="shared" si="39"/>
        <v>1</v>
      </c>
      <c r="D872" s="4">
        <v>2016</v>
      </c>
      <c r="E872">
        <v>1532390.96263</v>
      </c>
      <c r="F872">
        <v>685966.17312399996</v>
      </c>
      <c r="G872">
        <v>1</v>
      </c>
      <c r="H872">
        <v>200</v>
      </c>
      <c r="I872" t="s">
        <v>22</v>
      </c>
      <c r="J872">
        <v>2</v>
      </c>
      <c r="K872">
        <v>10</v>
      </c>
      <c r="L872" t="s">
        <v>27</v>
      </c>
      <c r="M872">
        <v>5</v>
      </c>
      <c r="N872" t="s">
        <v>29</v>
      </c>
      <c r="O872">
        <v>148588</v>
      </c>
      <c r="P872" t="s">
        <v>779</v>
      </c>
      <c r="Q872">
        <v>2008</v>
      </c>
      <c r="R872" t="s">
        <v>916</v>
      </c>
      <c r="S872" s="5">
        <v>239085</v>
      </c>
      <c r="T872">
        <v>316.21929799999998</v>
      </c>
      <c r="U872">
        <v>53</v>
      </c>
      <c r="V872">
        <v>530105</v>
      </c>
      <c r="W872" t="str">
        <f t="shared" si="40"/>
        <v>dm-53-01-05</v>
      </c>
      <c r="X872" s="4">
        <f t="shared" si="41"/>
        <v>8</v>
      </c>
    </row>
    <row r="873" spans="1:24" hidden="1" x14ac:dyDescent="0.2">
      <c r="A873" t="s">
        <v>5033</v>
      </c>
      <c r="B873" t="s">
        <v>5034</v>
      </c>
      <c r="C873" s="4">
        <f t="shared" si="39"/>
        <v>1</v>
      </c>
      <c r="D873" s="4">
        <v>2016</v>
      </c>
      <c r="E873">
        <v>1526079.13011</v>
      </c>
      <c r="F873">
        <v>695330.32797099999</v>
      </c>
      <c r="G873">
        <v>1</v>
      </c>
      <c r="H873">
        <v>50</v>
      </c>
      <c r="I873" t="s">
        <v>33</v>
      </c>
      <c r="J873">
        <v>2</v>
      </c>
      <c r="K873">
        <v>9</v>
      </c>
      <c r="L873" t="s">
        <v>27</v>
      </c>
      <c r="M873">
        <v>5</v>
      </c>
      <c r="N873" t="s">
        <v>29</v>
      </c>
      <c r="O873">
        <v>1697630</v>
      </c>
      <c r="P873" t="s">
        <v>892</v>
      </c>
      <c r="Q873">
        <v>2001</v>
      </c>
      <c r="R873" t="s">
        <v>5035</v>
      </c>
      <c r="S873" s="5">
        <v>239394</v>
      </c>
      <c r="T873">
        <v>30.416240999999999</v>
      </c>
      <c r="U873">
        <v>53</v>
      </c>
      <c r="V873">
        <v>530901</v>
      </c>
      <c r="W873" t="str">
        <f t="shared" si="40"/>
        <v>dm-53-09-01</v>
      </c>
      <c r="X873" s="4">
        <f t="shared" si="41"/>
        <v>15</v>
      </c>
    </row>
    <row r="874" spans="1:24" hidden="1" x14ac:dyDescent="0.2">
      <c r="A874" t="s">
        <v>5044</v>
      </c>
      <c r="B874" t="s">
        <v>5045</v>
      </c>
      <c r="C874" s="4">
        <f t="shared" si="39"/>
        <v>1</v>
      </c>
      <c r="D874" s="4">
        <v>2016</v>
      </c>
      <c r="E874">
        <v>1531217.6852800001</v>
      </c>
      <c r="F874">
        <v>686548.79417300003</v>
      </c>
      <c r="G874">
        <v>1</v>
      </c>
      <c r="H874">
        <v>50</v>
      </c>
      <c r="I874" t="s">
        <v>33</v>
      </c>
      <c r="J874">
        <v>2</v>
      </c>
      <c r="K874">
        <v>9</v>
      </c>
      <c r="L874" t="s">
        <v>27</v>
      </c>
      <c r="M874">
        <v>5</v>
      </c>
      <c r="N874" t="s">
        <v>29</v>
      </c>
      <c r="O874">
        <v>1664455</v>
      </c>
      <c r="P874" t="s">
        <v>713</v>
      </c>
      <c r="Q874">
        <v>2001</v>
      </c>
      <c r="R874" t="s">
        <v>714</v>
      </c>
      <c r="S874" s="5">
        <v>240107</v>
      </c>
      <c r="T874">
        <v>203.32372699999999</v>
      </c>
      <c r="U874">
        <v>53</v>
      </c>
      <c r="V874">
        <v>530204</v>
      </c>
      <c r="W874" t="str">
        <f t="shared" si="40"/>
        <v>dm-53-02-04</v>
      </c>
      <c r="X874" s="4">
        <f t="shared" si="41"/>
        <v>15</v>
      </c>
    </row>
    <row r="875" spans="1:24" hidden="1" x14ac:dyDescent="0.2">
      <c r="A875" t="s">
        <v>5046</v>
      </c>
      <c r="B875" t="s">
        <v>5047</v>
      </c>
      <c r="C875" s="4">
        <f t="shared" si="39"/>
        <v>1</v>
      </c>
      <c r="D875" s="4">
        <v>2016</v>
      </c>
      <c r="E875">
        <v>1528662.1515200001</v>
      </c>
      <c r="F875">
        <v>696710.59909200005</v>
      </c>
      <c r="G875">
        <v>1</v>
      </c>
      <c r="H875">
        <v>50</v>
      </c>
      <c r="I875" t="s">
        <v>33</v>
      </c>
      <c r="J875">
        <v>2</v>
      </c>
      <c r="K875">
        <v>9</v>
      </c>
      <c r="L875" t="s">
        <v>27</v>
      </c>
      <c r="M875">
        <v>5</v>
      </c>
      <c r="N875" t="s">
        <v>29</v>
      </c>
      <c r="O875">
        <v>367487</v>
      </c>
      <c r="P875" t="s">
        <v>1095</v>
      </c>
      <c r="Q875">
        <v>2003</v>
      </c>
      <c r="R875" t="s">
        <v>3262</v>
      </c>
      <c r="S875" s="5">
        <v>239294</v>
      </c>
      <c r="T875">
        <v>75.260548</v>
      </c>
      <c r="U875">
        <v>53</v>
      </c>
      <c r="V875">
        <v>530502</v>
      </c>
      <c r="W875" t="str">
        <f t="shared" si="40"/>
        <v>dm-53-05-02</v>
      </c>
      <c r="X875" s="4">
        <f t="shared" si="41"/>
        <v>13</v>
      </c>
    </row>
    <row r="876" spans="1:24" x14ac:dyDescent="0.2">
      <c r="A876" t="s">
        <v>5050</v>
      </c>
      <c r="B876" t="s">
        <v>5051</v>
      </c>
      <c r="C876" s="4">
        <f t="shared" si="39"/>
        <v>1</v>
      </c>
      <c r="D876" s="4">
        <v>2016</v>
      </c>
      <c r="E876">
        <v>1532684.2860000001</v>
      </c>
      <c r="F876">
        <v>702161.82267899998</v>
      </c>
      <c r="G876">
        <v>1</v>
      </c>
      <c r="H876">
        <v>200</v>
      </c>
      <c r="I876" t="s">
        <v>22</v>
      </c>
      <c r="J876">
        <v>2</v>
      </c>
      <c r="K876">
        <v>8</v>
      </c>
      <c r="L876" t="s">
        <v>27</v>
      </c>
      <c r="M876">
        <v>5</v>
      </c>
      <c r="N876" t="s">
        <v>29</v>
      </c>
      <c r="O876">
        <v>119509</v>
      </c>
      <c r="P876" t="s">
        <v>705</v>
      </c>
      <c r="Q876">
        <v>2002</v>
      </c>
      <c r="R876" t="s">
        <v>1013</v>
      </c>
      <c r="S876" s="5">
        <v>237708</v>
      </c>
      <c r="T876">
        <v>261.34344399999998</v>
      </c>
      <c r="U876">
        <v>53</v>
      </c>
      <c r="V876">
        <v>530402</v>
      </c>
      <c r="W876" t="str">
        <f t="shared" si="40"/>
        <v>dm-53-04-02</v>
      </c>
      <c r="X876" s="4">
        <f t="shared" si="41"/>
        <v>14</v>
      </c>
    </row>
    <row r="877" spans="1:24" x14ac:dyDescent="0.2">
      <c r="A877" t="s">
        <v>5058</v>
      </c>
      <c r="B877" t="s">
        <v>5059</v>
      </c>
      <c r="C877" s="4">
        <f t="shared" si="39"/>
        <v>1</v>
      </c>
      <c r="D877" s="4">
        <v>2016</v>
      </c>
      <c r="E877">
        <v>1527058.7196200001</v>
      </c>
      <c r="F877">
        <v>685333.41950099997</v>
      </c>
      <c r="G877">
        <v>1</v>
      </c>
      <c r="H877">
        <v>300</v>
      </c>
      <c r="I877" t="s">
        <v>26</v>
      </c>
      <c r="J877">
        <v>2</v>
      </c>
      <c r="K877">
        <v>9</v>
      </c>
      <c r="L877" t="s">
        <v>27</v>
      </c>
      <c r="M877">
        <v>5</v>
      </c>
      <c r="N877" t="s">
        <v>29</v>
      </c>
      <c r="O877">
        <v>1486641</v>
      </c>
      <c r="P877" t="s">
        <v>1181</v>
      </c>
      <c r="Q877">
        <v>2010</v>
      </c>
      <c r="R877" t="s">
        <v>1182</v>
      </c>
      <c r="S877" s="5">
        <v>238798</v>
      </c>
      <c r="T877">
        <v>159.47614999999999</v>
      </c>
      <c r="U877">
        <v>53</v>
      </c>
      <c r="V877">
        <v>530205</v>
      </c>
      <c r="W877" t="str">
        <f t="shared" si="40"/>
        <v>dm-53-02-05</v>
      </c>
      <c r="X877" s="4">
        <f t="shared" si="41"/>
        <v>6</v>
      </c>
    </row>
    <row r="878" spans="1:24" x14ac:dyDescent="0.2">
      <c r="A878" t="s">
        <v>5062</v>
      </c>
      <c r="B878" t="s">
        <v>5063</v>
      </c>
      <c r="C878" s="4">
        <f t="shared" si="39"/>
        <v>1</v>
      </c>
      <c r="D878" s="4">
        <v>2016</v>
      </c>
      <c r="E878">
        <v>1539505.9153499999</v>
      </c>
      <c r="F878">
        <v>692506.07481300004</v>
      </c>
      <c r="G878">
        <v>1</v>
      </c>
      <c r="H878">
        <v>300</v>
      </c>
      <c r="I878" t="s">
        <v>22</v>
      </c>
      <c r="J878">
        <v>2</v>
      </c>
      <c r="K878">
        <v>9</v>
      </c>
      <c r="L878" t="s">
        <v>27</v>
      </c>
      <c r="M878">
        <v>5</v>
      </c>
      <c r="N878" t="s">
        <v>29</v>
      </c>
      <c r="O878">
        <v>351561</v>
      </c>
      <c r="P878" t="s">
        <v>789</v>
      </c>
      <c r="Q878">
        <v>2003</v>
      </c>
      <c r="R878" t="s">
        <v>790</v>
      </c>
      <c r="S878" s="5">
        <v>240165</v>
      </c>
      <c r="T878">
        <v>909.27513999999996</v>
      </c>
      <c r="U878">
        <v>53</v>
      </c>
      <c r="V878">
        <v>530301</v>
      </c>
      <c r="W878" t="str">
        <f t="shared" si="40"/>
        <v>dm-53-03-01</v>
      </c>
      <c r="X878" s="4">
        <f t="shared" si="41"/>
        <v>13</v>
      </c>
    </row>
    <row r="879" spans="1:24" x14ac:dyDescent="0.2">
      <c r="A879" t="s">
        <v>5052</v>
      </c>
      <c r="B879" t="s">
        <v>5053</v>
      </c>
      <c r="C879" s="4">
        <f t="shared" si="39"/>
        <v>1</v>
      </c>
      <c r="D879" s="4">
        <v>2016</v>
      </c>
      <c r="E879">
        <v>1531106.0863300001</v>
      </c>
      <c r="F879">
        <v>683053.80473900004</v>
      </c>
      <c r="G879">
        <v>1</v>
      </c>
      <c r="H879">
        <v>150</v>
      </c>
      <c r="I879" t="s">
        <v>22</v>
      </c>
      <c r="J879">
        <v>2</v>
      </c>
      <c r="K879">
        <v>9</v>
      </c>
      <c r="L879" t="s">
        <v>27</v>
      </c>
      <c r="M879">
        <v>5</v>
      </c>
      <c r="N879" t="s">
        <v>29</v>
      </c>
      <c r="O879">
        <v>349433</v>
      </c>
      <c r="P879" t="s">
        <v>789</v>
      </c>
      <c r="Q879">
        <v>2003</v>
      </c>
      <c r="R879" t="s">
        <v>2007</v>
      </c>
      <c r="S879" s="5">
        <v>239308</v>
      </c>
      <c r="T879">
        <v>1045.3587749999999</v>
      </c>
      <c r="U879">
        <v>53</v>
      </c>
      <c r="V879">
        <v>530104</v>
      </c>
      <c r="W879" t="str">
        <f t="shared" si="40"/>
        <v>dm-53-01-04</v>
      </c>
      <c r="X879" s="4">
        <f t="shared" si="41"/>
        <v>13</v>
      </c>
    </row>
    <row r="880" spans="1:24" x14ac:dyDescent="0.2">
      <c r="A880" t="s">
        <v>5064</v>
      </c>
      <c r="B880" t="s">
        <v>5065</v>
      </c>
      <c r="C880" s="4">
        <f t="shared" si="39"/>
        <v>1</v>
      </c>
      <c r="D880" s="4">
        <v>2016</v>
      </c>
      <c r="E880">
        <v>1526363.2926099999</v>
      </c>
      <c r="F880">
        <v>689632.88959699997</v>
      </c>
      <c r="G880">
        <v>1</v>
      </c>
      <c r="H880">
        <v>150</v>
      </c>
      <c r="I880" t="s">
        <v>22</v>
      </c>
      <c r="J880">
        <v>2</v>
      </c>
      <c r="K880">
        <v>9</v>
      </c>
      <c r="L880" t="s">
        <v>27</v>
      </c>
      <c r="M880">
        <v>5</v>
      </c>
      <c r="N880" t="s">
        <v>29</v>
      </c>
      <c r="O880">
        <v>1712654</v>
      </c>
      <c r="P880" t="s">
        <v>854</v>
      </c>
      <c r="Q880">
        <v>2011</v>
      </c>
      <c r="R880" t="s">
        <v>1146</v>
      </c>
      <c r="S880" s="5">
        <v>239429</v>
      </c>
      <c r="T880">
        <v>181.306814</v>
      </c>
      <c r="U880">
        <v>53</v>
      </c>
      <c r="V880">
        <v>530801</v>
      </c>
      <c r="W880" t="str">
        <f t="shared" si="40"/>
        <v>dm-53-08-01</v>
      </c>
      <c r="X880" s="4">
        <f t="shared" si="41"/>
        <v>5</v>
      </c>
    </row>
    <row r="881" spans="1:24" x14ac:dyDescent="0.2">
      <c r="A881" t="s">
        <v>5066</v>
      </c>
      <c r="B881" t="s">
        <v>5067</v>
      </c>
      <c r="C881" s="4">
        <f t="shared" si="39"/>
        <v>1</v>
      </c>
      <c r="D881" s="4">
        <v>2016</v>
      </c>
      <c r="E881">
        <v>1539506.1906600001</v>
      </c>
      <c r="F881">
        <v>692498.50708300003</v>
      </c>
      <c r="G881">
        <v>1</v>
      </c>
      <c r="H881">
        <v>300</v>
      </c>
      <c r="I881" t="s">
        <v>22</v>
      </c>
      <c r="J881">
        <v>2</v>
      </c>
      <c r="K881">
        <v>9</v>
      </c>
      <c r="L881" t="s">
        <v>27</v>
      </c>
      <c r="M881">
        <v>5</v>
      </c>
      <c r="N881" t="s">
        <v>29</v>
      </c>
      <c r="O881">
        <v>351561</v>
      </c>
      <c r="P881" t="s">
        <v>789</v>
      </c>
      <c r="Q881">
        <v>2003</v>
      </c>
      <c r="R881" t="s">
        <v>790</v>
      </c>
      <c r="S881" s="5">
        <v>240165</v>
      </c>
      <c r="T881">
        <v>909.27513999999996</v>
      </c>
      <c r="U881">
        <v>53</v>
      </c>
      <c r="V881">
        <v>530301</v>
      </c>
      <c r="W881" t="str">
        <f t="shared" si="40"/>
        <v>dm-53-03-01</v>
      </c>
      <c r="X881" s="4">
        <f t="shared" si="41"/>
        <v>13</v>
      </c>
    </row>
    <row r="882" spans="1:24" x14ac:dyDescent="0.2">
      <c r="A882" t="s">
        <v>5071</v>
      </c>
      <c r="B882" t="s">
        <v>5072</v>
      </c>
      <c r="C882" s="4">
        <f t="shared" si="39"/>
        <v>1</v>
      </c>
      <c r="D882" s="4">
        <v>2016</v>
      </c>
      <c r="E882">
        <v>1526725.4360700001</v>
      </c>
      <c r="F882">
        <v>688189.16401800001</v>
      </c>
      <c r="G882">
        <v>1</v>
      </c>
      <c r="H882">
        <v>150</v>
      </c>
      <c r="I882" t="s">
        <v>22</v>
      </c>
      <c r="J882">
        <v>2</v>
      </c>
      <c r="K882">
        <v>10</v>
      </c>
      <c r="L882" t="s">
        <v>27</v>
      </c>
      <c r="M882">
        <v>5</v>
      </c>
      <c r="N882" t="s">
        <v>29</v>
      </c>
      <c r="O882">
        <v>1690968</v>
      </c>
      <c r="P882" t="s">
        <v>5073</v>
      </c>
      <c r="Q882">
        <v>1989</v>
      </c>
      <c r="R882" t="s">
        <v>5074</v>
      </c>
      <c r="S882" s="5">
        <v>239378</v>
      </c>
      <c r="T882">
        <v>96.391014999999996</v>
      </c>
      <c r="U882">
        <v>53</v>
      </c>
      <c r="V882">
        <v>530605</v>
      </c>
      <c r="W882" t="str">
        <f t="shared" si="40"/>
        <v>dm-53-06-05</v>
      </c>
      <c r="X882" s="4">
        <f t="shared" si="41"/>
        <v>27</v>
      </c>
    </row>
    <row r="883" spans="1:24" x14ac:dyDescent="0.2">
      <c r="A883" t="s">
        <v>5075</v>
      </c>
      <c r="B883" t="s">
        <v>5076</v>
      </c>
      <c r="C883" s="4">
        <f t="shared" si="39"/>
        <v>1</v>
      </c>
      <c r="D883" s="4">
        <v>2016</v>
      </c>
      <c r="E883">
        <v>1530913.9256899999</v>
      </c>
      <c r="F883">
        <v>692048.42084999999</v>
      </c>
      <c r="G883">
        <v>1</v>
      </c>
      <c r="H883">
        <v>150</v>
      </c>
      <c r="I883" t="s">
        <v>26</v>
      </c>
      <c r="J883">
        <v>2</v>
      </c>
      <c r="K883">
        <v>9</v>
      </c>
      <c r="L883" t="s">
        <v>27</v>
      </c>
      <c r="M883">
        <v>5</v>
      </c>
      <c r="N883" t="s">
        <v>29</v>
      </c>
      <c r="O883">
        <v>1854445</v>
      </c>
      <c r="P883" t="s">
        <v>759</v>
      </c>
      <c r="Q883">
        <v>2014</v>
      </c>
      <c r="R883" t="s">
        <v>5077</v>
      </c>
      <c r="S883" t="s">
        <v>2518</v>
      </c>
      <c r="T883">
        <v>1077.0006699999999</v>
      </c>
      <c r="U883">
        <v>53</v>
      </c>
      <c r="V883">
        <v>530304</v>
      </c>
      <c r="W883" t="str">
        <f t="shared" si="40"/>
        <v>dm-53-03-04</v>
      </c>
      <c r="X883" s="4">
        <f t="shared" si="41"/>
        <v>2</v>
      </c>
    </row>
    <row r="884" spans="1:24" x14ac:dyDescent="0.2">
      <c r="A884" t="s">
        <v>5078</v>
      </c>
      <c r="B884" t="s">
        <v>5079</v>
      </c>
      <c r="C884" s="4">
        <f t="shared" si="39"/>
        <v>1</v>
      </c>
      <c r="D884" s="4">
        <v>2016</v>
      </c>
      <c r="E884">
        <v>1530456.1948899999</v>
      </c>
      <c r="F884">
        <v>682821.95789900003</v>
      </c>
      <c r="G884">
        <v>1</v>
      </c>
      <c r="H884">
        <v>100</v>
      </c>
      <c r="I884" t="s">
        <v>26</v>
      </c>
      <c r="J884">
        <v>2</v>
      </c>
      <c r="K884">
        <v>9</v>
      </c>
      <c r="L884" t="s">
        <v>27</v>
      </c>
      <c r="M884">
        <v>5</v>
      </c>
      <c r="N884" t="s">
        <v>29</v>
      </c>
      <c r="O884">
        <v>215383</v>
      </c>
      <c r="P884" t="s">
        <v>789</v>
      </c>
      <c r="Q884">
        <v>2003</v>
      </c>
      <c r="R884" t="s">
        <v>5080</v>
      </c>
      <c r="S884" s="5">
        <v>238618</v>
      </c>
      <c r="T884">
        <v>419.05931600000002</v>
      </c>
      <c r="U884">
        <v>53</v>
      </c>
      <c r="V884">
        <v>530201</v>
      </c>
      <c r="W884" t="str">
        <f t="shared" si="40"/>
        <v>dm-53-02-01</v>
      </c>
      <c r="X884" s="4">
        <f t="shared" si="41"/>
        <v>13</v>
      </c>
    </row>
    <row r="885" spans="1:24" x14ac:dyDescent="0.2">
      <c r="A885" t="s">
        <v>5081</v>
      </c>
      <c r="B885" t="s">
        <v>5082</v>
      </c>
      <c r="C885" s="4">
        <f t="shared" si="39"/>
        <v>1</v>
      </c>
      <c r="D885" s="4">
        <v>2016</v>
      </c>
      <c r="E885">
        <v>1533905.4994600001</v>
      </c>
      <c r="F885">
        <v>701175.818615</v>
      </c>
      <c r="G885">
        <v>1</v>
      </c>
      <c r="H885">
        <v>300</v>
      </c>
      <c r="I885" t="s">
        <v>22</v>
      </c>
      <c r="J885">
        <v>2</v>
      </c>
      <c r="K885">
        <v>9</v>
      </c>
      <c r="L885" t="s">
        <v>27</v>
      </c>
      <c r="M885">
        <v>5</v>
      </c>
      <c r="N885" t="s">
        <v>29</v>
      </c>
      <c r="O885">
        <v>182375</v>
      </c>
      <c r="P885" t="s">
        <v>1908</v>
      </c>
      <c r="Q885">
        <v>1998</v>
      </c>
      <c r="R885" t="s">
        <v>1909</v>
      </c>
      <c r="S885" t="s">
        <v>2518</v>
      </c>
      <c r="T885">
        <v>190.79414499999999</v>
      </c>
      <c r="U885">
        <v>53</v>
      </c>
      <c r="V885">
        <v>530402</v>
      </c>
      <c r="W885" t="str">
        <f t="shared" si="40"/>
        <v>dm-53-04-02</v>
      </c>
      <c r="X885" s="4">
        <f t="shared" si="41"/>
        <v>18</v>
      </c>
    </row>
    <row r="886" spans="1:24" x14ac:dyDescent="0.2">
      <c r="A886" t="s">
        <v>5083</v>
      </c>
      <c r="B886" s="1">
        <v>42371.431944444441</v>
      </c>
      <c r="C886" s="4">
        <f t="shared" si="39"/>
        <v>1</v>
      </c>
      <c r="D886" s="4">
        <v>2016</v>
      </c>
      <c r="E886">
        <v>1522623.9427499999</v>
      </c>
      <c r="F886">
        <v>702144.00034000003</v>
      </c>
      <c r="G886">
        <v>1</v>
      </c>
      <c r="H886">
        <v>300</v>
      </c>
      <c r="I886" t="s">
        <v>22</v>
      </c>
      <c r="J886">
        <v>2</v>
      </c>
      <c r="K886">
        <v>9</v>
      </c>
      <c r="L886" t="s">
        <v>27</v>
      </c>
      <c r="M886">
        <v>5</v>
      </c>
      <c r="N886" t="s">
        <v>29</v>
      </c>
      <c r="O886">
        <v>122813</v>
      </c>
      <c r="P886" t="s">
        <v>705</v>
      </c>
      <c r="Q886">
        <v>2002</v>
      </c>
      <c r="R886" t="s">
        <v>2310</v>
      </c>
      <c r="S886" s="5">
        <v>239070</v>
      </c>
      <c r="T886">
        <v>634.56844599999999</v>
      </c>
      <c r="U886">
        <v>53</v>
      </c>
      <c r="V886">
        <v>530905</v>
      </c>
      <c r="W886" t="str">
        <f t="shared" si="40"/>
        <v>dm-53-09-05</v>
      </c>
      <c r="X886" s="4">
        <f t="shared" si="41"/>
        <v>14</v>
      </c>
    </row>
    <row r="887" spans="1:24" x14ac:dyDescent="0.2">
      <c r="A887" t="s">
        <v>5094</v>
      </c>
      <c r="B887" s="1">
        <v>42402.479166666664</v>
      </c>
      <c r="C887" s="4">
        <f t="shared" si="39"/>
        <v>2</v>
      </c>
      <c r="D887" s="4">
        <v>2016</v>
      </c>
      <c r="E887">
        <v>1528324.2955400001</v>
      </c>
      <c r="F887">
        <v>686787.83403100003</v>
      </c>
      <c r="G887">
        <v>1</v>
      </c>
      <c r="H887">
        <v>300</v>
      </c>
      <c r="I887" t="s">
        <v>26</v>
      </c>
      <c r="J887">
        <v>2</v>
      </c>
      <c r="K887">
        <v>9</v>
      </c>
      <c r="L887" t="s">
        <v>27</v>
      </c>
      <c r="M887">
        <v>5</v>
      </c>
      <c r="N887" t="s">
        <v>29</v>
      </c>
      <c r="O887">
        <v>207997</v>
      </c>
      <c r="P887" t="s">
        <v>749</v>
      </c>
      <c r="Q887">
        <v>2007</v>
      </c>
      <c r="R887" t="s">
        <v>750</v>
      </c>
      <c r="S887" s="5">
        <v>237938</v>
      </c>
      <c r="T887">
        <v>173.386413</v>
      </c>
      <c r="U887">
        <v>53</v>
      </c>
      <c r="V887">
        <v>530206</v>
      </c>
      <c r="W887" t="str">
        <f t="shared" si="40"/>
        <v>dm-53-02-06</v>
      </c>
      <c r="X887" s="4">
        <f t="shared" si="41"/>
        <v>9</v>
      </c>
    </row>
    <row r="888" spans="1:24" x14ac:dyDescent="0.2">
      <c r="A888" t="s">
        <v>5095</v>
      </c>
      <c r="B888" s="1">
        <v>42402.561805555553</v>
      </c>
      <c r="C888" s="4">
        <f t="shared" si="39"/>
        <v>2</v>
      </c>
      <c r="D888" s="4">
        <v>2016</v>
      </c>
      <c r="E888">
        <v>1524779.18316</v>
      </c>
      <c r="F888">
        <v>688690.54925899999</v>
      </c>
      <c r="G888">
        <v>1</v>
      </c>
      <c r="H888">
        <v>300</v>
      </c>
      <c r="I888" t="s">
        <v>26</v>
      </c>
      <c r="J888">
        <v>2</v>
      </c>
      <c r="K888">
        <v>9</v>
      </c>
      <c r="L888" t="s">
        <v>27</v>
      </c>
      <c r="M888">
        <v>5</v>
      </c>
      <c r="N888" t="s">
        <v>29</v>
      </c>
      <c r="O888">
        <v>1722946</v>
      </c>
      <c r="P888" t="s">
        <v>1025</v>
      </c>
      <c r="Q888">
        <v>2011</v>
      </c>
      <c r="R888" t="s">
        <v>5096</v>
      </c>
      <c r="S888" s="5">
        <v>239495</v>
      </c>
      <c r="T888">
        <v>420.46135099999998</v>
      </c>
      <c r="U888">
        <v>53</v>
      </c>
      <c r="V888">
        <v>530605</v>
      </c>
      <c r="W888" t="str">
        <f t="shared" si="40"/>
        <v>dm-53-06-05</v>
      </c>
      <c r="X888" s="4">
        <f t="shared" si="41"/>
        <v>5</v>
      </c>
    </row>
    <row r="889" spans="1:24" x14ac:dyDescent="0.2">
      <c r="A889" t="s">
        <v>5103</v>
      </c>
      <c r="B889" s="1">
        <v>42431.434027777781</v>
      </c>
      <c r="C889" s="4">
        <f t="shared" si="39"/>
        <v>3</v>
      </c>
      <c r="D889" s="4">
        <v>2016</v>
      </c>
      <c r="E889">
        <v>1536416.1786199999</v>
      </c>
      <c r="F889">
        <v>703904.35930300003</v>
      </c>
      <c r="G889">
        <v>1</v>
      </c>
      <c r="H889">
        <v>300</v>
      </c>
      <c r="I889" t="s">
        <v>22</v>
      </c>
      <c r="J889">
        <v>2</v>
      </c>
      <c r="K889">
        <v>9</v>
      </c>
      <c r="L889" t="s">
        <v>27</v>
      </c>
      <c r="M889">
        <v>5</v>
      </c>
      <c r="N889" t="s">
        <v>29</v>
      </c>
      <c r="O889">
        <v>952679</v>
      </c>
      <c r="P889" t="s">
        <v>898</v>
      </c>
      <c r="Q889">
        <v>2008</v>
      </c>
      <c r="R889" t="s">
        <v>899</v>
      </c>
      <c r="S889" s="5">
        <v>238162</v>
      </c>
      <c r="T889">
        <v>695.16608399999996</v>
      </c>
      <c r="U889">
        <v>53</v>
      </c>
      <c r="V889">
        <v>530402</v>
      </c>
      <c r="W889" t="str">
        <f t="shared" si="40"/>
        <v>dm-53-04-02</v>
      </c>
      <c r="X889" s="4">
        <f t="shared" si="41"/>
        <v>8</v>
      </c>
    </row>
    <row r="890" spans="1:24" x14ac:dyDescent="0.2">
      <c r="A890" t="s">
        <v>5104</v>
      </c>
      <c r="B890" s="1">
        <v>42431.498611111114</v>
      </c>
      <c r="C890" s="4">
        <f t="shared" si="39"/>
        <v>3</v>
      </c>
      <c r="D890" s="4">
        <v>2016</v>
      </c>
      <c r="E890">
        <v>1532383.63739</v>
      </c>
      <c r="F890">
        <v>695398.04548800003</v>
      </c>
      <c r="G890">
        <v>1</v>
      </c>
      <c r="H890">
        <v>300</v>
      </c>
      <c r="I890" t="s">
        <v>22</v>
      </c>
      <c r="J890">
        <v>2</v>
      </c>
      <c r="K890">
        <v>9</v>
      </c>
      <c r="L890" t="s">
        <v>27</v>
      </c>
      <c r="M890">
        <v>5</v>
      </c>
      <c r="N890" t="s">
        <v>29</v>
      </c>
      <c r="O890">
        <v>988229</v>
      </c>
      <c r="P890" t="s">
        <v>868</v>
      </c>
      <c r="Q890">
        <v>1998</v>
      </c>
      <c r="R890" t="s">
        <v>869</v>
      </c>
      <c r="S890" s="5">
        <v>238194</v>
      </c>
      <c r="T890">
        <v>52.458927000000003</v>
      </c>
      <c r="U890">
        <v>53</v>
      </c>
      <c r="V890">
        <v>530401</v>
      </c>
      <c r="W890" t="str">
        <f t="shared" si="40"/>
        <v>dm-53-04-01</v>
      </c>
      <c r="X890" s="4">
        <f t="shared" si="41"/>
        <v>18</v>
      </c>
    </row>
    <row r="891" spans="1:24" x14ac:dyDescent="0.2">
      <c r="A891" t="s">
        <v>5115</v>
      </c>
      <c r="B891" s="1">
        <v>42462.368750000001</v>
      </c>
      <c r="C891" s="4">
        <f t="shared" si="39"/>
        <v>4</v>
      </c>
      <c r="D891" s="4">
        <v>2016</v>
      </c>
      <c r="E891">
        <v>1526264.77415</v>
      </c>
      <c r="F891">
        <v>699113.68968399998</v>
      </c>
      <c r="G891">
        <v>1</v>
      </c>
      <c r="H891">
        <v>100</v>
      </c>
      <c r="I891" t="s">
        <v>26</v>
      </c>
      <c r="J891">
        <v>2</v>
      </c>
      <c r="K891">
        <v>8</v>
      </c>
      <c r="L891" t="s">
        <v>27</v>
      </c>
      <c r="M891">
        <v>5</v>
      </c>
      <c r="N891" t="s">
        <v>29</v>
      </c>
      <c r="O891">
        <v>1796765</v>
      </c>
      <c r="P891">
        <v>3300001685</v>
      </c>
      <c r="Q891">
        <v>2014</v>
      </c>
      <c r="R891" t="s">
        <v>2761</v>
      </c>
      <c r="S891" s="5">
        <v>240121</v>
      </c>
      <c r="T891">
        <v>250.474189</v>
      </c>
      <c r="U891">
        <v>53</v>
      </c>
      <c r="V891">
        <v>530903</v>
      </c>
      <c r="W891" t="str">
        <f t="shared" si="40"/>
        <v>dm-53-09-03</v>
      </c>
      <c r="X891" s="4">
        <f t="shared" si="41"/>
        <v>2</v>
      </c>
    </row>
    <row r="892" spans="1:24" x14ac:dyDescent="0.2">
      <c r="A892" t="s">
        <v>5116</v>
      </c>
      <c r="B892" s="1">
        <v>42462.438194444447</v>
      </c>
      <c r="C892" s="4">
        <f t="shared" si="39"/>
        <v>4</v>
      </c>
      <c r="D892" s="4">
        <v>2016</v>
      </c>
      <c r="E892">
        <v>1532322.6584999999</v>
      </c>
      <c r="F892">
        <v>695015.57150700002</v>
      </c>
      <c r="G892">
        <v>1</v>
      </c>
      <c r="H892">
        <v>100</v>
      </c>
      <c r="I892" t="s">
        <v>26</v>
      </c>
      <c r="J892">
        <v>2</v>
      </c>
      <c r="K892">
        <v>9</v>
      </c>
      <c r="L892" t="s">
        <v>27</v>
      </c>
      <c r="M892">
        <v>5</v>
      </c>
      <c r="N892" t="s">
        <v>29</v>
      </c>
      <c r="O892">
        <v>83704</v>
      </c>
      <c r="P892" t="s">
        <v>5117</v>
      </c>
      <c r="Q892">
        <v>2001</v>
      </c>
      <c r="R892" t="s">
        <v>5118</v>
      </c>
      <c r="S892" t="s">
        <v>2518</v>
      </c>
      <c r="T892">
        <v>478.201796</v>
      </c>
      <c r="U892">
        <v>53</v>
      </c>
      <c r="V892">
        <v>530304</v>
      </c>
      <c r="W892" t="str">
        <f t="shared" si="40"/>
        <v>dm-53-03-04</v>
      </c>
      <c r="X892" s="4">
        <f t="shared" si="41"/>
        <v>15</v>
      </c>
    </row>
    <row r="893" spans="1:24" x14ac:dyDescent="0.2">
      <c r="A893" t="s">
        <v>5119</v>
      </c>
      <c r="B893" s="1">
        <v>42462.535416666666</v>
      </c>
      <c r="C893" s="4">
        <f t="shared" si="39"/>
        <v>4</v>
      </c>
      <c r="D893" s="4">
        <v>2016</v>
      </c>
      <c r="E893">
        <v>1532828.53498</v>
      </c>
      <c r="F893">
        <v>698818.79353499995</v>
      </c>
      <c r="G893">
        <v>1</v>
      </c>
      <c r="H893">
        <v>100</v>
      </c>
      <c r="I893" t="s">
        <v>26</v>
      </c>
      <c r="J893">
        <v>2</v>
      </c>
      <c r="K893">
        <v>9</v>
      </c>
      <c r="L893" t="s">
        <v>27</v>
      </c>
      <c r="M893">
        <v>5</v>
      </c>
      <c r="N893" t="s">
        <v>29</v>
      </c>
      <c r="O893">
        <v>1474102</v>
      </c>
      <c r="P893">
        <v>3100050712</v>
      </c>
      <c r="Q893">
        <v>2010</v>
      </c>
      <c r="R893" t="s">
        <v>5120</v>
      </c>
      <c r="S893" s="5">
        <v>238769</v>
      </c>
      <c r="T893">
        <v>256.35399000000001</v>
      </c>
      <c r="U893">
        <v>53</v>
      </c>
      <c r="V893">
        <v>530401</v>
      </c>
      <c r="W893" t="str">
        <f t="shared" si="40"/>
        <v>dm-53-04-01</v>
      </c>
      <c r="X893" s="4">
        <f t="shared" si="41"/>
        <v>6</v>
      </c>
    </row>
    <row r="894" spans="1:24" x14ac:dyDescent="0.2">
      <c r="A894" t="s">
        <v>5121</v>
      </c>
      <c r="B894" s="1">
        <v>42462.541666666664</v>
      </c>
      <c r="C894" s="4">
        <f t="shared" si="39"/>
        <v>4</v>
      </c>
      <c r="D894" s="4">
        <v>2016</v>
      </c>
      <c r="E894">
        <v>1536297.07384</v>
      </c>
      <c r="F894">
        <v>704053.07571</v>
      </c>
      <c r="G894">
        <v>1</v>
      </c>
      <c r="H894">
        <v>200</v>
      </c>
      <c r="I894" t="s">
        <v>26</v>
      </c>
      <c r="J894">
        <v>2</v>
      </c>
      <c r="K894">
        <v>9</v>
      </c>
      <c r="L894" t="s">
        <v>27</v>
      </c>
      <c r="M894">
        <v>5</v>
      </c>
      <c r="N894" t="s">
        <v>29</v>
      </c>
      <c r="O894">
        <v>952680</v>
      </c>
      <c r="P894" t="s">
        <v>898</v>
      </c>
      <c r="Q894">
        <v>2008</v>
      </c>
      <c r="R894" t="s">
        <v>3182</v>
      </c>
      <c r="S894" s="5">
        <v>238165</v>
      </c>
      <c r="T894">
        <v>759.99600699999996</v>
      </c>
      <c r="U894">
        <v>53</v>
      </c>
      <c r="V894">
        <v>530402</v>
      </c>
      <c r="W894" t="str">
        <f t="shared" si="40"/>
        <v>dm-53-04-02</v>
      </c>
      <c r="X894" s="4">
        <f t="shared" si="41"/>
        <v>8</v>
      </c>
    </row>
    <row r="895" spans="1:24" x14ac:dyDescent="0.2">
      <c r="A895" t="s">
        <v>5122</v>
      </c>
      <c r="B895" s="1">
        <v>42462.565972222219</v>
      </c>
      <c r="C895" s="4">
        <f t="shared" si="39"/>
        <v>4</v>
      </c>
      <c r="D895" s="4">
        <v>2016</v>
      </c>
      <c r="E895">
        <v>1524718.0372599999</v>
      </c>
      <c r="F895">
        <v>685809.61004199996</v>
      </c>
      <c r="G895">
        <v>1</v>
      </c>
      <c r="H895">
        <v>200</v>
      </c>
      <c r="I895" t="s">
        <v>26</v>
      </c>
      <c r="J895">
        <v>2</v>
      </c>
      <c r="K895">
        <v>9</v>
      </c>
      <c r="L895" t="s">
        <v>27</v>
      </c>
      <c r="M895">
        <v>5</v>
      </c>
      <c r="N895" t="s">
        <v>29</v>
      </c>
      <c r="O895">
        <v>1499310</v>
      </c>
      <c r="P895" t="s">
        <v>737</v>
      </c>
      <c r="Q895">
        <v>2010</v>
      </c>
      <c r="R895" t="s">
        <v>5123</v>
      </c>
      <c r="S895" s="5">
        <v>238824</v>
      </c>
      <c r="T895">
        <v>206.80368799999999</v>
      </c>
      <c r="U895">
        <v>53</v>
      </c>
      <c r="V895">
        <v>530602</v>
      </c>
      <c r="W895" t="str">
        <f t="shared" si="40"/>
        <v>dm-53-06-02</v>
      </c>
      <c r="X895" s="4">
        <f t="shared" si="41"/>
        <v>6</v>
      </c>
    </row>
    <row r="896" spans="1:24" x14ac:dyDescent="0.2">
      <c r="A896" t="s">
        <v>5124</v>
      </c>
      <c r="B896" s="1">
        <v>42492.320138888892</v>
      </c>
      <c r="C896" s="4">
        <f t="shared" si="39"/>
        <v>5</v>
      </c>
      <c r="D896" s="4">
        <v>2016</v>
      </c>
      <c r="E896">
        <v>1526607.31271</v>
      </c>
      <c r="F896">
        <v>688286.90729600005</v>
      </c>
      <c r="G896">
        <v>1</v>
      </c>
      <c r="H896">
        <v>300</v>
      </c>
      <c r="I896" t="s">
        <v>26</v>
      </c>
      <c r="J896">
        <v>2</v>
      </c>
      <c r="K896">
        <v>9</v>
      </c>
      <c r="L896" t="s">
        <v>27</v>
      </c>
      <c r="M896">
        <v>5</v>
      </c>
      <c r="N896" t="s">
        <v>29</v>
      </c>
      <c r="O896">
        <v>400505</v>
      </c>
      <c r="P896" t="s">
        <v>716</v>
      </c>
      <c r="Q896">
        <v>2005</v>
      </c>
      <c r="R896" t="s">
        <v>717</v>
      </c>
      <c r="S896" s="5">
        <v>239776</v>
      </c>
      <c r="T896">
        <v>81.944103999999996</v>
      </c>
      <c r="U896">
        <v>53</v>
      </c>
      <c r="V896">
        <v>530605</v>
      </c>
      <c r="W896" t="str">
        <f t="shared" si="40"/>
        <v>dm-53-06-05</v>
      </c>
      <c r="X896" s="4">
        <f t="shared" si="41"/>
        <v>11</v>
      </c>
    </row>
    <row r="897" spans="1:24" hidden="1" x14ac:dyDescent="0.2">
      <c r="A897" t="s">
        <v>5128</v>
      </c>
      <c r="B897" s="1">
        <v>42492.37777777778</v>
      </c>
      <c r="C897" s="4">
        <f t="shared" si="39"/>
        <v>5</v>
      </c>
      <c r="D897" s="4">
        <v>2016</v>
      </c>
      <c r="E897">
        <v>1532086.3457200001</v>
      </c>
      <c r="F897">
        <v>694785.12640199997</v>
      </c>
      <c r="G897">
        <v>1</v>
      </c>
      <c r="H897">
        <v>50</v>
      </c>
      <c r="I897" t="s">
        <v>33</v>
      </c>
      <c r="J897">
        <v>2</v>
      </c>
      <c r="K897">
        <v>11</v>
      </c>
      <c r="L897" t="s">
        <v>27</v>
      </c>
      <c r="M897">
        <v>5</v>
      </c>
      <c r="N897" t="s">
        <v>29</v>
      </c>
      <c r="O897">
        <v>1613121</v>
      </c>
      <c r="P897" t="s">
        <v>27</v>
      </c>
      <c r="Q897">
        <v>2011</v>
      </c>
      <c r="R897" t="s">
        <v>69</v>
      </c>
      <c r="S897" s="5">
        <v>239211</v>
      </c>
      <c r="T897">
        <v>125.269233</v>
      </c>
      <c r="U897">
        <v>53</v>
      </c>
      <c r="V897">
        <v>530304</v>
      </c>
      <c r="W897" t="str">
        <f t="shared" si="40"/>
        <v>dm-53-03-04</v>
      </c>
      <c r="X897" s="4">
        <f t="shared" si="41"/>
        <v>5</v>
      </c>
    </row>
    <row r="898" spans="1:24" x14ac:dyDescent="0.2">
      <c r="A898" t="s">
        <v>5129</v>
      </c>
      <c r="B898" s="1">
        <v>42492.402777777781</v>
      </c>
      <c r="C898" s="4">
        <f t="shared" si="39"/>
        <v>5</v>
      </c>
      <c r="D898" s="4">
        <v>2016</v>
      </c>
      <c r="E898">
        <v>1531764.74819</v>
      </c>
      <c r="F898">
        <v>694822.25375599996</v>
      </c>
      <c r="G898">
        <v>1</v>
      </c>
      <c r="H898">
        <v>100</v>
      </c>
      <c r="I898" t="s">
        <v>26</v>
      </c>
      <c r="J898">
        <v>2</v>
      </c>
      <c r="K898">
        <v>8</v>
      </c>
      <c r="L898" t="s">
        <v>27</v>
      </c>
      <c r="M898">
        <v>5</v>
      </c>
      <c r="N898" t="s">
        <v>29</v>
      </c>
      <c r="O898">
        <v>91573</v>
      </c>
      <c r="P898" t="s">
        <v>725</v>
      </c>
      <c r="Q898">
        <v>2004</v>
      </c>
      <c r="R898" t="s">
        <v>5130</v>
      </c>
      <c r="S898" s="5">
        <v>240059</v>
      </c>
      <c r="T898">
        <v>116.46953600000001</v>
      </c>
      <c r="U898">
        <v>53</v>
      </c>
      <c r="V898">
        <v>530501</v>
      </c>
      <c r="W898" t="str">
        <f t="shared" si="40"/>
        <v>dm-53-05-01</v>
      </c>
      <c r="X898" s="4">
        <f t="shared" si="41"/>
        <v>12</v>
      </c>
    </row>
    <row r="899" spans="1:24" x14ac:dyDescent="0.2">
      <c r="A899" t="s">
        <v>5131</v>
      </c>
      <c r="B899" s="1">
        <v>42492.5625</v>
      </c>
      <c r="C899" s="4">
        <f t="shared" ref="C899:C962" si="42">MONTH(B899)</f>
        <v>5</v>
      </c>
      <c r="D899" s="4">
        <v>2016</v>
      </c>
      <c r="E899">
        <v>1531487.29862</v>
      </c>
      <c r="F899">
        <v>692554.35649499996</v>
      </c>
      <c r="G899">
        <v>1</v>
      </c>
      <c r="H899">
        <v>150</v>
      </c>
      <c r="I899" t="s">
        <v>22</v>
      </c>
      <c r="J899">
        <v>2</v>
      </c>
      <c r="K899">
        <v>9</v>
      </c>
      <c r="L899" t="s">
        <v>27</v>
      </c>
      <c r="M899">
        <v>5</v>
      </c>
      <c r="N899" t="s">
        <v>29</v>
      </c>
      <c r="O899">
        <v>1802353</v>
      </c>
      <c r="P899" t="s">
        <v>1240</v>
      </c>
      <c r="Q899">
        <v>2013</v>
      </c>
      <c r="R899" t="s">
        <v>1241</v>
      </c>
      <c r="S899" s="5">
        <v>240164</v>
      </c>
      <c r="T899">
        <v>259.12080600000002</v>
      </c>
      <c r="U899">
        <v>53</v>
      </c>
      <c r="V899">
        <v>530304</v>
      </c>
      <c r="W899" t="str">
        <f t="shared" ref="W899:W962" si="43">"dm-"&amp;TEXT(V899,"00-00-00")</f>
        <v>dm-53-03-04</v>
      </c>
      <c r="X899" s="4">
        <f t="shared" ref="X899:X962" si="44">D899-Q899</f>
        <v>3</v>
      </c>
    </row>
    <row r="900" spans="1:24" x14ac:dyDescent="0.2">
      <c r="A900" t="s">
        <v>5133</v>
      </c>
      <c r="B900" s="1">
        <v>42492.647222222222</v>
      </c>
      <c r="C900" s="4">
        <f t="shared" si="42"/>
        <v>5</v>
      </c>
      <c r="D900" s="4">
        <v>2016</v>
      </c>
      <c r="E900">
        <v>1535167.5847400001</v>
      </c>
      <c r="F900">
        <v>684982.51143900002</v>
      </c>
      <c r="G900">
        <v>1</v>
      </c>
      <c r="H900">
        <v>100</v>
      </c>
      <c r="I900" t="s">
        <v>26</v>
      </c>
      <c r="J900">
        <v>2</v>
      </c>
      <c r="K900">
        <v>9</v>
      </c>
      <c r="L900" t="s">
        <v>27</v>
      </c>
      <c r="M900">
        <v>5</v>
      </c>
      <c r="N900" t="s">
        <v>29</v>
      </c>
      <c r="O900">
        <v>1423883</v>
      </c>
      <c r="P900" t="s">
        <v>710</v>
      </c>
      <c r="Q900">
        <v>2007</v>
      </c>
      <c r="R900" t="s">
        <v>5134</v>
      </c>
      <c r="S900" s="5">
        <v>238568</v>
      </c>
      <c r="T900">
        <v>94.519754000000006</v>
      </c>
      <c r="U900">
        <v>53</v>
      </c>
      <c r="V900">
        <v>530101</v>
      </c>
      <c r="W900" t="str">
        <f t="shared" si="43"/>
        <v>dm-53-01-01</v>
      </c>
      <c r="X900" s="4">
        <f t="shared" si="44"/>
        <v>9</v>
      </c>
    </row>
    <row r="901" spans="1:24" x14ac:dyDescent="0.2">
      <c r="A901" t="s">
        <v>5135</v>
      </c>
      <c r="B901" s="1">
        <v>42492.788194444445</v>
      </c>
      <c r="C901" s="4">
        <f t="shared" si="42"/>
        <v>5</v>
      </c>
      <c r="D901" s="4">
        <v>2016</v>
      </c>
      <c r="E901">
        <v>1527694.2165000001</v>
      </c>
      <c r="F901">
        <v>685033.802318</v>
      </c>
      <c r="G901">
        <v>1</v>
      </c>
      <c r="H901">
        <v>300</v>
      </c>
      <c r="I901" t="s">
        <v>26</v>
      </c>
      <c r="J901">
        <v>2</v>
      </c>
      <c r="K901">
        <v>9</v>
      </c>
      <c r="L901" t="s">
        <v>27</v>
      </c>
      <c r="M901">
        <v>5</v>
      </c>
      <c r="N901" t="s">
        <v>29</v>
      </c>
      <c r="O901">
        <v>57333</v>
      </c>
      <c r="P901" t="s">
        <v>860</v>
      </c>
      <c r="Q901">
        <v>2002</v>
      </c>
      <c r="R901" t="s">
        <v>861</v>
      </c>
      <c r="S901" s="5">
        <v>239696</v>
      </c>
      <c r="T901">
        <v>194.492008</v>
      </c>
      <c r="U901">
        <v>53</v>
      </c>
      <c r="V901">
        <v>530203</v>
      </c>
      <c r="W901" t="str">
        <f t="shared" si="43"/>
        <v>dm-53-02-03</v>
      </c>
      <c r="X901" s="4">
        <f t="shared" si="44"/>
        <v>14</v>
      </c>
    </row>
    <row r="902" spans="1:24" x14ac:dyDescent="0.2">
      <c r="A902" t="s">
        <v>5136</v>
      </c>
      <c r="B902" s="1">
        <v>42523.372916666667</v>
      </c>
      <c r="C902" s="4">
        <f t="shared" si="42"/>
        <v>6</v>
      </c>
      <c r="D902" s="4">
        <v>2016</v>
      </c>
      <c r="E902">
        <v>1531672.3619899999</v>
      </c>
      <c r="F902">
        <v>683164.39236699999</v>
      </c>
      <c r="G902">
        <v>1</v>
      </c>
      <c r="H902">
        <v>300</v>
      </c>
      <c r="I902" t="s">
        <v>26</v>
      </c>
      <c r="J902">
        <v>2</v>
      </c>
      <c r="K902">
        <v>9</v>
      </c>
      <c r="L902" t="s">
        <v>27</v>
      </c>
      <c r="M902">
        <v>5</v>
      </c>
      <c r="N902" t="s">
        <v>29</v>
      </c>
      <c r="O902">
        <v>846587</v>
      </c>
      <c r="P902" t="s">
        <v>699</v>
      </c>
      <c r="Q902">
        <v>2011</v>
      </c>
      <c r="R902" t="s">
        <v>700</v>
      </c>
      <c r="S902" s="5">
        <v>239309</v>
      </c>
      <c r="T902">
        <v>86.917938000000007</v>
      </c>
      <c r="U902">
        <v>53</v>
      </c>
      <c r="V902">
        <v>530104</v>
      </c>
      <c r="W902" t="str">
        <f t="shared" si="43"/>
        <v>dm-53-01-04</v>
      </c>
      <c r="X902" s="4">
        <f t="shared" si="44"/>
        <v>5</v>
      </c>
    </row>
    <row r="903" spans="1:24" x14ac:dyDescent="0.2">
      <c r="A903" t="s">
        <v>5137</v>
      </c>
      <c r="B903" s="1">
        <v>42523.465277777781</v>
      </c>
      <c r="C903" s="4">
        <f t="shared" si="42"/>
        <v>6</v>
      </c>
      <c r="D903" s="4">
        <v>2016</v>
      </c>
      <c r="E903">
        <v>1532310.9978499999</v>
      </c>
      <c r="F903">
        <v>702282.04892199999</v>
      </c>
      <c r="G903">
        <v>1</v>
      </c>
      <c r="H903">
        <v>300</v>
      </c>
      <c r="I903" t="s">
        <v>22</v>
      </c>
      <c r="J903">
        <v>2</v>
      </c>
      <c r="K903">
        <v>11</v>
      </c>
      <c r="L903" t="s">
        <v>27</v>
      </c>
      <c r="M903">
        <v>5</v>
      </c>
      <c r="N903" t="s">
        <v>29</v>
      </c>
      <c r="O903">
        <v>433642</v>
      </c>
      <c r="P903" t="s">
        <v>746</v>
      </c>
      <c r="Q903">
        <v>1997</v>
      </c>
      <c r="R903" t="s">
        <v>747</v>
      </c>
      <c r="S903" s="5">
        <v>239063</v>
      </c>
      <c r="T903">
        <v>76.644267999999997</v>
      </c>
      <c r="U903">
        <v>53</v>
      </c>
      <c r="V903">
        <v>530507</v>
      </c>
      <c r="W903" t="str">
        <f t="shared" si="43"/>
        <v>dm-53-05-07</v>
      </c>
      <c r="X903" s="4">
        <f t="shared" si="44"/>
        <v>19</v>
      </c>
    </row>
    <row r="904" spans="1:24" x14ac:dyDescent="0.2">
      <c r="A904" t="s">
        <v>5138</v>
      </c>
      <c r="B904" s="1">
        <v>42523.484722222223</v>
      </c>
      <c r="C904" s="4">
        <f t="shared" si="42"/>
        <v>6</v>
      </c>
      <c r="D904" s="4">
        <v>2016</v>
      </c>
      <c r="E904">
        <v>1530133.05581</v>
      </c>
      <c r="F904">
        <v>684295.36285799998</v>
      </c>
      <c r="G904">
        <v>1</v>
      </c>
      <c r="H904">
        <v>200</v>
      </c>
      <c r="I904" t="s">
        <v>26</v>
      </c>
      <c r="J904">
        <v>2</v>
      </c>
      <c r="K904">
        <v>9</v>
      </c>
      <c r="L904" t="s">
        <v>5139</v>
      </c>
      <c r="M904">
        <v>5</v>
      </c>
      <c r="N904" t="s">
        <v>29</v>
      </c>
      <c r="O904">
        <v>358749</v>
      </c>
      <c r="P904" t="s">
        <v>1047</v>
      </c>
      <c r="Q904">
        <v>2005</v>
      </c>
      <c r="R904" t="s">
        <v>1048</v>
      </c>
      <c r="S904" t="s">
        <v>2518</v>
      </c>
      <c r="T904">
        <v>29.607842000000002</v>
      </c>
      <c r="U904">
        <v>53</v>
      </c>
      <c r="V904">
        <v>530105</v>
      </c>
      <c r="W904" t="str">
        <f t="shared" si="43"/>
        <v>dm-53-01-05</v>
      </c>
      <c r="X904" s="4">
        <f t="shared" si="44"/>
        <v>11</v>
      </c>
    </row>
    <row r="905" spans="1:24" x14ac:dyDescent="0.2">
      <c r="A905" t="s">
        <v>5140</v>
      </c>
      <c r="B905" s="1">
        <v>42523.626388888886</v>
      </c>
      <c r="C905" s="4">
        <f t="shared" si="42"/>
        <v>6</v>
      </c>
      <c r="D905" s="4">
        <v>2016</v>
      </c>
      <c r="E905">
        <v>1528510.9691300001</v>
      </c>
      <c r="F905">
        <v>684426.37913599994</v>
      </c>
      <c r="G905">
        <v>1</v>
      </c>
      <c r="H905">
        <v>100</v>
      </c>
      <c r="I905" t="s">
        <v>338</v>
      </c>
      <c r="J905">
        <v>2</v>
      </c>
      <c r="K905">
        <v>1</v>
      </c>
      <c r="L905" t="s">
        <v>27</v>
      </c>
      <c r="M905">
        <v>1</v>
      </c>
      <c r="N905" t="s">
        <v>323</v>
      </c>
      <c r="O905">
        <v>358658</v>
      </c>
      <c r="P905" t="s">
        <v>1155</v>
      </c>
      <c r="Q905">
        <v>2005</v>
      </c>
      <c r="R905" t="s">
        <v>1156</v>
      </c>
      <c r="S905" s="5">
        <v>238813</v>
      </c>
      <c r="T905">
        <v>116.679113</v>
      </c>
      <c r="U905">
        <v>53</v>
      </c>
      <c r="V905">
        <v>530203</v>
      </c>
      <c r="W905" t="str">
        <f t="shared" si="43"/>
        <v>dm-53-02-03</v>
      </c>
      <c r="X905" s="4">
        <f t="shared" si="44"/>
        <v>11</v>
      </c>
    </row>
    <row r="906" spans="1:24" x14ac:dyDescent="0.2">
      <c r="A906" t="s">
        <v>5141</v>
      </c>
      <c r="B906" s="1">
        <v>42523.627083333333</v>
      </c>
      <c r="C906" s="4">
        <f t="shared" si="42"/>
        <v>6</v>
      </c>
      <c r="D906" s="4">
        <v>2016</v>
      </c>
      <c r="E906">
        <v>1528588.9889499999</v>
      </c>
      <c r="F906">
        <v>684413.17366299999</v>
      </c>
      <c r="G906">
        <v>1</v>
      </c>
      <c r="H906">
        <v>100</v>
      </c>
      <c r="I906" t="s">
        <v>338</v>
      </c>
      <c r="J906">
        <v>2</v>
      </c>
      <c r="K906">
        <v>1</v>
      </c>
      <c r="L906" t="s">
        <v>27</v>
      </c>
      <c r="M906">
        <v>1</v>
      </c>
      <c r="N906" t="s">
        <v>323</v>
      </c>
      <c r="O906">
        <v>358659</v>
      </c>
      <c r="P906" t="s">
        <v>1047</v>
      </c>
      <c r="Q906">
        <v>2005</v>
      </c>
      <c r="R906" t="s">
        <v>1255</v>
      </c>
      <c r="S906" s="5">
        <v>238813</v>
      </c>
      <c r="T906">
        <v>138.22306599999999</v>
      </c>
      <c r="U906">
        <v>53</v>
      </c>
      <c r="V906">
        <v>530203</v>
      </c>
      <c r="W906" t="str">
        <f t="shared" si="43"/>
        <v>dm-53-02-03</v>
      </c>
      <c r="X906" s="4">
        <f t="shared" si="44"/>
        <v>11</v>
      </c>
    </row>
    <row r="907" spans="1:24" x14ac:dyDescent="0.2">
      <c r="A907" t="s">
        <v>5142</v>
      </c>
      <c r="B907" s="1">
        <v>42553.32916666667</v>
      </c>
      <c r="C907" s="4">
        <f t="shared" si="42"/>
        <v>7</v>
      </c>
      <c r="D907" s="4">
        <v>2016</v>
      </c>
      <c r="E907">
        <v>1536232.0202500001</v>
      </c>
      <c r="F907">
        <v>705891.86742200004</v>
      </c>
      <c r="G907">
        <v>1</v>
      </c>
      <c r="H907">
        <v>200</v>
      </c>
      <c r="I907" t="s">
        <v>22</v>
      </c>
      <c r="J907">
        <v>1</v>
      </c>
      <c r="K907">
        <v>9</v>
      </c>
      <c r="L907" t="s">
        <v>27</v>
      </c>
      <c r="M907">
        <v>5</v>
      </c>
      <c r="N907" t="s">
        <v>29</v>
      </c>
      <c r="O907">
        <v>1772240</v>
      </c>
      <c r="P907" t="s">
        <v>1191</v>
      </c>
      <c r="Q907">
        <v>2013</v>
      </c>
      <c r="R907" t="s">
        <v>1192</v>
      </c>
      <c r="S907" s="5">
        <v>239878</v>
      </c>
      <c r="T907">
        <v>209.90156099999999</v>
      </c>
      <c r="U907">
        <v>53</v>
      </c>
      <c r="V907">
        <v>530402</v>
      </c>
      <c r="W907" t="str">
        <f t="shared" si="43"/>
        <v>dm-53-04-02</v>
      </c>
      <c r="X907" s="4">
        <f t="shared" si="44"/>
        <v>3</v>
      </c>
    </row>
    <row r="908" spans="1:24" x14ac:dyDescent="0.2">
      <c r="A908" t="s">
        <v>5150</v>
      </c>
      <c r="B908" s="1">
        <v>42553.708333333336</v>
      </c>
      <c r="C908" s="4">
        <f t="shared" si="42"/>
        <v>7</v>
      </c>
      <c r="D908" s="4">
        <v>2016</v>
      </c>
      <c r="E908">
        <v>1529511.8554499999</v>
      </c>
      <c r="F908">
        <v>690014.88520599995</v>
      </c>
      <c r="G908">
        <v>1</v>
      </c>
      <c r="H908">
        <v>300</v>
      </c>
      <c r="I908" t="s">
        <v>22</v>
      </c>
      <c r="J908">
        <v>2</v>
      </c>
      <c r="K908">
        <v>8</v>
      </c>
      <c r="L908" t="s">
        <v>27</v>
      </c>
      <c r="M908">
        <v>5</v>
      </c>
      <c r="N908" t="s">
        <v>29</v>
      </c>
      <c r="O908">
        <v>2048705</v>
      </c>
      <c r="P908" t="s">
        <v>761</v>
      </c>
      <c r="Q908">
        <v>1998</v>
      </c>
      <c r="R908" t="s">
        <v>762</v>
      </c>
      <c r="S908" t="s">
        <v>2518</v>
      </c>
      <c r="T908">
        <v>35.583933999999999</v>
      </c>
      <c r="U908">
        <v>53</v>
      </c>
      <c r="V908">
        <v>530304</v>
      </c>
      <c r="W908" t="str">
        <f t="shared" si="43"/>
        <v>dm-53-03-04</v>
      </c>
      <c r="X908" s="4">
        <f t="shared" si="44"/>
        <v>18</v>
      </c>
    </row>
    <row r="909" spans="1:24" x14ac:dyDescent="0.2">
      <c r="A909" t="s">
        <v>5151</v>
      </c>
      <c r="B909" s="1">
        <v>42553.852777777778</v>
      </c>
      <c r="C909" s="4">
        <f t="shared" si="42"/>
        <v>7</v>
      </c>
      <c r="D909" s="4">
        <v>2016</v>
      </c>
      <c r="E909">
        <v>1534458.96957</v>
      </c>
      <c r="F909">
        <v>703222.42042500002</v>
      </c>
      <c r="G909">
        <v>1</v>
      </c>
      <c r="H909">
        <v>300</v>
      </c>
      <c r="I909" t="s">
        <v>22</v>
      </c>
      <c r="J909">
        <v>2</v>
      </c>
      <c r="K909">
        <v>10</v>
      </c>
      <c r="L909" t="s">
        <v>27</v>
      </c>
      <c r="M909">
        <v>5</v>
      </c>
      <c r="N909" t="s">
        <v>29</v>
      </c>
      <c r="O909">
        <v>2051789</v>
      </c>
      <c r="P909" t="s">
        <v>828</v>
      </c>
      <c r="Q909">
        <v>2005</v>
      </c>
      <c r="R909" t="s">
        <v>5152</v>
      </c>
      <c r="S909" s="5">
        <v>238316</v>
      </c>
      <c r="T909">
        <v>394.87245300000001</v>
      </c>
      <c r="U909">
        <v>53</v>
      </c>
      <c r="V909">
        <v>530402</v>
      </c>
      <c r="W909" t="str">
        <f t="shared" si="43"/>
        <v>dm-53-04-02</v>
      </c>
      <c r="X909" s="4">
        <f t="shared" si="44"/>
        <v>11</v>
      </c>
    </row>
    <row r="910" spans="1:24" x14ac:dyDescent="0.2">
      <c r="A910" t="s">
        <v>5153</v>
      </c>
      <c r="B910" s="1">
        <v>42584.400694444441</v>
      </c>
      <c r="C910" s="4">
        <f t="shared" si="42"/>
        <v>8</v>
      </c>
      <c r="D910" s="4">
        <v>2016</v>
      </c>
      <c r="E910">
        <v>1527451.4921200001</v>
      </c>
      <c r="F910">
        <v>687471.869893</v>
      </c>
      <c r="G910">
        <v>1</v>
      </c>
      <c r="H910">
        <v>150</v>
      </c>
      <c r="I910" t="s">
        <v>26</v>
      </c>
      <c r="J910">
        <v>2</v>
      </c>
      <c r="K910">
        <v>9</v>
      </c>
      <c r="L910" t="s">
        <v>27</v>
      </c>
      <c r="M910">
        <v>5</v>
      </c>
      <c r="N910" t="s">
        <v>29</v>
      </c>
      <c r="O910">
        <v>358555</v>
      </c>
      <c r="P910" t="s">
        <v>1155</v>
      </c>
      <c r="Q910">
        <v>2005</v>
      </c>
      <c r="R910" t="s">
        <v>5154</v>
      </c>
      <c r="S910" t="s">
        <v>2518</v>
      </c>
      <c r="T910">
        <v>82.026505999999998</v>
      </c>
      <c r="U910">
        <v>53</v>
      </c>
      <c r="V910">
        <v>530605</v>
      </c>
      <c r="W910" t="str">
        <f t="shared" si="43"/>
        <v>dm-53-06-05</v>
      </c>
      <c r="X910" s="4">
        <f t="shared" si="44"/>
        <v>11</v>
      </c>
    </row>
    <row r="911" spans="1:24" x14ac:dyDescent="0.2">
      <c r="A911" t="s">
        <v>5155</v>
      </c>
      <c r="B911" s="1">
        <v>42584.40902777778</v>
      </c>
      <c r="C911" s="4">
        <f t="shared" si="42"/>
        <v>8</v>
      </c>
      <c r="D911" s="4">
        <v>2016</v>
      </c>
      <c r="E911">
        <v>1532239.2644100001</v>
      </c>
      <c r="F911">
        <v>695034.90411500004</v>
      </c>
      <c r="G911">
        <v>1</v>
      </c>
      <c r="H911">
        <v>300</v>
      </c>
      <c r="I911" t="s">
        <v>22</v>
      </c>
      <c r="J911">
        <v>2</v>
      </c>
      <c r="K911">
        <v>10</v>
      </c>
      <c r="L911" t="s">
        <v>27</v>
      </c>
      <c r="M911">
        <v>5</v>
      </c>
      <c r="N911" t="s">
        <v>29</v>
      </c>
      <c r="O911">
        <v>1898722</v>
      </c>
      <c r="P911" t="s">
        <v>761</v>
      </c>
      <c r="Q911">
        <v>1998</v>
      </c>
      <c r="R911" t="s">
        <v>762</v>
      </c>
      <c r="S911" t="s">
        <v>2518</v>
      </c>
      <c r="T911">
        <v>240.533716</v>
      </c>
      <c r="U911">
        <v>53</v>
      </c>
      <c r="V911">
        <v>530304</v>
      </c>
      <c r="W911" t="str">
        <f t="shared" si="43"/>
        <v>dm-53-03-04</v>
      </c>
      <c r="X911" s="4">
        <f t="shared" si="44"/>
        <v>18</v>
      </c>
    </row>
    <row r="912" spans="1:24" x14ac:dyDescent="0.2">
      <c r="A912" t="s">
        <v>5159</v>
      </c>
      <c r="B912" s="1">
        <v>42584.572916666664</v>
      </c>
      <c r="C912" s="4">
        <f t="shared" si="42"/>
        <v>8</v>
      </c>
      <c r="D912" s="4">
        <v>2016</v>
      </c>
      <c r="E912">
        <v>1538651.9909399999</v>
      </c>
      <c r="F912">
        <v>701364.91021200002</v>
      </c>
      <c r="G912">
        <v>1</v>
      </c>
      <c r="H912">
        <v>300</v>
      </c>
      <c r="I912" t="s">
        <v>22</v>
      </c>
      <c r="J912">
        <v>2</v>
      </c>
      <c r="K912">
        <v>8</v>
      </c>
      <c r="L912" t="s">
        <v>27</v>
      </c>
      <c r="M912">
        <v>5</v>
      </c>
      <c r="N912" t="s">
        <v>29</v>
      </c>
      <c r="O912">
        <v>59010</v>
      </c>
      <c r="P912" t="s">
        <v>746</v>
      </c>
      <c r="Q912">
        <v>1996</v>
      </c>
      <c r="R912" t="s">
        <v>1071</v>
      </c>
      <c r="S912" t="s">
        <v>2518</v>
      </c>
      <c r="T912">
        <v>170.968086</v>
      </c>
      <c r="U912">
        <v>53</v>
      </c>
      <c r="V912">
        <v>530402</v>
      </c>
      <c r="W912" t="str">
        <f t="shared" si="43"/>
        <v>dm-53-04-02</v>
      </c>
      <c r="X912" s="4">
        <f t="shared" si="44"/>
        <v>20</v>
      </c>
    </row>
    <row r="913" spans="1:24" x14ac:dyDescent="0.2">
      <c r="A913" t="s">
        <v>5160</v>
      </c>
      <c r="B913" s="1">
        <v>42584.609027777777</v>
      </c>
      <c r="C913" s="4">
        <f t="shared" si="42"/>
        <v>8</v>
      </c>
      <c r="D913" s="4">
        <v>2016</v>
      </c>
      <c r="E913">
        <v>1531753.42172</v>
      </c>
      <c r="F913">
        <v>701147.702987</v>
      </c>
      <c r="G913">
        <v>1</v>
      </c>
      <c r="H913">
        <v>150</v>
      </c>
      <c r="I913" t="s">
        <v>22</v>
      </c>
      <c r="J913">
        <v>2</v>
      </c>
      <c r="K913">
        <v>9</v>
      </c>
      <c r="L913" t="s">
        <v>27</v>
      </c>
      <c r="M913">
        <v>5</v>
      </c>
      <c r="N913" t="s">
        <v>29</v>
      </c>
      <c r="O913">
        <v>82460</v>
      </c>
      <c r="P913" t="s">
        <v>5161</v>
      </c>
      <c r="Q913">
        <v>1986</v>
      </c>
      <c r="R913" t="s">
        <v>5162</v>
      </c>
      <c r="S913" s="5">
        <v>238252</v>
      </c>
      <c r="T913">
        <v>259.75299799999999</v>
      </c>
      <c r="U913">
        <v>53</v>
      </c>
      <c r="V913">
        <v>530503</v>
      </c>
      <c r="W913" t="str">
        <f t="shared" si="43"/>
        <v>dm-53-05-03</v>
      </c>
      <c r="X913" s="4">
        <f t="shared" si="44"/>
        <v>30</v>
      </c>
    </row>
    <row r="914" spans="1:24" x14ac:dyDescent="0.2">
      <c r="A914" t="s">
        <v>5163</v>
      </c>
      <c r="B914" s="1">
        <v>42584.831250000003</v>
      </c>
      <c r="C914" s="4">
        <f t="shared" si="42"/>
        <v>8</v>
      </c>
      <c r="D914" s="4">
        <v>2016</v>
      </c>
      <c r="E914">
        <v>1526271.5980799999</v>
      </c>
      <c r="F914">
        <v>685595.74714200001</v>
      </c>
      <c r="G914">
        <v>1</v>
      </c>
      <c r="H914">
        <v>300</v>
      </c>
      <c r="I914" t="s">
        <v>26</v>
      </c>
      <c r="J914">
        <v>2</v>
      </c>
      <c r="K914">
        <v>9</v>
      </c>
      <c r="L914" t="s">
        <v>27</v>
      </c>
      <c r="M914">
        <v>5</v>
      </c>
      <c r="N914" t="s">
        <v>29</v>
      </c>
      <c r="O914">
        <v>996824</v>
      </c>
      <c r="P914" t="s">
        <v>825</v>
      </c>
      <c r="Q914">
        <v>2002</v>
      </c>
      <c r="R914" t="s">
        <v>826</v>
      </c>
      <c r="S914" s="5">
        <v>239811</v>
      </c>
      <c r="T914">
        <v>251.20458099999999</v>
      </c>
      <c r="U914">
        <v>53</v>
      </c>
      <c r="V914">
        <v>530601</v>
      </c>
      <c r="W914" t="str">
        <f t="shared" si="43"/>
        <v>dm-53-06-01</v>
      </c>
      <c r="X914" s="4">
        <f t="shared" si="44"/>
        <v>14</v>
      </c>
    </row>
    <row r="915" spans="1:24" x14ac:dyDescent="0.2">
      <c r="A915" t="s">
        <v>5164</v>
      </c>
      <c r="B915" s="1">
        <v>42615.293749999997</v>
      </c>
      <c r="C915" s="4">
        <f t="shared" si="42"/>
        <v>9</v>
      </c>
      <c r="D915" s="4">
        <v>2016</v>
      </c>
      <c r="E915">
        <v>1534428.5621</v>
      </c>
      <c r="F915">
        <v>695458.68339499994</v>
      </c>
      <c r="G915">
        <v>1</v>
      </c>
      <c r="H915">
        <v>300</v>
      </c>
      <c r="I915" t="s">
        <v>22</v>
      </c>
      <c r="J915">
        <v>2</v>
      </c>
      <c r="K915">
        <v>10</v>
      </c>
      <c r="L915" t="s">
        <v>27</v>
      </c>
      <c r="M915">
        <v>5</v>
      </c>
      <c r="N915" t="s">
        <v>29</v>
      </c>
      <c r="O915">
        <v>1560454</v>
      </c>
      <c r="P915" t="s">
        <v>911</v>
      </c>
      <c r="Q915">
        <v>2008</v>
      </c>
      <c r="R915" t="s">
        <v>912</v>
      </c>
      <c r="S915" s="5">
        <v>239029</v>
      </c>
      <c r="T915">
        <v>75.235118</v>
      </c>
      <c r="U915">
        <v>53</v>
      </c>
      <c r="V915">
        <v>530401</v>
      </c>
      <c r="W915" t="str">
        <f t="shared" si="43"/>
        <v>dm-53-04-01</v>
      </c>
      <c r="X915" s="4">
        <f t="shared" si="44"/>
        <v>8</v>
      </c>
    </row>
    <row r="916" spans="1:24" x14ac:dyDescent="0.2">
      <c r="A916" t="s">
        <v>5170</v>
      </c>
      <c r="B916" s="1">
        <v>42615.615972222222</v>
      </c>
      <c r="C916" s="4">
        <f t="shared" si="42"/>
        <v>9</v>
      </c>
      <c r="D916" s="4">
        <v>2016</v>
      </c>
      <c r="E916">
        <v>1526358.8071000001</v>
      </c>
      <c r="F916">
        <v>694986.18479800003</v>
      </c>
      <c r="G916">
        <v>1</v>
      </c>
      <c r="H916">
        <v>100</v>
      </c>
      <c r="I916" t="s">
        <v>26</v>
      </c>
      <c r="J916">
        <v>2</v>
      </c>
      <c r="K916">
        <v>9</v>
      </c>
      <c r="L916" t="s">
        <v>27</v>
      </c>
      <c r="M916">
        <v>5</v>
      </c>
      <c r="N916" t="s">
        <v>29</v>
      </c>
      <c r="O916">
        <v>1685863</v>
      </c>
      <c r="P916" t="s">
        <v>892</v>
      </c>
      <c r="Q916">
        <v>1996</v>
      </c>
      <c r="R916" t="s">
        <v>5171</v>
      </c>
      <c r="S916" s="5">
        <v>239377</v>
      </c>
      <c r="T916">
        <v>125.557265</v>
      </c>
      <c r="U916">
        <v>53</v>
      </c>
      <c r="V916">
        <v>530901</v>
      </c>
      <c r="W916" t="str">
        <f t="shared" si="43"/>
        <v>dm-53-09-01</v>
      </c>
      <c r="X916" s="4">
        <f t="shared" si="44"/>
        <v>20</v>
      </c>
    </row>
    <row r="917" spans="1:24" x14ac:dyDescent="0.2">
      <c r="A917" t="s">
        <v>5172</v>
      </c>
      <c r="B917" s="1">
        <v>42615.740277777775</v>
      </c>
      <c r="C917" s="4">
        <f t="shared" si="42"/>
        <v>9</v>
      </c>
      <c r="D917" s="4">
        <v>2016</v>
      </c>
      <c r="E917">
        <v>1539039.12876</v>
      </c>
      <c r="F917">
        <v>687930.68869400001</v>
      </c>
      <c r="G917">
        <v>1</v>
      </c>
      <c r="H917">
        <v>150</v>
      </c>
      <c r="I917" t="s">
        <v>22</v>
      </c>
      <c r="J917">
        <v>2</v>
      </c>
      <c r="K917">
        <v>10</v>
      </c>
      <c r="L917" t="s">
        <v>27</v>
      </c>
      <c r="M917">
        <v>5</v>
      </c>
      <c r="N917" t="s">
        <v>29</v>
      </c>
      <c r="O917">
        <v>165512</v>
      </c>
      <c r="P917" t="s">
        <v>789</v>
      </c>
      <c r="Q917">
        <v>2003</v>
      </c>
      <c r="R917" t="s">
        <v>2007</v>
      </c>
      <c r="S917" t="s">
        <v>2518</v>
      </c>
      <c r="T917">
        <v>71.577680999999998</v>
      </c>
      <c r="U917">
        <v>53</v>
      </c>
      <c r="V917">
        <v>530301</v>
      </c>
      <c r="W917" t="str">
        <f t="shared" si="43"/>
        <v>dm-53-03-01</v>
      </c>
      <c r="X917" s="4">
        <f t="shared" si="44"/>
        <v>13</v>
      </c>
    </row>
    <row r="918" spans="1:24" x14ac:dyDescent="0.2">
      <c r="A918" t="s">
        <v>5176</v>
      </c>
      <c r="B918" s="1">
        <v>42645.361111111109</v>
      </c>
      <c r="C918" s="4">
        <f t="shared" si="42"/>
        <v>10</v>
      </c>
      <c r="D918" s="4">
        <v>2016</v>
      </c>
      <c r="E918">
        <v>1528140.90123</v>
      </c>
      <c r="F918">
        <v>685377.15317199996</v>
      </c>
      <c r="G918">
        <v>1</v>
      </c>
      <c r="H918">
        <v>300</v>
      </c>
      <c r="I918" t="s">
        <v>26</v>
      </c>
      <c r="J918">
        <v>2</v>
      </c>
      <c r="K918">
        <v>9</v>
      </c>
      <c r="L918" t="s">
        <v>27</v>
      </c>
      <c r="M918">
        <v>5</v>
      </c>
      <c r="N918" t="s">
        <v>29</v>
      </c>
      <c r="O918">
        <v>446839</v>
      </c>
      <c r="P918" t="s">
        <v>1967</v>
      </c>
      <c r="Q918">
        <v>2007</v>
      </c>
      <c r="R918" t="s">
        <v>1968</v>
      </c>
      <c r="S918" s="5">
        <v>238678</v>
      </c>
      <c r="T918">
        <v>121.920652</v>
      </c>
      <c r="U918">
        <v>53</v>
      </c>
      <c r="V918">
        <v>530203</v>
      </c>
      <c r="W918" t="str">
        <f t="shared" si="43"/>
        <v>dm-53-02-03</v>
      </c>
      <c r="X918" s="4">
        <f t="shared" si="44"/>
        <v>9</v>
      </c>
    </row>
    <row r="919" spans="1:24" x14ac:dyDescent="0.2">
      <c r="A919" t="s">
        <v>5178</v>
      </c>
      <c r="B919" s="1">
        <v>42645.443055555559</v>
      </c>
      <c r="C919" s="4">
        <f t="shared" si="42"/>
        <v>10</v>
      </c>
      <c r="D919" s="4">
        <v>2016</v>
      </c>
      <c r="E919">
        <v>1531576.87363</v>
      </c>
      <c r="F919">
        <v>683210.69059500005</v>
      </c>
      <c r="G919">
        <v>1</v>
      </c>
      <c r="H919">
        <v>300</v>
      </c>
      <c r="I919" t="s">
        <v>26</v>
      </c>
      <c r="J919">
        <v>2</v>
      </c>
      <c r="K919">
        <v>9</v>
      </c>
      <c r="L919" t="s">
        <v>27</v>
      </c>
      <c r="M919">
        <v>5</v>
      </c>
      <c r="N919" t="s">
        <v>29</v>
      </c>
      <c r="O919">
        <v>1661128</v>
      </c>
      <c r="P919" t="s">
        <v>699</v>
      </c>
      <c r="Q919">
        <v>2011</v>
      </c>
      <c r="R919" t="s">
        <v>700</v>
      </c>
      <c r="S919" s="5">
        <v>239309</v>
      </c>
      <c r="T919">
        <v>204.52112399999999</v>
      </c>
      <c r="U919">
        <v>53</v>
      </c>
      <c r="V919">
        <v>530104</v>
      </c>
      <c r="W919" t="str">
        <f t="shared" si="43"/>
        <v>dm-53-01-04</v>
      </c>
      <c r="X919" s="4">
        <f t="shared" si="44"/>
        <v>5</v>
      </c>
    </row>
    <row r="920" spans="1:24" x14ac:dyDescent="0.2">
      <c r="A920" t="s">
        <v>5179</v>
      </c>
      <c r="B920" s="1">
        <v>42645.478472222225</v>
      </c>
      <c r="C920" s="4">
        <f t="shared" si="42"/>
        <v>10</v>
      </c>
      <c r="D920" s="4">
        <v>2016</v>
      </c>
      <c r="E920">
        <v>1541782.1204200001</v>
      </c>
      <c r="F920">
        <v>706490.54367499996</v>
      </c>
      <c r="G920">
        <v>1</v>
      </c>
      <c r="H920">
        <v>200</v>
      </c>
      <c r="I920" t="s">
        <v>22</v>
      </c>
      <c r="J920">
        <v>2</v>
      </c>
      <c r="K920">
        <v>10</v>
      </c>
      <c r="L920" t="s">
        <v>27</v>
      </c>
      <c r="M920">
        <v>5</v>
      </c>
      <c r="N920" t="s">
        <v>29</v>
      </c>
      <c r="O920">
        <v>1772156</v>
      </c>
      <c r="P920" t="s">
        <v>1191</v>
      </c>
      <c r="Q920">
        <v>2013</v>
      </c>
      <c r="R920" t="s">
        <v>1192</v>
      </c>
      <c r="S920" s="5">
        <v>239879</v>
      </c>
      <c r="T920">
        <v>1427.577086</v>
      </c>
      <c r="U920">
        <v>53</v>
      </c>
      <c r="V920">
        <v>530402</v>
      </c>
      <c r="W920" t="str">
        <f t="shared" si="43"/>
        <v>dm-53-04-02</v>
      </c>
      <c r="X920" s="4">
        <f t="shared" si="44"/>
        <v>3</v>
      </c>
    </row>
    <row r="921" spans="1:24" x14ac:dyDescent="0.2">
      <c r="A921" t="s">
        <v>5180</v>
      </c>
      <c r="B921" s="1">
        <v>42645.529861111114</v>
      </c>
      <c r="C921" s="4">
        <f t="shared" si="42"/>
        <v>10</v>
      </c>
      <c r="D921" s="4">
        <v>2016</v>
      </c>
      <c r="E921">
        <v>1533007.2696499999</v>
      </c>
      <c r="F921">
        <v>682946.72786400001</v>
      </c>
      <c r="G921">
        <v>1</v>
      </c>
      <c r="H921">
        <v>300</v>
      </c>
      <c r="I921" t="s">
        <v>22</v>
      </c>
      <c r="J921">
        <v>2</v>
      </c>
      <c r="K921">
        <v>9</v>
      </c>
      <c r="L921" t="s">
        <v>27</v>
      </c>
      <c r="M921">
        <v>5</v>
      </c>
      <c r="N921" t="s">
        <v>29</v>
      </c>
      <c r="O921">
        <v>1483303</v>
      </c>
      <c r="P921" t="s">
        <v>2779</v>
      </c>
      <c r="Q921">
        <v>1993</v>
      </c>
      <c r="R921" t="s">
        <v>2780</v>
      </c>
      <c r="S921" s="5">
        <v>239309</v>
      </c>
      <c r="T921">
        <v>133.55407</v>
      </c>
      <c r="U921">
        <v>53</v>
      </c>
      <c r="V921">
        <v>530104</v>
      </c>
      <c r="W921" t="str">
        <f t="shared" si="43"/>
        <v>dm-53-01-04</v>
      </c>
      <c r="X921" s="4">
        <f t="shared" si="44"/>
        <v>23</v>
      </c>
    </row>
    <row r="922" spans="1:24" x14ac:dyDescent="0.2">
      <c r="A922" t="s">
        <v>5181</v>
      </c>
      <c r="B922" s="1">
        <v>42645.551388888889</v>
      </c>
      <c r="C922" s="4">
        <f t="shared" si="42"/>
        <v>10</v>
      </c>
      <c r="D922" s="4">
        <v>2016</v>
      </c>
      <c r="E922">
        <v>1537130.7823300001</v>
      </c>
      <c r="F922">
        <v>687316.84067099995</v>
      </c>
      <c r="G922">
        <v>1</v>
      </c>
      <c r="H922">
        <v>150</v>
      </c>
      <c r="I922" t="s">
        <v>22</v>
      </c>
      <c r="J922">
        <v>2</v>
      </c>
      <c r="K922">
        <v>9</v>
      </c>
      <c r="L922" t="s">
        <v>27</v>
      </c>
      <c r="M922">
        <v>5</v>
      </c>
      <c r="N922" t="s">
        <v>29</v>
      </c>
      <c r="O922">
        <v>225927</v>
      </c>
      <c r="P922" t="s">
        <v>832</v>
      </c>
      <c r="Q922">
        <v>2004</v>
      </c>
      <c r="R922" t="s">
        <v>5182</v>
      </c>
      <c r="S922" s="5">
        <v>238740</v>
      </c>
      <c r="T922">
        <v>601.505538</v>
      </c>
      <c r="U922">
        <v>53</v>
      </c>
      <c r="V922">
        <v>530301</v>
      </c>
      <c r="W922" t="str">
        <f t="shared" si="43"/>
        <v>dm-53-03-01</v>
      </c>
      <c r="X922" s="4">
        <f t="shared" si="44"/>
        <v>12</v>
      </c>
    </row>
    <row r="923" spans="1:24" x14ac:dyDescent="0.2">
      <c r="A923" t="s">
        <v>5183</v>
      </c>
      <c r="B923" s="1">
        <v>42645.681944444441</v>
      </c>
      <c r="C923" s="4">
        <f t="shared" si="42"/>
        <v>10</v>
      </c>
      <c r="D923" s="4">
        <v>2016</v>
      </c>
      <c r="E923">
        <v>1527708.57393</v>
      </c>
      <c r="F923">
        <v>686097.01444399997</v>
      </c>
      <c r="G923">
        <v>1</v>
      </c>
      <c r="H923">
        <v>150</v>
      </c>
      <c r="I923" t="s">
        <v>26</v>
      </c>
      <c r="J923">
        <v>2</v>
      </c>
      <c r="K923">
        <v>9</v>
      </c>
      <c r="L923" t="s">
        <v>27</v>
      </c>
      <c r="M923">
        <v>5</v>
      </c>
      <c r="N923" t="s">
        <v>29</v>
      </c>
      <c r="O923">
        <v>1056023</v>
      </c>
      <c r="P923" t="s">
        <v>710</v>
      </c>
      <c r="Q923">
        <v>2008</v>
      </c>
      <c r="R923" t="s">
        <v>3156</v>
      </c>
      <c r="S923" s="5">
        <v>239685</v>
      </c>
      <c r="T923">
        <v>130.25284099999999</v>
      </c>
      <c r="U923">
        <v>53</v>
      </c>
      <c r="V923">
        <v>530206</v>
      </c>
      <c r="W923" t="str">
        <f t="shared" si="43"/>
        <v>dm-53-02-06</v>
      </c>
      <c r="X923" s="4">
        <f t="shared" si="44"/>
        <v>8</v>
      </c>
    </row>
    <row r="924" spans="1:24" hidden="1" x14ac:dyDescent="0.2">
      <c r="A924" t="s">
        <v>5187</v>
      </c>
      <c r="B924" s="1">
        <v>42676.396527777775</v>
      </c>
      <c r="C924" s="4">
        <f t="shared" si="42"/>
        <v>11</v>
      </c>
      <c r="D924" s="4">
        <v>2016</v>
      </c>
      <c r="E924">
        <v>1530361.95793</v>
      </c>
      <c r="F924">
        <v>700075.44240900001</v>
      </c>
      <c r="G924">
        <v>1</v>
      </c>
      <c r="H924">
        <v>50</v>
      </c>
      <c r="I924" t="s">
        <v>33</v>
      </c>
      <c r="J924">
        <v>2</v>
      </c>
      <c r="K924">
        <v>9</v>
      </c>
      <c r="L924" t="s">
        <v>27</v>
      </c>
      <c r="M924">
        <v>5</v>
      </c>
      <c r="N924" t="s">
        <v>29</v>
      </c>
      <c r="O924">
        <v>1495895</v>
      </c>
      <c r="P924" t="s">
        <v>27</v>
      </c>
      <c r="Q924">
        <v>2010</v>
      </c>
      <c r="R924" t="s">
        <v>69</v>
      </c>
      <c r="S924" s="5">
        <v>238818</v>
      </c>
      <c r="T924">
        <v>31.306932</v>
      </c>
      <c r="U924">
        <v>53</v>
      </c>
      <c r="V924">
        <v>530503</v>
      </c>
      <c r="W924" t="str">
        <f t="shared" si="43"/>
        <v>dm-53-05-03</v>
      </c>
      <c r="X924" s="4">
        <f t="shared" si="44"/>
        <v>6</v>
      </c>
    </row>
    <row r="925" spans="1:24" x14ac:dyDescent="0.2">
      <c r="A925" t="s">
        <v>5188</v>
      </c>
      <c r="B925" s="1">
        <v>42676.409722222219</v>
      </c>
      <c r="C925" s="4">
        <f t="shared" si="42"/>
        <v>11</v>
      </c>
      <c r="D925" s="4">
        <v>2016</v>
      </c>
      <c r="E925">
        <v>1530225.69637</v>
      </c>
      <c r="F925">
        <v>687611.59669499996</v>
      </c>
      <c r="G925">
        <v>1</v>
      </c>
      <c r="H925">
        <v>150</v>
      </c>
      <c r="I925" t="s">
        <v>26</v>
      </c>
      <c r="J925">
        <v>2</v>
      </c>
      <c r="K925">
        <v>9</v>
      </c>
      <c r="L925" t="s">
        <v>27</v>
      </c>
      <c r="M925">
        <v>5</v>
      </c>
      <c r="N925" t="s">
        <v>29</v>
      </c>
      <c r="O925">
        <v>52323</v>
      </c>
      <c r="P925" t="s">
        <v>5189</v>
      </c>
      <c r="Q925">
        <v>1994</v>
      </c>
      <c r="R925" t="s">
        <v>5190</v>
      </c>
      <c r="S925" s="5">
        <v>239383</v>
      </c>
      <c r="T925">
        <v>20.851742999999999</v>
      </c>
      <c r="U925">
        <v>53</v>
      </c>
      <c r="V925">
        <v>530204</v>
      </c>
      <c r="W925" t="str">
        <f t="shared" si="43"/>
        <v>dm-53-02-04</v>
      </c>
      <c r="X925" s="4">
        <f t="shared" si="44"/>
        <v>22</v>
      </c>
    </row>
    <row r="926" spans="1:24" x14ac:dyDescent="0.2">
      <c r="A926" t="s">
        <v>5193</v>
      </c>
      <c r="B926" s="1">
        <v>42676.69027777778</v>
      </c>
      <c r="C926" s="4">
        <f t="shared" si="42"/>
        <v>11</v>
      </c>
      <c r="D926" s="4">
        <v>2016</v>
      </c>
      <c r="E926">
        <v>1524873.1000300001</v>
      </c>
      <c r="F926">
        <v>687847.89181599999</v>
      </c>
      <c r="G926">
        <v>1</v>
      </c>
      <c r="H926">
        <v>150</v>
      </c>
      <c r="I926" t="s">
        <v>22</v>
      </c>
      <c r="J926">
        <v>1</v>
      </c>
      <c r="K926">
        <v>9</v>
      </c>
      <c r="L926" t="s">
        <v>27</v>
      </c>
      <c r="M926">
        <v>5</v>
      </c>
      <c r="N926" t="s">
        <v>29</v>
      </c>
      <c r="O926">
        <v>1510570</v>
      </c>
      <c r="P926" t="s">
        <v>1108</v>
      </c>
      <c r="Q926">
        <v>2010</v>
      </c>
      <c r="R926" t="s">
        <v>1109</v>
      </c>
      <c r="S926" s="5">
        <v>238861</v>
      </c>
      <c r="T926">
        <v>96.513660999999999</v>
      </c>
      <c r="U926">
        <v>53</v>
      </c>
      <c r="V926">
        <v>530604</v>
      </c>
      <c r="W926" t="str">
        <f t="shared" si="43"/>
        <v>dm-53-06-04</v>
      </c>
      <c r="X926" s="4">
        <f t="shared" si="44"/>
        <v>6</v>
      </c>
    </row>
    <row r="927" spans="1:24" x14ac:dyDescent="0.2">
      <c r="A927" t="s">
        <v>5199</v>
      </c>
      <c r="B927" s="1">
        <v>42706.855555555558</v>
      </c>
      <c r="C927" s="4">
        <f t="shared" si="42"/>
        <v>12</v>
      </c>
      <c r="D927" s="4">
        <v>2016</v>
      </c>
      <c r="E927">
        <v>1527660.30623</v>
      </c>
      <c r="F927">
        <v>685305.22512700001</v>
      </c>
      <c r="G927">
        <v>1</v>
      </c>
      <c r="H927">
        <v>300</v>
      </c>
      <c r="I927" t="s">
        <v>26</v>
      </c>
      <c r="J927">
        <v>2</v>
      </c>
      <c r="K927">
        <v>9</v>
      </c>
      <c r="L927" t="s">
        <v>27</v>
      </c>
      <c r="M927">
        <v>5</v>
      </c>
      <c r="N927" t="s">
        <v>29</v>
      </c>
      <c r="O927">
        <v>179470</v>
      </c>
      <c r="P927" t="s">
        <v>860</v>
      </c>
      <c r="Q927">
        <v>2002</v>
      </c>
      <c r="R927" t="s">
        <v>861</v>
      </c>
      <c r="S927" s="5">
        <v>239696</v>
      </c>
      <c r="T927">
        <v>5.3279560000000004</v>
      </c>
      <c r="U927">
        <v>53</v>
      </c>
      <c r="V927">
        <v>530205</v>
      </c>
      <c r="W927" t="str">
        <f t="shared" si="43"/>
        <v>dm-53-02-05</v>
      </c>
      <c r="X927" s="4">
        <f t="shared" si="44"/>
        <v>14</v>
      </c>
    </row>
    <row r="928" spans="1:24" hidden="1" x14ac:dyDescent="0.2">
      <c r="A928" t="s">
        <v>5207</v>
      </c>
      <c r="B928" t="s">
        <v>5208</v>
      </c>
      <c r="C928" s="4">
        <f t="shared" si="42"/>
        <v>2</v>
      </c>
      <c r="D928" s="4">
        <v>2016</v>
      </c>
      <c r="E928">
        <v>1538434.75706</v>
      </c>
      <c r="F928">
        <v>695766.94863200001</v>
      </c>
      <c r="G928">
        <v>1</v>
      </c>
      <c r="H928">
        <v>50</v>
      </c>
      <c r="I928" t="s">
        <v>33</v>
      </c>
      <c r="J928">
        <v>2</v>
      </c>
      <c r="K928">
        <v>9</v>
      </c>
      <c r="L928" t="s">
        <v>27</v>
      </c>
      <c r="M928">
        <v>5</v>
      </c>
      <c r="N928" t="s">
        <v>29</v>
      </c>
      <c r="O928">
        <v>1448362</v>
      </c>
      <c r="P928">
        <v>3100048880</v>
      </c>
      <c r="Q928">
        <v>2010</v>
      </c>
      <c r="R928" t="s">
        <v>5209</v>
      </c>
      <c r="S928" s="5">
        <v>238677</v>
      </c>
      <c r="T928">
        <v>83.906199999999998</v>
      </c>
      <c r="U928">
        <v>53</v>
      </c>
      <c r="V928">
        <v>530301</v>
      </c>
      <c r="W928" t="str">
        <f t="shared" si="43"/>
        <v>dm-53-03-01</v>
      </c>
      <c r="X928" s="4">
        <f t="shared" si="44"/>
        <v>6</v>
      </c>
    </row>
    <row r="929" spans="1:24" x14ac:dyDescent="0.2">
      <c r="A929" t="s">
        <v>5210</v>
      </c>
      <c r="B929" t="s">
        <v>5211</v>
      </c>
      <c r="C929" s="4">
        <f t="shared" si="42"/>
        <v>2</v>
      </c>
      <c r="D929" s="4">
        <v>2016</v>
      </c>
      <c r="E929">
        <v>1537199.57755</v>
      </c>
      <c r="F929">
        <v>687556.61964599998</v>
      </c>
      <c r="G929">
        <v>1</v>
      </c>
      <c r="H929">
        <v>200</v>
      </c>
      <c r="I929" t="s">
        <v>22</v>
      </c>
      <c r="J929">
        <v>2</v>
      </c>
      <c r="K929">
        <v>8</v>
      </c>
      <c r="L929" t="s">
        <v>27</v>
      </c>
      <c r="M929">
        <v>5</v>
      </c>
      <c r="N929" t="s">
        <v>29</v>
      </c>
      <c r="O929">
        <v>1459595</v>
      </c>
      <c r="P929" t="s">
        <v>2137</v>
      </c>
      <c r="Q929">
        <v>2009</v>
      </c>
      <c r="R929" t="s">
        <v>2262</v>
      </c>
      <c r="S929" s="5">
        <v>238719</v>
      </c>
      <c r="T929">
        <v>316.54773599999999</v>
      </c>
      <c r="U929">
        <v>53</v>
      </c>
      <c r="V929">
        <v>530301</v>
      </c>
      <c r="W929" t="str">
        <f t="shared" si="43"/>
        <v>dm-53-03-01</v>
      </c>
      <c r="X929" s="4">
        <f t="shared" si="44"/>
        <v>7</v>
      </c>
    </row>
    <row r="930" spans="1:24" x14ac:dyDescent="0.2">
      <c r="A930" t="s">
        <v>5223</v>
      </c>
      <c r="B930" t="s">
        <v>5224</v>
      </c>
      <c r="C930" s="4">
        <f t="shared" si="42"/>
        <v>2</v>
      </c>
      <c r="D930" s="4">
        <v>2016</v>
      </c>
      <c r="E930">
        <v>1530481.7601000001</v>
      </c>
      <c r="F930">
        <v>685667.33957900002</v>
      </c>
      <c r="G930">
        <v>1</v>
      </c>
      <c r="H930">
        <v>150</v>
      </c>
      <c r="I930" t="s">
        <v>26</v>
      </c>
      <c r="J930">
        <v>2</v>
      </c>
      <c r="K930">
        <v>9</v>
      </c>
      <c r="L930" t="s">
        <v>27</v>
      </c>
      <c r="M930">
        <v>5</v>
      </c>
      <c r="N930" t="s">
        <v>29</v>
      </c>
      <c r="O930">
        <v>1710960</v>
      </c>
      <c r="P930" t="s">
        <v>782</v>
      </c>
      <c r="Q930">
        <v>2009</v>
      </c>
      <c r="R930" t="s">
        <v>5225</v>
      </c>
      <c r="S930" s="5">
        <v>239415</v>
      </c>
      <c r="T930">
        <v>332.35634099999999</v>
      </c>
      <c r="U930">
        <v>53</v>
      </c>
      <c r="V930">
        <v>530203</v>
      </c>
      <c r="W930" t="str">
        <f t="shared" si="43"/>
        <v>dm-53-02-03</v>
      </c>
      <c r="X930" s="4">
        <f t="shared" si="44"/>
        <v>7</v>
      </c>
    </row>
    <row r="931" spans="1:24" x14ac:dyDescent="0.2">
      <c r="A931" t="s">
        <v>5240</v>
      </c>
      <c r="B931" t="s">
        <v>5241</v>
      </c>
      <c r="C931" s="4">
        <f t="shared" si="42"/>
        <v>2</v>
      </c>
      <c r="D931" s="4">
        <v>2016</v>
      </c>
      <c r="E931">
        <v>1525920.3012999999</v>
      </c>
      <c r="F931">
        <v>695162.06860600004</v>
      </c>
      <c r="G931">
        <v>1</v>
      </c>
      <c r="H931">
        <v>100</v>
      </c>
      <c r="I931" t="s">
        <v>26</v>
      </c>
      <c r="J931">
        <v>2</v>
      </c>
      <c r="K931">
        <v>9</v>
      </c>
      <c r="L931" t="s">
        <v>27</v>
      </c>
      <c r="M931">
        <v>5</v>
      </c>
      <c r="N931" t="s">
        <v>29</v>
      </c>
      <c r="O931">
        <v>1697698</v>
      </c>
      <c r="P931" t="s">
        <v>892</v>
      </c>
      <c r="Q931">
        <v>2001</v>
      </c>
      <c r="R931" t="s">
        <v>1009</v>
      </c>
      <c r="S931" s="5">
        <v>239394</v>
      </c>
      <c r="T931">
        <v>229.83429899999999</v>
      </c>
      <c r="U931">
        <v>53</v>
      </c>
      <c r="V931">
        <v>530901</v>
      </c>
      <c r="W931" t="str">
        <f t="shared" si="43"/>
        <v>dm-53-09-01</v>
      </c>
      <c r="X931" s="4">
        <f t="shared" si="44"/>
        <v>15</v>
      </c>
    </row>
    <row r="932" spans="1:24" x14ac:dyDescent="0.2">
      <c r="A932" t="s">
        <v>5244</v>
      </c>
      <c r="B932" t="s">
        <v>5245</v>
      </c>
      <c r="C932" s="4">
        <f t="shared" si="42"/>
        <v>2</v>
      </c>
      <c r="D932" s="4">
        <v>2016</v>
      </c>
      <c r="E932">
        <v>1535549.01131</v>
      </c>
      <c r="F932">
        <v>687333.41431699996</v>
      </c>
      <c r="G932">
        <v>1</v>
      </c>
      <c r="H932">
        <v>300</v>
      </c>
      <c r="I932" t="s">
        <v>26</v>
      </c>
      <c r="J932">
        <v>2</v>
      </c>
      <c r="K932">
        <v>9</v>
      </c>
      <c r="L932" t="s">
        <v>27</v>
      </c>
      <c r="M932">
        <v>5</v>
      </c>
      <c r="N932" t="s">
        <v>29</v>
      </c>
      <c r="O932">
        <v>507845</v>
      </c>
      <c r="P932" t="s">
        <v>782</v>
      </c>
      <c r="Q932">
        <v>2007</v>
      </c>
      <c r="R932" t="s">
        <v>801</v>
      </c>
      <c r="S932" s="5">
        <v>238587</v>
      </c>
      <c r="T932">
        <v>527.59761100000003</v>
      </c>
      <c r="U932">
        <v>53</v>
      </c>
      <c r="V932">
        <v>530302</v>
      </c>
      <c r="W932" t="str">
        <f t="shared" si="43"/>
        <v>dm-53-03-02</v>
      </c>
      <c r="X932" s="4">
        <f t="shared" si="44"/>
        <v>9</v>
      </c>
    </row>
    <row r="933" spans="1:24" hidden="1" x14ac:dyDescent="0.2">
      <c r="A933" t="s">
        <v>5246</v>
      </c>
      <c r="B933" t="s">
        <v>5247</v>
      </c>
      <c r="C933" s="4">
        <f t="shared" si="42"/>
        <v>2</v>
      </c>
      <c r="D933" s="4">
        <v>2016</v>
      </c>
      <c r="E933">
        <v>1530265.86518</v>
      </c>
      <c r="F933">
        <v>685060.62986099999</v>
      </c>
      <c r="G933">
        <v>1</v>
      </c>
      <c r="H933">
        <v>50</v>
      </c>
      <c r="I933" t="s">
        <v>33</v>
      </c>
      <c r="J933">
        <v>2</v>
      </c>
      <c r="K933">
        <v>8</v>
      </c>
      <c r="L933" t="s">
        <v>27</v>
      </c>
      <c r="M933">
        <v>5</v>
      </c>
      <c r="N933" t="s">
        <v>29</v>
      </c>
      <c r="O933">
        <v>739193</v>
      </c>
      <c r="P933" t="s">
        <v>27</v>
      </c>
      <c r="Q933">
        <v>2008</v>
      </c>
      <c r="R933" t="s">
        <v>951</v>
      </c>
      <c r="S933" s="5">
        <v>237937</v>
      </c>
      <c r="T933">
        <v>15.853268</v>
      </c>
      <c r="U933">
        <v>53</v>
      </c>
      <c r="V933">
        <v>530203</v>
      </c>
      <c r="W933" t="str">
        <f t="shared" si="43"/>
        <v>dm-53-02-03</v>
      </c>
      <c r="X933" s="4">
        <f t="shared" si="44"/>
        <v>8</v>
      </c>
    </row>
    <row r="934" spans="1:24" x14ac:dyDescent="0.2">
      <c r="A934" t="s">
        <v>5260</v>
      </c>
      <c r="B934" t="s">
        <v>5261</v>
      </c>
      <c r="C934" s="4">
        <f t="shared" si="42"/>
        <v>2</v>
      </c>
      <c r="D934" s="4">
        <v>2016</v>
      </c>
      <c r="E934">
        <v>1530065.1650700001</v>
      </c>
      <c r="F934">
        <v>693121.21931499999</v>
      </c>
      <c r="G934">
        <v>1</v>
      </c>
      <c r="H934">
        <v>200</v>
      </c>
      <c r="I934" t="s">
        <v>26</v>
      </c>
      <c r="J934">
        <v>2</v>
      </c>
      <c r="K934">
        <v>9</v>
      </c>
      <c r="L934" t="s">
        <v>27</v>
      </c>
      <c r="M934">
        <v>5</v>
      </c>
      <c r="N934" t="s">
        <v>29</v>
      </c>
      <c r="O934">
        <v>218636</v>
      </c>
      <c r="P934" t="s">
        <v>4405</v>
      </c>
      <c r="Q934">
        <v>2001</v>
      </c>
      <c r="R934" t="s">
        <v>4406</v>
      </c>
      <c r="S934" t="s">
        <v>2518</v>
      </c>
      <c r="T934">
        <v>457.29495100000003</v>
      </c>
      <c r="U934">
        <v>53</v>
      </c>
      <c r="V934">
        <v>530501</v>
      </c>
      <c r="W934" t="str">
        <f t="shared" si="43"/>
        <v>dm-53-05-01</v>
      </c>
      <c r="X934" s="4">
        <f t="shared" si="44"/>
        <v>15</v>
      </c>
    </row>
    <row r="935" spans="1:24" x14ac:dyDescent="0.2">
      <c r="A935" t="s">
        <v>5262</v>
      </c>
      <c r="B935" t="s">
        <v>5263</v>
      </c>
      <c r="C935" s="4">
        <f t="shared" si="42"/>
        <v>2</v>
      </c>
      <c r="D935" s="4">
        <v>2016</v>
      </c>
      <c r="E935">
        <v>1525368.09919</v>
      </c>
      <c r="F935">
        <v>688135.094056</v>
      </c>
      <c r="G935">
        <v>1</v>
      </c>
      <c r="H935">
        <v>300</v>
      </c>
      <c r="I935" t="s">
        <v>26</v>
      </c>
      <c r="J935">
        <v>2</v>
      </c>
      <c r="K935">
        <v>9</v>
      </c>
      <c r="L935" t="s">
        <v>27</v>
      </c>
      <c r="M935">
        <v>5</v>
      </c>
      <c r="N935" t="s">
        <v>29</v>
      </c>
      <c r="O935">
        <v>1439146</v>
      </c>
      <c r="P935" t="s">
        <v>710</v>
      </c>
      <c r="Q935">
        <v>2008</v>
      </c>
      <c r="R935" t="s">
        <v>711</v>
      </c>
      <c r="S935" s="5">
        <v>238637</v>
      </c>
      <c r="T935">
        <v>369.63696099999999</v>
      </c>
      <c r="U935">
        <v>53</v>
      </c>
      <c r="V935">
        <v>530605</v>
      </c>
      <c r="W935" t="str">
        <f t="shared" si="43"/>
        <v>dm-53-06-05</v>
      </c>
      <c r="X935" s="4">
        <f t="shared" si="44"/>
        <v>8</v>
      </c>
    </row>
    <row r="936" spans="1:24" x14ac:dyDescent="0.2">
      <c r="A936" t="s">
        <v>5266</v>
      </c>
      <c r="B936" t="s">
        <v>5267</v>
      </c>
      <c r="C936" s="4">
        <f t="shared" si="42"/>
        <v>2</v>
      </c>
      <c r="D936" s="4">
        <v>2016</v>
      </c>
      <c r="E936">
        <v>1531907.0849599999</v>
      </c>
      <c r="F936">
        <v>703870.55862899998</v>
      </c>
      <c r="G936">
        <v>1</v>
      </c>
      <c r="H936">
        <v>300</v>
      </c>
      <c r="I936" t="s">
        <v>22</v>
      </c>
      <c r="J936">
        <v>2</v>
      </c>
      <c r="K936">
        <v>9</v>
      </c>
      <c r="L936" t="s">
        <v>27</v>
      </c>
      <c r="M936">
        <v>5</v>
      </c>
      <c r="N936" t="s">
        <v>29</v>
      </c>
      <c r="O936">
        <v>635823</v>
      </c>
      <c r="P936" t="s">
        <v>746</v>
      </c>
      <c r="Q936">
        <v>1997</v>
      </c>
      <c r="R936" t="s">
        <v>747</v>
      </c>
      <c r="S936" s="5">
        <v>240261</v>
      </c>
      <c r="T936">
        <v>327.62163199999998</v>
      </c>
      <c r="U936">
        <v>53</v>
      </c>
      <c r="V936">
        <v>530507</v>
      </c>
      <c r="W936" t="str">
        <f t="shared" si="43"/>
        <v>dm-53-05-07</v>
      </c>
      <c r="X936" s="4">
        <f t="shared" si="44"/>
        <v>19</v>
      </c>
    </row>
    <row r="937" spans="1:24" x14ac:dyDescent="0.2">
      <c r="A937" t="s">
        <v>5268</v>
      </c>
      <c r="B937" t="s">
        <v>5269</v>
      </c>
      <c r="C937" s="4">
        <f t="shared" si="42"/>
        <v>2</v>
      </c>
      <c r="D937" s="4">
        <v>2016</v>
      </c>
      <c r="E937">
        <v>1535601.81424</v>
      </c>
      <c r="F937">
        <v>695667.83256799995</v>
      </c>
      <c r="G937">
        <v>1</v>
      </c>
      <c r="H937">
        <v>200</v>
      </c>
      <c r="I937" t="s">
        <v>22</v>
      </c>
      <c r="J937">
        <v>2</v>
      </c>
      <c r="K937">
        <v>10</v>
      </c>
      <c r="L937" t="s">
        <v>27</v>
      </c>
      <c r="M937">
        <v>5</v>
      </c>
      <c r="N937" t="s">
        <v>29</v>
      </c>
      <c r="O937">
        <v>1539131</v>
      </c>
      <c r="P937" t="s">
        <v>2120</v>
      </c>
      <c r="Q937">
        <v>2010</v>
      </c>
      <c r="R937" t="s">
        <v>4251</v>
      </c>
      <c r="S937" s="5">
        <v>239041</v>
      </c>
      <c r="T937">
        <v>476.632991</v>
      </c>
      <c r="U937">
        <v>53</v>
      </c>
      <c r="V937">
        <v>530401</v>
      </c>
      <c r="W937" t="str">
        <f t="shared" si="43"/>
        <v>dm-53-04-01</v>
      </c>
      <c r="X937" s="4">
        <f t="shared" si="44"/>
        <v>6</v>
      </c>
    </row>
    <row r="938" spans="1:24" x14ac:dyDescent="0.2">
      <c r="A938" t="s">
        <v>5270</v>
      </c>
      <c r="B938" t="s">
        <v>5271</v>
      </c>
      <c r="C938" s="4">
        <f t="shared" si="42"/>
        <v>2</v>
      </c>
      <c r="D938" s="4">
        <v>2016</v>
      </c>
      <c r="E938">
        <v>1536973.9530400001</v>
      </c>
      <c r="F938">
        <v>686303.24718499999</v>
      </c>
      <c r="G938">
        <v>1</v>
      </c>
      <c r="H938">
        <v>100</v>
      </c>
      <c r="I938" t="s">
        <v>26</v>
      </c>
      <c r="J938">
        <v>2</v>
      </c>
      <c r="K938">
        <v>9</v>
      </c>
      <c r="L938" t="s">
        <v>27</v>
      </c>
      <c r="M938">
        <v>5</v>
      </c>
      <c r="N938" t="s">
        <v>29</v>
      </c>
      <c r="O938">
        <v>1459827</v>
      </c>
      <c r="P938" t="s">
        <v>2137</v>
      </c>
      <c r="Q938">
        <v>2009</v>
      </c>
      <c r="R938" t="s">
        <v>5272</v>
      </c>
      <c r="S938" s="5">
        <v>239851</v>
      </c>
      <c r="T938">
        <v>588.69393200000002</v>
      </c>
      <c r="U938">
        <v>53</v>
      </c>
      <c r="V938">
        <v>530101</v>
      </c>
      <c r="W938" t="str">
        <f t="shared" si="43"/>
        <v>dm-53-01-01</v>
      </c>
      <c r="X938" s="4">
        <f t="shared" si="44"/>
        <v>7</v>
      </c>
    </row>
    <row r="939" spans="1:24" x14ac:dyDescent="0.2">
      <c r="A939" t="s">
        <v>5273</v>
      </c>
      <c r="B939" t="s">
        <v>5274</v>
      </c>
      <c r="C939" s="4">
        <f t="shared" si="42"/>
        <v>2</v>
      </c>
      <c r="D939" s="4">
        <v>2016</v>
      </c>
      <c r="E939">
        <v>1527607.3547</v>
      </c>
      <c r="F939">
        <v>684364.79593999998</v>
      </c>
      <c r="G939">
        <v>1</v>
      </c>
      <c r="H939">
        <v>300</v>
      </c>
      <c r="I939" t="s">
        <v>26</v>
      </c>
      <c r="J939">
        <v>2</v>
      </c>
      <c r="K939">
        <v>9</v>
      </c>
      <c r="L939" t="s">
        <v>27</v>
      </c>
      <c r="M939">
        <v>5</v>
      </c>
      <c r="N939" t="s">
        <v>29</v>
      </c>
      <c r="O939">
        <v>48799</v>
      </c>
      <c r="P939" t="s">
        <v>719</v>
      </c>
      <c r="Q939">
        <v>2000</v>
      </c>
      <c r="R939" t="s">
        <v>720</v>
      </c>
      <c r="S939" s="5">
        <v>238237</v>
      </c>
      <c r="T939">
        <v>458.142967</v>
      </c>
      <c r="U939">
        <v>53</v>
      </c>
      <c r="V939">
        <v>530205</v>
      </c>
      <c r="W939" t="str">
        <f t="shared" si="43"/>
        <v>dm-53-02-05</v>
      </c>
      <c r="X939" s="4">
        <f t="shared" si="44"/>
        <v>16</v>
      </c>
    </row>
    <row r="940" spans="1:24" x14ac:dyDescent="0.2">
      <c r="A940" t="s">
        <v>5275</v>
      </c>
      <c r="B940" t="s">
        <v>5276</v>
      </c>
      <c r="C940" s="4">
        <f t="shared" si="42"/>
        <v>2</v>
      </c>
      <c r="D940" s="4">
        <v>2016</v>
      </c>
      <c r="E940">
        <v>1528603.37684</v>
      </c>
      <c r="F940">
        <v>693177.53103499999</v>
      </c>
      <c r="G940">
        <v>1</v>
      </c>
      <c r="H940">
        <v>150</v>
      </c>
      <c r="I940" t="s">
        <v>22</v>
      </c>
      <c r="J940">
        <v>2</v>
      </c>
      <c r="K940">
        <v>9</v>
      </c>
      <c r="L940" t="s">
        <v>27</v>
      </c>
      <c r="M940">
        <v>5</v>
      </c>
      <c r="N940" t="s">
        <v>29</v>
      </c>
      <c r="O940">
        <v>48905</v>
      </c>
      <c r="P940" t="s">
        <v>27</v>
      </c>
      <c r="Q940">
        <v>1998</v>
      </c>
      <c r="R940" t="s">
        <v>1904</v>
      </c>
      <c r="S940" t="s">
        <v>2518</v>
      </c>
      <c r="T940">
        <v>39.762208999999999</v>
      </c>
      <c r="U940">
        <v>53</v>
      </c>
      <c r="V940">
        <v>530501</v>
      </c>
      <c r="W940" t="str">
        <f t="shared" si="43"/>
        <v>dm-53-05-01</v>
      </c>
      <c r="X940" s="4">
        <f t="shared" si="44"/>
        <v>18</v>
      </c>
    </row>
    <row r="941" spans="1:24" x14ac:dyDescent="0.2">
      <c r="A941" t="s">
        <v>5282</v>
      </c>
      <c r="B941" t="s">
        <v>5283</v>
      </c>
      <c r="C941" s="4">
        <f t="shared" si="42"/>
        <v>2</v>
      </c>
      <c r="D941" s="4">
        <v>2016</v>
      </c>
      <c r="E941">
        <v>1536385.0561500001</v>
      </c>
      <c r="F941">
        <v>695472.07330000005</v>
      </c>
      <c r="G941">
        <v>1</v>
      </c>
      <c r="H941">
        <v>300</v>
      </c>
      <c r="I941" t="s">
        <v>891</v>
      </c>
      <c r="J941">
        <v>2</v>
      </c>
      <c r="K941">
        <v>8</v>
      </c>
      <c r="L941" t="s">
        <v>27</v>
      </c>
      <c r="M941">
        <v>5</v>
      </c>
      <c r="N941" t="s">
        <v>29</v>
      </c>
      <c r="O941">
        <v>692418</v>
      </c>
      <c r="P941" t="s">
        <v>911</v>
      </c>
      <c r="Q941">
        <v>2008</v>
      </c>
      <c r="R941" t="s">
        <v>5284</v>
      </c>
      <c r="S941" s="5">
        <v>237894</v>
      </c>
      <c r="T941">
        <v>31.275549999999999</v>
      </c>
      <c r="U941">
        <v>53</v>
      </c>
      <c r="V941">
        <v>530301</v>
      </c>
      <c r="W941" t="str">
        <f t="shared" si="43"/>
        <v>dm-53-03-01</v>
      </c>
      <c r="X941" s="4">
        <f t="shared" si="44"/>
        <v>8</v>
      </c>
    </row>
    <row r="942" spans="1:24" x14ac:dyDescent="0.2">
      <c r="A942" t="s">
        <v>5287</v>
      </c>
      <c r="B942" t="s">
        <v>5288</v>
      </c>
      <c r="C942" s="4">
        <f t="shared" si="42"/>
        <v>2</v>
      </c>
      <c r="D942" s="4">
        <v>2016</v>
      </c>
      <c r="E942">
        <v>1525839.4942699999</v>
      </c>
      <c r="F942">
        <v>692713.22194199997</v>
      </c>
      <c r="G942">
        <v>1</v>
      </c>
      <c r="H942">
        <v>300</v>
      </c>
      <c r="I942" t="s">
        <v>22</v>
      </c>
      <c r="J942">
        <v>2</v>
      </c>
      <c r="K942">
        <v>10</v>
      </c>
      <c r="L942" t="s">
        <v>27</v>
      </c>
      <c r="M942">
        <v>5</v>
      </c>
      <c r="N942" t="s">
        <v>29</v>
      </c>
      <c r="O942">
        <v>478831</v>
      </c>
      <c r="P942" t="s">
        <v>986</v>
      </c>
      <c r="Q942">
        <v>2003</v>
      </c>
      <c r="R942" t="s">
        <v>987</v>
      </c>
      <c r="S942" s="5">
        <v>237742</v>
      </c>
      <c r="T942">
        <v>235.27594099999999</v>
      </c>
      <c r="U942">
        <v>53</v>
      </c>
      <c r="V942">
        <v>530801</v>
      </c>
      <c r="W942" t="str">
        <f t="shared" si="43"/>
        <v>dm-53-08-01</v>
      </c>
      <c r="X942" s="4">
        <f t="shared" si="44"/>
        <v>13</v>
      </c>
    </row>
    <row r="943" spans="1:24" x14ac:dyDescent="0.2">
      <c r="A943" t="s">
        <v>5297</v>
      </c>
      <c r="B943" t="s">
        <v>5298</v>
      </c>
      <c r="C943" s="4">
        <f t="shared" si="42"/>
        <v>2</v>
      </c>
      <c r="D943" s="4">
        <v>2016</v>
      </c>
      <c r="E943">
        <v>1530484.70315</v>
      </c>
      <c r="F943">
        <v>685707.42907900002</v>
      </c>
      <c r="G943">
        <v>1</v>
      </c>
      <c r="H943">
        <v>150</v>
      </c>
      <c r="I943" t="s">
        <v>26</v>
      </c>
      <c r="J943">
        <v>2</v>
      </c>
      <c r="K943">
        <v>9</v>
      </c>
      <c r="L943" t="s">
        <v>27</v>
      </c>
      <c r="M943">
        <v>5</v>
      </c>
      <c r="N943" t="s">
        <v>29</v>
      </c>
      <c r="O943">
        <v>1710960</v>
      </c>
      <c r="P943" t="s">
        <v>782</v>
      </c>
      <c r="Q943">
        <v>2009</v>
      </c>
      <c r="R943" t="s">
        <v>5225</v>
      </c>
      <c r="S943" s="5">
        <v>239415</v>
      </c>
      <c r="T943">
        <v>332.35634099999999</v>
      </c>
      <c r="U943">
        <v>53</v>
      </c>
      <c r="V943">
        <v>530203</v>
      </c>
      <c r="W943" t="str">
        <f t="shared" si="43"/>
        <v>dm-53-02-03</v>
      </c>
      <c r="X943" s="4">
        <f t="shared" si="44"/>
        <v>7</v>
      </c>
    </row>
    <row r="944" spans="1:24" x14ac:dyDescent="0.2">
      <c r="A944" t="s">
        <v>5305</v>
      </c>
      <c r="B944" t="s">
        <v>5306</v>
      </c>
      <c r="C944" s="4">
        <f t="shared" si="42"/>
        <v>2</v>
      </c>
      <c r="D944" s="4">
        <v>2016</v>
      </c>
      <c r="E944">
        <v>1527884.76507</v>
      </c>
      <c r="F944">
        <v>690882.65199499996</v>
      </c>
      <c r="G944">
        <v>1</v>
      </c>
      <c r="H944">
        <v>300</v>
      </c>
      <c r="I944" t="s">
        <v>22</v>
      </c>
      <c r="J944">
        <v>2</v>
      </c>
      <c r="K944">
        <v>9</v>
      </c>
      <c r="L944" t="s">
        <v>27</v>
      </c>
      <c r="M944">
        <v>5</v>
      </c>
      <c r="N944" t="s">
        <v>29</v>
      </c>
      <c r="O944">
        <v>183980</v>
      </c>
      <c r="P944" t="s">
        <v>743</v>
      </c>
      <c r="Q944">
        <v>1998</v>
      </c>
      <c r="R944" t="s">
        <v>744</v>
      </c>
      <c r="S944" s="5">
        <v>239717</v>
      </c>
      <c r="T944">
        <v>200.961444</v>
      </c>
      <c r="U944">
        <v>53</v>
      </c>
      <c r="V944">
        <v>530501</v>
      </c>
      <c r="W944" t="str">
        <f t="shared" si="43"/>
        <v>dm-53-05-01</v>
      </c>
      <c r="X944" s="4">
        <f t="shared" si="44"/>
        <v>18</v>
      </c>
    </row>
    <row r="945" spans="1:24" x14ac:dyDescent="0.2">
      <c r="A945" t="s">
        <v>5307</v>
      </c>
      <c r="B945" t="s">
        <v>5308</v>
      </c>
      <c r="C945" s="4">
        <f t="shared" si="42"/>
        <v>2</v>
      </c>
      <c r="D945" s="4">
        <v>2016</v>
      </c>
      <c r="E945">
        <v>1531995.3862000001</v>
      </c>
      <c r="F945">
        <v>703392.73321600002</v>
      </c>
      <c r="G945">
        <v>1</v>
      </c>
      <c r="H945">
        <v>300</v>
      </c>
      <c r="I945" t="s">
        <v>22</v>
      </c>
      <c r="J945">
        <v>2</v>
      </c>
      <c r="K945">
        <v>9</v>
      </c>
      <c r="L945" t="s">
        <v>27</v>
      </c>
      <c r="M945">
        <v>5</v>
      </c>
      <c r="N945" t="s">
        <v>29</v>
      </c>
      <c r="O945">
        <v>631672</v>
      </c>
      <c r="P945" t="s">
        <v>1020</v>
      </c>
      <c r="Q945">
        <v>2006</v>
      </c>
      <c r="R945" t="s">
        <v>1021</v>
      </c>
      <c r="S945" s="5">
        <v>237839</v>
      </c>
      <c r="T945">
        <v>88.777731000000003</v>
      </c>
      <c r="U945">
        <v>53</v>
      </c>
      <c r="V945">
        <v>530507</v>
      </c>
      <c r="W945" t="str">
        <f t="shared" si="43"/>
        <v>dm-53-05-07</v>
      </c>
      <c r="X945" s="4">
        <f t="shared" si="44"/>
        <v>10</v>
      </c>
    </row>
    <row r="946" spans="1:24" x14ac:dyDescent="0.2">
      <c r="A946" t="s">
        <v>5319</v>
      </c>
      <c r="B946" t="s">
        <v>5320</v>
      </c>
      <c r="C946" s="4">
        <f t="shared" si="42"/>
        <v>2</v>
      </c>
      <c r="D946" s="4">
        <v>2016</v>
      </c>
      <c r="E946">
        <v>1536231.6883</v>
      </c>
      <c r="F946">
        <v>705891.87007199996</v>
      </c>
      <c r="G946">
        <v>1</v>
      </c>
      <c r="H946">
        <v>200</v>
      </c>
      <c r="I946" t="s">
        <v>22</v>
      </c>
      <c r="J946">
        <v>2</v>
      </c>
      <c r="K946">
        <v>9</v>
      </c>
      <c r="L946" t="s">
        <v>27</v>
      </c>
      <c r="M946">
        <v>5</v>
      </c>
      <c r="N946" t="s">
        <v>29</v>
      </c>
      <c r="O946">
        <v>1772240</v>
      </c>
      <c r="P946" t="s">
        <v>1191</v>
      </c>
      <c r="Q946">
        <v>2013</v>
      </c>
      <c r="R946" t="s">
        <v>1192</v>
      </c>
      <c r="S946" s="5">
        <v>239878</v>
      </c>
      <c r="T946">
        <v>209.90156099999999</v>
      </c>
      <c r="U946">
        <v>53</v>
      </c>
      <c r="V946">
        <v>530402</v>
      </c>
      <c r="W946" t="str">
        <f t="shared" si="43"/>
        <v>dm-53-04-02</v>
      </c>
      <c r="X946" s="4">
        <f t="shared" si="44"/>
        <v>3</v>
      </c>
    </row>
    <row r="947" spans="1:24" x14ac:dyDescent="0.2">
      <c r="A947" t="s">
        <v>5325</v>
      </c>
      <c r="B947" t="s">
        <v>5326</v>
      </c>
      <c r="C947" s="4">
        <f t="shared" si="42"/>
        <v>2</v>
      </c>
      <c r="D947" s="4">
        <v>2016</v>
      </c>
      <c r="E947">
        <v>1529350.1042800001</v>
      </c>
      <c r="F947">
        <v>690724.27237400005</v>
      </c>
      <c r="G947">
        <v>1</v>
      </c>
      <c r="H947">
        <v>300</v>
      </c>
      <c r="I947" t="s">
        <v>26</v>
      </c>
      <c r="J947">
        <v>2</v>
      </c>
      <c r="K947">
        <v>9</v>
      </c>
      <c r="L947" t="s">
        <v>27</v>
      </c>
      <c r="M947">
        <v>5</v>
      </c>
      <c r="N947" t="s">
        <v>29</v>
      </c>
      <c r="O947">
        <v>1897996</v>
      </c>
      <c r="P947" t="s">
        <v>881</v>
      </c>
      <c r="Q947">
        <v>2014</v>
      </c>
      <c r="R947" t="s">
        <v>882</v>
      </c>
      <c r="S947" t="s">
        <v>2518</v>
      </c>
      <c r="T947">
        <v>174.04397599999999</v>
      </c>
      <c r="U947">
        <v>53</v>
      </c>
      <c r="V947">
        <v>530501</v>
      </c>
      <c r="W947" t="str">
        <f t="shared" si="43"/>
        <v>dm-53-05-01</v>
      </c>
      <c r="X947" s="4">
        <f t="shared" si="44"/>
        <v>2</v>
      </c>
    </row>
    <row r="948" spans="1:24" x14ac:dyDescent="0.2">
      <c r="A948" t="s">
        <v>5327</v>
      </c>
      <c r="B948" t="s">
        <v>5328</v>
      </c>
      <c r="C948" s="4">
        <f t="shared" si="42"/>
        <v>2</v>
      </c>
      <c r="D948" s="4">
        <v>2016</v>
      </c>
      <c r="E948">
        <v>1538307.8141900001</v>
      </c>
      <c r="F948">
        <v>684109.481256</v>
      </c>
      <c r="G948">
        <v>1</v>
      </c>
      <c r="H948">
        <v>200</v>
      </c>
      <c r="I948" t="s">
        <v>26</v>
      </c>
      <c r="J948">
        <v>2</v>
      </c>
      <c r="K948">
        <v>9</v>
      </c>
      <c r="L948" t="s">
        <v>27</v>
      </c>
      <c r="M948">
        <v>5</v>
      </c>
      <c r="N948" t="s">
        <v>29</v>
      </c>
      <c r="O948">
        <v>1508685</v>
      </c>
      <c r="P948" t="s">
        <v>710</v>
      </c>
      <c r="Q948">
        <v>2009</v>
      </c>
      <c r="R948" t="s">
        <v>5329</v>
      </c>
      <c r="S948" s="5">
        <v>238847</v>
      </c>
      <c r="T948">
        <v>273.04206900000003</v>
      </c>
      <c r="U948">
        <v>53</v>
      </c>
      <c r="V948">
        <v>530101</v>
      </c>
      <c r="W948" t="str">
        <f t="shared" si="43"/>
        <v>dm-53-01-01</v>
      </c>
      <c r="X948" s="4">
        <f t="shared" si="44"/>
        <v>7</v>
      </c>
    </row>
    <row r="949" spans="1:24" x14ac:dyDescent="0.2">
      <c r="A949" t="s">
        <v>5335</v>
      </c>
      <c r="B949" t="s">
        <v>5336</v>
      </c>
      <c r="C949" s="4">
        <f t="shared" si="42"/>
        <v>2</v>
      </c>
      <c r="D949" s="4">
        <v>2016</v>
      </c>
      <c r="E949">
        <v>1527656.0533700001</v>
      </c>
      <c r="F949">
        <v>684335.904492</v>
      </c>
      <c r="G949">
        <v>1</v>
      </c>
      <c r="H949">
        <v>300</v>
      </c>
      <c r="I949" t="s">
        <v>26</v>
      </c>
      <c r="J949">
        <v>2</v>
      </c>
      <c r="K949">
        <v>9</v>
      </c>
      <c r="L949" t="s">
        <v>27</v>
      </c>
      <c r="M949">
        <v>5</v>
      </c>
      <c r="N949" t="s">
        <v>29</v>
      </c>
      <c r="O949">
        <v>61446</v>
      </c>
      <c r="P949" t="s">
        <v>860</v>
      </c>
      <c r="Q949">
        <v>2002</v>
      </c>
      <c r="R949" t="s">
        <v>861</v>
      </c>
      <c r="S949" s="5">
        <v>239696</v>
      </c>
      <c r="T949">
        <v>84.17962</v>
      </c>
      <c r="U949">
        <v>53</v>
      </c>
      <c r="V949">
        <v>530205</v>
      </c>
      <c r="W949" t="str">
        <f t="shared" si="43"/>
        <v>dm-53-02-05</v>
      </c>
      <c r="X949" s="4">
        <f t="shared" si="44"/>
        <v>14</v>
      </c>
    </row>
    <row r="950" spans="1:24" x14ac:dyDescent="0.2">
      <c r="A950" t="s">
        <v>5337</v>
      </c>
      <c r="B950" t="s">
        <v>5338</v>
      </c>
      <c r="C950" s="4">
        <f t="shared" si="42"/>
        <v>2</v>
      </c>
      <c r="D950" s="4">
        <v>2016</v>
      </c>
      <c r="E950">
        <v>1534274.6889</v>
      </c>
      <c r="F950">
        <v>685136.57413900003</v>
      </c>
      <c r="G950">
        <v>1</v>
      </c>
      <c r="H950">
        <v>100</v>
      </c>
      <c r="I950" t="s">
        <v>26</v>
      </c>
      <c r="J950">
        <v>2</v>
      </c>
      <c r="K950">
        <v>9</v>
      </c>
      <c r="L950" t="s">
        <v>27</v>
      </c>
      <c r="M950">
        <v>5</v>
      </c>
      <c r="N950" t="s">
        <v>29</v>
      </c>
      <c r="O950">
        <v>1724543</v>
      </c>
      <c r="P950">
        <v>3100054972</v>
      </c>
      <c r="Q950">
        <v>2011</v>
      </c>
      <c r="R950" t="s">
        <v>5339</v>
      </c>
      <c r="S950" s="5">
        <v>239502</v>
      </c>
      <c r="T950">
        <v>373.03078399999998</v>
      </c>
      <c r="U950">
        <v>53</v>
      </c>
      <c r="V950">
        <v>530103</v>
      </c>
      <c r="W950" t="str">
        <f t="shared" si="43"/>
        <v>dm-53-01-03</v>
      </c>
      <c r="X950" s="4">
        <f t="shared" si="44"/>
        <v>5</v>
      </c>
    </row>
    <row r="951" spans="1:24" x14ac:dyDescent="0.2">
      <c r="A951" t="s">
        <v>5359</v>
      </c>
      <c r="B951" t="s">
        <v>5360</v>
      </c>
      <c r="C951" s="4">
        <f t="shared" si="42"/>
        <v>2</v>
      </c>
      <c r="D951" s="4">
        <v>2016</v>
      </c>
      <c r="E951">
        <v>1528104.8098500001</v>
      </c>
      <c r="F951">
        <v>696111.78263999999</v>
      </c>
      <c r="G951">
        <v>1</v>
      </c>
      <c r="H951">
        <v>200</v>
      </c>
      <c r="I951" t="s">
        <v>22</v>
      </c>
      <c r="J951">
        <v>2</v>
      </c>
      <c r="K951">
        <v>10</v>
      </c>
      <c r="L951" t="s">
        <v>27</v>
      </c>
      <c r="M951">
        <v>5</v>
      </c>
      <c r="N951" t="s">
        <v>29</v>
      </c>
      <c r="O951">
        <v>367476</v>
      </c>
      <c r="P951" t="s">
        <v>1095</v>
      </c>
      <c r="Q951">
        <v>2003</v>
      </c>
      <c r="R951" t="s">
        <v>1096</v>
      </c>
      <c r="S951" s="5">
        <v>239294</v>
      </c>
      <c r="T951">
        <v>289.95217700000001</v>
      </c>
      <c r="U951">
        <v>53</v>
      </c>
      <c r="V951">
        <v>530502</v>
      </c>
      <c r="W951" t="str">
        <f t="shared" si="43"/>
        <v>dm-53-05-02</v>
      </c>
      <c r="X951" s="4">
        <f t="shared" si="44"/>
        <v>13</v>
      </c>
    </row>
    <row r="952" spans="1:24" x14ac:dyDescent="0.2">
      <c r="A952" t="s">
        <v>5376</v>
      </c>
      <c r="B952" t="s">
        <v>5377</v>
      </c>
      <c r="C952" s="4">
        <f t="shared" si="42"/>
        <v>2</v>
      </c>
      <c r="D952" s="4">
        <v>2016</v>
      </c>
      <c r="E952">
        <v>1525655.5449699999</v>
      </c>
      <c r="F952">
        <v>684961.07478599995</v>
      </c>
      <c r="G952">
        <v>1</v>
      </c>
      <c r="H952">
        <v>100</v>
      </c>
      <c r="I952" t="s">
        <v>26</v>
      </c>
      <c r="J952">
        <v>2</v>
      </c>
      <c r="K952">
        <v>9</v>
      </c>
      <c r="L952" t="s">
        <v>27</v>
      </c>
      <c r="M952">
        <v>5</v>
      </c>
      <c r="N952" t="s">
        <v>29</v>
      </c>
      <c r="O952">
        <v>634544</v>
      </c>
      <c r="P952" t="s">
        <v>737</v>
      </c>
      <c r="Q952">
        <v>2007</v>
      </c>
      <c r="R952" t="s">
        <v>5378</v>
      </c>
      <c r="S952" s="5">
        <v>237813</v>
      </c>
      <c r="T952">
        <v>243.31072900000001</v>
      </c>
      <c r="U952">
        <v>53</v>
      </c>
      <c r="V952">
        <v>530601</v>
      </c>
      <c r="W952" t="str">
        <f t="shared" si="43"/>
        <v>dm-53-06-01</v>
      </c>
      <c r="X952" s="4">
        <f t="shared" si="44"/>
        <v>9</v>
      </c>
    </row>
    <row r="953" spans="1:24" x14ac:dyDescent="0.2">
      <c r="A953" t="s">
        <v>5403</v>
      </c>
      <c r="B953" t="s">
        <v>5401</v>
      </c>
      <c r="C953" s="4">
        <f t="shared" si="42"/>
        <v>2</v>
      </c>
      <c r="D953" s="4">
        <v>2016</v>
      </c>
      <c r="E953">
        <v>1533317.07125</v>
      </c>
      <c r="F953">
        <v>701632.85108000005</v>
      </c>
      <c r="G953">
        <v>1</v>
      </c>
      <c r="H953">
        <v>200</v>
      </c>
      <c r="I953" t="s">
        <v>22</v>
      </c>
      <c r="J953">
        <v>2</v>
      </c>
      <c r="K953">
        <v>10</v>
      </c>
      <c r="L953" t="s">
        <v>27</v>
      </c>
      <c r="M953">
        <v>5</v>
      </c>
      <c r="N953" t="s">
        <v>29</v>
      </c>
      <c r="O953">
        <v>55639</v>
      </c>
      <c r="P953" t="s">
        <v>746</v>
      </c>
      <c r="Q953">
        <v>1997</v>
      </c>
      <c r="R953" t="s">
        <v>2361</v>
      </c>
      <c r="S953" s="5">
        <v>237971</v>
      </c>
      <c r="T953">
        <v>403.20177100000001</v>
      </c>
      <c r="U953">
        <v>53</v>
      </c>
      <c r="V953">
        <v>530402</v>
      </c>
      <c r="W953" t="str">
        <f t="shared" si="43"/>
        <v>dm-53-04-02</v>
      </c>
      <c r="X953" s="4">
        <f t="shared" si="44"/>
        <v>19</v>
      </c>
    </row>
    <row r="954" spans="1:24" x14ac:dyDescent="0.2">
      <c r="A954" t="s">
        <v>5407</v>
      </c>
      <c r="B954" t="s">
        <v>5408</v>
      </c>
      <c r="C954" s="4">
        <f t="shared" si="42"/>
        <v>2</v>
      </c>
      <c r="D954" s="4">
        <v>2016</v>
      </c>
      <c r="E954">
        <v>1524511.0123999999</v>
      </c>
      <c r="F954">
        <v>688801.61121300003</v>
      </c>
      <c r="G954">
        <v>1</v>
      </c>
      <c r="H954">
        <v>300</v>
      </c>
      <c r="I954" t="s">
        <v>26</v>
      </c>
      <c r="J954">
        <v>2</v>
      </c>
      <c r="K954">
        <v>9</v>
      </c>
      <c r="L954" t="s">
        <v>27</v>
      </c>
      <c r="M954">
        <v>5</v>
      </c>
      <c r="N954" t="s">
        <v>29</v>
      </c>
      <c r="O954">
        <v>421167</v>
      </c>
      <c r="P954" t="s">
        <v>716</v>
      </c>
      <c r="Q954">
        <v>2005</v>
      </c>
      <c r="R954" t="s">
        <v>717</v>
      </c>
      <c r="S954" s="5">
        <v>239336</v>
      </c>
      <c r="T954">
        <v>373.91037399999999</v>
      </c>
      <c r="U954">
        <v>53</v>
      </c>
      <c r="V954">
        <v>530605</v>
      </c>
      <c r="W954" t="str">
        <f t="shared" si="43"/>
        <v>dm-53-06-05</v>
      </c>
      <c r="X954" s="4">
        <f t="shared" si="44"/>
        <v>11</v>
      </c>
    </row>
    <row r="955" spans="1:24" x14ac:dyDescent="0.2">
      <c r="A955" t="s">
        <v>5412</v>
      </c>
      <c r="B955" t="s">
        <v>5413</v>
      </c>
      <c r="C955" s="4">
        <f t="shared" si="42"/>
        <v>2</v>
      </c>
      <c r="D955" s="4">
        <v>2016</v>
      </c>
      <c r="E955">
        <v>1528539.2759100001</v>
      </c>
      <c r="F955">
        <v>696688.82457399997</v>
      </c>
      <c r="G955">
        <v>1</v>
      </c>
      <c r="H955">
        <v>100</v>
      </c>
      <c r="I955" t="s">
        <v>26</v>
      </c>
      <c r="J955">
        <v>2</v>
      </c>
      <c r="K955">
        <v>9</v>
      </c>
      <c r="L955" t="s">
        <v>27</v>
      </c>
      <c r="M955">
        <v>5</v>
      </c>
      <c r="N955" t="s">
        <v>29</v>
      </c>
      <c r="O955">
        <v>367482</v>
      </c>
      <c r="P955" t="s">
        <v>1095</v>
      </c>
      <c r="Q955">
        <v>2003</v>
      </c>
      <c r="R955" t="s">
        <v>3106</v>
      </c>
      <c r="S955" s="5">
        <v>239294</v>
      </c>
      <c r="T955">
        <v>487.78482600000001</v>
      </c>
      <c r="U955">
        <v>53</v>
      </c>
      <c r="V955">
        <v>530502</v>
      </c>
      <c r="W955" t="str">
        <f t="shared" si="43"/>
        <v>dm-53-05-02</v>
      </c>
      <c r="X955" s="4">
        <f t="shared" si="44"/>
        <v>13</v>
      </c>
    </row>
    <row r="956" spans="1:24" x14ac:dyDescent="0.2">
      <c r="A956" t="s">
        <v>5414</v>
      </c>
      <c r="B956" t="s">
        <v>5415</v>
      </c>
      <c r="C956" s="4">
        <f t="shared" si="42"/>
        <v>2</v>
      </c>
      <c r="D956" s="4">
        <v>2016</v>
      </c>
      <c r="E956">
        <v>1527866.9479</v>
      </c>
      <c r="F956">
        <v>687025.65546100005</v>
      </c>
      <c r="G956">
        <v>1</v>
      </c>
      <c r="H956">
        <v>100</v>
      </c>
      <c r="I956" t="s">
        <v>338</v>
      </c>
      <c r="J956">
        <v>2</v>
      </c>
      <c r="K956">
        <v>1</v>
      </c>
      <c r="L956" t="s">
        <v>27</v>
      </c>
      <c r="M956">
        <v>5</v>
      </c>
      <c r="N956" t="s">
        <v>29</v>
      </c>
      <c r="O956">
        <v>165280</v>
      </c>
      <c r="P956" t="s">
        <v>983</v>
      </c>
      <c r="Q956">
        <v>1987</v>
      </c>
      <c r="R956" t="s">
        <v>3767</v>
      </c>
      <c r="S956" s="5">
        <v>238181</v>
      </c>
      <c r="T956">
        <v>55.307713999999997</v>
      </c>
      <c r="U956">
        <v>53</v>
      </c>
      <c r="V956">
        <v>530206</v>
      </c>
      <c r="W956" t="str">
        <f t="shared" si="43"/>
        <v>dm-53-02-06</v>
      </c>
      <c r="X956" s="4">
        <f t="shared" si="44"/>
        <v>29</v>
      </c>
    </row>
    <row r="957" spans="1:24" x14ac:dyDescent="0.2">
      <c r="A957" t="s">
        <v>5416</v>
      </c>
      <c r="B957" t="s">
        <v>5417</v>
      </c>
      <c r="C957" s="4">
        <f t="shared" si="42"/>
        <v>2</v>
      </c>
      <c r="D957" s="4">
        <v>2016</v>
      </c>
      <c r="E957">
        <v>1526172.12338</v>
      </c>
      <c r="F957">
        <v>694659.17191399995</v>
      </c>
      <c r="G957">
        <v>1</v>
      </c>
      <c r="H957">
        <v>100</v>
      </c>
      <c r="I957" t="s">
        <v>26</v>
      </c>
      <c r="J957">
        <v>2</v>
      </c>
      <c r="K957">
        <v>9</v>
      </c>
      <c r="L957" t="s">
        <v>27</v>
      </c>
      <c r="M957">
        <v>5</v>
      </c>
      <c r="N957" t="s">
        <v>29</v>
      </c>
      <c r="O957">
        <v>1686871</v>
      </c>
      <c r="P957" t="s">
        <v>892</v>
      </c>
      <c r="Q957">
        <v>1996</v>
      </c>
      <c r="R957" t="s">
        <v>1009</v>
      </c>
      <c r="S957" s="5">
        <v>239369</v>
      </c>
      <c r="T957">
        <v>151.54563400000001</v>
      </c>
      <c r="U957">
        <v>53</v>
      </c>
      <c r="V957">
        <v>530901</v>
      </c>
      <c r="W957" t="str">
        <f t="shared" si="43"/>
        <v>dm-53-09-01</v>
      </c>
      <c r="X957" s="4">
        <f t="shared" si="44"/>
        <v>20</v>
      </c>
    </row>
    <row r="958" spans="1:24" x14ac:dyDescent="0.2">
      <c r="A958" t="s">
        <v>5439</v>
      </c>
      <c r="B958" t="s">
        <v>5440</v>
      </c>
      <c r="C958" s="4">
        <f t="shared" si="42"/>
        <v>2</v>
      </c>
      <c r="D958" s="4">
        <v>2016</v>
      </c>
      <c r="E958">
        <v>1536936.1151000001</v>
      </c>
      <c r="F958">
        <v>693908.11196500005</v>
      </c>
      <c r="G958">
        <v>1</v>
      </c>
      <c r="H958">
        <v>200</v>
      </c>
      <c r="I958" t="s">
        <v>22</v>
      </c>
      <c r="J958">
        <v>2</v>
      </c>
      <c r="K958">
        <v>9</v>
      </c>
      <c r="L958" t="s">
        <v>27</v>
      </c>
      <c r="M958">
        <v>5</v>
      </c>
      <c r="N958" t="s">
        <v>29</v>
      </c>
      <c r="O958">
        <v>1466403</v>
      </c>
      <c r="P958" t="s">
        <v>789</v>
      </c>
      <c r="Q958">
        <v>2004</v>
      </c>
      <c r="R958" t="s">
        <v>927</v>
      </c>
      <c r="S958" s="5">
        <v>239107</v>
      </c>
      <c r="T958">
        <v>212.142438</v>
      </c>
      <c r="U958">
        <v>53</v>
      </c>
      <c r="V958">
        <v>530301</v>
      </c>
      <c r="W958" t="str">
        <f t="shared" si="43"/>
        <v>dm-53-03-01</v>
      </c>
      <c r="X958" s="4">
        <f t="shared" si="44"/>
        <v>12</v>
      </c>
    </row>
    <row r="959" spans="1:24" x14ac:dyDescent="0.2">
      <c r="A959" t="s">
        <v>5441</v>
      </c>
      <c r="B959" t="s">
        <v>5442</v>
      </c>
      <c r="C959" s="4">
        <f t="shared" si="42"/>
        <v>2</v>
      </c>
      <c r="D959" s="4">
        <v>2016</v>
      </c>
      <c r="E959">
        <v>1531635.71896</v>
      </c>
      <c r="F959">
        <v>704551.913191</v>
      </c>
      <c r="G959">
        <v>1</v>
      </c>
      <c r="H959">
        <v>300</v>
      </c>
      <c r="I959" t="s">
        <v>22</v>
      </c>
      <c r="J959">
        <v>2</v>
      </c>
      <c r="K959">
        <v>9</v>
      </c>
      <c r="L959" t="s">
        <v>27</v>
      </c>
      <c r="M959">
        <v>5</v>
      </c>
      <c r="N959" t="s">
        <v>29</v>
      </c>
      <c r="O959">
        <v>633304</v>
      </c>
      <c r="P959" t="s">
        <v>1020</v>
      </c>
      <c r="Q959">
        <v>2006</v>
      </c>
      <c r="R959" t="s">
        <v>1021</v>
      </c>
      <c r="S959" s="5">
        <v>237813</v>
      </c>
      <c r="T959">
        <v>140.639273</v>
      </c>
      <c r="U959">
        <v>53</v>
      </c>
      <c r="V959">
        <v>530507</v>
      </c>
      <c r="W959" t="str">
        <f t="shared" si="43"/>
        <v>dm-53-05-07</v>
      </c>
      <c r="X959" s="4">
        <f t="shared" si="44"/>
        <v>10</v>
      </c>
    </row>
    <row r="960" spans="1:24" x14ac:dyDescent="0.2">
      <c r="A960" t="s">
        <v>5443</v>
      </c>
      <c r="B960" t="s">
        <v>5444</v>
      </c>
      <c r="C960" s="4">
        <f t="shared" si="42"/>
        <v>2</v>
      </c>
      <c r="D960" s="4">
        <v>2016</v>
      </c>
      <c r="E960">
        <v>1532491.05061</v>
      </c>
      <c r="F960">
        <v>696707.44787300006</v>
      </c>
      <c r="G960">
        <v>1</v>
      </c>
      <c r="H960">
        <v>300</v>
      </c>
      <c r="I960" t="s">
        <v>22</v>
      </c>
      <c r="J960">
        <v>2</v>
      </c>
      <c r="K960">
        <v>10</v>
      </c>
      <c r="L960" t="s">
        <v>27</v>
      </c>
      <c r="M960">
        <v>5</v>
      </c>
      <c r="N960" t="s">
        <v>29</v>
      </c>
      <c r="O960">
        <v>149429</v>
      </c>
      <c r="P960" t="s">
        <v>761</v>
      </c>
      <c r="Q960">
        <v>1998</v>
      </c>
      <c r="R960" t="s">
        <v>762</v>
      </c>
      <c r="S960" t="s">
        <v>2518</v>
      </c>
      <c r="T960">
        <v>397.05361699999997</v>
      </c>
      <c r="U960">
        <v>53</v>
      </c>
      <c r="V960">
        <v>530401</v>
      </c>
      <c r="W960" t="str">
        <f t="shared" si="43"/>
        <v>dm-53-04-01</v>
      </c>
      <c r="X960" s="4">
        <f t="shared" si="44"/>
        <v>18</v>
      </c>
    </row>
    <row r="961" spans="1:24" x14ac:dyDescent="0.2">
      <c r="A961" t="s">
        <v>5452</v>
      </c>
      <c r="B961" t="s">
        <v>5453</v>
      </c>
      <c r="C961" s="4">
        <f t="shared" si="42"/>
        <v>2</v>
      </c>
      <c r="D961" s="4">
        <v>2016</v>
      </c>
      <c r="E961">
        <v>1538356.2814499999</v>
      </c>
      <c r="F961">
        <v>686767.73086699995</v>
      </c>
      <c r="G961">
        <v>1</v>
      </c>
      <c r="H961">
        <v>150</v>
      </c>
      <c r="I961" t="s">
        <v>22</v>
      </c>
      <c r="J961">
        <v>2</v>
      </c>
      <c r="K961">
        <v>8</v>
      </c>
      <c r="L961" t="s">
        <v>27</v>
      </c>
      <c r="M961">
        <v>5</v>
      </c>
      <c r="N961" t="s">
        <v>29</v>
      </c>
      <c r="O961">
        <v>1465425</v>
      </c>
      <c r="P961" t="s">
        <v>1102</v>
      </c>
      <c r="Q961">
        <v>2010</v>
      </c>
      <c r="R961" t="s">
        <v>1103</v>
      </c>
      <c r="S961" s="5">
        <v>238740</v>
      </c>
      <c r="T961">
        <v>412.07472899999999</v>
      </c>
      <c r="U961">
        <v>53</v>
      </c>
      <c r="V961">
        <v>530301</v>
      </c>
      <c r="W961" t="str">
        <f t="shared" si="43"/>
        <v>dm-53-03-01</v>
      </c>
      <c r="X961" s="4">
        <f t="shared" si="44"/>
        <v>6</v>
      </c>
    </row>
    <row r="962" spans="1:24" x14ac:dyDescent="0.2">
      <c r="A962" t="s">
        <v>5459</v>
      </c>
      <c r="B962" t="s">
        <v>5460</v>
      </c>
      <c r="C962" s="4">
        <f t="shared" si="42"/>
        <v>2</v>
      </c>
      <c r="D962" s="4">
        <v>2016</v>
      </c>
      <c r="E962">
        <v>1525588.74856</v>
      </c>
      <c r="F962">
        <v>694521.23288300005</v>
      </c>
      <c r="G962">
        <v>1</v>
      </c>
      <c r="H962">
        <v>150</v>
      </c>
      <c r="I962" t="s">
        <v>26</v>
      </c>
      <c r="J962">
        <v>2</v>
      </c>
      <c r="K962">
        <v>9</v>
      </c>
      <c r="L962" t="s">
        <v>27</v>
      </c>
      <c r="M962">
        <v>5</v>
      </c>
      <c r="N962" t="s">
        <v>29</v>
      </c>
      <c r="O962">
        <v>1688766</v>
      </c>
      <c r="P962" t="s">
        <v>892</v>
      </c>
      <c r="Q962">
        <v>1998</v>
      </c>
      <c r="R962" t="s">
        <v>4380</v>
      </c>
      <c r="S962" s="5">
        <v>239372</v>
      </c>
      <c r="T962">
        <v>280.82337200000001</v>
      </c>
      <c r="U962">
        <v>53</v>
      </c>
      <c r="V962">
        <v>530901</v>
      </c>
      <c r="W962" t="str">
        <f t="shared" si="43"/>
        <v>dm-53-09-01</v>
      </c>
      <c r="X962" s="4">
        <f t="shared" si="44"/>
        <v>18</v>
      </c>
    </row>
    <row r="963" spans="1:24" x14ac:dyDescent="0.2">
      <c r="A963" t="s">
        <v>5461</v>
      </c>
      <c r="B963" s="1">
        <v>42372.624305555553</v>
      </c>
      <c r="C963" s="4">
        <f t="shared" ref="C963:C1026" si="45">MONTH(B963)</f>
        <v>1</v>
      </c>
      <c r="D963" s="4">
        <v>2016</v>
      </c>
      <c r="E963">
        <v>1538755.9715799999</v>
      </c>
      <c r="F963">
        <v>684996.20374799997</v>
      </c>
      <c r="G963">
        <v>1</v>
      </c>
      <c r="H963">
        <v>200</v>
      </c>
      <c r="I963" t="s">
        <v>26</v>
      </c>
      <c r="J963">
        <v>2</v>
      </c>
      <c r="K963">
        <v>9</v>
      </c>
      <c r="L963" t="s">
        <v>27</v>
      </c>
      <c r="M963">
        <v>5</v>
      </c>
      <c r="N963" t="s">
        <v>29</v>
      </c>
      <c r="O963">
        <v>1713587</v>
      </c>
      <c r="P963" t="s">
        <v>854</v>
      </c>
      <c r="Q963">
        <v>2011</v>
      </c>
      <c r="R963" t="s">
        <v>5462</v>
      </c>
      <c r="S963" s="5">
        <v>239434</v>
      </c>
      <c r="T963">
        <v>167.72494</v>
      </c>
      <c r="U963">
        <v>53</v>
      </c>
      <c r="V963">
        <v>530101</v>
      </c>
      <c r="W963" t="str">
        <f t="shared" ref="W963:W1026" si="46">"dm-"&amp;TEXT(V963,"00-00-00")</f>
        <v>dm-53-01-01</v>
      </c>
      <c r="X963" s="4">
        <f t="shared" ref="X963:X1026" si="47">D963-Q963</f>
        <v>5</v>
      </c>
    </row>
    <row r="964" spans="1:24" hidden="1" x14ac:dyDescent="0.2">
      <c r="A964" t="s">
        <v>5463</v>
      </c>
      <c r="B964" s="1">
        <v>42372.92083333333</v>
      </c>
      <c r="C964" s="4">
        <f t="shared" si="45"/>
        <v>1</v>
      </c>
      <c r="D964" s="4">
        <v>2016</v>
      </c>
      <c r="E964">
        <v>1530914.5759099999</v>
      </c>
      <c r="F964">
        <v>690504.84076199995</v>
      </c>
      <c r="G964">
        <v>1</v>
      </c>
      <c r="H964">
        <v>50</v>
      </c>
      <c r="I964" t="s">
        <v>33</v>
      </c>
      <c r="J964">
        <v>2</v>
      </c>
      <c r="K964">
        <v>9</v>
      </c>
      <c r="L964" t="s">
        <v>27</v>
      </c>
      <c r="M964">
        <v>5</v>
      </c>
      <c r="N964" t="s">
        <v>29</v>
      </c>
      <c r="O964">
        <v>365726</v>
      </c>
      <c r="P964" t="s">
        <v>27</v>
      </c>
      <c r="Q964">
        <v>1990</v>
      </c>
      <c r="R964" t="s">
        <v>858</v>
      </c>
      <c r="S964" s="5">
        <v>239426</v>
      </c>
      <c r="T964">
        <v>367.43613099999999</v>
      </c>
      <c r="U964">
        <v>53</v>
      </c>
      <c r="V964">
        <v>530304</v>
      </c>
      <c r="W964" t="str">
        <f t="shared" si="46"/>
        <v>dm-53-03-04</v>
      </c>
      <c r="X964" s="4">
        <f t="shared" si="47"/>
        <v>26</v>
      </c>
    </row>
    <row r="965" spans="1:24" x14ac:dyDescent="0.2">
      <c r="A965" t="s">
        <v>5465</v>
      </c>
      <c r="B965" s="1">
        <v>42403.560416666667</v>
      </c>
      <c r="C965" s="4">
        <f t="shared" si="45"/>
        <v>2</v>
      </c>
      <c r="D965" s="4">
        <v>2016</v>
      </c>
      <c r="E965">
        <v>1534651.27639</v>
      </c>
      <c r="F965">
        <v>701400.058127</v>
      </c>
      <c r="G965">
        <v>1</v>
      </c>
      <c r="H965">
        <v>300</v>
      </c>
      <c r="I965" t="s">
        <v>22</v>
      </c>
      <c r="J965">
        <v>2</v>
      </c>
      <c r="K965">
        <v>9</v>
      </c>
      <c r="L965" t="s">
        <v>27</v>
      </c>
      <c r="M965">
        <v>5</v>
      </c>
      <c r="N965" t="s">
        <v>29</v>
      </c>
      <c r="O965">
        <v>7470</v>
      </c>
      <c r="P965" t="s">
        <v>746</v>
      </c>
      <c r="Q965">
        <v>1997</v>
      </c>
      <c r="R965" t="s">
        <v>747</v>
      </c>
      <c r="S965" s="5">
        <v>238798</v>
      </c>
      <c r="T965">
        <v>258.44620500000002</v>
      </c>
      <c r="U965">
        <v>53</v>
      </c>
      <c r="V965">
        <v>530402</v>
      </c>
      <c r="W965" t="str">
        <f t="shared" si="46"/>
        <v>dm-53-04-02</v>
      </c>
      <c r="X965" s="4">
        <f t="shared" si="47"/>
        <v>19</v>
      </c>
    </row>
    <row r="966" spans="1:24" x14ac:dyDescent="0.2">
      <c r="A966" t="s">
        <v>5466</v>
      </c>
      <c r="B966" s="1">
        <v>42403.628472222219</v>
      </c>
      <c r="C966" s="4">
        <f t="shared" si="45"/>
        <v>2</v>
      </c>
      <c r="D966" s="4">
        <v>2016</v>
      </c>
      <c r="E966">
        <v>1532624.39402</v>
      </c>
      <c r="F966">
        <v>702483.28635399998</v>
      </c>
      <c r="G966">
        <v>1</v>
      </c>
      <c r="H966">
        <v>200</v>
      </c>
      <c r="I966" t="s">
        <v>22</v>
      </c>
      <c r="J966">
        <v>2</v>
      </c>
      <c r="K966">
        <v>10</v>
      </c>
      <c r="L966" t="s">
        <v>27</v>
      </c>
      <c r="M966">
        <v>5</v>
      </c>
      <c r="N966" t="s">
        <v>29</v>
      </c>
      <c r="O966">
        <v>528971</v>
      </c>
      <c r="P966" t="s">
        <v>705</v>
      </c>
      <c r="Q966">
        <v>2002</v>
      </c>
      <c r="R966" t="s">
        <v>1013</v>
      </c>
      <c r="S966" s="5">
        <v>238888</v>
      </c>
      <c r="T966">
        <v>122.178173</v>
      </c>
      <c r="U966">
        <v>53</v>
      </c>
      <c r="V966">
        <v>530402</v>
      </c>
      <c r="W966" t="str">
        <f t="shared" si="46"/>
        <v>dm-53-04-02</v>
      </c>
      <c r="X966" s="4">
        <f t="shared" si="47"/>
        <v>14</v>
      </c>
    </row>
    <row r="967" spans="1:24" x14ac:dyDescent="0.2">
      <c r="A967" t="s">
        <v>5467</v>
      </c>
      <c r="B967" s="1">
        <v>42403.92083333333</v>
      </c>
      <c r="C967" s="4">
        <f t="shared" si="45"/>
        <v>2</v>
      </c>
      <c r="D967" s="4">
        <v>2016</v>
      </c>
      <c r="E967">
        <v>1536247.40298</v>
      </c>
      <c r="F967">
        <v>705892.06889400003</v>
      </c>
      <c r="G967">
        <v>1</v>
      </c>
      <c r="H967">
        <v>200</v>
      </c>
      <c r="I967" t="s">
        <v>22</v>
      </c>
      <c r="J967">
        <v>2</v>
      </c>
      <c r="K967">
        <v>10</v>
      </c>
      <c r="L967" t="s">
        <v>5468</v>
      </c>
      <c r="M967">
        <v>5</v>
      </c>
      <c r="N967" t="s">
        <v>29</v>
      </c>
      <c r="O967">
        <v>1772240</v>
      </c>
      <c r="P967" t="s">
        <v>1191</v>
      </c>
      <c r="Q967">
        <v>2013</v>
      </c>
      <c r="R967" t="s">
        <v>1192</v>
      </c>
      <c r="S967" s="5">
        <v>239878</v>
      </c>
      <c r="T967">
        <v>209.90156099999999</v>
      </c>
      <c r="U967">
        <v>53</v>
      </c>
      <c r="V967">
        <v>530402</v>
      </c>
      <c r="W967" t="str">
        <f t="shared" si="46"/>
        <v>dm-53-04-02</v>
      </c>
      <c r="X967" s="4">
        <f t="shared" si="47"/>
        <v>3</v>
      </c>
    </row>
    <row r="968" spans="1:24" x14ac:dyDescent="0.2">
      <c r="A968" t="s">
        <v>5469</v>
      </c>
      <c r="B968" s="1">
        <v>42432.388194444444</v>
      </c>
      <c r="C968" s="4">
        <f t="shared" si="45"/>
        <v>3</v>
      </c>
      <c r="D968" s="4">
        <v>2016</v>
      </c>
      <c r="E968">
        <v>1525988.9455200001</v>
      </c>
      <c r="F968">
        <v>688137.84117699997</v>
      </c>
      <c r="G968">
        <v>1</v>
      </c>
      <c r="H968">
        <v>150</v>
      </c>
      <c r="I968" t="s">
        <v>26</v>
      </c>
      <c r="J968">
        <v>2</v>
      </c>
      <c r="K968">
        <v>9</v>
      </c>
      <c r="L968" t="s">
        <v>27</v>
      </c>
      <c r="M968">
        <v>5</v>
      </c>
      <c r="N968" t="s">
        <v>29</v>
      </c>
      <c r="O968">
        <v>739714</v>
      </c>
      <c r="P968" t="s">
        <v>810</v>
      </c>
      <c r="Q968">
        <v>2008</v>
      </c>
      <c r="R968" t="s">
        <v>5470</v>
      </c>
      <c r="S968" s="5">
        <v>238062</v>
      </c>
      <c r="T968">
        <v>91.556375000000003</v>
      </c>
      <c r="U968">
        <v>53</v>
      </c>
      <c r="V968">
        <v>530605</v>
      </c>
      <c r="W968" t="str">
        <f t="shared" si="46"/>
        <v>dm-53-06-05</v>
      </c>
      <c r="X968" s="4">
        <f t="shared" si="47"/>
        <v>8</v>
      </c>
    </row>
    <row r="969" spans="1:24" x14ac:dyDescent="0.2">
      <c r="A969" t="s">
        <v>5471</v>
      </c>
      <c r="B969" s="1">
        <v>42432.438194444447</v>
      </c>
      <c r="C969" s="4">
        <f t="shared" si="45"/>
        <v>3</v>
      </c>
      <c r="D969" s="4">
        <v>2016</v>
      </c>
      <c r="E969">
        <v>1531450.50394</v>
      </c>
      <c r="F969">
        <v>690739.28493900003</v>
      </c>
      <c r="G969">
        <v>1</v>
      </c>
      <c r="H969">
        <v>300</v>
      </c>
      <c r="I969" t="s">
        <v>891</v>
      </c>
      <c r="J969">
        <v>2</v>
      </c>
      <c r="K969">
        <v>1</v>
      </c>
      <c r="L969" t="s">
        <v>5472</v>
      </c>
      <c r="M969">
        <v>3</v>
      </c>
      <c r="N969" t="s">
        <v>259</v>
      </c>
      <c r="O969">
        <v>365871</v>
      </c>
      <c r="P969" t="s">
        <v>27</v>
      </c>
      <c r="Q969">
        <v>1990</v>
      </c>
      <c r="R969" t="s">
        <v>5473</v>
      </c>
      <c r="S969" s="5">
        <v>239426</v>
      </c>
      <c r="T969">
        <v>27.390560000000001</v>
      </c>
      <c r="U969">
        <v>53</v>
      </c>
      <c r="V969">
        <v>530304</v>
      </c>
      <c r="W969" t="str">
        <f t="shared" si="46"/>
        <v>dm-53-03-04</v>
      </c>
      <c r="X969" s="4">
        <f t="shared" si="47"/>
        <v>26</v>
      </c>
    </row>
    <row r="970" spans="1:24" x14ac:dyDescent="0.2">
      <c r="A970" t="s">
        <v>5477</v>
      </c>
      <c r="B970" s="1">
        <v>42432.65625</v>
      </c>
      <c r="C970" s="4">
        <f t="shared" si="45"/>
        <v>3</v>
      </c>
      <c r="D970" s="4">
        <v>2016</v>
      </c>
      <c r="E970">
        <v>1527005.36629</v>
      </c>
      <c r="F970">
        <v>704042.37060400005</v>
      </c>
      <c r="G970">
        <v>1</v>
      </c>
      <c r="H970">
        <v>300</v>
      </c>
      <c r="I970" t="s">
        <v>22</v>
      </c>
      <c r="J970">
        <v>2</v>
      </c>
      <c r="K970">
        <v>10</v>
      </c>
      <c r="L970" t="s">
        <v>27</v>
      </c>
      <c r="M970">
        <v>2</v>
      </c>
      <c r="N970" t="s">
        <v>70</v>
      </c>
      <c r="O970">
        <v>220174</v>
      </c>
      <c r="P970" t="s">
        <v>725</v>
      </c>
      <c r="Q970">
        <v>2004</v>
      </c>
      <c r="R970" t="s">
        <v>726</v>
      </c>
      <c r="S970" t="s">
        <v>2518</v>
      </c>
      <c r="T970">
        <v>539.37506299999995</v>
      </c>
      <c r="U970">
        <v>53</v>
      </c>
      <c r="V970">
        <v>530507</v>
      </c>
      <c r="W970" t="str">
        <f t="shared" si="46"/>
        <v>dm-53-05-07</v>
      </c>
      <c r="X970" s="4">
        <f t="shared" si="47"/>
        <v>12</v>
      </c>
    </row>
    <row r="971" spans="1:24" x14ac:dyDescent="0.2">
      <c r="A971" t="s">
        <v>5479</v>
      </c>
      <c r="B971" s="1">
        <v>42463.299305555556</v>
      </c>
      <c r="C971" s="4">
        <f t="shared" si="45"/>
        <v>4</v>
      </c>
      <c r="D971" s="4">
        <v>2016</v>
      </c>
      <c r="E971">
        <v>1536315.12851</v>
      </c>
      <c r="F971">
        <v>705892.60909399996</v>
      </c>
      <c r="G971">
        <v>1</v>
      </c>
      <c r="H971">
        <v>200</v>
      </c>
      <c r="I971" t="s">
        <v>22</v>
      </c>
      <c r="J971">
        <v>2</v>
      </c>
      <c r="K971">
        <v>10</v>
      </c>
      <c r="L971" t="s">
        <v>27</v>
      </c>
      <c r="M971">
        <v>5</v>
      </c>
      <c r="N971" t="s">
        <v>29</v>
      </c>
      <c r="O971">
        <v>1772240</v>
      </c>
      <c r="P971" t="s">
        <v>1191</v>
      </c>
      <c r="Q971">
        <v>2013</v>
      </c>
      <c r="R971" t="s">
        <v>1192</v>
      </c>
      <c r="S971" s="5">
        <v>239878</v>
      </c>
      <c r="T971">
        <v>209.90156099999999</v>
      </c>
      <c r="U971">
        <v>53</v>
      </c>
      <c r="V971">
        <v>530402</v>
      </c>
      <c r="W971" t="str">
        <f t="shared" si="46"/>
        <v>dm-53-04-02</v>
      </c>
      <c r="X971" s="4">
        <f t="shared" si="47"/>
        <v>3</v>
      </c>
    </row>
    <row r="972" spans="1:24" x14ac:dyDescent="0.2">
      <c r="A972" t="s">
        <v>5483</v>
      </c>
      <c r="B972" s="1">
        <v>42463.509722222225</v>
      </c>
      <c r="C972" s="4">
        <f t="shared" si="45"/>
        <v>4</v>
      </c>
      <c r="D972" s="4">
        <v>2016</v>
      </c>
      <c r="E972">
        <v>1527424.9906200001</v>
      </c>
      <c r="F972">
        <v>687876.78722499998</v>
      </c>
      <c r="G972">
        <v>1</v>
      </c>
      <c r="H972">
        <v>300</v>
      </c>
      <c r="I972" t="s">
        <v>26</v>
      </c>
      <c r="J972">
        <v>2</v>
      </c>
      <c r="K972">
        <v>9</v>
      </c>
      <c r="L972" t="s">
        <v>27</v>
      </c>
      <c r="M972">
        <v>5</v>
      </c>
      <c r="N972" t="s">
        <v>29</v>
      </c>
      <c r="O972">
        <v>400507</v>
      </c>
      <c r="P972" t="s">
        <v>716</v>
      </c>
      <c r="Q972">
        <v>2005</v>
      </c>
      <c r="R972" t="s">
        <v>717</v>
      </c>
      <c r="S972" s="5">
        <v>239770</v>
      </c>
      <c r="T972">
        <v>873.04386099999999</v>
      </c>
      <c r="U972">
        <v>53</v>
      </c>
      <c r="V972">
        <v>530605</v>
      </c>
      <c r="W972" t="str">
        <f t="shared" si="46"/>
        <v>dm-53-06-05</v>
      </c>
      <c r="X972" s="4">
        <f t="shared" si="47"/>
        <v>11</v>
      </c>
    </row>
    <row r="973" spans="1:24" x14ac:dyDescent="0.2">
      <c r="A973" t="s">
        <v>5485</v>
      </c>
      <c r="B973" s="1">
        <v>42463.70208333333</v>
      </c>
      <c r="C973" s="4">
        <f t="shared" si="45"/>
        <v>4</v>
      </c>
      <c r="D973" s="4">
        <v>2016</v>
      </c>
      <c r="E973">
        <v>1530752.83018</v>
      </c>
      <c r="F973">
        <v>690507.43703100004</v>
      </c>
      <c r="G973">
        <v>1</v>
      </c>
      <c r="H973">
        <v>200</v>
      </c>
      <c r="I973" t="s">
        <v>22</v>
      </c>
      <c r="J973">
        <v>2</v>
      </c>
      <c r="K973">
        <v>10</v>
      </c>
      <c r="L973" t="s">
        <v>27</v>
      </c>
      <c r="M973">
        <v>5</v>
      </c>
      <c r="N973" t="s">
        <v>29</v>
      </c>
      <c r="O973">
        <v>365743</v>
      </c>
      <c r="P973" t="s">
        <v>27</v>
      </c>
      <c r="Q973">
        <v>1990</v>
      </c>
      <c r="R973" t="s">
        <v>3859</v>
      </c>
      <c r="S973" s="5">
        <v>239426</v>
      </c>
      <c r="T973">
        <v>806.22965199999999</v>
      </c>
      <c r="U973">
        <v>53</v>
      </c>
      <c r="V973">
        <v>530304</v>
      </c>
      <c r="W973" t="str">
        <f t="shared" si="46"/>
        <v>dm-53-03-04</v>
      </c>
      <c r="X973" s="4">
        <f t="shared" si="47"/>
        <v>26</v>
      </c>
    </row>
    <row r="974" spans="1:24" hidden="1" x14ac:dyDescent="0.2">
      <c r="A974" t="s">
        <v>5487</v>
      </c>
      <c r="B974" s="1">
        <v>42493.626388888886</v>
      </c>
      <c r="C974" s="4">
        <f t="shared" si="45"/>
        <v>5</v>
      </c>
      <c r="D974" s="4">
        <v>2016</v>
      </c>
      <c r="E974">
        <v>1535290.23612</v>
      </c>
      <c r="F974">
        <v>685622.20044199994</v>
      </c>
      <c r="G974">
        <v>1</v>
      </c>
      <c r="H974">
        <v>50</v>
      </c>
      <c r="I974" t="s">
        <v>33</v>
      </c>
      <c r="J974">
        <v>2</v>
      </c>
      <c r="K974">
        <v>8</v>
      </c>
      <c r="L974" t="s">
        <v>27</v>
      </c>
      <c r="M974">
        <v>5</v>
      </c>
      <c r="N974" t="s">
        <v>29</v>
      </c>
      <c r="O974">
        <v>1694264</v>
      </c>
      <c r="P974" t="s">
        <v>5488</v>
      </c>
      <c r="Q974">
        <v>1997</v>
      </c>
      <c r="R974" t="s">
        <v>5489</v>
      </c>
      <c r="S974" s="5">
        <v>239385</v>
      </c>
      <c r="T974">
        <v>150.790843</v>
      </c>
      <c r="U974">
        <v>53</v>
      </c>
      <c r="V974">
        <v>530101</v>
      </c>
      <c r="W974" t="str">
        <f t="shared" si="46"/>
        <v>dm-53-01-01</v>
      </c>
      <c r="X974" s="4">
        <f t="shared" si="47"/>
        <v>19</v>
      </c>
    </row>
    <row r="975" spans="1:24" x14ac:dyDescent="0.2">
      <c r="A975" t="s">
        <v>5490</v>
      </c>
      <c r="B975" s="1">
        <v>42524.647916666669</v>
      </c>
      <c r="C975" s="4">
        <f t="shared" si="45"/>
        <v>6</v>
      </c>
      <c r="D975" s="4">
        <v>2016</v>
      </c>
      <c r="E975">
        <v>1530747.55687</v>
      </c>
      <c r="F975">
        <v>690497.52913499996</v>
      </c>
      <c r="G975">
        <v>1</v>
      </c>
      <c r="H975">
        <v>200</v>
      </c>
      <c r="I975" t="s">
        <v>22</v>
      </c>
      <c r="J975">
        <v>2</v>
      </c>
      <c r="K975">
        <v>10</v>
      </c>
      <c r="L975" t="s">
        <v>27</v>
      </c>
      <c r="M975">
        <v>5</v>
      </c>
      <c r="N975" t="s">
        <v>29</v>
      </c>
      <c r="O975">
        <v>365743</v>
      </c>
      <c r="P975" t="s">
        <v>27</v>
      </c>
      <c r="Q975">
        <v>1990</v>
      </c>
      <c r="R975" t="s">
        <v>3859</v>
      </c>
      <c r="S975" s="5">
        <v>239426</v>
      </c>
      <c r="T975">
        <v>806.22965199999999</v>
      </c>
      <c r="U975">
        <v>53</v>
      </c>
      <c r="V975">
        <v>530304</v>
      </c>
      <c r="W975" t="str">
        <f t="shared" si="46"/>
        <v>dm-53-03-04</v>
      </c>
      <c r="X975" s="4">
        <f t="shared" si="47"/>
        <v>26</v>
      </c>
    </row>
    <row r="976" spans="1:24" hidden="1" x14ac:dyDescent="0.2">
      <c r="A976" t="s">
        <v>5502</v>
      </c>
      <c r="B976" s="1">
        <v>42585.488888888889</v>
      </c>
      <c r="C976" s="4">
        <f t="shared" si="45"/>
        <v>8</v>
      </c>
      <c r="D976" s="4">
        <v>2016</v>
      </c>
      <c r="E976">
        <v>1530817.34402</v>
      </c>
      <c r="F976">
        <v>690418.19873199996</v>
      </c>
      <c r="G976">
        <v>1</v>
      </c>
      <c r="H976">
        <v>50</v>
      </c>
      <c r="I976" t="s">
        <v>33</v>
      </c>
      <c r="J976">
        <v>2</v>
      </c>
      <c r="K976">
        <v>9</v>
      </c>
      <c r="L976" t="s">
        <v>27</v>
      </c>
      <c r="M976">
        <v>5</v>
      </c>
      <c r="N976" t="s">
        <v>29</v>
      </c>
      <c r="O976">
        <v>365729</v>
      </c>
      <c r="P976" t="s">
        <v>27</v>
      </c>
      <c r="Q976">
        <v>1990</v>
      </c>
      <c r="R976" t="s">
        <v>858</v>
      </c>
      <c r="S976" s="5">
        <v>238789</v>
      </c>
      <c r="T976">
        <v>303.37404700000002</v>
      </c>
      <c r="U976">
        <v>53</v>
      </c>
      <c r="V976">
        <v>530304</v>
      </c>
      <c r="W976" t="str">
        <f t="shared" si="46"/>
        <v>dm-53-03-04</v>
      </c>
      <c r="X976" s="4">
        <f t="shared" si="47"/>
        <v>26</v>
      </c>
    </row>
    <row r="977" spans="1:24" x14ac:dyDescent="0.2">
      <c r="A977" t="s">
        <v>5505</v>
      </c>
      <c r="B977" s="1">
        <v>42616.381944444445</v>
      </c>
      <c r="C977" s="4">
        <f t="shared" si="45"/>
        <v>9</v>
      </c>
      <c r="D977" s="4">
        <v>2016</v>
      </c>
      <c r="E977">
        <v>1533416.4735600001</v>
      </c>
      <c r="F977">
        <v>685790.36896200001</v>
      </c>
      <c r="G977">
        <v>1</v>
      </c>
      <c r="H977">
        <v>100</v>
      </c>
      <c r="I977" t="s">
        <v>26</v>
      </c>
      <c r="J977">
        <v>2</v>
      </c>
      <c r="K977">
        <v>9</v>
      </c>
      <c r="L977" t="s">
        <v>27</v>
      </c>
      <c r="M977">
        <v>5</v>
      </c>
      <c r="N977" t="s">
        <v>29</v>
      </c>
      <c r="O977">
        <v>159698</v>
      </c>
      <c r="P977" t="s">
        <v>27</v>
      </c>
      <c r="Q977">
        <v>2010</v>
      </c>
      <c r="R977" t="s">
        <v>395</v>
      </c>
      <c r="S977" s="5">
        <v>238566</v>
      </c>
      <c r="T977">
        <v>173.317735</v>
      </c>
      <c r="U977">
        <v>53</v>
      </c>
      <c r="V977">
        <v>530103</v>
      </c>
      <c r="W977" t="str">
        <f t="shared" si="46"/>
        <v>dm-53-01-03</v>
      </c>
      <c r="X977" s="4">
        <f t="shared" si="47"/>
        <v>6</v>
      </c>
    </row>
    <row r="978" spans="1:24" x14ac:dyDescent="0.2">
      <c r="A978" t="s">
        <v>5506</v>
      </c>
      <c r="B978" s="1">
        <v>42616.446527777778</v>
      </c>
      <c r="C978" s="4">
        <f t="shared" si="45"/>
        <v>9</v>
      </c>
      <c r="D978" s="4">
        <v>2016</v>
      </c>
      <c r="E978">
        <v>1534132.1956100001</v>
      </c>
      <c r="F978">
        <v>687164.46874899999</v>
      </c>
      <c r="G978">
        <v>1</v>
      </c>
      <c r="H978">
        <v>300</v>
      </c>
      <c r="I978" t="s">
        <v>22</v>
      </c>
      <c r="J978">
        <v>2</v>
      </c>
      <c r="K978">
        <v>10</v>
      </c>
      <c r="L978" t="s">
        <v>27</v>
      </c>
      <c r="M978">
        <v>5</v>
      </c>
      <c r="N978" t="s">
        <v>29</v>
      </c>
      <c r="O978">
        <v>250485</v>
      </c>
      <c r="P978" t="s">
        <v>2325</v>
      </c>
      <c r="Q978">
        <v>2000</v>
      </c>
      <c r="R978" t="s">
        <v>2326</v>
      </c>
      <c r="S978" t="s">
        <v>2518</v>
      </c>
      <c r="T978">
        <v>386.32200999999998</v>
      </c>
      <c r="U978">
        <v>53</v>
      </c>
      <c r="V978">
        <v>530303</v>
      </c>
      <c r="W978" t="str">
        <f t="shared" si="46"/>
        <v>dm-53-03-03</v>
      </c>
      <c r="X978" s="4">
        <f t="shared" si="47"/>
        <v>16</v>
      </c>
    </row>
    <row r="979" spans="1:24" x14ac:dyDescent="0.2">
      <c r="A979" t="s">
        <v>5514</v>
      </c>
      <c r="B979" s="1">
        <v>42616.783333333333</v>
      </c>
      <c r="C979" s="4">
        <f t="shared" si="45"/>
        <v>9</v>
      </c>
      <c r="D979" s="4">
        <v>2016</v>
      </c>
      <c r="E979">
        <v>1526026.51988</v>
      </c>
      <c r="F979">
        <v>695426.31863200001</v>
      </c>
      <c r="G979">
        <v>1</v>
      </c>
      <c r="H979">
        <v>100</v>
      </c>
      <c r="I979" t="s">
        <v>26</v>
      </c>
      <c r="J979">
        <v>2</v>
      </c>
      <c r="K979">
        <v>9</v>
      </c>
      <c r="L979" t="s">
        <v>27</v>
      </c>
      <c r="M979">
        <v>5</v>
      </c>
      <c r="N979" t="s">
        <v>29</v>
      </c>
      <c r="O979">
        <v>1697636</v>
      </c>
      <c r="P979" t="s">
        <v>892</v>
      </c>
      <c r="Q979">
        <v>2001</v>
      </c>
      <c r="R979" t="s">
        <v>1009</v>
      </c>
      <c r="S979" s="5">
        <v>239394</v>
      </c>
      <c r="T979">
        <v>147.31672900000001</v>
      </c>
      <c r="U979">
        <v>53</v>
      </c>
      <c r="V979">
        <v>530901</v>
      </c>
      <c r="W979" t="str">
        <f t="shared" si="46"/>
        <v>dm-53-09-01</v>
      </c>
      <c r="X979" s="4">
        <f t="shared" si="47"/>
        <v>15</v>
      </c>
    </row>
    <row r="980" spans="1:24" x14ac:dyDescent="0.2">
      <c r="A980" t="s">
        <v>5517</v>
      </c>
      <c r="B980" s="1">
        <v>42646.415972222225</v>
      </c>
      <c r="C980" s="4">
        <f t="shared" si="45"/>
        <v>10</v>
      </c>
      <c r="D980" s="4">
        <v>2016</v>
      </c>
      <c r="E980">
        <v>1530487.4776000001</v>
      </c>
      <c r="F980">
        <v>691434.12204000005</v>
      </c>
      <c r="G980">
        <v>1</v>
      </c>
      <c r="H980">
        <v>300</v>
      </c>
      <c r="I980" t="s">
        <v>22</v>
      </c>
      <c r="J980">
        <v>2</v>
      </c>
      <c r="K980">
        <v>10</v>
      </c>
      <c r="L980" t="s">
        <v>27</v>
      </c>
      <c r="M980">
        <v>5</v>
      </c>
      <c r="N980" t="s">
        <v>29</v>
      </c>
      <c r="O980">
        <v>10780</v>
      </c>
      <c r="P980" t="s">
        <v>761</v>
      </c>
      <c r="Q980">
        <v>1998</v>
      </c>
      <c r="R980" t="s">
        <v>762</v>
      </c>
      <c r="S980" s="5">
        <v>238742</v>
      </c>
      <c r="T980">
        <v>268.10447799999997</v>
      </c>
      <c r="U980">
        <v>53</v>
      </c>
      <c r="V980">
        <v>530304</v>
      </c>
      <c r="W980" t="str">
        <f t="shared" si="46"/>
        <v>dm-53-03-04</v>
      </c>
      <c r="X980" s="4">
        <f t="shared" si="47"/>
        <v>18</v>
      </c>
    </row>
    <row r="981" spans="1:24" x14ac:dyDescent="0.2">
      <c r="A981" t="s">
        <v>5518</v>
      </c>
      <c r="B981" s="1">
        <v>42646.456250000003</v>
      </c>
      <c r="C981" s="4">
        <f t="shared" si="45"/>
        <v>10</v>
      </c>
      <c r="D981" s="4">
        <v>2016</v>
      </c>
      <c r="E981">
        <v>1529999.27987</v>
      </c>
      <c r="F981">
        <v>686948.63751999999</v>
      </c>
      <c r="G981">
        <v>1</v>
      </c>
      <c r="H981">
        <v>150</v>
      </c>
      <c r="I981" t="s">
        <v>22</v>
      </c>
      <c r="J981">
        <v>2</v>
      </c>
      <c r="K981">
        <v>8</v>
      </c>
      <c r="L981" t="s">
        <v>27</v>
      </c>
      <c r="M981">
        <v>5</v>
      </c>
      <c r="N981" t="s">
        <v>29</v>
      </c>
      <c r="O981">
        <v>1713471</v>
      </c>
      <c r="P981" t="s">
        <v>854</v>
      </c>
      <c r="Q981">
        <v>2011</v>
      </c>
      <c r="R981" t="s">
        <v>1146</v>
      </c>
      <c r="S981" s="5">
        <v>239434</v>
      </c>
      <c r="T981">
        <v>614.41020300000002</v>
      </c>
      <c r="U981">
        <v>53</v>
      </c>
      <c r="V981">
        <v>530204</v>
      </c>
      <c r="W981" t="str">
        <f t="shared" si="46"/>
        <v>dm-53-02-04</v>
      </c>
      <c r="X981" s="4">
        <f t="shared" si="47"/>
        <v>5</v>
      </c>
    </row>
    <row r="982" spans="1:24" x14ac:dyDescent="0.2">
      <c r="A982" t="s">
        <v>5528</v>
      </c>
      <c r="B982" s="1">
        <v>42677.301388888889</v>
      </c>
      <c r="C982" s="4">
        <f t="shared" si="45"/>
        <v>11</v>
      </c>
      <c r="D982" s="4">
        <v>2016</v>
      </c>
      <c r="E982">
        <v>1530686.9137899999</v>
      </c>
      <c r="F982">
        <v>700515.04330400005</v>
      </c>
      <c r="G982">
        <v>1</v>
      </c>
      <c r="H982">
        <v>150</v>
      </c>
      <c r="I982" t="s">
        <v>22</v>
      </c>
      <c r="J982">
        <v>2</v>
      </c>
      <c r="K982">
        <v>9</v>
      </c>
      <c r="L982" t="s">
        <v>27</v>
      </c>
      <c r="M982">
        <v>5</v>
      </c>
      <c r="N982" t="s">
        <v>29</v>
      </c>
      <c r="O982">
        <v>225938</v>
      </c>
      <c r="P982" t="s">
        <v>27</v>
      </c>
      <c r="Q982">
        <v>1991</v>
      </c>
      <c r="R982" t="s">
        <v>3299</v>
      </c>
      <c r="S982" t="s">
        <v>2518</v>
      </c>
      <c r="T982">
        <v>242.69502399999999</v>
      </c>
      <c r="U982">
        <v>53</v>
      </c>
      <c r="V982">
        <v>530503</v>
      </c>
      <c r="W982" t="str">
        <f t="shared" si="46"/>
        <v>dm-53-05-03</v>
      </c>
      <c r="X982" s="4">
        <f t="shared" si="47"/>
        <v>25</v>
      </c>
    </row>
    <row r="983" spans="1:24" x14ac:dyDescent="0.2">
      <c r="A983" t="s">
        <v>5529</v>
      </c>
      <c r="B983" s="1">
        <v>42677.661111111112</v>
      </c>
      <c r="C983" s="4">
        <f t="shared" si="45"/>
        <v>11</v>
      </c>
      <c r="D983" s="4">
        <v>2016</v>
      </c>
      <c r="E983">
        <v>1537776.3511399999</v>
      </c>
      <c r="F983">
        <v>690284.19066199998</v>
      </c>
      <c r="G983">
        <v>1</v>
      </c>
      <c r="H983">
        <v>200</v>
      </c>
      <c r="I983" t="s">
        <v>22</v>
      </c>
      <c r="J983">
        <v>2</v>
      </c>
      <c r="K983">
        <v>9</v>
      </c>
      <c r="L983" t="s">
        <v>27</v>
      </c>
      <c r="M983">
        <v>5</v>
      </c>
      <c r="N983" t="s">
        <v>29</v>
      </c>
      <c r="O983">
        <v>1459568</v>
      </c>
      <c r="P983" t="s">
        <v>2137</v>
      </c>
      <c r="Q983">
        <v>2009</v>
      </c>
      <c r="R983" t="s">
        <v>2262</v>
      </c>
      <c r="S983" s="5">
        <v>238740</v>
      </c>
      <c r="T983">
        <v>313.26815099999999</v>
      </c>
      <c r="U983">
        <v>53</v>
      </c>
      <c r="V983">
        <v>530301</v>
      </c>
      <c r="W983" t="str">
        <f t="shared" si="46"/>
        <v>dm-53-03-01</v>
      </c>
      <c r="X983" s="4">
        <f t="shared" si="47"/>
        <v>7</v>
      </c>
    </row>
    <row r="984" spans="1:24" x14ac:dyDescent="0.2">
      <c r="A984" t="s">
        <v>5562</v>
      </c>
      <c r="B984" t="s">
        <v>5563</v>
      </c>
      <c r="C984" s="4">
        <f t="shared" si="45"/>
        <v>3</v>
      </c>
      <c r="D984" s="4">
        <v>2016</v>
      </c>
      <c r="E984">
        <v>1530219.8694800001</v>
      </c>
      <c r="F984">
        <v>682885.46844900004</v>
      </c>
      <c r="G984">
        <v>1</v>
      </c>
      <c r="H984">
        <v>100</v>
      </c>
      <c r="I984" t="s">
        <v>26</v>
      </c>
      <c r="J984">
        <v>2</v>
      </c>
      <c r="K984">
        <v>9</v>
      </c>
      <c r="L984" t="s">
        <v>5564</v>
      </c>
      <c r="M984">
        <v>5</v>
      </c>
      <c r="N984" t="s">
        <v>29</v>
      </c>
      <c r="O984">
        <v>215383</v>
      </c>
      <c r="P984" t="s">
        <v>789</v>
      </c>
      <c r="Q984">
        <v>2003</v>
      </c>
      <c r="R984" t="s">
        <v>5080</v>
      </c>
      <c r="S984" s="5">
        <v>238618</v>
      </c>
      <c r="T984">
        <v>419.05931600000002</v>
      </c>
      <c r="U984">
        <v>53</v>
      </c>
      <c r="V984">
        <v>530201</v>
      </c>
      <c r="W984" t="str">
        <f t="shared" si="46"/>
        <v>dm-53-02-01</v>
      </c>
      <c r="X984" s="4">
        <f t="shared" si="47"/>
        <v>13</v>
      </c>
    </row>
    <row r="985" spans="1:24" x14ac:dyDescent="0.2">
      <c r="A985" t="s">
        <v>5567</v>
      </c>
      <c r="B985" t="s">
        <v>5568</v>
      </c>
      <c r="C985" s="4">
        <f t="shared" si="45"/>
        <v>3</v>
      </c>
      <c r="D985" s="4">
        <v>2016</v>
      </c>
      <c r="E985">
        <v>1532129.90173</v>
      </c>
      <c r="F985">
        <v>697246.44363600004</v>
      </c>
      <c r="G985">
        <v>1</v>
      </c>
      <c r="H985">
        <v>100</v>
      </c>
      <c r="I985" t="s">
        <v>26</v>
      </c>
      <c r="J985">
        <v>2</v>
      </c>
      <c r="K985">
        <v>9</v>
      </c>
      <c r="L985" t="s">
        <v>5569</v>
      </c>
      <c r="M985">
        <v>5</v>
      </c>
      <c r="N985" t="s">
        <v>29</v>
      </c>
      <c r="O985">
        <v>1872731</v>
      </c>
      <c r="P985">
        <v>3300010648</v>
      </c>
      <c r="Q985">
        <v>2015</v>
      </c>
      <c r="R985" t="s">
        <v>5570</v>
      </c>
      <c r="S985" t="s">
        <v>2518</v>
      </c>
      <c r="T985">
        <v>180.53973400000001</v>
      </c>
      <c r="U985">
        <v>53</v>
      </c>
      <c r="V985">
        <v>530503</v>
      </c>
      <c r="W985" t="str">
        <f t="shared" si="46"/>
        <v>dm-53-05-03</v>
      </c>
      <c r="X985" s="4">
        <f t="shared" si="47"/>
        <v>1</v>
      </c>
    </row>
    <row r="986" spans="1:24" x14ac:dyDescent="0.2">
      <c r="A986" t="s">
        <v>5577</v>
      </c>
      <c r="B986" t="s">
        <v>5578</v>
      </c>
      <c r="C986" s="4">
        <f t="shared" si="45"/>
        <v>3</v>
      </c>
      <c r="D986" s="4">
        <v>2016</v>
      </c>
      <c r="E986">
        <v>1524781.7813899999</v>
      </c>
      <c r="F986">
        <v>703025.07511500001</v>
      </c>
      <c r="G986">
        <v>1</v>
      </c>
      <c r="H986">
        <v>200</v>
      </c>
      <c r="I986" t="s">
        <v>22</v>
      </c>
      <c r="J986">
        <v>2</v>
      </c>
      <c r="K986">
        <v>10</v>
      </c>
      <c r="L986" t="s">
        <v>27</v>
      </c>
      <c r="M986">
        <v>5</v>
      </c>
      <c r="N986" t="s">
        <v>29</v>
      </c>
      <c r="O986">
        <v>1772922</v>
      </c>
      <c r="P986" t="s">
        <v>1191</v>
      </c>
      <c r="Q986">
        <v>2013</v>
      </c>
      <c r="R986" t="s">
        <v>1192</v>
      </c>
      <c r="S986" s="5">
        <v>239882</v>
      </c>
      <c r="T986">
        <v>469.47520200000002</v>
      </c>
      <c r="U986">
        <v>53</v>
      </c>
      <c r="V986">
        <v>530905</v>
      </c>
      <c r="W986" t="str">
        <f t="shared" si="46"/>
        <v>dm-53-09-05</v>
      </c>
      <c r="X986" s="4">
        <f t="shared" si="47"/>
        <v>3</v>
      </c>
    </row>
    <row r="987" spans="1:24" x14ac:dyDescent="0.2">
      <c r="A987" t="s">
        <v>5579</v>
      </c>
      <c r="B987" t="s">
        <v>5580</v>
      </c>
      <c r="C987" s="4">
        <f t="shared" si="45"/>
        <v>3</v>
      </c>
      <c r="D987" s="4">
        <v>2016</v>
      </c>
      <c r="E987">
        <v>1530469.59045</v>
      </c>
      <c r="F987">
        <v>692929.42639000004</v>
      </c>
      <c r="G987">
        <v>1</v>
      </c>
      <c r="H987">
        <v>200</v>
      </c>
      <c r="I987" t="s">
        <v>26</v>
      </c>
      <c r="J987">
        <v>2</v>
      </c>
      <c r="K987">
        <v>9</v>
      </c>
      <c r="L987" t="s">
        <v>27</v>
      </c>
      <c r="M987">
        <v>5</v>
      </c>
      <c r="N987" t="s">
        <v>29</v>
      </c>
      <c r="O987">
        <v>220336</v>
      </c>
      <c r="P987" t="s">
        <v>4405</v>
      </c>
      <c r="Q987">
        <v>2001</v>
      </c>
      <c r="R987" t="s">
        <v>4406</v>
      </c>
      <c r="S987" s="5">
        <v>240058</v>
      </c>
      <c r="T987">
        <v>371.03931799999998</v>
      </c>
      <c r="U987">
        <v>53</v>
      </c>
      <c r="V987">
        <v>530501</v>
      </c>
      <c r="W987" t="str">
        <f t="shared" si="46"/>
        <v>dm-53-05-01</v>
      </c>
      <c r="X987" s="4">
        <f t="shared" si="47"/>
        <v>15</v>
      </c>
    </row>
    <row r="988" spans="1:24" x14ac:dyDescent="0.2">
      <c r="A988" t="s">
        <v>5581</v>
      </c>
      <c r="B988" t="s">
        <v>5582</v>
      </c>
      <c r="C988" s="4">
        <f t="shared" si="45"/>
        <v>3</v>
      </c>
      <c r="D988" s="4">
        <v>2016</v>
      </c>
      <c r="E988">
        <v>1532881.1624400001</v>
      </c>
      <c r="F988">
        <v>686892.89179000002</v>
      </c>
      <c r="G988">
        <v>1</v>
      </c>
      <c r="H988">
        <v>150</v>
      </c>
      <c r="I988" t="s">
        <v>26</v>
      </c>
      <c r="J988">
        <v>2</v>
      </c>
      <c r="K988">
        <v>9</v>
      </c>
      <c r="L988" t="s">
        <v>27</v>
      </c>
      <c r="M988">
        <v>5</v>
      </c>
      <c r="N988" t="s">
        <v>29</v>
      </c>
      <c r="O988">
        <v>1465438</v>
      </c>
      <c r="P988" t="s">
        <v>1102</v>
      </c>
      <c r="Q988">
        <v>2010</v>
      </c>
      <c r="R988" t="s">
        <v>3441</v>
      </c>
      <c r="S988" s="5">
        <v>239129</v>
      </c>
      <c r="T988">
        <v>37.175817000000002</v>
      </c>
      <c r="U988">
        <v>53</v>
      </c>
      <c r="V988">
        <v>530106</v>
      </c>
      <c r="W988" t="str">
        <f t="shared" si="46"/>
        <v>dm-53-01-06</v>
      </c>
      <c r="X988" s="4">
        <f t="shared" si="47"/>
        <v>6</v>
      </c>
    </row>
    <row r="989" spans="1:24" x14ac:dyDescent="0.2">
      <c r="A989" t="s">
        <v>5587</v>
      </c>
      <c r="B989" t="s">
        <v>5588</v>
      </c>
      <c r="C989" s="4">
        <f t="shared" si="45"/>
        <v>3</v>
      </c>
      <c r="D989" s="4">
        <v>2016</v>
      </c>
      <c r="E989">
        <v>1531150.75046</v>
      </c>
      <c r="F989">
        <v>692901.53562900005</v>
      </c>
      <c r="G989">
        <v>1</v>
      </c>
      <c r="H989">
        <v>300</v>
      </c>
      <c r="I989" t="s">
        <v>22</v>
      </c>
      <c r="J989">
        <v>2</v>
      </c>
      <c r="K989">
        <v>10</v>
      </c>
      <c r="L989" t="s">
        <v>27</v>
      </c>
      <c r="M989">
        <v>5</v>
      </c>
      <c r="N989" t="s">
        <v>29</v>
      </c>
      <c r="O989">
        <v>769787</v>
      </c>
      <c r="P989" t="s">
        <v>868</v>
      </c>
      <c r="Q989">
        <v>1998</v>
      </c>
      <c r="R989" t="s">
        <v>869</v>
      </c>
      <c r="S989" s="5">
        <v>240164</v>
      </c>
      <c r="T989">
        <v>192.520027</v>
      </c>
      <c r="U989">
        <v>53</v>
      </c>
      <c r="V989">
        <v>530304</v>
      </c>
      <c r="W989" t="str">
        <f t="shared" si="46"/>
        <v>dm-53-03-04</v>
      </c>
      <c r="X989" s="4">
        <f t="shared" si="47"/>
        <v>18</v>
      </c>
    </row>
    <row r="990" spans="1:24" x14ac:dyDescent="0.2">
      <c r="A990" t="s">
        <v>5595</v>
      </c>
      <c r="B990" t="s">
        <v>5596</v>
      </c>
      <c r="C990" s="4">
        <f t="shared" si="45"/>
        <v>3</v>
      </c>
      <c r="D990" s="4">
        <v>2016</v>
      </c>
      <c r="E990">
        <v>1537120.8039800001</v>
      </c>
      <c r="F990">
        <v>687268.38169099996</v>
      </c>
      <c r="G990">
        <v>1</v>
      </c>
      <c r="H990">
        <v>150</v>
      </c>
      <c r="I990" t="s">
        <v>22</v>
      </c>
      <c r="J990">
        <v>2</v>
      </c>
      <c r="K990">
        <v>10</v>
      </c>
      <c r="L990" t="s">
        <v>27</v>
      </c>
      <c r="M990">
        <v>5</v>
      </c>
      <c r="N990" t="s">
        <v>29</v>
      </c>
      <c r="O990">
        <v>225927</v>
      </c>
      <c r="P990" t="s">
        <v>832</v>
      </c>
      <c r="Q990">
        <v>2004</v>
      </c>
      <c r="R990" t="s">
        <v>5182</v>
      </c>
      <c r="S990" s="5">
        <v>238740</v>
      </c>
      <c r="T990">
        <v>601.505538</v>
      </c>
      <c r="U990">
        <v>53</v>
      </c>
      <c r="V990">
        <v>530301</v>
      </c>
      <c r="W990" t="str">
        <f t="shared" si="46"/>
        <v>dm-53-03-01</v>
      </c>
      <c r="X990" s="4">
        <f t="shared" si="47"/>
        <v>12</v>
      </c>
    </row>
    <row r="991" spans="1:24" hidden="1" x14ac:dyDescent="0.2">
      <c r="A991" t="s">
        <v>5597</v>
      </c>
      <c r="B991" t="s">
        <v>5598</v>
      </c>
      <c r="C991" s="4">
        <f t="shared" si="45"/>
        <v>3</v>
      </c>
      <c r="D991" s="4">
        <v>2016</v>
      </c>
      <c r="E991">
        <v>1527284.79531</v>
      </c>
      <c r="F991">
        <v>685167.44987400004</v>
      </c>
      <c r="G991">
        <v>1</v>
      </c>
      <c r="H991">
        <v>50</v>
      </c>
      <c r="I991" t="s">
        <v>33</v>
      </c>
      <c r="J991">
        <v>2</v>
      </c>
      <c r="K991">
        <v>9</v>
      </c>
      <c r="L991" t="s">
        <v>27</v>
      </c>
      <c r="M991">
        <v>5</v>
      </c>
      <c r="N991" t="s">
        <v>29</v>
      </c>
      <c r="O991">
        <v>1492638</v>
      </c>
      <c r="P991" t="s">
        <v>27</v>
      </c>
      <c r="Q991">
        <v>2010</v>
      </c>
      <c r="R991" t="s">
        <v>69</v>
      </c>
      <c r="S991" s="5">
        <v>238812</v>
      </c>
      <c r="T991">
        <v>107.50429099999999</v>
      </c>
      <c r="U991">
        <v>53</v>
      </c>
      <c r="V991">
        <v>530205</v>
      </c>
      <c r="W991" t="str">
        <f t="shared" si="46"/>
        <v>dm-53-02-05</v>
      </c>
      <c r="X991" s="4">
        <f t="shared" si="47"/>
        <v>6</v>
      </c>
    </row>
    <row r="992" spans="1:24" x14ac:dyDescent="0.2">
      <c r="A992" t="s">
        <v>5599</v>
      </c>
      <c r="B992" t="s">
        <v>5600</v>
      </c>
      <c r="C992" s="4">
        <f t="shared" si="45"/>
        <v>3</v>
      </c>
      <c r="D992" s="4">
        <v>2016</v>
      </c>
      <c r="E992">
        <v>1533721.66398</v>
      </c>
      <c r="F992">
        <v>701156.27724199998</v>
      </c>
      <c r="G992">
        <v>1</v>
      </c>
      <c r="H992">
        <v>300</v>
      </c>
      <c r="I992" t="s">
        <v>22</v>
      </c>
      <c r="J992">
        <v>2</v>
      </c>
      <c r="K992">
        <v>10</v>
      </c>
      <c r="L992" t="s">
        <v>27</v>
      </c>
      <c r="M992">
        <v>5</v>
      </c>
      <c r="N992" t="s">
        <v>29</v>
      </c>
      <c r="O992">
        <v>231624</v>
      </c>
      <c r="P992" t="s">
        <v>746</v>
      </c>
      <c r="Q992">
        <v>1997</v>
      </c>
      <c r="R992" t="s">
        <v>747</v>
      </c>
      <c r="S992" s="5">
        <v>239017</v>
      </c>
      <c r="T992">
        <v>710.97107500000004</v>
      </c>
      <c r="U992">
        <v>53</v>
      </c>
      <c r="V992">
        <v>530402</v>
      </c>
      <c r="W992" t="str">
        <f t="shared" si="46"/>
        <v>dm-53-04-02</v>
      </c>
      <c r="X992" s="4">
        <f t="shared" si="47"/>
        <v>19</v>
      </c>
    </row>
    <row r="993" spans="1:24" x14ac:dyDescent="0.2">
      <c r="A993" t="s">
        <v>5601</v>
      </c>
      <c r="B993" t="s">
        <v>5602</v>
      </c>
      <c r="C993" s="4">
        <f t="shared" si="45"/>
        <v>3</v>
      </c>
      <c r="D993" s="4">
        <v>2016</v>
      </c>
      <c r="E993">
        <v>1532913.34617</v>
      </c>
      <c r="F993">
        <v>695314.36360399995</v>
      </c>
      <c r="G993">
        <v>1</v>
      </c>
      <c r="H993">
        <v>300</v>
      </c>
      <c r="I993" t="s">
        <v>26</v>
      </c>
      <c r="J993">
        <v>2</v>
      </c>
      <c r="K993">
        <v>8</v>
      </c>
      <c r="L993" t="s">
        <v>27</v>
      </c>
      <c r="M993">
        <v>5</v>
      </c>
      <c r="N993" t="s">
        <v>29</v>
      </c>
      <c r="O993">
        <v>1560142</v>
      </c>
      <c r="P993" t="s">
        <v>1119</v>
      </c>
      <c r="Q993">
        <v>2011</v>
      </c>
      <c r="R993" t="s">
        <v>5603</v>
      </c>
      <c r="S993" s="5">
        <v>239063</v>
      </c>
      <c r="T993">
        <v>281.30957799999999</v>
      </c>
      <c r="U993">
        <v>53</v>
      </c>
      <c r="V993">
        <v>530401</v>
      </c>
      <c r="W993" t="str">
        <f t="shared" si="46"/>
        <v>dm-53-04-01</v>
      </c>
      <c r="X993" s="4">
        <f t="shared" si="47"/>
        <v>5</v>
      </c>
    </row>
    <row r="994" spans="1:24" x14ac:dyDescent="0.2">
      <c r="A994" t="s">
        <v>5608</v>
      </c>
      <c r="B994" t="s">
        <v>5609</v>
      </c>
      <c r="C994" s="4">
        <f t="shared" si="45"/>
        <v>3</v>
      </c>
      <c r="D994" s="4">
        <v>2016</v>
      </c>
      <c r="E994">
        <v>1528411.115</v>
      </c>
      <c r="F994">
        <v>684682.90836899995</v>
      </c>
      <c r="G994">
        <v>1</v>
      </c>
      <c r="H994">
        <v>150</v>
      </c>
      <c r="I994" t="s">
        <v>22</v>
      </c>
      <c r="J994">
        <v>2</v>
      </c>
      <c r="K994">
        <v>10</v>
      </c>
      <c r="L994" t="s">
        <v>27</v>
      </c>
      <c r="M994">
        <v>5</v>
      </c>
      <c r="N994" t="s">
        <v>29</v>
      </c>
      <c r="O994">
        <v>1802599</v>
      </c>
      <c r="P994" t="s">
        <v>1240</v>
      </c>
      <c r="Q994">
        <v>2013</v>
      </c>
      <c r="R994" t="s">
        <v>1241</v>
      </c>
      <c r="S994" s="5">
        <v>240169</v>
      </c>
      <c r="T994">
        <v>78.219638000000003</v>
      </c>
      <c r="U994">
        <v>53</v>
      </c>
      <c r="V994">
        <v>530203</v>
      </c>
      <c r="W994" t="str">
        <f t="shared" si="46"/>
        <v>dm-53-02-03</v>
      </c>
      <c r="X994" s="4">
        <f t="shared" si="47"/>
        <v>3</v>
      </c>
    </row>
    <row r="995" spans="1:24" x14ac:dyDescent="0.2">
      <c r="A995" t="s">
        <v>5612</v>
      </c>
      <c r="B995" t="s">
        <v>5613</v>
      </c>
      <c r="C995" s="4">
        <f t="shared" si="45"/>
        <v>3</v>
      </c>
      <c r="D995" s="4">
        <v>2016</v>
      </c>
      <c r="E995">
        <v>1540140.5970000001</v>
      </c>
      <c r="F995">
        <v>706277.83117599995</v>
      </c>
      <c r="G995">
        <v>1</v>
      </c>
      <c r="H995">
        <v>200</v>
      </c>
      <c r="I995" t="s">
        <v>22</v>
      </c>
      <c r="J995">
        <v>2</v>
      </c>
      <c r="K995">
        <v>10</v>
      </c>
      <c r="L995" t="s">
        <v>27</v>
      </c>
      <c r="M995">
        <v>5</v>
      </c>
      <c r="N995" t="s">
        <v>29</v>
      </c>
      <c r="O995">
        <v>1772154</v>
      </c>
      <c r="P995" t="s">
        <v>1191</v>
      </c>
      <c r="Q995">
        <v>2013</v>
      </c>
      <c r="R995" t="s">
        <v>1192</v>
      </c>
      <c r="S995" s="5">
        <v>239878</v>
      </c>
      <c r="T995">
        <v>1531.7851780000001</v>
      </c>
      <c r="U995">
        <v>53</v>
      </c>
      <c r="V995">
        <v>530402</v>
      </c>
      <c r="W995" t="str">
        <f t="shared" si="46"/>
        <v>dm-53-04-02</v>
      </c>
      <c r="X995" s="4">
        <f t="shared" si="47"/>
        <v>3</v>
      </c>
    </row>
    <row r="996" spans="1:24" x14ac:dyDescent="0.2">
      <c r="A996" t="s">
        <v>5617</v>
      </c>
      <c r="B996" t="s">
        <v>5618</v>
      </c>
      <c r="C996" s="4">
        <f t="shared" si="45"/>
        <v>3</v>
      </c>
      <c r="D996" s="4">
        <v>2016</v>
      </c>
      <c r="E996">
        <v>1528530.3812599999</v>
      </c>
      <c r="F996">
        <v>684417.80746100005</v>
      </c>
      <c r="G996">
        <v>1</v>
      </c>
      <c r="H996">
        <v>100</v>
      </c>
      <c r="I996" t="s">
        <v>338</v>
      </c>
      <c r="J996">
        <v>2</v>
      </c>
      <c r="K996">
        <v>10</v>
      </c>
      <c r="L996" t="s">
        <v>27</v>
      </c>
      <c r="M996">
        <v>5</v>
      </c>
      <c r="N996" t="s">
        <v>29</v>
      </c>
      <c r="O996">
        <v>358658</v>
      </c>
      <c r="P996" t="s">
        <v>1155</v>
      </c>
      <c r="Q996">
        <v>2005</v>
      </c>
      <c r="R996" t="s">
        <v>1156</v>
      </c>
      <c r="S996" s="5">
        <v>238813</v>
      </c>
      <c r="T996">
        <v>116.679113</v>
      </c>
      <c r="U996">
        <v>53</v>
      </c>
      <c r="V996">
        <v>530203</v>
      </c>
      <c r="W996" t="str">
        <f t="shared" si="46"/>
        <v>dm-53-02-03</v>
      </c>
      <c r="X996" s="4">
        <f t="shared" si="47"/>
        <v>11</v>
      </c>
    </row>
    <row r="997" spans="1:24" x14ac:dyDescent="0.2">
      <c r="A997" t="s">
        <v>5624</v>
      </c>
      <c r="B997" t="s">
        <v>5625</v>
      </c>
      <c r="C997" s="4">
        <f t="shared" si="45"/>
        <v>3</v>
      </c>
      <c r="D997" s="4">
        <v>2016</v>
      </c>
      <c r="E997">
        <v>1527350.39225</v>
      </c>
      <c r="F997">
        <v>689924.54751099995</v>
      </c>
      <c r="G997">
        <v>1</v>
      </c>
      <c r="H997">
        <v>300</v>
      </c>
      <c r="I997" t="s">
        <v>22</v>
      </c>
      <c r="J997">
        <v>2</v>
      </c>
      <c r="K997">
        <v>8</v>
      </c>
      <c r="L997" t="s">
        <v>27</v>
      </c>
      <c r="M997">
        <v>5</v>
      </c>
      <c r="N997" t="s">
        <v>29</v>
      </c>
      <c r="O997">
        <v>452476</v>
      </c>
      <c r="P997" t="s">
        <v>691</v>
      </c>
      <c r="Q997">
        <v>2005</v>
      </c>
      <c r="R997" t="s">
        <v>909</v>
      </c>
      <c r="S997" s="5">
        <v>239432</v>
      </c>
      <c r="T997">
        <v>423.63476300000002</v>
      </c>
      <c r="U997">
        <v>53</v>
      </c>
      <c r="V997">
        <v>530801</v>
      </c>
      <c r="W997" t="str">
        <f t="shared" si="46"/>
        <v>dm-53-08-01</v>
      </c>
      <c r="X997" s="4">
        <f t="shared" si="47"/>
        <v>11</v>
      </c>
    </row>
    <row r="998" spans="1:24" x14ac:dyDescent="0.2">
      <c r="A998" t="s">
        <v>5626</v>
      </c>
      <c r="B998" t="s">
        <v>5627</v>
      </c>
      <c r="C998" s="4">
        <f t="shared" si="45"/>
        <v>3</v>
      </c>
      <c r="D998" s="4">
        <v>2016</v>
      </c>
      <c r="E998">
        <v>1539197.9615</v>
      </c>
      <c r="F998">
        <v>706214.26659300004</v>
      </c>
      <c r="G998">
        <v>1</v>
      </c>
      <c r="H998">
        <v>200</v>
      </c>
      <c r="I998" t="s">
        <v>22</v>
      </c>
      <c r="J998">
        <v>2</v>
      </c>
      <c r="K998">
        <v>10</v>
      </c>
      <c r="L998" t="s">
        <v>27</v>
      </c>
      <c r="M998">
        <v>5</v>
      </c>
      <c r="N998" t="s">
        <v>29</v>
      </c>
      <c r="O998">
        <v>1772154</v>
      </c>
      <c r="P998" t="s">
        <v>1191</v>
      </c>
      <c r="Q998">
        <v>2013</v>
      </c>
      <c r="R998" t="s">
        <v>1192</v>
      </c>
      <c r="S998" s="5">
        <v>239878</v>
      </c>
      <c r="T998">
        <v>1531.7851780000001</v>
      </c>
      <c r="U998">
        <v>53</v>
      </c>
      <c r="V998">
        <v>530402</v>
      </c>
      <c r="W998" t="str">
        <f t="shared" si="46"/>
        <v>dm-53-04-02</v>
      </c>
      <c r="X998" s="4">
        <f t="shared" si="47"/>
        <v>3</v>
      </c>
    </row>
    <row r="999" spans="1:24" x14ac:dyDescent="0.2">
      <c r="A999" t="s">
        <v>5632</v>
      </c>
      <c r="B999" t="s">
        <v>5633</v>
      </c>
      <c r="C999" s="4">
        <f t="shared" si="45"/>
        <v>3</v>
      </c>
      <c r="D999" s="4">
        <v>2016</v>
      </c>
      <c r="E999">
        <v>1532499.93337</v>
      </c>
      <c r="F999">
        <v>685301.83197399997</v>
      </c>
      <c r="G999">
        <v>1</v>
      </c>
      <c r="H999">
        <v>150</v>
      </c>
      <c r="I999" t="s">
        <v>26</v>
      </c>
      <c r="J999">
        <v>2</v>
      </c>
      <c r="K999">
        <v>9</v>
      </c>
      <c r="L999" t="s">
        <v>27</v>
      </c>
      <c r="M999">
        <v>5</v>
      </c>
      <c r="N999" t="s">
        <v>29</v>
      </c>
      <c r="O999">
        <v>1529396</v>
      </c>
      <c r="P999">
        <v>3100052820</v>
      </c>
      <c r="Q999">
        <v>2010</v>
      </c>
      <c r="R999" t="s">
        <v>5634</v>
      </c>
      <c r="S999" s="5">
        <v>238904</v>
      </c>
      <c r="T999">
        <v>227.46929800000001</v>
      </c>
      <c r="U999">
        <v>53</v>
      </c>
      <c r="V999">
        <v>530105</v>
      </c>
      <c r="W999" t="str">
        <f t="shared" si="46"/>
        <v>dm-53-01-05</v>
      </c>
      <c r="X999" s="4">
        <f t="shared" si="47"/>
        <v>6</v>
      </c>
    </row>
    <row r="1000" spans="1:24" hidden="1" x14ac:dyDescent="0.2">
      <c r="A1000" t="s">
        <v>5630</v>
      </c>
      <c r="B1000" t="s">
        <v>5631</v>
      </c>
      <c r="C1000" s="4">
        <f t="shared" si="45"/>
        <v>3</v>
      </c>
      <c r="D1000" s="4">
        <v>2016</v>
      </c>
      <c r="E1000">
        <v>1527272.1901499999</v>
      </c>
      <c r="F1000">
        <v>685137.58841500001</v>
      </c>
      <c r="G1000">
        <v>1</v>
      </c>
      <c r="H1000">
        <v>50</v>
      </c>
      <c r="I1000" t="s">
        <v>33</v>
      </c>
      <c r="J1000">
        <v>2</v>
      </c>
      <c r="K1000">
        <v>9</v>
      </c>
      <c r="L1000" t="s">
        <v>27</v>
      </c>
      <c r="M1000">
        <v>5</v>
      </c>
      <c r="N1000" t="s">
        <v>29</v>
      </c>
      <c r="O1000">
        <v>1492638</v>
      </c>
      <c r="P1000" t="s">
        <v>27</v>
      </c>
      <c r="Q1000">
        <v>2010</v>
      </c>
      <c r="R1000" t="s">
        <v>69</v>
      </c>
      <c r="S1000" s="5">
        <v>238812</v>
      </c>
      <c r="T1000">
        <v>107.50429099999999</v>
      </c>
      <c r="U1000">
        <v>53</v>
      </c>
      <c r="V1000">
        <v>530205</v>
      </c>
      <c r="W1000" t="str">
        <f t="shared" si="46"/>
        <v>dm-53-02-05</v>
      </c>
      <c r="X1000" s="4">
        <f t="shared" si="47"/>
        <v>6</v>
      </c>
    </row>
    <row r="1001" spans="1:24" x14ac:dyDescent="0.2">
      <c r="A1001" t="s">
        <v>5637</v>
      </c>
      <c r="B1001" t="s">
        <v>5638</v>
      </c>
      <c r="C1001" s="4">
        <f t="shared" si="45"/>
        <v>3</v>
      </c>
      <c r="D1001" s="4">
        <v>2016</v>
      </c>
      <c r="E1001">
        <v>1532308.32929</v>
      </c>
      <c r="F1001">
        <v>689140.71885599999</v>
      </c>
      <c r="G1001">
        <v>1</v>
      </c>
      <c r="H1001">
        <v>150</v>
      </c>
      <c r="I1001" t="s">
        <v>22</v>
      </c>
      <c r="J1001">
        <v>2</v>
      </c>
      <c r="K1001">
        <v>10</v>
      </c>
      <c r="L1001" t="s">
        <v>27</v>
      </c>
      <c r="M1001">
        <v>5</v>
      </c>
      <c r="N1001" t="s">
        <v>29</v>
      </c>
      <c r="O1001">
        <v>1665706</v>
      </c>
      <c r="P1001" t="s">
        <v>2783</v>
      </c>
      <c r="Q1001">
        <v>1994</v>
      </c>
      <c r="R1001" t="s">
        <v>2784</v>
      </c>
      <c r="S1001" s="5">
        <v>239322</v>
      </c>
      <c r="T1001">
        <v>55.410829999999997</v>
      </c>
      <c r="U1001">
        <v>53</v>
      </c>
      <c r="V1001">
        <v>530304</v>
      </c>
      <c r="W1001" t="str">
        <f t="shared" si="46"/>
        <v>dm-53-03-04</v>
      </c>
      <c r="X1001" s="4">
        <f t="shared" si="47"/>
        <v>22</v>
      </c>
    </row>
    <row r="1002" spans="1:24" x14ac:dyDescent="0.2">
      <c r="A1002" t="s">
        <v>5639</v>
      </c>
      <c r="B1002" t="s">
        <v>5640</v>
      </c>
      <c r="C1002" s="4">
        <f t="shared" si="45"/>
        <v>3</v>
      </c>
      <c r="D1002" s="4">
        <v>2016</v>
      </c>
      <c r="E1002">
        <v>1532943.73679</v>
      </c>
      <c r="F1002">
        <v>685349.78326199995</v>
      </c>
      <c r="G1002">
        <v>1</v>
      </c>
      <c r="H1002">
        <v>100</v>
      </c>
      <c r="I1002" t="s">
        <v>26</v>
      </c>
      <c r="J1002">
        <v>2</v>
      </c>
      <c r="K1002">
        <v>9</v>
      </c>
      <c r="L1002" t="s">
        <v>27</v>
      </c>
      <c r="M1002">
        <v>5</v>
      </c>
      <c r="N1002" t="s">
        <v>29</v>
      </c>
      <c r="O1002">
        <v>1500404</v>
      </c>
      <c r="P1002">
        <v>3100049878</v>
      </c>
      <c r="Q1002">
        <v>2010</v>
      </c>
      <c r="R1002" t="s">
        <v>5641</v>
      </c>
      <c r="S1002" s="5">
        <v>239495</v>
      </c>
      <c r="T1002">
        <v>81.508854999999997</v>
      </c>
      <c r="U1002">
        <v>53</v>
      </c>
      <c r="V1002">
        <v>530105</v>
      </c>
      <c r="W1002" t="str">
        <f t="shared" si="46"/>
        <v>dm-53-01-05</v>
      </c>
      <c r="X1002" s="4">
        <f t="shared" si="47"/>
        <v>6</v>
      </c>
    </row>
    <row r="1003" spans="1:24" x14ac:dyDescent="0.2">
      <c r="A1003" t="s">
        <v>5645</v>
      </c>
      <c r="B1003" t="s">
        <v>5646</v>
      </c>
      <c r="C1003" s="4">
        <f t="shared" si="45"/>
        <v>3</v>
      </c>
      <c r="D1003" s="4">
        <v>2016</v>
      </c>
      <c r="E1003">
        <v>1536215.3105899999</v>
      </c>
      <c r="F1003">
        <v>705891.78464600001</v>
      </c>
      <c r="G1003">
        <v>1</v>
      </c>
      <c r="H1003">
        <v>200</v>
      </c>
      <c r="I1003" t="s">
        <v>22</v>
      </c>
      <c r="J1003">
        <v>2</v>
      </c>
      <c r="K1003">
        <v>10</v>
      </c>
      <c r="L1003" t="s">
        <v>27</v>
      </c>
      <c r="M1003">
        <v>5</v>
      </c>
      <c r="N1003" t="s">
        <v>29</v>
      </c>
      <c r="O1003">
        <v>1772240</v>
      </c>
      <c r="P1003" t="s">
        <v>1191</v>
      </c>
      <c r="Q1003">
        <v>2013</v>
      </c>
      <c r="R1003" t="s">
        <v>1192</v>
      </c>
      <c r="S1003" s="5">
        <v>239878</v>
      </c>
      <c r="T1003">
        <v>209.90156099999999</v>
      </c>
      <c r="U1003">
        <v>53</v>
      </c>
      <c r="V1003">
        <v>530402</v>
      </c>
      <c r="W1003" t="str">
        <f t="shared" si="46"/>
        <v>dm-53-04-02</v>
      </c>
      <c r="X1003" s="4">
        <f t="shared" si="47"/>
        <v>3</v>
      </c>
    </row>
    <row r="1004" spans="1:24" x14ac:dyDescent="0.2">
      <c r="A1004" t="s">
        <v>5647</v>
      </c>
      <c r="B1004" t="s">
        <v>5648</v>
      </c>
      <c r="C1004" s="4">
        <f t="shared" si="45"/>
        <v>3</v>
      </c>
      <c r="D1004" s="4">
        <v>2016</v>
      </c>
      <c r="E1004">
        <v>1532345.32592</v>
      </c>
      <c r="F1004">
        <v>688979.90632499999</v>
      </c>
      <c r="G1004">
        <v>1</v>
      </c>
      <c r="H1004">
        <v>150</v>
      </c>
      <c r="I1004" t="s">
        <v>22</v>
      </c>
      <c r="J1004">
        <v>2</v>
      </c>
      <c r="K1004">
        <v>9</v>
      </c>
      <c r="L1004" t="s">
        <v>27</v>
      </c>
      <c r="M1004">
        <v>5</v>
      </c>
      <c r="N1004" t="s">
        <v>29</v>
      </c>
      <c r="O1004">
        <v>365978</v>
      </c>
      <c r="P1004" t="s">
        <v>2783</v>
      </c>
      <c r="Q1004">
        <v>1994</v>
      </c>
      <c r="R1004" t="s">
        <v>2784</v>
      </c>
      <c r="S1004" s="5">
        <v>239322</v>
      </c>
      <c r="T1004">
        <v>195.58068700000001</v>
      </c>
      <c r="U1004">
        <v>53</v>
      </c>
      <c r="V1004">
        <v>530304</v>
      </c>
      <c r="W1004" t="str">
        <f t="shared" si="46"/>
        <v>dm-53-03-04</v>
      </c>
      <c r="X1004" s="4">
        <f t="shared" si="47"/>
        <v>22</v>
      </c>
    </row>
    <row r="1005" spans="1:24" x14ac:dyDescent="0.2">
      <c r="A1005" t="s">
        <v>5651</v>
      </c>
      <c r="B1005" t="s">
        <v>5652</v>
      </c>
      <c r="C1005" s="4">
        <f t="shared" si="45"/>
        <v>3</v>
      </c>
      <c r="D1005" s="4">
        <v>2016</v>
      </c>
      <c r="E1005">
        <v>1526299.1888600001</v>
      </c>
      <c r="F1005">
        <v>695885.474483</v>
      </c>
      <c r="G1005">
        <v>1</v>
      </c>
      <c r="H1005">
        <v>150</v>
      </c>
      <c r="I1005" t="s">
        <v>26</v>
      </c>
      <c r="J1005">
        <v>2</v>
      </c>
      <c r="K1005">
        <v>9</v>
      </c>
      <c r="L1005" t="s">
        <v>27</v>
      </c>
      <c r="M1005">
        <v>5</v>
      </c>
      <c r="N1005" t="s">
        <v>29</v>
      </c>
      <c r="O1005">
        <v>227995</v>
      </c>
      <c r="P1005" t="s">
        <v>798</v>
      </c>
      <c r="Q1005">
        <v>1996</v>
      </c>
      <c r="R1005" t="s">
        <v>5653</v>
      </c>
      <c r="S1005" t="s">
        <v>2518</v>
      </c>
      <c r="T1005">
        <v>198.46999600000001</v>
      </c>
      <c r="U1005">
        <v>53</v>
      </c>
      <c r="V1005">
        <v>530901</v>
      </c>
      <c r="W1005" t="str">
        <f t="shared" si="46"/>
        <v>dm-53-09-01</v>
      </c>
      <c r="X1005" s="4">
        <f t="shared" si="47"/>
        <v>20</v>
      </c>
    </row>
    <row r="1006" spans="1:24" x14ac:dyDescent="0.2">
      <c r="A1006" t="s">
        <v>5656</v>
      </c>
      <c r="B1006" t="s">
        <v>5657</v>
      </c>
      <c r="C1006" s="4">
        <f t="shared" si="45"/>
        <v>3</v>
      </c>
      <c r="D1006" s="4">
        <v>2016</v>
      </c>
      <c r="E1006">
        <v>1539113.8695799999</v>
      </c>
      <c r="F1006">
        <v>688225.85002300004</v>
      </c>
      <c r="G1006">
        <v>1</v>
      </c>
      <c r="H1006">
        <v>150</v>
      </c>
      <c r="I1006" t="s">
        <v>22</v>
      </c>
      <c r="J1006">
        <v>2</v>
      </c>
      <c r="K1006">
        <v>10</v>
      </c>
      <c r="L1006" t="s">
        <v>27</v>
      </c>
      <c r="M1006">
        <v>5</v>
      </c>
      <c r="N1006" t="s">
        <v>29</v>
      </c>
      <c r="O1006">
        <v>138932</v>
      </c>
      <c r="P1006" t="s">
        <v>789</v>
      </c>
      <c r="Q1006">
        <v>2003</v>
      </c>
      <c r="R1006" t="s">
        <v>2007</v>
      </c>
      <c r="S1006" s="5">
        <v>239107</v>
      </c>
      <c r="T1006">
        <v>342.22241500000001</v>
      </c>
      <c r="U1006">
        <v>53</v>
      </c>
      <c r="V1006">
        <v>530301</v>
      </c>
      <c r="W1006" t="str">
        <f t="shared" si="46"/>
        <v>dm-53-03-01</v>
      </c>
      <c r="X1006" s="4">
        <f t="shared" si="47"/>
        <v>13</v>
      </c>
    </row>
    <row r="1007" spans="1:24" x14ac:dyDescent="0.2">
      <c r="A1007" t="s">
        <v>5658</v>
      </c>
      <c r="B1007" t="s">
        <v>5659</v>
      </c>
      <c r="C1007" s="4">
        <f t="shared" si="45"/>
        <v>3</v>
      </c>
      <c r="D1007" s="4">
        <v>2016</v>
      </c>
      <c r="E1007">
        <v>1528617.2759</v>
      </c>
      <c r="F1007">
        <v>689272.89783999999</v>
      </c>
      <c r="G1007">
        <v>1</v>
      </c>
      <c r="H1007">
        <v>100</v>
      </c>
      <c r="I1007" t="s">
        <v>26</v>
      </c>
      <c r="J1007">
        <v>2</v>
      </c>
      <c r="K1007">
        <v>9</v>
      </c>
      <c r="L1007" t="s">
        <v>27</v>
      </c>
      <c r="M1007">
        <v>5</v>
      </c>
      <c r="N1007" t="s">
        <v>29</v>
      </c>
      <c r="O1007">
        <v>217737</v>
      </c>
      <c r="P1007" t="s">
        <v>705</v>
      </c>
      <c r="Q1007">
        <v>2002</v>
      </c>
      <c r="R1007" t="s">
        <v>4218</v>
      </c>
      <c r="S1007" s="5">
        <v>240049</v>
      </c>
      <c r="T1007">
        <v>134.42265399999999</v>
      </c>
      <c r="U1007">
        <v>53</v>
      </c>
      <c r="V1007">
        <v>530501</v>
      </c>
      <c r="W1007" t="str">
        <f t="shared" si="46"/>
        <v>dm-53-05-01</v>
      </c>
      <c r="X1007" s="4">
        <f t="shared" si="47"/>
        <v>14</v>
      </c>
    </row>
    <row r="1008" spans="1:24" x14ac:dyDescent="0.2">
      <c r="A1008" t="s">
        <v>5662</v>
      </c>
      <c r="B1008" t="s">
        <v>5663</v>
      </c>
      <c r="C1008" s="4">
        <f t="shared" si="45"/>
        <v>3</v>
      </c>
      <c r="D1008" s="4">
        <v>2016</v>
      </c>
      <c r="E1008">
        <v>1533352.6150100001</v>
      </c>
      <c r="F1008">
        <v>686172.21579299995</v>
      </c>
      <c r="G1008">
        <v>1</v>
      </c>
      <c r="H1008">
        <v>300</v>
      </c>
      <c r="I1008" t="s">
        <v>891</v>
      </c>
      <c r="J1008">
        <v>2</v>
      </c>
      <c r="K1008">
        <v>10</v>
      </c>
      <c r="L1008" t="s">
        <v>27</v>
      </c>
      <c r="M1008">
        <v>5</v>
      </c>
      <c r="N1008" t="s">
        <v>29</v>
      </c>
      <c r="O1008">
        <v>1768544</v>
      </c>
      <c r="P1008" t="s">
        <v>773</v>
      </c>
      <c r="Q1008">
        <v>2013</v>
      </c>
      <c r="R1008" t="s">
        <v>5664</v>
      </c>
      <c r="S1008" s="5">
        <v>239850</v>
      </c>
      <c r="T1008">
        <v>22.015488999999999</v>
      </c>
      <c r="U1008">
        <v>53</v>
      </c>
      <c r="V1008">
        <v>530103</v>
      </c>
      <c r="W1008" t="str">
        <f t="shared" si="46"/>
        <v>dm-53-01-03</v>
      </c>
      <c r="X1008" s="4">
        <f t="shared" si="47"/>
        <v>3</v>
      </c>
    </row>
    <row r="1009" spans="1:24" x14ac:dyDescent="0.2">
      <c r="A1009" t="s">
        <v>5668</v>
      </c>
      <c r="B1009" t="s">
        <v>5669</v>
      </c>
      <c r="C1009" s="4">
        <f t="shared" si="45"/>
        <v>3</v>
      </c>
      <c r="D1009" s="4">
        <v>2016</v>
      </c>
      <c r="E1009">
        <v>1524657.9082500001</v>
      </c>
      <c r="F1009">
        <v>685880.00606100005</v>
      </c>
      <c r="G1009">
        <v>1</v>
      </c>
      <c r="H1009">
        <v>200</v>
      </c>
      <c r="I1009" t="s">
        <v>26</v>
      </c>
      <c r="J1009">
        <v>2</v>
      </c>
      <c r="K1009">
        <v>9</v>
      </c>
      <c r="L1009" t="s">
        <v>27</v>
      </c>
      <c r="M1009">
        <v>5</v>
      </c>
      <c r="N1009" t="s">
        <v>29</v>
      </c>
      <c r="O1009">
        <v>1498059</v>
      </c>
      <c r="P1009" t="s">
        <v>737</v>
      </c>
      <c r="Q1009">
        <v>2010</v>
      </c>
      <c r="R1009" t="s">
        <v>5123</v>
      </c>
      <c r="S1009" s="5">
        <v>238824</v>
      </c>
      <c r="T1009">
        <v>201.91883799999999</v>
      </c>
      <c r="U1009">
        <v>53</v>
      </c>
      <c r="V1009">
        <v>530602</v>
      </c>
      <c r="W1009" t="str">
        <f t="shared" si="46"/>
        <v>dm-53-06-02</v>
      </c>
      <c r="X1009" s="4">
        <f t="shared" si="47"/>
        <v>6</v>
      </c>
    </row>
    <row r="1010" spans="1:24" x14ac:dyDescent="0.2">
      <c r="A1010" t="s">
        <v>5670</v>
      </c>
      <c r="B1010" t="s">
        <v>5671</v>
      </c>
      <c r="C1010" s="4">
        <f t="shared" si="45"/>
        <v>3</v>
      </c>
      <c r="D1010" s="4">
        <v>2016</v>
      </c>
      <c r="E1010">
        <v>1525976.90606</v>
      </c>
      <c r="F1010">
        <v>691170.05791600002</v>
      </c>
      <c r="G1010">
        <v>1</v>
      </c>
      <c r="H1010">
        <v>150</v>
      </c>
      <c r="I1010" t="s">
        <v>22</v>
      </c>
      <c r="J1010">
        <v>2</v>
      </c>
      <c r="K1010">
        <v>9</v>
      </c>
      <c r="L1010" t="s">
        <v>27</v>
      </c>
      <c r="M1010">
        <v>5</v>
      </c>
      <c r="N1010" t="s">
        <v>29</v>
      </c>
      <c r="O1010">
        <v>694724</v>
      </c>
      <c r="P1010" t="s">
        <v>911</v>
      </c>
      <c r="Q1010">
        <v>2008</v>
      </c>
      <c r="R1010" t="s">
        <v>5672</v>
      </c>
      <c r="S1010" s="5">
        <v>237900</v>
      </c>
      <c r="T1010">
        <v>179.46985000000001</v>
      </c>
      <c r="U1010">
        <v>53</v>
      </c>
      <c r="V1010">
        <v>530801</v>
      </c>
      <c r="W1010" t="str">
        <f t="shared" si="46"/>
        <v>dm-53-08-01</v>
      </c>
      <c r="X1010" s="4">
        <f t="shared" si="47"/>
        <v>8</v>
      </c>
    </row>
    <row r="1011" spans="1:24" x14ac:dyDescent="0.2">
      <c r="A1011" t="s">
        <v>5673</v>
      </c>
      <c r="B1011" t="s">
        <v>5674</v>
      </c>
      <c r="C1011" s="4">
        <f t="shared" si="45"/>
        <v>3</v>
      </c>
      <c r="D1011" s="4">
        <v>2016</v>
      </c>
      <c r="E1011">
        <v>1534062.5259499999</v>
      </c>
      <c r="F1011">
        <v>703057.32166699995</v>
      </c>
      <c r="G1011">
        <v>1</v>
      </c>
      <c r="H1011">
        <v>300</v>
      </c>
      <c r="I1011" t="s">
        <v>891</v>
      </c>
      <c r="J1011">
        <v>2</v>
      </c>
      <c r="K1011">
        <v>1</v>
      </c>
      <c r="L1011" t="s">
        <v>27</v>
      </c>
      <c r="M1011">
        <v>5</v>
      </c>
      <c r="N1011" t="s">
        <v>29</v>
      </c>
      <c r="O1011">
        <v>1593193</v>
      </c>
      <c r="P1011" t="s">
        <v>5675</v>
      </c>
      <c r="Q1011">
        <v>2011</v>
      </c>
      <c r="R1011" t="s">
        <v>5676</v>
      </c>
      <c r="S1011" s="5">
        <v>239160</v>
      </c>
      <c r="T1011">
        <v>6.4113850000000001</v>
      </c>
      <c r="U1011">
        <v>53</v>
      </c>
      <c r="V1011">
        <v>530402</v>
      </c>
      <c r="W1011" t="str">
        <f t="shared" si="46"/>
        <v>dm-53-04-02</v>
      </c>
      <c r="X1011" s="4">
        <f t="shared" si="47"/>
        <v>5</v>
      </c>
    </row>
    <row r="1012" spans="1:24" x14ac:dyDescent="0.2">
      <c r="A1012" t="s">
        <v>5681</v>
      </c>
      <c r="B1012" t="s">
        <v>5682</v>
      </c>
      <c r="C1012" s="4">
        <f t="shared" si="45"/>
        <v>3</v>
      </c>
      <c r="D1012" s="4">
        <v>2016</v>
      </c>
      <c r="E1012">
        <v>1532161.2168699999</v>
      </c>
      <c r="F1012">
        <v>690232.842374</v>
      </c>
      <c r="G1012">
        <v>1</v>
      </c>
      <c r="H1012">
        <v>150</v>
      </c>
      <c r="I1012" t="s">
        <v>22</v>
      </c>
      <c r="J1012">
        <v>2</v>
      </c>
      <c r="K1012">
        <v>10</v>
      </c>
      <c r="L1012" t="s">
        <v>27</v>
      </c>
      <c r="M1012">
        <v>5</v>
      </c>
      <c r="N1012" t="s">
        <v>29</v>
      </c>
      <c r="O1012">
        <v>1665506</v>
      </c>
      <c r="P1012" t="s">
        <v>2783</v>
      </c>
      <c r="Q1012">
        <v>1994</v>
      </c>
      <c r="R1012" t="s">
        <v>2784</v>
      </c>
      <c r="S1012" s="5">
        <v>239426</v>
      </c>
      <c r="T1012">
        <v>209.57765800000001</v>
      </c>
      <c r="U1012">
        <v>53</v>
      </c>
      <c r="V1012">
        <v>530304</v>
      </c>
      <c r="W1012" t="str">
        <f t="shared" si="46"/>
        <v>dm-53-03-04</v>
      </c>
      <c r="X1012" s="4">
        <f t="shared" si="47"/>
        <v>22</v>
      </c>
    </row>
    <row r="1013" spans="1:24" x14ac:dyDescent="0.2">
      <c r="A1013" t="s">
        <v>5683</v>
      </c>
      <c r="B1013" t="s">
        <v>5684</v>
      </c>
      <c r="C1013" s="4">
        <f t="shared" si="45"/>
        <v>3</v>
      </c>
      <c r="D1013" s="4">
        <v>2016</v>
      </c>
      <c r="E1013">
        <v>1538933.7812399999</v>
      </c>
      <c r="F1013">
        <v>701387.67415700003</v>
      </c>
      <c r="G1013">
        <v>1</v>
      </c>
      <c r="H1013">
        <v>300</v>
      </c>
      <c r="I1013" t="s">
        <v>22</v>
      </c>
      <c r="J1013">
        <v>2</v>
      </c>
      <c r="K1013">
        <v>10</v>
      </c>
      <c r="L1013" t="s">
        <v>27</v>
      </c>
      <c r="M1013">
        <v>5</v>
      </c>
      <c r="N1013" t="s">
        <v>29</v>
      </c>
      <c r="O1013">
        <v>56852</v>
      </c>
      <c r="P1013" t="s">
        <v>746</v>
      </c>
      <c r="Q1013">
        <v>1996</v>
      </c>
      <c r="R1013" t="s">
        <v>1071</v>
      </c>
      <c r="S1013" s="5">
        <v>238856</v>
      </c>
      <c r="T1013">
        <v>260.59086400000001</v>
      </c>
      <c r="U1013">
        <v>53</v>
      </c>
      <c r="V1013">
        <v>530402</v>
      </c>
      <c r="W1013" t="str">
        <f t="shared" si="46"/>
        <v>dm-53-04-02</v>
      </c>
      <c r="X1013" s="4">
        <f t="shared" si="47"/>
        <v>20</v>
      </c>
    </row>
    <row r="1014" spans="1:24" x14ac:dyDescent="0.2">
      <c r="A1014" t="s">
        <v>5685</v>
      </c>
      <c r="B1014" t="s">
        <v>5686</v>
      </c>
      <c r="C1014" s="4">
        <f t="shared" si="45"/>
        <v>3</v>
      </c>
      <c r="D1014" s="4">
        <v>2016</v>
      </c>
      <c r="E1014">
        <v>1539478.32757</v>
      </c>
      <c r="F1014">
        <v>693695.285271</v>
      </c>
      <c r="G1014">
        <v>1</v>
      </c>
      <c r="H1014">
        <v>300</v>
      </c>
      <c r="I1014" t="s">
        <v>26</v>
      </c>
      <c r="J1014">
        <v>2</v>
      </c>
      <c r="K1014">
        <v>9</v>
      </c>
      <c r="L1014" t="s">
        <v>27</v>
      </c>
      <c r="M1014">
        <v>5</v>
      </c>
      <c r="N1014" t="s">
        <v>29</v>
      </c>
      <c r="O1014">
        <v>4756</v>
      </c>
      <c r="P1014" t="s">
        <v>789</v>
      </c>
      <c r="Q1014">
        <v>2003</v>
      </c>
      <c r="R1014" t="s">
        <v>5687</v>
      </c>
      <c r="S1014" s="5">
        <v>239034</v>
      </c>
      <c r="T1014">
        <v>86.237505999999996</v>
      </c>
      <c r="U1014">
        <v>53</v>
      </c>
      <c r="V1014">
        <v>530301</v>
      </c>
      <c r="W1014" t="str">
        <f t="shared" si="46"/>
        <v>dm-53-03-01</v>
      </c>
      <c r="X1014" s="4">
        <f t="shared" si="47"/>
        <v>13</v>
      </c>
    </row>
    <row r="1015" spans="1:24" x14ac:dyDescent="0.2">
      <c r="A1015" t="s">
        <v>5695</v>
      </c>
      <c r="B1015" t="s">
        <v>5696</v>
      </c>
      <c r="C1015" s="4">
        <f t="shared" si="45"/>
        <v>3</v>
      </c>
      <c r="D1015" s="4">
        <v>2016</v>
      </c>
      <c r="E1015">
        <v>1525963.30149</v>
      </c>
      <c r="F1015">
        <v>694876.58282699995</v>
      </c>
      <c r="G1015">
        <v>1</v>
      </c>
      <c r="H1015">
        <v>200</v>
      </c>
      <c r="I1015" t="s">
        <v>22</v>
      </c>
      <c r="J1015">
        <v>2</v>
      </c>
      <c r="K1015">
        <v>10</v>
      </c>
      <c r="L1015" t="s">
        <v>27</v>
      </c>
      <c r="M1015">
        <v>5</v>
      </c>
      <c r="N1015" t="s">
        <v>29</v>
      </c>
      <c r="O1015">
        <v>107664</v>
      </c>
      <c r="P1015" t="s">
        <v>892</v>
      </c>
      <c r="Q1015">
        <v>2001</v>
      </c>
      <c r="R1015" t="s">
        <v>2151</v>
      </c>
      <c r="S1015" s="5">
        <v>239394</v>
      </c>
      <c r="T1015">
        <v>72.039460000000005</v>
      </c>
      <c r="U1015">
        <v>53</v>
      </c>
      <c r="V1015">
        <v>530901</v>
      </c>
      <c r="W1015" t="str">
        <f t="shared" si="46"/>
        <v>dm-53-09-01</v>
      </c>
      <c r="X1015" s="4">
        <f t="shared" si="47"/>
        <v>15</v>
      </c>
    </row>
    <row r="1016" spans="1:24" x14ac:dyDescent="0.2">
      <c r="A1016" t="s">
        <v>5697</v>
      </c>
      <c r="B1016" t="s">
        <v>5698</v>
      </c>
      <c r="C1016" s="4">
        <f t="shared" si="45"/>
        <v>3</v>
      </c>
      <c r="D1016" s="4">
        <v>2016</v>
      </c>
      <c r="E1016">
        <v>1532484.57917</v>
      </c>
      <c r="F1016">
        <v>696423.91739900003</v>
      </c>
      <c r="G1016">
        <v>1</v>
      </c>
      <c r="H1016">
        <v>300</v>
      </c>
      <c r="I1016" t="s">
        <v>22</v>
      </c>
      <c r="J1016">
        <v>2</v>
      </c>
      <c r="K1016">
        <v>9</v>
      </c>
      <c r="L1016" t="s">
        <v>27</v>
      </c>
      <c r="M1016">
        <v>5</v>
      </c>
      <c r="N1016" t="s">
        <v>29</v>
      </c>
      <c r="O1016">
        <v>56217</v>
      </c>
      <c r="P1016" t="s">
        <v>868</v>
      </c>
      <c r="Q1016">
        <v>1998</v>
      </c>
      <c r="R1016" t="s">
        <v>869</v>
      </c>
      <c r="S1016" t="s">
        <v>2518</v>
      </c>
      <c r="T1016">
        <v>30.304169000000002</v>
      </c>
      <c r="U1016">
        <v>53</v>
      </c>
      <c r="V1016">
        <v>530401</v>
      </c>
      <c r="W1016" t="str">
        <f t="shared" si="46"/>
        <v>dm-53-04-01</v>
      </c>
      <c r="X1016" s="4">
        <f t="shared" si="47"/>
        <v>18</v>
      </c>
    </row>
    <row r="1017" spans="1:24" x14ac:dyDescent="0.2">
      <c r="A1017" t="s">
        <v>5705</v>
      </c>
      <c r="B1017" t="s">
        <v>5706</v>
      </c>
      <c r="C1017" s="4">
        <f t="shared" si="45"/>
        <v>3</v>
      </c>
      <c r="D1017" s="4">
        <v>2016</v>
      </c>
      <c r="E1017">
        <v>1530840.81482</v>
      </c>
      <c r="F1017">
        <v>690615.44600500003</v>
      </c>
      <c r="G1017">
        <v>1</v>
      </c>
      <c r="H1017">
        <v>300</v>
      </c>
      <c r="I1017" t="s">
        <v>891</v>
      </c>
      <c r="J1017">
        <v>2</v>
      </c>
      <c r="K1017">
        <v>9</v>
      </c>
      <c r="L1017" t="s">
        <v>27</v>
      </c>
      <c r="M1017">
        <v>5</v>
      </c>
      <c r="N1017" t="s">
        <v>29</v>
      </c>
      <c r="O1017">
        <v>1711804</v>
      </c>
      <c r="P1017" t="s">
        <v>27</v>
      </c>
      <c r="Q1017">
        <v>1990</v>
      </c>
      <c r="R1017" t="s">
        <v>5473</v>
      </c>
      <c r="S1017" s="5">
        <v>239426</v>
      </c>
      <c r="T1017">
        <v>29.089418999999999</v>
      </c>
      <c r="U1017">
        <v>53</v>
      </c>
      <c r="V1017">
        <v>530304</v>
      </c>
      <c r="W1017" t="str">
        <f t="shared" si="46"/>
        <v>dm-53-03-04</v>
      </c>
      <c r="X1017" s="4">
        <f t="shared" si="47"/>
        <v>26</v>
      </c>
    </row>
    <row r="1018" spans="1:24" x14ac:dyDescent="0.2">
      <c r="A1018" t="s">
        <v>5707</v>
      </c>
      <c r="B1018" t="s">
        <v>5708</v>
      </c>
      <c r="C1018" s="4">
        <f t="shared" si="45"/>
        <v>3</v>
      </c>
      <c r="D1018" s="4">
        <v>2016</v>
      </c>
      <c r="E1018">
        <v>1533224.3322600001</v>
      </c>
      <c r="F1018">
        <v>701617.14173799998</v>
      </c>
      <c r="G1018">
        <v>1</v>
      </c>
      <c r="H1018">
        <v>200</v>
      </c>
      <c r="I1018" t="s">
        <v>22</v>
      </c>
      <c r="J1018">
        <v>2</v>
      </c>
      <c r="K1018">
        <v>8</v>
      </c>
      <c r="L1018" t="s">
        <v>27</v>
      </c>
      <c r="M1018">
        <v>5</v>
      </c>
      <c r="N1018" t="s">
        <v>29</v>
      </c>
      <c r="O1018">
        <v>55639</v>
      </c>
      <c r="P1018" t="s">
        <v>746</v>
      </c>
      <c r="Q1018">
        <v>1997</v>
      </c>
      <c r="R1018" t="s">
        <v>2361</v>
      </c>
      <c r="S1018" s="5">
        <v>237971</v>
      </c>
      <c r="T1018">
        <v>403.20177100000001</v>
      </c>
      <c r="U1018">
        <v>53</v>
      </c>
      <c r="V1018">
        <v>530402</v>
      </c>
      <c r="W1018" t="str">
        <f t="shared" si="46"/>
        <v>dm-53-04-02</v>
      </c>
      <c r="X1018" s="4">
        <f t="shared" si="47"/>
        <v>19</v>
      </c>
    </row>
    <row r="1019" spans="1:24" x14ac:dyDescent="0.2">
      <c r="A1019" t="s">
        <v>5709</v>
      </c>
      <c r="B1019" t="s">
        <v>5710</v>
      </c>
      <c r="C1019" s="4">
        <f t="shared" si="45"/>
        <v>3</v>
      </c>
      <c r="D1019" s="4">
        <v>2016</v>
      </c>
      <c r="E1019">
        <v>1532220.13454</v>
      </c>
      <c r="F1019">
        <v>693608.61169699999</v>
      </c>
      <c r="G1019">
        <v>1</v>
      </c>
      <c r="H1019">
        <v>200</v>
      </c>
      <c r="I1019" t="s">
        <v>26</v>
      </c>
      <c r="J1019">
        <v>2</v>
      </c>
      <c r="K1019">
        <v>9</v>
      </c>
      <c r="L1019" t="s">
        <v>27</v>
      </c>
      <c r="M1019">
        <v>5</v>
      </c>
      <c r="N1019" t="s">
        <v>29</v>
      </c>
      <c r="O1019">
        <v>129630</v>
      </c>
      <c r="P1019" t="s">
        <v>705</v>
      </c>
      <c r="Q1019">
        <v>2002</v>
      </c>
      <c r="R1019" t="s">
        <v>706</v>
      </c>
      <c r="S1019" t="s">
        <v>2518</v>
      </c>
      <c r="T1019">
        <v>297.27514100000002</v>
      </c>
      <c r="U1019">
        <v>53</v>
      </c>
      <c r="V1019">
        <v>530304</v>
      </c>
      <c r="W1019" t="str">
        <f t="shared" si="46"/>
        <v>dm-53-03-04</v>
      </c>
      <c r="X1019" s="4">
        <f t="shared" si="47"/>
        <v>14</v>
      </c>
    </row>
    <row r="1020" spans="1:24" x14ac:dyDescent="0.2">
      <c r="A1020" t="s">
        <v>5711</v>
      </c>
      <c r="B1020" t="s">
        <v>5712</v>
      </c>
      <c r="C1020" s="4">
        <f t="shared" si="45"/>
        <v>3</v>
      </c>
      <c r="D1020" s="4">
        <v>2016</v>
      </c>
      <c r="E1020">
        <v>1527688.0930699999</v>
      </c>
      <c r="F1020">
        <v>685987.41281600005</v>
      </c>
      <c r="G1020">
        <v>1</v>
      </c>
      <c r="H1020">
        <v>300</v>
      </c>
      <c r="I1020" t="s">
        <v>26</v>
      </c>
      <c r="J1020">
        <v>2</v>
      </c>
      <c r="K1020">
        <v>9</v>
      </c>
      <c r="L1020" t="s">
        <v>27</v>
      </c>
      <c r="M1020">
        <v>5</v>
      </c>
      <c r="N1020" t="s">
        <v>29</v>
      </c>
      <c r="O1020">
        <v>138223</v>
      </c>
      <c r="P1020" t="s">
        <v>860</v>
      </c>
      <c r="Q1020">
        <v>2002</v>
      </c>
      <c r="R1020" t="s">
        <v>861</v>
      </c>
      <c r="S1020" s="5">
        <v>238204</v>
      </c>
      <c r="T1020">
        <v>323.19917099999998</v>
      </c>
      <c r="U1020">
        <v>53</v>
      </c>
      <c r="V1020">
        <v>530206</v>
      </c>
      <c r="W1020" t="str">
        <f t="shared" si="46"/>
        <v>dm-53-02-06</v>
      </c>
      <c r="X1020" s="4">
        <f t="shared" si="47"/>
        <v>14</v>
      </c>
    </row>
    <row r="1021" spans="1:24" x14ac:dyDescent="0.2">
      <c r="A1021" t="s">
        <v>5713</v>
      </c>
      <c r="B1021" t="s">
        <v>5714</v>
      </c>
      <c r="C1021" s="4">
        <f t="shared" si="45"/>
        <v>3</v>
      </c>
      <c r="D1021" s="4">
        <v>2016</v>
      </c>
      <c r="E1021">
        <v>1528081.2296</v>
      </c>
      <c r="F1021">
        <v>687526.13764800003</v>
      </c>
      <c r="G1021">
        <v>1</v>
      </c>
      <c r="H1021">
        <v>300</v>
      </c>
      <c r="I1021" t="s">
        <v>26</v>
      </c>
      <c r="J1021">
        <v>2</v>
      </c>
      <c r="K1021">
        <v>9</v>
      </c>
      <c r="L1021" t="s">
        <v>27</v>
      </c>
      <c r="M1021">
        <v>5</v>
      </c>
      <c r="N1021" t="s">
        <v>29</v>
      </c>
      <c r="O1021">
        <v>713482</v>
      </c>
      <c r="P1021" t="s">
        <v>716</v>
      </c>
      <c r="Q1021">
        <v>2005</v>
      </c>
      <c r="R1021" t="s">
        <v>717</v>
      </c>
      <c r="S1021" s="5">
        <v>237916</v>
      </c>
      <c r="T1021">
        <v>105.256901</v>
      </c>
      <c r="U1021">
        <v>53</v>
      </c>
      <c r="V1021">
        <v>530206</v>
      </c>
      <c r="W1021" t="str">
        <f t="shared" si="46"/>
        <v>dm-53-02-06</v>
      </c>
      <c r="X1021" s="4">
        <f t="shared" si="47"/>
        <v>11</v>
      </c>
    </row>
    <row r="1022" spans="1:24" x14ac:dyDescent="0.2">
      <c r="A1022" t="s">
        <v>5715</v>
      </c>
      <c r="B1022" t="s">
        <v>5716</v>
      </c>
      <c r="C1022" s="4">
        <f t="shared" si="45"/>
        <v>3</v>
      </c>
      <c r="D1022" s="4">
        <v>2016</v>
      </c>
      <c r="E1022">
        <v>1532240.53529</v>
      </c>
      <c r="F1022">
        <v>693599.37750900001</v>
      </c>
      <c r="G1022">
        <v>1</v>
      </c>
      <c r="H1022">
        <v>200</v>
      </c>
      <c r="I1022" t="s">
        <v>26</v>
      </c>
      <c r="J1022">
        <v>2</v>
      </c>
      <c r="K1022">
        <v>9</v>
      </c>
      <c r="L1022" t="s">
        <v>27</v>
      </c>
      <c r="M1022">
        <v>5</v>
      </c>
      <c r="N1022" t="s">
        <v>29</v>
      </c>
      <c r="O1022">
        <v>129630</v>
      </c>
      <c r="P1022" t="s">
        <v>705</v>
      </c>
      <c r="Q1022">
        <v>2002</v>
      </c>
      <c r="R1022" t="s">
        <v>706</v>
      </c>
      <c r="S1022" t="s">
        <v>2518</v>
      </c>
      <c r="T1022">
        <v>297.27514100000002</v>
      </c>
      <c r="U1022">
        <v>53</v>
      </c>
      <c r="V1022">
        <v>530304</v>
      </c>
      <c r="W1022" t="str">
        <f t="shared" si="46"/>
        <v>dm-53-03-04</v>
      </c>
      <c r="X1022" s="4">
        <f t="shared" si="47"/>
        <v>14</v>
      </c>
    </row>
    <row r="1023" spans="1:24" x14ac:dyDescent="0.2">
      <c r="A1023" t="s">
        <v>5717</v>
      </c>
      <c r="B1023" t="s">
        <v>5718</v>
      </c>
      <c r="C1023" s="4">
        <f t="shared" si="45"/>
        <v>3</v>
      </c>
      <c r="D1023" s="4">
        <v>2016</v>
      </c>
      <c r="E1023">
        <v>1533020.30455</v>
      </c>
      <c r="F1023">
        <v>701690.08873600001</v>
      </c>
      <c r="G1023">
        <v>1</v>
      </c>
      <c r="H1023">
        <v>300</v>
      </c>
      <c r="I1023" t="s">
        <v>22</v>
      </c>
      <c r="J1023">
        <v>2</v>
      </c>
      <c r="K1023">
        <v>10</v>
      </c>
      <c r="L1023" t="s">
        <v>27</v>
      </c>
      <c r="M1023">
        <v>5</v>
      </c>
      <c r="N1023" t="s">
        <v>29</v>
      </c>
      <c r="O1023">
        <v>100592</v>
      </c>
      <c r="P1023" t="s">
        <v>5719</v>
      </c>
      <c r="Q1023">
        <v>1997</v>
      </c>
      <c r="R1023" t="s">
        <v>5720</v>
      </c>
      <c r="S1023" s="5">
        <v>237684</v>
      </c>
      <c r="T1023">
        <v>1200.105663</v>
      </c>
      <c r="U1023">
        <v>53</v>
      </c>
      <c r="V1023">
        <v>530402</v>
      </c>
      <c r="W1023" t="str">
        <f t="shared" si="46"/>
        <v>dm-53-04-02</v>
      </c>
      <c r="X1023" s="4">
        <f t="shared" si="47"/>
        <v>19</v>
      </c>
    </row>
    <row r="1024" spans="1:24" x14ac:dyDescent="0.2">
      <c r="A1024" t="s">
        <v>5725</v>
      </c>
      <c r="B1024" t="s">
        <v>5726</v>
      </c>
      <c r="C1024" s="4">
        <f t="shared" si="45"/>
        <v>3</v>
      </c>
      <c r="D1024" s="4">
        <v>2016</v>
      </c>
      <c r="E1024">
        <v>1533651.49333</v>
      </c>
      <c r="F1024">
        <v>695373.75556600001</v>
      </c>
      <c r="G1024">
        <v>1</v>
      </c>
      <c r="H1024">
        <v>300</v>
      </c>
      <c r="I1024" t="s">
        <v>22</v>
      </c>
      <c r="J1024">
        <v>2</v>
      </c>
      <c r="K1024">
        <v>10</v>
      </c>
      <c r="L1024" t="s">
        <v>27</v>
      </c>
      <c r="M1024">
        <v>5</v>
      </c>
      <c r="N1024" t="s">
        <v>29</v>
      </c>
      <c r="O1024">
        <v>1560144</v>
      </c>
      <c r="P1024" t="s">
        <v>1119</v>
      </c>
      <c r="Q1024">
        <v>2011</v>
      </c>
      <c r="R1024" t="s">
        <v>1120</v>
      </c>
      <c r="S1024" s="5">
        <v>239063</v>
      </c>
      <c r="T1024">
        <v>219.71908500000001</v>
      </c>
      <c r="U1024">
        <v>53</v>
      </c>
      <c r="V1024">
        <v>530401</v>
      </c>
      <c r="W1024" t="str">
        <f t="shared" si="46"/>
        <v>dm-53-04-01</v>
      </c>
      <c r="X1024" s="4">
        <f t="shared" si="47"/>
        <v>5</v>
      </c>
    </row>
    <row r="1025" spans="1:24" hidden="1" x14ac:dyDescent="0.2">
      <c r="A1025" t="s">
        <v>5731</v>
      </c>
      <c r="B1025" t="s">
        <v>5732</v>
      </c>
      <c r="C1025" s="4">
        <f t="shared" si="45"/>
        <v>3</v>
      </c>
      <c r="D1025" s="4">
        <v>2016</v>
      </c>
      <c r="E1025">
        <v>1530077.2098000001</v>
      </c>
      <c r="F1025">
        <v>683723.39628600003</v>
      </c>
      <c r="G1025">
        <v>1</v>
      </c>
      <c r="H1025">
        <v>50</v>
      </c>
      <c r="I1025" t="s">
        <v>33</v>
      </c>
      <c r="J1025">
        <v>2</v>
      </c>
      <c r="K1025">
        <v>9</v>
      </c>
      <c r="L1025" t="s">
        <v>27</v>
      </c>
      <c r="M1025">
        <v>5</v>
      </c>
      <c r="N1025" t="s">
        <v>29</v>
      </c>
      <c r="O1025">
        <v>1417457</v>
      </c>
      <c r="P1025" t="s">
        <v>27</v>
      </c>
      <c r="Q1025">
        <v>2010</v>
      </c>
      <c r="R1025" t="s">
        <v>69</v>
      </c>
      <c r="S1025" s="5">
        <v>238539</v>
      </c>
      <c r="T1025">
        <v>71.265446999999995</v>
      </c>
      <c r="U1025">
        <v>53</v>
      </c>
      <c r="V1025">
        <v>530105</v>
      </c>
      <c r="W1025" t="str">
        <f t="shared" si="46"/>
        <v>dm-53-01-05</v>
      </c>
      <c r="X1025" s="4">
        <f t="shared" si="47"/>
        <v>6</v>
      </c>
    </row>
    <row r="1026" spans="1:24" x14ac:dyDescent="0.2">
      <c r="A1026" t="s">
        <v>5737</v>
      </c>
      <c r="B1026" t="s">
        <v>5738</v>
      </c>
      <c r="C1026" s="4">
        <f t="shared" si="45"/>
        <v>3</v>
      </c>
      <c r="D1026" s="4">
        <v>2016</v>
      </c>
      <c r="E1026">
        <v>1532376.8829300001</v>
      </c>
      <c r="F1026">
        <v>703753.33087299997</v>
      </c>
      <c r="G1026">
        <v>1</v>
      </c>
      <c r="H1026">
        <v>200</v>
      </c>
      <c r="I1026" t="s">
        <v>22</v>
      </c>
      <c r="J1026">
        <v>2</v>
      </c>
      <c r="K1026">
        <v>10</v>
      </c>
      <c r="L1026" t="s">
        <v>27</v>
      </c>
      <c r="M1026">
        <v>5</v>
      </c>
      <c r="N1026" t="s">
        <v>29</v>
      </c>
      <c r="O1026">
        <v>350895</v>
      </c>
      <c r="P1026" t="s">
        <v>705</v>
      </c>
      <c r="Q1026">
        <v>2002</v>
      </c>
      <c r="R1026" t="s">
        <v>1013</v>
      </c>
      <c r="S1026" t="s">
        <v>2518</v>
      </c>
      <c r="T1026">
        <v>80.100789000000006</v>
      </c>
      <c r="U1026">
        <v>53</v>
      </c>
      <c r="V1026">
        <v>530402</v>
      </c>
      <c r="W1026" t="str">
        <f t="shared" si="46"/>
        <v>dm-53-04-02</v>
      </c>
      <c r="X1026" s="4">
        <f t="shared" si="47"/>
        <v>14</v>
      </c>
    </row>
    <row r="1027" spans="1:24" x14ac:dyDescent="0.2">
      <c r="A1027" t="s">
        <v>5740</v>
      </c>
      <c r="B1027" s="1">
        <v>42373.356944444444</v>
      </c>
      <c r="C1027" s="4">
        <f t="shared" ref="C1027:C1090" si="48">MONTH(B1027)</f>
        <v>1</v>
      </c>
      <c r="D1027" s="4">
        <v>2016</v>
      </c>
      <c r="E1027">
        <v>1528226.2001799999</v>
      </c>
      <c r="F1027">
        <v>686101.94910700002</v>
      </c>
      <c r="G1027">
        <v>1</v>
      </c>
      <c r="H1027">
        <v>300</v>
      </c>
      <c r="I1027" t="s">
        <v>26</v>
      </c>
      <c r="J1027">
        <v>2</v>
      </c>
      <c r="K1027">
        <v>9</v>
      </c>
      <c r="L1027" t="s">
        <v>27</v>
      </c>
      <c r="M1027">
        <v>5</v>
      </c>
      <c r="N1027" t="s">
        <v>29</v>
      </c>
      <c r="O1027">
        <v>1768600</v>
      </c>
      <c r="P1027" t="s">
        <v>773</v>
      </c>
      <c r="Q1027">
        <v>2013</v>
      </c>
      <c r="R1027" t="s">
        <v>774</v>
      </c>
      <c r="S1027" s="5">
        <v>240126</v>
      </c>
      <c r="T1027">
        <v>266.500743</v>
      </c>
      <c r="U1027">
        <v>53</v>
      </c>
      <c r="V1027">
        <v>530204</v>
      </c>
      <c r="W1027" t="str">
        <f t="shared" ref="W1027:W1090" si="49">"dm-"&amp;TEXT(V1027,"00-00-00")</f>
        <v>dm-53-02-04</v>
      </c>
      <c r="X1027" s="4">
        <f t="shared" ref="X1027:X1090" si="50">D1027-Q1027</f>
        <v>3</v>
      </c>
    </row>
    <row r="1028" spans="1:24" x14ac:dyDescent="0.2">
      <c r="A1028" t="s">
        <v>5747</v>
      </c>
      <c r="B1028" s="1">
        <v>42373.697222222225</v>
      </c>
      <c r="C1028" s="4">
        <f t="shared" si="48"/>
        <v>1</v>
      </c>
      <c r="D1028" s="4">
        <v>2016</v>
      </c>
      <c r="E1028">
        <v>1523600.0109399999</v>
      </c>
      <c r="F1028">
        <v>699320.56506099994</v>
      </c>
      <c r="G1028">
        <v>1</v>
      </c>
      <c r="H1028">
        <v>100</v>
      </c>
      <c r="I1028" t="s">
        <v>26</v>
      </c>
      <c r="J1028">
        <v>2</v>
      </c>
      <c r="K1028">
        <v>9</v>
      </c>
      <c r="L1028" t="s">
        <v>27</v>
      </c>
      <c r="M1028">
        <v>5</v>
      </c>
      <c r="N1028" t="s">
        <v>29</v>
      </c>
      <c r="O1028">
        <v>30287</v>
      </c>
      <c r="P1028" t="s">
        <v>803</v>
      </c>
      <c r="Q1028">
        <v>2003</v>
      </c>
      <c r="R1028" t="s">
        <v>804</v>
      </c>
      <c r="S1028" t="s">
        <v>2518</v>
      </c>
      <c r="T1028">
        <v>200.80199300000001</v>
      </c>
      <c r="U1028">
        <v>53</v>
      </c>
      <c r="V1028">
        <v>530902</v>
      </c>
      <c r="W1028" t="str">
        <f t="shared" si="49"/>
        <v>dm-53-09-02</v>
      </c>
      <c r="X1028" s="4">
        <f t="shared" si="50"/>
        <v>13</v>
      </c>
    </row>
    <row r="1029" spans="1:24" x14ac:dyDescent="0.2">
      <c r="A1029" t="s">
        <v>5748</v>
      </c>
      <c r="B1029" s="1">
        <v>42373.734722222223</v>
      </c>
      <c r="C1029" s="4">
        <f t="shared" si="48"/>
        <v>1</v>
      </c>
      <c r="D1029" s="4">
        <v>2016</v>
      </c>
      <c r="E1029">
        <v>1536223.9420400001</v>
      </c>
      <c r="F1029">
        <v>705891.82382499997</v>
      </c>
      <c r="G1029">
        <v>1</v>
      </c>
      <c r="H1029">
        <v>200</v>
      </c>
      <c r="I1029" t="s">
        <v>22</v>
      </c>
      <c r="J1029">
        <v>2</v>
      </c>
      <c r="K1029">
        <v>10</v>
      </c>
      <c r="L1029" t="s">
        <v>27</v>
      </c>
      <c r="M1029">
        <v>5</v>
      </c>
      <c r="N1029" t="s">
        <v>29</v>
      </c>
      <c r="O1029">
        <v>1772240</v>
      </c>
      <c r="P1029" t="s">
        <v>1191</v>
      </c>
      <c r="Q1029">
        <v>2013</v>
      </c>
      <c r="R1029" t="s">
        <v>1192</v>
      </c>
      <c r="S1029" s="5">
        <v>239878</v>
      </c>
      <c r="T1029">
        <v>209.90156099999999</v>
      </c>
      <c r="U1029">
        <v>53</v>
      </c>
      <c r="V1029">
        <v>530402</v>
      </c>
      <c r="W1029" t="str">
        <f t="shared" si="49"/>
        <v>dm-53-04-02</v>
      </c>
      <c r="X1029" s="4">
        <f t="shared" si="50"/>
        <v>3</v>
      </c>
    </row>
    <row r="1030" spans="1:24" x14ac:dyDescent="0.2">
      <c r="A1030" t="s">
        <v>5752</v>
      </c>
      <c r="B1030" s="1">
        <v>42404.416666666664</v>
      </c>
      <c r="C1030" s="4">
        <f t="shared" si="48"/>
        <v>2</v>
      </c>
      <c r="D1030" s="4">
        <v>2016</v>
      </c>
      <c r="E1030">
        <v>1538608.1516700001</v>
      </c>
      <c r="F1030">
        <v>686758.33784699999</v>
      </c>
      <c r="G1030">
        <v>1</v>
      </c>
      <c r="H1030">
        <v>150</v>
      </c>
      <c r="I1030" t="s">
        <v>22</v>
      </c>
      <c r="J1030">
        <v>2</v>
      </c>
      <c r="K1030">
        <v>10</v>
      </c>
      <c r="L1030" t="s">
        <v>27</v>
      </c>
      <c r="M1030">
        <v>5</v>
      </c>
      <c r="N1030" t="s">
        <v>29</v>
      </c>
      <c r="O1030">
        <v>1465425</v>
      </c>
      <c r="P1030" t="s">
        <v>1102</v>
      </c>
      <c r="Q1030">
        <v>2010</v>
      </c>
      <c r="R1030" t="s">
        <v>1103</v>
      </c>
      <c r="S1030" s="5">
        <v>238740</v>
      </c>
      <c r="T1030">
        <v>412.07472899999999</v>
      </c>
      <c r="U1030">
        <v>53</v>
      </c>
      <c r="V1030">
        <v>530301</v>
      </c>
      <c r="W1030" t="str">
        <f t="shared" si="49"/>
        <v>dm-53-03-01</v>
      </c>
      <c r="X1030" s="4">
        <f t="shared" si="50"/>
        <v>6</v>
      </c>
    </row>
    <row r="1031" spans="1:24" x14ac:dyDescent="0.2">
      <c r="A1031" t="s">
        <v>5754</v>
      </c>
      <c r="B1031" s="1">
        <v>42404.69027777778</v>
      </c>
      <c r="C1031" s="4">
        <f t="shared" si="48"/>
        <v>2</v>
      </c>
      <c r="D1031" s="4">
        <v>2016</v>
      </c>
      <c r="E1031">
        <v>1523162.4585899999</v>
      </c>
      <c r="F1031">
        <v>698229.30313899997</v>
      </c>
      <c r="G1031">
        <v>1</v>
      </c>
      <c r="H1031">
        <v>300</v>
      </c>
      <c r="I1031" t="s">
        <v>22</v>
      </c>
      <c r="J1031">
        <v>2</v>
      </c>
      <c r="K1031">
        <v>8</v>
      </c>
      <c r="L1031" t="s">
        <v>27</v>
      </c>
      <c r="M1031">
        <v>5</v>
      </c>
      <c r="N1031" t="s">
        <v>29</v>
      </c>
      <c r="O1031">
        <v>401875</v>
      </c>
      <c r="P1031" t="s">
        <v>789</v>
      </c>
      <c r="Q1031">
        <v>2003</v>
      </c>
      <c r="R1031" t="s">
        <v>790</v>
      </c>
      <c r="S1031" s="5">
        <v>237845</v>
      </c>
      <c r="T1031">
        <v>550.76126599999998</v>
      </c>
      <c r="U1031">
        <v>53</v>
      </c>
      <c r="V1031">
        <v>530902</v>
      </c>
      <c r="W1031" t="str">
        <f t="shared" si="49"/>
        <v>dm-53-09-02</v>
      </c>
      <c r="X1031" s="4">
        <f t="shared" si="50"/>
        <v>13</v>
      </c>
    </row>
    <row r="1032" spans="1:24" x14ac:dyDescent="0.2">
      <c r="A1032" t="s">
        <v>5755</v>
      </c>
      <c r="B1032" s="1">
        <v>42433.345833333333</v>
      </c>
      <c r="C1032" s="4">
        <f t="shared" si="48"/>
        <v>3</v>
      </c>
      <c r="D1032" s="4">
        <v>2016</v>
      </c>
      <c r="E1032">
        <v>1536330.02666</v>
      </c>
      <c r="F1032">
        <v>695613.12351499998</v>
      </c>
      <c r="G1032">
        <v>1</v>
      </c>
      <c r="H1032">
        <v>300</v>
      </c>
      <c r="I1032" t="s">
        <v>891</v>
      </c>
      <c r="J1032">
        <v>2</v>
      </c>
      <c r="K1032">
        <v>8</v>
      </c>
      <c r="L1032" t="s">
        <v>27</v>
      </c>
      <c r="M1032">
        <v>5</v>
      </c>
      <c r="N1032" t="s">
        <v>29</v>
      </c>
      <c r="O1032">
        <v>1982692</v>
      </c>
      <c r="P1032" t="s">
        <v>911</v>
      </c>
      <c r="Q1032">
        <v>2008</v>
      </c>
      <c r="R1032" t="s">
        <v>5284</v>
      </c>
      <c r="S1032" t="s">
        <v>2518</v>
      </c>
      <c r="T1032">
        <v>28.109283999999999</v>
      </c>
      <c r="U1032">
        <v>53</v>
      </c>
      <c r="V1032">
        <v>530401</v>
      </c>
      <c r="W1032" t="str">
        <f t="shared" si="49"/>
        <v>dm-53-04-01</v>
      </c>
      <c r="X1032" s="4">
        <f t="shared" si="50"/>
        <v>8</v>
      </c>
    </row>
    <row r="1033" spans="1:24" x14ac:dyDescent="0.2">
      <c r="A1033" t="s">
        <v>5756</v>
      </c>
      <c r="B1033" s="1">
        <v>42433.392361111109</v>
      </c>
      <c r="C1033" s="4">
        <f t="shared" si="48"/>
        <v>3</v>
      </c>
      <c r="D1033" s="4">
        <v>2016</v>
      </c>
      <c r="E1033">
        <v>1534955.2246699999</v>
      </c>
      <c r="F1033">
        <v>682428.77414500003</v>
      </c>
      <c r="G1033">
        <v>1</v>
      </c>
      <c r="H1033">
        <v>200</v>
      </c>
      <c r="I1033" t="s">
        <v>22</v>
      </c>
      <c r="J1033">
        <v>2</v>
      </c>
      <c r="K1033">
        <v>10</v>
      </c>
      <c r="L1033" t="s">
        <v>27</v>
      </c>
      <c r="M1033">
        <v>5</v>
      </c>
      <c r="N1033" t="s">
        <v>29</v>
      </c>
      <c r="O1033">
        <v>1459892</v>
      </c>
      <c r="P1033" t="s">
        <v>2137</v>
      </c>
      <c r="Q1033">
        <v>2009</v>
      </c>
      <c r="R1033" t="s">
        <v>2262</v>
      </c>
      <c r="S1033" s="5">
        <v>238720</v>
      </c>
      <c r="T1033">
        <v>261.16102799999999</v>
      </c>
      <c r="U1033">
        <v>53</v>
      </c>
      <c r="V1033">
        <v>530101</v>
      </c>
      <c r="W1033" t="str">
        <f t="shared" si="49"/>
        <v>dm-53-01-01</v>
      </c>
      <c r="X1033" s="4">
        <f t="shared" si="50"/>
        <v>7</v>
      </c>
    </row>
    <row r="1034" spans="1:24" x14ac:dyDescent="0.2">
      <c r="A1034" t="s">
        <v>5760</v>
      </c>
      <c r="B1034" s="1">
        <v>42433.782638888886</v>
      </c>
      <c r="C1034" s="4">
        <f t="shared" si="48"/>
        <v>3</v>
      </c>
      <c r="D1034" s="4">
        <v>2016</v>
      </c>
      <c r="E1034">
        <v>1532253.9067599999</v>
      </c>
      <c r="F1034">
        <v>702395.91052200005</v>
      </c>
      <c r="G1034">
        <v>1</v>
      </c>
      <c r="H1034">
        <v>300</v>
      </c>
      <c r="I1034" t="s">
        <v>22</v>
      </c>
      <c r="J1034">
        <v>2</v>
      </c>
      <c r="K1034">
        <v>9</v>
      </c>
      <c r="L1034" t="s">
        <v>27</v>
      </c>
      <c r="M1034">
        <v>5</v>
      </c>
      <c r="N1034" t="s">
        <v>29</v>
      </c>
      <c r="O1034">
        <v>630062</v>
      </c>
      <c r="P1034" t="s">
        <v>1020</v>
      </c>
      <c r="Q1034">
        <v>2006</v>
      </c>
      <c r="R1034" t="s">
        <v>1021</v>
      </c>
      <c r="S1034" s="5">
        <v>239748</v>
      </c>
      <c r="T1034">
        <v>233.11370400000001</v>
      </c>
      <c r="U1034">
        <v>53</v>
      </c>
      <c r="V1034">
        <v>530507</v>
      </c>
      <c r="W1034" t="str">
        <f t="shared" si="49"/>
        <v>dm-53-05-07</v>
      </c>
      <c r="X1034" s="4">
        <f t="shared" si="50"/>
        <v>10</v>
      </c>
    </row>
    <row r="1035" spans="1:24" x14ac:dyDescent="0.2">
      <c r="A1035" t="s">
        <v>5761</v>
      </c>
      <c r="B1035" s="1">
        <v>42433.963194444441</v>
      </c>
      <c r="C1035" s="4">
        <f t="shared" si="48"/>
        <v>3</v>
      </c>
      <c r="D1035" s="4">
        <v>2016</v>
      </c>
      <c r="E1035">
        <v>1536285.2499500001</v>
      </c>
      <c r="F1035">
        <v>705892.41528399999</v>
      </c>
      <c r="G1035">
        <v>1</v>
      </c>
      <c r="H1035">
        <v>200</v>
      </c>
      <c r="I1035" t="s">
        <v>22</v>
      </c>
      <c r="J1035">
        <v>2</v>
      </c>
      <c r="K1035">
        <v>10</v>
      </c>
      <c r="L1035" t="s">
        <v>27</v>
      </c>
      <c r="M1035">
        <v>5</v>
      </c>
      <c r="N1035" t="s">
        <v>29</v>
      </c>
      <c r="O1035">
        <v>1772240</v>
      </c>
      <c r="P1035" t="s">
        <v>1191</v>
      </c>
      <c r="Q1035">
        <v>2013</v>
      </c>
      <c r="R1035" t="s">
        <v>1192</v>
      </c>
      <c r="S1035" s="5">
        <v>239878</v>
      </c>
      <c r="T1035">
        <v>209.90156099999999</v>
      </c>
      <c r="U1035">
        <v>53</v>
      </c>
      <c r="V1035">
        <v>530402</v>
      </c>
      <c r="W1035" t="str">
        <f t="shared" si="49"/>
        <v>dm-53-04-02</v>
      </c>
      <c r="X1035" s="4">
        <f t="shared" si="50"/>
        <v>3</v>
      </c>
    </row>
    <row r="1036" spans="1:24" x14ac:dyDescent="0.2">
      <c r="A1036" t="s">
        <v>5763</v>
      </c>
      <c r="B1036" s="1">
        <v>42464.493055555555</v>
      </c>
      <c r="C1036" s="4">
        <f t="shared" si="48"/>
        <v>4</v>
      </c>
      <c r="D1036" s="4">
        <v>2016</v>
      </c>
      <c r="E1036">
        <v>1532479.4273000001</v>
      </c>
      <c r="F1036">
        <v>703257.34710100002</v>
      </c>
      <c r="G1036">
        <v>1</v>
      </c>
      <c r="H1036">
        <v>200</v>
      </c>
      <c r="I1036" t="s">
        <v>22</v>
      </c>
      <c r="J1036">
        <v>2</v>
      </c>
      <c r="K1036">
        <v>10</v>
      </c>
      <c r="L1036" t="s">
        <v>27</v>
      </c>
      <c r="M1036">
        <v>5</v>
      </c>
      <c r="N1036" t="s">
        <v>29</v>
      </c>
      <c r="O1036">
        <v>675741</v>
      </c>
      <c r="P1036" t="s">
        <v>705</v>
      </c>
      <c r="Q1036">
        <v>2002</v>
      </c>
      <c r="R1036" t="s">
        <v>1013</v>
      </c>
      <c r="S1036" s="5">
        <v>237872</v>
      </c>
      <c r="T1036">
        <v>246.098962</v>
      </c>
      <c r="U1036">
        <v>53</v>
      </c>
      <c r="V1036">
        <v>530402</v>
      </c>
      <c r="W1036" t="str">
        <f t="shared" si="49"/>
        <v>dm-53-04-02</v>
      </c>
      <c r="X1036" s="4">
        <f t="shared" si="50"/>
        <v>14</v>
      </c>
    </row>
    <row r="1037" spans="1:24" x14ac:dyDescent="0.2">
      <c r="A1037" t="s">
        <v>5765</v>
      </c>
      <c r="B1037" s="1">
        <v>42464.629861111112</v>
      </c>
      <c r="C1037" s="4">
        <f t="shared" si="48"/>
        <v>4</v>
      </c>
      <c r="D1037" s="4">
        <v>2016</v>
      </c>
      <c r="E1037">
        <v>1538635.5502200001</v>
      </c>
      <c r="F1037">
        <v>689748.23342599999</v>
      </c>
      <c r="G1037">
        <v>1</v>
      </c>
      <c r="H1037">
        <v>150</v>
      </c>
      <c r="I1037" t="s">
        <v>26</v>
      </c>
      <c r="J1037">
        <v>2</v>
      </c>
      <c r="K1037">
        <v>9</v>
      </c>
      <c r="L1037" t="s">
        <v>27</v>
      </c>
      <c r="M1037">
        <v>5</v>
      </c>
      <c r="N1037" t="s">
        <v>29</v>
      </c>
      <c r="O1037">
        <v>1581179</v>
      </c>
      <c r="P1037" t="s">
        <v>27</v>
      </c>
      <c r="Q1037">
        <v>1988</v>
      </c>
      <c r="R1037" t="s">
        <v>967</v>
      </c>
      <c r="S1037" s="5">
        <v>239107</v>
      </c>
      <c r="T1037">
        <v>44.880704000000001</v>
      </c>
      <c r="U1037">
        <v>53</v>
      </c>
      <c r="V1037">
        <v>530301</v>
      </c>
      <c r="W1037" t="str">
        <f t="shared" si="49"/>
        <v>dm-53-03-01</v>
      </c>
      <c r="X1037" s="4">
        <f t="shared" si="50"/>
        <v>28</v>
      </c>
    </row>
    <row r="1038" spans="1:24" x14ac:dyDescent="0.2">
      <c r="A1038" t="s">
        <v>5766</v>
      </c>
      <c r="B1038" s="1">
        <v>42464.692361111112</v>
      </c>
      <c r="C1038" s="4">
        <f t="shared" si="48"/>
        <v>4</v>
      </c>
      <c r="D1038" s="4">
        <v>2016</v>
      </c>
      <c r="E1038">
        <v>1532666.1546400001</v>
      </c>
      <c r="F1038">
        <v>697787.67156699998</v>
      </c>
      <c r="G1038">
        <v>1</v>
      </c>
      <c r="H1038">
        <v>300</v>
      </c>
      <c r="I1038" t="s">
        <v>22</v>
      </c>
      <c r="J1038">
        <v>2</v>
      </c>
      <c r="K1038">
        <v>10</v>
      </c>
      <c r="L1038" t="s">
        <v>27</v>
      </c>
      <c r="M1038">
        <v>5</v>
      </c>
      <c r="N1038" t="s">
        <v>29</v>
      </c>
      <c r="O1038">
        <v>1897641</v>
      </c>
      <c r="P1038" t="s">
        <v>761</v>
      </c>
      <c r="Q1038">
        <v>1998</v>
      </c>
      <c r="R1038" t="s">
        <v>762</v>
      </c>
      <c r="S1038" t="s">
        <v>2518</v>
      </c>
      <c r="T1038">
        <v>288.91660400000001</v>
      </c>
      <c r="U1038">
        <v>53</v>
      </c>
      <c r="V1038">
        <v>530401</v>
      </c>
      <c r="W1038" t="str">
        <f t="shared" si="49"/>
        <v>dm-53-04-01</v>
      </c>
      <c r="X1038" s="4">
        <f t="shared" si="50"/>
        <v>18</v>
      </c>
    </row>
    <row r="1039" spans="1:24" x14ac:dyDescent="0.2">
      <c r="A1039" t="s">
        <v>5767</v>
      </c>
      <c r="B1039" s="1">
        <v>42464.771527777775</v>
      </c>
      <c r="C1039" s="4">
        <f t="shared" si="48"/>
        <v>4</v>
      </c>
      <c r="D1039" s="4">
        <v>2016</v>
      </c>
      <c r="E1039">
        <v>1536995.85103</v>
      </c>
      <c r="F1039">
        <v>705930.30355299998</v>
      </c>
      <c r="G1039">
        <v>1</v>
      </c>
      <c r="H1039">
        <v>200</v>
      </c>
      <c r="I1039" t="s">
        <v>22</v>
      </c>
      <c r="J1039">
        <v>2</v>
      </c>
      <c r="K1039">
        <v>9</v>
      </c>
      <c r="L1039" t="s">
        <v>27</v>
      </c>
      <c r="M1039">
        <v>5</v>
      </c>
      <c r="N1039" t="s">
        <v>29</v>
      </c>
      <c r="O1039">
        <v>1772152</v>
      </c>
      <c r="P1039" t="s">
        <v>1191</v>
      </c>
      <c r="Q1039">
        <v>2013</v>
      </c>
      <c r="R1039" t="s">
        <v>1192</v>
      </c>
      <c r="S1039" s="5">
        <v>239878</v>
      </c>
      <c r="T1039">
        <v>576.511123</v>
      </c>
      <c r="U1039">
        <v>53</v>
      </c>
      <c r="V1039">
        <v>530402</v>
      </c>
      <c r="W1039" t="str">
        <f t="shared" si="49"/>
        <v>dm-53-04-02</v>
      </c>
      <c r="X1039" s="4">
        <f t="shared" si="50"/>
        <v>3</v>
      </c>
    </row>
    <row r="1040" spans="1:24" x14ac:dyDescent="0.2">
      <c r="A1040" t="s">
        <v>5768</v>
      </c>
      <c r="B1040" s="1">
        <v>42464.926388888889</v>
      </c>
      <c r="C1040" s="4">
        <f t="shared" si="48"/>
        <v>4</v>
      </c>
      <c r="D1040" s="4">
        <v>2016</v>
      </c>
      <c r="E1040">
        <v>1536222.17166</v>
      </c>
      <c r="F1040">
        <v>705891.83796200005</v>
      </c>
      <c r="G1040">
        <v>1</v>
      </c>
      <c r="H1040">
        <v>200</v>
      </c>
      <c r="I1040" t="s">
        <v>22</v>
      </c>
      <c r="J1040">
        <v>2</v>
      </c>
      <c r="K1040">
        <v>10</v>
      </c>
      <c r="L1040" t="s">
        <v>27</v>
      </c>
      <c r="M1040">
        <v>5</v>
      </c>
      <c r="N1040" t="s">
        <v>29</v>
      </c>
      <c r="O1040">
        <v>1772240</v>
      </c>
      <c r="P1040" t="s">
        <v>1191</v>
      </c>
      <c r="Q1040">
        <v>2013</v>
      </c>
      <c r="R1040" t="s">
        <v>1192</v>
      </c>
      <c r="S1040" s="5">
        <v>239878</v>
      </c>
      <c r="T1040">
        <v>209.90156099999999</v>
      </c>
      <c r="U1040">
        <v>53</v>
      </c>
      <c r="V1040">
        <v>530402</v>
      </c>
      <c r="W1040" t="str">
        <f t="shared" si="49"/>
        <v>dm-53-04-02</v>
      </c>
      <c r="X1040" s="4">
        <f t="shared" si="50"/>
        <v>3</v>
      </c>
    </row>
    <row r="1041" spans="1:24" x14ac:dyDescent="0.2">
      <c r="A1041" t="s">
        <v>5771</v>
      </c>
      <c r="B1041" s="1">
        <v>42494.42291666667</v>
      </c>
      <c r="C1041" s="4">
        <f t="shared" si="48"/>
        <v>5</v>
      </c>
      <c r="D1041" s="4">
        <v>2016</v>
      </c>
      <c r="E1041">
        <v>1528558.0096</v>
      </c>
      <c r="F1041">
        <v>686562.11799900001</v>
      </c>
      <c r="G1041">
        <v>1</v>
      </c>
      <c r="H1041">
        <v>200</v>
      </c>
      <c r="I1041" t="s">
        <v>22</v>
      </c>
      <c r="J1041">
        <v>2</v>
      </c>
      <c r="K1041">
        <v>9</v>
      </c>
      <c r="L1041" t="s">
        <v>27</v>
      </c>
      <c r="M1041">
        <v>5</v>
      </c>
      <c r="N1041" t="s">
        <v>29</v>
      </c>
      <c r="O1041">
        <v>241165</v>
      </c>
      <c r="P1041" t="s">
        <v>1057</v>
      </c>
      <c r="Q1041">
        <v>1994</v>
      </c>
      <c r="R1041" t="s">
        <v>1058</v>
      </c>
      <c r="S1041" s="5">
        <v>239496</v>
      </c>
      <c r="T1041">
        <v>283.15796699999999</v>
      </c>
      <c r="U1041">
        <v>53</v>
      </c>
      <c r="V1041">
        <v>530204</v>
      </c>
      <c r="W1041" t="str">
        <f t="shared" si="49"/>
        <v>dm-53-02-04</v>
      </c>
      <c r="X1041" s="4">
        <f t="shared" si="50"/>
        <v>22</v>
      </c>
    </row>
    <row r="1042" spans="1:24" x14ac:dyDescent="0.2">
      <c r="A1042" t="s">
        <v>5772</v>
      </c>
      <c r="B1042" s="1">
        <v>42494.54583333333</v>
      </c>
      <c r="C1042" s="4">
        <f t="shared" si="48"/>
        <v>5</v>
      </c>
      <c r="D1042" s="4">
        <v>2016</v>
      </c>
      <c r="E1042">
        <v>1538483.2781700001</v>
      </c>
      <c r="F1042">
        <v>684230.89789000002</v>
      </c>
      <c r="G1042">
        <v>1</v>
      </c>
      <c r="H1042">
        <v>200</v>
      </c>
      <c r="I1042" t="s">
        <v>22</v>
      </c>
      <c r="J1042">
        <v>2</v>
      </c>
      <c r="K1042">
        <v>10</v>
      </c>
      <c r="L1042" t="s">
        <v>27</v>
      </c>
      <c r="M1042">
        <v>5</v>
      </c>
      <c r="N1042" t="s">
        <v>29</v>
      </c>
      <c r="O1042">
        <v>1713534</v>
      </c>
      <c r="P1042" t="s">
        <v>854</v>
      </c>
      <c r="Q1042">
        <v>2011</v>
      </c>
      <c r="R1042" t="s">
        <v>5773</v>
      </c>
      <c r="S1042" s="5">
        <v>239434</v>
      </c>
      <c r="T1042">
        <v>178.454093</v>
      </c>
      <c r="U1042">
        <v>53</v>
      </c>
      <c r="V1042">
        <v>530101</v>
      </c>
      <c r="W1042" t="str">
        <f t="shared" si="49"/>
        <v>dm-53-01-01</v>
      </c>
      <c r="X1042" s="4">
        <f t="shared" si="50"/>
        <v>5</v>
      </c>
    </row>
    <row r="1043" spans="1:24" x14ac:dyDescent="0.2">
      <c r="A1043" t="s">
        <v>5777</v>
      </c>
      <c r="B1043" s="1">
        <v>42525.25</v>
      </c>
      <c r="C1043" s="4">
        <f t="shared" si="48"/>
        <v>6</v>
      </c>
      <c r="D1043" s="4">
        <v>2016</v>
      </c>
      <c r="E1043">
        <v>1539478.3822699999</v>
      </c>
      <c r="F1043">
        <v>693349.53152199998</v>
      </c>
      <c r="G1043">
        <v>1</v>
      </c>
      <c r="H1043">
        <v>300</v>
      </c>
      <c r="I1043" t="s">
        <v>22</v>
      </c>
      <c r="J1043">
        <v>2</v>
      </c>
      <c r="K1043">
        <v>10</v>
      </c>
      <c r="L1043" t="s">
        <v>27</v>
      </c>
      <c r="M1043">
        <v>5</v>
      </c>
      <c r="N1043" t="s">
        <v>29</v>
      </c>
      <c r="O1043">
        <v>351561</v>
      </c>
      <c r="P1043" t="s">
        <v>789</v>
      </c>
      <c r="Q1043">
        <v>2003</v>
      </c>
      <c r="R1043" t="s">
        <v>790</v>
      </c>
      <c r="S1043" s="5">
        <v>240165</v>
      </c>
      <c r="T1043">
        <v>909.27513999999996</v>
      </c>
      <c r="U1043">
        <v>53</v>
      </c>
      <c r="V1043">
        <v>530301</v>
      </c>
      <c r="W1043" t="str">
        <f t="shared" si="49"/>
        <v>dm-53-03-01</v>
      </c>
      <c r="X1043" s="4">
        <f t="shared" si="50"/>
        <v>13</v>
      </c>
    </row>
    <row r="1044" spans="1:24" x14ac:dyDescent="0.2">
      <c r="A1044" t="s">
        <v>5778</v>
      </c>
      <c r="B1044" s="1">
        <v>42525.343055555553</v>
      </c>
      <c r="C1044" s="4">
        <f t="shared" si="48"/>
        <v>6</v>
      </c>
      <c r="D1044" s="4">
        <v>2016</v>
      </c>
      <c r="E1044">
        <v>1532650.2987299999</v>
      </c>
      <c r="F1044">
        <v>702343.50624500006</v>
      </c>
      <c r="G1044">
        <v>1</v>
      </c>
      <c r="H1044">
        <v>200</v>
      </c>
      <c r="I1044" t="s">
        <v>22</v>
      </c>
      <c r="J1044">
        <v>2</v>
      </c>
      <c r="K1044">
        <v>9</v>
      </c>
      <c r="L1044" t="s">
        <v>27</v>
      </c>
      <c r="M1044">
        <v>5</v>
      </c>
      <c r="N1044" t="s">
        <v>29</v>
      </c>
      <c r="O1044">
        <v>119509</v>
      </c>
      <c r="P1044" t="s">
        <v>705</v>
      </c>
      <c r="Q1044">
        <v>2002</v>
      </c>
      <c r="R1044" t="s">
        <v>1013</v>
      </c>
      <c r="S1044" s="5">
        <v>237708</v>
      </c>
      <c r="T1044">
        <v>261.34344399999998</v>
      </c>
      <c r="U1044">
        <v>53</v>
      </c>
      <c r="V1044">
        <v>530402</v>
      </c>
      <c r="W1044" t="str">
        <f t="shared" si="49"/>
        <v>dm-53-04-02</v>
      </c>
      <c r="X1044" s="4">
        <f t="shared" si="50"/>
        <v>14</v>
      </c>
    </row>
    <row r="1045" spans="1:24" x14ac:dyDescent="0.2">
      <c r="A1045" t="s">
        <v>5781</v>
      </c>
      <c r="B1045" s="1">
        <v>42525.40625</v>
      </c>
      <c r="C1045" s="4">
        <f t="shared" si="48"/>
        <v>6</v>
      </c>
      <c r="D1045" s="4">
        <v>2016</v>
      </c>
      <c r="E1045">
        <v>1531783.11974</v>
      </c>
      <c r="F1045">
        <v>687243.64797499997</v>
      </c>
      <c r="G1045">
        <v>1</v>
      </c>
      <c r="H1045">
        <v>300</v>
      </c>
      <c r="I1045" t="s">
        <v>891</v>
      </c>
      <c r="J1045">
        <v>2</v>
      </c>
      <c r="K1045">
        <v>8</v>
      </c>
      <c r="L1045" t="s">
        <v>27</v>
      </c>
      <c r="M1045">
        <v>5</v>
      </c>
      <c r="N1045" t="s">
        <v>29</v>
      </c>
      <c r="O1045">
        <v>1753448</v>
      </c>
      <c r="P1045" t="s">
        <v>5782</v>
      </c>
      <c r="Q1045">
        <v>2006</v>
      </c>
      <c r="R1045" t="s">
        <v>5783</v>
      </c>
      <c r="S1045" s="5">
        <v>239695</v>
      </c>
      <c r="T1045">
        <v>11.142678</v>
      </c>
      <c r="U1045">
        <v>53</v>
      </c>
      <c r="V1045">
        <v>530303</v>
      </c>
      <c r="W1045" t="str">
        <f t="shared" si="49"/>
        <v>dm-53-03-03</v>
      </c>
      <c r="X1045" s="4">
        <f t="shared" si="50"/>
        <v>10</v>
      </c>
    </row>
    <row r="1046" spans="1:24" x14ac:dyDescent="0.2">
      <c r="A1046" t="s">
        <v>5784</v>
      </c>
      <c r="B1046" s="1">
        <v>42525.526388888888</v>
      </c>
      <c r="C1046" s="4">
        <f t="shared" si="48"/>
        <v>6</v>
      </c>
      <c r="D1046" s="4">
        <v>2016</v>
      </c>
      <c r="E1046">
        <v>1524499.65989</v>
      </c>
      <c r="F1046">
        <v>692338.49485400005</v>
      </c>
      <c r="G1046">
        <v>1</v>
      </c>
      <c r="H1046">
        <v>300</v>
      </c>
      <c r="I1046" t="s">
        <v>22</v>
      </c>
      <c r="J1046">
        <v>2</v>
      </c>
      <c r="K1046">
        <v>10</v>
      </c>
      <c r="L1046" t="s">
        <v>27</v>
      </c>
      <c r="M1046">
        <v>5</v>
      </c>
      <c r="N1046" t="s">
        <v>29</v>
      </c>
      <c r="O1046">
        <v>1976296</v>
      </c>
      <c r="P1046" t="s">
        <v>986</v>
      </c>
      <c r="Q1046">
        <v>2003</v>
      </c>
      <c r="R1046" t="s">
        <v>987</v>
      </c>
      <c r="S1046" s="5">
        <v>238068</v>
      </c>
      <c r="T1046">
        <v>220.078329</v>
      </c>
      <c r="U1046">
        <v>53</v>
      </c>
      <c r="V1046">
        <v>530801</v>
      </c>
      <c r="W1046" t="str">
        <f t="shared" si="49"/>
        <v>dm-53-08-01</v>
      </c>
      <c r="X1046" s="4">
        <f t="shared" si="50"/>
        <v>13</v>
      </c>
    </row>
    <row r="1047" spans="1:24" x14ac:dyDescent="0.2">
      <c r="A1047" t="s">
        <v>5785</v>
      </c>
      <c r="B1047" s="1">
        <v>42525.719444444447</v>
      </c>
      <c r="C1047" s="4">
        <f t="shared" si="48"/>
        <v>6</v>
      </c>
      <c r="D1047" s="4">
        <v>2016</v>
      </c>
      <c r="E1047">
        <v>1530750.13662</v>
      </c>
      <c r="F1047">
        <v>690502.26726899995</v>
      </c>
      <c r="G1047">
        <v>1</v>
      </c>
      <c r="H1047">
        <v>200</v>
      </c>
      <c r="I1047" t="s">
        <v>22</v>
      </c>
      <c r="J1047">
        <v>2</v>
      </c>
      <c r="K1047">
        <v>9</v>
      </c>
      <c r="L1047" t="s">
        <v>27</v>
      </c>
      <c r="M1047">
        <v>5</v>
      </c>
      <c r="N1047" t="s">
        <v>29</v>
      </c>
      <c r="O1047">
        <v>365743</v>
      </c>
      <c r="P1047" t="s">
        <v>27</v>
      </c>
      <c r="Q1047">
        <v>1990</v>
      </c>
      <c r="R1047" t="s">
        <v>3859</v>
      </c>
      <c r="S1047" s="5">
        <v>239426</v>
      </c>
      <c r="T1047">
        <v>806.22965199999999</v>
      </c>
      <c r="U1047">
        <v>53</v>
      </c>
      <c r="V1047">
        <v>530304</v>
      </c>
      <c r="W1047" t="str">
        <f t="shared" si="49"/>
        <v>dm-53-03-04</v>
      </c>
      <c r="X1047" s="4">
        <f t="shared" si="50"/>
        <v>26</v>
      </c>
    </row>
    <row r="1048" spans="1:24" x14ac:dyDescent="0.2">
      <c r="A1048" t="s">
        <v>5786</v>
      </c>
      <c r="B1048" s="1">
        <v>42555.401388888888</v>
      </c>
      <c r="C1048" s="4">
        <f t="shared" si="48"/>
        <v>7</v>
      </c>
      <c r="D1048" s="4">
        <v>2016</v>
      </c>
      <c r="E1048">
        <v>1539502.0413599999</v>
      </c>
      <c r="F1048">
        <v>692638.93540399999</v>
      </c>
      <c r="G1048">
        <v>1</v>
      </c>
      <c r="H1048">
        <v>300</v>
      </c>
      <c r="I1048" t="s">
        <v>22</v>
      </c>
      <c r="J1048">
        <v>2</v>
      </c>
      <c r="K1048">
        <v>10</v>
      </c>
      <c r="L1048" t="s">
        <v>27</v>
      </c>
      <c r="M1048">
        <v>5</v>
      </c>
      <c r="N1048" t="s">
        <v>29</v>
      </c>
      <c r="O1048">
        <v>351561</v>
      </c>
      <c r="P1048" t="s">
        <v>789</v>
      </c>
      <c r="Q1048">
        <v>2003</v>
      </c>
      <c r="R1048" t="s">
        <v>790</v>
      </c>
      <c r="S1048" s="5">
        <v>240165</v>
      </c>
      <c r="T1048">
        <v>909.27513999999996</v>
      </c>
      <c r="U1048">
        <v>53</v>
      </c>
      <c r="V1048">
        <v>530301</v>
      </c>
      <c r="W1048" t="str">
        <f t="shared" si="49"/>
        <v>dm-53-03-01</v>
      </c>
      <c r="X1048" s="4">
        <f t="shared" si="50"/>
        <v>13</v>
      </c>
    </row>
    <row r="1049" spans="1:24" x14ac:dyDescent="0.2">
      <c r="A1049" t="s">
        <v>5788</v>
      </c>
      <c r="B1049" s="1">
        <v>42555.513194444444</v>
      </c>
      <c r="C1049" s="4">
        <f t="shared" si="48"/>
        <v>7</v>
      </c>
      <c r="D1049" s="4">
        <v>2016</v>
      </c>
      <c r="E1049">
        <v>1530708.55134</v>
      </c>
      <c r="F1049">
        <v>691748.18925199995</v>
      </c>
      <c r="G1049">
        <v>1</v>
      </c>
      <c r="H1049">
        <v>300</v>
      </c>
      <c r="I1049" t="s">
        <v>22</v>
      </c>
      <c r="J1049">
        <v>2</v>
      </c>
      <c r="K1049">
        <v>10</v>
      </c>
      <c r="L1049" t="s">
        <v>27</v>
      </c>
      <c r="M1049">
        <v>5</v>
      </c>
      <c r="N1049" t="s">
        <v>29</v>
      </c>
      <c r="O1049">
        <v>129489</v>
      </c>
      <c r="P1049" t="s">
        <v>868</v>
      </c>
      <c r="Q1049">
        <v>1998</v>
      </c>
      <c r="R1049" t="s">
        <v>869</v>
      </c>
      <c r="S1049" s="5">
        <v>239435</v>
      </c>
      <c r="T1049">
        <v>145.31179499999999</v>
      </c>
      <c r="U1049">
        <v>53</v>
      </c>
      <c r="V1049">
        <v>530304</v>
      </c>
      <c r="W1049" t="str">
        <f t="shared" si="49"/>
        <v>dm-53-03-04</v>
      </c>
      <c r="X1049" s="4">
        <f t="shared" si="50"/>
        <v>18</v>
      </c>
    </row>
    <row r="1050" spans="1:24" x14ac:dyDescent="0.2">
      <c r="A1050" t="s">
        <v>5792</v>
      </c>
      <c r="B1050" s="1">
        <v>42586.309027777781</v>
      </c>
      <c r="C1050" s="4">
        <f t="shared" si="48"/>
        <v>8</v>
      </c>
      <c r="D1050" s="4">
        <v>2016</v>
      </c>
      <c r="E1050">
        <v>1536915.78749</v>
      </c>
      <c r="F1050">
        <v>696787.98381000001</v>
      </c>
      <c r="G1050">
        <v>1</v>
      </c>
      <c r="H1050">
        <v>300</v>
      </c>
      <c r="I1050" t="s">
        <v>22</v>
      </c>
      <c r="J1050">
        <v>2</v>
      </c>
      <c r="K1050">
        <v>8</v>
      </c>
      <c r="L1050" t="s">
        <v>27</v>
      </c>
      <c r="M1050">
        <v>5</v>
      </c>
      <c r="N1050" t="s">
        <v>29</v>
      </c>
      <c r="O1050">
        <v>692679</v>
      </c>
      <c r="P1050" t="s">
        <v>911</v>
      </c>
      <c r="Q1050">
        <v>2008</v>
      </c>
      <c r="R1050" t="s">
        <v>912</v>
      </c>
      <c r="S1050" s="5">
        <v>238516</v>
      </c>
      <c r="T1050">
        <v>782.52553799999998</v>
      </c>
      <c r="U1050">
        <v>53</v>
      </c>
      <c r="V1050">
        <v>530401</v>
      </c>
      <c r="W1050" t="str">
        <f t="shared" si="49"/>
        <v>dm-53-04-01</v>
      </c>
      <c r="X1050" s="4">
        <f t="shared" si="50"/>
        <v>8</v>
      </c>
    </row>
    <row r="1051" spans="1:24" x14ac:dyDescent="0.2">
      <c r="A1051" t="s">
        <v>5793</v>
      </c>
      <c r="B1051" s="1">
        <v>42586.361111111109</v>
      </c>
      <c r="C1051" s="4">
        <f t="shared" si="48"/>
        <v>8</v>
      </c>
      <c r="D1051" s="4">
        <v>2016</v>
      </c>
      <c r="E1051">
        <v>1533013.2097</v>
      </c>
      <c r="F1051">
        <v>701688.41429600003</v>
      </c>
      <c r="G1051">
        <v>1</v>
      </c>
      <c r="H1051">
        <v>300</v>
      </c>
      <c r="I1051" t="s">
        <v>22</v>
      </c>
      <c r="J1051">
        <v>2</v>
      </c>
      <c r="K1051">
        <v>10</v>
      </c>
      <c r="L1051" t="s">
        <v>27</v>
      </c>
      <c r="M1051">
        <v>5</v>
      </c>
      <c r="N1051" t="s">
        <v>29</v>
      </c>
      <c r="O1051">
        <v>100592</v>
      </c>
      <c r="P1051" t="s">
        <v>5719</v>
      </c>
      <c r="Q1051">
        <v>1997</v>
      </c>
      <c r="R1051" t="s">
        <v>5720</v>
      </c>
      <c r="S1051" s="5">
        <v>237684</v>
      </c>
      <c r="T1051">
        <v>1200.105663</v>
      </c>
      <c r="U1051">
        <v>53</v>
      </c>
      <c r="V1051">
        <v>530402</v>
      </c>
      <c r="W1051" t="str">
        <f t="shared" si="49"/>
        <v>dm-53-04-02</v>
      </c>
      <c r="X1051" s="4">
        <f t="shared" si="50"/>
        <v>19</v>
      </c>
    </row>
    <row r="1052" spans="1:24" x14ac:dyDescent="0.2">
      <c r="A1052" t="s">
        <v>5794</v>
      </c>
      <c r="B1052" s="1">
        <v>42586.40347222222</v>
      </c>
      <c r="C1052" s="4">
        <f t="shared" si="48"/>
        <v>8</v>
      </c>
      <c r="D1052" s="4">
        <v>2016</v>
      </c>
      <c r="E1052">
        <v>1525413.8364800001</v>
      </c>
      <c r="F1052">
        <v>692579.15115499997</v>
      </c>
      <c r="G1052">
        <v>1</v>
      </c>
      <c r="H1052">
        <v>300</v>
      </c>
      <c r="I1052" t="s">
        <v>22</v>
      </c>
      <c r="J1052">
        <v>2</v>
      </c>
      <c r="K1052">
        <v>9</v>
      </c>
      <c r="L1052" t="s">
        <v>27</v>
      </c>
      <c r="M1052">
        <v>5</v>
      </c>
      <c r="N1052" t="s">
        <v>29</v>
      </c>
      <c r="O1052">
        <v>1989131</v>
      </c>
      <c r="P1052" t="s">
        <v>986</v>
      </c>
      <c r="Q1052">
        <v>2003</v>
      </c>
      <c r="R1052" t="s">
        <v>987</v>
      </c>
      <c r="S1052" s="5">
        <v>240018</v>
      </c>
      <c r="T1052">
        <v>194.89219800000001</v>
      </c>
      <c r="U1052">
        <v>53</v>
      </c>
      <c r="V1052">
        <v>530801</v>
      </c>
      <c r="W1052" t="str">
        <f t="shared" si="49"/>
        <v>dm-53-08-01</v>
      </c>
      <c r="X1052" s="4">
        <f t="shared" si="50"/>
        <v>13</v>
      </c>
    </row>
    <row r="1053" spans="1:24" x14ac:dyDescent="0.2">
      <c r="A1053" t="s">
        <v>5797</v>
      </c>
      <c r="B1053" s="1">
        <v>42586.481249999997</v>
      </c>
      <c r="C1053" s="4">
        <f t="shared" si="48"/>
        <v>8</v>
      </c>
      <c r="D1053" s="4">
        <v>2016</v>
      </c>
      <c r="E1053">
        <v>1530933.78737</v>
      </c>
      <c r="F1053">
        <v>684576.05070400005</v>
      </c>
      <c r="G1053">
        <v>1</v>
      </c>
      <c r="H1053">
        <v>300</v>
      </c>
      <c r="I1053" t="s">
        <v>26</v>
      </c>
      <c r="J1053">
        <v>2</v>
      </c>
      <c r="K1053">
        <v>9</v>
      </c>
      <c r="L1053" t="s">
        <v>27</v>
      </c>
      <c r="M1053">
        <v>5</v>
      </c>
      <c r="N1053" t="s">
        <v>29</v>
      </c>
      <c r="O1053">
        <v>1987290</v>
      </c>
      <c r="P1053">
        <v>3100044682</v>
      </c>
      <c r="Q1053">
        <v>2010</v>
      </c>
      <c r="R1053" t="s">
        <v>907</v>
      </c>
      <c r="S1053" t="s">
        <v>2518</v>
      </c>
      <c r="T1053">
        <v>854.86588099999994</v>
      </c>
      <c r="U1053">
        <v>53</v>
      </c>
      <c r="V1053">
        <v>530105</v>
      </c>
      <c r="W1053" t="str">
        <f t="shared" si="49"/>
        <v>dm-53-01-05</v>
      </c>
      <c r="X1053" s="4">
        <f t="shared" si="50"/>
        <v>6</v>
      </c>
    </row>
    <row r="1054" spans="1:24" x14ac:dyDescent="0.2">
      <c r="A1054" t="s">
        <v>5798</v>
      </c>
      <c r="B1054" s="1">
        <v>42586.604166666664</v>
      </c>
      <c r="C1054" s="4">
        <f t="shared" si="48"/>
        <v>8</v>
      </c>
      <c r="D1054" s="4">
        <v>2016</v>
      </c>
      <c r="E1054">
        <v>1532800.7515100001</v>
      </c>
      <c r="F1054">
        <v>698903.76770299999</v>
      </c>
      <c r="G1054">
        <v>1</v>
      </c>
      <c r="H1054">
        <v>300</v>
      </c>
      <c r="I1054" t="s">
        <v>22</v>
      </c>
      <c r="J1054">
        <v>2</v>
      </c>
      <c r="K1054">
        <v>10</v>
      </c>
      <c r="L1054" t="s">
        <v>27</v>
      </c>
      <c r="M1054">
        <v>5</v>
      </c>
      <c r="N1054" t="s">
        <v>29</v>
      </c>
      <c r="O1054">
        <v>528962</v>
      </c>
      <c r="P1054" t="s">
        <v>761</v>
      </c>
      <c r="Q1054">
        <v>1998</v>
      </c>
      <c r="R1054" t="s">
        <v>762</v>
      </c>
      <c r="S1054" s="5">
        <v>237708</v>
      </c>
      <c r="T1054">
        <v>138.51015200000001</v>
      </c>
      <c r="U1054">
        <v>53</v>
      </c>
      <c r="V1054">
        <v>530401</v>
      </c>
      <c r="W1054" t="str">
        <f t="shared" si="49"/>
        <v>dm-53-04-01</v>
      </c>
      <c r="X1054" s="4">
        <f t="shared" si="50"/>
        <v>18</v>
      </c>
    </row>
    <row r="1055" spans="1:24" x14ac:dyDescent="0.2">
      <c r="A1055" t="s">
        <v>5800</v>
      </c>
      <c r="B1055" s="1">
        <v>42586.702777777777</v>
      </c>
      <c r="C1055" s="4">
        <f t="shared" si="48"/>
        <v>8</v>
      </c>
      <c r="D1055" s="4">
        <v>2016</v>
      </c>
      <c r="E1055">
        <v>1527737.27663</v>
      </c>
      <c r="F1055">
        <v>686072.58811999997</v>
      </c>
      <c r="G1055">
        <v>1</v>
      </c>
      <c r="H1055">
        <v>150</v>
      </c>
      <c r="I1055" t="s">
        <v>26</v>
      </c>
      <c r="J1055">
        <v>2</v>
      </c>
      <c r="K1055">
        <v>9</v>
      </c>
      <c r="L1055" t="s">
        <v>27</v>
      </c>
      <c r="M1055">
        <v>5</v>
      </c>
      <c r="N1055" t="s">
        <v>29</v>
      </c>
      <c r="O1055">
        <v>1056021</v>
      </c>
      <c r="P1055" t="s">
        <v>710</v>
      </c>
      <c r="Q1055">
        <v>2008</v>
      </c>
      <c r="R1055" t="s">
        <v>3156</v>
      </c>
      <c r="S1055" s="5">
        <v>239685</v>
      </c>
      <c r="T1055">
        <v>180.61067700000001</v>
      </c>
      <c r="U1055">
        <v>53</v>
      </c>
      <c r="V1055">
        <v>530206</v>
      </c>
      <c r="W1055" t="str">
        <f t="shared" si="49"/>
        <v>dm-53-02-06</v>
      </c>
      <c r="X1055" s="4">
        <f t="shared" si="50"/>
        <v>8</v>
      </c>
    </row>
    <row r="1056" spans="1:24" x14ac:dyDescent="0.2">
      <c r="A1056" t="s">
        <v>5808</v>
      </c>
      <c r="B1056" s="1">
        <v>42617.378472222219</v>
      </c>
      <c r="C1056" s="4">
        <f t="shared" si="48"/>
        <v>9</v>
      </c>
      <c r="D1056" s="4">
        <v>2016</v>
      </c>
      <c r="E1056">
        <v>1536235.1192699999</v>
      </c>
      <c r="F1056">
        <v>705891.95077800006</v>
      </c>
      <c r="G1056">
        <v>1</v>
      </c>
      <c r="H1056">
        <v>200</v>
      </c>
      <c r="I1056" t="s">
        <v>22</v>
      </c>
      <c r="J1056">
        <v>2</v>
      </c>
      <c r="K1056">
        <v>10</v>
      </c>
      <c r="L1056" t="s">
        <v>27</v>
      </c>
      <c r="M1056">
        <v>5</v>
      </c>
      <c r="N1056" t="s">
        <v>29</v>
      </c>
      <c r="O1056">
        <v>1772240</v>
      </c>
      <c r="P1056" t="s">
        <v>1191</v>
      </c>
      <c r="Q1056">
        <v>2013</v>
      </c>
      <c r="R1056" t="s">
        <v>1192</v>
      </c>
      <c r="S1056" s="5">
        <v>239878</v>
      </c>
      <c r="T1056">
        <v>209.90156099999999</v>
      </c>
      <c r="U1056">
        <v>53</v>
      </c>
      <c r="V1056">
        <v>530402</v>
      </c>
      <c r="W1056" t="str">
        <f t="shared" si="49"/>
        <v>dm-53-04-02</v>
      </c>
      <c r="X1056" s="4">
        <f t="shared" si="50"/>
        <v>3</v>
      </c>
    </row>
    <row r="1057" spans="1:24" x14ac:dyDescent="0.2">
      <c r="A1057" t="s">
        <v>5145</v>
      </c>
      <c r="B1057" s="1">
        <v>42617.506249999999</v>
      </c>
      <c r="C1057" s="4">
        <f t="shared" si="48"/>
        <v>9</v>
      </c>
      <c r="D1057" s="4">
        <v>2016</v>
      </c>
      <c r="E1057">
        <v>1532774.1137399999</v>
      </c>
      <c r="F1057">
        <v>698965.05652800004</v>
      </c>
      <c r="G1057">
        <v>1</v>
      </c>
      <c r="H1057">
        <v>100</v>
      </c>
      <c r="I1057" t="s">
        <v>26</v>
      </c>
      <c r="J1057">
        <v>2</v>
      </c>
      <c r="K1057">
        <v>9</v>
      </c>
      <c r="L1057" t="s">
        <v>27</v>
      </c>
      <c r="M1057">
        <v>5</v>
      </c>
      <c r="N1057" t="s">
        <v>29</v>
      </c>
      <c r="O1057">
        <v>528961</v>
      </c>
      <c r="P1057">
        <v>3100032130</v>
      </c>
      <c r="Q1057">
        <v>2007</v>
      </c>
      <c r="R1057" t="s">
        <v>5146</v>
      </c>
      <c r="S1057" s="5">
        <v>237971</v>
      </c>
      <c r="T1057">
        <v>98.922493000000003</v>
      </c>
      <c r="U1057">
        <v>53</v>
      </c>
      <c r="V1057">
        <v>530401</v>
      </c>
      <c r="W1057" t="str">
        <f t="shared" si="49"/>
        <v>dm-53-04-01</v>
      </c>
      <c r="X1057" s="4">
        <f t="shared" si="50"/>
        <v>9</v>
      </c>
    </row>
    <row r="1058" spans="1:24" x14ac:dyDescent="0.2">
      <c r="A1058" t="s">
        <v>5404</v>
      </c>
      <c r="B1058" s="1">
        <v>42617.542361111111</v>
      </c>
      <c r="C1058" s="4">
        <f t="shared" si="48"/>
        <v>9</v>
      </c>
      <c r="D1058" s="4">
        <v>2016</v>
      </c>
      <c r="E1058">
        <v>1528614.11479</v>
      </c>
      <c r="F1058">
        <v>702257.74001800001</v>
      </c>
      <c r="G1058">
        <v>1</v>
      </c>
      <c r="H1058">
        <v>300</v>
      </c>
      <c r="I1058" t="s">
        <v>22</v>
      </c>
      <c r="J1058">
        <v>2</v>
      </c>
      <c r="K1058">
        <v>10</v>
      </c>
      <c r="L1058" t="s">
        <v>27</v>
      </c>
      <c r="M1058">
        <v>5</v>
      </c>
      <c r="N1058" t="s">
        <v>29</v>
      </c>
      <c r="O1058">
        <v>1562062</v>
      </c>
      <c r="P1058" t="s">
        <v>2251</v>
      </c>
      <c r="Q1058">
        <v>2011</v>
      </c>
      <c r="R1058" t="s">
        <v>2252</v>
      </c>
      <c r="S1058" s="5">
        <v>239038</v>
      </c>
      <c r="T1058">
        <v>230.826448</v>
      </c>
      <c r="U1058">
        <v>53</v>
      </c>
      <c r="V1058">
        <v>530507</v>
      </c>
      <c r="W1058" t="str">
        <f t="shared" si="49"/>
        <v>dm-53-05-07</v>
      </c>
      <c r="X1058" s="4">
        <f t="shared" si="50"/>
        <v>5</v>
      </c>
    </row>
    <row r="1059" spans="1:24" x14ac:dyDescent="0.2">
      <c r="A1059" t="s">
        <v>5810</v>
      </c>
      <c r="B1059" s="1">
        <v>42617.6875</v>
      </c>
      <c r="C1059" s="4">
        <f t="shared" si="48"/>
        <v>9</v>
      </c>
      <c r="D1059" s="4">
        <v>2016</v>
      </c>
      <c r="E1059">
        <v>1530464.38916</v>
      </c>
      <c r="F1059">
        <v>690042.70874100004</v>
      </c>
      <c r="G1059">
        <v>1</v>
      </c>
      <c r="H1059">
        <v>200</v>
      </c>
      <c r="I1059" t="s">
        <v>22</v>
      </c>
      <c r="J1059">
        <v>2</v>
      </c>
      <c r="K1059">
        <v>9</v>
      </c>
      <c r="L1059" t="s">
        <v>27</v>
      </c>
      <c r="M1059">
        <v>5</v>
      </c>
      <c r="N1059" t="s">
        <v>29</v>
      </c>
      <c r="O1059">
        <v>365743</v>
      </c>
      <c r="P1059" t="s">
        <v>27</v>
      </c>
      <c r="Q1059">
        <v>1990</v>
      </c>
      <c r="R1059" t="s">
        <v>3859</v>
      </c>
      <c r="S1059" s="5">
        <v>239426</v>
      </c>
      <c r="T1059">
        <v>806.22965199999999</v>
      </c>
      <c r="U1059">
        <v>53</v>
      </c>
      <c r="V1059">
        <v>530304</v>
      </c>
      <c r="W1059" t="str">
        <f t="shared" si="49"/>
        <v>dm-53-03-04</v>
      </c>
      <c r="X1059" s="4">
        <f t="shared" si="50"/>
        <v>26</v>
      </c>
    </row>
    <row r="1060" spans="1:24" x14ac:dyDescent="0.2">
      <c r="A1060" t="s">
        <v>5811</v>
      </c>
      <c r="B1060" s="1">
        <v>42617.781944444447</v>
      </c>
      <c r="C1060" s="4">
        <f t="shared" si="48"/>
        <v>9</v>
      </c>
      <c r="D1060" s="4">
        <v>2016</v>
      </c>
      <c r="E1060">
        <v>1531112.1345200001</v>
      </c>
      <c r="F1060">
        <v>692782.78750600002</v>
      </c>
      <c r="G1060">
        <v>1</v>
      </c>
      <c r="H1060">
        <v>300</v>
      </c>
      <c r="I1060" t="s">
        <v>22</v>
      </c>
      <c r="J1060">
        <v>2</v>
      </c>
      <c r="K1060">
        <v>10</v>
      </c>
      <c r="L1060" t="s">
        <v>27</v>
      </c>
      <c r="M1060">
        <v>5</v>
      </c>
      <c r="N1060" t="s">
        <v>29</v>
      </c>
      <c r="O1060">
        <v>769787</v>
      </c>
      <c r="P1060" t="s">
        <v>868</v>
      </c>
      <c r="Q1060">
        <v>1998</v>
      </c>
      <c r="R1060" t="s">
        <v>869</v>
      </c>
      <c r="S1060" s="5">
        <v>240164</v>
      </c>
      <c r="T1060">
        <v>192.520027</v>
      </c>
      <c r="U1060">
        <v>53</v>
      </c>
      <c r="V1060">
        <v>530304</v>
      </c>
      <c r="W1060" t="str">
        <f t="shared" si="49"/>
        <v>dm-53-03-04</v>
      </c>
      <c r="X1060" s="4">
        <f t="shared" si="50"/>
        <v>18</v>
      </c>
    </row>
    <row r="1061" spans="1:24" x14ac:dyDescent="0.2">
      <c r="A1061" t="s">
        <v>5812</v>
      </c>
      <c r="B1061" s="1">
        <v>42617.783333333333</v>
      </c>
      <c r="C1061" s="4">
        <f t="shared" si="48"/>
        <v>9</v>
      </c>
      <c r="D1061" s="4">
        <v>2016</v>
      </c>
      <c r="E1061">
        <v>1528666.75024</v>
      </c>
      <c r="F1061">
        <v>702253.22022599995</v>
      </c>
      <c r="G1061">
        <v>1</v>
      </c>
      <c r="H1061">
        <v>300</v>
      </c>
      <c r="I1061" t="s">
        <v>22</v>
      </c>
      <c r="J1061">
        <v>2</v>
      </c>
      <c r="K1061">
        <v>8</v>
      </c>
      <c r="L1061" t="s">
        <v>27</v>
      </c>
      <c r="M1061">
        <v>5</v>
      </c>
      <c r="N1061" t="s">
        <v>29</v>
      </c>
      <c r="O1061">
        <v>1562062</v>
      </c>
      <c r="P1061" t="s">
        <v>2251</v>
      </c>
      <c r="Q1061">
        <v>2011</v>
      </c>
      <c r="R1061" t="s">
        <v>2252</v>
      </c>
      <c r="S1061" s="5">
        <v>239038</v>
      </c>
      <c r="T1061">
        <v>230.826448</v>
      </c>
      <c r="U1061">
        <v>53</v>
      </c>
      <c r="V1061">
        <v>530507</v>
      </c>
      <c r="W1061" t="str">
        <f t="shared" si="49"/>
        <v>dm-53-05-07</v>
      </c>
      <c r="X1061" s="4">
        <f t="shared" si="50"/>
        <v>5</v>
      </c>
    </row>
    <row r="1062" spans="1:24" hidden="1" x14ac:dyDescent="0.2">
      <c r="A1062" t="s">
        <v>5813</v>
      </c>
      <c r="B1062" s="1">
        <v>42647.386805555558</v>
      </c>
      <c r="C1062" s="4">
        <f t="shared" si="48"/>
        <v>10</v>
      </c>
      <c r="D1062" s="4">
        <v>2016</v>
      </c>
      <c r="E1062">
        <v>1526951.42808</v>
      </c>
      <c r="F1062">
        <v>693031.31365999999</v>
      </c>
      <c r="G1062">
        <v>1</v>
      </c>
      <c r="H1062">
        <v>50</v>
      </c>
      <c r="I1062" t="s">
        <v>33</v>
      </c>
      <c r="J1062">
        <v>2</v>
      </c>
      <c r="K1062">
        <v>9</v>
      </c>
      <c r="L1062" t="s">
        <v>27</v>
      </c>
      <c r="M1062">
        <v>5</v>
      </c>
      <c r="N1062" t="s">
        <v>29</v>
      </c>
      <c r="O1062">
        <v>367588</v>
      </c>
      <c r="P1062" t="s">
        <v>27</v>
      </c>
      <c r="Q1062">
        <v>1988</v>
      </c>
      <c r="R1062" t="s">
        <v>5814</v>
      </c>
      <c r="S1062" t="s">
        <v>2518</v>
      </c>
      <c r="T1062">
        <v>32.760896000000002</v>
      </c>
      <c r="U1062">
        <v>53</v>
      </c>
      <c r="V1062">
        <v>530801</v>
      </c>
      <c r="W1062" t="str">
        <f t="shared" si="49"/>
        <v>dm-53-08-01</v>
      </c>
      <c r="X1062" s="4">
        <f t="shared" si="50"/>
        <v>28</v>
      </c>
    </row>
    <row r="1063" spans="1:24" x14ac:dyDescent="0.2">
      <c r="A1063" t="s">
        <v>5815</v>
      </c>
      <c r="B1063" s="1">
        <v>42647.443749999999</v>
      </c>
      <c r="C1063" s="4">
        <f t="shared" si="48"/>
        <v>10</v>
      </c>
      <c r="D1063" s="4">
        <v>2016</v>
      </c>
      <c r="E1063">
        <v>1536234.01278</v>
      </c>
      <c r="F1063">
        <v>705891.95961300004</v>
      </c>
      <c r="G1063">
        <v>1</v>
      </c>
      <c r="H1063">
        <v>200</v>
      </c>
      <c r="I1063" t="s">
        <v>22</v>
      </c>
      <c r="J1063">
        <v>2</v>
      </c>
      <c r="K1063">
        <v>10</v>
      </c>
      <c r="L1063" t="s">
        <v>27</v>
      </c>
      <c r="M1063">
        <v>5</v>
      </c>
      <c r="N1063" t="s">
        <v>29</v>
      </c>
      <c r="O1063">
        <v>1772240</v>
      </c>
      <c r="P1063" t="s">
        <v>1191</v>
      </c>
      <c r="Q1063">
        <v>2013</v>
      </c>
      <c r="R1063" t="s">
        <v>1192</v>
      </c>
      <c r="S1063" s="5">
        <v>239878</v>
      </c>
      <c r="T1063">
        <v>209.90156099999999</v>
      </c>
      <c r="U1063">
        <v>53</v>
      </c>
      <c r="V1063">
        <v>530402</v>
      </c>
      <c r="W1063" t="str">
        <f t="shared" si="49"/>
        <v>dm-53-04-02</v>
      </c>
      <c r="X1063" s="4">
        <f t="shared" si="50"/>
        <v>3</v>
      </c>
    </row>
    <row r="1064" spans="1:24" x14ac:dyDescent="0.2">
      <c r="A1064" t="s">
        <v>5816</v>
      </c>
      <c r="B1064" s="1">
        <v>42647.470833333333</v>
      </c>
      <c r="C1064" s="4">
        <f t="shared" si="48"/>
        <v>10</v>
      </c>
      <c r="D1064" s="4">
        <v>2016</v>
      </c>
      <c r="E1064">
        <v>1525636.42567</v>
      </c>
      <c r="F1064">
        <v>689582.29185899999</v>
      </c>
      <c r="G1064">
        <v>1</v>
      </c>
      <c r="H1064">
        <v>150</v>
      </c>
      <c r="I1064" t="s">
        <v>22</v>
      </c>
      <c r="J1064">
        <v>2</v>
      </c>
      <c r="K1064">
        <v>9</v>
      </c>
      <c r="L1064" t="s">
        <v>27</v>
      </c>
      <c r="M1064">
        <v>5</v>
      </c>
      <c r="N1064" t="s">
        <v>29</v>
      </c>
      <c r="O1064">
        <v>1712819</v>
      </c>
      <c r="P1064" t="s">
        <v>854</v>
      </c>
      <c r="Q1064">
        <v>2011</v>
      </c>
      <c r="R1064" t="s">
        <v>1146</v>
      </c>
      <c r="S1064" s="5">
        <v>239432</v>
      </c>
      <c r="T1064">
        <v>125.212279</v>
      </c>
      <c r="U1064">
        <v>53</v>
      </c>
      <c r="V1064">
        <v>530801</v>
      </c>
      <c r="W1064" t="str">
        <f t="shared" si="49"/>
        <v>dm-53-08-01</v>
      </c>
      <c r="X1064" s="4">
        <f t="shared" si="50"/>
        <v>5</v>
      </c>
    </row>
    <row r="1065" spans="1:24" x14ac:dyDescent="0.2">
      <c r="A1065" t="s">
        <v>5817</v>
      </c>
      <c r="B1065" s="1">
        <v>42647.856944444444</v>
      </c>
      <c r="C1065" s="4">
        <f t="shared" si="48"/>
        <v>10</v>
      </c>
      <c r="D1065" s="4">
        <v>2016</v>
      </c>
      <c r="E1065">
        <v>1534136.6786400001</v>
      </c>
      <c r="F1065">
        <v>682802.09238699998</v>
      </c>
      <c r="G1065">
        <v>1</v>
      </c>
      <c r="H1065">
        <v>150</v>
      </c>
      <c r="I1065" t="s">
        <v>22</v>
      </c>
      <c r="J1065">
        <v>2</v>
      </c>
      <c r="K1065">
        <v>10</v>
      </c>
      <c r="L1065" t="s">
        <v>27</v>
      </c>
      <c r="M1065">
        <v>5</v>
      </c>
      <c r="N1065" t="s">
        <v>29</v>
      </c>
      <c r="O1065">
        <v>1418893</v>
      </c>
      <c r="P1065" t="s">
        <v>2256</v>
      </c>
      <c r="Q1065">
        <v>2010</v>
      </c>
      <c r="R1065" t="s">
        <v>5818</v>
      </c>
      <c r="S1065" s="5">
        <v>238734</v>
      </c>
      <c r="T1065">
        <v>216.74060299999999</v>
      </c>
      <c r="U1065">
        <v>53</v>
      </c>
      <c r="V1065">
        <v>530102</v>
      </c>
      <c r="W1065" t="str">
        <f t="shared" si="49"/>
        <v>dm-53-01-02</v>
      </c>
      <c r="X1065" s="4">
        <f t="shared" si="50"/>
        <v>6</v>
      </c>
    </row>
    <row r="1066" spans="1:24" x14ac:dyDescent="0.2">
      <c r="A1066" t="s">
        <v>5822</v>
      </c>
      <c r="B1066" s="1">
        <v>42678.379166666666</v>
      </c>
      <c r="C1066" s="4">
        <f t="shared" si="48"/>
        <v>11</v>
      </c>
      <c r="D1066" s="4">
        <v>2016</v>
      </c>
      <c r="E1066">
        <v>1525539.0522499999</v>
      </c>
      <c r="F1066">
        <v>695550.56463799998</v>
      </c>
      <c r="G1066">
        <v>1</v>
      </c>
      <c r="H1066">
        <v>200</v>
      </c>
      <c r="I1066" t="s">
        <v>22</v>
      </c>
      <c r="J1066">
        <v>2</v>
      </c>
      <c r="K1066">
        <v>10</v>
      </c>
      <c r="L1066" t="s">
        <v>27</v>
      </c>
      <c r="M1066">
        <v>5</v>
      </c>
      <c r="N1066" t="s">
        <v>29</v>
      </c>
      <c r="O1066">
        <v>1687612</v>
      </c>
      <c r="P1066" t="s">
        <v>892</v>
      </c>
      <c r="Q1066">
        <v>2000</v>
      </c>
      <c r="R1066" t="s">
        <v>2151</v>
      </c>
      <c r="S1066" s="5">
        <v>239370</v>
      </c>
      <c r="T1066">
        <v>142.668161</v>
      </c>
      <c r="U1066">
        <v>53</v>
      </c>
      <c r="V1066">
        <v>530901</v>
      </c>
      <c r="W1066" t="str">
        <f t="shared" si="49"/>
        <v>dm-53-09-01</v>
      </c>
      <c r="X1066" s="4">
        <f t="shared" si="50"/>
        <v>16</v>
      </c>
    </row>
    <row r="1067" spans="1:24" x14ac:dyDescent="0.2">
      <c r="A1067" t="s">
        <v>5829</v>
      </c>
      <c r="B1067" s="1">
        <v>42678.49722222222</v>
      </c>
      <c r="C1067" s="4">
        <f t="shared" si="48"/>
        <v>11</v>
      </c>
      <c r="D1067" s="4">
        <v>2016</v>
      </c>
      <c r="E1067">
        <v>1525972.2908699999</v>
      </c>
      <c r="F1067">
        <v>692402.63851800002</v>
      </c>
      <c r="G1067">
        <v>1</v>
      </c>
      <c r="H1067">
        <v>300</v>
      </c>
      <c r="I1067" t="s">
        <v>891</v>
      </c>
      <c r="J1067">
        <v>2</v>
      </c>
      <c r="K1067">
        <v>9</v>
      </c>
      <c r="L1067" t="s">
        <v>27</v>
      </c>
      <c r="M1067">
        <v>5</v>
      </c>
      <c r="N1067" t="s">
        <v>29</v>
      </c>
      <c r="O1067">
        <v>478887</v>
      </c>
      <c r="P1067" t="s">
        <v>5830</v>
      </c>
      <c r="Q1067">
        <v>2003</v>
      </c>
      <c r="R1067" t="s">
        <v>5831</v>
      </c>
      <c r="S1067" s="5">
        <v>237632</v>
      </c>
      <c r="T1067">
        <v>32.756104000000001</v>
      </c>
      <c r="U1067">
        <v>53</v>
      </c>
      <c r="V1067">
        <v>530801</v>
      </c>
      <c r="W1067" t="str">
        <f t="shared" si="49"/>
        <v>dm-53-08-01</v>
      </c>
      <c r="X1067" s="4">
        <f t="shared" si="50"/>
        <v>13</v>
      </c>
    </row>
    <row r="1068" spans="1:24" x14ac:dyDescent="0.2">
      <c r="A1068" t="s">
        <v>5832</v>
      </c>
      <c r="B1068" s="1">
        <v>42678.550694444442</v>
      </c>
      <c r="C1068" s="4">
        <f t="shared" si="48"/>
        <v>11</v>
      </c>
      <c r="D1068" s="4">
        <v>2016</v>
      </c>
      <c r="E1068">
        <v>1529428.1637899999</v>
      </c>
      <c r="F1068">
        <v>684001.540332</v>
      </c>
      <c r="G1068">
        <v>1</v>
      </c>
      <c r="H1068">
        <v>200</v>
      </c>
      <c r="I1068" t="s">
        <v>22</v>
      </c>
      <c r="J1068">
        <v>2</v>
      </c>
      <c r="K1068">
        <v>9</v>
      </c>
      <c r="L1068" t="s">
        <v>27</v>
      </c>
      <c r="M1068">
        <v>5</v>
      </c>
      <c r="N1068" t="s">
        <v>29</v>
      </c>
      <c r="O1068">
        <v>93442</v>
      </c>
      <c r="P1068" t="s">
        <v>1044</v>
      </c>
      <c r="Q1068">
        <v>1986</v>
      </c>
      <c r="R1068" t="s">
        <v>1045</v>
      </c>
      <c r="S1068" s="5">
        <v>238649</v>
      </c>
      <c r="T1068">
        <v>502.15467200000001</v>
      </c>
      <c r="U1068">
        <v>53</v>
      </c>
      <c r="V1068">
        <v>530202</v>
      </c>
      <c r="W1068" t="str">
        <f t="shared" si="49"/>
        <v>dm-53-02-02</v>
      </c>
      <c r="X1068" s="4">
        <f t="shared" si="50"/>
        <v>30</v>
      </c>
    </row>
    <row r="1069" spans="1:24" x14ac:dyDescent="0.2">
      <c r="A1069" t="s">
        <v>5835</v>
      </c>
      <c r="B1069" s="1">
        <v>42678.656944444447</v>
      </c>
      <c r="C1069" s="4">
        <f t="shared" si="48"/>
        <v>11</v>
      </c>
      <c r="D1069" s="4">
        <v>2016</v>
      </c>
      <c r="E1069">
        <v>1527861.0948900001</v>
      </c>
      <c r="F1069">
        <v>687011.85748300003</v>
      </c>
      <c r="G1069">
        <v>1</v>
      </c>
      <c r="H1069">
        <v>100</v>
      </c>
      <c r="I1069" t="s">
        <v>338</v>
      </c>
      <c r="J1069">
        <v>2</v>
      </c>
      <c r="K1069">
        <v>1</v>
      </c>
      <c r="L1069" t="s">
        <v>27</v>
      </c>
      <c r="M1069">
        <v>1</v>
      </c>
      <c r="N1069" t="s">
        <v>323</v>
      </c>
      <c r="O1069">
        <v>165280</v>
      </c>
      <c r="P1069" t="s">
        <v>983</v>
      </c>
      <c r="Q1069">
        <v>1987</v>
      </c>
      <c r="R1069" t="s">
        <v>3767</v>
      </c>
      <c r="S1069" s="5">
        <v>238181</v>
      </c>
      <c r="T1069">
        <v>55.307713999999997</v>
      </c>
      <c r="U1069">
        <v>53</v>
      </c>
      <c r="V1069">
        <v>530206</v>
      </c>
      <c r="W1069" t="str">
        <f t="shared" si="49"/>
        <v>dm-53-02-06</v>
      </c>
      <c r="X1069" s="4">
        <f t="shared" si="50"/>
        <v>29</v>
      </c>
    </row>
    <row r="1070" spans="1:24" x14ac:dyDescent="0.2">
      <c r="A1070" t="s">
        <v>5836</v>
      </c>
      <c r="B1070" s="1">
        <v>42678.834722222222</v>
      </c>
      <c r="C1070" s="4">
        <f t="shared" si="48"/>
        <v>11</v>
      </c>
      <c r="D1070" s="4">
        <v>2016</v>
      </c>
      <c r="E1070">
        <v>1536867.50394</v>
      </c>
      <c r="F1070">
        <v>686821.65337499999</v>
      </c>
      <c r="G1070">
        <v>1</v>
      </c>
      <c r="H1070">
        <v>150</v>
      </c>
      <c r="I1070" t="s">
        <v>22</v>
      </c>
      <c r="J1070">
        <v>2</v>
      </c>
      <c r="K1070">
        <v>8</v>
      </c>
      <c r="L1070" t="s">
        <v>27</v>
      </c>
      <c r="M1070">
        <v>5</v>
      </c>
      <c r="N1070" t="s">
        <v>29</v>
      </c>
      <c r="O1070">
        <v>1465590</v>
      </c>
      <c r="P1070" t="s">
        <v>1102</v>
      </c>
      <c r="Q1070">
        <v>2010</v>
      </c>
      <c r="R1070" t="s">
        <v>1103</v>
      </c>
      <c r="S1070" s="5">
        <v>238740</v>
      </c>
      <c r="T1070">
        <v>184.66253499999999</v>
      </c>
      <c r="U1070">
        <v>53</v>
      </c>
      <c r="V1070">
        <v>530302</v>
      </c>
      <c r="W1070" t="str">
        <f t="shared" si="49"/>
        <v>dm-53-03-02</v>
      </c>
      <c r="X1070" s="4">
        <f t="shared" si="50"/>
        <v>6</v>
      </c>
    </row>
    <row r="1071" spans="1:24" x14ac:dyDescent="0.2">
      <c r="A1071" t="s">
        <v>5837</v>
      </c>
      <c r="B1071" s="1">
        <v>42708.378472222219</v>
      </c>
      <c r="C1071" s="4">
        <f t="shared" si="48"/>
        <v>12</v>
      </c>
      <c r="D1071" s="4">
        <v>2016</v>
      </c>
      <c r="E1071">
        <v>1532148.42802</v>
      </c>
      <c r="F1071">
        <v>690224.07141500001</v>
      </c>
      <c r="G1071">
        <v>1</v>
      </c>
      <c r="H1071">
        <v>150</v>
      </c>
      <c r="I1071" t="s">
        <v>22</v>
      </c>
      <c r="J1071">
        <v>2</v>
      </c>
      <c r="K1071">
        <v>9</v>
      </c>
      <c r="L1071" t="s">
        <v>27</v>
      </c>
      <c r="M1071">
        <v>5</v>
      </c>
      <c r="N1071" t="s">
        <v>29</v>
      </c>
      <c r="O1071">
        <v>1665506</v>
      </c>
      <c r="P1071" t="s">
        <v>2783</v>
      </c>
      <c r="Q1071">
        <v>1994</v>
      </c>
      <c r="R1071" t="s">
        <v>2784</v>
      </c>
      <c r="S1071" s="5">
        <v>239426</v>
      </c>
      <c r="T1071">
        <v>209.57765800000001</v>
      </c>
      <c r="U1071">
        <v>53</v>
      </c>
      <c r="V1071">
        <v>530304</v>
      </c>
      <c r="W1071" t="str">
        <f t="shared" si="49"/>
        <v>dm-53-03-04</v>
      </c>
      <c r="X1071" s="4">
        <f t="shared" si="50"/>
        <v>22</v>
      </c>
    </row>
    <row r="1072" spans="1:24" x14ac:dyDescent="0.2">
      <c r="A1072" t="s">
        <v>5838</v>
      </c>
      <c r="B1072" s="1">
        <v>42708.428472222222</v>
      </c>
      <c r="C1072" s="4">
        <f t="shared" si="48"/>
        <v>12</v>
      </c>
      <c r="D1072" s="4">
        <v>2016</v>
      </c>
      <c r="E1072">
        <v>1525981.8063300001</v>
      </c>
      <c r="F1072">
        <v>692238.30734699999</v>
      </c>
      <c r="G1072">
        <v>1</v>
      </c>
      <c r="H1072">
        <v>200</v>
      </c>
      <c r="I1072" t="s">
        <v>26</v>
      </c>
      <c r="J1072">
        <v>2</v>
      </c>
      <c r="K1072">
        <v>9</v>
      </c>
      <c r="L1072" t="s">
        <v>27</v>
      </c>
      <c r="M1072">
        <v>5</v>
      </c>
      <c r="N1072" t="s">
        <v>29</v>
      </c>
      <c r="O1072">
        <v>478898</v>
      </c>
      <c r="P1072" t="s">
        <v>5830</v>
      </c>
      <c r="Q1072">
        <v>2003</v>
      </c>
      <c r="R1072" t="s">
        <v>5839</v>
      </c>
      <c r="S1072" s="5">
        <v>237632</v>
      </c>
      <c r="T1072">
        <v>183.43330900000001</v>
      </c>
      <c r="U1072">
        <v>53</v>
      </c>
      <c r="V1072">
        <v>530801</v>
      </c>
      <c r="W1072" t="str">
        <f t="shared" si="49"/>
        <v>dm-53-08-01</v>
      </c>
      <c r="X1072" s="4">
        <f t="shared" si="50"/>
        <v>13</v>
      </c>
    </row>
    <row r="1073" spans="1:24" x14ac:dyDescent="0.2">
      <c r="A1073" t="s">
        <v>5840</v>
      </c>
      <c r="B1073" s="1">
        <v>42708.53402777778</v>
      </c>
      <c r="C1073" s="4">
        <f t="shared" si="48"/>
        <v>12</v>
      </c>
      <c r="D1073" s="4">
        <v>2016</v>
      </c>
      <c r="E1073">
        <v>1533221.3373</v>
      </c>
      <c r="F1073">
        <v>686885.02603299997</v>
      </c>
      <c r="G1073">
        <v>1</v>
      </c>
      <c r="H1073">
        <v>150</v>
      </c>
      <c r="I1073" t="s">
        <v>22</v>
      </c>
      <c r="J1073">
        <v>2</v>
      </c>
      <c r="K1073">
        <v>9</v>
      </c>
      <c r="L1073" t="s">
        <v>27</v>
      </c>
      <c r="M1073">
        <v>5</v>
      </c>
      <c r="N1073" t="s">
        <v>29</v>
      </c>
      <c r="O1073">
        <v>1465507</v>
      </c>
      <c r="P1073" t="s">
        <v>1102</v>
      </c>
      <c r="Q1073">
        <v>2010</v>
      </c>
      <c r="R1073" t="s">
        <v>1103</v>
      </c>
      <c r="S1073" s="5">
        <v>238740</v>
      </c>
      <c r="T1073">
        <v>522.01000399999998</v>
      </c>
      <c r="U1073">
        <v>53</v>
      </c>
      <c r="V1073">
        <v>530106</v>
      </c>
      <c r="W1073" t="str">
        <f t="shared" si="49"/>
        <v>dm-53-01-06</v>
      </c>
      <c r="X1073" s="4">
        <f t="shared" si="50"/>
        <v>6</v>
      </c>
    </row>
    <row r="1074" spans="1:24" x14ac:dyDescent="0.2">
      <c r="A1074" t="s">
        <v>5841</v>
      </c>
      <c r="B1074" s="1">
        <v>42708.620138888888</v>
      </c>
      <c r="C1074" s="4">
        <f t="shared" si="48"/>
        <v>12</v>
      </c>
      <c r="D1074" s="4">
        <v>2016</v>
      </c>
      <c r="E1074">
        <v>1535233.55969</v>
      </c>
      <c r="F1074">
        <v>703504.85420099995</v>
      </c>
      <c r="G1074">
        <v>1</v>
      </c>
      <c r="H1074">
        <v>100</v>
      </c>
      <c r="I1074" t="s">
        <v>26</v>
      </c>
      <c r="J1074">
        <v>2</v>
      </c>
      <c r="K1074">
        <v>9</v>
      </c>
      <c r="L1074" t="s">
        <v>27</v>
      </c>
      <c r="M1074">
        <v>5</v>
      </c>
      <c r="N1074" t="s">
        <v>29</v>
      </c>
      <c r="O1074">
        <v>1154249</v>
      </c>
      <c r="P1074" t="s">
        <v>5842</v>
      </c>
      <c r="Q1074">
        <v>2009</v>
      </c>
      <c r="R1074" t="s">
        <v>5843</v>
      </c>
      <c r="S1074" s="5">
        <v>238316</v>
      </c>
      <c r="T1074">
        <v>228.28885399999999</v>
      </c>
      <c r="U1074">
        <v>53</v>
      </c>
      <c r="V1074">
        <v>530402</v>
      </c>
      <c r="W1074" t="str">
        <f t="shared" si="49"/>
        <v>dm-53-04-02</v>
      </c>
      <c r="X1074" s="4">
        <f t="shared" si="50"/>
        <v>7</v>
      </c>
    </row>
    <row r="1075" spans="1:24" x14ac:dyDescent="0.2">
      <c r="A1075" t="s">
        <v>5844</v>
      </c>
      <c r="B1075" s="1">
        <v>42708.683333333334</v>
      </c>
      <c r="C1075" s="4">
        <f t="shared" si="48"/>
        <v>12</v>
      </c>
      <c r="D1075" s="4">
        <v>2016</v>
      </c>
      <c r="E1075">
        <v>1526825.18931</v>
      </c>
      <c r="F1075">
        <v>695044.96678500006</v>
      </c>
      <c r="G1075">
        <v>1</v>
      </c>
      <c r="H1075">
        <v>100</v>
      </c>
      <c r="I1075" t="s">
        <v>26</v>
      </c>
      <c r="J1075">
        <v>2</v>
      </c>
      <c r="K1075">
        <v>9</v>
      </c>
      <c r="L1075" t="s">
        <v>27</v>
      </c>
      <c r="M1075">
        <v>5</v>
      </c>
      <c r="N1075" t="s">
        <v>29</v>
      </c>
      <c r="O1075">
        <v>451929</v>
      </c>
      <c r="P1075">
        <v>3100030696</v>
      </c>
      <c r="Q1075">
        <v>2007</v>
      </c>
      <c r="R1075" t="s">
        <v>5845</v>
      </c>
      <c r="S1075" s="5">
        <v>239377</v>
      </c>
      <c r="T1075">
        <v>395.94914799999998</v>
      </c>
      <c r="U1075">
        <v>53</v>
      </c>
      <c r="V1075">
        <v>530901</v>
      </c>
      <c r="W1075" t="str">
        <f t="shared" si="49"/>
        <v>dm-53-09-01</v>
      </c>
      <c r="X1075" s="4">
        <f t="shared" si="50"/>
        <v>9</v>
      </c>
    </row>
    <row r="1076" spans="1:24" x14ac:dyDescent="0.2">
      <c r="A1076" t="s">
        <v>5846</v>
      </c>
      <c r="B1076" s="1">
        <v>42708.852083333331</v>
      </c>
      <c r="C1076" s="4">
        <f t="shared" si="48"/>
        <v>12</v>
      </c>
      <c r="D1076" s="4">
        <v>2016</v>
      </c>
      <c r="E1076">
        <v>1531396.6981299999</v>
      </c>
      <c r="F1076">
        <v>704998.29383099999</v>
      </c>
      <c r="G1076">
        <v>1</v>
      </c>
      <c r="H1076">
        <v>300</v>
      </c>
      <c r="I1076" t="s">
        <v>22</v>
      </c>
      <c r="J1076">
        <v>2</v>
      </c>
      <c r="K1076">
        <v>10</v>
      </c>
      <c r="L1076" t="s">
        <v>27</v>
      </c>
      <c r="M1076">
        <v>5</v>
      </c>
      <c r="N1076" t="s">
        <v>29</v>
      </c>
      <c r="O1076">
        <v>190161</v>
      </c>
      <c r="P1076" t="s">
        <v>725</v>
      </c>
      <c r="Q1076">
        <v>2004</v>
      </c>
      <c r="R1076" t="s">
        <v>726</v>
      </c>
      <c r="S1076" t="s">
        <v>2518</v>
      </c>
      <c r="T1076">
        <v>216.421559</v>
      </c>
      <c r="U1076">
        <v>53</v>
      </c>
      <c r="V1076">
        <v>530507</v>
      </c>
      <c r="W1076" t="str">
        <f t="shared" si="49"/>
        <v>dm-53-05-07</v>
      </c>
      <c r="X1076" s="4">
        <f t="shared" si="50"/>
        <v>12</v>
      </c>
    </row>
    <row r="1077" spans="1:24" x14ac:dyDescent="0.2">
      <c r="A1077" t="s">
        <v>5847</v>
      </c>
      <c r="B1077" t="s">
        <v>5848</v>
      </c>
      <c r="C1077" s="4">
        <f t="shared" si="48"/>
        <v>4</v>
      </c>
      <c r="D1077" s="4">
        <v>2016</v>
      </c>
      <c r="E1077">
        <v>1536328.51957</v>
      </c>
      <c r="F1077">
        <v>705892.82646300003</v>
      </c>
      <c r="G1077">
        <v>1</v>
      </c>
      <c r="H1077">
        <v>200</v>
      </c>
      <c r="I1077" t="s">
        <v>22</v>
      </c>
      <c r="J1077">
        <v>2</v>
      </c>
      <c r="K1077">
        <v>10</v>
      </c>
      <c r="L1077" t="s">
        <v>27</v>
      </c>
      <c r="M1077">
        <v>5</v>
      </c>
      <c r="N1077" t="s">
        <v>29</v>
      </c>
      <c r="O1077">
        <v>1772240</v>
      </c>
      <c r="P1077" t="s">
        <v>1191</v>
      </c>
      <c r="Q1077">
        <v>2013</v>
      </c>
      <c r="R1077" t="s">
        <v>1192</v>
      </c>
      <c r="S1077" s="5">
        <v>239878</v>
      </c>
      <c r="T1077">
        <v>209.90156099999999</v>
      </c>
      <c r="U1077">
        <v>53</v>
      </c>
      <c r="V1077">
        <v>530402</v>
      </c>
      <c r="W1077" t="str">
        <f t="shared" si="49"/>
        <v>dm-53-04-02</v>
      </c>
      <c r="X1077" s="4">
        <f t="shared" si="50"/>
        <v>3</v>
      </c>
    </row>
    <row r="1078" spans="1:24" x14ac:dyDescent="0.2">
      <c r="A1078" t="s">
        <v>5858</v>
      </c>
      <c r="B1078" t="s">
        <v>5859</v>
      </c>
      <c r="C1078" s="4">
        <f t="shared" si="48"/>
        <v>4</v>
      </c>
      <c r="D1078" s="4">
        <v>2016</v>
      </c>
      <c r="E1078">
        <v>1532118.8103700001</v>
      </c>
      <c r="F1078">
        <v>702933.77356400003</v>
      </c>
      <c r="G1078">
        <v>1</v>
      </c>
      <c r="H1078">
        <v>300</v>
      </c>
      <c r="I1078" t="s">
        <v>22</v>
      </c>
      <c r="J1078">
        <v>2</v>
      </c>
      <c r="K1078">
        <v>10</v>
      </c>
      <c r="L1078" t="s">
        <v>27</v>
      </c>
      <c r="M1078">
        <v>5</v>
      </c>
      <c r="N1078" t="s">
        <v>29</v>
      </c>
      <c r="O1078">
        <v>633311</v>
      </c>
      <c r="P1078" t="s">
        <v>1020</v>
      </c>
      <c r="Q1078">
        <v>2006</v>
      </c>
      <c r="R1078" t="s">
        <v>1021</v>
      </c>
      <c r="S1078" s="5">
        <v>237813</v>
      </c>
      <c r="T1078">
        <v>76.585057000000006</v>
      </c>
      <c r="U1078">
        <v>53</v>
      </c>
      <c r="V1078">
        <v>530507</v>
      </c>
      <c r="W1078" t="str">
        <f t="shared" si="49"/>
        <v>dm-53-05-07</v>
      </c>
      <c r="X1078" s="4">
        <f t="shared" si="50"/>
        <v>10</v>
      </c>
    </row>
    <row r="1079" spans="1:24" x14ac:dyDescent="0.2">
      <c r="A1079" t="s">
        <v>5860</v>
      </c>
      <c r="B1079" t="s">
        <v>5861</v>
      </c>
      <c r="C1079" s="4">
        <f t="shared" si="48"/>
        <v>4</v>
      </c>
      <c r="D1079" s="4">
        <v>2016</v>
      </c>
      <c r="E1079">
        <v>1536227.04106</v>
      </c>
      <c r="F1079">
        <v>705891.907182</v>
      </c>
      <c r="G1079">
        <v>1</v>
      </c>
      <c r="H1079">
        <v>200</v>
      </c>
      <c r="I1079" t="s">
        <v>22</v>
      </c>
      <c r="J1079">
        <v>2</v>
      </c>
      <c r="K1079">
        <v>10</v>
      </c>
      <c r="L1079" t="s">
        <v>27</v>
      </c>
      <c r="M1079">
        <v>5</v>
      </c>
      <c r="N1079" t="s">
        <v>29</v>
      </c>
      <c r="O1079">
        <v>1772240</v>
      </c>
      <c r="P1079" t="s">
        <v>1191</v>
      </c>
      <c r="Q1079">
        <v>2013</v>
      </c>
      <c r="R1079" t="s">
        <v>1192</v>
      </c>
      <c r="S1079" s="5">
        <v>239878</v>
      </c>
      <c r="T1079">
        <v>209.90156099999999</v>
      </c>
      <c r="U1079">
        <v>53</v>
      </c>
      <c r="V1079">
        <v>530402</v>
      </c>
      <c r="W1079" t="str">
        <f t="shared" si="49"/>
        <v>dm-53-04-02</v>
      </c>
      <c r="X1079" s="4">
        <f t="shared" si="50"/>
        <v>3</v>
      </c>
    </row>
    <row r="1080" spans="1:24" x14ac:dyDescent="0.2">
      <c r="A1080" t="s">
        <v>5866</v>
      </c>
      <c r="B1080" t="s">
        <v>5867</v>
      </c>
      <c r="C1080" s="4">
        <f t="shared" si="48"/>
        <v>4</v>
      </c>
      <c r="D1080" s="4">
        <v>2016</v>
      </c>
      <c r="E1080">
        <v>1537709.60901</v>
      </c>
      <c r="F1080">
        <v>704098.74957300001</v>
      </c>
      <c r="G1080">
        <v>1</v>
      </c>
      <c r="H1080">
        <v>300</v>
      </c>
      <c r="I1080" t="s">
        <v>22</v>
      </c>
      <c r="J1080">
        <v>2</v>
      </c>
      <c r="K1080">
        <v>10</v>
      </c>
      <c r="L1080" t="s">
        <v>27</v>
      </c>
      <c r="M1080">
        <v>5</v>
      </c>
      <c r="N1080" t="s">
        <v>29</v>
      </c>
      <c r="O1080">
        <v>952674</v>
      </c>
      <c r="P1080" t="s">
        <v>898</v>
      </c>
      <c r="Q1080">
        <v>2008</v>
      </c>
      <c r="R1080" t="s">
        <v>899</v>
      </c>
      <c r="S1080" s="5">
        <v>239157</v>
      </c>
      <c r="T1080">
        <v>645.15519400000005</v>
      </c>
      <c r="U1080">
        <v>53</v>
      </c>
      <c r="V1080">
        <v>530402</v>
      </c>
      <c r="W1080" t="str">
        <f t="shared" si="49"/>
        <v>dm-53-04-02</v>
      </c>
      <c r="X1080" s="4">
        <f t="shared" si="50"/>
        <v>8</v>
      </c>
    </row>
    <row r="1081" spans="1:24" x14ac:dyDescent="0.2">
      <c r="A1081" t="s">
        <v>5868</v>
      </c>
      <c r="B1081" t="s">
        <v>5869</v>
      </c>
      <c r="C1081" s="4">
        <f t="shared" si="48"/>
        <v>4</v>
      </c>
      <c r="D1081" s="4">
        <v>2016</v>
      </c>
      <c r="E1081">
        <v>1530067.8874299999</v>
      </c>
      <c r="F1081">
        <v>686949.76389199996</v>
      </c>
      <c r="G1081">
        <v>1</v>
      </c>
      <c r="H1081">
        <v>150</v>
      </c>
      <c r="I1081" t="s">
        <v>22</v>
      </c>
      <c r="J1081">
        <v>2</v>
      </c>
      <c r="K1081">
        <v>10</v>
      </c>
      <c r="L1081" t="s">
        <v>27</v>
      </c>
      <c r="M1081">
        <v>5</v>
      </c>
      <c r="N1081" t="s">
        <v>29</v>
      </c>
      <c r="O1081">
        <v>1713471</v>
      </c>
      <c r="P1081" t="s">
        <v>854</v>
      </c>
      <c r="Q1081">
        <v>2011</v>
      </c>
      <c r="R1081" t="s">
        <v>1146</v>
      </c>
      <c r="S1081" s="5">
        <v>239434</v>
      </c>
      <c r="T1081">
        <v>614.41020300000002</v>
      </c>
      <c r="U1081">
        <v>53</v>
      </c>
      <c r="V1081">
        <v>530204</v>
      </c>
      <c r="W1081" t="str">
        <f t="shared" si="49"/>
        <v>dm-53-02-04</v>
      </c>
      <c r="X1081" s="4">
        <f t="shared" si="50"/>
        <v>5</v>
      </c>
    </row>
    <row r="1082" spans="1:24" x14ac:dyDescent="0.2">
      <c r="A1082" t="s">
        <v>5870</v>
      </c>
      <c r="B1082" t="s">
        <v>5871</v>
      </c>
      <c r="C1082" s="4">
        <f t="shared" si="48"/>
        <v>4</v>
      </c>
      <c r="D1082" s="4">
        <v>2016</v>
      </c>
      <c r="E1082">
        <v>1531888.3846</v>
      </c>
      <c r="F1082">
        <v>701157.68126800004</v>
      </c>
      <c r="G1082">
        <v>1</v>
      </c>
      <c r="H1082">
        <v>150</v>
      </c>
      <c r="I1082" t="s">
        <v>22</v>
      </c>
      <c r="J1082">
        <v>2</v>
      </c>
      <c r="K1082">
        <v>10</v>
      </c>
      <c r="L1082" t="s">
        <v>27</v>
      </c>
      <c r="M1082">
        <v>5</v>
      </c>
      <c r="N1082" t="s">
        <v>29</v>
      </c>
      <c r="O1082">
        <v>82460</v>
      </c>
      <c r="P1082" t="s">
        <v>5161</v>
      </c>
      <c r="Q1082">
        <v>1986</v>
      </c>
      <c r="R1082" t="s">
        <v>5162</v>
      </c>
      <c r="S1082" s="5">
        <v>238252</v>
      </c>
      <c r="T1082">
        <v>259.75299799999999</v>
      </c>
      <c r="U1082">
        <v>53</v>
      </c>
      <c r="V1082">
        <v>530503</v>
      </c>
      <c r="W1082" t="str">
        <f t="shared" si="49"/>
        <v>dm-53-05-03</v>
      </c>
      <c r="X1082" s="4">
        <f t="shared" si="50"/>
        <v>30</v>
      </c>
    </row>
    <row r="1083" spans="1:24" x14ac:dyDescent="0.2">
      <c r="A1083" t="s">
        <v>5872</v>
      </c>
      <c r="B1083" t="s">
        <v>5873</v>
      </c>
      <c r="C1083" s="4">
        <f t="shared" si="48"/>
        <v>4</v>
      </c>
      <c r="D1083" s="4">
        <v>2016</v>
      </c>
      <c r="E1083">
        <v>1534153.6743999999</v>
      </c>
      <c r="F1083">
        <v>701329.56146400003</v>
      </c>
      <c r="G1083">
        <v>1</v>
      </c>
      <c r="H1083">
        <v>300</v>
      </c>
      <c r="I1083" t="s">
        <v>22</v>
      </c>
      <c r="J1083">
        <v>2</v>
      </c>
      <c r="K1083">
        <v>10</v>
      </c>
      <c r="L1083" t="s">
        <v>27</v>
      </c>
      <c r="M1083">
        <v>5</v>
      </c>
      <c r="N1083" t="s">
        <v>29</v>
      </c>
      <c r="O1083">
        <v>32264</v>
      </c>
      <c r="P1083" t="s">
        <v>746</v>
      </c>
      <c r="Q1083">
        <v>1997</v>
      </c>
      <c r="R1083" t="s">
        <v>747</v>
      </c>
      <c r="S1083" s="5">
        <v>237971</v>
      </c>
      <c r="T1083">
        <v>425.90599200000003</v>
      </c>
      <c r="U1083">
        <v>53</v>
      </c>
      <c r="V1083">
        <v>530402</v>
      </c>
      <c r="W1083" t="str">
        <f t="shared" si="49"/>
        <v>dm-53-04-02</v>
      </c>
      <c r="X1083" s="4">
        <f t="shared" si="50"/>
        <v>19</v>
      </c>
    </row>
    <row r="1084" spans="1:24" x14ac:dyDescent="0.2">
      <c r="A1084" t="s">
        <v>5874</v>
      </c>
      <c r="B1084" t="s">
        <v>5875</v>
      </c>
      <c r="C1084" s="4">
        <f t="shared" si="48"/>
        <v>4</v>
      </c>
      <c r="D1084" s="4">
        <v>2016</v>
      </c>
      <c r="E1084">
        <v>1535402.96169</v>
      </c>
      <c r="F1084">
        <v>696233.94817400002</v>
      </c>
      <c r="G1084">
        <v>1</v>
      </c>
      <c r="H1084">
        <v>200</v>
      </c>
      <c r="I1084" t="s">
        <v>22</v>
      </c>
      <c r="J1084">
        <v>2</v>
      </c>
      <c r="K1084">
        <v>10</v>
      </c>
      <c r="L1084" t="s">
        <v>27</v>
      </c>
      <c r="M1084">
        <v>5</v>
      </c>
      <c r="N1084" t="s">
        <v>29</v>
      </c>
      <c r="O1084">
        <v>1880844</v>
      </c>
      <c r="P1084" t="s">
        <v>2120</v>
      </c>
      <c r="Q1084">
        <v>2010</v>
      </c>
      <c r="R1084" t="s">
        <v>4251</v>
      </c>
      <c r="S1084" s="5">
        <v>240122</v>
      </c>
      <c r="T1084">
        <v>451.735209</v>
      </c>
      <c r="U1084">
        <v>53</v>
      </c>
      <c r="V1084">
        <v>530401</v>
      </c>
      <c r="W1084" t="str">
        <f t="shared" si="49"/>
        <v>dm-53-04-01</v>
      </c>
      <c r="X1084" s="4">
        <f t="shared" si="50"/>
        <v>6</v>
      </c>
    </row>
    <row r="1085" spans="1:24" x14ac:dyDescent="0.2">
      <c r="A1085" t="s">
        <v>5876</v>
      </c>
      <c r="B1085" t="s">
        <v>5877</v>
      </c>
      <c r="C1085" s="4">
        <f t="shared" si="48"/>
        <v>4</v>
      </c>
      <c r="D1085" s="4">
        <v>2016</v>
      </c>
      <c r="E1085">
        <v>1523224.85754</v>
      </c>
      <c r="F1085">
        <v>702167.66813899996</v>
      </c>
      <c r="G1085">
        <v>1</v>
      </c>
      <c r="H1085">
        <v>300</v>
      </c>
      <c r="I1085" t="s">
        <v>22</v>
      </c>
      <c r="J1085">
        <v>2</v>
      </c>
      <c r="K1085">
        <v>10</v>
      </c>
      <c r="L1085" t="s">
        <v>27</v>
      </c>
      <c r="M1085">
        <v>5</v>
      </c>
      <c r="N1085" t="s">
        <v>29</v>
      </c>
      <c r="O1085">
        <v>98056</v>
      </c>
      <c r="P1085" t="s">
        <v>705</v>
      </c>
      <c r="Q1085">
        <v>2002</v>
      </c>
      <c r="R1085" t="s">
        <v>2310</v>
      </c>
      <c r="S1085" s="5">
        <v>240115</v>
      </c>
      <c r="T1085">
        <v>767.38802899999996</v>
      </c>
      <c r="U1085">
        <v>53</v>
      </c>
      <c r="V1085">
        <v>530905</v>
      </c>
      <c r="W1085" t="str">
        <f t="shared" si="49"/>
        <v>dm-53-09-05</v>
      </c>
      <c r="X1085" s="4">
        <f t="shared" si="50"/>
        <v>14</v>
      </c>
    </row>
    <row r="1086" spans="1:24" x14ac:dyDescent="0.2">
      <c r="A1086" t="s">
        <v>5878</v>
      </c>
      <c r="B1086" t="s">
        <v>5879</v>
      </c>
      <c r="C1086" s="4">
        <f t="shared" si="48"/>
        <v>4</v>
      </c>
      <c r="D1086" s="4">
        <v>2016</v>
      </c>
      <c r="E1086">
        <v>1529169.3912</v>
      </c>
      <c r="F1086">
        <v>693154.82201400003</v>
      </c>
      <c r="G1086">
        <v>1</v>
      </c>
      <c r="H1086">
        <v>150</v>
      </c>
      <c r="I1086" t="s">
        <v>22</v>
      </c>
      <c r="J1086">
        <v>2</v>
      </c>
      <c r="K1086">
        <v>10</v>
      </c>
      <c r="L1086" t="s">
        <v>27</v>
      </c>
      <c r="M1086">
        <v>5</v>
      </c>
      <c r="N1086" t="s">
        <v>29</v>
      </c>
      <c r="O1086">
        <v>1713907</v>
      </c>
      <c r="P1086" t="s">
        <v>854</v>
      </c>
      <c r="Q1086">
        <v>2011</v>
      </c>
      <c r="R1086" t="s">
        <v>1146</v>
      </c>
      <c r="S1086" s="5">
        <v>239469</v>
      </c>
      <c r="T1086">
        <v>79.242355000000003</v>
      </c>
      <c r="U1086">
        <v>53</v>
      </c>
      <c r="V1086">
        <v>530501</v>
      </c>
      <c r="W1086" t="str">
        <f t="shared" si="49"/>
        <v>dm-53-05-01</v>
      </c>
      <c r="X1086" s="4">
        <f t="shared" si="50"/>
        <v>5</v>
      </c>
    </row>
    <row r="1087" spans="1:24" x14ac:dyDescent="0.2">
      <c r="A1087" t="s">
        <v>5880</v>
      </c>
      <c r="B1087" t="s">
        <v>5881</v>
      </c>
      <c r="C1087" s="4">
        <f t="shared" si="48"/>
        <v>4</v>
      </c>
      <c r="D1087" s="4">
        <v>2016</v>
      </c>
      <c r="E1087">
        <v>1531720.8895399999</v>
      </c>
      <c r="F1087">
        <v>693918.63762399997</v>
      </c>
      <c r="G1087">
        <v>1</v>
      </c>
      <c r="H1087">
        <v>300</v>
      </c>
      <c r="I1087" t="s">
        <v>22</v>
      </c>
      <c r="J1087">
        <v>2</v>
      </c>
      <c r="K1087">
        <v>10</v>
      </c>
      <c r="L1087" t="s">
        <v>27</v>
      </c>
      <c r="M1087">
        <v>5</v>
      </c>
      <c r="N1087" t="s">
        <v>29</v>
      </c>
      <c r="O1087">
        <v>451916</v>
      </c>
      <c r="P1087" t="s">
        <v>868</v>
      </c>
      <c r="Q1087">
        <v>1998</v>
      </c>
      <c r="R1087" t="s">
        <v>869</v>
      </c>
      <c r="S1087" s="5">
        <v>237567</v>
      </c>
      <c r="T1087">
        <v>114.757265</v>
      </c>
      <c r="U1087">
        <v>53</v>
      </c>
      <c r="V1087">
        <v>530304</v>
      </c>
      <c r="W1087" t="str">
        <f t="shared" si="49"/>
        <v>dm-53-03-04</v>
      </c>
      <c r="X1087" s="4">
        <f t="shared" si="50"/>
        <v>18</v>
      </c>
    </row>
    <row r="1088" spans="1:24" x14ac:dyDescent="0.2">
      <c r="A1088" t="s">
        <v>5882</v>
      </c>
      <c r="B1088" t="s">
        <v>5883</v>
      </c>
      <c r="C1088" s="4">
        <f t="shared" si="48"/>
        <v>4</v>
      </c>
      <c r="D1088" s="4">
        <v>2016</v>
      </c>
      <c r="E1088">
        <v>1537709.7196500001</v>
      </c>
      <c r="F1088">
        <v>704098.74869599997</v>
      </c>
      <c r="G1088">
        <v>1</v>
      </c>
      <c r="H1088">
        <v>300</v>
      </c>
      <c r="I1088" t="s">
        <v>22</v>
      </c>
      <c r="J1088">
        <v>2</v>
      </c>
      <c r="K1088">
        <v>10</v>
      </c>
      <c r="L1088" t="s">
        <v>27</v>
      </c>
      <c r="M1088">
        <v>5</v>
      </c>
      <c r="N1088" t="s">
        <v>29</v>
      </c>
      <c r="O1088">
        <v>952674</v>
      </c>
      <c r="P1088" t="s">
        <v>898</v>
      </c>
      <c r="Q1088">
        <v>2008</v>
      </c>
      <c r="R1088" t="s">
        <v>899</v>
      </c>
      <c r="S1088" s="5">
        <v>239157</v>
      </c>
      <c r="T1088">
        <v>645.15519400000005</v>
      </c>
      <c r="U1088">
        <v>53</v>
      </c>
      <c r="V1088">
        <v>530402</v>
      </c>
      <c r="W1088" t="str">
        <f t="shared" si="49"/>
        <v>dm-53-04-02</v>
      </c>
      <c r="X1088" s="4">
        <f t="shared" si="50"/>
        <v>8</v>
      </c>
    </row>
    <row r="1089" spans="1:24" x14ac:dyDescent="0.2">
      <c r="A1089" t="s">
        <v>5884</v>
      </c>
      <c r="B1089" t="s">
        <v>5885</v>
      </c>
      <c r="C1089" s="4">
        <f t="shared" si="48"/>
        <v>4</v>
      </c>
      <c r="D1089" s="4">
        <v>2016</v>
      </c>
      <c r="E1089">
        <v>1535597.25248</v>
      </c>
      <c r="F1089">
        <v>695883.20091200003</v>
      </c>
      <c r="G1089">
        <v>1</v>
      </c>
      <c r="H1089">
        <v>200</v>
      </c>
      <c r="I1089" t="s">
        <v>22</v>
      </c>
      <c r="J1089">
        <v>2</v>
      </c>
      <c r="K1089">
        <v>10</v>
      </c>
      <c r="L1089" t="s">
        <v>27</v>
      </c>
      <c r="M1089">
        <v>5</v>
      </c>
      <c r="N1089" t="s">
        <v>29</v>
      </c>
      <c r="O1089">
        <v>1539131</v>
      </c>
      <c r="P1089" t="s">
        <v>2120</v>
      </c>
      <c r="Q1089">
        <v>2010</v>
      </c>
      <c r="R1089" t="s">
        <v>4251</v>
      </c>
      <c r="S1089" s="5">
        <v>239041</v>
      </c>
      <c r="T1089">
        <v>476.632991</v>
      </c>
      <c r="U1089">
        <v>53</v>
      </c>
      <c r="V1089">
        <v>530401</v>
      </c>
      <c r="W1089" t="str">
        <f t="shared" si="49"/>
        <v>dm-53-04-01</v>
      </c>
      <c r="X1089" s="4">
        <f t="shared" si="50"/>
        <v>6</v>
      </c>
    </row>
    <row r="1090" spans="1:24" x14ac:dyDescent="0.2">
      <c r="A1090" t="s">
        <v>5892</v>
      </c>
      <c r="B1090" t="s">
        <v>5893</v>
      </c>
      <c r="C1090" s="4">
        <f t="shared" si="48"/>
        <v>4</v>
      </c>
      <c r="D1090" s="4">
        <v>2016</v>
      </c>
      <c r="E1090">
        <v>1535602.46322</v>
      </c>
      <c r="F1090">
        <v>695622.10169699998</v>
      </c>
      <c r="G1090">
        <v>1</v>
      </c>
      <c r="H1090">
        <v>200</v>
      </c>
      <c r="I1090" t="s">
        <v>22</v>
      </c>
      <c r="J1090">
        <v>2</v>
      </c>
      <c r="K1090">
        <v>10</v>
      </c>
      <c r="L1090" t="s">
        <v>27</v>
      </c>
      <c r="M1090">
        <v>5</v>
      </c>
      <c r="N1090" t="s">
        <v>29</v>
      </c>
      <c r="O1090">
        <v>1539131</v>
      </c>
      <c r="P1090" t="s">
        <v>2120</v>
      </c>
      <c r="Q1090">
        <v>2010</v>
      </c>
      <c r="R1090" t="s">
        <v>4251</v>
      </c>
      <c r="S1090" s="5">
        <v>239041</v>
      </c>
      <c r="T1090">
        <v>476.632991</v>
      </c>
      <c r="U1090">
        <v>53</v>
      </c>
      <c r="V1090">
        <v>530401</v>
      </c>
      <c r="W1090" t="str">
        <f t="shared" si="49"/>
        <v>dm-53-04-01</v>
      </c>
      <c r="X1090" s="4">
        <f t="shared" si="50"/>
        <v>6</v>
      </c>
    </row>
    <row r="1091" spans="1:24" x14ac:dyDescent="0.2">
      <c r="A1091" t="s">
        <v>5894</v>
      </c>
      <c r="B1091" t="s">
        <v>5895</v>
      </c>
      <c r="C1091" s="4">
        <f t="shared" ref="C1091:C1154" si="51">MONTH(B1091)</f>
        <v>4</v>
      </c>
      <c r="D1091" s="4">
        <v>2016</v>
      </c>
      <c r="E1091">
        <v>1533739.87647</v>
      </c>
      <c r="F1091">
        <v>685665.99633400002</v>
      </c>
      <c r="G1091">
        <v>1</v>
      </c>
      <c r="H1091">
        <v>100</v>
      </c>
      <c r="I1091" t="s">
        <v>26</v>
      </c>
      <c r="J1091">
        <v>2</v>
      </c>
      <c r="K1091">
        <v>9</v>
      </c>
      <c r="L1091" t="s">
        <v>27</v>
      </c>
      <c r="M1091">
        <v>5</v>
      </c>
      <c r="N1091" t="s">
        <v>29</v>
      </c>
      <c r="O1091">
        <v>133941</v>
      </c>
      <c r="P1091" t="s">
        <v>27</v>
      </c>
      <c r="Q1091">
        <v>2010</v>
      </c>
      <c r="R1091" t="s">
        <v>395</v>
      </c>
      <c r="S1091" s="5">
        <v>238566</v>
      </c>
      <c r="T1091">
        <v>358.15227399999998</v>
      </c>
      <c r="U1091">
        <v>53</v>
      </c>
      <c r="V1091">
        <v>530103</v>
      </c>
      <c r="W1091" t="str">
        <f t="shared" ref="W1091:W1154" si="52">"dm-"&amp;TEXT(V1091,"00-00-00")</f>
        <v>dm-53-01-03</v>
      </c>
      <c r="X1091" s="4">
        <f t="shared" ref="X1091:X1154" si="53">D1091-Q1091</f>
        <v>6</v>
      </c>
    </row>
    <row r="1092" spans="1:24" x14ac:dyDescent="0.2">
      <c r="A1092" t="s">
        <v>5896</v>
      </c>
      <c r="B1092" t="s">
        <v>5897</v>
      </c>
      <c r="C1092" s="4">
        <f t="shared" si="51"/>
        <v>4</v>
      </c>
      <c r="D1092" s="4">
        <v>2016</v>
      </c>
      <c r="E1092">
        <v>1536426.6786199999</v>
      </c>
      <c r="F1092">
        <v>705893.77218900004</v>
      </c>
      <c r="G1092">
        <v>1</v>
      </c>
      <c r="H1092">
        <v>200</v>
      </c>
      <c r="I1092" t="s">
        <v>22</v>
      </c>
      <c r="J1092">
        <v>2</v>
      </c>
      <c r="K1092">
        <v>10</v>
      </c>
      <c r="L1092" t="s">
        <v>27</v>
      </c>
      <c r="M1092">
        <v>5</v>
      </c>
      <c r="N1092" t="s">
        <v>29</v>
      </c>
      <c r="O1092">
        <v>1772241</v>
      </c>
      <c r="P1092" t="s">
        <v>1191</v>
      </c>
      <c r="Q1092">
        <v>2013</v>
      </c>
      <c r="R1092" t="s">
        <v>1192</v>
      </c>
      <c r="S1092" s="5">
        <v>239878</v>
      </c>
      <c r="T1092">
        <v>475.00009599999998</v>
      </c>
      <c r="U1092">
        <v>53</v>
      </c>
      <c r="V1092">
        <v>530402</v>
      </c>
      <c r="W1092" t="str">
        <f t="shared" si="52"/>
        <v>dm-53-04-02</v>
      </c>
      <c r="X1092" s="4">
        <f t="shared" si="53"/>
        <v>3</v>
      </c>
    </row>
    <row r="1093" spans="1:24" x14ac:dyDescent="0.2">
      <c r="A1093" t="s">
        <v>5898</v>
      </c>
      <c r="B1093" t="s">
        <v>5899</v>
      </c>
      <c r="C1093" s="4">
        <f t="shared" si="51"/>
        <v>4</v>
      </c>
      <c r="D1093" s="4">
        <v>2016</v>
      </c>
      <c r="E1093">
        <v>1538611.13971</v>
      </c>
      <c r="F1093">
        <v>686758.42425000004</v>
      </c>
      <c r="G1093">
        <v>1</v>
      </c>
      <c r="H1093">
        <v>150</v>
      </c>
      <c r="I1093" t="s">
        <v>22</v>
      </c>
      <c r="J1093">
        <v>2</v>
      </c>
      <c r="K1093">
        <v>10</v>
      </c>
      <c r="L1093" t="s">
        <v>27</v>
      </c>
      <c r="M1093">
        <v>5</v>
      </c>
      <c r="N1093" t="s">
        <v>29</v>
      </c>
      <c r="O1093">
        <v>1465425</v>
      </c>
      <c r="P1093" t="s">
        <v>1102</v>
      </c>
      <c r="Q1093">
        <v>2010</v>
      </c>
      <c r="R1093" t="s">
        <v>1103</v>
      </c>
      <c r="S1093" s="5">
        <v>238740</v>
      </c>
      <c r="T1093">
        <v>412.07472899999999</v>
      </c>
      <c r="U1093">
        <v>53</v>
      </c>
      <c r="V1093">
        <v>530301</v>
      </c>
      <c r="W1093" t="str">
        <f t="shared" si="52"/>
        <v>dm-53-03-01</v>
      </c>
      <c r="X1093" s="4">
        <f t="shared" si="53"/>
        <v>6</v>
      </c>
    </row>
    <row r="1094" spans="1:24" x14ac:dyDescent="0.2">
      <c r="A1094" t="s">
        <v>5904</v>
      </c>
      <c r="B1094" t="s">
        <v>5905</v>
      </c>
      <c r="C1094" s="4">
        <f t="shared" si="51"/>
        <v>4</v>
      </c>
      <c r="D1094" s="4">
        <v>2016</v>
      </c>
      <c r="E1094">
        <v>1527904.22031</v>
      </c>
      <c r="F1094">
        <v>690669.60379700002</v>
      </c>
      <c r="G1094">
        <v>1</v>
      </c>
      <c r="H1094">
        <v>300</v>
      </c>
      <c r="I1094" t="s">
        <v>22</v>
      </c>
      <c r="J1094">
        <v>2</v>
      </c>
      <c r="K1094">
        <v>10</v>
      </c>
      <c r="L1094" t="s">
        <v>27</v>
      </c>
      <c r="M1094">
        <v>5</v>
      </c>
      <c r="N1094" t="s">
        <v>29</v>
      </c>
      <c r="O1094">
        <v>256093</v>
      </c>
      <c r="P1094" t="s">
        <v>743</v>
      </c>
      <c r="Q1094">
        <v>1998</v>
      </c>
      <c r="R1094" t="s">
        <v>744</v>
      </c>
      <c r="S1094" t="s">
        <v>2518</v>
      </c>
      <c r="T1094">
        <v>160.17189300000001</v>
      </c>
      <c r="U1094">
        <v>53</v>
      </c>
      <c r="V1094">
        <v>530501</v>
      </c>
      <c r="W1094" t="str">
        <f t="shared" si="52"/>
        <v>dm-53-05-01</v>
      </c>
      <c r="X1094" s="4">
        <f t="shared" si="53"/>
        <v>18</v>
      </c>
    </row>
    <row r="1095" spans="1:24" hidden="1" x14ac:dyDescent="0.2">
      <c r="A1095" t="s">
        <v>5906</v>
      </c>
      <c r="B1095" t="s">
        <v>5907</v>
      </c>
      <c r="C1095" s="4">
        <f t="shared" si="51"/>
        <v>4</v>
      </c>
      <c r="D1095" s="4">
        <v>2016</v>
      </c>
      <c r="E1095">
        <v>1533016.44924</v>
      </c>
      <c r="F1095">
        <v>683570.20064399997</v>
      </c>
      <c r="G1095">
        <v>1</v>
      </c>
      <c r="H1095">
        <v>50</v>
      </c>
      <c r="I1095" t="s">
        <v>33</v>
      </c>
      <c r="J1095">
        <v>2</v>
      </c>
      <c r="K1095">
        <v>9</v>
      </c>
      <c r="L1095" t="s">
        <v>27</v>
      </c>
      <c r="M1095">
        <v>5</v>
      </c>
      <c r="N1095" t="s">
        <v>29</v>
      </c>
      <c r="O1095">
        <v>1304032</v>
      </c>
      <c r="P1095" t="s">
        <v>27</v>
      </c>
      <c r="Q1095">
        <v>2010</v>
      </c>
      <c r="R1095" t="s">
        <v>69</v>
      </c>
      <c r="S1095" s="5">
        <v>238559</v>
      </c>
      <c r="T1095">
        <v>156.66111699999999</v>
      </c>
      <c r="U1095">
        <v>53</v>
      </c>
      <c r="V1095">
        <v>530102</v>
      </c>
      <c r="W1095" t="str">
        <f t="shared" si="52"/>
        <v>dm-53-01-02</v>
      </c>
      <c r="X1095" s="4">
        <f t="shared" si="53"/>
        <v>6</v>
      </c>
    </row>
    <row r="1096" spans="1:24" x14ac:dyDescent="0.2">
      <c r="A1096" t="s">
        <v>5908</v>
      </c>
      <c r="B1096" t="s">
        <v>5909</v>
      </c>
      <c r="C1096" s="4">
        <f t="shared" si="51"/>
        <v>4</v>
      </c>
      <c r="D1096" s="4">
        <v>2016</v>
      </c>
      <c r="E1096">
        <v>1532170.5839</v>
      </c>
      <c r="F1096">
        <v>696209.10236400005</v>
      </c>
      <c r="G1096">
        <v>1</v>
      </c>
      <c r="H1096">
        <v>300</v>
      </c>
      <c r="I1096" t="s">
        <v>26</v>
      </c>
      <c r="J1096">
        <v>2</v>
      </c>
      <c r="K1096">
        <v>9</v>
      </c>
      <c r="L1096" t="s">
        <v>27</v>
      </c>
      <c r="M1096">
        <v>5</v>
      </c>
      <c r="N1096" t="s">
        <v>29</v>
      </c>
      <c r="O1096">
        <v>1898121</v>
      </c>
      <c r="P1096" t="s">
        <v>881</v>
      </c>
      <c r="Q1096">
        <v>2014</v>
      </c>
      <c r="R1096" t="s">
        <v>882</v>
      </c>
      <c r="S1096" t="s">
        <v>2518</v>
      </c>
      <c r="T1096">
        <v>36.114918000000003</v>
      </c>
      <c r="U1096">
        <v>53</v>
      </c>
      <c r="V1096">
        <v>530503</v>
      </c>
      <c r="W1096" t="str">
        <f t="shared" si="52"/>
        <v>dm-53-05-03</v>
      </c>
      <c r="X1096" s="4">
        <f t="shared" si="53"/>
        <v>2</v>
      </c>
    </row>
    <row r="1097" spans="1:24" x14ac:dyDescent="0.2">
      <c r="A1097" t="s">
        <v>5910</v>
      </c>
      <c r="B1097" t="s">
        <v>5911</v>
      </c>
      <c r="C1097" s="4">
        <f t="shared" si="51"/>
        <v>4</v>
      </c>
      <c r="D1097" s="4">
        <v>2016</v>
      </c>
      <c r="E1097">
        <v>1530745.40487</v>
      </c>
      <c r="F1097">
        <v>700523.67240299995</v>
      </c>
      <c r="G1097">
        <v>1</v>
      </c>
      <c r="H1097">
        <v>150</v>
      </c>
      <c r="I1097" t="s">
        <v>22</v>
      </c>
      <c r="J1097">
        <v>2</v>
      </c>
      <c r="K1097">
        <v>10</v>
      </c>
      <c r="L1097" t="s">
        <v>27</v>
      </c>
      <c r="M1097">
        <v>5</v>
      </c>
      <c r="N1097" t="s">
        <v>29</v>
      </c>
      <c r="O1097">
        <v>225938</v>
      </c>
      <c r="P1097" t="s">
        <v>27</v>
      </c>
      <c r="Q1097">
        <v>1991</v>
      </c>
      <c r="R1097" t="s">
        <v>3299</v>
      </c>
      <c r="S1097" t="s">
        <v>2518</v>
      </c>
      <c r="T1097">
        <v>242.69502399999999</v>
      </c>
      <c r="U1097">
        <v>53</v>
      </c>
      <c r="V1097">
        <v>530503</v>
      </c>
      <c r="W1097" t="str">
        <f t="shared" si="52"/>
        <v>dm-53-05-03</v>
      </c>
      <c r="X1097" s="4">
        <f t="shared" si="53"/>
        <v>25</v>
      </c>
    </row>
    <row r="1098" spans="1:24" x14ac:dyDescent="0.2">
      <c r="A1098" t="s">
        <v>5912</v>
      </c>
      <c r="B1098" t="s">
        <v>5913</v>
      </c>
      <c r="C1098" s="4">
        <f t="shared" si="51"/>
        <v>4</v>
      </c>
      <c r="D1098" s="4">
        <v>2016</v>
      </c>
      <c r="E1098">
        <v>1532436.3850100001</v>
      </c>
      <c r="F1098">
        <v>696211.84197399998</v>
      </c>
      <c r="G1098">
        <v>1</v>
      </c>
      <c r="H1098">
        <v>300</v>
      </c>
      <c r="I1098" t="s">
        <v>26</v>
      </c>
      <c r="J1098">
        <v>2</v>
      </c>
      <c r="K1098">
        <v>10</v>
      </c>
      <c r="L1098" t="s">
        <v>27</v>
      </c>
      <c r="M1098">
        <v>5</v>
      </c>
      <c r="N1098" t="s">
        <v>29</v>
      </c>
      <c r="O1098">
        <v>75941</v>
      </c>
      <c r="P1098" t="s">
        <v>761</v>
      </c>
      <c r="Q1098">
        <v>1998</v>
      </c>
      <c r="R1098" t="s">
        <v>5914</v>
      </c>
      <c r="S1098" t="s">
        <v>2518</v>
      </c>
      <c r="T1098">
        <v>50.758755999999998</v>
      </c>
      <c r="U1098">
        <v>53</v>
      </c>
      <c r="V1098">
        <v>530401</v>
      </c>
      <c r="W1098" t="str">
        <f t="shared" si="52"/>
        <v>dm-53-04-01</v>
      </c>
      <c r="X1098" s="4">
        <f t="shared" si="53"/>
        <v>18</v>
      </c>
    </row>
    <row r="1099" spans="1:24" x14ac:dyDescent="0.2">
      <c r="A1099" t="s">
        <v>5921</v>
      </c>
      <c r="B1099" t="s">
        <v>5922</v>
      </c>
      <c r="C1099" s="4">
        <f t="shared" si="51"/>
        <v>4</v>
      </c>
      <c r="D1099" s="4">
        <v>2016</v>
      </c>
      <c r="E1099">
        <v>1533199.73425</v>
      </c>
      <c r="F1099">
        <v>701612.90106800001</v>
      </c>
      <c r="G1099">
        <v>1</v>
      </c>
      <c r="H1099">
        <v>200</v>
      </c>
      <c r="I1099" t="s">
        <v>22</v>
      </c>
      <c r="J1099">
        <v>2</v>
      </c>
      <c r="K1099">
        <v>10</v>
      </c>
      <c r="L1099" t="s">
        <v>27</v>
      </c>
      <c r="M1099">
        <v>5</v>
      </c>
      <c r="N1099" t="s">
        <v>29</v>
      </c>
      <c r="O1099">
        <v>55639</v>
      </c>
      <c r="P1099" t="s">
        <v>746</v>
      </c>
      <c r="Q1099">
        <v>1997</v>
      </c>
      <c r="R1099" t="s">
        <v>2361</v>
      </c>
      <c r="S1099" s="5">
        <v>237971</v>
      </c>
      <c r="T1099">
        <v>403.20177100000001</v>
      </c>
      <c r="U1099">
        <v>53</v>
      </c>
      <c r="V1099">
        <v>530402</v>
      </c>
      <c r="W1099" t="str">
        <f t="shared" si="52"/>
        <v>dm-53-04-02</v>
      </c>
      <c r="X1099" s="4">
        <f t="shared" si="53"/>
        <v>19</v>
      </c>
    </row>
    <row r="1100" spans="1:24" x14ac:dyDescent="0.2">
      <c r="A1100" t="s">
        <v>5925</v>
      </c>
      <c r="B1100" t="s">
        <v>5926</v>
      </c>
      <c r="C1100" s="4">
        <f t="shared" si="51"/>
        <v>4</v>
      </c>
      <c r="D1100" s="4">
        <v>2016</v>
      </c>
      <c r="E1100">
        <v>1528571.4855299999</v>
      </c>
      <c r="F1100">
        <v>686958.18523099995</v>
      </c>
      <c r="G1100">
        <v>1</v>
      </c>
      <c r="H1100">
        <v>150</v>
      </c>
      <c r="I1100" t="s">
        <v>22</v>
      </c>
      <c r="J1100">
        <v>2</v>
      </c>
      <c r="K1100">
        <v>9</v>
      </c>
      <c r="L1100" t="s">
        <v>27</v>
      </c>
      <c r="M1100">
        <v>5</v>
      </c>
      <c r="N1100" t="s">
        <v>29</v>
      </c>
      <c r="O1100">
        <v>1510822</v>
      </c>
      <c r="P1100" t="s">
        <v>1212</v>
      </c>
      <c r="Q1100">
        <v>2010</v>
      </c>
      <c r="R1100" t="s">
        <v>1213</v>
      </c>
      <c r="S1100" s="5">
        <v>238861</v>
      </c>
      <c r="T1100">
        <v>115.076053</v>
      </c>
      <c r="U1100">
        <v>53</v>
      </c>
      <c r="V1100">
        <v>530204</v>
      </c>
      <c r="W1100" t="str">
        <f t="shared" si="52"/>
        <v>dm-53-02-04</v>
      </c>
      <c r="X1100" s="4">
        <f t="shared" si="53"/>
        <v>6</v>
      </c>
    </row>
    <row r="1101" spans="1:24" x14ac:dyDescent="0.2">
      <c r="A1101" t="s">
        <v>5929</v>
      </c>
      <c r="B1101" t="s">
        <v>5930</v>
      </c>
      <c r="C1101" s="4">
        <f t="shared" si="51"/>
        <v>4</v>
      </c>
      <c r="D1101" s="4">
        <v>2016</v>
      </c>
      <c r="E1101">
        <v>1535658.0447199999</v>
      </c>
      <c r="F1101">
        <v>684948.40420300001</v>
      </c>
      <c r="G1101">
        <v>1</v>
      </c>
      <c r="H1101">
        <v>100</v>
      </c>
      <c r="I1101" t="s">
        <v>26</v>
      </c>
      <c r="J1101">
        <v>2</v>
      </c>
      <c r="K1101">
        <v>9</v>
      </c>
      <c r="L1101" t="s">
        <v>27</v>
      </c>
      <c r="M1101">
        <v>5</v>
      </c>
      <c r="N1101" t="s">
        <v>29</v>
      </c>
      <c r="O1101">
        <v>2045874</v>
      </c>
      <c r="P1101" t="s">
        <v>710</v>
      </c>
      <c r="Q1101">
        <v>2006</v>
      </c>
      <c r="R1101" t="s">
        <v>5931</v>
      </c>
      <c r="S1101" s="5">
        <v>238568</v>
      </c>
      <c r="T1101">
        <v>65.41234</v>
      </c>
      <c r="U1101">
        <v>53</v>
      </c>
      <c r="V1101">
        <v>530101</v>
      </c>
      <c r="W1101" t="str">
        <f t="shared" si="52"/>
        <v>dm-53-01-01</v>
      </c>
      <c r="X1101" s="4">
        <f t="shared" si="53"/>
        <v>10</v>
      </c>
    </row>
    <row r="1102" spans="1:24" x14ac:dyDescent="0.2">
      <c r="A1102" t="s">
        <v>5932</v>
      </c>
      <c r="B1102" t="s">
        <v>5933</v>
      </c>
      <c r="C1102" s="4">
        <f t="shared" si="51"/>
        <v>4</v>
      </c>
      <c r="D1102" s="4">
        <v>2016</v>
      </c>
      <c r="E1102">
        <v>1532208.6855299999</v>
      </c>
      <c r="F1102">
        <v>702682.99206099997</v>
      </c>
      <c r="G1102">
        <v>1</v>
      </c>
      <c r="H1102">
        <v>300</v>
      </c>
      <c r="I1102" t="s">
        <v>22</v>
      </c>
      <c r="J1102">
        <v>2</v>
      </c>
      <c r="K1102">
        <v>8</v>
      </c>
      <c r="L1102" t="s">
        <v>27</v>
      </c>
      <c r="M1102">
        <v>5</v>
      </c>
      <c r="N1102" t="s">
        <v>29</v>
      </c>
      <c r="O1102">
        <v>1402008</v>
      </c>
      <c r="P1102" t="s">
        <v>746</v>
      </c>
      <c r="Q1102">
        <v>1997</v>
      </c>
      <c r="R1102" t="s">
        <v>747</v>
      </c>
      <c r="S1102" s="5">
        <v>238888</v>
      </c>
      <c r="T1102">
        <v>100.638198</v>
      </c>
      <c r="U1102">
        <v>53</v>
      </c>
      <c r="V1102">
        <v>530507</v>
      </c>
      <c r="W1102" t="str">
        <f t="shared" si="52"/>
        <v>dm-53-05-07</v>
      </c>
      <c r="X1102" s="4">
        <f t="shared" si="53"/>
        <v>19</v>
      </c>
    </row>
    <row r="1103" spans="1:24" x14ac:dyDescent="0.2">
      <c r="A1103" t="s">
        <v>5934</v>
      </c>
      <c r="B1103" t="s">
        <v>5935</v>
      </c>
      <c r="C1103" s="4">
        <f t="shared" si="51"/>
        <v>4</v>
      </c>
      <c r="D1103" s="4">
        <v>2016</v>
      </c>
      <c r="E1103">
        <v>1538373.8962000001</v>
      </c>
      <c r="F1103">
        <v>683726.18619599997</v>
      </c>
      <c r="G1103">
        <v>1</v>
      </c>
      <c r="H1103">
        <v>300</v>
      </c>
      <c r="I1103" t="s">
        <v>22</v>
      </c>
      <c r="J1103">
        <v>2</v>
      </c>
      <c r="K1103">
        <v>10</v>
      </c>
      <c r="L1103" t="s">
        <v>27</v>
      </c>
      <c r="M1103">
        <v>5</v>
      </c>
      <c r="N1103" t="s">
        <v>29</v>
      </c>
      <c r="O1103">
        <v>1719716</v>
      </c>
      <c r="P1103">
        <v>5000000707</v>
      </c>
      <c r="Q1103">
        <v>2011</v>
      </c>
      <c r="R1103" t="s">
        <v>2243</v>
      </c>
      <c r="S1103" s="5">
        <v>239468</v>
      </c>
      <c r="T1103">
        <v>423.354443</v>
      </c>
      <c r="U1103">
        <v>53</v>
      </c>
      <c r="V1103">
        <v>530101</v>
      </c>
      <c r="W1103" t="str">
        <f t="shared" si="52"/>
        <v>dm-53-01-01</v>
      </c>
      <c r="X1103" s="4">
        <f t="shared" si="53"/>
        <v>5</v>
      </c>
    </row>
    <row r="1104" spans="1:24" x14ac:dyDescent="0.2">
      <c r="A1104" t="s">
        <v>5936</v>
      </c>
      <c r="B1104" t="s">
        <v>5937</v>
      </c>
      <c r="C1104" s="4">
        <f t="shared" si="51"/>
        <v>4</v>
      </c>
      <c r="D1104" s="4">
        <v>2016</v>
      </c>
      <c r="E1104">
        <v>1530519.7212799999</v>
      </c>
      <c r="F1104">
        <v>683074.92651000002</v>
      </c>
      <c r="G1104">
        <v>1</v>
      </c>
      <c r="H1104">
        <v>150</v>
      </c>
      <c r="I1104" t="s">
        <v>22</v>
      </c>
      <c r="J1104">
        <v>2</v>
      </c>
      <c r="K1104">
        <v>9</v>
      </c>
      <c r="L1104" t="s">
        <v>27</v>
      </c>
      <c r="M1104">
        <v>5</v>
      </c>
      <c r="N1104" t="s">
        <v>29</v>
      </c>
      <c r="O1104">
        <v>1436860</v>
      </c>
      <c r="P1104" t="s">
        <v>27</v>
      </c>
      <c r="Q1104">
        <v>2010</v>
      </c>
      <c r="R1104" t="s">
        <v>837</v>
      </c>
      <c r="S1104" s="5">
        <v>238629</v>
      </c>
      <c r="T1104">
        <v>264.08338300000003</v>
      </c>
      <c r="U1104">
        <v>53</v>
      </c>
      <c r="V1104">
        <v>530201</v>
      </c>
      <c r="W1104" t="str">
        <f t="shared" si="52"/>
        <v>dm-53-02-01</v>
      </c>
      <c r="X1104" s="4">
        <f t="shared" si="53"/>
        <v>6</v>
      </c>
    </row>
    <row r="1105" spans="1:24" x14ac:dyDescent="0.2">
      <c r="A1105" t="s">
        <v>5940</v>
      </c>
      <c r="B1105" t="s">
        <v>5941</v>
      </c>
      <c r="C1105" s="4">
        <f t="shared" si="51"/>
        <v>4</v>
      </c>
      <c r="D1105" s="4">
        <v>2016</v>
      </c>
      <c r="E1105">
        <v>1537090.7851</v>
      </c>
      <c r="F1105">
        <v>693891.16669500002</v>
      </c>
      <c r="G1105">
        <v>1</v>
      </c>
      <c r="H1105">
        <v>200</v>
      </c>
      <c r="I1105" t="s">
        <v>22</v>
      </c>
      <c r="J1105">
        <v>2</v>
      </c>
      <c r="K1105">
        <v>9</v>
      </c>
      <c r="L1105" t="s">
        <v>27</v>
      </c>
      <c r="M1105">
        <v>5</v>
      </c>
      <c r="N1105" t="s">
        <v>29</v>
      </c>
      <c r="O1105">
        <v>1497153</v>
      </c>
      <c r="P1105" t="s">
        <v>789</v>
      </c>
      <c r="Q1105">
        <v>2004</v>
      </c>
      <c r="R1105" t="s">
        <v>927</v>
      </c>
      <c r="S1105" s="5">
        <v>238821</v>
      </c>
      <c r="T1105">
        <v>321.28499099999999</v>
      </c>
      <c r="U1105">
        <v>53</v>
      </c>
      <c r="V1105">
        <v>530301</v>
      </c>
      <c r="W1105" t="str">
        <f t="shared" si="52"/>
        <v>dm-53-03-01</v>
      </c>
      <c r="X1105" s="4">
        <f t="shared" si="53"/>
        <v>12</v>
      </c>
    </row>
    <row r="1106" spans="1:24" x14ac:dyDescent="0.2">
      <c r="A1106" t="s">
        <v>5947</v>
      </c>
      <c r="B1106" t="s">
        <v>5948</v>
      </c>
      <c r="C1106" s="4">
        <f t="shared" si="51"/>
        <v>4</v>
      </c>
      <c r="D1106" s="4">
        <v>2016</v>
      </c>
      <c r="E1106">
        <v>1533100.4579100001</v>
      </c>
      <c r="F1106">
        <v>701596.05328500003</v>
      </c>
      <c r="G1106">
        <v>1</v>
      </c>
      <c r="H1106">
        <v>200</v>
      </c>
      <c r="I1106" t="s">
        <v>22</v>
      </c>
      <c r="J1106">
        <v>2</v>
      </c>
      <c r="K1106">
        <v>9</v>
      </c>
      <c r="L1106" t="s">
        <v>27</v>
      </c>
      <c r="M1106">
        <v>5</v>
      </c>
      <c r="N1106" t="s">
        <v>29</v>
      </c>
      <c r="O1106">
        <v>55639</v>
      </c>
      <c r="P1106" t="s">
        <v>746</v>
      </c>
      <c r="Q1106">
        <v>1997</v>
      </c>
      <c r="R1106" t="s">
        <v>2361</v>
      </c>
      <c r="S1106" s="5">
        <v>237971</v>
      </c>
      <c r="T1106">
        <v>403.20177100000001</v>
      </c>
      <c r="U1106">
        <v>53</v>
      </c>
      <c r="V1106">
        <v>530402</v>
      </c>
      <c r="W1106" t="str">
        <f t="shared" si="52"/>
        <v>dm-53-04-02</v>
      </c>
      <c r="X1106" s="4">
        <f t="shared" si="53"/>
        <v>19</v>
      </c>
    </row>
    <row r="1107" spans="1:24" x14ac:dyDescent="0.2">
      <c r="A1107" t="s">
        <v>5949</v>
      </c>
      <c r="B1107" t="s">
        <v>5950</v>
      </c>
      <c r="C1107" s="4">
        <f t="shared" si="51"/>
        <v>4</v>
      </c>
      <c r="D1107" s="4">
        <v>2016</v>
      </c>
      <c r="E1107">
        <v>1532319.0319300001</v>
      </c>
      <c r="F1107">
        <v>689665.18681700004</v>
      </c>
      <c r="G1107">
        <v>1</v>
      </c>
      <c r="H1107">
        <v>150</v>
      </c>
      <c r="I1107" t="s">
        <v>22</v>
      </c>
      <c r="J1107">
        <v>2</v>
      </c>
      <c r="K1107">
        <v>10</v>
      </c>
      <c r="L1107" t="s">
        <v>27</v>
      </c>
      <c r="M1107">
        <v>5</v>
      </c>
      <c r="N1107" t="s">
        <v>29</v>
      </c>
      <c r="O1107">
        <v>365919</v>
      </c>
      <c r="P1107" t="s">
        <v>2783</v>
      </c>
      <c r="Q1107">
        <v>1994</v>
      </c>
      <c r="R1107" t="s">
        <v>2784</v>
      </c>
      <c r="S1107" s="5">
        <v>239322</v>
      </c>
      <c r="T1107">
        <v>375.64552400000002</v>
      </c>
      <c r="U1107">
        <v>53</v>
      </c>
      <c r="V1107">
        <v>530304</v>
      </c>
      <c r="W1107" t="str">
        <f t="shared" si="52"/>
        <v>dm-53-03-04</v>
      </c>
      <c r="X1107" s="4">
        <f t="shared" si="53"/>
        <v>22</v>
      </c>
    </row>
    <row r="1108" spans="1:24" x14ac:dyDescent="0.2">
      <c r="A1108" t="s">
        <v>5951</v>
      </c>
      <c r="B1108" t="s">
        <v>5952</v>
      </c>
      <c r="C1108" s="4">
        <f t="shared" si="51"/>
        <v>4</v>
      </c>
      <c r="D1108" s="4">
        <v>2016</v>
      </c>
      <c r="E1108">
        <v>1532147.79214</v>
      </c>
      <c r="F1108">
        <v>689187.40761999995</v>
      </c>
      <c r="G1108">
        <v>1</v>
      </c>
      <c r="H1108">
        <v>150</v>
      </c>
      <c r="I1108" t="s">
        <v>22</v>
      </c>
      <c r="J1108">
        <v>2</v>
      </c>
      <c r="K1108">
        <v>9</v>
      </c>
      <c r="L1108" t="s">
        <v>27</v>
      </c>
      <c r="M1108">
        <v>5</v>
      </c>
      <c r="N1108" t="s">
        <v>29</v>
      </c>
      <c r="O1108">
        <v>365993</v>
      </c>
      <c r="P1108" t="s">
        <v>2783</v>
      </c>
      <c r="Q1108">
        <v>1994</v>
      </c>
      <c r="R1108" t="s">
        <v>2784</v>
      </c>
      <c r="S1108" s="5">
        <v>239322</v>
      </c>
      <c r="T1108">
        <v>25.331710000000001</v>
      </c>
      <c r="U1108">
        <v>53</v>
      </c>
      <c r="V1108">
        <v>530304</v>
      </c>
      <c r="W1108" t="str">
        <f t="shared" si="52"/>
        <v>dm-53-03-04</v>
      </c>
      <c r="X1108" s="4">
        <f t="shared" si="53"/>
        <v>22</v>
      </c>
    </row>
    <row r="1109" spans="1:24" x14ac:dyDescent="0.2">
      <c r="A1109" t="s">
        <v>5953</v>
      </c>
      <c r="B1109" t="s">
        <v>5954</v>
      </c>
      <c r="C1109" s="4">
        <f t="shared" si="51"/>
        <v>4</v>
      </c>
      <c r="D1109" s="4">
        <v>2016</v>
      </c>
      <c r="E1109">
        <v>1531482.7147599999</v>
      </c>
      <c r="F1109">
        <v>686921.704684</v>
      </c>
      <c r="G1109">
        <v>1</v>
      </c>
      <c r="H1109">
        <v>150</v>
      </c>
      <c r="I1109" t="s">
        <v>22</v>
      </c>
      <c r="J1109">
        <v>2</v>
      </c>
      <c r="K1109">
        <v>10</v>
      </c>
      <c r="L1109" t="s">
        <v>27</v>
      </c>
      <c r="M1109">
        <v>5</v>
      </c>
      <c r="N1109" t="s">
        <v>29</v>
      </c>
      <c r="O1109">
        <v>1713464</v>
      </c>
      <c r="P1109" t="s">
        <v>854</v>
      </c>
      <c r="Q1109">
        <v>2011</v>
      </c>
      <c r="R1109" t="s">
        <v>1146</v>
      </c>
      <c r="S1109" s="5">
        <v>240119</v>
      </c>
      <c r="T1109">
        <v>1176.5715749999999</v>
      </c>
      <c r="U1109">
        <v>53</v>
      </c>
      <c r="V1109">
        <v>530204</v>
      </c>
      <c r="W1109" t="str">
        <f t="shared" si="52"/>
        <v>dm-53-02-04</v>
      </c>
      <c r="X1109" s="4">
        <f t="shared" si="53"/>
        <v>5</v>
      </c>
    </row>
    <row r="1110" spans="1:24" x14ac:dyDescent="0.2">
      <c r="A1110" t="s">
        <v>5964</v>
      </c>
      <c r="B1110" t="s">
        <v>5965</v>
      </c>
      <c r="C1110" s="4">
        <f t="shared" si="51"/>
        <v>4</v>
      </c>
      <c r="D1110" s="4">
        <v>2016</v>
      </c>
      <c r="E1110">
        <v>1537427.49376</v>
      </c>
      <c r="F1110">
        <v>688585.46351799998</v>
      </c>
      <c r="G1110">
        <v>1</v>
      </c>
      <c r="H1110">
        <v>200</v>
      </c>
      <c r="I1110" t="s">
        <v>22</v>
      </c>
      <c r="J1110">
        <v>2</v>
      </c>
      <c r="K1110">
        <v>10</v>
      </c>
      <c r="L1110" t="s">
        <v>27</v>
      </c>
      <c r="M1110">
        <v>5</v>
      </c>
      <c r="N1110" t="s">
        <v>29</v>
      </c>
      <c r="O1110">
        <v>1459597</v>
      </c>
      <c r="P1110" t="s">
        <v>2137</v>
      </c>
      <c r="Q1110">
        <v>2009</v>
      </c>
      <c r="R1110" t="s">
        <v>2262</v>
      </c>
      <c r="S1110" s="5">
        <v>239107</v>
      </c>
      <c r="T1110">
        <v>405.968661</v>
      </c>
      <c r="U1110">
        <v>53</v>
      </c>
      <c r="V1110">
        <v>530301</v>
      </c>
      <c r="W1110" t="str">
        <f t="shared" si="52"/>
        <v>dm-53-03-01</v>
      </c>
      <c r="X1110" s="4">
        <f t="shared" si="53"/>
        <v>7</v>
      </c>
    </row>
    <row r="1111" spans="1:24" x14ac:dyDescent="0.2">
      <c r="A1111" t="s">
        <v>5966</v>
      </c>
      <c r="B1111" t="s">
        <v>5967</v>
      </c>
      <c r="C1111" s="4">
        <f t="shared" si="51"/>
        <v>4</v>
      </c>
      <c r="D1111" s="4">
        <v>2016</v>
      </c>
      <c r="E1111">
        <v>1532688.2973100001</v>
      </c>
      <c r="F1111">
        <v>695008.16414500005</v>
      </c>
      <c r="G1111">
        <v>1</v>
      </c>
      <c r="H1111">
        <v>150</v>
      </c>
      <c r="I1111" t="s">
        <v>22</v>
      </c>
      <c r="J1111">
        <v>2</v>
      </c>
      <c r="K1111">
        <v>10</v>
      </c>
      <c r="L1111" t="s">
        <v>27</v>
      </c>
      <c r="M1111">
        <v>5</v>
      </c>
      <c r="N1111" t="s">
        <v>29</v>
      </c>
      <c r="O1111">
        <v>1795697</v>
      </c>
      <c r="P1111" t="s">
        <v>1949</v>
      </c>
      <c r="Q1111">
        <v>2013</v>
      </c>
      <c r="R1111" t="s">
        <v>5968</v>
      </c>
      <c r="S1111" s="5">
        <v>240115</v>
      </c>
      <c r="T1111">
        <v>328.28703899999999</v>
      </c>
      <c r="U1111">
        <v>53</v>
      </c>
      <c r="V1111">
        <v>530304</v>
      </c>
      <c r="W1111" t="str">
        <f t="shared" si="52"/>
        <v>dm-53-03-04</v>
      </c>
      <c r="X1111" s="4">
        <f t="shared" si="53"/>
        <v>3</v>
      </c>
    </row>
    <row r="1112" spans="1:24" x14ac:dyDescent="0.2">
      <c r="A1112" t="s">
        <v>5969</v>
      </c>
      <c r="B1112" t="s">
        <v>5970</v>
      </c>
      <c r="C1112" s="4">
        <f t="shared" si="51"/>
        <v>4</v>
      </c>
      <c r="D1112" s="4">
        <v>2016</v>
      </c>
      <c r="E1112">
        <v>1537141.4591999999</v>
      </c>
      <c r="F1112">
        <v>687370.05041699996</v>
      </c>
      <c r="G1112">
        <v>1</v>
      </c>
      <c r="H1112">
        <v>150</v>
      </c>
      <c r="I1112" t="s">
        <v>22</v>
      </c>
      <c r="J1112">
        <v>2</v>
      </c>
      <c r="K1112">
        <v>8</v>
      </c>
      <c r="L1112" t="s">
        <v>27</v>
      </c>
      <c r="M1112">
        <v>5</v>
      </c>
      <c r="N1112" t="s">
        <v>29</v>
      </c>
      <c r="O1112">
        <v>225927</v>
      </c>
      <c r="P1112" t="s">
        <v>832</v>
      </c>
      <c r="Q1112">
        <v>2004</v>
      </c>
      <c r="R1112" t="s">
        <v>5182</v>
      </c>
      <c r="S1112" s="5">
        <v>238740</v>
      </c>
      <c r="T1112">
        <v>601.505538</v>
      </c>
      <c r="U1112">
        <v>53</v>
      </c>
      <c r="V1112">
        <v>530301</v>
      </c>
      <c r="W1112" t="str">
        <f t="shared" si="52"/>
        <v>dm-53-03-01</v>
      </c>
      <c r="X1112" s="4">
        <f t="shared" si="53"/>
        <v>12</v>
      </c>
    </row>
    <row r="1113" spans="1:24" x14ac:dyDescent="0.2">
      <c r="A1113" t="s">
        <v>5971</v>
      </c>
      <c r="B1113" t="s">
        <v>5972</v>
      </c>
      <c r="C1113" s="4">
        <f t="shared" si="51"/>
        <v>4</v>
      </c>
      <c r="D1113" s="4">
        <v>2016</v>
      </c>
      <c r="E1113">
        <v>1527608.8651999999</v>
      </c>
      <c r="F1113">
        <v>707265.12665700004</v>
      </c>
      <c r="G1113">
        <v>1</v>
      </c>
      <c r="H1113">
        <v>300</v>
      </c>
      <c r="I1113" t="s">
        <v>22</v>
      </c>
      <c r="J1113">
        <v>2</v>
      </c>
      <c r="K1113">
        <v>9</v>
      </c>
      <c r="L1113" t="s">
        <v>27</v>
      </c>
      <c r="M1113">
        <v>5</v>
      </c>
      <c r="N1113" t="s">
        <v>29</v>
      </c>
      <c r="O1113">
        <v>134975</v>
      </c>
      <c r="P1113" t="s">
        <v>725</v>
      </c>
      <c r="Q1113">
        <v>2004</v>
      </c>
      <c r="R1113" t="s">
        <v>726</v>
      </c>
      <c r="S1113" t="s">
        <v>2518</v>
      </c>
      <c r="T1113">
        <v>1271.9985899999999</v>
      </c>
      <c r="U1113">
        <v>53</v>
      </c>
      <c r="V1113">
        <v>530507</v>
      </c>
      <c r="W1113" t="str">
        <f t="shared" si="52"/>
        <v>dm-53-05-07</v>
      </c>
      <c r="X1113" s="4">
        <f t="shared" si="53"/>
        <v>12</v>
      </c>
    </row>
    <row r="1114" spans="1:24" x14ac:dyDescent="0.2">
      <c r="A1114" t="s">
        <v>5973</v>
      </c>
      <c r="B1114" t="s">
        <v>5974</v>
      </c>
      <c r="C1114" s="4">
        <f t="shared" si="51"/>
        <v>4</v>
      </c>
      <c r="D1114" s="4">
        <v>2016</v>
      </c>
      <c r="E1114">
        <v>1531498.95533</v>
      </c>
      <c r="F1114">
        <v>683581.51707399997</v>
      </c>
      <c r="G1114">
        <v>1</v>
      </c>
      <c r="H1114">
        <v>150</v>
      </c>
      <c r="I1114" t="s">
        <v>26</v>
      </c>
      <c r="J1114">
        <v>2</v>
      </c>
      <c r="K1114">
        <v>9</v>
      </c>
      <c r="L1114" t="s">
        <v>27</v>
      </c>
      <c r="M1114">
        <v>5</v>
      </c>
      <c r="N1114" t="s">
        <v>29</v>
      </c>
      <c r="O1114">
        <v>757031</v>
      </c>
      <c r="P1114" t="s">
        <v>710</v>
      </c>
      <c r="Q1114">
        <v>2007</v>
      </c>
      <c r="R1114" t="s">
        <v>5975</v>
      </c>
      <c r="S1114" s="5">
        <v>237955</v>
      </c>
      <c r="T1114">
        <v>93.387271999999996</v>
      </c>
      <c r="U1114">
        <v>53</v>
      </c>
      <c r="V1114">
        <v>530105</v>
      </c>
      <c r="W1114" t="str">
        <f t="shared" si="52"/>
        <v>dm-53-01-05</v>
      </c>
      <c r="X1114" s="4">
        <f t="shared" si="53"/>
        <v>9</v>
      </c>
    </row>
    <row r="1115" spans="1:24" x14ac:dyDescent="0.2">
      <c r="A1115" t="s">
        <v>5981</v>
      </c>
      <c r="B1115" t="s">
        <v>5982</v>
      </c>
      <c r="C1115" s="4">
        <f t="shared" si="51"/>
        <v>4</v>
      </c>
      <c r="D1115" s="4">
        <v>2016</v>
      </c>
      <c r="E1115">
        <v>1530981.5220600001</v>
      </c>
      <c r="F1115">
        <v>682492.61606000003</v>
      </c>
      <c r="G1115">
        <v>1</v>
      </c>
      <c r="H1115">
        <v>200</v>
      </c>
      <c r="I1115" t="s">
        <v>26</v>
      </c>
      <c r="J1115">
        <v>2</v>
      </c>
      <c r="K1115">
        <v>9</v>
      </c>
      <c r="L1115" t="s">
        <v>27</v>
      </c>
      <c r="M1115">
        <v>5</v>
      </c>
      <c r="N1115" t="s">
        <v>29</v>
      </c>
      <c r="O1115">
        <v>1378731</v>
      </c>
      <c r="P1115" t="s">
        <v>27</v>
      </c>
      <c r="Q1115">
        <v>1987</v>
      </c>
      <c r="R1115" t="s">
        <v>5983</v>
      </c>
      <c r="S1115" s="5">
        <v>238462</v>
      </c>
      <c r="T1115">
        <v>4304.9419159999998</v>
      </c>
      <c r="U1115">
        <v>53</v>
      </c>
      <c r="V1115">
        <v>530104</v>
      </c>
      <c r="W1115" t="str">
        <f t="shared" si="52"/>
        <v>dm-53-01-04</v>
      </c>
      <c r="X1115" s="4">
        <f t="shared" si="53"/>
        <v>29</v>
      </c>
    </row>
    <row r="1116" spans="1:24" x14ac:dyDescent="0.2">
      <c r="A1116" t="s">
        <v>5987</v>
      </c>
      <c r="B1116" t="s">
        <v>5988</v>
      </c>
      <c r="C1116" s="4">
        <f t="shared" si="51"/>
        <v>4</v>
      </c>
      <c r="D1116" s="4">
        <v>2016</v>
      </c>
      <c r="E1116">
        <v>1532805.9382199999</v>
      </c>
      <c r="F1116">
        <v>698700.58397299994</v>
      </c>
      <c r="G1116">
        <v>1</v>
      </c>
      <c r="H1116">
        <v>300</v>
      </c>
      <c r="I1116" t="s">
        <v>22</v>
      </c>
      <c r="J1116">
        <v>2</v>
      </c>
      <c r="K1116">
        <v>8</v>
      </c>
      <c r="L1116" t="s">
        <v>27</v>
      </c>
      <c r="M1116">
        <v>5</v>
      </c>
      <c r="N1116" t="s">
        <v>29</v>
      </c>
      <c r="O1116">
        <v>1979691</v>
      </c>
      <c r="P1116" t="s">
        <v>868</v>
      </c>
      <c r="Q1116">
        <v>1998</v>
      </c>
      <c r="R1116" t="s">
        <v>869</v>
      </c>
      <c r="S1116" t="s">
        <v>2518</v>
      </c>
      <c r="T1116">
        <v>369.93374899999998</v>
      </c>
      <c r="U1116">
        <v>53</v>
      </c>
      <c r="V1116">
        <v>530401</v>
      </c>
      <c r="W1116" t="str">
        <f t="shared" si="52"/>
        <v>dm-53-04-01</v>
      </c>
      <c r="X1116" s="4">
        <f t="shared" si="53"/>
        <v>18</v>
      </c>
    </row>
    <row r="1117" spans="1:24" x14ac:dyDescent="0.2">
      <c r="A1117" t="s">
        <v>5989</v>
      </c>
      <c r="B1117" t="s">
        <v>5990</v>
      </c>
      <c r="C1117" s="4">
        <f t="shared" si="51"/>
        <v>4</v>
      </c>
      <c r="D1117" s="4">
        <v>2016</v>
      </c>
      <c r="E1117">
        <v>1531240.9454600001</v>
      </c>
      <c r="F1117">
        <v>692695.98379800003</v>
      </c>
      <c r="G1117">
        <v>1</v>
      </c>
      <c r="H1117">
        <v>150</v>
      </c>
      <c r="I1117" t="s">
        <v>26</v>
      </c>
      <c r="J1117">
        <v>2</v>
      </c>
      <c r="K1117">
        <v>9</v>
      </c>
      <c r="L1117" t="s">
        <v>27</v>
      </c>
      <c r="M1117">
        <v>5</v>
      </c>
      <c r="N1117" t="s">
        <v>29</v>
      </c>
      <c r="O1117">
        <v>1802352</v>
      </c>
      <c r="P1117" t="s">
        <v>1240</v>
      </c>
      <c r="Q1117">
        <v>2013</v>
      </c>
      <c r="R1117" t="s">
        <v>5991</v>
      </c>
      <c r="S1117" s="5">
        <v>240164</v>
      </c>
      <c r="T1117">
        <v>192.709473</v>
      </c>
      <c r="U1117">
        <v>53</v>
      </c>
      <c r="V1117">
        <v>530304</v>
      </c>
      <c r="W1117" t="str">
        <f t="shared" si="52"/>
        <v>dm-53-03-04</v>
      </c>
      <c r="X1117" s="4">
        <f t="shared" si="53"/>
        <v>3</v>
      </c>
    </row>
    <row r="1118" spans="1:24" x14ac:dyDescent="0.2">
      <c r="A1118" t="s">
        <v>5992</v>
      </c>
      <c r="B1118" t="s">
        <v>5993</v>
      </c>
      <c r="C1118" s="4">
        <f t="shared" si="51"/>
        <v>4</v>
      </c>
      <c r="D1118" s="4">
        <v>2016</v>
      </c>
      <c r="E1118">
        <v>1538260.0586399999</v>
      </c>
      <c r="F1118">
        <v>693794.706687</v>
      </c>
      <c r="G1118">
        <v>1</v>
      </c>
      <c r="H1118">
        <v>200</v>
      </c>
      <c r="I1118" t="s">
        <v>22</v>
      </c>
      <c r="J1118">
        <v>2</v>
      </c>
      <c r="K1118">
        <v>9</v>
      </c>
      <c r="L1118" t="s">
        <v>27</v>
      </c>
      <c r="M1118">
        <v>5</v>
      </c>
      <c r="N1118" t="s">
        <v>29</v>
      </c>
      <c r="O1118">
        <v>1931244</v>
      </c>
      <c r="P1118" t="s">
        <v>789</v>
      </c>
      <c r="Q1118">
        <v>2004</v>
      </c>
      <c r="R1118" t="s">
        <v>927</v>
      </c>
      <c r="S1118" s="5">
        <v>237987</v>
      </c>
      <c r="T1118">
        <v>49.054944999999996</v>
      </c>
      <c r="U1118">
        <v>53</v>
      </c>
      <c r="V1118">
        <v>530301</v>
      </c>
      <c r="W1118" t="str">
        <f t="shared" si="52"/>
        <v>dm-53-03-01</v>
      </c>
      <c r="X1118" s="4">
        <f t="shared" si="53"/>
        <v>12</v>
      </c>
    </row>
    <row r="1119" spans="1:24" x14ac:dyDescent="0.2">
      <c r="A1119" t="s">
        <v>6001</v>
      </c>
      <c r="B1119" t="s">
        <v>6002</v>
      </c>
      <c r="C1119" s="4">
        <f t="shared" si="51"/>
        <v>4</v>
      </c>
      <c r="D1119" s="4">
        <v>2016</v>
      </c>
      <c r="E1119">
        <v>1530946.35035</v>
      </c>
      <c r="F1119">
        <v>684786.023422</v>
      </c>
      <c r="G1119">
        <v>1</v>
      </c>
      <c r="H1119">
        <v>300</v>
      </c>
      <c r="I1119" t="s">
        <v>26</v>
      </c>
      <c r="J1119">
        <v>2</v>
      </c>
      <c r="K1119">
        <v>9</v>
      </c>
      <c r="L1119" t="s">
        <v>27</v>
      </c>
      <c r="M1119">
        <v>5</v>
      </c>
      <c r="N1119" t="s">
        <v>29</v>
      </c>
      <c r="O1119">
        <v>1495850</v>
      </c>
      <c r="P1119">
        <v>3100044682</v>
      </c>
      <c r="Q1119">
        <v>2010</v>
      </c>
      <c r="R1119" t="s">
        <v>907</v>
      </c>
      <c r="S1119" s="5">
        <v>238817</v>
      </c>
      <c r="T1119">
        <v>208.57608099999999</v>
      </c>
      <c r="U1119">
        <v>53</v>
      </c>
      <c r="V1119">
        <v>530105</v>
      </c>
      <c r="W1119" t="str">
        <f t="shared" si="52"/>
        <v>dm-53-01-05</v>
      </c>
      <c r="X1119" s="4">
        <f t="shared" si="53"/>
        <v>6</v>
      </c>
    </row>
    <row r="1120" spans="1:24" x14ac:dyDescent="0.2">
      <c r="A1120" t="s">
        <v>6008</v>
      </c>
      <c r="B1120" t="s">
        <v>6009</v>
      </c>
      <c r="C1120" s="4">
        <f t="shared" si="51"/>
        <v>4</v>
      </c>
      <c r="D1120" s="4">
        <v>2016</v>
      </c>
      <c r="E1120">
        <v>1528603.16759</v>
      </c>
      <c r="F1120">
        <v>702258.69050799997</v>
      </c>
      <c r="G1120">
        <v>1</v>
      </c>
      <c r="H1120">
        <v>300</v>
      </c>
      <c r="I1120" t="s">
        <v>22</v>
      </c>
      <c r="J1120">
        <v>2</v>
      </c>
      <c r="K1120">
        <v>9</v>
      </c>
      <c r="L1120" t="s">
        <v>27</v>
      </c>
      <c r="M1120">
        <v>5</v>
      </c>
      <c r="N1120" t="s">
        <v>29</v>
      </c>
      <c r="O1120">
        <v>1562062</v>
      </c>
      <c r="P1120" t="s">
        <v>2251</v>
      </c>
      <c r="Q1120">
        <v>2011</v>
      </c>
      <c r="R1120" t="s">
        <v>2252</v>
      </c>
      <c r="S1120" s="5">
        <v>239038</v>
      </c>
      <c r="T1120">
        <v>230.826448</v>
      </c>
      <c r="U1120">
        <v>53</v>
      </c>
      <c r="V1120">
        <v>530507</v>
      </c>
      <c r="W1120" t="str">
        <f t="shared" si="52"/>
        <v>dm-53-05-07</v>
      </c>
      <c r="X1120" s="4">
        <f t="shared" si="53"/>
        <v>5</v>
      </c>
    </row>
    <row r="1121" spans="1:24" x14ac:dyDescent="0.2">
      <c r="A1121" t="s">
        <v>6010</v>
      </c>
      <c r="B1121" t="s">
        <v>6011</v>
      </c>
      <c r="C1121" s="4">
        <f t="shared" si="51"/>
        <v>4</v>
      </c>
      <c r="D1121" s="4">
        <v>2016</v>
      </c>
      <c r="E1121">
        <v>1532211.58146</v>
      </c>
      <c r="F1121">
        <v>702671.29266399995</v>
      </c>
      <c r="G1121">
        <v>1</v>
      </c>
      <c r="H1121">
        <v>300</v>
      </c>
      <c r="I1121" t="s">
        <v>22</v>
      </c>
      <c r="J1121">
        <v>2</v>
      </c>
      <c r="K1121">
        <v>10</v>
      </c>
      <c r="L1121" t="s">
        <v>27</v>
      </c>
      <c r="M1121">
        <v>5</v>
      </c>
      <c r="N1121" t="s">
        <v>29</v>
      </c>
      <c r="O1121">
        <v>1402008</v>
      </c>
      <c r="P1121" t="s">
        <v>746</v>
      </c>
      <c r="Q1121">
        <v>1997</v>
      </c>
      <c r="R1121" t="s">
        <v>747</v>
      </c>
      <c r="S1121" s="5">
        <v>238888</v>
      </c>
      <c r="T1121">
        <v>100.638198</v>
      </c>
      <c r="U1121">
        <v>53</v>
      </c>
      <c r="V1121">
        <v>530507</v>
      </c>
      <c r="W1121" t="str">
        <f t="shared" si="52"/>
        <v>dm-53-05-07</v>
      </c>
      <c r="X1121" s="4">
        <f t="shared" si="53"/>
        <v>19</v>
      </c>
    </row>
    <row r="1122" spans="1:24" x14ac:dyDescent="0.2">
      <c r="A1122" t="s">
        <v>6012</v>
      </c>
      <c r="B1122" t="s">
        <v>6013</v>
      </c>
      <c r="C1122" s="4">
        <f t="shared" si="51"/>
        <v>4</v>
      </c>
      <c r="D1122" s="4">
        <v>2016</v>
      </c>
      <c r="E1122">
        <v>1534201.6634500001</v>
      </c>
      <c r="F1122">
        <v>686013.89099900005</v>
      </c>
      <c r="G1122">
        <v>1</v>
      </c>
      <c r="H1122">
        <v>200</v>
      </c>
      <c r="I1122" t="s">
        <v>22</v>
      </c>
      <c r="J1122">
        <v>2</v>
      </c>
      <c r="K1122">
        <v>9</v>
      </c>
      <c r="L1122" t="s">
        <v>27</v>
      </c>
      <c r="M1122">
        <v>5</v>
      </c>
      <c r="N1122" t="s">
        <v>29</v>
      </c>
      <c r="O1122">
        <v>646110</v>
      </c>
      <c r="P1122" t="s">
        <v>779</v>
      </c>
      <c r="Q1122">
        <v>2008</v>
      </c>
      <c r="R1122" t="s">
        <v>6014</v>
      </c>
      <c r="S1122" s="5">
        <v>239090</v>
      </c>
      <c r="T1122">
        <v>192.22869299999999</v>
      </c>
      <c r="U1122">
        <v>53</v>
      </c>
      <c r="V1122">
        <v>530103</v>
      </c>
      <c r="W1122" t="str">
        <f t="shared" si="52"/>
        <v>dm-53-01-03</v>
      </c>
      <c r="X1122" s="4">
        <f t="shared" si="53"/>
        <v>8</v>
      </c>
    </row>
    <row r="1123" spans="1:24" x14ac:dyDescent="0.2">
      <c r="A1123" t="s">
        <v>6015</v>
      </c>
      <c r="B1123" t="s">
        <v>6016</v>
      </c>
      <c r="C1123" s="4">
        <f t="shared" si="51"/>
        <v>4</v>
      </c>
      <c r="D1123" s="4">
        <v>2016</v>
      </c>
      <c r="E1123">
        <v>1525989.34671</v>
      </c>
      <c r="F1123">
        <v>692762.82621800003</v>
      </c>
      <c r="G1123">
        <v>1</v>
      </c>
      <c r="H1123">
        <v>300</v>
      </c>
      <c r="I1123" t="s">
        <v>22</v>
      </c>
      <c r="J1123">
        <v>2</v>
      </c>
      <c r="K1123">
        <v>10</v>
      </c>
      <c r="L1123" t="s">
        <v>27</v>
      </c>
      <c r="M1123">
        <v>5</v>
      </c>
      <c r="N1123" t="s">
        <v>29</v>
      </c>
      <c r="O1123">
        <v>478500</v>
      </c>
      <c r="P1123" t="s">
        <v>986</v>
      </c>
      <c r="Q1123">
        <v>2003</v>
      </c>
      <c r="R1123" t="s">
        <v>987</v>
      </c>
      <c r="S1123" s="5">
        <v>237742</v>
      </c>
      <c r="T1123">
        <v>345.19310400000001</v>
      </c>
      <c r="U1123">
        <v>53</v>
      </c>
      <c r="V1123">
        <v>530801</v>
      </c>
      <c r="W1123" t="str">
        <f t="shared" si="52"/>
        <v>dm-53-08-01</v>
      </c>
      <c r="X1123" s="4">
        <f t="shared" si="53"/>
        <v>13</v>
      </c>
    </row>
    <row r="1124" spans="1:24" x14ac:dyDescent="0.2">
      <c r="A1124" t="s">
        <v>6017</v>
      </c>
      <c r="B1124" t="s">
        <v>6018</v>
      </c>
      <c r="C1124" s="4">
        <f t="shared" si="51"/>
        <v>4</v>
      </c>
      <c r="D1124" s="4">
        <v>2016</v>
      </c>
      <c r="E1124">
        <v>1524760.0534900001</v>
      </c>
      <c r="F1124">
        <v>689589.01234500005</v>
      </c>
      <c r="G1124">
        <v>1</v>
      </c>
      <c r="H1124">
        <v>150</v>
      </c>
      <c r="I1124" t="s">
        <v>22</v>
      </c>
      <c r="J1124">
        <v>2</v>
      </c>
      <c r="K1124">
        <v>10</v>
      </c>
      <c r="L1124" t="s">
        <v>27</v>
      </c>
      <c r="M1124">
        <v>5</v>
      </c>
      <c r="N1124" t="s">
        <v>29</v>
      </c>
      <c r="O1124">
        <v>1802609</v>
      </c>
      <c r="P1124" t="s">
        <v>1240</v>
      </c>
      <c r="Q1124">
        <v>2013</v>
      </c>
      <c r="R1124" t="s">
        <v>1241</v>
      </c>
      <c r="S1124" s="5">
        <v>240169</v>
      </c>
      <c r="T1124">
        <v>182.59402499999999</v>
      </c>
      <c r="U1124">
        <v>53</v>
      </c>
      <c r="V1124">
        <v>530801</v>
      </c>
      <c r="W1124" t="str">
        <f t="shared" si="52"/>
        <v>dm-53-08-01</v>
      </c>
      <c r="X1124" s="4">
        <f t="shared" si="53"/>
        <v>3</v>
      </c>
    </row>
    <row r="1125" spans="1:24" x14ac:dyDescent="0.2">
      <c r="A1125" t="s">
        <v>6027</v>
      </c>
      <c r="B1125" t="s">
        <v>6028</v>
      </c>
      <c r="C1125" s="4">
        <f t="shared" si="51"/>
        <v>4</v>
      </c>
      <c r="D1125" s="4">
        <v>2016</v>
      </c>
      <c r="E1125">
        <v>1531477.10718</v>
      </c>
      <c r="F1125">
        <v>693546.06216800003</v>
      </c>
      <c r="G1125">
        <v>1</v>
      </c>
      <c r="H1125">
        <v>300</v>
      </c>
      <c r="I1125" t="s">
        <v>22</v>
      </c>
      <c r="J1125">
        <v>2</v>
      </c>
      <c r="K1125">
        <v>9</v>
      </c>
      <c r="L1125" t="s">
        <v>27</v>
      </c>
      <c r="M1125">
        <v>5</v>
      </c>
      <c r="N1125" t="s">
        <v>29</v>
      </c>
      <c r="O1125">
        <v>1979514</v>
      </c>
      <c r="P1125" t="s">
        <v>761</v>
      </c>
      <c r="Q1125">
        <v>1998</v>
      </c>
      <c r="R1125" t="s">
        <v>762</v>
      </c>
      <c r="S1125" t="s">
        <v>2518</v>
      </c>
      <c r="T1125">
        <v>225.33069399999999</v>
      </c>
      <c r="U1125">
        <v>53</v>
      </c>
      <c r="V1125">
        <v>530304</v>
      </c>
      <c r="W1125" t="str">
        <f t="shared" si="52"/>
        <v>dm-53-03-04</v>
      </c>
      <c r="X1125" s="4">
        <f t="shared" si="53"/>
        <v>18</v>
      </c>
    </row>
    <row r="1126" spans="1:24" x14ac:dyDescent="0.2">
      <c r="A1126" t="s">
        <v>6031</v>
      </c>
      <c r="B1126" t="s">
        <v>6032</v>
      </c>
      <c r="C1126" s="4">
        <f t="shared" si="51"/>
        <v>4</v>
      </c>
      <c r="D1126" s="4">
        <v>2016</v>
      </c>
      <c r="E1126">
        <v>1531355.61344</v>
      </c>
      <c r="F1126">
        <v>693279.38508399995</v>
      </c>
      <c r="G1126">
        <v>1</v>
      </c>
      <c r="H1126">
        <v>300</v>
      </c>
      <c r="I1126" t="s">
        <v>22</v>
      </c>
      <c r="J1126">
        <v>2</v>
      </c>
      <c r="K1126">
        <v>9</v>
      </c>
      <c r="L1126" t="s">
        <v>27</v>
      </c>
      <c r="M1126">
        <v>5</v>
      </c>
      <c r="N1126" t="s">
        <v>29</v>
      </c>
      <c r="O1126">
        <v>1532261</v>
      </c>
      <c r="P1126" t="s">
        <v>868</v>
      </c>
      <c r="Q1126">
        <v>1998</v>
      </c>
      <c r="R1126" t="s">
        <v>869</v>
      </c>
      <c r="S1126" s="5">
        <v>238916</v>
      </c>
      <c r="T1126">
        <v>68.834005000000005</v>
      </c>
      <c r="U1126">
        <v>53</v>
      </c>
      <c r="V1126">
        <v>530304</v>
      </c>
      <c r="W1126" t="str">
        <f t="shared" si="52"/>
        <v>dm-53-03-04</v>
      </c>
      <c r="X1126" s="4">
        <f t="shared" si="53"/>
        <v>18</v>
      </c>
    </row>
    <row r="1127" spans="1:24" x14ac:dyDescent="0.2">
      <c r="A1127" t="s">
        <v>6033</v>
      </c>
      <c r="B1127" t="s">
        <v>6034</v>
      </c>
      <c r="C1127" s="4">
        <f t="shared" si="51"/>
        <v>4</v>
      </c>
      <c r="D1127" s="4">
        <v>2016</v>
      </c>
      <c r="E1127">
        <v>1536226.8197699999</v>
      </c>
      <c r="F1127">
        <v>705891.90894899995</v>
      </c>
      <c r="G1127">
        <v>1</v>
      </c>
      <c r="H1127">
        <v>200</v>
      </c>
      <c r="I1127" t="s">
        <v>22</v>
      </c>
      <c r="J1127">
        <v>2</v>
      </c>
      <c r="K1127">
        <v>10</v>
      </c>
      <c r="L1127" t="s">
        <v>27</v>
      </c>
      <c r="M1127">
        <v>5</v>
      </c>
      <c r="N1127" t="s">
        <v>29</v>
      </c>
      <c r="O1127">
        <v>1772240</v>
      </c>
      <c r="P1127" t="s">
        <v>1191</v>
      </c>
      <c r="Q1127">
        <v>2013</v>
      </c>
      <c r="R1127" t="s">
        <v>1192</v>
      </c>
      <c r="S1127" s="5">
        <v>239878</v>
      </c>
      <c r="T1127">
        <v>209.90156099999999</v>
      </c>
      <c r="U1127">
        <v>53</v>
      </c>
      <c r="V1127">
        <v>530402</v>
      </c>
      <c r="W1127" t="str">
        <f t="shared" si="52"/>
        <v>dm-53-04-02</v>
      </c>
      <c r="X1127" s="4">
        <f t="shared" si="53"/>
        <v>3</v>
      </c>
    </row>
    <row r="1128" spans="1:24" x14ac:dyDescent="0.2">
      <c r="A1128" t="s">
        <v>6035</v>
      </c>
      <c r="B1128" t="s">
        <v>6036</v>
      </c>
      <c r="C1128" s="4">
        <f t="shared" si="51"/>
        <v>4</v>
      </c>
      <c r="D1128" s="4">
        <v>2016</v>
      </c>
      <c r="E1128">
        <v>1537256.3430300001</v>
      </c>
      <c r="F1128">
        <v>687800.26837099995</v>
      </c>
      <c r="G1128">
        <v>1</v>
      </c>
      <c r="H1128">
        <v>200</v>
      </c>
      <c r="I1128" t="s">
        <v>22</v>
      </c>
      <c r="J1128">
        <v>2</v>
      </c>
      <c r="K1128">
        <v>9</v>
      </c>
      <c r="L1128" t="s">
        <v>27</v>
      </c>
      <c r="M1128">
        <v>5</v>
      </c>
      <c r="N1128" t="s">
        <v>29</v>
      </c>
      <c r="O1128">
        <v>1459596</v>
      </c>
      <c r="P1128" t="s">
        <v>2137</v>
      </c>
      <c r="Q1128">
        <v>2009</v>
      </c>
      <c r="R1128" t="s">
        <v>2262</v>
      </c>
      <c r="S1128" s="5">
        <v>238719</v>
      </c>
      <c r="T1128">
        <v>245.47573700000001</v>
      </c>
      <c r="U1128">
        <v>53</v>
      </c>
      <c r="V1128">
        <v>530301</v>
      </c>
      <c r="W1128" t="str">
        <f t="shared" si="52"/>
        <v>dm-53-03-01</v>
      </c>
      <c r="X1128" s="4">
        <f t="shared" si="53"/>
        <v>7</v>
      </c>
    </row>
    <row r="1129" spans="1:24" x14ac:dyDescent="0.2">
      <c r="A1129" t="s">
        <v>6037</v>
      </c>
      <c r="B1129" t="s">
        <v>6038</v>
      </c>
      <c r="C1129" s="4">
        <f t="shared" si="51"/>
        <v>4</v>
      </c>
      <c r="D1129" s="4">
        <v>2016</v>
      </c>
      <c r="E1129">
        <v>1535600.5311799999</v>
      </c>
      <c r="F1129">
        <v>695746.64662699995</v>
      </c>
      <c r="G1129">
        <v>1</v>
      </c>
      <c r="H1129">
        <v>200</v>
      </c>
      <c r="I1129" t="s">
        <v>22</v>
      </c>
      <c r="J1129">
        <v>2</v>
      </c>
      <c r="K1129">
        <v>10</v>
      </c>
      <c r="L1129" t="s">
        <v>27</v>
      </c>
      <c r="M1129">
        <v>5</v>
      </c>
      <c r="N1129" t="s">
        <v>29</v>
      </c>
      <c r="O1129">
        <v>1539131</v>
      </c>
      <c r="P1129" t="s">
        <v>2120</v>
      </c>
      <c r="Q1129">
        <v>2010</v>
      </c>
      <c r="R1129" t="s">
        <v>4251</v>
      </c>
      <c r="S1129" s="5">
        <v>239041</v>
      </c>
      <c r="T1129">
        <v>476.632991</v>
      </c>
      <c r="U1129">
        <v>53</v>
      </c>
      <c r="V1129">
        <v>530401</v>
      </c>
      <c r="W1129" t="str">
        <f t="shared" si="52"/>
        <v>dm-53-04-01</v>
      </c>
      <c r="X1129" s="4">
        <f t="shared" si="53"/>
        <v>6</v>
      </c>
    </row>
    <row r="1130" spans="1:24" x14ac:dyDescent="0.2">
      <c r="A1130" t="s">
        <v>6041</v>
      </c>
      <c r="B1130" t="s">
        <v>6042</v>
      </c>
      <c r="C1130" s="4">
        <f t="shared" si="51"/>
        <v>4</v>
      </c>
      <c r="D1130" s="4">
        <v>2016</v>
      </c>
      <c r="E1130">
        <v>1530936.6151999999</v>
      </c>
      <c r="F1130">
        <v>683480.20679500001</v>
      </c>
      <c r="G1130">
        <v>1</v>
      </c>
      <c r="H1130">
        <v>300</v>
      </c>
      <c r="I1130" t="s">
        <v>22</v>
      </c>
      <c r="J1130">
        <v>2</v>
      </c>
      <c r="K1130">
        <v>8</v>
      </c>
      <c r="L1130" t="s">
        <v>27</v>
      </c>
      <c r="M1130">
        <v>5</v>
      </c>
      <c r="N1130" t="s">
        <v>29</v>
      </c>
      <c r="O1130">
        <v>1531998</v>
      </c>
      <c r="P1130" t="s">
        <v>27</v>
      </c>
      <c r="Q1130">
        <v>2011</v>
      </c>
      <c r="R1130" t="s">
        <v>1090</v>
      </c>
      <c r="S1130" s="5">
        <v>238981</v>
      </c>
      <c r="T1130">
        <v>239.785662</v>
      </c>
      <c r="U1130">
        <v>53</v>
      </c>
      <c r="V1130">
        <v>530105</v>
      </c>
      <c r="W1130" t="str">
        <f t="shared" si="52"/>
        <v>dm-53-01-05</v>
      </c>
      <c r="X1130" s="4">
        <f t="shared" si="53"/>
        <v>5</v>
      </c>
    </row>
    <row r="1131" spans="1:24" x14ac:dyDescent="0.2">
      <c r="A1131" t="s">
        <v>6043</v>
      </c>
      <c r="B1131" t="s">
        <v>6044</v>
      </c>
      <c r="C1131" s="4">
        <f t="shared" si="51"/>
        <v>4</v>
      </c>
      <c r="D1131" s="4">
        <v>2016</v>
      </c>
      <c r="E1131">
        <v>1526409.4740800001</v>
      </c>
      <c r="F1131">
        <v>693253.88795999996</v>
      </c>
      <c r="G1131">
        <v>1</v>
      </c>
      <c r="H1131">
        <v>200</v>
      </c>
      <c r="I1131" t="s">
        <v>26</v>
      </c>
      <c r="J1131">
        <v>2</v>
      </c>
      <c r="K1131">
        <v>9</v>
      </c>
      <c r="L1131" t="s">
        <v>27</v>
      </c>
      <c r="M1131">
        <v>5</v>
      </c>
      <c r="N1131" t="s">
        <v>29</v>
      </c>
      <c r="O1131">
        <v>1187862</v>
      </c>
      <c r="P1131" t="s">
        <v>2284</v>
      </c>
      <c r="Q1131">
        <v>2009</v>
      </c>
      <c r="R1131" t="s">
        <v>2285</v>
      </c>
      <c r="S1131" s="5">
        <v>238348</v>
      </c>
      <c r="T1131">
        <v>386.88495999999998</v>
      </c>
      <c r="U1131">
        <v>53</v>
      </c>
      <c r="V1131">
        <v>530801</v>
      </c>
      <c r="W1131" t="str">
        <f t="shared" si="52"/>
        <v>dm-53-08-01</v>
      </c>
      <c r="X1131" s="4">
        <f t="shared" si="53"/>
        <v>7</v>
      </c>
    </row>
    <row r="1132" spans="1:24" x14ac:dyDescent="0.2">
      <c r="A1132" t="s">
        <v>6045</v>
      </c>
      <c r="B1132" t="s">
        <v>6046</v>
      </c>
      <c r="C1132" s="4">
        <f t="shared" si="51"/>
        <v>4</v>
      </c>
      <c r="D1132" s="4">
        <v>2016</v>
      </c>
      <c r="E1132">
        <v>1531336.88267</v>
      </c>
      <c r="F1132">
        <v>693245.57673500001</v>
      </c>
      <c r="G1132">
        <v>1</v>
      </c>
      <c r="H1132">
        <v>300</v>
      </c>
      <c r="I1132" t="s">
        <v>22</v>
      </c>
      <c r="J1132">
        <v>2</v>
      </c>
      <c r="K1132">
        <v>10</v>
      </c>
      <c r="L1132" t="s">
        <v>27</v>
      </c>
      <c r="M1132">
        <v>5</v>
      </c>
      <c r="N1132" t="s">
        <v>29</v>
      </c>
      <c r="O1132">
        <v>232855</v>
      </c>
      <c r="P1132" t="s">
        <v>868</v>
      </c>
      <c r="Q1132">
        <v>1998</v>
      </c>
      <c r="R1132" t="s">
        <v>869</v>
      </c>
      <c r="S1132" s="5">
        <v>239926</v>
      </c>
      <c r="T1132">
        <v>353.77423299999998</v>
      </c>
      <c r="U1132">
        <v>53</v>
      </c>
      <c r="V1132">
        <v>530304</v>
      </c>
      <c r="W1132" t="str">
        <f t="shared" si="52"/>
        <v>dm-53-03-04</v>
      </c>
      <c r="X1132" s="4">
        <f t="shared" si="53"/>
        <v>18</v>
      </c>
    </row>
    <row r="1133" spans="1:24" x14ac:dyDescent="0.2">
      <c r="A1133" t="s">
        <v>6047</v>
      </c>
      <c r="B1133" t="s">
        <v>6048</v>
      </c>
      <c r="C1133" s="4">
        <f t="shared" si="51"/>
        <v>4</v>
      </c>
      <c r="D1133" s="4">
        <v>2016</v>
      </c>
      <c r="E1133">
        <v>1534203.04715</v>
      </c>
      <c r="F1133">
        <v>686037.014326</v>
      </c>
      <c r="G1133">
        <v>1</v>
      </c>
      <c r="H1133">
        <v>200</v>
      </c>
      <c r="I1133" t="s">
        <v>22</v>
      </c>
      <c r="J1133">
        <v>2</v>
      </c>
      <c r="K1133">
        <v>9</v>
      </c>
      <c r="L1133" t="s">
        <v>27</v>
      </c>
      <c r="M1133">
        <v>5</v>
      </c>
      <c r="N1133" t="s">
        <v>29</v>
      </c>
      <c r="O1133">
        <v>646110</v>
      </c>
      <c r="P1133" t="s">
        <v>779</v>
      </c>
      <c r="Q1133">
        <v>2008</v>
      </c>
      <c r="R1133" t="s">
        <v>6014</v>
      </c>
      <c r="S1133" s="5">
        <v>239090</v>
      </c>
      <c r="T1133">
        <v>192.22869299999999</v>
      </c>
      <c r="U1133">
        <v>53</v>
      </c>
      <c r="V1133">
        <v>530103</v>
      </c>
      <c r="W1133" t="str">
        <f t="shared" si="52"/>
        <v>dm-53-01-03</v>
      </c>
      <c r="X1133" s="4">
        <f t="shared" si="53"/>
        <v>8</v>
      </c>
    </row>
    <row r="1134" spans="1:24" x14ac:dyDescent="0.2">
      <c r="A1134" t="s">
        <v>6051</v>
      </c>
      <c r="B1134" t="s">
        <v>6052</v>
      </c>
      <c r="C1134" s="4">
        <f t="shared" si="51"/>
        <v>4</v>
      </c>
      <c r="D1134" s="4">
        <v>2016</v>
      </c>
      <c r="E1134">
        <v>1537033.85305</v>
      </c>
      <c r="F1134">
        <v>693898.08060099999</v>
      </c>
      <c r="G1134">
        <v>1</v>
      </c>
      <c r="H1134">
        <v>200</v>
      </c>
      <c r="I1134" t="s">
        <v>22</v>
      </c>
      <c r="J1134">
        <v>2</v>
      </c>
      <c r="K1134">
        <v>10</v>
      </c>
      <c r="L1134" t="s">
        <v>27</v>
      </c>
      <c r="M1134">
        <v>5</v>
      </c>
      <c r="N1134" t="s">
        <v>29</v>
      </c>
      <c r="O1134">
        <v>1466403</v>
      </c>
      <c r="P1134" t="s">
        <v>789</v>
      </c>
      <c r="Q1134">
        <v>2004</v>
      </c>
      <c r="R1134" t="s">
        <v>927</v>
      </c>
      <c r="S1134" s="5">
        <v>239107</v>
      </c>
      <c r="T1134">
        <v>212.142438</v>
      </c>
      <c r="U1134">
        <v>53</v>
      </c>
      <c r="V1134">
        <v>530301</v>
      </c>
      <c r="W1134" t="str">
        <f t="shared" si="52"/>
        <v>dm-53-03-01</v>
      </c>
      <c r="X1134" s="4">
        <f t="shared" si="53"/>
        <v>12</v>
      </c>
    </row>
    <row r="1135" spans="1:24" x14ac:dyDescent="0.2">
      <c r="A1135" t="s">
        <v>6055</v>
      </c>
      <c r="B1135" t="s">
        <v>6056</v>
      </c>
      <c r="C1135" s="4">
        <f t="shared" si="51"/>
        <v>4</v>
      </c>
      <c r="D1135" s="4">
        <v>2016</v>
      </c>
      <c r="E1135">
        <v>1531494.64438</v>
      </c>
      <c r="F1135">
        <v>683675.602938</v>
      </c>
      <c r="G1135">
        <v>1</v>
      </c>
      <c r="H1135">
        <v>300</v>
      </c>
      <c r="I1135" t="s">
        <v>22</v>
      </c>
      <c r="J1135">
        <v>2</v>
      </c>
      <c r="K1135">
        <v>10</v>
      </c>
      <c r="L1135" t="s">
        <v>27</v>
      </c>
      <c r="M1135">
        <v>5</v>
      </c>
      <c r="N1135" t="s">
        <v>29</v>
      </c>
      <c r="O1135">
        <v>757035</v>
      </c>
      <c r="P1135" t="s">
        <v>27</v>
      </c>
      <c r="Q1135">
        <v>2010</v>
      </c>
      <c r="R1135" t="s">
        <v>1090</v>
      </c>
      <c r="S1135" s="5">
        <v>238539</v>
      </c>
      <c r="T1135">
        <v>12.326504</v>
      </c>
      <c r="U1135">
        <v>53</v>
      </c>
      <c r="V1135">
        <v>530105</v>
      </c>
      <c r="W1135" t="str">
        <f t="shared" si="52"/>
        <v>dm-53-01-05</v>
      </c>
      <c r="X1135" s="4">
        <f t="shared" si="53"/>
        <v>6</v>
      </c>
    </row>
    <row r="1136" spans="1:24" x14ac:dyDescent="0.2">
      <c r="A1136" t="s">
        <v>6057</v>
      </c>
      <c r="B1136" t="s">
        <v>6058</v>
      </c>
      <c r="C1136" s="4">
        <f t="shared" si="51"/>
        <v>4</v>
      </c>
      <c r="D1136" s="4">
        <v>2016</v>
      </c>
      <c r="E1136">
        <v>1532416.4165099999</v>
      </c>
      <c r="F1136">
        <v>696000.84933300002</v>
      </c>
      <c r="G1136">
        <v>1</v>
      </c>
      <c r="H1136">
        <v>300</v>
      </c>
      <c r="I1136" t="s">
        <v>22</v>
      </c>
      <c r="J1136">
        <v>2</v>
      </c>
      <c r="K1136">
        <v>8</v>
      </c>
      <c r="L1136" t="s">
        <v>27</v>
      </c>
      <c r="M1136">
        <v>5</v>
      </c>
      <c r="N1136" t="s">
        <v>29</v>
      </c>
      <c r="O1136">
        <v>432909</v>
      </c>
      <c r="P1136" t="s">
        <v>761</v>
      </c>
      <c r="Q1136">
        <v>1998</v>
      </c>
      <c r="R1136" t="s">
        <v>762</v>
      </c>
      <c r="S1136" s="5">
        <v>237509</v>
      </c>
      <c r="T1136">
        <v>132.013351</v>
      </c>
      <c r="U1136">
        <v>53</v>
      </c>
      <c r="V1136">
        <v>530401</v>
      </c>
      <c r="W1136" t="str">
        <f t="shared" si="52"/>
        <v>dm-53-04-01</v>
      </c>
      <c r="X1136" s="4">
        <f t="shared" si="53"/>
        <v>18</v>
      </c>
    </row>
    <row r="1137" spans="1:24" x14ac:dyDescent="0.2">
      <c r="A1137" t="s">
        <v>6059</v>
      </c>
      <c r="B1137" t="s">
        <v>6060</v>
      </c>
      <c r="C1137" s="4">
        <f t="shared" si="51"/>
        <v>4</v>
      </c>
      <c r="D1137" s="4">
        <v>2016</v>
      </c>
      <c r="E1137">
        <v>1535583.5042099999</v>
      </c>
      <c r="F1137">
        <v>701397.21417699999</v>
      </c>
      <c r="G1137">
        <v>1</v>
      </c>
      <c r="H1137">
        <v>300</v>
      </c>
      <c r="I1137" t="s">
        <v>22</v>
      </c>
      <c r="J1137">
        <v>2</v>
      </c>
      <c r="K1137">
        <v>9</v>
      </c>
      <c r="L1137" t="s">
        <v>27</v>
      </c>
      <c r="M1137">
        <v>5</v>
      </c>
      <c r="N1137" t="s">
        <v>29</v>
      </c>
      <c r="O1137">
        <v>242250</v>
      </c>
      <c r="P1137" t="s">
        <v>1908</v>
      </c>
      <c r="Q1137">
        <v>1998</v>
      </c>
      <c r="R1137" t="s">
        <v>1909</v>
      </c>
      <c r="S1137" t="s">
        <v>2518</v>
      </c>
      <c r="T1137">
        <v>738.61303299999997</v>
      </c>
      <c r="U1137">
        <v>53</v>
      </c>
      <c r="V1137">
        <v>530402</v>
      </c>
      <c r="W1137" t="str">
        <f t="shared" si="52"/>
        <v>dm-53-04-02</v>
      </c>
      <c r="X1137" s="4">
        <f t="shared" si="53"/>
        <v>18</v>
      </c>
    </row>
    <row r="1138" spans="1:24" x14ac:dyDescent="0.2">
      <c r="A1138" t="s">
        <v>6070</v>
      </c>
      <c r="B1138" t="s">
        <v>6071</v>
      </c>
      <c r="C1138" s="4">
        <f t="shared" si="51"/>
        <v>4</v>
      </c>
      <c r="D1138" s="4">
        <v>2016</v>
      </c>
      <c r="E1138">
        <v>1532283.52782</v>
      </c>
      <c r="F1138">
        <v>702391.57017900003</v>
      </c>
      <c r="G1138">
        <v>1</v>
      </c>
      <c r="H1138">
        <v>300</v>
      </c>
      <c r="I1138" t="s">
        <v>22</v>
      </c>
      <c r="J1138">
        <v>2</v>
      </c>
      <c r="K1138">
        <v>9</v>
      </c>
      <c r="L1138" t="s">
        <v>27</v>
      </c>
      <c r="M1138">
        <v>5</v>
      </c>
      <c r="N1138" t="s">
        <v>29</v>
      </c>
      <c r="O1138">
        <v>433643</v>
      </c>
      <c r="P1138" t="s">
        <v>746</v>
      </c>
      <c r="Q1138">
        <v>1997</v>
      </c>
      <c r="R1138" t="s">
        <v>747</v>
      </c>
      <c r="S1138" s="5">
        <v>239748</v>
      </c>
      <c r="T1138">
        <v>155.55944400000001</v>
      </c>
      <c r="U1138">
        <v>53</v>
      </c>
      <c r="V1138">
        <v>530507</v>
      </c>
      <c r="W1138" t="str">
        <f t="shared" si="52"/>
        <v>dm-53-05-07</v>
      </c>
      <c r="X1138" s="4">
        <f t="shared" si="53"/>
        <v>19</v>
      </c>
    </row>
    <row r="1139" spans="1:24" x14ac:dyDescent="0.2">
      <c r="A1139" t="s">
        <v>6072</v>
      </c>
      <c r="B1139" t="s">
        <v>6073</v>
      </c>
      <c r="C1139" s="4">
        <f t="shared" si="51"/>
        <v>4</v>
      </c>
      <c r="D1139" s="4">
        <v>2016</v>
      </c>
      <c r="E1139">
        <v>1526042.9179700001</v>
      </c>
      <c r="F1139">
        <v>694692.90668000001</v>
      </c>
      <c r="G1139">
        <v>1</v>
      </c>
      <c r="H1139">
        <v>300</v>
      </c>
      <c r="I1139" t="s">
        <v>22</v>
      </c>
      <c r="J1139">
        <v>2</v>
      </c>
      <c r="K1139">
        <v>10</v>
      </c>
      <c r="L1139" t="s">
        <v>27</v>
      </c>
      <c r="M1139">
        <v>5</v>
      </c>
      <c r="N1139" t="s">
        <v>29</v>
      </c>
      <c r="O1139">
        <v>1686807</v>
      </c>
      <c r="P1139" t="s">
        <v>892</v>
      </c>
      <c r="Q1139">
        <v>1996</v>
      </c>
      <c r="R1139" t="s">
        <v>6074</v>
      </c>
      <c r="S1139" s="5">
        <v>239376</v>
      </c>
      <c r="T1139">
        <v>282.28038700000002</v>
      </c>
      <c r="U1139">
        <v>53</v>
      </c>
      <c r="V1139">
        <v>530901</v>
      </c>
      <c r="W1139" t="str">
        <f t="shared" si="52"/>
        <v>dm-53-09-01</v>
      </c>
      <c r="X1139" s="4">
        <f t="shared" si="53"/>
        <v>20</v>
      </c>
    </row>
    <row r="1140" spans="1:24" x14ac:dyDescent="0.2">
      <c r="A1140" t="s">
        <v>6075</v>
      </c>
      <c r="B1140" t="s">
        <v>6076</v>
      </c>
      <c r="C1140" s="4">
        <f t="shared" si="51"/>
        <v>4</v>
      </c>
      <c r="D1140" s="4">
        <v>2016</v>
      </c>
      <c r="E1140">
        <v>1532146.35375</v>
      </c>
      <c r="F1140">
        <v>702932.58432000002</v>
      </c>
      <c r="G1140">
        <v>1</v>
      </c>
      <c r="H1140">
        <v>300</v>
      </c>
      <c r="I1140" t="s">
        <v>22</v>
      </c>
      <c r="J1140">
        <v>2</v>
      </c>
      <c r="K1140">
        <v>10</v>
      </c>
      <c r="L1140" t="s">
        <v>27</v>
      </c>
      <c r="M1140">
        <v>5</v>
      </c>
      <c r="N1140" t="s">
        <v>29</v>
      </c>
      <c r="O1140">
        <v>743581</v>
      </c>
      <c r="P1140" t="s">
        <v>746</v>
      </c>
      <c r="Q1140">
        <v>1997</v>
      </c>
      <c r="R1140" t="s">
        <v>747</v>
      </c>
      <c r="S1140" s="5">
        <v>238497</v>
      </c>
      <c r="T1140">
        <v>252.14035799999999</v>
      </c>
      <c r="U1140">
        <v>53</v>
      </c>
      <c r="V1140">
        <v>530507</v>
      </c>
      <c r="W1140" t="str">
        <f t="shared" si="52"/>
        <v>dm-53-05-07</v>
      </c>
      <c r="X1140" s="4">
        <f t="shared" si="53"/>
        <v>19</v>
      </c>
    </row>
    <row r="1141" spans="1:24" x14ac:dyDescent="0.2">
      <c r="A1141" t="s">
        <v>6077</v>
      </c>
      <c r="B1141" t="s">
        <v>6078</v>
      </c>
      <c r="C1141" s="4">
        <f t="shared" si="51"/>
        <v>4</v>
      </c>
      <c r="D1141" s="4">
        <v>2016</v>
      </c>
      <c r="E1141">
        <v>1536395.58552</v>
      </c>
      <c r="F1141">
        <v>705893.91240599996</v>
      </c>
      <c r="G1141">
        <v>1</v>
      </c>
      <c r="H1141">
        <v>200</v>
      </c>
      <c r="I1141" t="s">
        <v>22</v>
      </c>
      <c r="J1141">
        <v>2</v>
      </c>
      <c r="K1141">
        <v>10</v>
      </c>
      <c r="L1141" t="s">
        <v>27</v>
      </c>
      <c r="M1141">
        <v>5</v>
      </c>
      <c r="N1141" t="s">
        <v>29</v>
      </c>
      <c r="O1141">
        <v>1772240</v>
      </c>
      <c r="P1141" t="s">
        <v>1191</v>
      </c>
      <c r="Q1141">
        <v>2013</v>
      </c>
      <c r="R1141" t="s">
        <v>1192</v>
      </c>
      <c r="S1141" s="5">
        <v>239878</v>
      </c>
      <c r="T1141">
        <v>209.90156099999999</v>
      </c>
      <c r="U1141">
        <v>53</v>
      </c>
      <c r="V1141">
        <v>530402</v>
      </c>
      <c r="W1141" t="str">
        <f t="shared" si="52"/>
        <v>dm-53-04-02</v>
      </c>
      <c r="X1141" s="4">
        <f t="shared" si="53"/>
        <v>3</v>
      </c>
    </row>
    <row r="1142" spans="1:24" x14ac:dyDescent="0.2">
      <c r="A1142" t="s">
        <v>6079</v>
      </c>
      <c r="B1142" t="s">
        <v>6080</v>
      </c>
      <c r="C1142" s="4">
        <f t="shared" si="51"/>
        <v>4</v>
      </c>
      <c r="D1142" s="4">
        <v>2016</v>
      </c>
      <c r="E1142">
        <v>1539648.36176</v>
      </c>
      <c r="F1142">
        <v>693514.48242200003</v>
      </c>
      <c r="G1142">
        <v>1</v>
      </c>
      <c r="H1142">
        <v>150</v>
      </c>
      <c r="I1142" t="s">
        <v>26</v>
      </c>
      <c r="J1142">
        <v>2</v>
      </c>
      <c r="K1142">
        <v>9</v>
      </c>
      <c r="L1142" t="s">
        <v>27</v>
      </c>
      <c r="M1142">
        <v>5</v>
      </c>
      <c r="N1142" t="s">
        <v>29</v>
      </c>
      <c r="O1142">
        <v>1459553</v>
      </c>
      <c r="P1142" t="s">
        <v>2137</v>
      </c>
      <c r="Q1142">
        <v>2009</v>
      </c>
      <c r="R1142" t="s">
        <v>6081</v>
      </c>
      <c r="S1142" s="5">
        <v>238719</v>
      </c>
      <c r="T1142">
        <v>186.910934</v>
      </c>
      <c r="U1142">
        <v>53</v>
      </c>
      <c r="V1142">
        <v>530301</v>
      </c>
      <c r="W1142" t="str">
        <f t="shared" si="52"/>
        <v>dm-53-03-01</v>
      </c>
      <c r="X1142" s="4">
        <f t="shared" si="53"/>
        <v>7</v>
      </c>
    </row>
    <row r="1143" spans="1:24" x14ac:dyDescent="0.2">
      <c r="A1143" t="s">
        <v>6082</v>
      </c>
      <c r="B1143" t="s">
        <v>6083</v>
      </c>
      <c r="C1143" s="4">
        <f t="shared" si="51"/>
        <v>4</v>
      </c>
      <c r="D1143" s="4">
        <v>2016</v>
      </c>
      <c r="E1143">
        <v>1536311.80905</v>
      </c>
      <c r="F1143">
        <v>705892.63560200005</v>
      </c>
      <c r="G1143">
        <v>1</v>
      </c>
      <c r="H1143">
        <v>200</v>
      </c>
      <c r="I1143" t="s">
        <v>22</v>
      </c>
      <c r="J1143">
        <v>2</v>
      </c>
      <c r="K1143">
        <v>10</v>
      </c>
      <c r="L1143" t="s">
        <v>27</v>
      </c>
      <c r="M1143">
        <v>5</v>
      </c>
      <c r="N1143" t="s">
        <v>29</v>
      </c>
      <c r="O1143">
        <v>1772240</v>
      </c>
      <c r="P1143" t="s">
        <v>1191</v>
      </c>
      <c r="Q1143">
        <v>2013</v>
      </c>
      <c r="R1143" t="s">
        <v>1192</v>
      </c>
      <c r="S1143" s="5">
        <v>239878</v>
      </c>
      <c r="T1143">
        <v>209.90156099999999</v>
      </c>
      <c r="U1143">
        <v>53</v>
      </c>
      <c r="V1143">
        <v>530402</v>
      </c>
      <c r="W1143" t="str">
        <f t="shared" si="52"/>
        <v>dm-53-04-02</v>
      </c>
      <c r="X1143" s="4">
        <f t="shared" si="53"/>
        <v>3</v>
      </c>
    </row>
    <row r="1144" spans="1:24" x14ac:dyDescent="0.2">
      <c r="A1144" t="s">
        <v>6084</v>
      </c>
      <c r="B1144" t="s">
        <v>6085</v>
      </c>
      <c r="C1144" s="4">
        <f t="shared" si="51"/>
        <v>4</v>
      </c>
      <c r="D1144" s="4">
        <v>2016</v>
      </c>
      <c r="E1144">
        <v>1527242.8352699999</v>
      </c>
      <c r="F1144">
        <v>697247.76766300004</v>
      </c>
      <c r="G1144">
        <v>1</v>
      </c>
      <c r="H1144">
        <v>300</v>
      </c>
      <c r="I1144" t="s">
        <v>22</v>
      </c>
      <c r="J1144">
        <v>2</v>
      </c>
      <c r="K1144">
        <v>9</v>
      </c>
      <c r="L1144" t="s">
        <v>27</v>
      </c>
      <c r="M1144">
        <v>5</v>
      </c>
      <c r="N1144" t="s">
        <v>29</v>
      </c>
      <c r="O1144">
        <v>99109</v>
      </c>
      <c r="P1144" t="s">
        <v>975</v>
      </c>
      <c r="Q1144">
        <v>1998</v>
      </c>
      <c r="R1144" t="s">
        <v>976</v>
      </c>
      <c r="S1144" t="s">
        <v>2518</v>
      </c>
      <c r="T1144">
        <v>746.60925999999995</v>
      </c>
      <c r="U1144">
        <v>53</v>
      </c>
      <c r="V1144">
        <v>530901</v>
      </c>
      <c r="W1144" t="str">
        <f t="shared" si="52"/>
        <v>dm-53-09-01</v>
      </c>
      <c r="X1144" s="4">
        <f t="shared" si="53"/>
        <v>18</v>
      </c>
    </row>
    <row r="1145" spans="1:24" x14ac:dyDescent="0.2">
      <c r="A1145" t="s">
        <v>6086</v>
      </c>
      <c r="B1145" t="s">
        <v>6087</v>
      </c>
      <c r="C1145" s="4">
        <f t="shared" si="51"/>
        <v>4</v>
      </c>
      <c r="D1145" s="4">
        <v>2016</v>
      </c>
      <c r="E1145">
        <v>1531794.35614</v>
      </c>
      <c r="F1145">
        <v>704350.74397099996</v>
      </c>
      <c r="G1145">
        <v>1</v>
      </c>
      <c r="H1145">
        <v>300</v>
      </c>
      <c r="I1145" t="s">
        <v>22</v>
      </c>
      <c r="J1145">
        <v>2</v>
      </c>
      <c r="K1145">
        <v>10</v>
      </c>
      <c r="L1145" t="s">
        <v>27</v>
      </c>
      <c r="M1145">
        <v>5</v>
      </c>
      <c r="N1145" t="s">
        <v>29</v>
      </c>
      <c r="O1145">
        <v>478330</v>
      </c>
      <c r="P1145" t="s">
        <v>746</v>
      </c>
      <c r="Q1145">
        <v>1997</v>
      </c>
      <c r="R1145" t="s">
        <v>747</v>
      </c>
      <c r="S1145" s="5">
        <v>237971</v>
      </c>
      <c r="T1145">
        <v>216.781691</v>
      </c>
      <c r="U1145">
        <v>53</v>
      </c>
      <c r="V1145">
        <v>530507</v>
      </c>
      <c r="W1145" t="str">
        <f t="shared" si="52"/>
        <v>dm-53-05-07</v>
      </c>
      <c r="X1145" s="4">
        <f t="shared" si="53"/>
        <v>19</v>
      </c>
    </row>
    <row r="1146" spans="1:24" x14ac:dyDescent="0.2">
      <c r="A1146" t="s">
        <v>6088</v>
      </c>
      <c r="B1146" t="s">
        <v>6089</v>
      </c>
      <c r="C1146" s="4">
        <f t="shared" si="51"/>
        <v>4</v>
      </c>
      <c r="D1146" s="4">
        <v>2016</v>
      </c>
      <c r="E1146">
        <v>1527316.24443</v>
      </c>
      <c r="F1146">
        <v>697006.60994600004</v>
      </c>
      <c r="G1146">
        <v>1</v>
      </c>
      <c r="H1146">
        <v>300</v>
      </c>
      <c r="I1146" t="s">
        <v>22</v>
      </c>
      <c r="J1146">
        <v>2</v>
      </c>
      <c r="K1146">
        <v>10</v>
      </c>
      <c r="L1146" t="s">
        <v>27</v>
      </c>
      <c r="M1146">
        <v>5</v>
      </c>
      <c r="N1146" t="s">
        <v>29</v>
      </c>
      <c r="O1146">
        <v>2050000</v>
      </c>
      <c r="P1146" t="s">
        <v>975</v>
      </c>
      <c r="Q1146">
        <v>1998</v>
      </c>
      <c r="R1146" t="s">
        <v>976</v>
      </c>
      <c r="S1146" t="s">
        <v>2518</v>
      </c>
      <c r="T1146">
        <v>12.852975000000001</v>
      </c>
      <c r="U1146">
        <v>53</v>
      </c>
      <c r="V1146">
        <v>530502</v>
      </c>
      <c r="W1146" t="str">
        <f t="shared" si="52"/>
        <v>dm-53-05-02</v>
      </c>
      <c r="X1146" s="4">
        <f t="shared" si="53"/>
        <v>18</v>
      </c>
    </row>
    <row r="1147" spans="1:24" x14ac:dyDescent="0.2">
      <c r="A1147" t="s">
        <v>6090</v>
      </c>
      <c r="B1147" t="s">
        <v>6091</v>
      </c>
      <c r="C1147" s="4">
        <f t="shared" si="51"/>
        <v>4</v>
      </c>
      <c r="D1147" s="4">
        <v>2016</v>
      </c>
      <c r="E1147">
        <v>1532066.89099</v>
      </c>
      <c r="F1147">
        <v>703128.14539099997</v>
      </c>
      <c r="G1147">
        <v>1</v>
      </c>
      <c r="H1147">
        <v>300</v>
      </c>
      <c r="I1147" t="s">
        <v>22</v>
      </c>
      <c r="J1147">
        <v>2</v>
      </c>
      <c r="K1147">
        <v>8</v>
      </c>
      <c r="L1147" t="s">
        <v>27</v>
      </c>
      <c r="M1147">
        <v>5</v>
      </c>
      <c r="N1147" t="s">
        <v>29</v>
      </c>
      <c r="O1147">
        <v>631666</v>
      </c>
      <c r="P1147" t="s">
        <v>1020</v>
      </c>
      <c r="Q1147">
        <v>2006</v>
      </c>
      <c r="R1147" t="s">
        <v>1021</v>
      </c>
      <c r="S1147" s="5">
        <v>237812</v>
      </c>
      <c r="T1147">
        <v>265.56168100000002</v>
      </c>
      <c r="U1147">
        <v>53</v>
      </c>
      <c r="V1147">
        <v>530507</v>
      </c>
      <c r="W1147" t="str">
        <f t="shared" si="52"/>
        <v>dm-53-05-07</v>
      </c>
      <c r="X1147" s="4">
        <f t="shared" si="53"/>
        <v>10</v>
      </c>
    </row>
    <row r="1148" spans="1:24" x14ac:dyDescent="0.2">
      <c r="A1148" t="s">
        <v>6097</v>
      </c>
      <c r="B1148" t="s">
        <v>6098</v>
      </c>
      <c r="C1148" s="4">
        <f t="shared" si="51"/>
        <v>4</v>
      </c>
      <c r="D1148" s="4">
        <v>2016</v>
      </c>
      <c r="E1148">
        <v>1531460.5352400001</v>
      </c>
      <c r="F1148">
        <v>686684.88476399996</v>
      </c>
      <c r="G1148">
        <v>1</v>
      </c>
      <c r="H1148">
        <v>200</v>
      </c>
      <c r="I1148" t="s">
        <v>22</v>
      </c>
      <c r="J1148">
        <v>2</v>
      </c>
      <c r="K1148">
        <v>9</v>
      </c>
      <c r="L1148" t="s">
        <v>27</v>
      </c>
      <c r="M1148">
        <v>5</v>
      </c>
      <c r="N1148" t="s">
        <v>29</v>
      </c>
      <c r="O1148">
        <v>1428364</v>
      </c>
      <c r="P1148" t="s">
        <v>1886</v>
      </c>
      <c r="Q1148">
        <v>1998</v>
      </c>
      <c r="R1148" t="s">
        <v>2145</v>
      </c>
      <c r="S1148" s="5">
        <v>238587</v>
      </c>
      <c r="T1148">
        <v>83.460508000000004</v>
      </c>
      <c r="U1148">
        <v>53</v>
      </c>
      <c r="V1148">
        <v>530204</v>
      </c>
      <c r="W1148" t="str">
        <f t="shared" si="52"/>
        <v>dm-53-02-04</v>
      </c>
      <c r="X1148" s="4">
        <f t="shared" si="53"/>
        <v>18</v>
      </c>
    </row>
    <row r="1149" spans="1:24" x14ac:dyDescent="0.2">
      <c r="A1149" t="s">
        <v>6104</v>
      </c>
      <c r="B1149" t="s">
        <v>6105</v>
      </c>
      <c r="C1149" s="4">
        <f t="shared" si="51"/>
        <v>4</v>
      </c>
      <c r="D1149" s="4">
        <v>2016</v>
      </c>
      <c r="E1149">
        <v>1535381.40258</v>
      </c>
      <c r="F1149">
        <v>686817.17991499999</v>
      </c>
      <c r="G1149">
        <v>1</v>
      </c>
      <c r="H1149">
        <v>150</v>
      </c>
      <c r="I1149" t="s">
        <v>22</v>
      </c>
      <c r="J1149">
        <v>2</v>
      </c>
      <c r="K1149">
        <v>10</v>
      </c>
      <c r="L1149" t="s">
        <v>27</v>
      </c>
      <c r="M1149">
        <v>5</v>
      </c>
      <c r="N1149" t="s">
        <v>29</v>
      </c>
      <c r="O1149">
        <v>1465311</v>
      </c>
      <c r="P1149" t="s">
        <v>1102</v>
      </c>
      <c r="Q1149">
        <v>2010</v>
      </c>
      <c r="R1149" t="s">
        <v>1103</v>
      </c>
      <c r="S1149" s="5">
        <v>238742</v>
      </c>
      <c r="T1149">
        <v>188.23264499999999</v>
      </c>
      <c r="U1149">
        <v>53</v>
      </c>
      <c r="V1149">
        <v>530101</v>
      </c>
      <c r="W1149" t="str">
        <f t="shared" si="52"/>
        <v>dm-53-01-01</v>
      </c>
      <c r="X1149" s="4">
        <f t="shared" si="53"/>
        <v>6</v>
      </c>
    </row>
    <row r="1150" spans="1:24" x14ac:dyDescent="0.2">
      <c r="A1150" t="s">
        <v>6116</v>
      </c>
      <c r="B1150" t="s">
        <v>6117</v>
      </c>
      <c r="C1150" s="4">
        <f t="shared" si="51"/>
        <v>4</v>
      </c>
      <c r="D1150" s="4">
        <v>2016</v>
      </c>
      <c r="E1150">
        <v>1536688.67781</v>
      </c>
      <c r="F1150">
        <v>701337.01959499996</v>
      </c>
      <c r="G1150">
        <v>1</v>
      </c>
      <c r="H1150">
        <v>300</v>
      </c>
      <c r="I1150" t="s">
        <v>22</v>
      </c>
      <c r="J1150">
        <v>2</v>
      </c>
      <c r="K1150">
        <v>8</v>
      </c>
      <c r="L1150" t="s">
        <v>27</v>
      </c>
      <c r="M1150">
        <v>5</v>
      </c>
      <c r="N1150" t="s">
        <v>29</v>
      </c>
      <c r="O1150">
        <v>50452</v>
      </c>
      <c r="P1150" t="s">
        <v>1908</v>
      </c>
      <c r="Q1150">
        <v>1998</v>
      </c>
      <c r="R1150" t="s">
        <v>1909</v>
      </c>
      <c r="S1150" t="s">
        <v>2518</v>
      </c>
      <c r="T1150">
        <v>573.14207199999998</v>
      </c>
      <c r="U1150">
        <v>53</v>
      </c>
      <c r="V1150">
        <v>530402</v>
      </c>
      <c r="W1150" t="str">
        <f t="shared" si="52"/>
        <v>dm-53-04-02</v>
      </c>
      <c r="X1150" s="4">
        <f t="shared" si="53"/>
        <v>18</v>
      </c>
    </row>
    <row r="1151" spans="1:24" x14ac:dyDescent="0.2">
      <c r="A1151" t="s">
        <v>6118</v>
      </c>
      <c r="B1151" t="s">
        <v>6119</v>
      </c>
      <c r="C1151" s="4">
        <f t="shared" si="51"/>
        <v>4</v>
      </c>
      <c r="D1151" s="4">
        <v>2016</v>
      </c>
      <c r="E1151">
        <v>1530727.47376</v>
      </c>
      <c r="F1151">
        <v>690459.83617899998</v>
      </c>
      <c r="G1151">
        <v>1</v>
      </c>
      <c r="H1151">
        <v>200</v>
      </c>
      <c r="I1151" t="s">
        <v>22</v>
      </c>
      <c r="J1151">
        <v>2</v>
      </c>
      <c r="K1151">
        <v>10</v>
      </c>
      <c r="L1151" t="s">
        <v>27</v>
      </c>
      <c r="M1151">
        <v>5</v>
      </c>
      <c r="N1151" t="s">
        <v>29</v>
      </c>
      <c r="O1151">
        <v>365743</v>
      </c>
      <c r="P1151" t="s">
        <v>27</v>
      </c>
      <c r="Q1151">
        <v>1990</v>
      </c>
      <c r="R1151" t="s">
        <v>3859</v>
      </c>
      <c r="S1151" s="5">
        <v>239426</v>
      </c>
      <c r="T1151">
        <v>806.22965199999999</v>
      </c>
      <c r="U1151">
        <v>53</v>
      </c>
      <c r="V1151">
        <v>530304</v>
      </c>
      <c r="W1151" t="str">
        <f t="shared" si="52"/>
        <v>dm-53-03-04</v>
      </c>
      <c r="X1151" s="4">
        <f t="shared" si="53"/>
        <v>26</v>
      </c>
    </row>
    <row r="1152" spans="1:24" x14ac:dyDescent="0.2">
      <c r="A1152" t="s">
        <v>6120</v>
      </c>
      <c r="B1152" t="s">
        <v>6121</v>
      </c>
      <c r="C1152" s="4">
        <f t="shared" si="51"/>
        <v>4</v>
      </c>
      <c r="D1152" s="4">
        <v>2016</v>
      </c>
      <c r="E1152">
        <v>1532363.91469</v>
      </c>
      <c r="F1152">
        <v>698531.32327099994</v>
      </c>
      <c r="G1152">
        <v>1</v>
      </c>
      <c r="H1152">
        <v>100</v>
      </c>
      <c r="I1152" t="s">
        <v>26</v>
      </c>
      <c r="J1152">
        <v>2</v>
      </c>
      <c r="K1152">
        <v>9</v>
      </c>
      <c r="L1152" t="s">
        <v>27</v>
      </c>
      <c r="M1152">
        <v>5</v>
      </c>
      <c r="N1152" t="s">
        <v>29</v>
      </c>
      <c r="O1152">
        <v>1466700</v>
      </c>
      <c r="P1152" t="s">
        <v>794</v>
      </c>
      <c r="Q1152">
        <v>2009</v>
      </c>
      <c r="R1152" t="s">
        <v>6122</v>
      </c>
      <c r="S1152" s="5">
        <v>240060</v>
      </c>
      <c r="T1152">
        <v>200.69559100000001</v>
      </c>
      <c r="U1152">
        <v>53</v>
      </c>
      <c r="V1152">
        <v>530503</v>
      </c>
      <c r="W1152" t="str">
        <f t="shared" si="52"/>
        <v>dm-53-05-03</v>
      </c>
      <c r="X1152" s="4">
        <f t="shared" si="53"/>
        <v>7</v>
      </c>
    </row>
    <row r="1153" spans="1:24" x14ac:dyDescent="0.2">
      <c r="A1153" t="s">
        <v>6123</v>
      </c>
      <c r="B1153" t="s">
        <v>6124</v>
      </c>
      <c r="C1153" s="4">
        <f t="shared" si="51"/>
        <v>4</v>
      </c>
      <c r="D1153" s="4">
        <v>2016</v>
      </c>
      <c r="E1153">
        <v>1525013.06491</v>
      </c>
      <c r="F1153">
        <v>697063.66994399996</v>
      </c>
      <c r="G1153">
        <v>1</v>
      </c>
      <c r="H1153">
        <v>200</v>
      </c>
      <c r="I1153" t="s">
        <v>22</v>
      </c>
      <c r="J1153">
        <v>2</v>
      </c>
      <c r="K1153">
        <v>10</v>
      </c>
      <c r="L1153" t="s">
        <v>27</v>
      </c>
      <c r="M1153">
        <v>5</v>
      </c>
      <c r="N1153" t="s">
        <v>29</v>
      </c>
      <c r="O1153">
        <v>2051381</v>
      </c>
      <c r="P1153" t="s">
        <v>789</v>
      </c>
      <c r="Q1153">
        <v>2003</v>
      </c>
      <c r="R1153" t="s">
        <v>820</v>
      </c>
      <c r="S1153" s="5">
        <v>240275</v>
      </c>
      <c r="T1153">
        <v>1349.6208810000001</v>
      </c>
      <c r="U1153">
        <v>53</v>
      </c>
      <c r="V1153">
        <v>530902</v>
      </c>
      <c r="W1153" t="str">
        <f t="shared" si="52"/>
        <v>dm-53-09-02</v>
      </c>
      <c r="X1153" s="4">
        <f t="shared" si="53"/>
        <v>13</v>
      </c>
    </row>
    <row r="1154" spans="1:24" x14ac:dyDescent="0.2">
      <c r="A1154" t="s">
        <v>6125</v>
      </c>
      <c r="B1154" t="s">
        <v>6126</v>
      </c>
      <c r="C1154" s="4">
        <f t="shared" si="51"/>
        <v>4</v>
      </c>
      <c r="D1154" s="4">
        <v>2016</v>
      </c>
      <c r="E1154">
        <v>1530636.8247199999</v>
      </c>
      <c r="F1154">
        <v>690290.32736</v>
      </c>
      <c r="G1154">
        <v>1</v>
      </c>
      <c r="H1154">
        <v>200</v>
      </c>
      <c r="I1154" t="s">
        <v>22</v>
      </c>
      <c r="J1154">
        <v>2</v>
      </c>
      <c r="K1154">
        <v>10</v>
      </c>
      <c r="L1154" t="s">
        <v>27</v>
      </c>
      <c r="M1154">
        <v>5</v>
      </c>
      <c r="N1154" t="s">
        <v>29</v>
      </c>
      <c r="O1154">
        <v>365743</v>
      </c>
      <c r="P1154" t="s">
        <v>27</v>
      </c>
      <c r="Q1154">
        <v>1990</v>
      </c>
      <c r="R1154" t="s">
        <v>3859</v>
      </c>
      <c r="S1154" s="5">
        <v>239426</v>
      </c>
      <c r="T1154">
        <v>806.22965199999999</v>
      </c>
      <c r="U1154">
        <v>53</v>
      </c>
      <c r="V1154">
        <v>530304</v>
      </c>
      <c r="W1154" t="str">
        <f t="shared" si="52"/>
        <v>dm-53-03-04</v>
      </c>
      <c r="X1154" s="4">
        <f t="shared" si="53"/>
        <v>26</v>
      </c>
    </row>
    <row r="1155" spans="1:24" x14ac:dyDescent="0.2">
      <c r="A1155" t="s">
        <v>6127</v>
      </c>
      <c r="B1155" t="s">
        <v>6128</v>
      </c>
      <c r="C1155" s="4">
        <f t="shared" ref="C1155:C1218" si="54">MONTH(B1155)</f>
        <v>4</v>
      </c>
      <c r="D1155" s="4">
        <v>2016</v>
      </c>
      <c r="E1155">
        <v>1522179.5616899999</v>
      </c>
      <c r="F1155">
        <v>702129.49734100001</v>
      </c>
      <c r="G1155">
        <v>1</v>
      </c>
      <c r="H1155">
        <v>300</v>
      </c>
      <c r="I1155" t="s">
        <v>22</v>
      </c>
      <c r="J1155">
        <v>2</v>
      </c>
      <c r="K1155">
        <v>9</v>
      </c>
      <c r="L1155" t="s">
        <v>27</v>
      </c>
      <c r="M1155">
        <v>5</v>
      </c>
      <c r="N1155" t="s">
        <v>29</v>
      </c>
      <c r="O1155">
        <v>1151062</v>
      </c>
      <c r="P1155" t="s">
        <v>705</v>
      </c>
      <c r="Q1155">
        <v>2002</v>
      </c>
      <c r="R1155" t="s">
        <v>2310</v>
      </c>
      <c r="S1155" s="5">
        <v>238392</v>
      </c>
      <c r="T1155">
        <v>295.74917799999997</v>
      </c>
      <c r="U1155">
        <v>53</v>
      </c>
      <c r="V1155">
        <v>530905</v>
      </c>
      <c r="W1155" t="str">
        <f t="shared" ref="W1155:W1218" si="55">"dm-"&amp;TEXT(V1155,"00-00-00")</f>
        <v>dm-53-09-05</v>
      </c>
      <c r="X1155" s="4">
        <f t="shared" ref="X1155:X1218" si="56">D1155-Q1155</f>
        <v>14</v>
      </c>
    </row>
    <row r="1156" spans="1:24" x14ac:dyDescent="0.2">
      <c r="A1156" t="s">
        <v>6129</v>
      </c>
      <c r="B1156" t="s">
        <v>6130</v>
      </c>
      <c r="C1156" s="4">
        <f t="shared" si="54"/>
        <v>4</v>
      </c>
      <c r="D1156" s="4">
        <v>2016</v>
      </c>
      <c r="E1156">
        <v>1522006.0958400001</v>
      </c>
      <c r="F1156">
        <v>702148.47424300003</v>
      </c>
      <c r="G1156">
        <v>1</v>
      </c>
      <c r="H1156">
        <v>300</v>
      </c>
      <c r="I1156" t="s">
        <v>22</v>
      </c>
      <c r="J1156">
        <v>2</v>
      </c>
      <c r="K1156">
        <v>10</v>
      </c>
      <c r="L1156" t="s">
        <v>27</v>
      </c>
      <c r="M1156">
        <v>5</v>
      </c>
      <c r="N1156" t="s">
        <v>29</v>
      </c>
      <c r="O1156">
        <v>1570711</v>
      </c>
      <c r="P1156" t="s">
        <v>1034</v>
      </c>
      <c r="Q1156">
        <v>2011</v>
      </c>
      <c r="R1156" t="s">
        <v>1035</v>
      </c>
      <c r="S1156" s="5">
        <v>239070</v>
      </c>
      <c r="T1156">
        <v>984.51515900000004</v>
      </c>
      <c r="U1156">
        <v>53</v>
      </c>
      <c r="V1156">
        <v>530905</v>
      </c>
      <c r="W1156" t="str">
        <f t="shared" si="55"/>
        <v>dm-53-09-05</v>
      </c>
      <c r="X1156" s="4">
        <f t="shared" si="56"/>
        <v>5</v>
      </c>
    </row>
    <row r="1157" spans="1:24" x14ac:dyDescent="0.2">
      <c r="A1157" t="s">
        <v>6132</v>
      </c>
      <c r="B1157" s="1">
        <v>42374.463194444441</v>
      </c>
      <c r="C1157" s="4">
        <f t="shared" si="54"/>
        <v>1</v>
      </c>
      <c r="D1157" s="4">
        <v>2016</v>
      </c>
      <c r="E1157">
        <v>1530728.9974</v>
      </c>
      <c r="F1157">
        <v>690651.73189599998</v>
      </c>
      <c r="G1157">
        <v>1</v>
      </c>
      <c r="H1157">
        <v>300</v>
      </c>
      <c r="I1157" t="s">
        <v>891</v>
      </c>
      <c r="J1157">
        <v>2</v>
      </c>
      <c r="K1157">
        <v>9</v>
      </c>
      <c r="L1157" t="s">
        <v>27</v>
      </c>
      <c r="M1157">
        <v>5</v>
      </c>
      <c r="N1157" t="s">
        <v>29</v>
      </c>
      <c r="O1157">
        <v>588148</v>
      </c>
      <c r="P1157" t="s">
        <v>2666</v>
      </c>
      <c r="Q1157">
        <v>2003</v>
      </c>
      <c r="R1157" t="s">
        <v>6133</v>
      </c>
      <c r="S1157" s="5">
        <v>237839</v>
      </c>
      <c r="T1157">
        <v>26.168147000000001</v>
      </c>
      <c r="U1157">
        <v>53</v>
      </c>
      <c r="V1157">
        <v>530304</v>
      </c>
      <c r="W1157" t="str">
        <f t="shared" si="55"/>
        <v>dm-53-03-04</v>
      </c>
      <c r="X1157" s="4">
        <f t="shared" si="56"/>
        <v>13</v>
      </c>
    </row>
    <row r="1158" spans="1:24" x14ac:dyDescent="0.2">
      <c r="A1158" t="s">
        <v>6136</v>
      </c>
      <c r="B1158" s="1">
        <v>42374.568055555559</v>
      </c>
      <c r="C1158" s="4">
        <f t="shared" si="54"/>
        <v>1</v>
      </c>
      <c r="D1158" s="4">
        <v>2016</v>
      </c>
      <c r="E1158">
        <v>1525666.7167700001</v>
      </c>
      <c r="F1158">
        <v>695591.45373499999</v>
      </c>
      <c r="G1158">
        <v>1</v>
      </c>
      <c r="H1158">
        <v>150</v>
      </c>
      <c r="I1158" t="s">
        <v>891</v>
      </c>
      <c r="J1158">
        <v>2</v>
      </c>
      <c r="K1158">
        <v>1</v>
      </c>
      <c r="L1158" t="s">
        <v>27</v>
      </c>
      <c r="M1158">
        <v>5</v>
      </c>
      <c r="N1158" t="s">
        <v>29</v>
      </c>
      <c r="O1158">
        <v>1688258</v>
      </c>
      <c r="P1158" t="s">
        <v>892</v>
      </c>
      <c r="Q1158">
        <v>2000</v>
      </c>
      <c r="R1158" t="s">
        <v>6137</v>
      </c>
      <c r="S1158" s="5">
        <v>239371</v>
      </c>
      <c r="T1158">
        <v>10.408814</v>
      </c>
      <c r="U1158">
        <v>53</v>
      </c>
      <c r="V1158">
        <v>530901</v>
      </c>
      <c r="W1158" t="str">
        <f t="shared" si="55"/>
        <v>dm-53-09-01</v>
      </c>
      <c r="X1158" s="4">
        <f t="shared" si="56"/>
        <v>16</v>
      </c>
    </row>
    <row r="1159" spans="1:24" x14ac:dyDescent="0.2">
      <c r="A1159" t="s">
        <v>6138</v>
      </c>
      <c r="B1159" s="1">
        <v>42374.954861111109</v>
      </c>
      <c r="C1159" s="4">
        <f t="shared" si="54"/>
        <v>1</v>
      </c>
      <c r="D1159" s="4">
        <v>2016</v>
      </c>
      <c r="E1159">
        <v>1532576.6540999999</v>
      </c>
      <c r="F1159">
        <v>689383.72851499997</v>
      </c>
      <c r="G1159">
        <v>1</v>
      </c>
      <c r="H1159">
        <v>150</v>
      </c>
      <c r="I1159" t="s">
        <v>22</v>
      </c>
      <c r="J1159">
        <v>2</v>
      </c>
      <c r="K1159">
        <v>10</v>
      </c>
      <c r="L1159" t="s">
        <v>27</v>
      </c>
      <c r="M1159">
        <v>5</v>
      </c>
      <c r="N1159" t="s">
        <v>29</v>
      </c>
      <c r="O1159">
        <v>1414317</v>
      </c>
      <c r="P1159" t="s">
        <v>2783</v>
      </c>
      <c r="Q1159">
        <v>1994</v>
      </c>
      <c r="R1159" t="s">
        <v>2784</v>
      </c>
      <c r="S1159" s="5">
        <v>239323</v>
      </c>
      <c r="T1159">
        <v>602.42960700000003</v>
      </c>
      <c r="U1159">
        <v>53</v>
      </c>
      <c r="V1159">
        <v>530304</v>
      </c>
      <c r="W1159" t="str">
        <f t="shared" si="55"/>
        <v>dm-53-03-04</v>
      </c>
      <c r="X1159" s="4">
        <f t="shared" si="56"/>
        <v>22</v>
      </c>
    </row>
    <row r="1160" spans="1:24" hidden="1" x14ac:dyDescent="0.2">
      <c r="A1160" t="s">
        <v>6140</v>
      </c>
      <c r="B1160" s="1">
        <v>42405.540972222225</v>
      </c>
      <c r="C1160" s="4">
        <f t="shared" si="54"/>
        <v>2</v>
      </c>
      <c r="D1160" s="4">
        <v>2016</v>
      </c>
      <c r="E1160">
        <v>1525625.0433700001</v>
      </c>
      <c r="F1160">
        <v>686312.65592000005</v>
      </c>
      <c r="G1160">
        <v>1</v>
      </c>
      <c r="H1160">
        <v>50</v>
      </c>
      <c r="I1160" t="s">
        <v>33</v>
      </c>
      <c r="J1160">
        <v>2</v>
      </c>
      <c r="K1160">
        <v>9</v>
      </c>
      <c r="L1160" t="s">
        <v>27</v>
      </c>
      <c r="M1160">
        <v>5</v>
      </c>
      <c r="N1160" t="s">
        <v>29</v>
      </c>
      <c r="O1160">
        <v>1579208</v>
      </c>
      <c r="P1160" t="s">
        <v>6141</v>
      </c>
      <c r="Q1160">
        <v>2011</v>
      </c>
      <c r="R1160" t="s">
        <v>6142</v>
      </c>
      <c r="S1160" s="5">
        <v>239214</v>
      </c>
      <c r="T1160">
        <v>93.676687999999999</v>
      </c>
      <c r="U1160">
        <v>53</v>
      </c>
      <c r="V1160">
        <v>530602</v>
      </c>
      <c r="W1160" t="str">
        <f t="shared" si="55"/>
        <v>dm-53-06-02</v>
      </c>
      <c r="X1160" s="4">
        <f t="shared" si="56"/>
        <v>5</v>
      </c>
    </row>
    <row r="1161" spans="1:24" x14ac:dyDescent="0.2">
      <c r="A1161" t="s">
        <v>6145</v>
      </c>
      <c r="B1161" s="1">
        <v>42434.397222222222</v>
      </c>
      <c r="C1161" s="4">
        <f t="shared" si="54"/>
        <v>3</v>
      </c>
      <c r="D1161" s="4">
        <v>2016</v>
      </c>
      <c r="E1161">
        <v>1530781.8892999999</v>
      </c>
      <c r="F1161">
        <v>683676.23065399996</v>
      </c>
      <c r="G1161">
        <v>1</v>
      </c>
      <c r="H1161">
        <v>200</v>
      </c>
      <c r="I1161" t="s">
        <v>22</v>
      </c>
      <c r="J1161">
        <v>2</v>
      </c>
      <c r="K1161">
        <v>10</v>
      </c>
      <c r="L1161" t="s">
        <v>27</v>
      </c>
      <c r="M1161">
        <v>5</v>
      </c>
      <c r="N1161" t="s">
        <v>29</v>
      </c>
      <c r="O1161">
        <v>1796727</v>
      </c>
      <c r="P1161" t="s">
        <v>4510</v>
      </c>
      <c r="Q1161">
        <v>1997</v>
      </c>
      <c r="R1161" t="s">
        <v>4511</v>
      </c>
      <c r="S1161" s="5">
        <v>240121</v>
      </c>
      <c r="T1161">
        <v>38.962201999999998</v>
      </c>
      <c r="U1161">
        <v>53</v>
      </c>
      <c r="V1161">
        <v>530105</v>
      </c>
      <c r="W1161" t="str">
        <f t="shared" si="55"/>
        <v>dm-53-01-05</v>
      </c>
      <c r="X1161" s="4">
        <f t="shared" si="56"/>
        <v>19</v>
      </c>
    </row>
    <row r="1162" spans="1:24" x14ac:dyDescent="0.2">
      <c r="A1162" t="s">
        <v>6147</v>
      </c>
      <c r="B1162" s="1">
        <v>42434.668055555558</v>
      </c>
      <c r="C1162" s="4">
        <f t="shared" si="54"/>
        <v>3</v>
      </c>
      <c r="D1162" s="4">
        <v>2016</v>
      </c>
      <c r="E1162">
        <v>1532351.8167300001</v>
      </c>
      <c r="F1162">
        <v>703872.24161200004</v>
      </c>
      <c r="G1162">
        <v>1</v>
      </c>
      <c r="H1162">
        <v>200</v>
      </c>
      <c r="I1162" t="s">
        <v>22</v>
      </c>
      <c r="J1162">
        <v>2</v>
      </c>
      <c r="K1162">
        <v>10</v>
      </c>
      <c r="L1162" t="s">
        <v>27</v>
      </c>
      <c r="M1162">
        <v>5</v>
      </c>
      <c r="N1162" t="s">
        <v>29</v>
      </c>
      <c r="O1162">
        <v>47880</v>
      </c>
      <c r="P1162" t="s">
        <v>705</v>
      </c>
      <c r="Q1162">
        <v>2002</v>
      </c>
      <c r="R1162" t="s">
        <v>1013</v>
      </c>
      <c r="S1162" s="5">
        <v>238264</v>
      </c>
      <c r="T1162">
        <v>259.35380300000003</v>
      </c>
      <c r="U1162">
        <v>53</v>
      </c>
      <c r="V1162">
        <v>530402</v>
      </c>
      <c r="W1162" t="str">
        <f t="shared" si="55"/>
        <v>dm-53-04-02</v>
      </c>
      <c r="X1162" s="4">
        <f t="shared" si="56"/>
        <v>14</v>
      </c>
    </row>
    <row r="1163" spans="1:24" x14ac:dyDescent="0.2">
      <c r="A1163" t="s">
        <v>6150</v>
      </c>
      <c r="B1163" s="1">
        <v>42434.71875</v>
      </c>
      <c r="C1163" s="4">
        <f t="shared" si="54"/>
        <v>3</v>
      </c>
      <c r="D1163" s="4">
        <v>2016</v>
      </c>
      <c r="E1163">
        <v>1529450.4397799999</v>
      </c>
      <c r="F1163">
        <v>693348.10548200004</v>
      </c>
      <c r="G1163">
        <v>1</v>
      </c>
      <c r="H1163">
        <v>200</v>
      </c>
      <c r="I1163" t="s">
        <v>26</v>
      </c>
      <c r="J1163">
        <v>2</v>
      </c>
      <c r="K1163">
        <v>9</v>
      </c>
      <c r="L1163" t="s">
        <v>27</v>
      </c>
      <c r="M1163">
        <v>5</v>
      </c>
      <c r="N1163" t="s">
        <v>29</v>
      </c>
      <c r="O1163">
        <v>1663478</v>
      </c>
      <c r="P1163" t="s">
        <v>6151</v>
      </c>
      <c r="Q1163">
        <v>1995</v>
      </c>
      <c r="R1163" t="s">
        <v>6152</v>
      </c>
      <c r="S1163" s="5">
        <v>239324</v>
      </c>
      <c r="T1163">
        <v>30.977074999999999</v>
      </c>
      <c r="U1163">
        <v>53</v>
      </c>
      <c r="V1163">
        <v>530501</v>
      </c>
      <c r="W1163" t="str">
        <f t="shared" si="55"/>
        <v>dm-53-05-01</v>
      </c>
      <c r="X1163" s="4">
        <f t="shared" si="56"/>
        <v>21</v>
      </c>
    </row>
    <row r="1164" spans="1:24" x14ac:dyDescent="0.2">
      <c r="A1164" t="s">
        <v>6153</v>
      </c>
      <c r="B1164" s="1">
        <v>42465.272916666669</v>
      </c>
      <c r="C1164" s="4">
        <f t="shared" si="54"/>
        <v>4</v>
      </c>
      <c r="D1164" s="4">
        <v>2016</v>
      </c>
      <c r="E1164">
        <v>1530895.1371899999</v>
      </c>
      <c r="F1164">
        <v>700554.84057200002</v>
      </c>
      <c r="G1164">
        <v>1</v>
      </c>
      <c r="H1164">
        <v>150</v>
      </c>
      <c r="I1164" t="s">
        <v>22</v>
      </c>
      <c r="J1164">
        <v>2</v>
      </c>
      <c r="K1164">
        <v>9</v>
      </c>
      <c r="L1164" t="s">
        <v>27</v>
      </c>
      <c r="M1164">
        <v>5</v>
      </c>
      <c r="N1164" t="s">
        <v>29</v>
      </c>
      <c r="O1164">
        <v>103137</v>
      </c>
      <c r="P1164" t="s">
        <v>27</v>
      </c>
      <c r="Q1164">
        <v>1991</v>
      </c>
      <c r="R1164" t="s">
        <v>3299</v>
      </c>
      <c r="S1164" t="s">
        <v>2518</v>
      </c>
      <c r="T1164">
        <v>77.003933000000004</v>
      </c>
      <c r="U1164">
        <v>53</v>
      </c>
      <c r="V1164">
        <v>530503</v>
      </c>
      <c r="W1164" t="str">
        <f t="shared" si="55"/>
        <v>dm-53-05-03</v>
      </c>
      <c r="X1164" s="4">
        <f t="shared" si="56"/>
        <v>25</v>
      </c>
    </row>
    <row r="1165" spans="1:24" x14ac:dyDescent="0.2">
      <c r="A1165" t="s">
        <v>6157</v>
      </c>
      <c r="B1165" s="1">
        <v>42465.458333333336</v>
      </c>
      <c r="C1165" s="4">
        <f t="shared" si="54"/>
        <v>4</v>
      </c>
      <c r="D1165" s="4">
        <v>2016</v>
      </c>
      <c r="E1165">
        <v>1521960.8465</v>
      </c>
      <c r="F1165">
        <v>702120.92034399998</v>
      </c>
      <c r="G1165">
        <v>1</v>
      </c>
      <c r="H1165">
        <v>300</v>
      </c>
      <c r="I1165" t="s">
        <v>22</v>
      </c>
      <c r="J1165">
        <v>2</v>
      </c>
      <c r="K1165">
        <v>10</v>
      </c>
      <c r="L1165" t="s">
        <v>27</v>
      </c>
      <c r="M1165">
        <v>5</v>
      </c>
      <c r="N1165" t="s">
        <v>29</v>
      </c>
      <c r="O1165">
        <v>1257953</v>
      </c>
      <c r="P1165" t="s">
        <v>705</v>
      </c>
      <c r="Q1165">
        <v>2002</v>
      </c>
      <c r="R1165" t="s">
        <v>2310</v>
      </c>
      <c r="S1165" s="5">
        <v>238392</v>
      </c>
      <c r="T1165">
        <v>233.17066700000001</v>
      </c>
      <c r="U1165">
        <v>53</v>
      </c>
      <c r="V1165">
        <v>530905</v>
      </c>
      <c r="W1165" t="str">
        <f t="shared" si="55"/>
        <v>dm-53-09-05</v>
      </c>
      <c r="X1165" s="4">
        <f t="shared" si="56"/>
        <v>14</v>
      </c>
    </row>
    <row r="1166" spans="1:24" x14ac:dyDescent="0.2">
      <c r="A1166" t="s">
        <v>6158</v>
      </c>
      <c r="B1166" s="1">
        <v>42465.478472222225</v>
      </c>
      <c r="C1166" s="4">
        <f t="shared" si="54"/>
        <v>4</v>
      </c>
      <c r="D1166" s="4">
        <v>2016</v>
      </c>
      <c r="E1166">
        <v>1533047.60033</v>
      </c>
      <c r="F1166">
        <v>683017.24954600004</v>
      </c>
      <c r="G1166">
        <v>1</v>
      </c>
      <c r="H1166">
        <v>100</v>
      </c>
      <c r="I1166" t="s">
        <v>26</v>
      </c>
      <c r="J1166">
        <v>2</v>
      </c>
      <c r="K1166">
        <v>9</v>
      </c>
      <c r="L1166" t="s">
        <v>27</v>
      </c>
      <c r="M1166">
        <v>5</v>
      </c>
      <c r="N1166" t="s">
        <v>29</v>
      </c>
      <c r="O1166">
        <v>108987</v>
      </c>
      <c r="P1166" t="s">
        <v>27</v>
      </c>
      <c r="Q1166">
        <v>1987</v>
      </c>
      <c r="R1166" t="s">
        <v>1042</v>
      </c>
      <c r="S1166" s="5">
        <v>238559</v>
      </c>
      <c r="T1166">
        <v>136.67411999999999</v>
      </c>
      <c r="U1166">
        <v>53</v>
      </c>
      <c r="V1166">
        <v>530102</v>
      </c>
      <c r="W1166" t="str">
        <f t="shared" si="55"/>
        <v>dm-53-01-02</v>
      </c>
      <c r="X1166" s="4">
        <f t="shared" si="56"/>
        <v>29</v>
      </c>
    </row>
    <row r="1167" spans="1:24" x14ac:dyDescent="0.2">
      <c r="A1167" t="s">
        <v>6159</v>
      </c>
      <c r="B1167" s="1">
        <v>42465.51666666667</v>
      </c>
      <c r="C1167" s="4">
        <f t="shared" si="54"/>
        <v>4</v>
      </c>
      <c r="D1167" s="4">
        <v>2016</v>
      </c>
      <c r="E1167">
        <v>1532898.07287</v>
      </c>
      <c r="F1167">
        <v>698061.47367199999</v>
      </c>
      <c r="G1167">
        <v>1</v>
      </c>
      <c r="H1167">
        <v>150</v>
      </c>
      <c r="I1167" t="s">
        <v>26</v>
      </c>
      <c r="J1167">
        <v>2</v>
      </c>
      <c r="K1167">
        <v>9</v>
      </c>
      <c r="L1167" t="s">
        <v>27</v>
      </c>
      <c r="M1167">
        <v>5</v>
      </c>
      <c r="N1167" t="s">
        <v>29</v>
      </c>
      <c r="O1167">
        <v>349513</v>
      </c>
      <c r="P1167" t="s">
        <v>4794</v>
      </c>
      <c r="Q1167">
        <v>2002</v>
      </c>
      <c r="R1167" t="s">
        <v>4795</v>
      </c>
      <c r="S1167" t="s">
        <v>2518</v>
      </c>
      <c r="T1167">
        <v>383.21802700000001</v>
      </c>
      <c r="U1167">
        <v>53</v>
      </c>
      <c r="V1167">
        <v>530401</v>
      </c>
      <c r="W1167" t="str">
        <f t="shared" si="55"/>
        <v>dm-53-04-01</v>
      </c>
      <c r="X1167" s="4">
        <f t="shared" si="56"/>
        <v>14</v>
      </c>
    </row>
    <row r="1168" spans="1:24" x14ac:dyDescent="0.2">
      <c r="A1168" t="s">
        <v>6160</v>
      </c>
      <c r="B1168" s="1">
        <v>42465.661805555559</v>
      </c>
      <c r="C1168" s="4">
        <f t="shared" si="54"/>
        <v>4</v>
      </c>
      <c r="D1168" s="4">
        <v>2016</v>
      </c>
      <c r="E1168">
        <v>1532743.80167</v>
      </c>
      <c r="F1168">
        <v>698433.37430799997</v>
      </c>
      <c r="G1168">
        <v>1</v>
      </c>
      <c r="H1168">
        <v>300</v>
      </c>
      <c r="I1168" t="s">
        <v>22</v>
      </c>
      <c r="J1168">
        <v>2</v>
      </c>
      <c r="K1168">
        <v>9</v>
      </c>
      <c r="L1168" t="s">
        <v>27</v>
      </c>
      <c r="M1168">
        <v>5</v>
      </c>
      <c r="N1168" t="s">
        <v>29</v>
      </c>
      <c r="O1168">
        <v>96079</v>
      </c>
      <c r="P1168" t="s">
        <v>761</v>
      </c>
      <c r="Q1168">
        <v>1998</v>
      </c>
      <c r="R1168" t="s">
        <v>762</v>
      </c>
      <c r="S1168" t="s">
        <v>2518</v>
      </c>
      <c r="T1168">
        <v>362.19544100000002</v>
      </c>
      <c r="U1168">
        <v>53</v>
      </c>
      <c r="V1168">
        <v>530401</v>
      </c>
      <c r="W1168" t="str">
        <f t="shared" si="55"/>
        <v>dm-53-04-01</v>
      </c>
      <c r="X1168" s="4">
        <f t="shared" si="56"/>
        <v>18</v>
      </c>
    </row>
    <row r="1169" spans="1:24" x14ac:dyDescent="0.2">
      <c r="A1169" t="s">
        <v>6161</v>
      </c>
      <c r="B1169" s="1">
        <v>42465.757638888892</v>
      </c>
      <c r="C1169" s="4">
        <f t="shared" si="54"/>
        <v>4</v>
      </c>
      <c r="D1169" s="4">
        <v>2016</v>
      </c>
      <c r="E1169">
        <v>1529382.2768699999</v>
      </c>
      <c r="F1169">
        <v>685988.66226999997</v>
      </c>
      <c r="G1169">
        <v>1</v>
      </c>
      <c r="H1169">
        <v>100</v>
      </c>
      <c r="I1169" t="s">
        <v>26</v>
      </c>
      <c r="J1169">
        <v>2</v>
      </c>
      <c r="K1169">
        <v>8</v>
      </c>
      <c r="L1169" t="s">
        <v>27</v>
      </c>
      <c r="M1169">
        <v>1</v>
      </c>
      <c r="N1169" t="s">
        <v>323</v>
      </c>
      <c r="O1169">
        <v>528648</v>
      </c>
      <c r="P1169">
        <v>3100032158</v>
      </c>
      <c r="Q1169">
        <v>2007</v>
      </c>
      <c r="R1169" t="s">
        <v>6162</v>
      </c>
      <c r="S1169" s="5">
        <v>237971</v>
      </c>
      <c r="T1169">
        <v>183.129119</v>
      </c>
      <c r="U1169">
        <v>53</v>
      </c>
      <c r="V1169">
        <v>530204</v>
      </c>
      <c r="W1169" t="str">
        <f t="shared" si="55"/>
        <v>dm-53-02-04</v>
      </c>
      <c r="X1169" s="4">
        <f t="shared" si="56"/>
        <v>9</v>
      </c>
    </row>
    <row r="1170" spans="1:24" x14ac:dyDescent="0.2">
      <c r="A1170" t="s">
        <v>6165</v>
      </c>
      <c r="B1170" s="1">
        <v>42495.294444444444</v>
      </c>
      <c r="C1170" s="4">
        <f t="shared" si="54"/>
        <v>5</v>
      </c>
      <c r="D1170" s="4">
        <v>2016</v>
      </c>
      <c r="E1170">
        <v>1530308.7594399999</v>
      </c>
      <c r="F1170">
        <v>691176.39121300005</v>
      </c>
      <c r="G1170">
        <v>1</v>
      </c>
      <c r="H1170">
        <v>300</v>
      </c>
      <c r="I1170" t="s">
        <v>22</v>
      </c>
      <c r="J1170">
        <v>2</v>
      </c>
      <c r="K1170">
        <v>8</v>
      </c>
      <c r="L1170" t="s">
        <v>27</v>
      </c>
      <c r="M1170">
        <v>5</v>
      </c>
      <c r="N1170" t="s">
        <v>29</v>
      </c>
      <c r="O1170">
        <v>1979642</v>
      </c>
      <c r="P1170" t="s">
        <v>761</v>
      </c>
      <c r="Q1170">
        <v>1998</v>
      </c>
      <c r="R1170" t="s">
        <v>762</v>
      </c>
      <c r="S1170" t="s">
        <v>2518</v>
      </c>
      <c r="T1170">
        <v>206.15642299999999</v>
      </c>
      <c r="U1170">
        <v>53</v>
      </c>
      <c r="V1170">
        <v>530304</v>
      </c>
      <c r="W1170" t="str">
        <f t="shared" si="55"/>
        <v>dm-53-03-04</v>
      </c>
      <c r="X1170" s="4">
        <f t="shared" si="56"/>
        <v>18</v>
      </c>
    </row>
    <row r="1171" spans="1:24" x14ac:dyDescent="0.2">
      <c r="A1171" t="s">
        <v>6166</v>
      </c>
      <c r="B1171" s="1">
        <v>42495.410416666666</v>
      </c>
      <c r="C1171" s="4">
        <f t="shared" si="54"/>
        <v>5</v>
      </c>
      <c r="D1171" s="4">
        <v>2016</v>
      </c>
      <c r="E1171">
        <v>1531743.36885</v>
      </c>
      <c r="F1171">
        <v>685674.28621699999</v>
      </c>
      <c r="G1171">
        <v>1</v>
      </c>
      <c r="H1171">
        <v>200</v>
      </c>
      <c r="I1171" t="s">
        <v>22</v>
      </c>
      <c r="J1171">
        <v>2</v>
      </c>
      <c r="K1171">
        <v>9</v>
      </c>
      <c r="L1171" t="s">
        <v>27</v>
      </c>
      <c r="M1171">
        <v>5</v>
      </c>
      <c r="N1171" t="s">
        <v>29</v>
      </c>
      <c r="O1171">
        <v>172943</v>
      </c>
      <c r="P1171" t="s">
        <v>27</v>
      </c>
      <c r="Q1171">
        <v>1994</v>
      </c>
      <c r="R1171" t="s">
        <v>6167</v>
      </c>
      <c r="S1171" s="5">
        <v>239329</v>
      </c>
      <c r="T1171">
        <v>16.672384999999998</v>
      </c>
      <c r="U1171">
        <v>53</v>
      </c>
      <c r="V1171">
        <v>530105</v>
      </c>
      <c r="W1171" t="str">
        <f t="shared" si="55"/>
        <v>dm-53-01-05</v>
      </c>
      <c r="X1171" s="4">
        <f t="shared" si="56"/>
        <v>22</v>
      </c>
    </row>
    <row r="1172" spans="1:24" x14ac:dyDescent="0.2">
      <c r="A1172" t="s">
        <v>6168</v>
      </c>
      <c r="B1172" s="1">
        <v>42495.438888888886</v>
      </c>
      <c r="C1172" s="4">
        <f t="shared" si="54"/>
        <v>5</v>
      </c>
      <c r="D1172" s="4">
        <v>2016</v>
      </c>
      <c r="E1172">
        <v>1536669.39268</v>
      </c>
      <c r="F1172">
        <v>694546.35925600003</v>
      </c>
      <c r="G1172">
        <v>1</v>
      </c>
      <c r="H1172">
        <v>300</v>
      </c>
      <c r="I1172" t="s">
        <v>22</v>
      </c>
      <c r="J1172">
        <v>2</v>
      </c>
      <c r="K1172">
        <v>8</v>
      </c>
      <c r="L1172" t="s">
        <v>27</v>
      </c>
      <c r="M1172">
        <v>5</v>
      </c>
      <c r="N1172" t="s">
        <v>29</v>
      </c>
      <c r="O1172">
        <v>692420</v>
      </c>
      <c r="P1172" t="s">
        <v>911</v>
      </c>
      <c r="Q1172">
        <v>2008</v>
      </c>
      <c r="R1172" t="s">
        <v>912</v>
      </c>
      <c r="S1172" s="5">
        <v>237894</v>
      </c>
      <c r="T1172">
        <v>486.32216599999998</v>
      </c>
      <c r="U1172">
        <v>53</v>
      </c>
      <c r="V1172">
        <v>530301</v>
      </c>
      <c r="W1172" t="str">
        <f t="shared" si="55"/>
        <v>dm-53-03-01</v>
      </c>
      <c r="X1172" s="4">
        <f t="shared" si="56"/>
        <v>8</v>
      </c>
    </row>
    <row r="1173" spans="1:24" x14ac:dyDescent="0.2">
      <c r="A1173" t="s">
        <v>6171</v>
      </c>
      <c r="B1173" s="1">
        <v>42495.597222222219</v>
      </c>
      <c r="C1173" s="4">
        <f t="shared" si="54"/>
        <v>5</v>
      </c>
      <c r="D1173" s="4">
        <v>2016</v>
      </c>
      <c r="E1173">
        <v>1529983.3677300001</v>
      </c>
      <c r="F1173">
        <v>683221.32410299999</v>
      </c>
      <c r="G1173">
        <v>1</v>
      </c>
      <c r="H1173">
        <v>150</v>
      </c>
      <c r="I1173" t="s">
        <v>26</v>
      </c>
      <c r="J1173">
        <v>2</v>
      </c>
      <c r="K1173">
        <v>9</v>
      </c>
      <c r="L1173" t="s">
        <v>27</v>
      </c>
      <c r="M1173">
        <v>5</v>
      </c>
      <c r="N1173" t="s">
        <v>29</v>
      </c>
      <c r="O1173">
        <v>209381</v>
      </c>
      <c r="P1173" t="s">
        <v>6172</v>
      </c>
      <c r="Q1173">
        <v>1987</v>
      </c>
      <c r="R1173" t="s">
        <v>6173</v>
      </c>
      <c r="S1173" s="5">
        <v>238636</v>
      </c>
      <c r="T1173">
        <v>333.903121</v>
      </c>
      <c r="U1173">
        <v>53</v>
      </c>
      <c r="V1173">
        <v>530201</v>
      </c>
      <c r="W1173" t="str">
        <f t="shared" si="55"/>
        <v>dm-53-02-01</v>
      </c>
      <c r="X1173" s="4">
        <f t="shared" si="56"/>
        <v>29</v>
      </c>
    </row>
    <row r="1174" spans="1:24" x14ac:dyDescent="0.2">
      <c r="A1174" t="s">
        <v>6181</v>
      </c>
      <c r="B1174" s="1">
        <v>42526.455555555556</v>
      </c>
      <c r="C1174" s="4">
        <f t="shared" si="54"/>
        <v>6</v>
      </c>
      <c r="D1174" s="4">
        <v>2016</v>
      </c>
      <c r="E1174">
        <v>1530878.6132499999</v>
      </c>
      <c r="F1174">
        <v>687581.45707300003</v>
      </c>
      <c r="G1174">
        <v>1</v>
      </c>
      <c r="H1174">
        <v>150</v>
      </c>
      <c r="I1174" t="s">
        <v>26</v>
      </c>
      <c r="J1174">
        <v>2</v>
      </c>
      <c r="K1174">
        <v>9</v>
      </c>
      <c r="L1174" t="s">
        <v>27</v>
      </c>
      <c r="M1174">
        <v>5</v>
      </c>
      <c r="N1174" t="s">
        <v>29</v>
      </c>
      <c r="O1174">
        <v>1668790</v>
      </c>
      <c r="P1174" t="s">
        <v>5189</v>
      </c>
      <c r="Q1174">
        <v>1994</v>
      </c>
      <c r="R1174" t="s">
        <v>6182</v>
      </c>
      <c r="S1174" s="5">
        <v>239329</v>
      </c>
      <c r="T1174">
        <v>157.976879</v>
      </c>
      <c r="U1174">
        <v>53</v>
      </c>
      <c r="V1174">
        <v>530304</v>
      </c>
      <c r="W1174" t="str">
        <f t="shared" si="55"/>
        <v>dm-53-03-04</v>
      </c>
      <c r="X1174" s="4">
        <f t="shared" si="56"/>
        <v>22</v>
      </c>
    </row>
    <row r="1175" spans="1:24" x14ac:dyDescent="0.2">
      <c r="A1175" t="s">
        <v>6183</v>
      </c>
      <c r="B1175" s="1">
        <v>42526.555555555555</v>
      </c>
      <c r="C1175" s="4">
        <f t="shared" si="54"/>
        <v>6</v>
      </c>
      <c r="D1175" s="4">
        <v>2016</v>
      </c>
      <c r="E1175">
        <v>1520847.8921099999</v>
      </c>
      <c r="F1175">
        <v>702289.96558299998</v>
      </c>
      <c r="G1175">
        <v>1</v>
      </c>
      <c r="H1175">
        <v>150</v>
      </c>
      <c r="I1175" t="s">
        <v>26</v>
      </c>
      <c r="J1175">
        <v>2</v>
      </c>
      <c r="K1175">
        <v>9</v>
      </c>
      <c r="L1175" t="s">
        <v>27</v>
      </c>
      <c r="M1175">
        <v>5</v>
      </c>
      <c r="N1175" t="s">
        <v>29</v>
      </c>
      <c r="O1175">
        <v>1772358</v>
      </c>
      <c r="P1175" t="s">
        <v>1191</v>
      </c>
      <c r="Q1175">
        <v>2013</v>
      </c>
      <c r="R1175" t="s">
        <v>2705</v>
      </c>
      <c r="S1175" s="5">
        <v>239881</v>
      </c>
      <c r="T1175">
        <v>415.47056400000002</v>
      </c>
      <c r="U1175">
        <v>53</v>
      </c>
      <c r="V1175">
        <v>530905</v>
      </c>
      <c r="W1175" t="str">
        <f t="shared" si="55"/>
        <v>dm-53-09-05</v>
      </c>
      <c r="X1175" s="4">
        <f t="shared" si="56"/>
        <v>3</v>
      </c>
    </row>
    <row r="1176" spans="1:24" x14ac:dyDescent="0.2">
      <c r="A1176" t="s">
        <v>6184</v>
      </c>
      <c r="B1176" s="1">
        <v>42526.557638888888</v>
      </c>
      <c r="C1176" s="4">
        <f t="shared" si="54"/>
        <v>6</v>
      </c>
      <c r="D1176" s="4">
        <v>2016</v>
      </c>
      <c r="E1176">
        <v>1532653.9083700001</v>
      </c>
      <c r="F1176">
        <v>702324.01719899999</v>
      </c>
      <c r="G1176">
        <v>1</v>
      </c>
      <c r="H1176">
        <v>200</v>
      </c>
      <c r="I1176" t="s">
        <v>22</v>
      </c>
      <c r="J1176">
        <v>2</v>
      </c>
      <c r="K1176">
        <v>10</v>
      </c>
      <c r="L1176" t="s">
        <v>27</v>
      </c>
      <c r="M1176">
        <v>5</v>
      </c>
      <c r="N1176" t="s">
        <v>29</v>
      </c>
      <c r="O1176">
        <v>119509</v>
      </c>
      <c r="P1176" t="s">
        <v>705</v>
      </c>
      <c r="Q1176">
        <v>2002</v>
      </c>
      <c r="R1176" t="s">
        <v>1013</v>
      </c>
      <c r="S1176" s="5">
        <v>237708</v>
      </c>
      <c r="T1176">
        <v>261.34344399999998</v>
      </c>
      <c r="U1176">
        <v>53</v>
      </c>
      <c r="V1176">
        <v>530402</v>
      </c>
      <c r="W1176" t="str">
        <f t="shared" si="55"/>
        <v>dm-53-04-02</v>
      </c>
      <c r="X1176" s="4">
        <f t="shared" si="56"/>
        <v>14</v>
      </c>
    </row>
    <row r="1177" spans="1:24" x14ac:dyDescent="0.2">
      <c r="A1177" t="s">
        <v>6187</v>
      </c>
      <c r="B1177" s="1">
        <v>42526.710416666669</v>
      </c>
      <c r="C1177" s="4">
        <f t="shared" si="54"/>
        <v>6</v>
      </c>
      <c r="D1177" s="4">
        <v>2016</v>
      </c>
      <c r="E1177">
        <v>1526580.21325</v>
      </c>
      <c r="F1177">
        <v>689746.46671099996</v>
      </c>
      <c r="G1177">
        <v>1</v>
      </c>
      <c r="H1177">
        <v>100</v>
      </c>
      <c r="I1177" t="s">
        <v>338</v>
      </c>
      <c r="J1177">
        <v>2</v>
      </c>
      <c r="K1177">
        <v>1</v>
      </c>
      <c r="L1177" t="s">
        <v>27</v>
      </c>
      <c r="M1177">
        <v>5</v>
      </c>
      <c r="N1177" t="s">
        <v>29</v>
      </c>
      <c r="O1177">
        <v>1555985</v>
      </c>
      <c r="P1177">
        <v>3100055452</v>
      </c>
      <c r="Q1177">
        <v>2011</v>
      </c>
      <c r="R1177" t="s">
        <v>6188</v>
      </c>
      <c r="S1177" s="5">
        <v>239468</v>
      </c>
      <c r="T1177">
        <v>258.89225499999998</v>
      </c>
      <c r="U1177">
        <v>53</v>
      </c>
      <c r="V1177">
        <v>530801</v>
      </c>
      <c r="W1177" t="str">
        <f t="shared" si="55"/>
        <v>dm-53-08-01</v>
      </c>
      <c r="X1177" s="4">
        <f t="shared" si="56"/>
        <v>5</v>
      </c>
    </row>
    <row r="1178" spans="1:24" x14ac:dyDescent="0.2">
      <c r="A1178" t="s">
        <v>6189</v>
      </c>
      <c r="B1178" s="1">
        <v>42526.713194444441</v>
      </c>
      <c r="C1178" s="4">
        <f t="shared" si="54"/>
        <v>6</v>
      </c>
      <c r="D1178" s="4">
        <v>2016</v>
      </c>
      <c r="E1178">
        <v>1530924.58984</v>
      </c>
      <c r="F1178">
        <v>684480.97742300003</v>
      </c>
      <c r="G1178">
        <v>1</v>
      </c>
      <c r="H1178">
        <v>300</v>
      </c>
      <c r="I1178" t="s">
        <v>26</v>
      </c>
      <c r="J1178">
        <v>2</v>
      </c>
      <c r="K1178">
        <v>9</v>
      </c>
      <c r="L1178" t="s">
        <v>27</v>
      </c>
      <c r="M1178">
        <v>5</v>
      </c>
      <c r="N1178" t="s">
        <v>29</v>
      </c>
      <c r="O1178">
        <v>1987291</v>
      </c>
      <c r="P1178">
        <v>3100044682</v>
      </c>
      <c r="Q1178">
        <v>2010</v>
      </c>
      <c r="R1178" t="s">
        <v>907</v>
      </c>
      <c r="S1178" t="s">
        <v>2518</v>
      </c>
      <c r="T1178">
        <v>213.84721400000001</v>
      </c>
      <c r="U1178">
        <v>53</v>
      </c>
      <c r="V1178">
        <v>530105</v>
      </c>
      <c r="W1178" t="str">
        <f t="shared" si="55"/>
        <v>dm-53-01-05</v>
      </c>
      <c r="X1178" s="4">
        <f t="shared" si="56"/>
        <v>6</v>
      </c>
    </row>
    <row r="1179" spans="1:24" x14ac:dyDescent="0.2">
      <c r="A1179" t="s">
        <v>6190</v>
      </c>
      <c r="B1179" s="1">
        <v>42556.463888888888</v>
      </c>
      <c r="C1179" s="4">
        <f t="shared" si="54"/>
        <v>7</v>
      </c>
      <c r="D1179" s="4">
        <v>2016</v>
      </c>
      <c r="E1179">
        <v>1534508.6399600001</v>
      </c>
      <c r="F1179">
        <v>682298.86446399998</v>
      </c>
      <c r="G1179">
        <v>1</v>
      </c>
      <c r="H1179">
        <v>150</v>
      </c>
      <c r="I1179" t="s">
        <v>891</v>
      </c>
      <c r="J1179">
        <v>2</v>
      </c>
      <c r="K1179">
        <v>1</v>
      </c>
      <c r="L1179" t="s">
        <v>27</v>
      </c>
      <c r="M1179">
        <v>5</v>
      </c>
      <c r="N1179" t="s">
        <v>29</v>
      </c>
      <c r="O1179">
        <v>420002</v>
      </c>
      <c r="P1179" t="s">
        <v>6191</v>
      </c>
      <c r="Q1179">
        <v>2006</v>
      </c>
      <c r="R1179" t="s">
        <v>6192</v>
      </c>
      <c r="S1179" s="5">
        <v>237477</v>
      </c>
      <c r="T1179">
        <v>21.451419000000001</v>
      </c>
      <c r="U1179">
        <v>53</v>
      </c>
      <c r="V1179">
        <v>530102</v>
      </c>
      <c r="W1179" t="str">
        <f t="shared" si="55"/>
        <v>dm-53-01-02</v>
      </c>
      <c r="X1179" s="4">
        <f t="shared" si="56"/>
        <v>10</v>
      </c>
    </row>
    <row r="1180" spans="1:24" x14ac:dyDescent="0.2">
      <c r="A1180" t="s">
        <v>6193</v>
      </c>
      <c r="B1180" s="1">
        <v>42587.254861111112</v>
      </c>
      <c r="C1180" s="4">
        <f t="shared" si="54"/>
        <v>8</v>
      </c>
      <c r="D1180" s="4">
        <v>2016</v>
      </c>
      <c r="E1180">
        <v>1533901.615</v>
      </c>
      <c r="F1180">
        <v>691481.164873</v>
      </c>
      <c r="G1180">
        <v>1</v>
      </c>
      <c r="H1180">
        <v>300</v>
      </c>
      <c r="I1180" t="s">
        <v>22</v>
      </c>
      <c r="J1180">
        <v>2</v>
      </c>
      <c r="K1180">
        <v>10</v>
      </c>
      <c r="L1180" t="s">
        <v>27</v>
      </c>
      <c r="M1180">
        <v>5</v>
      </c>
      <c r="N1180" t="s">
        <v>29</v>
      </c>
      <c r="O1180">
        <v>58349</v>
      </c>
      <c r="P1180" t="s">
        <v>705</v>
      </c>
      <c r="Q1180">
        <v>2002</v>
      </c>
      <c r="R1180" t="s">
        <v>2310</v>
      </c>
      <c r="S1180" s="5">
        <v>239434</v>
      </c>
      <c r="T1180">
        <v>365.777603</v>
      </c>
      <c r="U1180">
        <v>53</v>
      </c>
      <c r="V1180">
        <v>530303</v>
      </c>
      <c r="W1180" t="str">
        <f t="shared" si="55"/>
        <v>dm-53-03-03</v>
      </c>
      <c r="X1180" s="4">
        <f t="shared" si="56"/>
        <v>14</v>
      </c>
    </row>
    <row r="1181" spans="1:24" x14ac:dyDescent="0.2">
      <c r="A1181" t="s">
        <v>6194</v>
      </c>
      <c r="B1181" s="1">
        <v>42587.290972222225</v>
      </c>
      <c r="C1181" s="4">
        <f t="shared" si="54"/>
        <v>8</v>
      </c>
      <c r="D1181" s="4">
        <v>2016</v>
      </c>
      <c r="E1181">
        <v>1532566.1769300001</v>
      </c>
      <c r="F1181">
        <v>697200.51841699996</v>
      </c>
      <c r="G1181">
        <v>1</v>
      </c>
      <c r="H1181">
        <v>300</v>
      </c>
      <c r="I1181" t="s">
        <v>22</v>
      </c>
      <c r="J1181">
        <v>2</v>
      </c>
      <c r="K1181">
        <v>10</v>
      </c>
      <c r="L1181" t="s">
        <v>27</v>
      </c>
      <c r="M1181">
        <v>5</v>
      </c>
      <c r="N1181" t="s">
        <v>29</v>
      </c>
      <c r="O1181">
        <v>163989</v>
      </c>
      <c r="P1181" t="s">
        <v>761</v>
      </c>
      <c r="Q1181">
        <v>1998</v>
      </c>
      <c r="R1181" t="s">
        <v>762</v>
      </c>
      <c r="S1181" s="5">
        <v>239261</v>
      </c>
      <c r="T1181">
        <v>286.30256600000001</v>
      </c>
      <c r="U1181">
        <v>53</v>
      </c>
      <c r="V1181">
        <v>530401</v>
      </c>
      <c r="W1181" t="str">
        <f t="shared" si="55"/>
        <v>dm-53-04-01</v>
      </c>
      <c r="X1181" s="4">
        <f t="shared" si="56"/>
        <v>18</v>
      </c>
    </row>
    <row r="1182" spans="1:24" x14ac:dyDescent="0.2">
      <c r="A1182" t="s">
        <v>6195</v>
      </c>
      <c r="B1182" s="1">
        <v>42587.454861111109</v>
      </c>
      <c r="C1182" s="4">
        <f t="shared" si="54"/>
        <v>8</v>
      </c>
      <c r="D1182" s="4">
        <v>2016</v>
      </c>
      <c r="E1182">
        <v>1537688.7858299999</v>
      </c>
      <c r="F1182">
        <v>704096.21218100004</v>
      </c>
      <c r="G1182">
        <v>1</v>
      </c>
      <c r="H1182">
        <v>300</v>
      </c>
      <c r="I1182" t="s">
        <v>22</v>
      </c>
      <c r="J1182">
        <v>2</v>
      </c>
      <c r="K1182">
        <v>10</v>
      </c>
      <c r="L1182" t="s">
        <v>27</v>
      </c>
      <c r="M1182">
        <v>5</v>
      </c>
      <c r="N1182" t="s">
        <v>29</v>
      </c>
      <c r="O1182">
        <v>952674</v>
      </c>
      <c r="P1182" t="s">
        <v>898</v>
      </c>
      <c r="Q1182">
        <v>2008</v>
      </c>
      <c r="R1182" t="s">
        <v>899</v>
      </c>
      <c r="S1182" s="5">
        <v>239157</v>
      </c>
      <c r="T1182">
        <v>645.15519400000005</v>
      </c>
      <c r="U1182">
        <v>53</v>
      </c>
      <c r="V1182">
        <v>530402</v>
      </c>
      <c r="W1182" t="str">
        <f t="shared" si="55"/>
        <v>dm-53-04-02</v>
      </c>
      <c r="X1182" s="4">
        <f t="shared" si="56"/>
        <v>8</v>
      </c>
    </row>
    <row r="1183" spans="1:24" x14ac:dyDescent="0.2">
      <c r="A1183" t="s">
        <v>6196</v>
      </c>
      <c r="B1183" s="1">
        <v>42618.34652777778</v>
      </c>
      <c r="C1183" s="4">
        <f t="shared" si="54"/>
        <v>9</v>
      </c>
      <c r="D1183" s="4">
        <v>2016</v>
      </c>
      <c r="E1183">
        <v>1522469.8600099999</v>
      </c>
      <c r="F1183">
        <v>702165.42267200002</v>
      </c>
      <c r="G1183">
        <v>1</v>
      </c>
      <c r="H1183">
        <v>300</v>
      </c>
      <c r="I1183" t="s">
        <v>22</v>
      </c>
      <c r="J1183">
        <v>2</v>
      </c>
      <c r="K1183">
        <v>10</v>
      </c>
      <c r="L1183" t="s">
        <v>27</v>
      </c>
      <c r="M1183">
        <v>5</v>
      </c>
      <c r="N1183" t="s">
        <v>29</v>
      </c>
      <c r="O1183">
        <v>1570702</v>
      </c>
      <c r="P1183" t="s">
        <v>1034</v>
      </c>
      <c r="Q1183">
        <v>2011</v>
      </c>
      <c r="R1183" t="s">
        <v>1035</v>
      </c>
      <c r="S1183" s="5">
        <v>239070</v>
      </c>
      <c r="T1183">
        <v>632.45507199999997</v>
      </c>
      <c r="U1183">
        <v>53</v>
      </c>
      <c r="V1183">
        <v>530905</v>
      </c>
      <c r="W1183" t="str">
        <f t="shared" si="55"/>
        <v>dm-53-09-05</v>
      </c>
      <c r="X1183" s="4">
        <f t="shared" si="56"/>
        <v>5</v>
      </c>
    </row>
    <row r="1184" spans="1:24" x14ac:dyDescent="0.2">
      <c r="A1184" t="s">
        <v>6197</v>
      </c>
      <c r="B1184" s="1">
        <v>42618.354166666664</v>
      </c>
      <c r="C1184" s="4">
        <f t="shared" si="54"/>
        <v>9</v>
      </c>
      <c r="D1184" s="4">
        <v>2016</v>
      </c>
      <c r="E1184">
        <v>1528567.2287300001</v>
      </c>
      <c r="F1184">
        <v>702261.67428200005</v>
      </c>
      <c r="G1184">
        <v>1</v>
      </c>
      <c r="H1184">
        <v>300</v>
      </c>
      <c r="I1184" t="s">
        <v>22</v>
      </c>
      <c r="J1184">
        <v>2</v>
      </c>
      <c r="K1184">
        <v>9</v>
      </c>
      <c r="L1184" t="s">
        <v>27</v>
      </c>
      <c r="M1184">
        <v>5</v>
      </c>
      <c r="N1184" t="s">
        <v>29</v>
      </c>
      <c r="O1184">
        <v>1562062</v>
      </c>
      <c r="P1184" t="s">
        <v>2251</v>
      </c>
      <c r="Q1184">
        <v>2011</v>
      </c>
      <c r="R1184" t="s">
        <v>2252</v>
      </c>
      <c r="S1184" s="5">
        <v>239038</v>
      </c>
      <c r="T1184">
        <v>230.826448</v>
      </c>
      <c r="U1184">
        <v>53</v>
      </c>
      <c r="V1184">
        <v>530507</v>
      </c>
      <c r="W1184" t="str">
        <f t="shared" si="55"/>
        <v>dm-53-05-07</v>
      </c>
      <c r="X1184" s="4">
        <f t="shared" si="56"/>
        <v>5</v>
      </c>
    </row>
    <row r="1185" spans="1:24" x14ac:dyDescent="0.2">
      <c r="A1185" t="s">
        <v>6202</v>
      </c>
      <c r="B1185" s="1">
        <v>42648.249305555553</v>
      </c>
      <c r="C1185" s="4">
        <f t="shared" si="54"/>
        <v>10</v>
      </c>
      <c r="D1185" s="4">
        <v>2016</v>
      </c>
      <c r="E1185">
        <v>1525922.34913</v>
      </c>
      <c r="F1185">
        <v>694801.19285400002</v>
      </c>
      <c r="G1185">
        <v>1</v>
      </c>
      <c r="H1185">
        <v>200</v>
      </c>
      <c r="I1185" t="s">
        <v>22</v>
      </c>
      <c r="J1185">
        <v>2</v>
      </c>
      <c r="K1185">
        <v>9</v>
      </c>
      <c r="L1185" t="s">
        <v>27</v>
      </c>
      <c r="M1185">
        <v>5</v>
      </c>
      <c r="N1185" t="s">
        <v>29</v>
      </c>
      <c r="O1185">
        <v>1697448</v>
      </c>
      <c r="P1185" t="s">
        <v>892</v>
      </c>
      <c r="Q1185">
        <v>2001</v>
      </c>
      <c r="R1185" t="s">
        <v>2151</v>
      </c>
      <c r="S1185" s="5">
        <v>239394</v>
      </c>
      <c r="T1185">
        <v>74.028148999999999</v>
      </c>
      <c r="U1185">
        <v>53</v>
      </c>
      <c r="V1185">
        <v>530901</v>
      </c>
      <c r="W1185" t="str">
        <f t="shared" si="55"/>
        <v>dm-53-09-01</v>
      </c>
      <c r="X1185" s="4">
        <f t="shared" si="56"/>
        <v>15</v>
      </c>
    </row>
    <row r="1186" spans="1:24" x14ac:dyDescent="0.2">
      <c r="A1186" t="s">
        <v>6203</v>
      </c>
      <c r="B1186" s="1">
        <v>42648.263194444444</v>
      </c>
      <c r="C1186" s="4">
        <f t="shared" si="54"/>
        <v>10</v>
      </c>
      <c r="D1186" s="4">
        <v>2016</v>
      </c>
      <c r="E1186">
        <v>1532461.81131</v>
      </c>
      <c r="F1186">
        <v>690228.57631599996</v>
      </c>
      <c r="G1186">
        <v>1</v>
      </c>
      <c r="H1186">
        <v>150</v>
      </c>
      <c r="I1186" t="s">
        <v>22</v>
      </c>
      <c r="J1186">
        <v>2</v>
      </c>
      <c r="K1186">
        <v>10</v>
      </c>
      <c r="L1186" t="s">
        <v>27</v>
      </c>
      <c r="M1186">
        <v>5</v>
      </c>
      <c r="N1186" t="s">
        <v>29</v>
      </c>
      <c r="O1186">
        <v>2049007</v>
      </c>
      <c r="P1186" t="s">
        <v>2783</v>
      </c>
      <c r="Q1186">
        <v>1994</v>
      </c>
      <c r="R1186" t="s">
        <v>2784</v>
      </c>
      <c r="S1186" s="5">
        <v>239426</v>
      </c>
      <c r="T1186">
        <v>409.740251</v>
      </c>
      <c r="U1186">
        <v>53</v>
      </c>
      <c r="V1186">
        <v>530304</v>
      </c>
      <c r="W1186" t="str">
        <f t="shared" si="55"/>
        <v>dm-53-03-04</v>
      </c>
      <c r="X1186" s="4">
        <f t="shared" si="56"/>
        <v>22</v>
      </c>
    </row>
    <row r="1187" spans="1:24" x14ac:dyDescent="0.2">
      <c r="A1187" t="s">
        <v>6208</v>
      </c>
      <c r="B1187" s="1">
        <v>42648.347222222219</v>
      </c>
      <c r="C1187" s="4">
        <f t="shared" si="54"/>
        <v>10</v>
      </c>
      <c r="D1187" s="4">
        <v>2016</v>
      </c>
      <c r="E1187">
        <v>1532336.6650700001</v>
      </c>
      <c r="F1187">
        <v>703943.39447299996</v>
      </c>
      <c r="G1187">
        <v>1</v>
      </c>
      <c r="H1187">
        <v>200</v>
      </c>
      <c r="I1187" t="s">
        <v>22</v>
      </c>
      <c r="J1187">
        <v>2</v>
      </c>
      <c r="K1187">
        <v>10</v>
      </c>
      <c r="L1187" t="s">
        <v>27</v>
      </c>
      <c r="M1187">
        <v>5</v>
      </c>
      <c r="N1187" t="s">
        <v>29</v>
      </c>
      <c r="O1187">
        <v>47880</v>
      </c>
      <c r="P1187" t="s">
        <v>705</v>
      </c>
      <c r="Q1187">
        <v>2002</v>
      </c>
      <c r="R1187" t="s">
        <v>1013</v>
      </c>
      <c r="S1187" s="5">
        <v>238264</v>
      </c>
      <c r="T1187">
        <v>259.35380300000003</v>
      </c>
      <c r="U1187">
        <v>53</v>
      </c>
      <c r="V1187">
        <v>530402</v>
      </c>
      <c r="W1187" t="str">
        <f t="shared" si="55"/>
        <v>dm-53-04-02</v>
      </c>
      <c r="X1187" s="4">
        <f t="shared" si="56"/>
        <v>14</v>
      </c>
    </row>
    <row r="1188" spans="1:24" x14ac:dyDescent="0.2">
      <c r="A1188" t="s">
        <v>6210</v>
      </c>
      <c r="B1188" s="1">
        <v>42648.408333333333</v>
      </c>
      <c r="C1188" s="4">
        <f t="shared" si="54"/>
        <v>10</v>
      </c>
      <c r="D1188" s="4">
        <v>2016</v>
      </c>
      <c r="E1188">
        <v>1536592.22006</v>
      </c>
      <c r="F1188">
        <v>705893.85535700002</v>
      </c>
      <c r="G1188">
        <v>1</v>
      </c>
      <c r="H1188">
        <v>200</v>
      </c>
      <c r="I1188" t="s">
        <v>22</v>
      </c>
      <c r="J1188">
        <v>2</v>
      </c>
      <c r="K1188">
        <v>10</v>
      </c>
      <c r="L1188" t="s">
        <v>27</v>
      </c>
      <c r="M1188">
        <v>5</v>
      </c>
      <c r="N1188" t="s">
        <v>29</v>
      </c>
      <c r="O1188">
        <v>1772241</v>
      </c>
      <c r="P1188" t="s">
        <v>1191</v>
      </c>
      <c r="Q1188">
        <v>2013</v>
      </c>
      <c r="R1188" t="s">
        <v>1192</v>
      </c>
      <c r="S1188" s="5">
        <v>239878</v>
      </c>
      <c r="T1188">
        <v>475.00009599999998</v>
      </c>
      <c r="U1188">
        <v>53</v>
      </c>
      <c r="V1188">
        <v>530402</v>
      </c>
      <c r="W1188" t="str">
        <f t="shared" si="55"/>
        <v>dm-53-04-02</v>
      </c>
      <c r="X1188" s="4">
        <f t="shared" si="56"/>
        <v>3</v>
      </c>
    </row>
    <row r="1189" spans="1:24" hidden="1" x14ac:dyDescent="0.2">
      <c r="A1189" t="s">
        <v>6209</v>
      </c>
      <c r="B1189" s="1">
        <v>42648.432638888888</v>
      </c>
      <c r="C1189" s="4">
        <f t="shared" si="54"/>
        <v>10</v>
      </c>
      <c r="D1189" s="4">
        <v>2016</v>
      </c>
      <c r="E1189">
        <v>1530807.43992</v>
      </c>
      <c r="F1189">
        <v>685119.13885700004</v>
      </c>
      <c r="G1189">
        <v>1</v>
      </c>
      <c r="H1189">
        <v>50</v>
      </c>
      <c r="I1189" t="s">
        <v>33</v>
      </c>
      <c r="J1189">
        <v>2</v>
      </c>
      <c r="K1189">
        <v>1</v>
      </c>
      <c r="L1189" t="s">
        <v>27</v>
      </c>
      <c r="M1189">
        <v>5</v>
      </c>
      <c r="N1189" t="s">
        <v>29</v>
      </c>
      <c r="O1189">
        <v>739185</v>
      </c>
      <c r="P1189" t="s">
        <v>27</v>
      </c>
      <c r="Q1189">
        <v>2008</v>
      </c>
      <c r="R1189" t="s">
        <v>951</v>
      </c>
      <c r="S1189" s="5">
        <v>237937</v>
      </c>
      <c r="T1189">
        <v>43.736944999999999</v>
      </c>
      <c r="U1189">
        <v>53</v>
      </c>
      <c r="V1189">
        <v>530203</v>
      </c>
      <c r="W1189" t="str">
        <f t="shared" si="55"/>
        <v>dm-53-02-03</v>
      </c>
      <c r="X1189" s="4">
        <f t="shared" si="56"/>
        <v>8</v>
      </c>
    </row>
    <row r="1190" spans="1:24" x14ac:dyDescent="0.2">
      <c r="A1190" t="s">
        <v>6216</v>
      </c>
      <c r="B1190" s="1">
        <v>42648.756249999999</v>
      </c>
      <c r="C1190" s="4">
        <f t="shared" si="54"/>
        <v>10</v>
      </c>
      <c r="D1190" s="4">
        <v>2016</v>
      </c>
      <c r="E1190">
        <v>1536221.28648</v>
      </c>
      <c r="F1190">
        <v>705891.84502999997</v>
      </c>
      <c r="G1190">
        <v>1</v>
      </c>
      <c r="H1190">
        <v>200</v>
      </c>
      <c r="I1190" t="s">
        <v>22</v>
      </c>
      <c r="J1190">
        <v>2</v>
      </c>
      <c r="K1190">
        <v>10</v>
      </c>
      <c r="L1190" t="s">
        <v>27</v>
      </c>
      <c r="M1190">
        <v>5</v>
      </c>
      <c r="N1190" t="s">
        <v>29</v>
      </c>
      <c r="O1190">
        <v>1772240</v>
      </c>
      <c r="P1190" t="s">
        <v>1191</v>
      </c>
      <c r="Q1190">
        <v>2013</v>
      </c>
      <c r="R1190" t="s">
        <v>1192</v>
      </c>
      <c r="S1190" s="5">
        <v>239878</v>
      </c>
      <c r="T1190">
        <v>209.90156099999999</v>
      </c>
      <c r="U1190">
        <v>53</v>
      </c>
      <c r="V1190">
        <v>530402</v>
      </c>
      <c r="W1190" t="str">
        <f t="shared" si="55"/>
        <v>dm-53-04-02</v>
      </c>
      <c r="X1190" s="4">
        <f t="shared" si="56"/>
        <v>3</v>
      </c>
    </row>
    <row r="1191" spans="1:24" x14ac:dyDescent="0.2">
      <c r="A1191" t="s">
        <v>6217</v>
      </c>
      <c r="B1191" s="1">
        <v>42648.873611111114</v>
      </c>
      <c r="C1191" s="4">
        <f t="shared" si="54"/>
        <v>10</v>
      </c>
      <c r="D1191" s="4">
        <v>2016</v>
      </c>
      <c r="E1191">
        <v>1537283.1404299999</v>
      </c>
      <c r="F1191">
        <v>705975.24662400002</v>
      </c>
      <c r="G1191">
        <v>1</v>
      </c>
      <c r="H1191">
        <v>200</v>
      </c>
      <c r="I1191" t="s">
        <v>22</v>
      </c>
      <c r="J1191">
        <v>2</v>
      </c>
      <c r="K1191">
        <v>10</v>
      </c>
      <c r="L1191" t="s">
        <v>27</v>
      </c>
      <c r="M1191">
        <v>5</v>
      </c>
      <c r="N1191" t="s">
        <v>29</v>
      </c>
      <c r="O1191">
        <v>1772152</v>
      </c>
      <c r="P1191" t="s">
        <v>1191</v>
      </c>
      <c r="Q1191">
        <v>2013</v>
      </c>
      <c r="R1191" t="s">
        <v>1192</v>
      </c>
      <c r="S1191" s="5">
        <v>239878</v>
      </c>
      <c r="T1191">
        <v>576.511123</v>
      </c>
      <c r="U1191">
        <v>53</v>
      </c>
      <c r="V1191">
        <v>530402</v>
      </c>
      <c r="W1191" t="str">
        <f t="shared" si="55"/>
        <v>dm-53-04-02</v>
      </c>
      <c r="X1191" s="4">
        <f t="shared" si="56"/>
        <v>3</v>
      </c>
    </row>
    <row r="1192" spans="1:24" x14ac:dyDescent="0.2">
      <c r="A1192" t="s">
        <v>6219</v>
      </c>
      <c r="B1192" s="1">
        <v>42679.428472222222</v>
      </c>
      <c r="C1192" s="4">
        <f t="shared" si="54"/>
        <v>11</v>
      </c>
      <c r="D1192" s="4">
        <v>2016</v>
      </c>
      <c r="E1192">
        <v>1539900.0953500001</v>
      </c>
      <c r="F1192">
        <v>691252.32684500003</v>
      </c>
      <c r="G1192">
        <v>1</v>
      </c>
      <c r="H1192">
        <v>150</v>
      </c>
      <c r="I1192" t="s">
        <v>22</v>
      </c>
      <c r="J1192">
        <v>2</v>
      </c>
      <c r="K1192">
        <v>10</v>
      </c>
      <c r="L1192" t="s">
        <v>27</v>
      </c>
      <c r="M1192">
        <v>5</v>
      </c>
      <c r="N1192" t="s">
        <v>29</v>
      </c>
      <c r="O1192">
        <v>1802045</v>
      </c>
      <c r="P1192" t="s">
        <v>1240</v>
      </c>
      <c r="Q1192">
        <v>2013</v>
      </c>
      <c r="R1192" t="s">
        <v>1241</v>
      </c>
      <c r="S1192" s="5">
        <v>240162</v>
      </c>
      <c r="T1192">
        <v>189.07839000000001</v>
      </c>
      <c r="U1192">
        <v>53</v>
      </c>
      <c r="V1192">
        <v>530301</v>
      </c>
      <c r="W1192" t="str">
        <f t="shared" si="55"/>
        <v>dm-53-03-01</v>
      </c>
      <c r="X1192" s="4">
        <f t="shared" si="56"/>
        <v>3</v>
      </c>
    </row>
    <row r="1193" spans="1:24" x14ac:dyDescent="0.2">
      <c r="A1193" t="s">
        <v>6220</v>
      </c>
      <c r="B1193" s="1">
        <v>42679.466666666667</v>
      </c>
      <c r="C1193" s="4">
        <f t="shared" si="54"/>
        <v>11</v>
      </c>
      <c r="D1193" s="4">
        <v>2016</v>
      </c>
      <c r="E1193">
        <v>1528636.9077699999</v>
      </c>
      <c r="F1193">
        <v>684399.10120499996</v>
      </c>
      <c r="G1193">
        <v>1</v>
      </c>
      <c r="H1193">
        <v>100</v>
      </c>
      <c r="I1193" t="s">
        <v>338</v>
      </c>
      <c r="J1193">
        <v>2</v>
      </c>
      <c r="K1193">
        <v>1</v>
      </c>
      <c r="L1193" t="s">
        <v>27</v>
      </c>
      <c r="M1193">
        <v>5</v>
      </c>
      <c r="N1193" t="s">
        <v>29</v>
      </c>
      <c r="O1193">
        <v>358659</v>
      </c>
      <c r="P1193" t="s">
        <v>1047</v>
      </c>
      <c r="Q1193">
        <v>2005</v>
      </c>
      <c r="R1193" t="s">
        <v>1255</v>
      </c>
      <c r="S1193" s="5">
        <v>238813</v>
      </c>
      <c r="T1193">
        <v>138.22306599999999</v>
      </c>
      <c r="U1193">
        <v>53</v>
      </c>
      <c r="V1193">
        <v>530203</v>
      </c>
      <c r="W1193" t="str">
        <f t="shared" si="55"/>
        <v>dm-53-02-03</v>
      </c>
      <c r="X1193" s="4">
        <f t="shared" si="56"/>
        <v>11</v>
      </c>
    </row>
    <row r="1194" spans="1:24" hidden="1" x14ac:dyDescent="0.2">
      <c r="A1194" t="s">
        <v>6221</v>
      </c>
      <c r="B1194" s="1">
        <v>42679.496527777781</v>
      </c>
      <c r="C1194" s="4">
        <f t="shared" si="54"/>
        <v>11</v>
      </c>
      <c r="D1194" s="4">
        <v>2016</v>
      </c>
      <c r="E1194">
        <v>1529457.3130000001</v>
      </c>
      <c r="F1194">
        <v>687036.23485300003</v>
      </c>
      <c r="G1194">
        <v>1</v>
      </c>
      <c r="H1194">
        <v>50</v>
      </c>
      <c r="I1194" t="s">
        <v>33</v>
      </c>
      <c r="J1194">
        <v>2</v>
      </c>
      <c r="K1194">
        <v>9</v>
      </c>
      <c r="L1194" t="s">
        <v>27</v>
      </c>
      <c r="M1194">
        <v>5</v>
      </c>
      <c r="N1194" t="s">
        <v>29</v>
      </c>
      <c r="O1194">
        <v>1391085</v>
      </c>
      <c r="P1194" t="s">
        <v>6222</v>
      </c>
      <c r="Q1194">
        <v>2014</v>
      </c>
      <c r="R1194" t="s">
        <v>6223</v>
      </c>
      <c r="S1194" s="5">
        <v>240112</v>
      </c>
      <c r="T1194">
        <v>66.474765000000005</v>
      </c>
      <c r="U1194">
        <v>53</v>
      </c>
      <c r="V1194">
        <v>530204</v>
      </c>
      <c r="W1194" t="str">
        <f t="shared" si="55"/>
        <v>dm-53-02-04</v>
      </c>
      <c r="X1194" s="4">
        <f t="shared" si="56"/>
        <v>2</v>
      </c>
    </row>
    <row r="1195" spans="1:24" x14ac:dyDescent="0.2">
      <c r="A1195" t="s">
        <v>6224</v>
      </c>
      <c r="B1195" s="1">
        <v>42679.525694444441</v>
      </c>
      <c r="C1195" s="4">
        <f t="shared" si="54"/>
        <v>11</v>
      </c>
      <c r="D1195" s="4">
        <v>2016</v>
      </c>
      <c r="E1195">
        <v>1528482.18053</v>
      </c>
      <c r="F1195">
        <v>684438.90995500004</v>
      </c>
      <c r="G1195">
        <v>1</v>
      </c>
      <c r="H1195">
        <v>100</v>
      </c>
      <c r="I1195" t="s">
        <v>338</v>
      </c>
      <c r="J1195">
        <v>2</v>
      </c>
      <c r="K1195">
        <v>1</v>
      </c>
      <c r="L1195" t="s">
        <v>27</v>
      </c>
      <c r="M1195">
        <v>5</v>
      </c>
      <c r="N1195" t="s">
        <v>29</v>
      </c>
      <c r="O1195">
        <v>358658</v>
      </c>
      <c r="P1195" t="s">
        <v>1155</v>
      </c>
      <c r="Q1195">
        <v>2005</v>
      </c>
      <c r="R1195" t="s">
        <v>1156</v>
      </c>
      <c r="S1195" s="5">
        <v>238813</v>
      </c>
      <c r="T1195">
        <v>116.679113</v>
      </c>
      <c r="U1195">
        <v>53</v>
      </c>
      <c r="V1195">
        <v>530203</v>
      </c>
      <c r="W1195" t="str">
        <f t="shared" si="55"/>
        <v>dm-53-02-03</v>
      </c>
      <c r="X1195" s="4">
        <f t="shared" si="56"/>
        <v>11</v>
      </c>
    </row>
    <row r="1196" spans="1:24" x14ac:dyDescent="0.2">
      <c r="A1196" t="s">
        <v>6225</v>
      </c>
      <c r="B1196" s="1">
        <v>42679.581250000003</v>
      </c>
      <c r="C1196" s="4">
        <f t="shared" si="54"/>
        <v>11</v>
      </c>
      <c r="D1196" s="4">
        <v>2016</v>
      </c>
      <c r="E1196">
        <v>1532361.54682</v>
      </c>
      <c r="F1196">
        <v>695461.78266699996</v>
      </c>
      <c r="G1196">
        <v>1</v>
      </c>
      <c r="H1196">
        <v>300</v>
      </c>
      <c r="I1196" t="s">
        <v>22</v>
      </c>
      <c r="J1196">
        <v>2</v>
      </c>
      <c r="K1196">
        <v>8</v>
      </c>
      <c r="L1196" t="s">
        <v>27</v>
      </c>
      <c r="M1196">
        <v>5</v>
      </c>
      <c r="N1196" t="s">
        <v>29</v>
      </c>
      <c r="O1196">
        <v>256148</v>
      </c>
      <c r="P1196" t="s">
        <v>761</v>
      </c>
      <c r="Q1196">
        <v>1998</v>
      </c>
      <c r="R1196" t="s">
        <v>762</v>
      </c>
      <c r="S1196" t="s">
        <v>2518</v>
      </c>
      <c r="T1196">
        <v>130.60551899999999</v>
      </c>
      <c r="U1196">
        <v>53</v>
      </c>
      <c r="V1196">
        <v>530401</v>
      </c>
      <c r="W1196" t="str">
        <f t="shared" si="55"/>
        <v>dm-53-04-01</v>
      </c>
      <c r="X1196" s="4">
        <f t="shared" si="56"/>
        <v>18</v>
      </c>
    </row>
    <row r="1197" spans="1:24" x14ac:dyDescent="0.2">
      <c r="A1197" t="s">
        <v>6230</v>
      </c>
      <c r="B1197" s="1">
        <v>42679.630555555559</v>
      </c>
      <c r="C1197" s="4">
        <f t="shared" si="54"/>
        <v>11</v>
      </c>
      <c r="D1197" s="4">
        <v>2016</v>
      </c>
      <c r="E1197">
        <v>1532051.22273</v>
      </c>
      <c r="F1197">
        <v>689794.61390899995</v>
      </c>
      <c r="G1197">
        <v>1</v>
      </c>
      <c r="H1197">
        <v>200</v>
      </c>
      <c r="I1197" t="s">
        <v>22</v>
      </c>
      <c r="J1197">
        <v>2</v>
      </c>
      <c r="K1197">
        <v>10</v>
      </c>
      <c r="L1197" t="s">
        <v>27</v>
      </c>
      <c r="M1197">
        <v>5</v>
      </c>
      <c r="N1197" t="s">
        <v>29</v>
      </c>
      <c r="O1197">
        <v>1665795</v>
      </c>
      <c r="P1197" t="s">
        <v>2783</v>
      </c>
      <c r="Q1197">
        <v>1994</v>
      </c>
      <c r="R1197" t="s">
        <v>6231</v>
      </c>
      <c r="S1197" s="5">
        <v>239426</v>
      </c>
      <c r="T1197">
        <v>488.72060599999998</v>
      </c>
      <c r="U1197">
        <v>53</v>
      </c>
      <c r="V1197">
        <v>530304</v>
      </c>
      <c r="W1197" t="str">
        <f t="shared" si="55"/>
        <v>dm-53-03-04</v>
      </c>
      <c r="X1197" s="4">
        <f t="shared" si="56"/>
        <v>22</v>
      </c>
    </row>
    <row r="1198" spans="1:24" x14ac:dyDescent="0.2">
      <c r="A1198" t="s">
        <v>6232</v>
      </c>
      <c r="B1198" s="1">
        <v>42679.873611111114</v>
      </c>
      <c r="C1198" s="4">
        <f t="shared" si="54"/>
        <v>11</v>
      </c>
      <c r="D1198" s="4">
        <v>2016</v>
      </c>
      <c r="E1198">
        <v>1526437.6842400001</v>
      </c>
      <c r="F1198">
        <v>695087.24107400002</v>
      </c>
      <c r="G1198">
        <v>1</v>
      </c>
      <c r="H1198">
        <v>300</v>
      </c>
      <c r="I1198" t="s">
        <v>22</v>
      </c>
      <c r="J1198">
        <v>2</v>
      </c>
      <c r="K1198">
        <v>10</v>
      </c>
      <c r="L1198" t="s">
        <v>27</v>
      </c>
      <c r="M1198">
        <v>5</v>
      </c>
      <c r="N1198" t="s">
        <v>29</v>
      </c>
      <c r="O1198">
        <v>1690391</v>
      </c>
      <c r="P1198" t="s">
        <v>27</v>
      </c>
      <c r="Q1198">
        <v>1999</v>
      </c>
      <c r="R1198" t="s">
        <v>6233</v>
      </c>
      <c r="S1198" s="5">
        <v>239377</v>
      </c>
      <c r="T1198">
        <v>226.65875500000001</v>
      </c>
      <c r="U1198">
        <v>53</v>
      </c>
      <c r="V1198">
        <v>530901</v>
      </c>
      <c r="W1198" t="str">
        <f t="shared" si="55"/>
        <v>dm-53-09-01</v>
      </c>
      <c r="X1198" s="4">
        <f t="shared" si="56"/>
        <v>17</v>
      </c>
    </row>
    <row r="1199" spans="1:24" x14ac:dyDescent="0.2">
      <c r="A1199" t="s">
        <v>6248</v>
      </c>
      <c r="B1199" t="s">
        <v>6249</v>
      </c>
      <c r="C1199" s="4">
        <f t="shared" si="54"/>
        <v>5</v>
      </c>
      <c r="D1199" s="4">
        <v>2016</v>
      </c>
      <c r="E1199">
        <v>1525641.5773700001</v>
      </c>
      <c r="F1199">
        <v>688481.20433800004</v>
      </c>
      <c r="G1199">
        <v>1</v>
      </c>
      <c r="H1199">
        <v>300</v>
      </c>
      <c r="I1199" t="s">
        <v>26</v>
      </c>
      <c r="J1199">
        <v>2</v>
      </c>
      <c r="K1199">
        <v>9</v>
      </c>
      <c r="L1199" t="s">
        <v>27</v>
      </c>
      <c r="M1199">
        <v>5</v>
      </c>
      <c r="N1199" t="s">
        <v>29</v>
      </c>
      <c r="O1199">
        <v>1439079</v>
      </c>
      <c r="P1199" t="s">
        <v>710</v>
      </c>
      <c r="Q1199">
        <v>2008</v>
      </c>
      <c r="R1199" t="s">
        <v>711</v>
      </c>
      <c r="S1199" s="5">
        <v>238855</v>
      </c>
      <c r="T1199">
        <v>538.53500099999997</v>
      </c>
      <c r="U1199">
        <v>53</v>
      </c>
      <c r="V1199">
        <v>530605</v>
      </c>
      <c r="W1199" t="str">
        <f t="shared" si="55"/>
        <v>dm-53-06-05</v>
      </c>
      <c r="X1199" s="4">
        <f t="shared" si="56"/>
        <v>8</v>
      </c>
    </row>
    <row r="1200" spans="1:24" x14ac:dyDescent="0.2">
      <c r="A1200" t="s">
        <v>6250</v>
      </c>
      <c r="B1200" t="s">
        <v>6251</v>
      </c>
      <c r="C1200" s="4">
        <f t="shared" si="54"/>
        <v>5</v>
      </c>
      <c r="D1200" s="4">
        <v>2016</v>
      </c>
      <c r="E1200">
        <v>1530116.2348499999</v>
      </c>
      <c r="F1200">
        <v>682592.88521500002</v>
      </c>
      <c r="G1200">
        <v>1</v>
      </c>
      <c r="H1200">
        <v>150</v>
      </c>
      <c r="I1200" t="s">
        <v>22</v>
      </c>
      <c r="J1200">
        <v>2</v>
      </c>
      <c r="K1200">
        <v>10</v>
      </c>
      <c r="L1200" t="s">
        <v>27</v>
      </c>
      <c r="M1200">
        <v>5</v>
      </c>
      <c r="N1200" t="s">
        <v>29</v>
      </c>
      <c r="O1200">
        <v>1437012</v>
      </c>
      <c r="P1200" t="s">
        <v>27</v>
      </c>
      <c r="Q1200">
        <v>2010</v>
      </c>
      <c r="R1200" t="s">
        <v>837</v>
      </c>
      <c r="S1200" s="5">
        <v>238629</v>
      </c>
      <c r="T1200">
        <v>345.91159900000002</v>
      </c>
      <c r="U1200">
        <v>53</v>
      </c>
      <c r="V1200">
        <v>530201</v>
      </c>
      <c r="W1200" t="str">
        <f t="shared" si="55"/>
        <v>dm-53-02-01</v>
      </c>
      <c r="X1200" s="4">
        <f t="shared" si="56"/>
        <v>6</v>
      </c>
    </row>
    <row r="1201" spans="1:24" x14ac:dyDescent="0.2">
      <c r="A1201" t="s">
        <v>6255</v>
      </c>
      <c r="B1201" t="s">
        <v>6256</v>
      </c>
      <c r="C1201" s="4">
        <f t="shared" si="54"/>
        <v>5</v>
      </c>
      <c r="D1201" s="4">
        <v>2016</v>
      </c>
      <c r="E1201">
        <v>1532423.35506</v>
      </c>
      <c r="F1201">
        <v>695075.03030099999</v>
      </c>
      <c r="G1201">
        <v>1</v>
      </c>
      <c r="H1201">
        <v>150</v>
      </c>
      <c r="I1201" t="s">
        <v>22</v>
      </c>
      <c r="J1201">
        <v>2</v>
      </c>
      <c r="K1201">
        <v>9</v>
      </c>
      <c r="L1201" t="s">
        <v>27</v>
      </c>
      <c r="M1201">
        <v>5</v>
      </c>
      <c r="N1201" t="s">
        <v>29</v>
      </c>
      <c r="O1201">
        <v>1795960</v>
      </c>
      <c r="P1201" t="s">
        <v>1949</v>
      </c>
      <c r="Q1201">
        <v>2013</v>
      </c>
      <c r="R1201" t="s">
        <v>5968</v>
      </c>
      <c r="S1201" s="5">
        <v>240115</v>
      </c>
      <c r="T1201">
        <v>117.58311999999999</v>
      </c>
      <c r="U1201">
        <v>53</v>
      </c>
      <c r="V1201">
        <v>530304</v>
      </c>
      <c r="W1201" t="str">
        <f t="shared" si="55"/>
        <v>dm-53-03-04</v>
      </c>
      <c r="X1201" s="4">
        <f t="shared" si="56"/>
        <v>3</v>
      </c>
    </row>
    <row r="1202" spans="1:24" x14ac:dyDescent="0.2">
      <c r="A1202" t="s">
        <v>6263</v>
      </c>
      <c r="B1202" t="s">
        <v>6264</v>
      </c>
      <c r="C1202" s="4">
        <f t="shared" si="54"/>
        <v>5</v>
      </c>
      <c r="D1202" s="4">
        <v>2016</v>
      </c>
      <c r="E1202">
        <v>1533147.8802</v>
      </c>
      <c r="F1202">
        <v>701604.11609400006</v>
      </c>
      <c r="G1202">
        <v>1</v>
      </c>
      <c r="H1202">
        <v>200</v>
      </c>
      <c r="I1202" t="s">
        <v>22</v>
      </c>
      <c r="J1202">
        <v>2</v>
      </c>
      <c r="K1202">
        <v>10</v>
      </c>
      <c r="L1202" t="s">
        <v>27</v>
      </c>
      <c r="M1202">
        <v>5</v>
      </c>
      <c r="N1202" t="s">
        <v>29</v>
      </c>
      <c r="O1202">
        <v>55639</v>
      </c>
      <c r="P1202" t="s">
        <v>746</v>
      </c>
      <c r="Q1202">
        <v>1997</v>
      </c>
      <c r="R1202" t="s">
        <v>2361</v>
      </c>
      <c r="S1202" s="5">
        <v>237971</v>
      </c>
      <c r="T1202">
        <v>403.20177100000001</v>
      </c>
      <c r="U1202">
        <v>53</v>
      </c>
      <c r="V1202">
        <v>530402</v>
      </c>
      <c r="W1202" t="str">
        <f t="shared" si="55"/>
        <v>dm-53-04-02</v>
      </c>
      <c r="X1202" s="4">
        <f t="shared" si="56"/>
        <v>19</v>
      </c>
    </row>
    <row r="1203" spans="1:24" x14ac:dyDescent="0.2">
      <c r="A1203" t="s">
        <v>6265</v>
      </c>
      <c r="B1203" t="s">
        <v>6266</v>
      </c>
      <c r="C1203" s="4">
        <f t="shared" si="54"/>
        <v>5</v>
      </c>
      <c r="D1203" s="4">
        <v>2016</v>
      </c>
      <c r="E1203">
        <v>1526744.2421899999</v>
      </c>
      <c r="F1203">
        <v>703368.11047299998</v>
      </c>
      <c r="G1203">
        <v>1</v>
      </c>
      <c r="H1203">
        <v>300</v>
      </c>
      <c r="I1203" t="s">
        <v>22</v>
      </c>
      <c r="J1203">
        <v>2</v>
      </c>
      <c r="K1203">
        <v>10</v>
      </c>
      <c r="L1203" t="s">
        <v>27</v>
      </c>
      <c r="M1203">
        <v>5</v>
      </c>
      <c r="N1203" t="s">
        <v>29</v>
      </c>
      <c r="O1203">
        <v>423667</v>
      </c>
      <c r="P1203" t="s">
        <v>725</v>
      </c>
      <c r="Q1203">
        <v>2004</v>
      </c>
      <c r="R1203" t="s">
        <v>726</v>
      </c>
      <c r="S1203" s="5">
        <v>237485</v>
      </c>
      <c r="T1203">
        <v>54.814278999999999</v>
      </c>
      <c r="U1203">
        <v>53</v>
      </c>
      <c r="V1203">
        <v>530507</v>
      </c>
      <c r="W1203" t="str">
        <f t="shared" si="55"/>
        <v>dm-53-05-07</v>
      </c>
      <c r="X1203" s="4">
        <f t="shared" si="56"/>
        <v>12</v>
      </c>
    </row>
    <row r="1204" spans="1:24" x14ac:dyDescent="0.2">
      <c r="A1204" t="s">
        <v>6273</v>
      </c>
      <c r="B1204" t="s">
        <v>6274</v>
      </c>
      <c r="C1204" s="4">
        <f t="shared" si="54"/>
        <v>5</v>
      </c>
      <c r="D1204" s="4">
        <v>2016</v>
      </c>
      <c r="E1204">
        <v>1532647.5353399999</v>
      </c>
      <c r="F1204">
        <v>702358.01535799995</v>
      </c>
      <c r="G1204">
        <v>1</v>
      </c>
      <c r="H1204">
        <v>200</v>
      </c>
      <c r="I1204" t="s">
        <v>22</v>
      </c>
      <c r="J1204">
        <v>2</v>
      </c>
      <c r="K1204">
        <v>10</v>
      </c>
      <c r="L1204" t="s">
        <v>27</v>
      </c>
      <c r="M1204">
        <v>5</v>
      </c>
      <c r="N1204" t="s">
        <v>29</v>
      </c>
      <c r="O1204">
        <v>119509</v>
      </c>
      <c r="P1204" t="s">
        <v>705</v>
      </c>
      <c r="Q1204">
        <v>2002</v>
      </c>
      <c r="R1204" t="s">
        <v>1013</v>
      </c>
      <c r="S1204" s="5">
        <v>237708</v>
      </c>
      <c r="T1204">
        <v>261.34344399999998</v>
      </c>
      <c r="U1204">
        <v>53</v>
      </c>
      <c r="V1204">
        <v>530402</v>
      </c>
      <c r="W1204" t="str">
        <f t="shared" si="55"/>
        <v>dm-53-04-02</v>
      </c>
      <c r="X1204" s="4">
        <f t="shared" si="56"/>
        <v>14</v>
      </c>
    </row>
    <row r="1205" spans="1:24" x14ac:dyDescent="0.2">
      <c r="A1205" t="s">
        <v>6275</v>
      </c>
      <c r="B1205" t="s">
        <v>6276</v>
      </c>
      <c r="C1205" s="4">
        <f t="shared" si="54"/>
        <v>5</v>
      </c>
      <c r="D1205" s="4">
        <v>2016</v>
      </c>
      <c r="E1205">
        <v>1536665.6248999999</v>
      </c>
      <c r="F1205">
        <v>685156.92182699998</v>
      </c>
      <c r="G1205">
        <v>1</v>
      </c>
      <c r="H1205">
        <v>150</v>
      </c>
      <c r="I1205" t="s">
        <v>22</v>
      </c>
      <c r="J1205">
        <v>2</v>
      </c>
      <c r="K1205">
        <v>10</v>
      </c>
      <c r="L1205" t="s">
        <v>27</v>
      </c>
      <c r="M1205">
        <v>5</v>
      </c>
      <c r="N1205" t="s">
        <v>29</v>
      </c>
      <c r="O1205">
        <v>15654</v>
      </c>
      <c r="P1205" t="s">
        <v>888</v>
      </c>
      <c r="Q1205">
        <v>2001</v>
      </c>
      <c r="R1205" t="s">
        <v>889</v>
      </c>
      <c r="S1205" s="5">
        <v>238554</v>
      </c>
      <c r="T1205">
        <v>794.00433299999997</v>
      </c>
      <c r="U1205">
        <v>53</v>
      </c>
      <c r="V1205">
        <v>530101</v>
      </c>
      <c r="W1205" t="str">
        <f t="shared" si="55"/>
        <v>dm-53-01-01</v>
      </c>
      <c r="X1205" s="4">
        <f t="shared" si="56"/>
        <v>15</v>
      </c>
    </row>
    <row r="1206" spans="1:24" x14ac:dyDescent="0.2">
      <c r="A1206" t="s">
        <v>6279</v>
      </c>
      <c r="B1206" t="s">
        <v>6280</v>
      </c>
      <c r="C1206" s="4">
        <f t="shared" si="54"/>
        <v>5</v>
      </c>
      <c r="D1206" s="4">
        <v>2016</v>
      </c>
      <c r="E1206">
        <v>1530432.54639</v>
      </c>
      <c r="F1206">
        <v>689789.51522599999</v>
      </c>
      <c r="G1206">
        <v>1</v>
      </c>
      <c r="H1206">
        <v>200</v>
      </c>
      <c r="I1206" t="s">
        <v>22</v>
      </c>
      <c r="J1206">
        <v>2</v>
      </c>
      <c r="K1206">
        <v>10</v>
      </c>
      <c r="L1206" t="s">
        <v>27</v>
      </c>
      <c r="M1206">
        <v>5</v>
      </c>
      <c r="N1206" t="s">
        <v>29</v>
      </c>
      <c r="O1206">
        <v>365771</v>
      </c>
      <c r="P1206" t="s">
        <v>27</v>
      </c>
      <c r="Q1206">
        <v>1990</v>
      </c>
      <c r="R1206" t="s">
        <v>3859</v>
      </c>
      <c r="S1206" s="5">
        <v>238789</v>
      </c>
      <c r="T1206">
        <v>285.61936900000001</v>
      </c>
      <c r="U1206">
        <v>53</v>
      </c>
      <c r="V1206">
        <v>530304</v>
      </c>
      <c r="W1206" t="str">
        <f t="shared" si="55"/>
        <v>dm-53-03-04</v>
      </c>
      <c r="X1206" s="4">
        <f t="shared" si="56"/>
        <v>26</v>
      </c>
    </row>
    <row r="1207" spans="1:24" x14ac:dyDescent="0.2">
      <c r="A1207" t="s">
        <v>6289</v>
      </c>
      <c r="B1207" t="s">
        <v>6290</v>
      </c>
      <c r="C1207" s="4">
        <f t="shared" si="54"/>
        <v>5</v>
      </c>
      <c r="D1207" s="4">
        <v>2016</v>
      </c>
      <c r="E1207">
        <v>1532593.4762500001</v>
      </c>
      <c r="F1207">
        <v>696105.67271099996</v>
      </c>
      <c r="G1207">
        <v>1</v>
      </c>
      <c r="H1207">
        <v>150</v>
      </c>
      <c r="I1207" t="s">
        <v>22</v>
      </c>
      <c r="J1207">
        <v>2</v>
      </c>
      <c r="K1207">
        <v>10</v>
      </c>
      <c r="L1207" t="s">
        <v>27</v>
      </c>
      <c r="M1207">
        <v>5</v>
      </c>
      <c r="N1207" t="s">
        <v>29</v>
      </c>
      <c r="O1207">
        <v>1772256</v>
      </c>
      <c r="P1207" t="s">
        <v>1191</v>
      </c>
      <c r="Q1207">
        <v>2013</v>
      </c>
      <c r="R1207" t="s">
        <v>6291</v>
      </c>
      <c r="S1207" s="5">
        <v>239879</v>
      </c>
      <c r="T1207">
        <v>169.300273</v>
      </c>
      <c r="U1207">
        <v>53</v>
      </c>
      <c r="V1207">
        <v>530401</v>
      </c>
      <c r="W1207" t="str">
        <f t="shared" si="55"/>
        <v>dm-53-04-01</v>
      </c>
      <c r="X1207" s="4">
        <f t="shared" si="56"/>
        <v>3</v>
      </c>
    </row>
    <row r="1208" spans="1:24" x14ac:dyDescent="0.2">
      <c r="A1208" t="s">
        <v>6296</v>
      </c>
      <c r="B1208" t="s">
        <v>6297</v>
      </c>
      <c r="C1208" s="4">
        <f t="shared" si="54"/>
        <v>5</v>
      </c>
      <c r="D1208" s="4">
        <v>2016</v>
      </c>
      <c r="E1208">
        <v>1529835.3249900001</v>
      </c>
      <c r="F1208">
        <v>684467.549887</v>
      </c>
      <c r="G1208">
        <v>1</v>
      </c>
      <c r="H1208">
        <v>200</v>
      </c>
      <c r="I1208" t="s">
        <v>22</v>
      </c>
      <c r="J1208">
        <v>2</v>
      </c>
      <c r="K1208">
        <v>9</v>
      </c>
      <c r="L1208" t="s">
        <v>27</v>
      </c>
      <c r="M1208">
        <v>5</v>
      </c>
      <c r="N1208" t="s">
        <v>29</v>
      </c>
      <c r="O1208">
        <v>250297</v>
      </c>
      <c r="P1208" t="s">
        <v>27</v>
      </c>
      <c r="Q1208">
        <v>1987</v>
      </c>
      <c r="R1208" t="s">
        <v>6298</v>
      </c>
      <c r="S1208" s="5">
        <v>238639</v>
      </c>
      <c r="T1208">
        <v>71.452383999999995</v>
      </c>
      <c r="U1208">
        <v>53</v>
      </c>
      <c r="V1208">
        <v>530202</v>
      </c>
      <c r="W1208" t="str">
        <f t="shared" si="55"/>
        <v>dm-53-02-02</v>
      </c>
      <c r="X1208" s="4">
        <f t="shared" si="56"/>
        <v>29</v>
      </c>
    </row>
    <row r="1209" spans="1:24" x14ac:dyDescent="0.2">
      <c r="A1209" t="s">
        <v>6299</v>
      </c>
      <c r="B1209" t="s">
        <v>6300</v>
      </c>
      <c r="C1209" s="4">
        <f t="shared" si="54"/>
        <v>5</v>
      </c>
      <c r="D1209" s="4">
        <v>2016</v>
      </c>
      <c r="E1209">
        <v>1522054.6851600001</v>
      </c>
      <c r="F1209">
        <v>702150.151984</v>
      </c>
      <c r="G1209">
        <v>1</v>
      </c>
      <c r="H1209">
        <v>300</v>
      </c>
      <c r="I1209" t="s">
        <v>22</v>
      </c>
      <c r="J1209">
        <v>2</v>
      </c>
      <c r="K1209">
        <v>8</v>
      </c>
      <c r="L1209" t="s">
        <v>27</v>
      </c>
      <c r="M1209">
        <v>5</v>
      </c>
      <c r="N1209" t="s">
        <v>29</v>
      </c>
      <c r="O1209">
        <v>1570711</v>
      </c>
      <c r="P1209" t="s">
        <v>1034</v>
      </c>
      <c r="Q1209">
        <v>2011</v>
      </c>
      <c r="R1209" t="s">
        <v>1035</v>
      </c>
      <c r="S1209" s="5">
        <v>239070</v>
      </c>
      <c r="T1209">
        <v>984.51515900000004</v>
      </c>
      <c r="U1209">
        <v>53</v>
      </c>
      <c r="V1209">
        <v>530905</v>
      </c>
      <c r="W1209" t="str">
        <f t="shared" si="55"/>
        <v>dm-53-09-05</v>
      </c>
      <c r="X1209" s="4">
        <f t="shared" si="56"/>
        <v>5</v>
      </c>
    </row>
    <row r="1210" spans="1:24" x14ac:dyDescent="0.2">
      <c r="A1210" t="s">
        <v>6301</v>
      </c>
      <c r="B1210" t="s">
        <v>6302</v>
      </c>
      <c r="C1210" s="4">
        <f t="shared" si="54"/>
        <v>5</v>
      </c>
      <c r="D1210" s="4">
        <v>2016</v>
      </c>
      <c r="E1210">
        <v>1537775.7651500001</v>
      </c>
      <c r="F1210">
        <v>695699.21399600001</v>
      </c>
      <c r="G1210">
        <v>1</v>
      </c>
      <c r="H1210">
        <v>300</v>
      </c>
      <c r="I1210" t="s">
        <v>22</v>
      </c>
      <c r="J1210">
        <v>2</v>
      </c>
      <c r="K1210">
        <v>10</v>
      </c>
      <c r="L1210" t="s">
        <v>27</v>
      </c>
      <c r="M1210">
        <v>5</v>
      </c>
      <c r="N1210" t="s">
        <v>29</v>
      </c>
      <c r="O1210">
        <v>690224</v>
      </c>
      <c r="P1210" t="s">
        <v>911</v>
      </c>
      <c r="Q1210">
        <v>2008</v>
      </c>
      <c r="R1210" t="s">
        <v>912</v>
      </c>
      <c r="S1210" s="5">
        <v>238161</v>
      </c>
      <c r="T1210">
        <v>437.19646999999998</v>
      </c>
      <c r="U1210">
        <v>53</v>
      </c>
      <c r="V1210">
        <v>530301</v>
      </c>
      <c r="W1210" t="str">
        <f t="shared" si="55"/>
        <v>dm-53-03-01</v>
      </c>
      <c r="X1210" s="4">
        <f t="shared" si="56"/>
        <v>8</v>
      </c>
    </row>
    <row r="1211" spans="1:24" x14ac:dyDescent="0.2">
      <c r="A1211" t="s">
        <v>6303</v>
      </c>
      <c r="B1211" t="s">
        <v>6304</v>
      </c>
      <c r="C1211" s="4">
        <f t="shared" si="54"/>
        <v>5</v>
      </c>
      <c r="D1211" s="4">
        <v>2016</v>
      </c>
      <c r="E1211">
        <v>1523483.5991700001</v>
      </c>
      <c r="F1211">
        <v>687996.791753</v>
      </c>
      <c r="G1211">
        <v>1</v>
      </c>
      <c r="H1211">
        <v>150</v>
      </c>
      <c r="I1211" t="s">
        <v>22</v>
      </c>
      <c r="J1211">
        <v>2</v>
      </c>
      <c r="K1211">
        <v>10</v>
      </c>
      <c r="L1211" t="s">
        <v>27</v>
      </c>
      <c r="M1211">
        <v>5</v>
      </c>
      <c r="N1211" t="s">
        <v>29</v>
      </c>
      <c r="O1211">
        <v>1542259</v>
      </c>
      <c r="P1211" t="s">
        <v>6305</v>
      </c>
      <c r="Q1211">
        <v>2011</v>
      </c>
      <c r="R1211" t="s">
        <v>6306</v>
      </c>
      <c r="S1211" s="5">
        <v>238957</v>
      </c>
      <c r="T1211">
        <v>384.65475500000002</v>
      </c>
      <c r="U1211">
        <v>53</v>
      </c>
      <c r="V1211">
        <v>530605</v>
      </c>
      <c r="W1211" t="str">
        <f t="shared" si="55"/>
        <v>dm-53-06-05</v>
      </c>
      <c r="X1211" s="4">
        <f t="shared" si="56"/>
        <v>5</v>
      </c>
    </row>
    <row r="1212" spans="1:24" x14ac:dyDescent="0.2">
      <c r="A1212" t="s">
        <v>6315</v>
      </c>
      <c r="B1212" t="s">
        <v>6316</v>
      </c>
      <c r="C1212" s="4">
        <f t="shared" si="54"/>
        <v>5</v>
      </c>
      <c r="D1212" s="4">
        <v>2016</v>
      </c>
      <c r="E1212">
        <v>1530083.2257999999</v>
      </c>
      <c r="F1212">
        <v>682901.02927000006</v>
      </c>
      <c r="G1212">
        <v>1</v>
      </c>
      <c r="H1212">
        <v>150</v>
      </c>
      <c r="I1212" t="s">
        <v>22</v>
      </c>
      <c r="J1212">
        <v>2</v>
      </c>
      <c r="K1212">
        <v>10</v>
      </c>
      <c r="L1212" t="s">
        <v>27</v>
      </c>
      <c r="M1212">
        <v>5</v>
      </c>
      <c r="N1212" t="s">
        <v>29</v>
      </c>
      <c r="O1212">
        <v>103514</v>
      </c>
      <c r="P1212" t="s">
        <v>1167</v>
      </c>
      <c r="Q1212">
        <v>2002</v>
      </c>
      <c r="R1212" t="s">
        <v>3458</v>
      </c>
      <c r="S1212" s="5">
        <v>238618</v>
      </c>
      <c r="T1212">
        <v>751.35420399999998</v>
      </c>
      <c r="U1212">
        <v>53</v>
      </c>
      <c r="V1212">
        <v>530201</v>
      </c>
      <c r="W1212" t="str">
        <f t="shared" si="55"/>
        <v>dm-53-02-01</v>
      </c>
      <c r="X1212" s="4">
        <f t="shared" si="56"/>
        <v>14</v>
      </c>
    </row>
    <row r="1213" spans="1:24" x14ac:dyDescent="0.2">
      <c r="A1213" t="s">
        <v>6317</v>
      </c>
      <c r="B1213" t="s">
        <v>6318</v>
      </c>
      <c r="C1213" s="4">
        <f t="shared" si="54"/>
        <v>5</v>
      </c>
      <c r="D1213" s="4">
        <v>2016</v>
      </c>
      <c r="E1213">
        <v>1529574.2685100001</v>
      </c>
      <c r="F1213">
        <v>690106.54650099995</v>
      </c>
      <c r="G1213">
        <v>1</v>
      </c>
      <c r="H1213">
        <v>300</v>
      </c>
      <c r="I1213" t="s">
        <v>22</v>
      </c>
      <c r="J1213">
        <v>2</v>
      </c>
      <c r="K1213">
        <v>10</v>
      </c>
      <c r="L1213" t="s">
        <v>27</v>
      </c>
      <c r="M1213">
        <v>5</v>
      </c>
      <c r="N1213" t="s">
        <v>29</v>
      </c>
      <c r="O1213">
        <v>1979582</v>
      </c>
      <c r="P1213" t="s">
        <v>761</v>
      </c>
      <c r="Q1213">
        <v>1998</v>
      </c>
      <c r="R1213" t="s">
        <v>762</v>
      </c>
      <c r="S1213" t="s">
        <v>2518</v>
      </c>
      <c r="T1213">
        <v>119.93988</v>
      </c>
      <c r="U1213">
        <v>53</v>
      </c>
      <c r="V1213">
        <v>530304</v>
      </c>
      <c r="W1213" t="str">
        <f t="shared" si="55"/>
        <v>dm-53-03-04</v>
      </c>
      <c r="X1213" s="4">
        <f t="shared" si="56"/>
        <v>18</v>
      </c>
    </row>
    <row r="1214" spans="1:24" x14ac:dyDescent="0.2">
      <c r="A1214" t="s">
        <v>6319</v>
      </c>
      <c r="B1214" t="s">
        <v>6320</v>
      </c>
      <c r="C1214" s="4">
        <f t="shared" si="54"/>
        <v>5</v>
      </c>
      <c r="D1214" s="4">
        <v>2016</v>
      </c>
      <c r="E1214">
        <v>1534938.6233600001</v>
      </c>
      <c r="F1214">
        <v>703653.66483799997</v>
      </c>
      <c r="G1214">
        <v>1</v>
      </c>
      <c r="H1214">
        <v>300</v>
      </c>
      <c r="I1214" t="s">
        <v>22</v>
      </c>
      <c r="J1214">
        <v>2</v>
      </c>
      <c r="K1214">
        <v>10</v>
      </c>
      <c r="L1214" t="s">
        <v>27</v>
      </c>
      <c r="M1214">
        <v>5</v>
      </c>
      <c r="N1214" t="s">
        <v>29</v>
      </c>
      <c r="O1214">
        <v>402108</v>
      </c>
      <c r="P1214" t="s">
        <v>828</v>
      </c>
      <c r="Q1214">
        <v>2005</v>
      </c>
      <c r="R1214" t="s">
        <v>5152</v>
      </c>
      <c r="S1214" s="5">
        <v>238316</v>
      </c>
      <c r="T1214">
        <v>200.093773</v>
      </c>
      <c r="U1214">
        <v>53</v>
      </c>
      <c r="V1214">
        <v>530402</v>
      </c>
      <c r="W1214" t="str">
        <f t="shared" si="55"/>
        <v>dm-53-04-02</v>
      </c>
      <c r="X1214" s="4">
        <f t="shared" si="56"/>
        <v>11</v>
      </c>
    </row>
    <row r="1215" spans="1:24" x14ac:dyDescent="0.2">
      <c r="A1215" t="s">
        <v>6321</v>
      </c>
      <c r="B1215" t="s">
        <v>6322</v>
      </c>
      <c r="C1215" s="4">
        <f t="shared" si="54"/>
        <v>5</v>
      </c>
      <c r="D1215" s="4">
        <v>2016</v>
      </c>
      <c r="E1215">
        <v>1525957.4734199999</v>
      </c>
      <c r="F1215">
        <v>692776.79635199998</v>
      </c>
      <c r="G1215">
        <v>1</v>
      </c>
      <c r="H1215">
        <v>300</v>
      </c>
      <c r="I1215" t="s">
        <v>22</v>
      </c>
      <c r="J1215">
        <v>2</v>
      </c>
      <c r="K1215">
        <v>10</v>
      </c>
      <c r="L1215" t="s">
        <v>27</v>
      </c>
      <c r="M1215">
        <v>5</v>
      </c>
      <c r="N1215" t="s">
        <v>29</v>
      </c>
      <c r="O1215">
        <v>1989122</v>
      </c>
      <c r="P1215" t="s">
        <v>986</v>
      </c>
      <c r="Q1215">
        <v>2003</v>
      </c>
      <c r="R1215" t="s">
        <v>987</v>
      </c>
      <c r="S1215" t="s">
        <v>2518</v>
      </c>
      <c r="T1215">
        <v>582.47786499999995</v>
      </c>
      <c r="U1215">
        <v>53</v>
      </c>
      <c r="V1215">
        <v>530801</v>
      </c>
      <c r="W1215" t="str">
        <f t="shared" si="55"/>
        <v>dm-53-08-01</v>
      </c>
      <c r="X1215" s="4">
        <f t="shared" si="56"/>
        <v>13</v>
      </c>
    </row>
    <row r="1216" spans="1:24" x14ac:dyDescent="0.2">
      <c r="A1216" t="s">
        <v>6326</v>
      </c>
      <c r="B1216" t="s">
        <v>6327</v>
      </c>
      <c r="C1216" s="4">
        <f t="shared" si="54"/>
        <v>5</v>
      </c>
      <c r="D1216" s="4">
        <v>2016</v>
      </c>
      <c r="E1216">
        <v>1525927.8306199999</v>
      </c>
      <c r="F1216">
        <v>694809.15401599999</v>
      </c>
      <c r="G1216">
        <v>1</v>
      </c>
      <c r="H1216">
        <v>200</v>
      </c>
      <c r="I1216" t="s">
        <v>22</v>
      </c>
      <c r="J1216">
        <v>2</v>
      </c>
      <c r="K1216">
        <v>10</v>
      </c>
      <c r="L1216" t="s">
        <v>27</v>
      </c>
      <c r="M1216">
        <v>5</v>
      </c>
      <c r="N1216" t="s">
        <v>29</v>
      </c>
      <c r="O1216">
        <v>1697448</v>
      </c>
      <c r="P1216" t="s">
        <v>892</v>
      </c>
      <c r="Q1216">
        <v>2001</v>
      </c>
      <c r="R1216" t="s">
        <v>2151</v>
      </c>
      <c r="S1216" s="5">
        <v>239394</v>
      </c>
      <c r="T1216">
        <v>74.028148999999999</v>
      </c>
      <c r="U1216">
        <v>53</v>
      </c>
      <c r="V1216">
        <v>530901</v>
      </c>
      <c r="W1216" t="str">
        <f t="shared" si="55"/>
        <v>dm-53-09-01</v>
      </c>
      <c r="X1216" s="4">
        <f t="shared" si="56"/>
        <v>15</v>
      </c>
    </row>
    <row r="1217" spans="1:24" x14ac:dyDescent="0.2">
      <c r="A1217" t="s">
        <v>6339</v>
      </c>
      <c r="B1217" t="s">
        <v>6340</v>
      </c>
      <c r="C1217" s="4">
        <f t="shared" si="54"/>
        <v>5</v>
      </c>
      <c r="D1217" s="4">
        <v>2016</v>
      </c>
      <c r="E1217">
        <v>1530599.0293699999</v>
      </c>
      <c r="F1217">
        <v>685942.94696700003</v>
      </c>
      <c r="G1217">
        <v>1</v>
      </c>
      <c r="H1217">
        <v>300</v>
      </c>
      <c r="I1217" t="s">
        <v>26</v>
      </c>
      <c r="J1217">
        <v>2</v>
      </c>
      <c r="K1217">
        <v>9</v>
      </c>
      <c r="L1217" t="s">
        <v>27</v>
      </c>
      <c r="M1217">
        <v>5</v>
      </c>
      <c r="N1217" t="s">
        <v>29</v>
      </c>
      <c r="O1217">
        <v>1574571</v>
      </c>
      <c r="P1217" t="s">
        <v>740</v>
      </c>
      <c r="Q1217">
        <v>2011</v>
      </c>
      <c r="R1217" t="s">
        <v>741</v>
      </c>
      <c r="S1217" s="5">
        <v>240106</v>
      </c>
      <c r="T1217">
        <v>263.58838600000001</v>
      </c>
      <c r="U1217">
        <v>53</v>
      </c>
      <c r="V1217">
        <v>530204</v>
      </c>
      <c r="W1217" t="str">
        <f t="shared" si="55"/>
        <v>dm-53-02-04</v>
      </c>
      <c r="X1217" s="4">
        <f t="shared" si="56"/>
        <v>5</v>
      </c>
    </row>
    <row r="1218" spans="1:24" x14ac:dyDescent="0.2">
      <c r="A1218" t="s">
        <v>6344</v>
      </c>
      <c r="B1218" t="s">
        <v>6345</v>
      </c>
      <c r="C1218" s="4">
        <f t="shared" si="54"/>
        <v>5</v>
      </c>
      <c r="D1218" s="4">
        <v>2016</v>
      </c>
      <c r="E1218">
        <v>1533006.98162</v>
      </c>
      <c r="F1218">
        <v>696689.03418099997</v>
      </c>
      <c r="G1218">
        <v>1</v>
      </c>
      <c r="H1218">
        <v>150</v>
      </c>
      <c r="I1218" t="s">
        <v>26</v>
      </c>
      <c r="J1218">
        <v>2</v>
      </c>
      <c r="K1218">
        <v>9</v>
      </c>
      <c r="L1218" t="s">
        <v>27</v>
      </c>
      <c r="M1218">
        <v>5</v>
      </c>
      <c r="N1218" t="s">
        <v>29</v>
      </c>
      <c r="O1218">
        <v>187871</v>
      </c>
      <c r="P1218" t="s">
        <v>6346</v>
      </c>
      <c r="Q1218">
        <v>2001</v>
      </c>
      <c r="R1218" t="s">
        <v>6347</v>
      </c>
      <c r="S1218" s="5">
        <v>237825</v>
      </c>
      <c r="T1218">
        <v>33.799816</v>
      </c>
      <c r="U1218">
        <v>53</v>
      </c>
      <c r="V1218">
        <v>530401</v>
      </c>
      <c r="W1218" t="str">
        <f t="shared" si="55"/>
        <v>dm-53-04-01</v>
      </c>
      <c r="X1218" s="4">
        <f t="shared" si="56"/>
        <v>15</v>
      </c>
    </row>
    <row r="1219" spans="1:24" x14ac:dyDescent="0.2">
      <c r="A1219" t="s">
        <v>6368</v>
      </c>
      <c r="B1219" t="s">
        <v>6369</v>
      </c>
      <c r="C1219" s="4">
        <f t="shared" ref="C1219:C1282" si="57">MONTH(B1219)</f>
        <v>5</v>
      </c>
      <c r="D1219" s="4">
        <v>2016</v>
      </c>
      <c r="E1219">
        <v>1533195.25709</v>
      </c>
      <c r="F1219">
        <v>702201.07053000003</v>
      </c>
      <c r="G1219">
        <v>1</v>
      </c>
      <c r="H1219">
        <v>300</v>
      </c>
      <c r="I1219" t="s">
        <v>22</v>
      </c>
      <c r="J1219">
        <v>2</v>
      </c>
      <c r="K1219">
        <v>9</v>
      </c>
      <c r="L1219" t="s">
        <v>27</v>
      </c>
      <c r="M1219">
        <v>5</v>
      </c>
      <c r="N1219" t="s">
        <v>29</v>
      </c>
      <c r="O1219">
        <v>1851002</v>
      </c>
      <c r="P1219" t="s">
        <v>828</v>
      </c>
      <c r="Q1219">
        <v>2005</v>
      </c>
      <c r="R1219" t="s">
        <v>5152</v>
      </c>
      <c r="S1219" t="s">
        <v>2518</v>
      </c>
      <c r="T1219">
        <v>58.947150000000001</v>
      </c>
      <c r="U1219">
        <v>53</v>
      </c>
      <c r="V1219">
        <v>530402</v>
      </c>
      <c r="W1219" t="str">
        <f t="shared" ref="W1219:W1282" si="58">"dm-"&amp;TEXT(V1219,"00-00-00")</f>
        <v>dm-53-04-02</v>
      </c>
      <c r="X1219" s="4">
        <f t="shared" ref="X1219:X1282" si="59">D1219-Q1219</f>
        <v>11</v>
      </c>
    </row>
    <row r="1220" spans="1:24" x14ac:dyDescent="0.2">
      <c r="A1220" t="s">
        <v>6374</v>
      </c>
      <c r="B1220" t="s">
        <v>6375</v>
      </c>
      <c r="C1220" s="4">
        <f t="shared" si="57"/>
        <v>5</v>
      </c>
      <c r="D1220" s="4">
        <v>2016</v>
      </c>
      <c r="E1220">
        <v>1530731.3025400001</v>
      </c>
      <c r="F1220">
        <v>689715.75159600005</v>
      </c>
      <c r="G1220">
        <v>1</v>
      </c>
      <c r="H1220">
        <v>200</v>
      </c>
      <c r="I1220" t="s">
        <v>891</v>
      </c>
      <c r="J1220">
        <v>2</v>
      </c>
      <c r="K1220">
        <v>10</v>
      </c>
      <c r="L1220" t="s">
        <v>27</v>
      </c>
      <c r="M1220">
        <v>5</v>
      </c>
      <c r="N1220" t="s">
        <v>29</v>
      </c>
      <c r="O1220">
        <v>365779</v>
      </c>
      <c r="P1220" t="s">
        <v>27</v>
      </c>
      <c r="Q1220">
        <v>1989</v>
      </c>
      <c r="R1220" t="s">
        <v>6376</v>
      </c>
      <c r="S1220" s="5">
        <v>239426</v>
      </c>
      <c r="T1220">
        <v>28.963265</v>
      </c>
      <c r="U1220">
        <v>53</v>
      </c>
      <c r="V1220">
        <v>530304</v>
      </c>
      <c r="W1220" t="str">
        <f t="shared" si="58"/>
        <v>dm-53-03-04</v>
      </c>
      <c r="X1220" s="4">
        <f t="shared" si="59"/>
        <v>27</v>
      </c>
    </row>
    <row r="1221" spans="1:24" x14ac:dyDescent="0.2">
      <c r="A1221" t="s">
        <v>6377</v>
      </c>
      <c r="B1221" t="s">
        <v>6378</v>
      </c>
      <c r="C1221" s="4">
        <f t="shared" si="57"/>
        <v>5</v>
      </c>
      <c r="D1221" s="4">
        <v>2016</v>
      </c>
      <c r="E1221">
        <v>1529371.27095</v>
      </c>
      <c r="F1221">
        <v>690608.53378099995</v>
      </c>
      <c r="G1221">
        <v>1</v>
      </c>
      <c r="H1221">
        <v>100</v>
      </c>
      <c r="I1221" t="s">
        <v>26</v>
      </c>
      <c r="J1221">
        <v>2</v>
      </c>
      <c r="K1221">
        <v>9</v>
      </c>
      <c r="L1221" t="s">
        <v>27</v>
      </c>
      <c r="M1221">
        <v>5</v>
      </c>
      <c r="N1221" t="s">
        <v>29</v>
      </c>
      <c r="O1221">
        <v>1809474</v>
      </c>
      <c r="P1221" t="s">
        <v>27</v>
      </c>
      <c r="Q1221">
        <v>1974</v>
      </c>
      <c r="R1221" t="s">
        <v>3772</v>
      </c>
      <c r="S1221" s="5">
        <v>240225</v>
      </c>
      <c r="T1221">
        <v>228.107654</v>
      </c>
      <c r="U1221">
        <v>53</v>
      </c>
      <c r="V1221">
        <v>530501</v>
      </c>
      <c r="W1221" t="str">
        <f t="shared" si="58"/>
        <v>dm-53-05-01</v>
      </c>
      <c r="X1221" s="4">
        <f t="shared" si="59"/>
        <v>42</v>
      </c>
    </row>
    <row r="1222" spans="1:24" x14ac:dyDescent="0.2">
      <c r="A1222" t="s">
        <v>6385</v>
      </c>
      <c r="B1222" t="s">
        <v>6386</v>
      </c>
      <c r="C1222" s="4">
        <f t="shared" si="57"/>
        <v>5</v>
      </c>
      <c r="D1222" s="4">
        <v>2016</v>
      </c>
      <c r="E1222">
        <v>1529114.2504499999</v>
      </c>
      <c r="F1222">
        <v>699127.49517799995</v>
      </c>
      <c r="G1222">
        <v>1</v>
      </c>
      <c r="H1222">
        <v>150</v>
      </c>
      <c r="I1222" t="s">
        <v>22</v>
      </c>
      <c r="J1222">
        <v>2</v>
      </c>
      <c r="K1222">
        <v>9</v>
      </c>
      <c r="L1222" t="s">
        <v>27</v>
      </c>
      <c r="M1222">
        <v>5</v>
      </c>
      <c r="N1222" t="s">
        <v>29</v>
      </c>
      <c r="O1222">
        <v>29670</v>
      </c>
      <c r="P1222" t="s">
        <v>1197</v>
      </c>
      <c r="Q1222">
        <v>1989</v>
      </c>
      <c r="R1222" t="s">
        <v>1198</v>
      </c>
      <c r="S1222" s="5">
        <v>240128</v>
      </c>
      <c r="T1222">
        <v>378.083304</v>
      </c>
      <c r="U1222">
        <v>53</v>
      </c>
      <c r="V1222">
        <v>530504</v>
      </c>
      <c r="W1222" t="str">
        <f t="shared" si="58"/>
        <v>dm-53-05-04</v>
      </c>
      <c r="X1222" s="4">
        <f t="shared" si="59"/>
        <v>27</v>
      </c>
    </row>
    <row r="1223" spans="1:24" x14ac:dyDescent="0.2">
      <c r="A1223" t="s">
        <v>6387</v>
      </c>
      <c r="B1223" t="s">
        <v>6388</v>
      </c>
      <c r="C1223" s="4">
        <f t="shared" si="57"/>
        <v>5</v>
      </c>
      <c r="D1223" s="4">
        <v>2016</v>
      </c>
      <c r="E1223">
        <v>1526681.9415899999</v>
      </c>
      <c r="F1223">
        <v>703734.54822600004</v>
      </c>
      <c r="G1223">
        <v>1</v>
      </c>
      <c r="H1223">
        <v>300</v>
      </c>
      <c r="I1223" t="s">
        <v>22</v>
      </c>
      <c r="J1223">
        <v>2</v>
      </c>
      <c r="K1223">
        <v>11</v>
      </c>
      <c r="L1223" t="s">
        <v>27</v>
      </c>
      <c r="M1223">
        <v>5</v>
      </c>
      <c r="N1223" t="s">
        <v>29</v>
      </c>
      <c r="O1223">
        <v>1541563</v>
      </c>
      <c r="P1223" t="s">
        <v>725</v>
      </c>
      <c r="Q1223">
        <v>2004</v>
      </c>
      <c r="R1223" t="s">
        <v>726</v>
      </c>
      <c r="S1223" s="5">
        <v>238954</v>
      </c>
      <c r="T1223">
        <v>97.295368999999994</v>
      </c>
      <c r="U1223">
        <v>53</v>
      </c>
      <c r="V1223">
        <v>530905</v>
      </c>
      <c r="W1223" t="str">
        <f t="shared" si="58"/>
        <v>dm-53-09-05</v>
      </c>
      <c r="X1223" s="4">
        <f t="shared" si="59"/>
        <v>12</v>
      </c>
    </row>
    <row r="1224" spans="1:24" x14ac:dyDescent="0.2">
      <c r="A1224" t="s">
        <v>6391</v>
      </c>
      <c r="B1224" t="s">
        <v>6392</v>
      </c>
      <c r="C1224" s="4">
        <f t="shared" si="57"/>
        <v>5</v>
      </c>
      <c r="D1224" s="4">
        <v>2016</v>
      </c>
      <c r="E1224">
        <v>1528649.83152</v>
      </c>
      <c r="F1224">
        <v>702254.64984600001</v>
      </c>
      <c r="G1224">
        <v>1</v>
      </c>
      <c r="H1224">
        <v>300</v>
      </c>
      <c r="I1224" t="s">
        <v>22</v>
      </c>
      <c r="J1224">
        <v>2</v>
      </c>
      <c r="K1224">
        <v>9</v>
      </c>
      <c r="L1224" t="s">
        <v>27</v>
      </c>
      <c r="M1224">
        <v>5</v>
      </c>
      <c r="N1224" t="s">
        <v>29</v>
      </c>
      <c r="O1224">
        <v>1562062</v>
      </c>
      <c r="P1224" t="s">
        <v>2251</v>
      </c>
      <c r="Q1224">
        <v>2011</v>
      </c>
      <c r="R1224" t="s">
        <v>2252</v>
      </c>
      <c r="S1224" s="5">
        <v>239038</v>
      </c>
      <c r="T1224">
        <v>230.826448</v>
      </c>
      <c r="U1224">
        <v>53</v>
      </c>
      <c r="V1224">
        <v>530507</v>
      </c>
      <c r="W1224" t="str">
        <f t="shared" si="58"/>
        <v>dm-53-05-07</v>
      </c>
      <c r="X1224" s="4">
        <f t="shared" si="59"/>
        <v>5</v>
      </c>
    </row>
    <row r="1225" spans="1:24" x14ac:dyDescent="0.2">
      <c r="A1225" t="s">
        <v>6393</v>
      </c>
      <c r="B1225" t="s">
        <v>6394</v>
      </c>
      <c r="C1225" s="4">
        <f t="shared" si="57"/>
        <v>5</v>
      </c>
      <c r="D1225" s="4">
        <v>2016</v>
      </c>
      <c r="E1225">
        <v>1535718.0580200001</v>
      </c>
      <c r="F1225">
        <v>704797.95326800004</v>
      </c>
      <c r="G1225">
        <v>1</v>
      </c>
      <c r="H1225">
        <v>150</v>
      </c>
      <c r="I1225" t="s">
        <v>26</v>
      </c>
      <c r="J1225">
        <v>2</v>
      </c>
      <c r="K1225">
        <v>10</v>
      </c>
      <c r="L1225" t="s">
        <v>27</v>
      </c>
      <c r="M1225">
        <v>5</v>
      </c>
      <c r="N1225" t="s">
        <v>29</v>
      </c>
      <c r="O1225">
        <v>1531424</v>
      </c>
      <c r="P1225" t="s">
        <v>2603</v>
      </c>
      <c r="Q1225">
        <v>2010</v>
      </c>
      <c r="R1225" t="s">
        <v>2604</v>
      </c>
      <c r="S1225" s="5">
        <v>239300</v>
      </c>
      <c r="T1225">
        <v>523.086905</v>
      </c>
      <c r="U1225">
        <v>53</v>
      </c>
      <c r="V1225">
        <v>530402</v>
      </c>
      <c r="W1225" t="str">
        <f t="shared" si="58"/>
        <v>dm-53-04-02</v>
      </c>
      <c r="X1225" s="4">
        <f t="shared" si="59"/>
        <v>6</v>
      </c>
    </row>
    <row r="1226" spans="1:24" x14ac:dyDescent="0.2">
      <c r="A1226" t="s">
        <v>6405</v>
      </c>
      <c r="B1226" t="s">
        <v>6406</v>
      </c>
      <c r="C1226" s="4">
        <f t="shared" si="57"/>
        <v>5</v>
      </c>
      <c r="D1226" s="4">
        <v>2016</v>
      </c>
      <c r="E1226">
        <v>1530677.83607</v>
      </c>
      <c r="F1226">
        <v>683372.84773499996</v>
      </c>
      <c r="G1226">
        <v>1</v>
      </c>
      <c r="H1226">
        <v>300</v>
      </c>
      <c r="I1226" t="s">
        <v>26</v>
      </c>
      <c r="J1226">
        <v>2</v>
      </c>
      <c r="K1226">
        <v>9</v>
      </c>
      <c r="L1226" t="s">
        <v>27</v>
      </c>
      <c r="M1226">
        <v>5</v>
      </c>
      <c r="N1226" t="s">
        <v>29</v>
      </c>
      <c r="O1226">
        <v>664927</v>
      </c>
      <c r="P1226" t="s">
        <v>699</v>
      </c>
      <c r="Q1226">
        <v>2011</v>
      </c>
      <c r="R1226" t="s">
        <v>700</v>
      </c>
      <c r="S1226" s="5">
        <v>239750</v>
      </c>
      <c r="T1226">
        <v>185.35666399999999</v>
      </c>
      <c r="U1226">
        <v>53</v>
      </c>
      <c r="V1226">
        <v>530201</v>
      </c>
      <c r="W1226" t="str">
        <f t="shared" si="58"/>
        <v>dm-53-02-01</v>
      </c>
      <c r="X1226" s="4">
        <f t="shared" si="59"/>
        <v>5</v>
      </c>
    </row>
    <row r="1227" spans="1:24" x14ac:dyDescent="0.2">
      <c r="A1227" t="s">
        <v>6413</v>
      </c>
      <c r="B1227" t="s">
        <v>6414</v>
      </c>
      <c r="C1227" s="4">
        <f t="shared" si="57"/>
        <v>5</v>
      </c>
      <c r="D1227" s="4">
        <v>2016</v>
      </c>
      <c r="E1227">
        <v>1536407.52131</v>
      </c>
      <c r="F1227">
        <v>686832.44565200002</v>
      </c>
      <c r="G1227">
        <v>1</v>
      </c>
      <c r="H1227">
        <v>150</v>
      </c>
      <c r="I1227" t="s">
        <v>22</v>
      </c>
      <c r="J1227">
        <v>2</v>
      </c>
      <c r="K1227">
        <v>10</v>
      </c>
      <c r="L1227" t="s">
        <v>27</v>
      </c>
      <c r="M1227">
        <v>5</v>
      </c>
      <c r="N1227" t="s">
        <v>29</v>
      </c>
      <c r="O1227">
        <v>1465564</v>
      </c>
      <c r="P1227" t="s">
        <v>1102</v>
      </c>
      <c r="Q1227">
        <v>2010</v>
      </c>
      <c r="R1227" t="s">
        <v>1103</v>
      </c>
      <c r="S1227" s="5">
        <v>238740</v>
      </c>
      <c r="T1227">
        <v>288.08059200000002</v>
      </c>
      <c r="U1227">
        <v>53</v>
      </c>
      <c r="V1227">
        <v>530302</v>
      </c>
      <c r="W1227" t="str">
        <f t="shared" si="58"/>
        <v>dm-53-03-02</v>
      </c>
      <c r="X1227" s="4">
        <f t="shared" si="59"/>
        <v>6</v>
      </c>
    </row>
    <row r="1228" spans="1:24" x14ac:dyDescent="0.2">
      <c r="A1228" t="s">
        <v>6417</v>
      </c>
      <c r="B1228" t="s">
        <v>6418</v>
      </c>
      <c r="C1228" s="4">
        <f t="shared" si="57"/>
        <v>5</v>
      </c>
      <c r="D1228" s="4">
        <v>2016</v>
      </c>
      <c r="E1228">
        <v>1536948.4981</v>
      </c>
      <c r="F1228">
        <v>693906.82977199997</v>
      </c>
      <c r="G1228">
        <v>1</v>
      </c>
      <c r="H1228">
        <v>200</v>
      </c>
      <c r="I1228" t="s">
        <v>22</v>
      </c>
      <c r="J1228">
        <v>2</v>
      </c>
      <c r="K1228">
        <v>8</v>
      </c>
      <c r="L1228" t="s">
        <v>27</v>
      </c>
      <c r="M1228">
        <v>5</v>
      </c>
      <c r="N1228" t="s">
        <v>29</v>
      </c>
      <c r="O1228">
        <v>1466403</v>
      </c>
      <c r="P1228" t="s">
        <v>789</v>
      </c>
      <c r="Q1228">
        <v>2004</v>
      </c>
      <c r="R1228" t="s">
        <v>927</v>
      </c>
      <c r="S1228" s="5">
        <v>239107</v>
      </c>
      <c r="T1228">
        <v>212.142438</v>
      </c>
      <c r="U1228">
        <v>53</v>
      </c>
      <c r="V1228">
        <v>530301</v>
      </c>
      <c r="W1228" t="str">
        <f t="shared" si="58"/>
        <v>dm-53-03-01</v>
      </c>
      <c r="X1228" s="4">
        <f t="shared" si="59"/>
        <v>12</v>
      </c>
    </row>
    <row r="1229" spans="1:24" x14ac:dyDescent="0.2">
      <c r="A1229" t="s">
        <v>6421</v>
      </c>
      <c r="B1229" t="s">
        <v>6422</v>
      </c>
      <c r="C1229" s="4">
        <f t="shared" si="57"/>
        <v>5</v>
      </c>
      <c r="D1229" s="4">
        <v>2016</v>
      </c>
      <c r="E1229">
        <v>1530424.7587600001</v>
      </c>
      <c r="F1229">
        <v>683383.07368899998</v>
      </c>
      <c r="G1229">
        <v>1</v>
      </c>
      <c r="H1229">
        <v>300</v>
      </c>
      <c r="I1229" t="s">
        <v>26</v>
      </c>
      <c r="J1229">
        <v>2</v>
      </c>
      <c r="K1229">
        <v>9</v>
      </c>
      <c r="L1229" t="s">
        <v>27</v>
      </c>
      <c r="M1229">
        <v>5</v>
      </c>
      <c r="N1229" t="s">
        <v>29</v>
      </c>
      <c r="O1229">
        <v>1661485</v>
      </c>
      <c r="P1229" t="s">
        <v>699</v>
      </c>
      <c r="Q1229">
        <v>2011</v>
      </c>
      <c r="R1229" t="s">
        <v>700</v>
      </c>
      <c r="S1229" s="5">
        <v>239750</v>
      </c>
      <c r="T1229">
        <v>195.493719</v>
      </c>
      <c r="U1229">
        <v>53</v>
      </c>
      <c r="V1229">
        <v>530201</v>
      </c>
      <c r="W1229" t="str">
        <f t="shared" si="58"/>
        <v>dm-53-02-01</v>
      </c>
      <c r="X1229" s="4">
        <f t="shared" si="59"/>
        <v>5</v>
      </c>
    </row>
    <row r="1230" spans="1:24" x14ac:dyDescent="0.2">
      <c r="A1230" t="s">
        <v>6429</v>
      </c>
      <c r="B1230" t="s">
        <v>6430</v>
      </c>
      <c r="C1230" s="4">
        <f t="shared" si="57"/>
        <v>5</v>
      </c>
      <c r="D1230" s="4">
        <v>2016</v>
      </c>
      <c r="E1230">
        <v>1532969.0741300001</v>
      </c>
      <c r="F1230">
        <v>699251.350232</v>
      </c>
      <c r="G1230">
        <v>1</v>
      </c>
      <c r="H1230">
        <v>100</v>
      </c>
      <c r="I1230" t="s">
        <v>26</v>
      </c>
      <c r="J1230">
        <v>2</v>
      </c>
      <c r="K1230">
        <v>9</v>
      </c>
      <c r="L1230" t="s">
        <v>27</v>
      </c>
      <c r="M1230">
        <v>5</v>
      </c>
      <c r="N1230" t="s">
        <v>29</v>
      </c>
      <c r="O1230">
        <v>349243</v>
      </c>
      <c r="P1230" t="s">
        <v>6431</v>
      </c>
      <c r="Q1230">
        <v>2002</v>
      </c>
      <c r="R1230" t="s">
        <v>6432</v>
      </c>
      <c r="S1230" t="s">
        <v>2518</v>
      </c>
      <c r="T1230">
        <v>587.49461199999996</v>
      </c>
      <c r="U1230">
        <v>53</v>
      </c>
      <c r="V1230">
        <v>530401</v>
      </c>
      <c r="W1230" t="str">
        <f t="shared" si="58"/>
        <v>dm-53-04-01</v>
      </c>
      <c r="X1230" s="4">
        <f t="shared" si="59"/>
        <v>14</v>
      </c>
    </row>
    <row r="1231" spans="1:24" x14ac:dyDescent="0.2">
      <c r="A1231" t="s">
        <v>6433</v>
      </c>
      <c r="B1231" t="s">
        <v>6434</v>
      </c>
      <c r="C1231" s="4">
        <f t="shared" si="57"/>
        <v>5</v>
      </c>
      <c r="D1231" s="4">
        <v>2016</v>
      </c>
      <c r="E1231">
        <v>1527514.12497</v>
      </c>
      <c r="F1231">
        <v>707829.72629999998</v>
      </c>
      <c r="G1231">
        <v>1</v>
      </c>
      <c r="H1231">
        <v>300</v>
      </c>
      <c r="I1231" t="s">
        <v>22</v>
      </c>
      <c r="J1231">
        <v>2</v>
      </c>
      <c r="K1231">
        <v>9</v>
      </c>
      <c r="L1231" t="s">
        <v>27</v>
      </c>
      <c r="M1231">
        <v>5</v>
      </c>
      <c r="N1231" t="s">
        <v>29</v>
      </c>
      <c r="O1231">
        <v>88820</v>
      </c>
      <c r="P1231" t="s">
        <v>725</v>
      </c>
      <c r="Q1231">
        <v>2004</v>
      </c>
      <c r="R1231" t="s">
        <v>726</v>
      </c>
      <c r="S1231" s="5">
        <v>237942</v>
      </c>
      <c r="T1231">
        <v>612.29243799999995</v>
      </c>
      <c r="U1231">
        <v>53</v>
      </c>
      <c r="V1231">
        <v>530905</v>
      </c>
      <c r="W1231" t="str">
        <f t="shared" si="58"/>
        <v>dm-53-09-05</v>
      </c>
      <c r="X1231" s="4">
        <f t="shared" si="59"/>
        <v>12</v>
      </c>
    </row>
    <row r="1232" spans="1:24" x14ac:dyDescent="0.2">
      <c r="A1232" t="s">
        <v>6439</v>
      </c>
      <c r="B1232" t="s">
        <v>6440</v>
      </c>
      <c r="C1232" s="4">
        <f t="shared" si="57"/>
        <v>5</v>
      </c>
      <c r="D1232" s="4">
        <v>2016</v>
      </c>
      <c r="E1232">
        <v>1532768.1101899999</v>
      </c>
      <c r="F1232">
        <v>698385.61809899996</v>
      </c>
      <c r="G1232">
        <v>1</v>
      </c>
      <c r="H1232">
        <v>300</v>
      </c>
      <c r="I1232" t="s">
        <v>22</v>
      </c>
      <c r="J1232">
        <v>2</v>
      </c>
      <c r="K1232">
        <v>8</v>
      </c>
      <c r="L1232" t="s">
        <v>27</v>
      </c>
      <c r="M1232">
        <v>5</v>
      </c>
      <c r="N1232" t="s">
        <v>29</v>
      </c>
      <c r="O1232">
        <v>1979692</v>
      </c>
      <c r="P1232" t="s">
        <v>868</v>
      </c>
      <c r="Q1232">
        <v>1998</v>
      </c>
      <c r="R1232" t="s">
        <v>869</v>
      </c>
      <c r="S1232" t="s">
        <v>2518</v>
      </c>
      <c r="T1232">
        <v>92.142545999999996</v>
      </c>
      <c r="U1232">
        <v>53</v>
      </c>
      <c r="V1232">
        <v>530401</v>
      </c>
      <c r="W1232" t="str">
        <f t="shared" si="58"/>
        <v>dm-53-04-01</v>
      </c>
      <c r="X1232" s="4">
        <f t="shared" si="59"/>
        <v>18</v>
      </c>
    </row>
    <row r="1233" spans="1:24" x14ac:dyDescent="0.2">
      <c r="A1233" t="s">
        <v>6450</v>
      </c>
      <c r="B1233" t="s">
        <v>6451</v>
      </c>
      <c r="C1233" s="4">
        <f t="shared" si="57"/>
        <v>5</v>
      </c>
      <c r="D1233" s="4">
        <v>2016</v>
      </c>
      <c r="E1233">
        <v>1532955.71734</v>
      </c>
      <c r="F1233">
        <v>700898.98511400004</v>
      </c>
      <c r="G1233">
        <v>1</v>
      </c>
      <c r="H1233">
        <v>300</v>
      </c>
      <c r="I1233" t="s">
        <v>891</v>
      </c>
      <c r="J1233">
        <v>2</v>
      </c>
      <c r="K1233">
        <v>9</v>
      </c>
      <c r="L1233" t="s">
        <v>27</v>
      </c>
      <c r="M1233">
        <v>5</v>
      </c>
      <c r="N1233" t="s">
        <v>29</v>
      </c>
      <c r="O1233">
        <v>1893067</v>
      </c>
      <c r="P1233" t="s">
        <v>6452</v>
      </c>
      <c r="Q1233">
        <v>2010</v>
      </c>
      <c r="R1233" t="s">
        <v>6453</v>
      </c>
      <c r="S1233" s="5">
        <v>239017</v>
      </c>
      <c r="T1233">
        <v>49.880454999999998</v>
      </c>
      <c r="U1233">
        <v>53</v>
      </c>
      <c r="V1233">
        <v>530401</v>
      </c>
      <c r="W1233" t="str">
        <f t="shared" si="58"/>
        <v>dm-53-04-01</v>
      </c>
      <c r="X1233" s="4">
        <f t="shared" si="59"/>
        <v>6</v>
      </c>
    </row>
    <row r="1234" spans="1:24" x14ac:dyDescent="0.2">
      <c r="A1234" t="s">
        <v>6460</v>
      </c>
      <c r="B1234" t="s">
        <v>6461</v>
      </c>
      <c r="C1234" s="4">
        <f t="shared" si="57"/>
        <v>5</v>
      </c>
      <c r="D1234" s="4">
        <v>2016</v>
      </c>
      <c r="E1234">
        <v>1532370.87283</v>
      </c>
      <c r="F1234">
        <v>690275.40832299995</v>
      </c>
      <c r="G1234">
        <v>1</v>
      </c>
      <c r="H1234">
        <v>150</v>
      </c>
      <c r="I1234" t="s">
        <v>22</v>
      </c>
      <c r="J1234">
        <v>2</v>
      </c>
      <c r="K1234">
        <v>10</v>
      </c>
      <c r="L1234" t="s">
        <v>27</v>
      </c>
      <c r="M1234">
        <v>5</v>
      </c>
      <c r="N1234" t="s">
        <v>29</v>
      </c>
      <c r="O1234">
        <v>2049007</v>
      </c>
      <c r="P1234" t="s">
        <v>2783</v>
      </c>
      <c r="Q1234">
        <v>1994</v>
      </c>
      <c r="R1234" t="s">
        <v>2784</v>
      </c>
      <c r="S1234" s="5">
        <v>239426</v>
      </c>
      <c r="T1234">
        <v>409.740251</v>
      </c>
      <c r="U1234">
        <v>53</v>
      </c>
      <c r="V1234">
        <v>530304</v>
      </c>
      <c r="W1234" t="str">
        <f t="shared" si="58"/>
        <v>dm-53-03-04</v>
      </c>
      <c r="X1234" s="4">
        <f t="shared" si="59"/>
        <v>22</v>
      </c>
    </row>
    <row r="1235" spans="1:24" x14ac:dyDescent="0.2">
      <c r="A1235" t="s">
        <v>6475</v>
      </c>
      <c r="B1235" t="s">
        <v>6476</v>
      </c>
      <c r="C1235" s="4">
        <f t="shared" si="57"/>
        <v>5</v>
      </c>
      <c r="D1235" s="4">
        <v>2016</v>
      </c>
      <c r="E1235">
        <v>1528084.92979</v>
      </c>
      <c r="F1235">
        <v>709210.72826300003</v>
      </c>
      <c r="G1235">
        <v>1</v>
      </c>
      <c r="H1235">
        <v>200</v>
      </c>
      <c r="I1235" t="s">
        <v>22</v>
      </c>
      <c r="J1235">
        <v>2</v>
      </c>
      <c r="K1235">
        <v>10</v>
      </c>
      <c r="L1235" t="s">
        <v>27</v>
      </c>
      <c r="M1235">
        <v>5</v>
      </c>
      <c r="N1235" t="s">
        <v>29</v>
      </c>
      <c r="O1235">
        <v>481850</v>
      </c>
      <c r="P1235" t="s">
        <v>828</v>
      </c>
      <c r="Q1235">
        <v>2005</v>
      </c>
      <c r="R1235" t="s">
        <v>2794</v>
      </c>
      <c r="S1235" s="5">
        <v>238356</v>
      </c>
      <c r="T1235">
        <v>318.69729799999999</v>
      </c>
      <c r="U1235">
        <v>53</v>
      </c>
      <c r="V1235">
        <v>530507</v>
      </c>
      <c r="W1235" t="str">
        <f t="shared" si="58"/>
        <v>dm-53-05-07</v>
      </c>
      <c r="X1235" s="4">
        <f t="shared" si="59"/>
        <v>11</v>
      </c>
    </row>
    <row r="1236" spans="1:24" x14ac:dyDescent="0.2">
      <c r="A1236" t="s">
        <v>6485</v>
      </c>
      <c r="B1236" t="s">
        <v>6486</v>
      </c>
      <c r="C1236" s="4">
        <f t="shared" si="57"/>
        <v>5</v>
      </c>
      <c r="D1236" s="4">
        <v>2016</v>
      </c>
      <c r="E1236">
        <v>1526395.61962</v>
      </c>
      <c r="F1236">
        <v>691158.86430300004</v>
      </c>
      <c r="G1236">
        <v>1</v>
      </c>
      <c r="H1236">
        <v>150</v>
      </c>
      <c r="I1236" t="s">
        <v>22</v>
      </c>
      <c r="J1236">
        <v>2</v>
      </c>
      <c r="K1236">
        <v>10</v>
      </c>
      <c r="L1236" t="s">
        <v>27</v>
      </c>
      <c r="M1236">
        <v>5</v>
      </c>
      <c r="N1236" t="s">
        <v>29</v>
      </c>
      <c r="O1236">
        <v>694723</v>
      </c>
      <c r="P1236" t="s">
        <v>911</v>
      </c>
      <c r="Q1236">
        <v>2008</v>
      </c>
      <c r="R1236" t="s">
        <v>5672</v>
      </c>
      <c r="S1236" s="5">
        <v>237900</v>
      </c>
      <c r="T1236">
        <v>400.86273</v>
      </c>
      <c r="U1236">
        <v>53</v>
      </c>
      <c r="V1236">
        <v>530801</v>
      </c>
      <c r="W1236" t="str">
        <f t="shared" si="58"/>
        <v>dm-53-08-01</v>
      </c>
      <c r="X1236" s="4">
        <f t="shared" si="59"/>
        <v>8</v>
      </c>
    </row>
    <row r="1237" spans="1:24" x14ac:dyDescent="0.2">
      <c r="A1237" t="s">
        <v>6487</v>
      </c>
      <c r="B1237" t="s">
        <v>6488</v>
      </c>
      <c r="C1237" s="4">
        <f t="shared" si="57"/>
        <v>5</v>
      </c>
      <c r="D1237" s="4">
        <v>2016</v>
      </c>
      <c r="E1237">
        <v>1524886.19285</v>
      </c>
      <c r="F1237">
        <v>694114.90144799999</v>
      </c>
      <c r="G1237">
        <v>1</v>
      </c>
      <c r="H1237">
        <v>300</v>
      </c>
      <c r="I1237" t="s">
        <v>26</v>
      </c>
      <c r="J1237">
        <v>2</v>
      </c>
      <c r="K1237">
        <v>9</v>
      </c>
      <c r="L1237" t="s">
        <v>27</v>
      </c>
      <c r="M1237">
        <v>5</v>
      </c>
      <c r="N1237" t="s">
        <v>29</v>
      </c>
      <c r="O1237">
        <v>850374</v>
      </c>
      <c r="P1237" t="s">
        <v>6489</v>
      </c>
      <c r="Q1237">
        <v>2006</v>
      </c>
      <c r="R1237" t="s">
        <v>6490</v>
      </c>
      <c r="S1237" s="5">
        <v>238068</v>
      </c>
      <c r="T1237">
        <v>119.279223</v>
      </c>
      <c r="U1237">
        <v>53</v>
      </c>
      <c r="V1237">
        <v>530801</v>
      </c>
      <c r="W1237" t="str">
        <f t="shared" si="58"/>
        <v>dm-53-08-01</v>
      </c>
      <c r="X1237" s="4">
        <f t="shared" si="59"/>
        <v>10</v>
      </c>
    </row>
    <row r="1238" spans="1:24" x14ac:dyDescent="0.2">
      <c r="A1238" t="s">
        <v>6496</v>
      </c>
      <c r="B1238" t="s">
        <v>6497</v>
      </c>
      <c r="C1238" s="4">
        <f t="shared" si="57"/>
        <v>5</v>
      </c>
      <c r="D1238" s="4">
        <v>2016</v>
      </c>
      <c r="E1238">
        <v>1523941.6203999999</v>
      </c>
      <c r="F1238">
        <v>702190.64825900004</v>
      </c>
      <c r="G1238">
        <v>1</v>
      </c>
      <c r="H1238">
        <v>300</v>
      </c>
      <c r="I1238" t="s">
        <v>22</v>
      </c>
      <c r="J1238">
        <v>2</v>
      </c>
      <c r="K1238">
        <v>10</v>
      </c>
      <c r="L1238" t="s">
        <v>27</v>
      </c>
      <c r="M1238">
        <v>5</v>
      </c>
      <c r="N1238" t="s">
        <v>29</v>
      </c>
      <c r="O1238">
        <v>98056</v>
      </c>
      <c r="P1238" t="s">
        <v>705</v>
      </c>
      <c r="Q1238">
        <v>2002</v>
      </c>
      <c r="R1238" t="s">
        <v>2310</v>
      </c>
      <c r="S1238" s="5">
        <v>240115</v>
      </c>
      <c r="T1238">
        <v>767.38802899999996</v>
      </c>
      <c r="U1238">
        <v>53</v>
      </c>
      <c r="V1238">
        <v>530905</v>
      </c>
      <c r="W1238" t="str">
        <f t="shared" si="58"/>
        <v>dm-53-09-05</v>
      </c>
      <c r="X1238" s="4">
        <f t="shared" si="59"/>
        <v>14</v>
      </c>
    </row>
    <row r="1239" spans="1:24" x14ac:dyDescent="0.2">
      <c r="A1239" t="s">
        <v>6498</v>
      </c>
      <c r="B1239" t="s">
        <v>6499</v>
      </c>
      <c r="C1239" s="4">
        <f t="shared" si="57"/>
        <v>5</v>
      </c>
      <c r="D1239" s="4">
        <v>2016</v>
      </c>
      <c r="E1239">
        <v>1532406.52975</v>
      </c>
      <c r="F1239">
        <v>695630.53043899999</v>
      </c>
      <c r="G1239">
        <v>1</v>
      </c>
      <c r="H1239">
        <v>300</v>
      </c>
      <c r="I1239" t="s">
        <v>22</v>
      </c>
      <c r="J1239">
        <v>2</v>
      </c>
      <c r="K1239">
        <v>8</v>
      </c>
      <c r="L1239" t="s">
        <v>27</v>
      </c>
      <c r="M1239">
        <v>5</v>
      </c>
      <c r="N1239" t="s">
        <v>29</v>
      </c>
      <c r="O1239">
        <v>1897745</v>
      </c>
      <c r="P1239" t="s">
        <v>868</v>
      </c>
      <c r="Q1239">
        <v>1998</v>
      </c>
      <c r="R1239" t="s">
        <v>869</v>
      </c>
      <c r="S1239" t="s">
        <v>2518</v>
      </c>
      <c r="T1239">
        <v>231.25161399999999</v>
      </c>
      <c r="U1239">
        <v>53</v>
      </c>
      <c r="V1239">
        <v>530401</v>
      </c>
      <c r="W1239" t="str">
        <f t="shared" si="58"/>
        <v>dm-53-04-01</v>
      </c>
      <c r="X1239" s="4">
        <f t="shared" si="59"/>
        <v>18</v>
      </c>
    </row>
    <row r="1240" spans="1:24" x14ac:dyDescent="0.2">
      <c r="A1240" t="s">
        <v>6507</v>
      </c>
      <c r="B1240" t="s">
        <v>6508</v>
      </c>
      <c r="C1240" s="4">
        <f t="shared" si="57"/>
        <v>5</v>
      </c>
      <c r="D1240" s="4">
        <v>2016</v>
      </c>
      <c r="E1240">
        <v>1532693.4425600001</v>
      </c>
      <c r="F1240">
        <v>689346.22423599998</v>
      </c>
      <c r="G1240">
        <v>1</v>
      </c>
      <c r="H1240">
        <v>150</v>
      </c>
      <c r="I1240" t="s">
        <v>22</v>
      </c>
      <c r="J1240">
        <v>2</v>
      </c>
      <c r="K1240">
        <v>10</v>
      </c>
      <c r="L1240" t="s">
        <v>27</v>
      </c>
      <c r="M1240">
        <v>5</v>
      </c>
      <c r="N1240" t="s">
        <v>29</v>
      </c>
      <c r="O1240">
        <v>1414317</v>
      </c>
      <c r="P1240" t="s">
        <v>2783</v>
      </c>
      <c r="Q1240">
        <v>1994</v>
      </c>
      <c r="R1240" t="s">
        <v>2784</v>
      </c>
      <c r="S1240" s="5">
        <v>239323</v>
      </c>
      <c r="T1240">
        <v>602.42960700000003</v>
      </c>
      <c r="U1240">
        <v>53</v>
      </c>
      <c r="V1240">
        <v>530304</v>
      </c>
      <c r="W1240" t="str">
        <f t="shared" si="58"/>
        <v>dm-53-03-04</v>
      </c>
      <c r="X1240" s="4">
        <f t="shared" si="59"/>
        <v>22</v>
      </c>
    </row>
    <row r="1241" spans="1:24" x14ac:dyDescent="0.2">
      <c r="A1241" t="s">
        <v>6509</v>
      </c>
      <c r="B1241" t="s">
        <v>6510</v>
      </c>
      <c r="C1241" s="4">
        <f t="shared" si="57"/>
        <v>5</v>
      </c>
      <c r="D1241" s="4">
        <v>2016</v>
      </c>
      <c r="E1241">
        <v>1531900.02146</v>
      </c>
      <c r="F1241">
        <v>689273.33085300005</v>
      </c>
      <c r="G1241">
        <v>1</v>
      </c>
      <c r="H1241">
        <v>150</v>
      </c>
      <c r="I1241" t="s">
        <v>26</v>
      </c>
      <c r="J1241">
        <v>2</v>
      </c>
      <c r="K1241">
        <v>9</v>
      </c>
      <c r="L1241" t="s">
        <v>27</v>
      </c>
      <c r="M1241">
        <v>5</v>
      </c>
      <c r="N1241" t="s">
        <v>29</v>
      </c>
      <c r="O1241">
        <v>365965</v>
      </c>
      <c r="P1241" t="s">
        <v>2783</v>
      </c>
      <c r="Q1241">
        <v>1994</v>
      </c>
      <c r="R1241" t="s">
        <v>6511</v>
      </c>
      <c r="S1241" s="5">
        <v>239322</v>
      </c>
      <c r="T1241">
        <v>110.14475</v>
      </c>
      <c r="U1241">
        <v>53</v>
      </c>
      <c r="V1241">
        <v>530304</v>
      </c>
      <c r="W1241" t="str">
        <f t="shared" si="58"/>
        <v>dm-53-03-04</v>
      </c>
      <c r="X1241" s="4">
        <f t="shared" si="59"/>
        <v>22</v>
      </c>
    </row>
    <row r="1242" spans="1:24" x14ac:dyDescent="0.2">
      <c r="A1242" t="s">
        <v>6518</v>
      </c>
      <c r="B1242" t="s">
        <v>6519</v>
      </c>
      <c r="C1242" s="4">
        <f t="shared" si="57"/>
        <v>5</v>
      </c>
      <c r="D1242" s="4">
        <v>2016</v>
      </c>
      <c r="E1242">
        <v>1528075.45309</v>
      </c>
      <c r="F1242">
        <v>687048.155318</v>
      </c>
      <c r="G1242">
        <v>1</v>
      </c>
      <c r="H1242">
        <v>100</v>
      </c>
      <c r="I1242" t="s">
        <v>26</v>
      </c>
      <c r="J1242">
        <v>2</v>
      </c>
      <c r="K1242">
        <v>9</v>
      </c>
      <c r="L1242" t="s">
        <v>27</v>
      </c>
      <c r="M1242">
        <v>5</v>
      </c>
      <c r="N1242" t="s">
        <v>29</v>
      </c>
      <c r="O1242">
        <v>767990</v>
      </c>
      <c r="P1242">
        <v>3100032128</v>
      </c>
      <c r="Q1242">
        <v>2007</v>
      </c>
      <c r="R1242" t="s">
        <v>6520</v>
      </c>
      <c r="S1242" s="5">
        <v>238186</v>
      </c>
      <c r="T1242">
        <v>155.163207</v>
      </c>
      <c r="U1242">
        <v>53</v>
      </c>
      <c r="V1242">
        <v>530206</v>
      </c>
      <c r="W1242" t="str">
        <f t="shared" si="58"/>
        <v>dm-53-02-06</v>
      </c>
      <c r="X1242" s="4">
        <f t="shared" si="59"/>
        <v>9</v>
      </c>
    </row>
    <row r="1243" spans="1:24" x14ac:dyDescent="0.2">
      <c r="A1243" t="s">
        <v>6521</v>
      </c>
      <c r="B1243" t="s">
        <v>6522</v>
      </c>
      <c r="C1243" s="4">
        <f t="shared" si="57"/>
        <v>5</v>
      </c>
      <c r="D1243" s="4">
        <v>2016</v>
      </c>
      <c r="E1243">
        <v>1527959.9431</v>
      </c>
      <c r="F1243">
        <v>687523.33861600002</v>
      </c>
      <c r="G1243">
        <v>1</v>
      </c>
      <c r="H1243">
        <v>300</v>
      </c>
      <c r="I1243" t="s">
        <v>22</v>
      </c>
      <c r="J1243">
        <v>2</v>
      </c>
      <c r="K1243">
        <v>9</v>
      </c>
      <c r="L1243" t="s">
        <v>27</v>
      </c>
      <c r="M1243">
        <v>5</v>
      </c>
      <c r="N1243" t="s">
        <v>29</v>
      </c>
      <c r="O1243">
        <v>255493</v>
      </c>
      <c r="P1243" t="s">
        <v>6523</v>
      </c>
      <c r="Q1243">
        <v>1994</v>
      </c>
      <c r="R1243" t="s">
        <v>6524</v>
      </c>
      <c r="S1243" t="s">
        <v>2518</v>
      </c>
      <c r="T1243">
        <v>142.78816699999999</v>
      </c>
      <c r="U1243">
        <v>53</v>
      </c>
      <c r="V1243">
        <v>530206</v>
      </c>
      <c r="W1243" t="str">
        <f t="shared" si="58"/>
        <v>dm-53-02-06</v>
      </c>
      <c r="X1243" s="4">
        <f t="shared" si="59"/>
        <v>22</v>
      </c>
    </row>
    <row r="1244" spans="1:24" x14ac:dyDescent="0.2">
      <c r="A1244" t="s">
        <v>6528</v>
      </c>
      <c r="B1244" t="s">
        <v>6529</v>
      </c>
      <c r="C1244" s="4">
        <f t="shared" si="57"/>
        <v>5</v>
      </c>
      <c r="D1244" s="4">
        <v>2016</v>
      </c>
      <c r="E1244">
        <v>1528436.0053399999</v>
      </c>
      <c r="F1244">
        <v>687487.13323499996</v>
      </c>
      <c r="G1244">
        <v>1</v>
      </c>
      <c r="H1244">
        <v>300</v>
      </c>
      <c r="I1244" t="s">
        <v>26</v>
      </c>
      <c r="J1244">
        <v>2</v>
      </c>
      <c r="K1244">
        <v>9</v>
      </c>
      <c r="L1244" t="s">
        <v>27</v>
      </c>
      <c r="M1244">
        <v>5</v>
      </c>
      <c r="N1244" t="s">
        <v>29</v>
      </c>
      <c r="O1244">
        <v>1766434</v>
      </c>
      <c r="P1244" t="s">
        <v>752</v>
      </c>
      <c r="Q1244">
        <v>2013</v>
      </c>
      <c r="R1244" t="s">
        <v>753</v>
      </c>
      <c r="S1244" s="5">
        <v>240109</v>
      </c>
      <c r="T1244">
        <v>239.904155</v>
      </c>
      <c r="U1244">
        <v>53</v>
      </c>
      <c r="V1244">
        <v>530204</v>
      </c>
      <c r="W1244" t="str">
        <f t="shared" si="58"/>
        <v>dm-53-02-04</v>
      </c>
      <c r="X1244" s="4">
        <f t="shared" si="59"/>
        <v>3</v>
      </c>
    </row>
    <row r="1245" spans="1:24" x14ac:dyDescent="0.2">
      <c r="A1245" t="s">
        <v>6532</v>
      </c>
      <c r="B1245" t="s">
        <v>6533</v>
      </c>
      <c r="C1245" s="4">
        <f t="shared" si="57"/>
        <v>5</v>
      </c>
      <c r="D1245" s="4">
        <v>2016</v>
      </c>
      <c r="E1245">
        <v>1528682.1044099999</v>
      </c>
      <c r="F1245">
        <v>686954.68414400006</v>
      </c>
      <c r="G1245">
        <v>1</v>
      </c>
      <c r="H1245">
        <v>150</v>
      </c>
      <c r="I1245" t="s">
        <v>22</v>
      </c>
      <c r="J1245">
        <v>2</v>
      </c>
      <c r="K1245">
        <v>9</v>
      </c>
      <c r="L1245" t="s">
        <v>27</v>
      </c>
      <c r="M1245">
        <v>5</v>
      </c>
      <c r="N1245" t="s">
        <v>29</v>
      </c>
      <c r="O1245">
        <v>1510823</v>
      </c>
      <c r="P1245" t="s">
        <v>1212</v>
      </c>
      <c r="Q1245">
        <v>2010</v>
      </c>
      <c r="R1245" t="s">
        <v>1213</v>
      </c>
      <c r="S1245" s="5">
        <v>238861</v>
      </c>
      <c r="T1245">
        <v>629.73170200000004</v>
      </c>
      <c r="U1245">
        <v>53</v>
      </c>
      <c r="V1245">
        <v>530204</v>
      </c>
      <c r="W1245" t="str">
        <f t="shared" si="58"/>
        <v>dm-53-02-04</v>
      </c>
      <c r="X1245" s="4">
        <f t="shared" si="59"/>
        <v>6</v>
      </c>
    </row>
    <row r="1246" spans="1:24" x14ac:dyDescent="0.2">
      <c r="A1246" t="s">
        <v>6534</v>
      </c>
      <c r="B1246" t="s">
        <v>6535</v>
      </c>
      <c r="C1246" s="4">
        <f t="shared" si="57"/>
        <v>5</v>
      </c>
      <c r="D1246" s="4">
        <v>2016</v>
      </c>
      <c r="E1246">
        <v>1534110.9052200001</v>
      </c>
      <c r="F1246">
        <v>701322.21922600002</v>
      </c>
      <c r="G1246">
        <v>1</v>
      </c>
      <c r="H1246">
        <v>300</v>
      </c>
      <c r="I1246" t="s">
        <v>22</v>
      </c>
      <c r="J1246">
        <v>2</v>
      </c>
      <c r="K1246">
        <v>9</v>
      </c>
      <c r="L1246" t="s">
        <v>27</v>
      </c>
      <c r="M1246">
        <v>5</v>
      </c>
      <c r="N1246" t="s">
        <v>29</v>
      </c>
      <c r="O1246">
        <v>32264</v>
      </c>
      <c r="P1246" t="s">
        <v>746</v>
      </c>
      <c r="Q1246">
        <v>1997</v>
      </c>
      <c r="R1246" t="s">
        <v>747</v>
      </c>
      <c r="S1246" s="5">
        <v>237971</v>
      </c>
      <c r="T1246">
        <v>425.90599200000003</v>
      </c>
      <c r="U1246">
        <v>53</v>
      </c>
      <c r="V1246">
        <v>530402</v>
      </c>
      <c r="W1246" t="str">
        <f t="shared" si="58"/>
        <v>dm-53-04-02</v>
      </c>
      <c r="X1246" s="4">
        <f t="shared" si="59"/>
        <v>19</v>
      </c>
    </row>
    <row r="1247" spans="1:24" x14ac:dyDescent="0.2">
      <c r="A1247" t="s">
        <v>6544</v>
      </c>
      <c r="B1247" t="s">
        <v>6545</v>
      </c>
      <c r="C1247" s="4">
        <f t="shared" si="57"/>
        <v>5</v>
      </c>
      <c r="D1247" s="4">
        <v>2016</v>
      </c>
      <c r="E1247">
        <v>1526758.5728199999</v>
      </c>
      <c r="F1247">
        <v>702625.61393700005</v>
      </c>
      <c r="G1247">
        <v>1</v>
      </c>
      <c r="H1247">
        <v>300</v>
      </c>
      <c r="I1247" t="s">
        <v>22</v>
      </c>
      <c r="J1247">
        <v>2</v>
      </c>
      <c r="K1247">
        <v>10</v>
      </c>
      <c r="L1247" t="s">
        <v>27</v>
      </c>
      <c r="M1247">
        <v>5</v>
      </c>
      <c r="N1247" t="s">
        <v>29</v>
      </c>
      <c r="O1247">
        <v>65043</v>
      </c>
      <c r="P1247" t="s">
        <v>975</v>
      </c>
      <c r="Q1247">
        <v>1998</v>
      </c>
      <c r="R1247" t="s">
        <v>976</v>
      </c>
      <c r="S1247" s="5">
        <v>239070</v>
      </c>
      <c r="T1247">
        <v>720.04496300000005</v>
      </c>
      <c r="U1247">
        <v>53</v>
      </c>
      <c r="V1247">
        <v>530905</v>
      </c>
      <c r="W1247" t="str">
        <f t="shared" si="58"/>
        <v>dm-53-09-05</v>
      </c>
      <c r="X1247" s="4">
        <f t="shared" si="59"/>
        <v>18</v>
      </c>
    </row>
    <row r="1248" spans="1:24" x14ac:dyDescent="0.2">
      <c r="A1248" t="s">
        <v>6548</v>
      </c>
      <c r="B1248" t="s">
        <v>6549</v>
      </c>
      <c r="C1248" s="4">
        <f t="shared" si="57"/>
        <v>5</v>
      </c>
      <c r="D1248" s="4">
        <v>2016</v>
      </c>
      <c r="E1248">
        <v>1524891.59778</v>
      </c>
      <c r="F1248">
        <v>692461.687362</v>
      </c>
      <c r="G1248">
        <v>1</v>
      </c>
      <c r="H1248">
        <v>300</v>
      </c>
      <c r="I1248" t="s">
        <v>22</v>
      </c>
      <c r="J1248">
        <v>2</v>
      </c>
      <c r="K1248">
        <v>10</v>
      </c>
      <c r="L1248" t="s">
        <v>27</v>
      </c>
      <c r="M1248">
        <v>5</v>
      </c>
      <c r="N1248" t="s">
        <v>29</v>
      </c>
      <c r="O1248">
        <v>17578</v>
      </c>
      <c r="P1248" t="s">
        <v>986</v>
      </c>
      <c r="Q1248">
        <v>2003</v>
      </c>
      <c r="R1248" t="s">
        <v>987</v>
      </c>
      <c r="S1248" s="5">
        <v>238769</v>
      </c>
      <c r="T1248">
        <v>604.86946799999998</v>
      </c>
      <c r="U1248">
        <v>53</v>
      </c>
      <c r="V1248">
        <v>530801</v>
      </c>
      <c r="W1248" t="str">
        <f t="shared" si="58"/>
        <v>dm-53-08-01</v>
      </c>
      <c r="X1248" s="4">
        <f t="shared" si="59"/>
        <v>13</v>
      </c>
    </row>
    <row r="1249" spans="1:24" x14ac:dyDescent="0.2">
      <c r="A1249" t="s">
        <v>6550</v>
      </c>
      <c r="B1249" t="s">
        <v>6551</v>
      </c>
      <c r="C1249" s="4">
        <f t="shared" si="57"/>
        <v>5</v>
      </c>
      <c r="D1249" s="4">
        <v>2016</v>
      </c>
      <c r="E1249">
        <v>1527439.1627499999</v>
      </c>
      <c r="F1249">
        <v>705909.00351499999</v>
      </c>
      <c r="G1249">
        <v>1</v>
      </c>
      <c r="H1249">
        <v>300</v>
      </c>
      <c r="I1249" t="s">
        <v>22</v>
      </c>
      <c r="J1249">
        <v>2</v>
      </c>
      <c r="K1249">
        <v>9</v>
      </c>
      <c r="L1249" t="s">
        <v>27</v>
      </c>
      <c r="M1249">
        <v>1</v>
      </c>
      <c r="N1249" t="s">
        <v>323</v>
      </c>
      <c r="O1249">
        <v>127074</v>
      </c>
      <c r="P1249" t="s">
        <v>725</v>
      </c>
      <c r="Q1249">
        <v>2004</v>
      </c>
      <c r="R1249" t="s">
        <v>726</v>
      </c>
      <c r="S1249" t="s">
        <v>2518</v>
      </c>
      <c r="T1249">
        <v>352.10837800000002</v>
      </c>
      <c r="U1249">
        <v>53</v>
      </c>
      <c r="V1249">
        <v>530507</v>
      </c>
      <c r="W1249" t="str">
        <f t="shared" si="58"/>
        <v>dm-53-05-07</v>
      </c>
      <c r="X1249" s="4">
        <f t="shared" si="59"/>
        <v>12</v>
      </c>
    </row>
    <row r="1250" spans="1:24" x14ac:dyDescent="0.2">
      <c r="A1250" t="s">
        <v>6552</v>
      </c>
      <c r="B1250" t="s">
        <v>6553</v>
      </c>
      <c r="C1250" s="4">
        <f t="shared" si="57"/>
        <v>5</v>
      </c>
      <c r="D1250" s="4">
        <v>2016</v>
      </c>
      <c r="E1250">
        <v>1531274.33641</v>
      </c>
      <c r="F1250">
        <v>693906.95734399999</v>
      </c>
      <c r="G1250">
        <v>1</v>
      </c>
      <c r="H1250">
        <v>300</v>
      </c>
      <c r="I1250" t="s">
        <v>891</v>
      </c>
      <c r="J1250">
        <v>2</v>
      </c>
      <c r="K1250">
        <v>1</v>
      </c>
      <c r="L1250" t="s">
        <v>27</v>
      </c>
      <c r="M1250">
        <v>5</v>
      </c>
      <c r="N1250" t="s">
        <v>29</v>
      </c>
      <c r="O1250">
        <v>1791583</v>
      </c>
      <c r="P1250" t="s">
        <v>881</v>
      </c>
      <c r="Q1250">
        <v>2014</v>
      </c>
      <c r="R1250" t="s">
        <v>3602</v>
      </c>
      <c r="S1250" s="5">
        <v>240059</v>
      </c>
      <c r="T1250">
        <v>13.401858000000001</v>
      </c>
      <c r="U1250">
        <v>53</v>
      </c>
      <c r="V1250">
        <v>530501</v>
      </c>
      <c r="W1250" t="str">
        <f t="shared" si="58"/>
        <v>dm-53-05-01</v>
      </c>
      <c r="X1250" s="4">
        <f t="shared" si="59"/>
        <v>2</v>
      </c>
    </row>
    <row r="1251" spans="1:24" x14ac:dyDescent="0.2">
      <c r="A1251" t="s">
        <v>6562</v>
      </c>
      <c r="B1251" t="s">
        <v>6563</v>
      </c>
      <c r="C1251" s="4">
        <f t="shared" si="57"/>
        <v>5</v>
      </c>
      <c r="D1251" s="4">
        <v>2016</v>
      </c>
      <c r="E1251">
        <v>1529123.93897</v>
      </c>
      <c r="F1251">
        <v>686529.39137500001</v>
      </c>
      <c r="G1251">
        <v>1</v>
      </c>
      <c r="H1251">
        <v>200</v>
      </c>
      <c r="I1251" t="s">
        <v>22</v>
      </c>
      <c r="J1251">
        <v>2</v>
      </c>
      <c r="K1251">
        <v>10</v>
      </c>
      <c r="L1251" t="s">
        <v>27</v>
      </c>
      <c r="M1251">
        <v>5</v>
      </c>
      <c r="N1251" t="s">
        <v>29</v>
      </c>
      <c r="O1251">
        <v>347242</v>
      </c>
      <c r="P1251" t="s">
        <v>1173</v>
      </c>
      <c r="Q1251">
        <v>2002</v>
      </c>
      <c r="R1251" t="s">
        <v>2219</v>
      </c>
      <c r="S1251" t="s">
        <v>2518</v>
      </c>
      <c r="T1251">
        <v>64.296093999999997</v>
      </c>
      <c r="U1251">
        <v>53</v>
      </c>
      <c r="V1251">
        <v>530204</v>
      </c>
      <c r="W1251" t="str">
        <f t="shared" si="58"/>
        <v>dm-53-02-04</v>
      </c>
      <c r="X1251" s="4">
        <f t="shared" si="59"/>
        <v>14</v>
      </c>
    </row>
    <row r="1252" spans="1:24" x14ac:dyDescent="0.2">
      <c r="A1252" t="s">
        <v>6564</v>
      </c>
      <c r="B1252" t="s">
        <v>6565</v>
      </c>
      <c r="C1252" s="4">
        <f t="shared" si="57"/>
        <v>5</v>
      </c>
      <c r="D1252" s="4">
        <v>2016</v>
      </c>
      <c r="E1252">
        <v>1532776.55415</v>
      </c>
      <c r="F1252">
        <v>698706.97232399997</v>
      </c>
      <c r="G1252">
        <v>1</v>
      </c>
      <c r="H1252">
        <v>300</v>
      </c>
      <c r="I1252" t="s">
        <v>22</v>
      </c>
      <c r="J1252">
        <v>2</v>
      </c>
      <c r="K1252">
        <v>10</v>
      </c>
      <c r="L1252" t="s">
        <v>27</v>
      </c>
      <c r="M1252">
        <v>5</v>
      </c>
      <c r="N1252" t="s">
        <v>29</v>
      </c>
      <c r="O1252">
        <v>118634</v>
      </c>
      <c r="P1252" t="s">
        <v>761</v>
      </c>
      <c r="Q1252">
        <v>1998</v>
      </c>
      <c r="R1252" t="s">
        <v>762</v>
      </c>
      <c r="S1252" t="s">
        <v>2518</v>
      </c>
      <c r="T1252">
        <v>122.412395</v>
      </c>
      <c r="U1252">
        <v>53</v>
      </c>
      <c r="V1252">
        <v>530401</v>
      </c>
      <c r="W1252" t="str">
        <f t="shared" si="58"/>
        <v>dm-53-04-01</v>
      </c>
      <c r="X1252" s="4">
        <f t="shared" si="59"/>
        <v>18</v>
      </c>
    </row>
    <row r="1253" spans="1:24" x14ac:dyDescent="0.2">
      <c r="A1253" t="s">
        <v>6568</v>
      </c>
      <c r="B1253" t="s">
        <v>6569</v>
      </c>
      <c r="C1253" s="4">
        <f t="shared" si="57"/>
        <v>5</v>
      </c>
      <c r="D1253" s="4">
        <v>2016</v>
      </c>
      <c r="E1253">
        <v>1532260.1602400001</v>
      </c>
      <c r="F1253">
        <v>704316.35715399997</v>
      </c>
      <c r="G1253">
        <v>1</v>
      </c>
      <c r="H1253">
        <v>200</v>
      </c>
      <c r="I1253" t="s">
        <v>22</v>
      </c>
      <c r="J1253">
        <v>2</v>
      </c>
      <c r="K1253">
        <v>10</v>
      </c>
      <c r="L1253" t="s">
        <v>27</v>
      </c>
      <c r="M1253">
        <v>5</v>
      </c>
      <c r="N1253" t="s">
        <v>29</v>
      </c>
      <c r="O1253">
        <v>42894</v>
      </c>
      <c r="P1253" t="s">
        <v>705</v>
      </c>
      <c r="Q1253">
        <v>2002</v>
      </c>
      <c r="R1253" t="s">
        <v>1013</v>
      </c>
      <c r="S1253" t="s">
        <v>2518</v>
      </c>
      <c r="T1253">
        <v>435.51656000000003</v>
      </c>
      <c r="U1253">
        <v>53</v>
      </c>
      <c r="V1253">
        <v>530402</v>
      </c>
      <c r="W1253" t="str">
        <f t="shared" si="58"/>
        <v>dm-53-04-02</v>
      </c>
      <c r="X1253" s="4">
        <f t="shared" si="59"/>
        <v>14</v>
      </c>
    </row>
    <row r="1254" spans="1:24" x14ac:dyDescent="0.2">
      <c r="A1254" t="s">
        <v>6578</v>
      </c>
      <c r="B1254" t="s">
        <v>6579</v>
      </c>
      <c r="C1254" s="4">
        <f t="shared" si="57"/>
        <v>5</v>
      </c>
      <c r="D1254" s="4">
        <v>2016</v>
      </c>
      <c r="E1254">
        <v>1527733.0517500001</v>
      </c>
      <c r="F1254">
        <v>690624.58316799998</v>
      </c>
      <c r="G1254">
        <v>1</v>
      </c>
      <c r="H1254">
        <v>100</v>
      </c>
      <c r="I1254" t="s">
        <v>26</v>
      </c>
      <c r="J1254">
        <v>2</v>
      </c>
      <c r="K1254">
        <v>9</v>
      </c>
      <c r="L1254" t="s">
        <v>27</v>
      </c>
      <c r="M1254">
        <v>5</v>
      </c>
      <c r="N1254" t="s">
        <v>29</v>
      </c>
      <c r="O1254">
        <v>785637</v>
      </c>
      <c r="P1254">
        <v>3100036935</v>
      </c>
      <c r="Q1254">
        <v>2008</v>
      </c>
      <c r="R1254" t="s">
        <v>4721</v>
      </c>
      <c r="S1254" s="5">
        <v>238008</v>
      </c>
      <c r="T1254">
        <v>307.678945</v>
      </c>
      <c r="U1254">
        <v>53</v>
      </c>
      <c r="V1254">
        <v>530801</v>
      </c>
      <c r="W1254" t="str">
        <f t="shared" si="58"/>
        <v>dm-53-08-01</v>
      </c>
      <c r="X1254" s="4">
        <f t="shared" si="59"/>
        <v>8</v>
      </c>
    </row>
    <row r="1255" spans="1:24" hidden="1" x14ac:dyDescent="0.2">
      <c r="A1255" t="s">
        <v>6580</v>
      </c>
      <c r="B1255" t="s">
        <v>6581</v>
      </c>
      <c r="C1255" s="4">
        <f t="shared" si="57"/>
        <v>5</v>
      </c>
      <c r="D1255" s="4">
        <v>2016</v>
      </c>
      <c r="E1255">
        <v>1529733.4438</v>
      </c>
      <c r="F1255">
        <v>683941.63694</v>
      </c>
      <c r="G1255">
        <v>1</v>
      </c>
      <c r="H1255">
        <v>50</v>
      </c>
      <c r="I1255" t="s">
        <v>33</v>
      </c>
      <c r="J1255">
        <v>2</v>
      </c>
      <c r="K1255">
        <v>9</v>
      </c>
      <c r="L1255" t="s">
        <v>27</v>
      </c>
      <c r="M1255">
        <v>5</v>
      </c>
      <c r="N1255" t="s">
        <v>29</v>
      </c>
      <c r="O1255">
        <v>1445168</v>
      </c>
      <c r="P1255" t="s">
        <v>27</v>
      </c>
      <c r="Q1255">
        <v>2010</v>
      </c>
      <c r="R1255" t="s">
        <v>69</v>
      </c>
      <c r="S1255" s="5">
        <v>238665</v>
      </c>
      <c r="T1255">
        <v>121.98235</v>
      </c>
      <c r="U1255">
        <v>53</v>
      </c>
      <c r="V1255">
        <v>530105</v>
      </c>
      <c r="W1255" t="str">
        <f t="shared" si="58"/>
        <v>dm-53-01-05</v>
      </c>
      <c r="X1255" s="4">
        <f t="shared" si="59"/>
        <v>6</v>
      </c>
    </row>
    <row r="1256" spans="1:24" x14ac:dyDescent="0.2">
      <c r="A1256" t="s">
        <v>6590</v>
      </c>
      <c r="B1256" s="1">
        <v>42406.406944444447</v>
      </c>
      <c r="C1256" s="4">
        <f t="shared" si="57"/>
        <v>2</v>
      </c>
      <c r="D1256" s="4">
        <v>2016</v>
      </c>
      <c r="E1256">
        <v>1530407.5033499999</v>
      </c>
      <c r="F1256">
        <v>683414.98143000004</v>
      </c>
      <c r="G1256">
        <v>1</v>
      </c>
      <c r="H1256">
        <v>300</v>
      </c>
      <c r="I1256" t="s">
        <v>26</v>
      </c>
      <c r="J1256">
        <v>2</v>
      </c>
      <c r="K1256">
        <v>9</v>
      </c>
      <c r="L1256" t="s">
        <v>27</v>
      </c>
      <c r="M1256">
        <v>5</v>
      </c>
      <c r="N1256" t="s">
        <v>29</v>
      </c>
      <c r="O1256">
        <v>1661486</v>
      </c>
      <c r="P1256" t="s">
        <v>699</v>
      </c>
      <c r="Q1256">
        <v>2011</v>
      </c>
      <c r="R1256" t="s">
        <v>700</v>
      </c>
      <c r="S1256" s="5">
        <v>239750</v>
      </c>
      <c r="T1256">
        <v>154.189651</v>
      </c>
      <c r="U1256">
        <v>53</v>
      </c>
      <c r="V1256">
        <v>530201</v>
      </c>
      <c r="W1256" t="str">
        <f t="shared" si="58"/>
        <v>dm-53-02-01</v>
      </c>
      <c r="X1256" s="4">
        <f t="shared" si="59"/>
        <v>5</v>
      </c>
    </row>
    <row r="1257" spans="1:24" x14ac:dyDescent="0.2">
      <c r="A1257" t="s">
        <v>6602</v>
      </c>
      <c r="B1257" s="1">
        <v>42435.565972222219</v>
      </c>
      <c r="C1257" s="4">
        <f t="shared" si="57"/>
        <v>3</v>
      </c>
      <c r="D1257" s="4">
        <v>2016</v>
      </c>
      <c r="E1257">
        <v>1535267.5682399999</v>
      </c>
      <c r="F1257">
        <v>701394.38354199997</v>
      </c>
      <c r="G1257">
        <v>1</v>
      </c>
      <c r="H1257">
        <v>300</v>
      </c>
      <c r="I1257" t="s">
        <v>22</v>
      </c>
      <c r="J1257">
        <v>2</v>
      </c>
      <c r="K1257">
        <v>8</v>
      </c>
      <c r="L1257" t="s">
        <v>27</v>
      </c>
      <c r="M1257">
        <v>5</v>
      </c>
      <c r="N1257" t="s">
        <v>29</v>
      </c>
      <c r="O1257">
        <v>242250</v>
      </c>
      <c r="P1257" t="s">
        <v>1908</v>
      </c>
      <c r="Q1257">
        <v>1998</v>
      </c>
      <c r="R1257" t="s">
        <v>1909</v>
      </c>
      <c r="S1257" t="s">
        <v>2518</v>
      </c>
      <c r="T1257">
        <v>738.61303299999997</v>
      </c>
      <c r="U1257">
        <v>53</v>
      </c>
      <c r="V1257">
        <v>530402</v>
      </c>
      <c r="W1257" t="str">
        <f t="shared" si="58"/>
        <v>dm-53-04-02</v>
      </c>
      <c r="X1257" s="4">
        <f t="shared" si="59"/>
        <v>18</v>
      </c>
    </row>
    <row r="1258" spans="1:24" hidden="1" x14ac:dyDescent="0.2">
      <c r="A1258" t="s">
        <v>6603</v>
      </c>
      <c r="B1258" s="1">
        <v>42435.566666666666</v>
      </c>
      <c r="C1258" s="4">
        <f t="shared" si="57"/>
        <v>3</v>
      </c>
      <c r="D1258" s="4">
        <v>2016</v>
      </c>
      <c r="E1258">
        <v>1527692.90659</v>
      </c>
      <c r="F1258">
        <v>701942.249083</v>
      </c>
      <c r="G1258">
        <v>1</v>
      </c>
      <c r="H1258">
        <v>50</v>
      </c>
      <c r="I1258" t="s">
        <v>33</v>
      </c>
      <c r="J1258">
        <v>2</v>
      </c>
      <c r="K1258">
        <v>8</v>
      </c>
      <c r="L1258" t="s">
        <v>27</v>
      </c>
      <c r="M1258">
        <v>5</v>
      </c>
      <c r="N1258" t="s">
        <v>29</v>
      </c>
      <c r="O1258">
        <v>401940</v>
      </c>
      <c r="P1258" t="s">
        <v>828</v>
      </c>
      <c r="Q1258">
        <v>2005</v>
      </c>
      <c r="R1258" t="s">
        <v>2030</v>
      </c>
      <c r="S1258" t="s">
        <v>2518</v>
      </c>
      <c r="T1258">
        <v>95.647114999999999</v>
      </c>
      <c r="U1258">
        <v>53</v>
      </c>
      <c r="V1258">
        <v>530506</v>
      </c>
      <c r="W1258" t="str">
        <f t="shared" si="58"/>
        <v>dm-53-05-06</v>
      </c>
      <c r="X1258" s="4">
        <f t="shared" si="59"/>
        <v>11</v>
      </c>
    </row>
    <row r="1259" spans="1:24" x14ac:dyDescent="0.2">
      <c r="A1259" t="s">
        <v>6604</v>
      </c>
      <c r="B1259" s="1">
        <v>42435.644444444442</v>
      </c>
      <c r="C1259" s="4">
        <f t="shared" si="57"/>
        <v>3</v>
      </c>
      <c r="D1259" s="4">
        <v>2016</v>
      </c>
      <c r="E1259">
        <v>1531074.0830699999</v>
      </c>
      <c r="F1259">
        <v>686933.95506800001</v>
      </c>
      <c r="G1259">
        <v>1</v>
      </c>
      <c r="H1259">
        <v>150</v>
      </c>
      <c r="I1259" t="s">
        <v>22</v>
      </c>
      <c r="J1259">
        <v>2</v>
      </c>
      <c r="K1259">
        <v>8</v>
      </c>
      <c r="L1259" t="s">
        <v>27</v>
      </c>
      <c r="M1259">
        <v>1</v>
      </c>
      <c r="N1259" t="s">
        <v>323</v>
      </c>
      <c r="O1259">
        <v>1713464</v>
      </c>
      <c r="P1259" t="s">
        <v>854</v>
      </c>
      <c r="Q1259">
        <v>2011</v>
      </c>
      <c r="R1259" t="s">
        <v>1146</v>
      </c>
      <c r="S1259" s="5">
        <v>240119</v>
      </c>
      <c r="T1259">
        <v>1176.5715749999999</v>
      </c>
      <c r="U1259">
        <v>53</v>
      </c>
      <c r="V1259">
        <v>530204</v>
      </c>
      <c r="W1259" t="str">
        <f t="shared" si="58"/>
        <v>dm-53-02-04</v>
      </c>
      <c r="X1259" s="4">
        <f t="shared" si="59"/>
        <v>5</v>
      </c>
    </row>
    <row r="1260" spans="1:24" x14ac:dyDescent="0.2">
      <c r="A1260" t="s">
        <v>6605</v>
      </c>
      <c r="B1260" s="1">
        <v>42435.658333333333</v>
      </c>
      <c r="C1260" s="4">
        <f t="shared" si="57"/>
        <v>3</v>
      </c>
      <c r="D1260" s="4">
        <v>2016</v>
      </c>
      <c r="E1260">
        <v>1534306.9289599999</v>
      </c>
      <c r="F1260">
        <v>695425.55141299998</v>
      </c>
      <c r="G1260">
        <v>1</v>
      </c>
      <c r="H1260">
        <v>300</v>
      </c>
      <c r="I1260" t="s">
        <v>22</v>
      </c>
      <c r="J1260">
        <v>2</v>
      </c>
      <c r="K1260">
        <v>8</v>
      </c>
      <c r="L1260" t="s">
        <v>27</v>
      </c>
      <c r="M1260">
        <v>5</v>
      </c>
      <c r="N1260" t="s">
        <v>29</v>
      </c>
      <c r="O1260">
        <v>1560453</v>
      </c>
      <c r="P1260" t="s">
        <v>1119</v>
      </c>
      <c r="Q1260">
        <v>2011</v>
      </c>
      <c r="R1260" t="s">
        <v>1120</v>
      </c>
      <c r="S1260" s="5">
        <v>239063</v>
      </c>
      <c r="T1260">
        <v>207.09431599999999</v>
      </c>
      <c r="U1260">
        <v>53</v>
      </c>
      <c r="V1260">
        <v>530401</v>
      </c>
      <c r="W1260" t="str">
        <f t="shared" si="58"/>
        <v>dm-53-04-01</v>
      </c>
      <c r="X1260" s="4">
        <f t="shared" si="59"/>
        <v>5</v>
      </c>
    </row>
    <row r="1261" spans="1:24" hidden="1" x14ac:dyDescent="0.2">
      <c r="A1261" t="s">
        <v>6606</v>
      </c>
      <c r="B1261" s="1">
        <v>42435.689583333333</v>
      </c>
      <c r="C1261" s="4">
        <f t="shared" si="57"/>
        <v>3</v>
      </c>
      <c r="D1261" s="4">
        <v>2016</v>
      </c>
      <c r="E1261">
        <v>1527960.49364</v>
      </c>
      <c r="F1261">
        <v>693293.47925400001</v>
      </c>
      <c r="G1261">
        <v>1</v>
      </c>
      <c r="H1261">
        <v>50</v>
      </c>
      <c r="I1261" t="s">
        <v>33</v>
      </c>
      <c r="J1261">
        <v>2</v>
      </c>
      <c r="K1261">
        <v>9</v>
      </c>
      <c r="L1261" t="s">
        <v>27</v>
      </c>
      <c r="M1261">
        <v>5</v>
      </c>
      <c r="N1261" t="s">
        <v>29</v>
      </c>
      <c r="O1261">
        <v>646931</v>
      </c>
      <c r="P1261" t="s">
        <v>810</v>
      </c>
      <c r="Q1261">
        <v>2002</v>
      </c>
      <c r="R1261" t="s">
        <v>4369</v>
      </c>
      <c r="S1261" s="5">
        <v>238775</v>
      </c>
      <c r="T1261">
        <v>130.628331</v>
      </c>
      <c r="U1261">
        <v>53</v>
      </c>
      <c r="V1261">
        <v>530501</v>
      </c>
      <c r="W1261" t="str">
        <f t="shared" si="58"/>
        <v>dm-53-05-01</v>
      </c>
      <c r="X1261" s="4">
        <f t="shared" si="59"/>
        <v>14</v>
      </c>
    </row>
    <row r="1262" spans="1:24" x14ac:dyDescent="0.2">
      <c r="A1262" t="s">
        <v>6607</v>
      </c>
      <c r="B1262" s="1">
        <v>42466.102777777778</v>
      </c>
      <c r="C1262" s="4">
        <f t="shared" si="57"/>
        <v>4</v>
      </c>
      <c r="D1262" s="4">
        <v>2016</v>
      </c>
      <c r="E1262">
        <v>1532054.5441300001</v>
      </c>
      <c r="F1262">
        <v>694558.65212500002</v>
      </c>
      <c r="G1262">
        <v>1</v>
      </c>
      <c r="H1262">
        <v>300</v>
      </c>
      <c r="I1262" t="s">
        <v>22</v>
      </c>
      <c r="J1262">
        <v>2</v>
      </c>
      <c r="K1262">
        <v>9</v>
      </c>
      <c r="L1262" t="s">
        <v>27</v>
      </c>
      <c r="M1262">
        <v>5</v>
      </c>
      <c r="N1262" t="s">
        <v>29</v>
      </c>
      <c r="O1262">
        <v>33308</v>
      </c>
      <c r="P1262" t="s">
        <v>868</v>
      </c>
      <c r="Q1262">
        <v>1998</v>
      </c>
      <c r="R1262" t="s">
        <v>869</v>
      </c>
      <c r="S1262" s="5">
        <v>238771</v>
      </c>
      <c r="T1262">
        <v>185.08133000000001</v>
      </c>
      <c r="U1262">
        <v>53</v>
      </c>
      <c r="V1262">
        <v>530304</v>
      </c>
      <c r="W1262" t="str">
        <f t="shared" si="58"/>
        <v>dm-53-03-04</v>
      </c>
      <c r="X1262" s="4">
        <f t="shared" si="59"/>
        <v>18</v>
      </c>
    </row>
    <row r="1263" spans="1:24" x14ac:dyDescent="0.2">
      <c r="A1263" t="s">
        <v>6615</v>
      </c>
      <c r="B1263" s="1">
        <v>42466.602777777778</v>
      </c>
      <c r="C1263" s="4">
        <f t="shared" si="57"/>
        <v>4</v>
      </c>
      <c r="D1263" s="4">
        <v>2016</v>
      </c>
      <c r="E1263">
        <v>1526953.8650199999</v>
      </c>
      <c r="F1263">
        <v>700430.386191</v>
      </c>
      <c r="G1263">
        <v>1</v>
      </c>
      <c r="H1263">
        <v>300</v>
      </c>
      <c r="I1263" t="s">
        <v>22</v>
      </c>
      <c r="J1263">
        <v>2</v>
      </c>
      <c r="K1263">
        <v>11</v>
      </c>
      <c r="L1263" t="s">
        <v>27</v>
      </c>
      <c r="M1263">
        <v>5</v>
      </c>
      <c r="N1263" t="s">
        <v>29</v>
      </c>
      <c r="O1263">
        <v>166597</v>
      </c>
      <c r="P1263" t="s">
        <v>975</v>
      </c>
      <c r="Q1263">
        <v>1998</v>
      </c>
      <c r="R1263" t="s">
        <v>976</v>
      </c>
      <c r="S1263" s="5">
        <v>239717</v>
      </c>
      <c r="T1263">
        <v>482.35937699999999</v>
      </c>
      <c r="U1263">
        <v>53</v>
      </c>
      <c r="V1263">
        <v>530903</v>
      </c>
      <c r="W1263" t="str">
        <f t="shared" si="58"/>
        <v>dm-53-09-03</v>
      </c>
      <c r="X1263" s="4">
        <f t="shared" si="59"/>
        <v>18</v>
      </c>
    </row>
    <row r="1264" spans="1:24" x14ac:dyDescent="0.2">
      <c r="A1264" t="s">
        <v>6616</v>
      </c>
      <c r="B1264" s="1">
        <v>42466.729166666664</v>
      </c>
      <c r="C1264" s="4">
        <f t="shared" si="57"/>
        <v>4</v>
      </c>
      <c r="D1264" s="4">
        <v>2016</v>
      </c>
      <c r="E1264">
        <v>1531471.7633799999</v>
      </c>
      <c r="F1264">
        <v>692563.22942900006</v>
      </c>
      <c r="G1264">
        <v>1</v>
      </c>
      <c r="H1264">
        <v>150</v>
      </c>
      <c r="I1264" t="s">
        <v>22</v>
      </c>
      <c r="J1264">
        <v>2</v>
      </c>
      <c r="K1264">
        <v>10</v>
      </c>
      <c r="L1264" t="s">
        <v>27</v>
      </c>
      <c r="M1264">
        <v>5</v>
      </c>
      <c r="N1264" t="s">
        <v>29</v>
      </c>
      <c r="O1264">
        <v>1802353</v>
      </c>
      <c r="P1264" t="s">
        <v>1240</v>
      </c>
      <c r="Q1264">
        <v>2013</v>
      </c>
      <c r="R1264" t="s">
        <v>1241</v>
      </c>
      <c r="S1264" s="5">
        <v>240164</v>
      </c>
      <c r="T1264">
        <v>259.12080600000002</v>
      </c>
      <c r="U1264">
        <v>53</v>
      </c>
      <c r="V1264">
        <v>530304</v>
      </c>
      <c r="W1264" t="str">
        <f t="shared" si="58"/>
        <v>dm-53-03-04</v>
      </c>
      <c r="X1264" s="4">
        <f t="shared" si="59"/>
        <v>3</v>
      </c>
    </row>
    <row r="1265" spans="1:24" x14ac:dyDescent="0.2">
      <c r="A1265" t="s">
        <v>6619</v>
      </c>
      <c r="B1265" s="1">
        <v>42496.459027777775</v>
      </c>
      <c r="C1265" s="4">
        <f t="shared" si="57"/>
        <v>5</v>
      </c>
      <c r="D1265" s="4">
        <v>2016</v>
      </c>
      <c r="E1265">
        <v>1532250.9761000001</v>
      </c>
      <c r="F1265">
        <v>689618.76650699996</v>
      </c>
      <c r="G1265">
        <v>1</v>
      </c>
      <c r="H1265">
        <v>150</v>
      </c>
      <c r="I1265" t="s">
        <v>22</v>
      </c>
      <c r="J1265">
        <v>2</v>
      </c>
      <c r="K1265">
        <v>10</v>
      </c>
      <c r="L1265" t="s">
        <v>27</v>
      </c>
      <c r="M1265">
        <v>5</v>
      </c>
      <c r="N1265" t="s">
        <v>29</v>
      </c>
      <c r="O1265">
        <v>365919</v>
      </c>
      <c r="P1265" t="s">
        <v>2783</v>
      </c>
      <c r="Q1265">
        <v>1994</v>
      </c>
      <c r="R1265" t="s">
        <v>2784</v>
      </c>
      <c r="S1265" s="5">
        <v>239322</v>
      </c>
      <c r="T1265">
        <v>375.64552400000002</v>
      </c>
      <c r="U1265">
        <v>53</v>
      </c>
      <c r="V1265">
        <v>530304</v>
      </c>
      <c r="W1265" t="str">
        <f t="shared" si="58"/>
        <v>dm-53-03-04</v>
      </c>
      <c r="X1265" s="4">
        <f t="shared" si="59"/>
        <v>22</v>
      </c>
    </row>
    <row r="1266" spans="1:24" x14ac:dyDescent="0.2">
      <c r="A1266" t="s">
        <v>6622</v>
      </c>
      <c r="B1266" s="1">
        <v>42496.845833333333</v>
      </c>
      <c r="C1266" s="4">
        <f t="shared" si="57"/>
        <v>5</v>
      </c>
      <c r="D1266" s="4">
        <v>2016</v>
      </c>
      <c r="E1266">
        <v>1531128.86516</v>
      </c>
      <c r="F1266">
        <v>692652.16664199997</v>
      </c>
      <c r="G1266">
        <v>1</v>
      </c>
      <c r="H1266">
        <v>150</v>
      </c>
      <c r="I1266" t="s">
        <v>26</v>
      </c>
      <c r="J1266">
        <v>2</v>
      </c>
      <c r="K1266">
        <v>9</v>
      </c>
      <c r="L1266" t="s">
        <v>27</v>
      </c>
      <c r="M1266">
        <v>5</v>
      </c>
      <c r="N1266" t="s">
        <v>29</v>
      </c>
      <c r="O1266">
        <v>245799</v>
      </c>
      <c r="P1266" t="s">
        <v>3925</v>
      </c>
      <c r="Q1266">
        <v>2002</v>
      </c>
      <c r="R1266" t="s">
        <v>6623</v>
      </c>
      <c r="S1266" t="s">
        <v>2518</v>
      </c>
      <c r="T1266">
        <v>297.38542899999999</v>
      </c>
      <c r="U1266">
        <v>53</v>
      </c>
      <c r="V1266">
        <v>530304</v>
      </c>
      <c r="W1266" t="str">
        <f t="shared" si="58"/>
        <v>dm-53-03-04</v>
      </c>
      <c r="X1266" s="4">
        <f t="shared" si="59"/>
        <v>14</v>
      </c>
    </row>
    <row r="1267" spans="1:24" x14ac:dyDescent="0.2">
      <c r="A1267" t="s">
        <v>6624</v>
      </c>
      <c r="B1267" s="1">
        <v>42527.325694444444</v>
      </c>
      <c r="C1267" s="4">
        <f t="shared" si="57"/>
        <v>6</v>
      </c>
      <c r="D1267" s="4">
        <v>2016</v>
      </c>
      <c r="E1267">
        <v>1532974.5541600001</v>
      </c>
      <c r="F1267">
        <v>700346.48878300004</v>
      </c>
      <c r="G1267">
        <v>1</v>
      </c>
      <c r="H1267">
        <v>300</v>
      </c>
      <c r="I1267" t="s">
        <v>891</v>
      </c>
      <c r="J1267">
        <v>2</v>
      </c>
      <c r="K1267">
        <v>9</v>
      </c>
      <c r="L1267" t="s">
        <v>27</v>
      </c>
      <c r="M1267">
        <v>5</v>
      </c>
      <c r="N1267" t="s">
        <v>29</v>
      </c>
      <c r="O1267">
        <v>1897751</v>
      </c>
      <c r="P1267" t="s">
        <v>6452</v>
      </c>
      <c r="Q1267">
        <v>2010</v>
      </c>
      <c r="R1267" t="s">
        <v>6453</v>
      </c>
      <c r="S1267" s="5">
        <v>239017</v>
      </c>
      <c r="T1267">
        <v>17.425702000000001</v>
      </c>
      <c r="U1267">
        <v>53</v>
      </c>
      <c r="V1267">
        <v>530401</v>
      </c>
      <c r="W1267" t="str">
        <f t="shared" si="58"/>
        <v>dm-53-04-01</v>
      </c>
      <c r="X1267" s="4">
        <f t="shared" si="59"/>
        <v>6</v>
      </c>
    </row>
    <row r="1268" spans="1:24" x14ac:dyDescent="0.2">
      <c r="A1268" t="s">
        <v>6626</v>
      </c>
      <c r="B1268" s="1">
        <v>42527.402083333334</v>
      </c>
      <c r="C1268" s="4">
        <f t="shared" si="57"/>
        <v>6</v>
      </c>
      <c r="D1268" s="4">
        <v>2016</v>
      </c>
      <c r="E1268">
        <v>1530859.6012200001</v>
      </c>
      <c r="F1268">
        <v>684148.99473100004</v>
      </c>
      <c r="G1268">
        <v>1</v>
      </c>
      <c r="H1268">
        <v>300</v>
      </c>
      <c r="I1268" t="s">
        <v>26</v>
      </c>
      <c r="J1268">
        <v>2</v>
      </c>
      <c r="K1268">
        <v>9</v>
      </c>
      <c r="L1268" t="s">
        <v>27</v>
      </c>
      <c r="M1268">
        <v>5</v>
      </c>
      <c r="N1268" t="s">
        <v>29</v>
      </c>
      <c r="O1268">
        <v>1495843</v>
      </c>
      <c r="P1268" t="s">
        <v>6627</v>
      </c>
      <c r="Q1268">
        <v>2009</v>
      </c>
      <c r="R1268" t="s">
        <v>6628</v>
      </c>
      <c r="S1268" s="5">
        <v>239687</v>
      </c>
      <c r="T1268">
        <v>12.561321</v>
      </c>
      <c r="U1268">
        <v>53</v>
      </c>
      <c r="V1268">
        <v>530105</v>
      </c>
      <c r="W1268" t="str">
        <f t="shared" si="58"/>
        <v>dm-53-01-05</v>
      </c>
      <c r="X1268" s="4">
        <f t="shared" si="59"/>
        <v>7</v>
      </c>
    </row>
    <row r="1269" spans="1:24" x14ac:dyDescent="0.2">
      <c r="A1269" t="s">
        <v>6629</v>
      </c>
      <c r="B1269" s="1">
        <v>42527.426388888889</v>
      </c>
      <c r="C1269" s="4">
        <f t="shared" si="57"/>
        <v>6</v>
      </c>
      <c r="D1269" s="4">
        <v>2016</v>
      </c>
      <c r="E1269">
        <v>1529306.94579</v>
      </c>
      <c r="F1269">
        <v>686959.36574699997</v>
      </c>
      <c r="G1269">
        <v>1</v>
      </c>
      <c r="H1269">
        <v>150</v>
      </c>
      <c r="I1269" t="s">
        <v>22</v>
      </c>
      <c r="J1269">
        <v>2</v>
      </c>
      <c r="K1269">
        <v>9</v>
      </c>
      <c r="L1269" t="s">
        <v>27</v>
      </c>
      <c r="M1269">
        <v>5</v>
      </c>
      <c r="N1269" t="s">
        <v>29</v>
      </c>
      <c r="O1269">
        <v>1713465</v>
      </c>
      <c r="P1269" t="s">
        <v>854</v>
      </c>
      <c r="Q1269">
        <v>2011</v>
      </c>
      <c r="R1269" t="s">
        <v>866</v>
      </c>
      <c r="S1269" s="5">
        <v>239434</v>
      </c>
      <c r="T1269">
        <v>300.62139999999999</v>
      </c>
      <c r="U1269">
        <v>53</v>
      </c>
      <c r="V1269">
        <v>530204</v>
      </c>
      <c r="W1269" t="str">
        <f t="shared" si="58"/>
        <v>dm-53-02-04</v>
      </c>
      <c r="X1269" s="4">
        <f t="shared" si="59"/>
        <v>5</v>
      </c>
    </row>
    <row r="1270" spans="1:24" x14ac:dyDescent="0.2">
      <c r="A1270" t="s">
        <v>6631</v>
      </c>
      <c r="B1270" s="1">
        <v>42527.504861111112</v>
      </c>
      <c r="C1270" s="4">
        <f t="shared" si="57"/>
        <v>6</v>
      </c>
      <c r="D1270" s="4">
        <v>2016</v>
      </c>
      <c r="E1270">
        <v>1532554.6747900001</v>
      </c>
      <c r="F1270">
        <v>689389.07875999995</v>
      </c>
      <c r="G1270">
        <v>1</v>
      </c>
      <c r="H1270">
        <v>150</v>
      </c>
      <c r="I1270" t="s">
        <v>22</v>
      </c>
      <c r="J1270">
        <v>2</v>
      </c>
      <c r="K1270">
        <v>10</v>
      </c>
      <c r="L1270" t="s">
        <v>27</v>
      </c>
      <c r="M1270">
        <v>5</v>
      </c>
      <c r="N1270" t="s">
        <v>29</v>
      </c>
      <c r="O1270">
        <v>1414317</v>
      </c>
      <c r="P1270" t="s">
        <v>2783</v>
      </c>
      <c r="Q1270">
        <v>1994</v>
      </c>
      <c r="R1270" t="s">
        <v>2784</v>
      </c>
      <c r="S1270" s="5">
        <v>239323</v>
      </c>
      <c r="T1270">
        <v>602.42960700000003</v>
      </c>
      <c r="U1270">
        <v>53</v>
      </c>
      <c r="V1270">
        <v>530304</v>
      </c>
      <c r="W1270" t="str">
        <f t="shared" si="58"/>
        <v>dm-53-03-04</v>
      </c>
      <c r="X1270" s="4">
        <f t="shared" si="59"/>
        <v>22</v>
      </c>
    </row>
    <row r="1271" spans="1:24" x14ac:dyDescent="0.2">
      <c r="A1271" t="s">
        <v>6632</v>
      </c>
      <c r="B1271" s="1">
        <v>42527.554166666669</v>
      </c>
      <c r="C1271" s="4">
        <f t="shared" si="57"/>
        <v>6</v>
      </c>
      <c r="D1271" s="4">
        <v>2016</v>
      </c>
      <c r="E1271">
        <v>1536077.0222700001</v>
      </c>
      <c r="F1271">
        <v>701398.00869299995</v>
      </c>
      <c r="G1271">
        <v>1</v>
      </c>
      <c r="H1271">
        <v>300</v>
      </c>
      <c r="I1271" t="s">
        <v>22</v>
      </c>
      <c r="J1271">
        <v>2</v>
      </c>
      <c r="K1271">
        <v>8</v>
      </c>
      <c r="L1271" t="s">
        <v>27</v>
      </c>
      <c r="M1271">
        <v>5</v>
      </c>
      <c r="N1271" t="s">
        <v>29</v>
      </c>
      <c r="O1271">
        <v>350482</v>
      </c>
      <c r="P1271" t="s">
        <v>746</v>
      </c>
      <c r="Q1271">
        <v>1996</v>
      </c>
      <c r="R1271" t="s">
        <v>1071</v>
      </c>
      <c r="S1271" s="5">
        <v>240261</v>
      </c>
      <c r="T1271">
        <v>126.30889999999999</v>
      </c>
      <c r="U1271">
        <v>53</v>
      </c>
      <c r="V1271">
        <v>530402</v>
      </c>
      <c r="W1271" t="str">
        <f t="shared" si="58"/>
        <v>dm-53-04-02</v>
      </c>
      <c r="X1271" s="4">
        <f t="shared" si="59"/>
        <v>20</v>
      </c>
    </row>
    <row r="1272" spans="1:24" x14ac:dyDescent="0.2">
      <c r="A1272" t="s">
        <v>6639</v>
      </c>
      <c r="B1272" s="1">
        <v>42527.637499999997</v>
      </c>
      <c r="C1272" s="4">
        <f t="shared" si="57"/>
        <v>6</v>
      </c>
      <c r="D1272" s="4">
        <v>2016</v>
      </c>
      <c r="E1272">
        <v>1531833.3152399999</v>
      </c>
      <c r="F1272">
        <v>693934.336029</v>
      </c>
      <c r="G1272">
        <v>1</v>
      </c>
      <c r="H1272">
        <v>150</v>
      </c>
      <c r="I1272" t="s">
        <v>26</v>
      </c>
      <c r="J1272">
        <v>2</v>
      </c>
      <c r="K1272">
        <v>9</v>
      </c>
      <c r="L1272" t="s">
        <v>27</v>
      </c>
      <c r="M1272">
        <v>5</v>
      </c>
      <c r="N1272" t="s">
        <v>29</v>
      </c>
      <c r="O1272">
        <v>451911</v>
      </c>
      <c r="P1272" t="s">
        <v>691</v>
      </c>
      <c r="Q1272">
        <v>2005</v>
      </c>
      <c r="R1272" t="s">
        <v>692</v>
      </c>
      <c r="S1272" s="5">
        <v>237567</v>
      </c>
      <c r="T1272">
        <v>184.04705999999999</v>
      </c>
      <c r="U1272">
        <v>53</v>
      </c>
      <c r="V1272">
        <v>530304</v>
      </c>
      <c r="W1272" t="str">
        <f t="shared" si="58"/>
        <v>dm-53-03-04</v>
      </c>
      <c r="X1272" s="4">
        <f t="shared" si="59"/>
        <v>11</v>
      </c>
    </row>
    <row r="1273" spans="1:24" x14ac:dyDescent="0.2">
      <c r="A1273" t="s">
        <v>6644</v>
      </c>
      <c r="B1273" s="1">
        <v>42557.352083333331</v>
      </c>
      <c r="C1273" s="4">
        <f t="shared" si="57"/>
        <v>7</v>
      </c>
      <c r="D1273" s="4">
        <v>2016</v>
      </c>
      <c r="E1273">
        <v>1535851.5295800001</v>
      </c>
      <c r="F1273">
        <v>695387.80183899996</v>
      </c>
      <c r="G1273">
        <v>1</v>
      </c>
      <c r="H1273">
        <v>150</v>
      </c>
      <c r="I1273" t="s">
        <v>26</v>
      </c>
      <c r="J1273">
        <v>2</v>
      </c>
      <c r="K1273">
        <v>9</v>
      </c>
      <c r="L1273" t="s">
        <v>27</v>
      </c>
      <c r="M1273">
        <v>5</v>
      </c>
      <c r="N1273" t="s">
        <v>29</v>
      </c>
      <c r="O1273">
        <v>1797480</v>
      </c>
      <c r="P1273">
        <v>3100042350</v>
      </c>
      <c r="Q1273">
        <v>2009</v>
      </c>
      <c r="R1273" t="s">
        <v>6645</v>
      </c>
      <c r="S1273" s="5">
        <v>240126</v>
      </c>
      <c r="T1273">
        <v>210.54889700000001</v>
      </c>
      <c r="U1273">
        <v>53</v>
      </c>
      <c r="V1273">
        <v>530304</v>
      </c>
      <c r="W1273" t="str">
        <f t="shared" si="58"/>
        <v>dm-53-03-04</v>
      </c>
      <c r="X1273" s="4">
        <f t="shared" si="59"/>
        <v>7</v>
      </c>
    </row>
    <row r="1274" spans="1:24" x14ac:dyDescent="0.2">
      <c r="A1274" t="s">
        <v>6646</v>
      </c>
      <c r="B1274" s="1">
        <v>42557.357638888891</v>
      </c>
      <c r="C1274" s="4">
        <f t="shared" si="57"/>
        <v>7</v>
      </c>
      <c r="D1274" s="4">
        <v>2016</v>
      </c>
      <c r="E1274">
        <v>1533490.68747</v>
      </c>
      <c r="F1274">
        <v>684752.92008299998</v>
      </c>
      <c r="G1274">
        <v>1</v>
      </c>
      <c r="H1274">
        <v>200</v>
      </c>
      <c r="I1274" t="s">
        <v>22</v>
      </c>
      <c r="J1274">
        <v>2</v>
      </c>
      <c r="K1274">
        <v>10</v>
      </c>
      <c r="L1274" t="s">
        <v>27</v>
      </c>
      <c r="M1274">
        <v>5</v>
      </c>
      <c r="N1274" t="s">
        <v>29</v>
      </c>
      <c r="O1274">
        <v>143778</v>
      </c>
      <c r="P1274" t="s">
        <v>27</v>
      </c>
      <c r="Q1274">
        <v>2010</v>
      </c>
      <c r="R1274" t="s">
        <v>522</v>
      </c>
      <c r="S1274" s="5">
        <v>238562</v>
      </c>
      <c r="T1274">
        <v>620.76934600000004</v>
      </c>
      <c r="U1274">
        <v>53</v>
      </c>
      <c r="V1274">
        <v>530102</v>
      </c>
      <c r="W1274" t="str">
        <f t="shared" si="58"/>
        <v>dm-53-01-02</v>
      </c>
      <c r="X1274" s="4">
        <f t="shared" si="59"/>
        <v>6</v>
      </c>
    </row>
    <row r="1275" spans="1:24" x14ac:dyDescent="0.2">
      <c r="A1275" t="s">
        <v>6647</v>
      </c>
      <c r="B1275" s="1">
        <v>42557.480555555558</v>
      </c>
      <c r="C1275" s="4">
        <f t="shared" si="57"/>
        <v>7</v>
      </c>
      <c r="D1275" s="4">
        <v>2016</v>
      </c>
      <c r="E1275">
        <v>1532323.1306499999</v>
      </c>
      <c r="F1275">
        <v>704009.12878899998</v>
      </c>
      <c r="G1275">
        <v>1</v>
      </c>
      <c r="H1275">
        <v>200</v>
      </c>
      <c r="I1275" t="s">
        <v>22</v>
      </c>
      <c r="J1275">
        <v>2</v>
      </c>
      <c r="K1275">
        <v>9</v>
      </c>
      <c r="L1275" t="s">
        <v>27</v>
      </c>
      <c r="M1275">
        <v>5</v>
      </c>
      <c r="N1275" t="s">
        <v>29</v>
      </c>
      <c r="O1275">
        <v>47880</v>
      </c>
      <c r="P1275" t="s">
        <v>705</v>
      </c>
      <c r="Q1275">
        <v>2002</v>
      </c>
      <c r="R1275" t="s">
        <v>1013</v>
      </c>
      <c r="S1275" s="5">
        <v>238264</v>
      </c>
      <c r="T1275">
        <v>259.35380300000003</v>
      </c>
      <c r="U1275">
        <v>53</v>
      </c>
      <c r="V1275">
        <v>530402</v>
      </c>
      <c r="W1275" t="str">
        <f t="shared" si="58"/>
        <v>dm-53-04-02</v>
      </c>
      <c r="X1275" s="4">
        <f t="shared" si="59"/>
        <v>14</v>
      </c>
    </row>
    <row r="1276" spans="1:24" x14ac:dyDescent="0.2">
      <c r="A1276" t="s">
        <v>6648</v>
      </c>
      <c r="B1276" s="1">
        <v>42557.550694444442</v>
      </c>
      <c r="C1276" s="4">
        <f t="shared" si="57"/>
        <v>7</v>
      </c>
      <c r="D1276" s="4">
        <v>2016</v>
      </c>
      <c r="E1276">
        <v>1535849.0565500001</v>
      </c>
      <c r="F1276">
        <v>686811.52282700001</v>
      </c>
      <c r="G1276">
        <v>1</v>
      </c>
      <c r="H1276">
        <v>150</v>
      </c>
      <c r="I1276" t="s">
        <v>22</v>
      </c>
      <c r="J1276">
        <v>2</v>
      </c>
      <c r="K1276">
        <v>10</v>
      </c>
      <c r="L1276" t="s">
        <v>27</v>
      </c>
      <c r="M1276">
        <v>5</v>
      </c>
      <c r="N1276" t="s">
        <v>29</v>
      </c>
      <c r="O1276">
        <v>1465331</v>
      </c>
      <c r="P1276" t="s">
        <v>1102</v>
      </c>
      <c r="Q1276">
        <v>2010</v>
      </c>
      <c r="R1276" t="s">
        <v>1103</v>
      </c>
      <c r="S1276" s="5">
        <v>238740</v>
      </c>
      <c r="T1276">
        <v>199.763102</v>
      </c>
      <c r="U1276">
        <v>53</v>
      </c>
      <c r="V1276">
        <v>530101</v>
      </c>
      <c r="W1276" t="str">
        <f t="shared" si="58"/>
        <v>dm-53-01-01</v>
      </c>
      <c r="X1276" s="4">
        <f t="shared" si="59"/>
        <v>6</v>
      </c>
    </row>
    <row r="1277" spans="1:24" x14ac:dyDescent="0.2">
      <c r="A1277" t="s">
        <v>6652</v>
      </c>
      <c r="B1277" s="1">
        <v>42588.362500000003</v>
      </c>
      <c r="C1277" s="4">
        <f t="shared" si="57"/>
        <v>8</v>
      </c>
      <c r="D1277" s="4">
        <v>2016</v>
      </c>
      <c r="E1277">
        <v>1536249.09892</v>
      </c>
      <c r="F1277">
        <v>686835.32320099999</v>
      </c>
      <c r="G1277">
        <v>1</v>
      </c>
      <c r="H1277">
        <v>150</v>
      </c>
      <c r="I1277" t="s">
        <v>26</v>
      </c>
      <c r="J1277">
        <v>2</v>
      </c>
      <c r="K1277">
        <v>8</v>
      </c>
      <c r="L1277" t="s">
        <v>27</v>
      </c>
      <c r="M1277">
        <v>5</v>
      </c>
      <c r="N1277" t="s">
        <v>29</v>
      </c>
      <c r="O1277">
        <v>1465562</v>
      </c>
      <c r="P1277" t="s">
        <v>1102</v>
      </c>
      <c r="Q1277">
        <v>2010</v>
      </c>
      <c r="R1277" t="s">
        <v>3441</v>
      </c>
      <c r="S1277" s="5">
        <v>238740</v>
      </c>
      <c r="T1277">
        <v>80.339883999999998</v>
      </c>
      <c r="U1277">
        <v>53</v>
      </c>
      <c r="V1277">
        <v>530302</v>
      </c>
      <c r="W1277" t="str">
        <f t="shared" si="58"/>
        <v>dm-53-03-02</v>
      </c>
      <c r="X1277" s="4">
        <f t="shared" si="59"/>
        <v>6</v>
      </c>
    </row>
    <row r="1278" spans="1:24" x14ac:dyDescent="0.2">
      <c r="A1278" t="s">
        <v>6665</v>
      </c>
      <c r="B1278" s="1">
        <v>42649.548611111109</v>
      </c>
      <c r="C1278" s="4">
        <f t="shared" si="57"/>
        <v>10</v>
      </c>
      <c r="D1278" s="4">
        <v>2016</v>
      </c>
      <c r="E1278">
        <v>1530815.9947599999</v>
      </c>
      <c r="F1278">
        <v>690610.655485</v>
      </c>
      <c r="G1278">
        <v>1</v>
      </c>
      <c r="H1278">
        <v>150</v>
      </c>
      <c r="I1278" t="s">
        <v>891</v>
      </c>
      <c r="J1278">
        <v>2</v>
      </c>
      <c r="K1278">
        <v>9</v>
      </c>
      <c r="L1278" t="s">
        <v>27</v>
      </c>
      <c r="M1278">
        <v>5</v>
      </c>
      <c r="N1278" t="s">
        <v>29</v>
      </c>
      <c r="O1278">
        <v>1711809</v>
      </c>
      <c r="P1278" t="s">
        <v>27</v>
      </c>
      <c r="Q1278">
        <v>1990</v>
      </c>
      <c r="R1278" t="s">
        <v>6666</v>
      </c>
      <c r="S1278" s="5">
        <v>239426</v>
      </c>
      <c r="T1278">
        <v>29.380835999999999</v>
      </c>
      <c r="U1278">
        <v>53</v>
      </c>
      <c r="V1278">
        <v>530304</v>
      </c>
      <c r="W1278" t="str">
        <f t="shared" si="58"/>
        <v>dm-53-03-04</v>
      </c>
      <c r="X1278" s="4">
        <f t="shared" si="59"/>
        <v>26</v>
      </c>
    </row>
    <row r="1279" spans="1:24" hidden="1" x14ac:dyDescent="0.2">
      <c r="A1279" t="s">
        <v>6670</v>
      </c>
      <c r="B1279" s="1">
        <v>42649.913888888892</v>
      </c>
      <c r="C1279" s="4">
        <f t="shared" si="57"/>
        <v>10</v>
      </c>
      <c r="D1279" s="4">
        <v>2016</v>
      </c>
      <c r="E1279">
        <v>1528252.45845</v>
      </c>
      <c r="F1279">
        <v>685489.45314899995</v>
      </c>
      <c r="G1279">
        <v>1</v>
      </c>
      <c r="H1279">
        <v>50</v>
      </c>
      <c r="I1279" t="s">
        <v>33</v>
      </c>
      <c r="J1279">
        <v>2</v>
      </c>
      <c r="K1279">
        <v>9</v>
      </c>
      <c r="L1279" t="s">
        <v>27</v>
      </c>
      <c r="M1279">
        <v>5</v>
      </c>
      <c r="N1279" t="s">
        <v>29</v>
      </c>
      <c r="O1279">
        <v>1488801</v>
      </c>
      <c r="P1279" t="s">
        <v>2953</v>
      </c>
      <c r="Q1279">
        <v>2010</v>
      </c>
      <c r="R1279" t="s">
        <v>6671</v>
      </c>
      <c r="S1279" s="5">
        <v>238805</v>
      </c>
      <c r="T1279">
        <v>105.62963499999999</v>
      </c>
      <c r="U1279">
        <v>53</v>
      </c>
      <c r="V1279">
        <v>530203</v>
      </c>
      <c r="W1279" t="str">
        <f t="shared" si="58"/>
        <v>dm-53-02-03</v>
      </c>
      <c r="X1279" s="4">
        <f t="shared" si="59"/>
        <v>6</v>
      </c>
    </row>
    <row r="1280" spans="1:24" x14ac:dyDescent="0.2">
      <c r="A1280" t="s">
        <v>6675</v>
      </c>
      <c r="B1280" s="1">
        <v>42680.411111111112</v>
      </c>
      <c r="C1280" s="4">
        <f t="shared" si="57"/>
        <v>11</v>
      </c>
      <c r="D1280" s="4">
        <v>2016</v>
      </c>
      <c r="E1280">
        <v>1527651.1581300001</v>
      </c>
      <c r="F1280">
        <v>686437.05333300005</v>
      </c>
      <c r="G1280">
        <v>1</v>
      </c>
      <c r="H1280">
        <v>300</v>
      </c>
      <c r="I1280" t="s">
        <v>26</v>
      </c>
      <c r="J1280">
        <v>2</v>
      </c>
      <c r="K1280">
        <v>9</v>
      </c>
      <c r="L1280" t="s">
        <v>27</v>
      </c>
      <c r="M1280">
        <v>5</v>
      </c>
      <c r="N1280" t="s">
        <v>29</v>
      </c>
      <c r="O1280">
        <v>1512262</v>
      </c>
      <c r="P1280" t="s">
        <v>860</v>
      </c>
      <c r="Q1280">
        <v>2002</v>
      </c>
      <c r="R1280" t="s">
        <v>861</v>
      </c>
      <c r="S1280" s="5">
        <v>238856</v>
      </c>
      <c r="T1280">
        <v>22.436677</v>
      </c>
      <c r="U1280">
        <v>53</v>
      </c>
      <c r="V1280">
        <v>530206</v>
      </c>
      <c r="W1280" t="str">
        <f t="shared" si="58"/>
        <v>dm-53-02-06</v>
      </c>
      <c r="X1280" s="4">
        <f t="shared" si="59"/>
        <v>14</v>
      </c>
    </row>
    <row r="1281" spans="1:24" x14ac:dyDescent="0.2">
      <c r="A1281" t="s">
        <v>6685</v>
      </c>
      <c r="B1281" s="1">
        <v>42710.402777777781</v>
      </c>
      <c r="C1281" s="4">
        <f t="shared" si="57"/>
        <v>12</v>
      </c>
      <c r="D1281" s="4">
        <v>2016</v>
      </c>
      <c r="E1281">
        <v>1538039.6639</v>
      </c>
      <c r="F1281">
        <v>698532.40495300002</v>
      </c>
      <c r="G1281">
        <v>1</v>
      </c>
      <c r="H1281">
        <v>150</v>
      </c>
      <c r="I1281" t="s">
        <v>26</v>
      </c>
      <c r="J1281">
        <v>2</v>
      </c>
      <c r="K1281">
        <v>9</v>
      </c>
      <c r="L1281" t="s">
        <v>27</v>
      </c>
      <c r="M1281">
        <v>5</v>
      </c>
      <c r="N1281" t="s">
        <v>29</v>
      </c>
      <c r="O1281">
        <v>1796492</v>
      </c>
      <c r="P1281" t="s">
        <v>1949</v>
      </c>
      <c r="Q1281">
        <v>2013</v>
      </c>
      <c r="R1281" t="s">
        <v>1950</v>
      </c>
      <c r="S1281" s="5">
        <v>240120</v>
      </c>
      <c r="T1281">
        <v>415.67106200000001</v>
      </c>
      <c r="U1281">
        <v>53</v>
      </c>
      <c r="V1281">
        <v>530402</v>
      </c>
      <c r="W1281" t="str">
        <f t="shared" si="58"/>
        <v>dm-53-04-02</v>
      </c>
      <c r="X1281" s="4">
        <f t="shared" si="59"/>
        <v>3</v>
      </c>
    </row>
    <row r="1282" spans="1:24" x14ac:dyDescent="0.2">
      <c r="A1282" t="s">
        <v>6694</v>
      </c>
      <c r="B1282" t="s">
        <v>6695</v>
      </c>
      <c r="C1282" s="4">
        <f t="shared" si="57"/>
        <v>6</v>
      </c>
      <c r="D1282" s="4">
        <v>2016</v>
      </c>
      <c r="E1282">
        <v>1528662.8801599999</v>
      </c>
      <c r="F1282">
        <v>702253.57482500002</v>
      </c>
      <c r="G1282">
        <v>1</v>
      </c>
      <c r="H1282">
        <v>300</v>
      </c>
      <c r="I1282" t="s">
        <v>22</v>
      </c>
      <c r="J1282">
        <v>2</v>
      </c>
      <c r="K1282">
        <v>8</v>
      </c>
      <c r="L1282" t="s">
        <v>27</v>
      </c>
      <c r="M1282">
        <v>5</v>
      </c>
      <c r="N1282" t="s">
        <v>29</v>
      </c>
      <c r="O1282">
        <v>1562062</v>
      </c>
      <c r="P1282" t="s">
        <v>2251</v>
      </c>
      <c r="Q1282">
        <v>2011</v>
      </c>
      <c r="R1282" t="s">
        <v>2252</v>
      </c>
      <c r="S1282" s="5">
        <v>239038</v>
      </c>
      <c r="T1282">
        <v>230.826448</v>
      </c>
      <c r="U1282">
        <v>53</v>
      </c>
      <c r="V1282">
        <v>530507</v>
      </c>
      <c r="W1282" t="str">
        <f t="shared" si="58"/>
        <v>dm-53-05-07</v>
      </c>
      <c r="X1282" s="4">
        <f t="shared" si="59"/>
        <v>5</v>
      </c>
    </row>
    <row r="1283" spans="1:24" x14ac:dyDescent="0.2">
      <c r="A1283" t="s">
        <v>6702</v>
      </c>
      <c r="B1283" t="s">
        <v>6703</v>
      </c>
      <c r="C1283" s="4">
        <f t="shared" ref="C1283:C1346" si="60">MONTH(B1283)</f>
        <v>6</v>
      </c>
      <c r="D1283" s="4">
        <v>2016</v>
      </c>
      <c r="E1283">
        <v>1528591.3352099999</v>
      </c>
      <c r="F1283">
        <v>702259.64790600003</v>
      </c>
      <c r="G1283">
        <v>1</v>
      </c>
      <c r="H1283">
        <v>300</v>
      </c>
      <c r="I1283" t="s">
        <v>22</v>
      </c>
      <c r="J1283">
        <v>2</v>
      </c>
      <c r="K1283">
        <v>9</v>
      </c>
      <c r="L1283" t="s">
        <v>27</v>
      </c>
      <c r="M1283">
        <v>5</v>
      </c>
      <c r="N1283" t="s">
        <v>29</v>
      </c>
      <c r="O1283">
        <v>1562062</v>
      </c>
      <c r="P1283" t="s">
        <v>2251</v>
      </c>
      <c r="Q1283">
        <v>2011</v>
      </c>
      <c r="R1283" t="s">
        <v>2252</v>
      </c>
      <c r="S1283" s="5">
        <v>239038</v>
      </c>
      <c r="T1283">
        <v>230.826448</v>
      </c>
      <c r="U1283">
        <v>53</v>
      </c>
      <c r="V1283">
        <v>530507</v>
      </c>
      <c r="W1283" t="str">
        <f t="shared" ref="W1283:W1346" si="61">"dm-"&amp;TEXT(V1283,"00-00-00")</f>
        <v>dm-53-05-07</v>
      </c>
      <c r="X1283" s="4">
        <f t="shared" ref="X1283:X1346" si="62">D1283-Q1283</f>
        <v>5</v>
      </c>
    </row>
    <row r="1284" spans="1:24" x14ac:dyDescent="0.2">
      <c r="A1284" t="s">
        <v>6708</v>
      </c>
      <c r="B1284" t="s">
        <v>6709</v>
      </c>
      <c r="C1284" s="4">
        <f t="shared" si="60"/>
        <v>6</v>
      </c>
      <c r="D1284" s="4">
        <v>2016</v>
      </c>
      <c r="E1284">
        <v>1526757.9613000001</v>
      </c>
      <c r="F1284">
        <v>703480.79372800002</v>
      </c>
      <c r="G1284">
        <v>1</v>
      </c>
      <c r="H1284">
        <v>300</v>
      </c>
      <c r="I1284" t="s">
        <v>26</v>
      </c>
      <c r="J1284">
        <v>2</v>
      </c>
      <c r="K1284">
        <v>10</v>
      </c>
      <c r="L1284" t="s">
        <v>27</v>
      </c>
      <c r="M1284">
        <v>5</v>
      </c>
      <c r="N1284" t="s">
        <v>29</v>
      </c>
      <c r="O1284">
        <v>1599454</v>
      </c>
      <c r="P1284" t="s">
        <v>2321</v>
      </c>
      <c r="Q1284">
        <v>2006</v>
      </c>
      <c r="R1284" t="s">
        <v>6710</v>
      </c>
      <c r="S1284" s="5">
        <v>239296</v>
      </c>
      <c r="T1284">
        <v>146.755854</v>
      </c>
      <c r="U1284">
        <v>53</v>
      </c>
      <c r="V1284">
        <v>530507</v>
      </c>
      <c r="W1284" t="str">
        <f t="shared" si="61"/>
        <v>dm-53-05-07</v>
      </c>
      <c r="X1284" s="4">
        <f t="shared" si="62"/>
        <v>10</v>
      </c>
    </row>
    <row r="1285" spans="1:24" x14ac:dyDescent="0.2">
      <c r="A1285" t="s">
        <v>6713</v>
      </c>
      <c r="B1285" t="s">
        <v>6714</v>
      </c>
      <c r="C1285" s="4">
        <f t="shared" si="60"/>
        <v>6</v>
      </c>
      <c r="D1285" s="4">
        <v>2016</v>
      </c>
      <c r="E1285">
        <v>1530990.0359100001</v>
      </c>
      <c r="F1285">
        <v>690594.88596999994</v>
      </c>
      <c r="G1285">
        <v>1</v>
      </c>
      <c r="H1285">
        <v>100</v>
      </c>
      <c r="I1285" t="s">
        <v>26</v>
      </c>
      <c r="J1285">
        <v>2</v>
      </c>
      <c r="K1285">
        <v>9</v>
      </c>
      <c r="L1285" t="s">
        <v>27</v>
      </c>
      <c r="M1285">
        <v>5</v>
      </c>
      <c r="N1285" t="s">
        <v>29</v>
      </c>
      <c r="O1285">
        <v>365721</v>
      </c>
      <c r="P1285" t="s">
        <v>27</v>
      </c>
      <c r="Q1285">
        <v>1990</v>
      </c>
      <c r="R1285" t="s">
        <v>4431</v>
      </c>
      <c r="S1285" t="s">
        <v>2518</v>
      </c>
      <c r="T1285">
        <v>191.427188</v>
      </c>
      <c r="U1285">
        <v>53</v>
      </c>
      <c r="V1285">
        <v>530304</v>
      </c>
      <c r="W1285" t="str">
        <f t="shared" si="61"/>
        <v>dm-53-03-04</v>
      </c>
      <c r="X1285" s="4">
        <f t="shared" si="62"/>
        <v>26</v>
      </c>
    </row>
    <row r="1286" spans="1:24" x14ac:dyDescent="0.2">
      <c r="A1286" t="s">
        <v>6719</v>
      </c>
      <c r="B1286" t="s">
        <v>6720</v>
      </c>
      <c r="C1286" s="4">
        <f t="shared" si="60"/>
        <v>6</v>
      </c>
      <c r="D1286" s="4">
        <v>2016</v>
      </c>
      <c r="E1286">
        <v>1534182.9978499999</v>
      </c>
      <c r="F1286">
        <v>683249.073707</v>
      </c>
      <c r="G1286">
        <v>1</v>
      </c>
      <c r="H1286">
        <v>150</v>
      </c>
      <c r="I1286" t="s">
        <v>22</v>
      </c>
      <c r="J1286">
        <v>2</v>
      </c>
      <c r="K1286">
        <v>10</v>
      </c>
      <c r="L1286" t="s">
        <v>27</v>
      </c>
      <c r="M1286">
        <v>5</v>
      </c>
      <c r="N1286" t="s">
        <v>29</v>
      </c>
      <c r="O1286">
        <v>1418919</v>
      </c>
      <c r="P1286" t="s">
        <v>2256</v>
      </c>
      <c r="Q1286">
        <v>2010</v>
      </c>
      <c r="R1286" t="s">
        <v>5818</v>
      </c>
      <c r="S1286" s="5">
        <v>238546</v>
      </c>
      <c r="T1286">
        <v>136.41556299999999</v>
      </c>
      <c r="U1286">
        <v>53</v>
      </c>
      <c r="V1286">
        <v>530102</v>
      </c>
      <c r="W1286" t="str">
        <f t="shared" si="61"/>
        <v>dm-53-01-02</v>
      </c>
      <c r="X1286" s="4">
        <f t="shared" si="62"/>
        <v>6</v>
      </c>
    </row>
    <row r="1287" spans="1:24" x14ac:dyDescent="0.2">
      <c r="A1287" t="s">
        <v>6724</v>
      </c>
      <c r="B1287" t="s">
        <v>6725</v>
      </c>
      <c r="C1287" s="4">
        <f t="shared" si="60"/>
        <v>6</v>
      </c>
      <c r="D1287" s="4">
        <v>2016</v>
      </c>
      <c r="E1287">
        <v>1522236.65463</v>
      </c>
      <c r="F1287">
        <v>703194.96130099997</v>
      </c>
      <c r="G1287">
        <v>1</v>
      </c>
      <c r="H1287">
        <v>200</v>
      </c>
      <c r="I1287" t="s">
        <v>891</v>
      </c>
      <c r="J1287">
        <v>2</v>
      </c>
      <c r="K1287">
        <v>9</v>
      </c>
      <c r="L1287" t="s">
        <v>27</v>
      </c>
      <c r="M1287">
        <v>5</v>
      </c>
      <c r="N1287" t="s">
        <v>29</v>
      </c>
      <c r="O1287">
        <v>1851308</v>
      </c>
      <c r="P1287" t="s">
        <v>6726</v>
      </c>
      <c r="Q1287">
        <v>2015</v>
      </c>
      <c r="R1287" t="s">
        <v>6727</v>
      </c>
      <c r="S1287" t="s">
        <v>2518</v>
      </c>
      <c r="T1287">
        <v>7.9233520000000004</v>
      </c>
      <c r="U1287">
        <v>53</v>
      </c>
      <c r="V1287">
        <v>530905</v>
      </c>
      <c r="W1287" t="str">
        <f t="shared" si="61"/>
        <v>dm-53-09-05</v>
      </c>
      <c r="X1287" s="4">
        <f t="shared" si="62"/>
        <v>1</v>
      </c>
    </row>
    <row r="1288" spans="1:24" x14ac:dyDescent="0.2">
      <c r="A1288" t="s">
        <v>6728</v>
      </c>
      <c r="B1288" t="s">
        <v>6729</v>
      </c>
      <c r="C1288" s="4">
        <f t="shared" si="60"/>
        <v>6</v>
      </c>
      <c r="D1288" s="4">
        <v>2016</v>
      </c>
      <c r="E1288">
        <v>1530381.98676</v>
      </c>
      <c r="F1288">
        <v>683108.33487300004</v>
      </c>
      <c r="G1288">
        <v>1</v>
      </c>
      <c r="H1288">
        <v>150</v>
      </c>
      <c r="I1288" t="s">
        <v>22</v>
      </c>
      <c r="J1288">
        <v>2</v>
      </c>
      <c r="K1288">
        <v>9</v>
      </c>
      <c r="L1288" t="s">
        <v>27</v>
      </c>
      <c r="M1288">
        <v>5</v>
      </c>
      <c r="N1288" t="s">
        <v>29</v>
      </c>
      <c r="O1288">
        <v>1436971</v>
      </c>
      <c r="P1288" t="s">
        <v>27</v>
      </c>
      <c r="Q1288">
        <v>2010</v>
      </c>
      <c r="R1288" t="s">
        <v>837</v>
      </c>
      <c r="S1288" s="5">
        <v>238629</v>
      </c>
      <c r="T1288">
        <v>89.253656000000007</v>
      </c>
      <c r="U1288">
        <v>53</v>
      </c>
      <c r="V1288">
        <v>530201</v>
      </c>
      <c r="W1288" t="str">
        <f t="shared" si="61"/>
        <v>dm-53-02-01</v>
      </c>
      <c r="X1288" s="4">
        <f t="shared" si="62"/>
        <v>6</v>
      </c>
    </row>
    <row r="1289" spans="1:24" x14ac:dyDescent="0.2">
      <c r="A1289" t="s">
        <v>6742</v>
      </c>
      <c r="B1289" t="s">
        <v>6743</v>
      </c>
      <c r="C1289" s="4">
        <f t="shared" si="60"/>
        <v>6</v>
      </c>
      <c r="D1289" s="4">
        <v>2016</v>
      </c>
      <c r="E1289">
        <v>1529464.93478</v>
      </c>
      <c r="F1289">
        <v>685093.81628799997</v>
      </c>
      <c r="G1289">
        <v>1</v>
      </c>
      <c r="H1289">
        <v>300</v>
      </c>
      <c r="I1289" t="s">
        <v>26</v>
      </c>
      <c r="J1289">
        <v>2</v>
      </c>
      <c r="K1289">
        <v>9</v>
      </c>
      <c r="L1289" t="s">
        <v>27</v>
      </c>
      <c r="M1289">
        <v>5</v>
      </c>
      <c r="N1289" t="s">
        <v>29</v>
      </c>
      <c r="O1289">
        <v>2047021</v>
      </c>
      <c r="P1289" t="s">
        <v>737</v>
      </c>
      <c r="Q1289">
        <v>2008</v>
      </c>
      <c r="R1289" t="s">
        <v>2229</v>
      </c>
      <c r="S1289" s="5">
        <v>239013</v>
      </c>
      <c r="T1289">
        <v>86.790940000000006</v>
      </c>
      <c r="U1289">
        <v>53</v>
      </c>
      <c r="V1289">
        <v>530203</v>
      </c>
      <c r="W1289" t="str">
        <f t="shared" si="61"/>
        <v>dm-53-02-03</v>
      </c>
      <c r="X1289" s="4">
        <f t="shared" si="62"/>
        <v>8</v>
      </c>
    </row>
    <row r="1290" spans="1:24" x14ac:dyDescent="0.2">
      <c r="A1290" t="s">
        <v>6744</v>
      </c>
      <c r="B1290" t="s">
        <v>6745</v>
      </c>
      <c r="C1290" s="4">
        <f t="shared" si="60"/>
        <v>6</v>
      </c>
      <c r="D1290" s="4">
        <v>2016</v>
      </c>
      <c r="E1290">
        <v>1530806.4915100001</v>
      </c>
      <c r="F1290">
        <v>691795.35937600001</v>
      </c>
      <c r="G1290">
        <v>1</v>
      </c>
      <c r="H1290">
        <v>100</v>
      </c>
      <c r="I1290" t="s">
        <v>26</v>
      </c>
      <c r="J1290">
        <v>2</v>
      </c>
      <c r="K1290">
        <v>9</v>
      </c>
      <c r="L1290" t="s">
        <v>27</v>
      </c>
      <c r="M1290">
        <v>5</v>
      </c>
      <c r="N1290" t="s">
        <v>29</v>
      </c>
      <c r="O1290">
        <v>1613228</v>
      </c>
      <c r="P1290" t="s">
        <v>27</v>
      </c>
      <c r="Q1290">
        <v>2011</v>
      </c>
      <c r="R1290" t="s">
        <v>509</v>
      </c>
      <c r="S1290" s="5">
        <v>239211</v>
      </c>
      <c r="T1290">
        <v>212.98564999999999</v>
      </c>
      <c r="U1290">
        <v>53</v>
      </c>
      <c r="V1290">
        <v>530304</v>
      </c>
      <c r="W1290" t="str">
        <f t="shared" si="61"/>
        <v>dm-53-03-04</v>
      </c>
      <c r="X1290" s="4">
        <f t="shared" si="62"/>
        <v>5</v>
      </c>
    </row>
    <row r="1291" spans="1:24" x14ac:dyDescent="0.2">
      <c r="A1291" t="s">
        <v>6746</v>
      </c>
      <c r="B1291" t="s">
        <v>6747</v>
      </c>
      <c r="C1291" s="4">
        <f t="shared" si="60"/>
        <v>6</v>
      </c>
      <c r="D1291" s="4">
        <v>2016</v>
      </c>
      <c r="E1291">
        <v>1529555.1323599999</v>
      </c>
      <c r="F1291">
        <v>685081.60302799998</v>
      </c>
      <c r="G1291">
        <v>1</v>
      </c>
      <c r="H1291">
        <v>100</v>
      </c>
      <c r="I1291" t="s">
        <v>26</v>
      </c>
      <c r="J1291">
        <v>2</v>
      </c>
      <c r="K1291">
        <v>9</v>
      </c>
      <c r="L1291" t="s">
        <v>27</v>
      </c>
      <c r="M1291">
        <v>5</v>
      </c>
      <c r="N1291" t="s">
        <v>29</v>
      </c>
      <c r="O1291">
        <v>1555956</v>
      </c>
      <c r="P1291" t="s">
        <v>6748</v>
      </c>
      <c r="Q1291">
        <v>2011</v>
      </c>
      <c r="R1291" t="s">
        <v>6749</v>
      </c>
      <c r="S1291" s="5">
        <v>239013</v>
      </c>
      <c r="T1291">
        <v>221.38462999999999</v>
      </c>
      <c r="U1291">
        <v>53</v>
      </c>
      <c r="V1291">
        <v>530203</v>
      </c>
      <c r="W1291" t="str">
        <f t="shared" si="61"/>
        <v>dm-53-02-03</v>
      </c>
      <c r="X1291" s="4">
        <f t="shared" si="62"/>
        <v>5</v>
      </c>
    </row>
    <row r="1292" spans="1:24" x14ac:dyDescent="0.2">
      <c r="A1292" t="s">
        <v>6756</v>
      </c>
      <c r="B1292" t="s">
        <v>6757</v>
      </c>
      <c r="C1292" s="4">
        <f t="shared" si="60"/>
        <v>6</v>
      </c>
      <c r="D1292" s="4">
        <v>2016</v>
      </c>
      <c r="E1292">
        <v>1529400.2531399999</v>
      </c>
      <c r="F1292">
        <v>683732.52387000003</v>
      </c>
      <c r="G1292">
        <v>1</v>
      </c>
      <c r="H1292">
        <v>200</v>
      </c>
      <c r="I1292" t="s">
        <v>891</v>
      </c>
      <c r="J1292">
        <v>2</v>
      </c>
      <c r="K1292">
        <v>9</v>
      </c>
      <c r="L1292" t="s">
        <v>27</v>
      </c>
      <c r="M1292">
        <v>5</v>
      </c>
      <c r="N1292" t="s">
        <v>29</v>
      </c>
      <c r="O1292">
        <v>1440052</v>
      </c>
      <c r="P1292" t="s">
        <v>27</v>
      </c>
      <c r="Q1292">
        <v>1996</v>
      </c>
      <c r="R1292" t="s">
        <v>6758</v>
      </c>
      <c r="S1292" s="5">
        <v>238665</v>
      </c>
      <c r="T1292">
        <v>35.945540999999999</v>
      </c>
      <c r="U1292">
        <v>53</v>
      </c>
      <c r="V1292">
        <v>530202</v>
      </c>
      <c r="W1292" t="str">
        <f t="shared" si="61"/>
        <v>dm-53-02-02</v>
      </c>
      <c r="X1292" s="4">
        <f t="shared" si="62"/>
        <v>20</v>
      </c>
    </row>
    <row r="1293" spans="1:24" x14ac:dyDescent="0.2">
      <c r="A1293" t="s">
        <v>6759</v>
      </c>
      <c r="B1293" t="s">
        <v>6760</v>
      </c>
      <c r="C1293" s="4">
        <f t="shared" si="60"/>
        <v>6</v>
      </c>
      <c r="D1293" s="4">
        <v>2016</v>
      </c>
      <c r="E1293">
        <v>1530426.1358</v>
      </c>
      <c r="F1293">
        <v>692457.81053400005</v>
      </c>
      <c r="G1293">
        <v>1</v>
      </c>
      <c r="H1293">
        <v>300</v>
      </c>
      <c r="I1293" t="s">
        <v>26</v>
      </c>
      <c r="J1293">
        <v>2</v>
      </c>
      <c r="K1293">
        <v>9</v>
      </c>
      <c r="L1293" t="s">
        <v>27</v>
      </c>
      <c r="M1293">
        <v>5</v>
      </c>
      <c r="N1293" t="s">
        <v>29</v>
      </c>
      <c r="O1293">
        <v>183443</v>
      </c>
      <c r="P1293" t="s">
        <v>881</v>
      </c>
      <c r="Q1293">
        <v>2014</v>
      </c>
      <c r="R1293" t="s">
        <v>882</v>
      </c>
      <c r="S1293" s="5">
        <v>240058</v>
      </c>
      <c r="T1293">
        <v>380.41040400000003</v>
      </c>
      <c r="U1293">
        <v>53</v>
      </c>
      <c r="V1293">
        <v>530501</v>
      </c>
      <c r="W1293" t="str">
        <f t="shared" si="61"/>
        <v>dm-53-05-01</v>
      </c>
      <c r="X1293" s="4">
        <f t="shared" si="62"/>
        <v>2</v>
      </c>
    </row>
    <row r="1294" spans="1:24" x14ac:dyDescent="0.2">
      <c r="A1294" t="s">
        <v>6761</v>
      </c>
      <c r="B1294" t="s">
        <v>6762</v>
      </c>
      <c r="C1294" s="4">
        <f t="shared" si="60"/>
        <v>6</v>
      </c>
      <c r="D1294" s="4">
        <v>2016</v>
      </c>
      <c r="E1294">
        <v>1539504.71658</v>
      </c>
      <c r="F1294">
        <v>692552.882859</v>
      </c>
      <c r="G1294">
        <v>1</v>
      </c>
      <c r="H1294">
        <v>300</v>
      </c>
      <c r="I1294" t="s">
        <v>22</v>
      </c>
      <c r="J1294">
        <v>2</v>
      </c>
      <c r="K1294">
        <v>9</v>
      </c>
      <c r="L1294" t="s">
        <v>27</v>
      </c>
      <c r="M1294">
        <v>5</v>
      </c>
      <c r="N1294" t="s">
        <v>29</v>
      </c>
      <c r="O1294">
        <v>351561</v>
      </c>
      <c r="P1294" t="s">
        <v>789</v>
      </c>
      <c r="Q1294">
        <v>2003</v>
      </c>
      <c r="R1294" t="s">
        <v>790</v>
      </c>
      <c r="S1294" s="5">
        <v>240165</v>
      </c>
      <c r="T1294">
        <v>909.27513999999996</v>
      </c>
      <c r="U1294">
        <v>53</v>
      </c>
      <c r="V1294">
        <v>530301</v>
      </c>
      <c r="W1294" t="str">
        <f t="shared" si="61"/>
        <v>dm-53-03-01</v>
      </c>
      <c r="X1294" s="4">
        <f t="shared" si="62"/>
        <v>13</v>
      </c>
    </row>
    <row r="1295" spans="1:24" hidden="1" x14ac:dyDescent="0.2">
      <c r="A1295" t="s">
        <v>6767</v>
      </c>
      <c r="B1295" t="s">
        <v>6768</v>
      </c>
      <c r="C1295" s="4">
        <f t="shared" si="60"/>
        <v>6</v>
      </c>
      <c r="D1295" s="4">
        <v>2016</v>
      </c>
      <c r="E1295">
        <v>1527902.25773</v>
      </c>
      <c r="F1295">
        <v>684339.34426599997</v>
      </c>
      <c r="G1295">
        <v>1</v>
      </c>
      <c r="H1295">
        <v>50</v>
      </c>
      <c r="I1295" t="s">
        <v>33</v>
      </c>
      <c r="J1295">
        <v>2</v>
      </c>
      <c r="K1295">
        <v>9</v>
      </c>
      <c r="L1295" t="s">
        <v>27</v>
      </c>
      <c r="M1295">
        <v>5</v>
      </c>
      <c r="N1295" t="s">
        <v>29</v>
      </c>
      <c r="O1295">
        <v>1493307</v>
      </c>
      <c r="P1295">
        <v>3100047813</v>
      </c>
      <c r="Q1295">
        <v>2010</v>
      </c>
      <c r="R1295" t="s">
        <v>6769</v>
      </c>
      <c r="S1295" s="5">
        <v>238923</v>
      </c>
      <c r="T1295">
        <v>52.470410999999999</v>
      </c>
      <c r="U1295">
        <v>53</v>
      </c>
      <c r="V1295">
        <v>530203</v>
      </c>
      <c r="W1295" t="str">
        <f t="shared" si="61"/>
        <v>dm-53-02-03</v>
      </c>
      <c r="X1295" s="4">
        <f t="shared" si="62"/>
        <v>6</v>
      </c>
    </row>
    <row r="1296" spans="1:24" x14ac:dyDescent="0.2">
      <c r="A1296" t="s">
        <v>6772</v>
      </c>
      <c r="B1296" t="s">
        <v>6773</v>
      </c>
      <c r="C1296" s="4">
        <f t="shared" si="60"/>
        <v>6</v>
      </c>
      <c r="D1296" s="4">
        <v>2016</v>
      </c>
      <c r="E1296">
        <v>1531298.7538000001</v>
      </c>
      <c r="F1296">
        <v>693946.45294800005</v>
      </c>
      <c r="G1296">
        <v>1</v>
      </c>
      <c r="H1296">
        <v>300</v>
      </c>
      <c r="I1296" t="s">
        <v>26</v>
      </c>
      <c r="J1296">
        <v>2</v>
      </c>
      <c r="K1296">
        <v>9</v>
      </c>
      <c r="L1296" t="s">
        <v>27</v>
      </c>
      <c r="M1296">
        <v>5</v>
      </c>
      <c r="N1296" t="s">
        <v>29</v>
      </c>
      <c r="O1296">
        <v>87735</v>
      </c>
      <c r="P1296" t="s">
        <v>881</v>
      </c>
      <c r="Q1296">
        <v>2014</v>
      </c>
      <c r="R1296" t="s">
        <v>882</v>
      </c>
      <c r="S1296" s="5">
        <v>240059</v>
      </c>
      <c r="T1296">
        <v>176.08369999999999</v>
      </c>
      <c r="U1296">
        <v>53</v>
      </c>
      <c r="V1296">
        <v>530501</v>
      </c>
      <c r="W1296" t="str">
        <f t="shared" si="61"/>
        <v>dm-53-05-01</v>
      </c>
      <c r="X1296" s="4">
        <f t="shared" si="62"/>
        <v>2</v>
      </c>
    </row>
    <row r="1297" spans="1:24" hidden="1" x14ac:dyDescent="0.2">
      <c r="A1297" t="s">
        <v>6778</v>
      </c>
      <c r="B1297" t="s">
        <v>6779</v>
      </c>
      <c r="C1297" s="4">
        <f t="shared" si="60"/>
        <v>6</v>
      </c>
      <c r="D1297" s="4">
        <v>2016</v>
      </c>
      <c r="E1297">
        <v>1525782.7236200001</v>
      </c>
      <c r="F1297">
        <v>686206.52573899995</v>
      </c>
      <c r="G1297">
        <v>1</v>
      </c>
      <c r="H1297">
        <v>50</v>
      </c>
      <c r="I1297" t="s">
        <v>33</v>
      </c>
      <c r="J1297">
        <v>2</v>
      </c>
      <c r="K1297">
        <v>9</v>
      </c>
      <c r="L1297" t="s">
        <v>27</v>
      </c>
      <c r="M1297">
        <v>5</v>
      </c>
      <c r="N1297" t="s">
        <v>29</v>
      </c>
      <c r="O1297">
        <v>1596469</v>
      </c>
      <c r="P1297" t="s">
        <v>1963</v>
      </c>
      <c r="Q1297">
        <v>2011</v>
      </c>
      <c r="R1297" t="s">
        <v>1964</v>
      </c>
      <c r="S1297" s="5">
        <v>239181</v>
      </c>
      <c r="T1297">
        <v>98.326661000000001</v>
      </c>
      <c r="U1297">
        <v>53</v>
      </c>
      <c r="V1297">
        <v>530602</v>
      </c>
      <c r="W1297" t="str">
        <f t="shared" si="61"/>
        <v>dm-53-06-02</v>
      </c>
      <c r="X1297" s="4">
        <f t="shared" si="62"/>
        <v>5</v>
      </c>
    </row>
    <row r="1298" spans="1:24" x14ac:dyDescent="0.2">
      <c r="A1298" t="s">
        <v>6784</v>
      </c>
      <c r="B1298" t="s">
        <v>6785</v>
      </c>
      <c r="C1298" s="4">
        <f t="shared" si="60"/>
        <v>6</v>
      </c>
      <c r="D1298" s="4">
        <v>2016</v>
      </c>
      <c r="E1298">
        <v>1539224.4908</v>
      </c>
      <c r="F1298">
        <v>695930.20159700001</v>
      </c>
      <c r="G1298">
        <v>1</v>
      </c>
      <c r="H1298">
        <v>150</v>
      </c>
      <c r="I1298" t="s">
        <v>22</v>
      </c>
      <c r="J1298">
        <v>2</v>
      </c>
      <c r="K1298">
        <v>9</v>
      </c>
      <c r="L1298" t="s">
        <v>27</v>
      </c>
      <c r="M1298">
        <v>5</v>
      </c>
      <c r="N1298" t="s">
        <v>29</v>
      </c>
      <c r="O1298">
        <v>1538998</v>
      </c>
      <c r="P1298" t="s">
        <v>2120</v>
      </c>
      <c r="Q1298">
        <v>2010</v>
      </c>
      <c r="R1298" t="s">
        <v>6786</v>
      </c>
      <c r="S1298" s="5">
        <v>239041</v>
      </c>
      <c r="T1298">
        <v>116.67033499999999</v>
      </c>
      <c r="U1298">
        <v>53</v>
      </c>
      <c r="V1298">
        <v>530402</v>
      </c>
      <c r="W1298" t="str">
        <f t="shared" si="61"/>
        <v>dm-53-04-02</v>
      </c>
      <c r="X1298" s="4">
        <f t="shared" si="62"/>
        <v>6</v>
      </c>
    </row>
    <row r="1299" spans="1:24" x14ac:dyDescent="0.2">
      <c r="A1299" t="s">
        <v>6795</v>
      </c>
      <c r="B1299" t="s">
        <v>6796</v>
      </c>
      <c r="C1299" s="4">
        <f t="shared" si="60"/>
        <v>6</v>
      </c>
      <c r="D1299" s="4">
        <v>2016</v>
      </c>
      <c r="E1299">
        <v>1527081.8373100001</v>
      </c>
      <c r="F1299">
        <v>699605.60754800006</v>
      </c>
      <c r="G1299">
        <v>1</v>
      </c>
      <c r="H1299">
        <v>300</v>
      </c>
      <c r="I1299" t="s">
        <v>26</v>
      </c>
      <c r="J1299">
        <v>2</v>
      </c>
      <c r="K1299">
        <v>9</v>
      </c>
      <c r="L1299" t="s">
        <v>27</v>
      </c>
      <c r="M1299">
        <v>5</v>
      </c>
      <c r="N1299" t="s">
        <v>29</v>
      </c>
      <c r="O1299">
        <v>1880477</v>
      </c>
      <c r="P1299" t="s">
        <v>975</v>
      </c>
      <c r="Q1299">
        <v>1998</v>
      </c>
      <c r="R1299" t="s">
        <v>6797</v>
      </c>
      <c r="S1299" s="5">
        <v>238195</v>
      </c>
      <c r="T1299">
        <v>189.11630299999999</v>
      </c>
      <c r="U1299">
        <v>53</v>
      </c>
      <c r="V1299">
        <v>530506</v>
      </c>
      <c r="W1299" t="str">
        <f t="shared" si="61"/>
        <v>dm-53-05-06</v>
      </c>
      <c r="X1299" s="4">
        <f t="shared" si="62"/>
        <v>18</v>
      </c>
    </row>
    <row r="1300" spans="1:24" x14ac:dyDescent="0.2">
      <c r="A1300" t="s">
        <v>6800</v>
      </c>
      <c r="B1300" t="s">
        <v>6801</v>
      </c>
      <c r="C1300" s="4">
        <f t="shared" si="60"/>
        <v>6</v>
      </c>
      <c r="D1300" s="4">
        <v>2016</v>
      </c>
      <c r="E1300">
        <v>1530307.44468</v>
      </c>
      <c r="F1300">
        <v>683284.65589000005</v>
      </c>
      <c r="G1300">
        <v>1</v>
      </c>
      <c r="H1300">
        <v>150</v>
      </c>
      <c r="I1300" t="s">
        <v>22</v>
      </c>
      <c r="J1300">
        <v>2</v>
      </c>
      <c r="K1300">
        <v>10</v>
      </c>
      <c r="L1300" t="s">
        <v>27</v>
      </c>
      <c r="M1300">
        <v>5</v>
      </c>
      <c r="N1300" t="s">
        <v>29</v>
      </c>
      <c r="O1300">
        <v>1436863</v>
      </c>
      <c r="P1300" t="s">
        <v>27</v>
      </c>
      <c r="Q1300">
        <v>2010</v>
      </c>
      <c r="R1300" t="s">
        <v>837</v>
      </c>
      <c r="S1300" s="5">
        <v>238629</v>
      </c>
      <c r="T1300">
        <v>285.60010299999999</v>
      </c>
      <c r="U1300">
        <v>53</v>
      </c>
      <c r="V1300">
        <v>530201</v>
      </c>
      <c r="W1300" t="str">
        <f t="shared" si="61"/>
        <v>dm-53-02-01</v>
      </c>
      <c r="X1300" s="4">
        <f t="shared" si="62"/>
        <v>6</v>
      </c>
    </row>
    <row r="1301" spans="1:24" x14ac:dyDescent="0.2">
      <c r="A1301" t="s">
        <v>6802</v>
      </c>
      <c r="B1301" t="s">
        <v>6803</v>
      </c>
      <c r="C1301" s="4">
        <f t="shared" si="60"/>
        <v>6</v>
      </c>
      <c r="D1301" s="4">
        <v>2016</v>
      </c>
      <c r="E1301">
        <v>1528012.8304999999</v>
      </c>
      <c r="F1301">
        <v>687599.72570199997</v>
      </c>
      <c r="G1301">
        <v>1</v>
      </c>
      <c r="H1301">
        <v>150</v>
      </c>
      <c r="I1301" t="s">
        <v>22</v>
      </c>
      <c r="J1301">
        <v>2</v>
      </c>
      <c r="K1301">
        <v>8</v>
      </c>
      <c r="L1301" t="s">
        <v>27</v>
      </c>
      <c r="M1301">
        <v>5</v>
      </c>
      <c r="N1301" t="s">
        <v>29</v>
      </c>
      <c r="O1301">
        <v>115739</v>
      </c>
      <c r="P1301" t="s">
        <v>1227</v>
      </c>
      <c r="Q1301">
        <v>1982</v>
      </c>
      <c r="R1301" t="s">
        <v>1228</v>
      </c>
      <c r="S1301" s="5">
        <v>238250</v>
      </c>
      <c r="T1301">
        <v>95.051266999999996</v>
      </c>
      <c r="U1301">
        <v>53</v>
      </c>
      <c r="V1301">
        <v>530206</v>
      </c>
      <c r="W1301" t="str">
        <f t="shared" si="61"/>
        <v>dm-53-02-06</v>
      </c>
      <c r="X1301" s="4">
        <f t="shared" si="62"/>
        <v>34</v>
      </c>
    </row>
    <row r="1302" spans="1:24" x14ac:dyDescent="0.2">
      <c r="A1302" t="s">
        <v>6804</v>
      </c>
      <c r="B1302" t="s">
        <v>6805</v>
      </c>
      <c r="C1302" s="4">
        <f t="shared" si="60"/>
        <v>6</v>
      </c>
      <c r="D1302" s="4">
        <v>2016</v>
      </c>
      <c r="E1302">
        <v>1533102.9703299999</v>
      </c>
      <c r="F1302">
        <v>686857.55883899995</v>
      </c>
      <c r="G1302">
        <v>1</v>
      </c>
      <c r="H1302">
        <v>150</v>
      </c>
      <c r="I1302" t="s">
        <v>22</v>
      </c>
      <c r="J1302">
        <v>2</v>
      </c>
      <c r="K1302">
        <v>8</v>
      </c>
      <c r="L1302" t="s">
        <v>27</v>
      </c>
      <c r="M1302">
        <v>5</v>
      </c>
      <c r="N1302" t="s">
        <v>29</v>
      </c>
      <c r="O1302">
        <v>1464294</v>
      </c>
      <c r="P1302" t="s">
        <v>1102</v>
      </c>
      <c r="Q1302">
        <v>2010</v>
      </c>
      <c r="R1302" t="s">
        <v>1103</v>
      </c>
      <c r="S1302" s="5">
        <v>238737</v>
      </c>
      <c r="T1302">
        <v>239.67400799999999</v>
      </c>
      <c r="U1302">
        <v>53</v>
      </c>
      <c r="V1302">
        <v>530106</v>
      </c>
      <c r="W1302" t="str">
        <f t="shared" si="61"/>
        <v>dm-53-01-06</v>
      </c>
      <c r="X1302" s="4">
        <f t="shared" si="62"/>
        <v>6</v>
      </c>
    </row>
    <row r="1303" spans="1:24" x14ac:dyDescent="0.2">
      <c r="A1303" t="s">
        <v>6813</v>
      </c>
      <c r="B1303" t="s">
        <v>6814</v>
      </c>
      <c r="C1303" s="4">
        <f t="shared" si="60"/>
        <v>6</v>
      </c>
      <c r="D1303" s="4">
        <v>2016</v>
      </c>
      <c r="E1303">
        <v>1536297.9762599999</v>
      </c>
      <c r="F1303">
        <v>705892.52986200002</v>
      </c>
      <c r="G1303">
        <v>1</v>
      </c>
      <c r="H1303">
        <v>200</v>
      </c>
      <c r="I1303" t="s">
        <v>22</v>
      </c>
      <c r="J1303">
        <v>2</v>
      </c>
      <c r="K1303">
        <v>10</v>
      </c>
      <c r="L1303" t="s">
        <v>27</v>
      </c>
      <c r="M1303">
        <v>5</v>
      </c>
      <c r="N1303" t="s">
        <v>29</v>
      </c>
      <c r="O1303">
        <v>1772240</v>
      </c>
      <c r="P1303" t="s">
        <v>1191</v>
      </c>
      <c r="Q1303">
        <v>2013</v>
      </c>
      <c r="R1303" t="s">
        <v>1192</v>
      </c>
      <c r="S1303" s="5">
        <v>239878</v>
      </c>
      <c r="T1303">
        <v>209.90156099999999</v>
      </c>
      <c r="U1303">
        <v>53</v>
      </c>
      <c r="V1303">
        <v>530402</v>
      </c>
      <c r="W1303" t="str">
        <f t="shared" si="61"/>
        <v>dm-53-04-02</v>
      </c>
      <c r="X1303" s="4">
        <f t="shared" si="62"/>
        <v>3</v>
      </c>
    </row>
    <row r="1304" spans="1:24" x14ac:dyDescent="0.2">
      <c r="A1304" t="s">
        <v>6821</v>
      </c>
      <c r="B1304" t="s">
        <v>6822</v>
      </c>
      <c r="C1304" s="4">
        <f t="shared" si="60"/>
        <v>6</v>
      </c>
      <c r="D1304" s="4">
        <v>2016</v>
      </c>
      <c r="E1304">
        <v>1536413.95404</v>
      </c>
      <c r="F1304">
        <v>705893.87381200003</v>
      </c>
      <c r="G1304">
        <v>1</v>
      </c>
      <c r="H1304">
        <v>200</v>
      </c>
      <c r="I1304" t="s">
        <v>22</v>
      </c>
      <c r="J1304">
        <v>2</v>
      </c>
      <c r="K1304">
        <v>10</v>
      </c>
      <c r="L1304" t="s">
        <v>27</v>
      </c>
      <c r="M1304">
        <v>5</v>
      </c>
      <c r="N1304" t="s">
        <v>29</v>
      </c>
      <c r="O1304">
        <v>1772241</v>
      </c>
      <c r="P1304" t="s">
        <v>1191</v>
      </c>
      <c r="Q1304">
        <v>2013</v>
      </c>
      <c r="R1304" t="s">
        <v>1192</v>
      </c>
      <c r="S1304" s="5">
        <v>239878</v>
      </c>
      <c r="T1304">
        <v>475.00009599999998</v>
      </c>
      <c r="U1304">
        <v>53</v>
      </c>
      <c r="V1304">
        <v>530402</v>
      </c>
      <c r="W1304" t="str">
        <f t="shared" si="61"/>
        <v>dm-53-04-02</v>
      </c>
      <c r="X1304" s="4">
        <f t="shared" si="62"/>
        <v>3</v>
      </c>
    </row>
    <row r="1305" spans="1:24" x14ac:dyDescent="0.2">
      <c r="A1305" t="s">
        <v>6828</v>
      </c>
      <c r="B1305" t="s">
        <v>6829</v>
      </c>
      <c r="C1305" s="4">
        <f t="shared" si="60"/>
        <v>6</v>
      </c>
      <c r="D1305" s="4">
        <v>2016</v>
      </c>
      <c r="E1305">
        <v>1527732.0536799999</v>
      </c>
      <c r="F1305">
        <v>695660.44691299996</v>
      </c>
      <c r="G1305">
        <v>1</v>
      </c>
      <c r="H1305">
        <v>200</v>
      </c>
      <c r="I1305" t="s">
        <v>22</v>
      </c>
      <c r="J1305">
        <v>2</v>
      </c>
      <c r="K1305">
        <v>10</v>
      </c>
      <c r="L1305" t="s">
        <v>27</v>
      </c>
      <c r="M1305">
        <v>5</v>
      </c>
      <c r="N1305" t="s">
        <v>29</v>
      </c>
      <c r="O1305">
        <v>367427</v>
      </c>
      <c r="P1305" t="s">
        <v>1095</v>
      </c>
      <c r="Q1305">
        <v>2003</v>
      </c>
      <c r="R1305" t="s">
        <v>1096</v>
      </c>
      <c r="S1305" s="5">
        <v>239294</v>
      </c>
      <c r="T1305">
        <v>76.563382000000004</v>
      </c>
      <c r="U1305">
        <v>53</v>
      </c>
      <c r="V1305">
        <v>530502</v>
      </c>
      <c r="W1305" t="str">
        <f t="shared" si="61"/>
        <v>dm-53-05-02</v>
      </c>
      <c r="X1305" s="4">
        <f t="shared" si="62"/>
        <v>13</v>
      </c>
    </row>
    <row r="1306" spans="1:24" x14ac:dyDescent="0.2">
      <c r="A1306" t="s">
        <v>6830</v>
      </c>
      <c r="B1306" t="s">
        <v>6831</v>
      </c>
      <c r="C1306" s="4">
        <f t="shared" si="60"/>
        <v>6</v>
      </c>
      <c r="D1306" s="4">
        <v>2016</v>
      </c>
      <c r="E1306">
        <v>1528076.8236700001</v>
      </c>
      <c r="F1306">
        <v>687559.47230200004</v>
      </c>
      <c r="G1306">
        <v>1</v>
      </c>
      <c r="H1306">
        <v>300</v>
      </c>
      <c r="I1306" t="s">
        <v>26</v>
      </c>
      <c r="J1306">
        <v>2</v>
      </c>
      <c r="K1306">
        <v>9</v>
      </c>
      <c r="L1306" t="s">
        <v>27</v>
      </c>
      <c r="M1306">
        <v>5</v>
      </c>
      <c r="N1306" t="s">
        <v>29</v>
      </c>
      <c r="O1306">
        <v>712875</v>
      </c>
      <c r="P1306" t="s">
        <v>716</v>
      </c>
      <c r="Q1306">
        <v>2005</v>
      </c>
      <c r="R1306" t="s">
        <v>717</v>
      </c>
      <c r="S1306" s="5">
        <v>237916</v>
      </c>
      <c r="T1306">
        <v>180.47708900000001</v>
      </c>
      <c r="U1306">
        <v>53</v>
      </c>
      <c r="V1306">
        <v>530206</v>
      </c>
      <c r="W1306" t="str">
        <f t="shared" si="61"/>
        <v>dm-53-02-06</v>
      </c>
      <c r="X1306" s="4">
        <f t="shared" si="62"/>
        <v>11</v>
      </c>
    </row>
    <row r="1307" spans="1:24" x14ac:dyDescent="0.2">
      <c r="A1307" t="s">
        <v>6832</v>
      </c>
      <c r="B1307" t="s">
        <v>6833</v>
      </c>
      <c r="C1307" s="4">
        <f t="shared" si="60"/>
        <v>6</v>
      </c>
      <c r="D1307" s="4">
        <v>2016</v>
      </c>
      <c r="E1307">
        <v>1525739.8681399999</v>
      </c>
      <c r="F1307">
        <v>694916.21684799995</v>
      </c>
      <c r="G1307">
        <v>1</v>
      </c>
      <c r="H1307">
        <v>200</v>
      </c>
      <c r="I1307" t="s">
        <v>891</v>
      </c>
      <c r="J1307">
        <v>2</v>
      </c>
      <c r="K1307">
        <v>9</v>
      </c>
      <c r="L1307" t="s">
        <v>27</v>
      </c>
      <c r="M1307">
        <v>5</v>
      </c>
      <c r="N1307" t="s">
        <v>29</v>
      </c>
      <c r="O1307">
        <v>1688414</v>
      </c>
      <c r="P1307" t="s">
        <v>27</v>
      </c>
      <c r="Q1307">
        <v>1998</v>
      </c>
      <c r="R1307" t="s">
        <v>6834</v>
      </c>
      <c r="S1307" s="5">
        <v>239394</v>
      </c>
      <c r="T1307">
        <v>8.6860440000000008</v>
      </c>
      <c r="U1307">
        <v>53</v>
      </c>
      <c r="V1307">
        <v>530901</v>
      </c>
      <c r="W1307" t="str">
        <f t="shared" si="61"/>
        <v>dm-53-09-01</v>
      </c>
      <c r="X1307" s="4">
        <f t="shared" si="62"/>
        <v>18</v>
      </c>
    </row>
    <row r="1308" spans="1:24" x14ac:dyDescent="0.2">
      <c r="A1308" t="s">
        <v>6839</v>
      </c>
      <c r="B1308" t="s">
        <v>6840</v>
      </c>
      <c r="C1308" s="4">
        <f t="shared" si="60"/>
        <v>6</v>
      </c>
      <c r="D1308" s="4">
        <v>2016</v>
      </c>
      <c r="E1308">
        <v>1532591.2355800001</v>
      </c>
      <c r="F1308">
        <v>696931.55932999996</v>
      </c>
      <c r="G1308">
        <v>1</v>
      </c>
      <c r="H1308">
        <v>100</v>
      </c>
      <c r="I1308" t="s">
        <v>26</v>
      </c>
      <c r="J1308">
        <v>2</v>
      </c>
      <c r="K1308">
        <v>9</v>
      </c>
      <c r="L1308" t="s">
        <v>27</v>
      </c>
      <c r="M1308">
        <v>5</v>
      </c>
      <c r="N1308" t="s">
        <v>29</v>
      </c>
      <c r="O1308">
        <v>1850524</v>
      </c>
      <c r="P1308" t="s">
        <v>6726</v>
      </c>
      <c r="Q1308">
        <v>2015</v>
      </c>
      <c r="R1308" t="s">
        <v>6841</v>
      </c>
      <c r="S1308" t="s">
        <v>2518</v>
      </c>
      <c r="T1308">
        <v>181.84888599999999</v>
      </c>
      <c r="U1308">
        <v>53</v>
      </c>
      <c r="V1308">
        <v>530401</v>
      </c>
      <c r="W1308" t="str">
        <f t="shared" si="61"/>
        <v>dm-53-04-01</v>
      </c>
      <c r="X1308" s="4">
        <f t="shared" si="62"/>
        <v>1</v>
      </c>
    </row>
    <row r="1309" spans="1:24" x14ac:dyDescent="0.2">
      <c r="A1309" t="s">
        <v>6842</v>
      </c>
      <c r="B1309" t="s">
        <v>6843</v>
      </c>
      <c r="C1309" s="4">
        <f t="shared" si="60"/>
        <v>6</v>
      </c>
      <c r="D1309" s="4">
        <v>2016</v>
      </c>
      <c r="E1309">
        <v>1536140.6382899999</v>
      </c>
      <c r="F1309">
        <v>682771.35713200003</v>
      </c>
      <c r="G1309">
        <v>1</v>
      </c>
      <c r="H1309">
        <v>200</v>
      </c>
      <c r="I1309" t="s">
        <v>22</v>
      </c>
      <c r="J1309">
        <v>2</v>
      </c>
      <c r="K1309">
        <v>9</v>
      </c>
      <c r="L1309" t="s">
        <v>27</v>
      </c>
      <c r="M1309">
        <v>5</v>
      </c>
      <c r="N1309" t="s">
        <v>29</v>
      </c>
      <c r="O1309">
        <v>1459840</v>
      </c>
      <c r="P1309" t="s">
        <v>2137</v>
      </c>
      <c r="Q1309">
        <v>2009</v>
      </c>
      <c r="R1309" t="s">
        <v>2262</v>
      </c>
      <c r="S1309" s="5">
        <v>238720</v>
      </c>
      <c r="T1309">
        <v>64.912828000000005</v>
      </c>
      <c r="U1309">
        <v>53</v>
      </c>
      <c r="V1309">
        <v>530101</v>
      </c>
      <c r="W1309" t="str">
        <f t="shared" si="61"/>
        <v>dm-53-01-01</v>
      </c>
      <c r="X1309" s="4">
        <f t="shared" si="62"/>
        <v>7</v>
      </c>
    </row>
    <row r="1310" spans="1:24" x14ac:dyDescent="0.2">
      <c r="A1310" t="s">
        <v>6835</v>
      </c>
      <c r="B1310" t="s">
        <v>6836</v>
      </c>
      <c r="C1310" s="4">
        <f t="shared" si="60"/>
        <v>6</v>
      </c>
      <c r="D1310" s="4">
        <v>2016</v>
      </c>
      <c r="E1310">
        <v>1529524.0413800001</v>
      </c>
      <c r="F1310">
        <v>685992.83401600004</v>
      </c>
      <c r="G1310">
        <v>1</v>
      </c>
      <c r="H1310">
        <v>150</v>
      </c>
      <c r="I1310" t="s">
        <v>26</v>
      </c>
      <c r="J1310">
        <v>2</v>
      </c>
      <c r="K1310">
        <v>9</v>
      </c>
      <c r="L1310" t="s">
        <v>27</v>
      </c>
      <c r="M1310">
        <v>5</v>
      </c>
      <c r="N1310" t="s">
        <v>29</v>
      </c>
      <c r="O1310">
        <v>351064</v>
      </c>
      <c r="P1310" t="s">
        <v>6837</v>
      </c>
      <c r="Q1310">
        <v>2004</v>
      </c>
      <c r="R1310" t="s">
        <v>6838</v>
      </c>
      <c r="S1310" s="5">
        <v>240105</v>
      </c>
      <c r="T1310">
        <v>26.364478999999999</v>
      </c>
      <c r="U1310">
        <v>53</v>
      </c>
      <c r="V1310">
        <v>530204</v>
      </c>
      <c r="W1310" t="str">
        <f t="shared" si="61"/>
        <v>dm-53-02-04</v>
      </c>
      <c r="X1310" s="4">
        <f t="shared" si="62"/>
        <v>12</v>
      </c>
    </row>
    <row r="1311" spans="1:24" x14ac:dyDescent="0.2">
      <c r="A1311" t="s">
        <v>6844</v>
      </c>
      <c r="B1311" t="s">
        <v>6845</v>
      </c>
      <c r="C1311" s="4">
        <f t="shared" si="60"/>
        <v>6</v>
      </c>
      <c r="D1311" s="4">
        <v>2016</v>
      </c>
      <c r="E1311">
        <v>1528866.6777999999</v>
      </c>
      <c r="F1311">
        <v>689909.00662400003</v>
      </c>
      <c r="G1311">
        <v>1</v>
      </c>
      <c r="H1311">
        <v>300</v>
      </c>
      <c r="I1311" t="s">
        <v>26</v>
      </c>
      <c r="J1311">
        <v>2</v>
      </c>
      <c r="K1311">
        <v>9</v>
      </c>
      <c r="L1311" t="s">
        <v>27</v>
      </c>
      <c r="M1311">
        <v>5</v>
      </c>
      <c r="N1311" t="s">
        <v>29</v>
      </c>
      <c r="O1311">
        <v>451938</v>
      </c>
      <c r="P1311" t="s">
        <v>881</v>
      </c>
      <c r="Q1311">
        <v>2014</v>
      </c>
      <c r="R1311" t="s">
        <v>882</v>
      </c>
      <c r="S1311" s="5">
        <v>240057</v>
      </c>
      <c r="T1311">
        <v>244.33644000000001</v>
      </c>
      <c r="U1311">
        <v>53</v>
      </c>
      <c r="V1311">
        <v>530501</v>
      </c>
      <c r="W1311" t="str">
        <f t="shared" si="61"/>
        <v>dm-53-05-01</v>
      </c>
      <c r="X1311" s="4">
        <f t="shared" si="62"/>
        <v>2</v>
      </c>
    </row>
    <row r="1312" spans="1:24" x14ac:dyDescent="0.2">
      <c r="A1312" t="s">
        <v>6846</v>
      </c>
      <c r="B1312" t="s">
        <v>6847</v>
      </c>
      <c r="C1312" s="4">
        <f t="shared" si="60"/>
        <v>6</v>
      </c>
      <c r="D1312" s="4">
        <v>2016</v>
      </c>
      <c r="E1312">
        <v>1535005.4715199999</v>
      </c>
      <c r="F1312">
        <v>682509.16527400003</v>
      </c>
      <c r="G1312">
        <v>1</v>
      </c>
      <c r="H1312">
        <v>200</v>
      </c>
      <c r="I1312" t="s">
        <v>22</v>
      </c>
      <c r="J1312">
        <v>2</v>
      </c>
      <c r="K1312">
        <v>9</v>
      </c>
      <c r="L1312" t="s">
        <v>27</v>
      </c>
      <c r="M1312">
        <v>5</v>
      </c>
      <c r="N1312" t="s">
        <v>29</v>
      </c>
      <c r="O1312">
        <v>1459892</v>
      </c>
      <c r="P1312" t="s">
        <v>2137</v>
      </c>
      <c r="Q1312">
        <v>2009</v>
      </c>
      <c r="R1312" t="s">
        <v>2262</v>
      </c>
      <c r="S1312" s="5">
        <v>238720</v>
      </c>
      <c r="T1312">
        <v>261.16102799999999</v>
      </c>
      <c r="U1312">
        <v>53</v>
      </c>
      <c r="V1312">
        <v>530101</v>
      </c>
      <c r="W1312" t="str">
        <f t="shared" si="61"/>
        <v>dm-53-01-01</v>
      </c>
      <c r="X1312" s="4">
        <f t="shared" si="62"/>
        <v>7</v>
      </c>
    </row>
    <row r="1313" spans="1:24" x14ac:dyDescent="0.2">
      <c r="A1313" t="s">
        <v>6848</v>
      </c>
      <c r="B1313" t="s">
        <v>6849</v>
      </c>
      <c r="C1313" s="4">
        <f t="shared" si="60"/>
        <v>6</v>
      </c>
      <c r="D1313" s="4">
        <v>2016</v>
      </c>
      <c r="E1313">
        <v>1529985.6031200001</v>
      </c>
      <c r="F1313">
        <v>685832.64109699999</v>
      </c>
      <c r="G1313">
        <v>1</v>
      </c>
      <c r="H1313">
        <v>200</v>
      </c>
      <c r="I1313" t="s">
        <v>26</v>
      </c>
      <c r="J1313">
        <v>2</v>
      </c>
      <c r="K1313">
        <v>9</v>
      </c>
      <c r="L1313" t="s">
        <v>27</v>
      </c>
      <c r="M1313">
        <v>5</v>
      </c>
      <c r="N1313" t="s">
        <v>29</v>
      </c>
      <c r="O1313">
        <v>1574709</v>
      </c>
      <c r="P1313" t="s">
        <v>782</v>
      </c>
      <c r="Q1313">
        <v>2007</v>
      </c>
      <c r="R1313" t="s">
        <v>6850</v>
      </c>
      <c r="S1313" s="5">
        <v>239800</v>
      </c>
      <c r="T1313">
        <v>159.88288900000001</v>
      </c>
      <c r="U1313">
        <v>53</v>
      </c>
      <c r="V1313">
        <v>530203</v>
      </c>
      <c r="W1313" t="str">
        <f t="shared" si="61"/>
        <v>dm-53-02-03</v>
      </c>
      <c r="X1313" s="4">
        <f t="shared" si="62"/>
        <v>9</v>
      </c>
    </row>
    <row r="1314" spans="1:24" x14ac:dyDescent="0.2">
      <c r="A1314" t="s">
        <v>6851</v>
      </c>
      <c r="B1314" t="s">
        <v>6852</v>
      </c>
      <c r="C1314" s="4">
        <f t="shared" si="60"/>
        <v>6</v>
      </c>
      <c r="D1314" s="4">
        <v>2016</v>
      </c>
      <c r="E1314">
        <v>1532480.8628199999</v>
      </c>
      <c r="F1314">
        <v>695056.43351500004</v>
      </c>
      <c r="G1314">
        <v>1</v>
      </c>
      <c r="H1314">
        <v>150</v>
      </c>
      <c r="I1314" t="s">
        <v>22</v>
      </c>
      <c r="J1314">
        <v>2</v>
      </c>
      <c r="K1314">
        <v>9</v>
      </c>
      <c r="L1314" t="s">
        <v>27</v>
      </c>
      <c r="M1314">
        <v>5</v>
      </c>
      <c r="N1314" t="s">
        <v>29</v>
      </c>
      <c r="O1314">
        <v>1795960</v>
      </c>
      <c r="P1314" t="s">
        <v>1949</v>
      </c>
      <c r="Q1314">
        <v>2013</v>
      </c>
      <c r="R1314" t="s">
        <v>5968</v>
      </c>
      <c r="S1314" s="5">
        <v>240115</v>
      </c>
      <c r="T1314">
        <v>117.58311999999999</v>
      </c>
      <c r="U1314">
        <v>53</v>
      </c>
      <c r="V1314">
        <v>530304</v>
      </c>
      <c r="W1314" t="str">
        <f t="shared" si="61"/>
        <v>dm-53-03-04</v>
      </c>
      <c r="X1314" s="4">
        <f t="shared" si="62"/>
        <v>3</v>
      </c>
    </row>
    <row r="1315" spans="1:24" x14ac:dyDescent="0.2">
      <c r="A1315" t="s">
        <v>6853</v>
      </c>
      <c r="B1315" t="s">
        <v>6854</v>
      </c>
      <c r="C1315" s="4">
        <f t="shared" si="60"/>
        <v>6</v>
      </c>
      <c r="D1315" s="4">
        <v>2016</v>
      </c>
      <c r="E1315">
        <v>1536066.62069</v>
      </c>
      <c r="F1315">
        <v>701397.98183099995</v>
      </c>
      <c r="G1315">
        <v>1</v>
      </c>
      <c r="H1315">
        <v>300</v>
      </c>
      <c r="I1315" t="s">
        <v>22</v>
      </c>
      <c r="J1315">
        <v>2</v>
      </c>
      <c r="K1315">
        <v>8</v>
      </c>
      <c r="L1315" t="s">
        <v>27</v>
      </c>
      <c r="M1315">
        <v>5</v>
      </c>
      <c r="N1315" t="s">
        <v>29</v>
      </c>
      <c r="O1315">
        <v>350482</v>
      </c>
      <c r="P1315" t="s">
        <v>746</v>
      </c>
      <c r="Q1315">
        <v>1996</v>
      </c>
      <c r="R1315" t="s">
        <v>1071</v>
      </c>
      <c r="S1315" s="5">
        <v>240261</v>
      </c>
      <c r="T1315">
        <v>126.30889999999999</v>
      </c>
      <c r="U1315">
        <v>53</v>
      </c>
      <c r="V1315">
        <v>530402</v>
      </c>
      <c r="W1315" t="str">
        <f t="shared" si="61"/>
        <v>dm-53-04-02</v>
      </c>
      <c r="X1315" s="4">
        <f t="shared" si="62"/>
        <v>20</v>
      </c>
    </row>
    <row r="1316" spans="1:24" x14ac:dyDescent="0.2">
      <c r="A1316" t="s">
        <v>6860</v>
      </c>
      <c r="B1316" t="s">
        <v>6861</v>
      </c>
      <c r="C1316" s="4">
        <f t="shared" si="60"/>
        <v>6</v>
      </c>
      <c r="D1316" s="4">
        <v>2016</v>
      </c>
      <c r="E1316">
        <v>1534461.00446</v>
      </c>
      <c r="F1316">
        <v>686120.12078899995</v>
      </c>
      <c r="G1316">
        <v>1</v>
      </c>
      <c r="H1316">
        <v>300</v>
      </c>
      <c r="I1316" t="s">
        <v>26</v>
      </c>
      <c r="J1316">
        <v>2</v>
      </c>
      <c r="K1316">
        <v>9</v>
      </c>
      <c r="L1316" t="s">
        <v>27</v>
      </c>
      <c r="M1316">
        <v>5</v>
      </c>
      <c r="N1316" t="s">
        <v>29</v>
      </c>
      <c r="O1316">
        <v>1892416</v>
      </c>
      <c r="P1316" t="s">
        <v>740</v>
      </c>
      <c r="Q1316">
        <v>2011</v>
      </c>
      <c r="R1316" t="s">
        <v>741</v>
      </c>
      <c r="S1316" s="5">
        <v>239085</v>
      </c>
      <c r="T1316">
        <v>534.64801499999999</v>
      </c>
      <c r="U1316">
        <v>53</v>
      </c>
      <c r="V1316">
        <v>530103</v>
      </c>
      <c r="W1316" t="str">
        <f t="shared" si="61"/>
        <v>dm-53-01-03</v>
      </c>
      <c r="X1316" s="4">
        <f t="shared" si="62"/>
        <v>5</v>
      </c>
    </row>
    <row r="1317" spans="1:24" x14ac:dyDescent="0.2">
      <c r="A1317" t="s">
        <v>6866</v>
      </c>
      <c r="B1317" t="s">
        <v>6867</v>
      </c>
      <c r="C1317" s="4">
        <f t="shared" si="60"/>
        <v>6</v>
      </c>
      <c r="D1317" s="4">
        <v>2016</v>
      </c>
      <c r="E1317">
        <v>1539486.9320199999</v>
      </c>
      <c r="F1317">
        <v>693515.37253000005</v>
      </c>
      <c r="G1317">
        <v>1</v>
      </c>
      <c r="H1317">
        <v>150</v>
      </c>
      <c r="I1317" t="s">
        <v>891</v>
      </c>
      <c r="J1317">
        <v>2</v>
      </c>
      <c r="K1317">
        <v>1</v>
      </c>
      <c r="L1317" t="s">
        <v>27</v>
      </c>
      <c r="M1317">
        <v>5</v>
      </c>
      <c r="N1317" t="s">
        <v>29</v>
      </c>
      <c r="O1317">
        <v>1459560</v>
      </c>
      <c r="P1317" t="s">
        <v>2137</v>
      </c>
      <c r="Q1317">
        <v>2009</v>
      </c>
      <c r="R1317" t="s">
        <v>6868</v>
      </c>
      <c r="S1317" s="5">
        <v>238719</v>
      </c>
      <c r="T1317">
        <v>7.3033169999999998</v>
      </c>
      <c r="U1317">
        <v>53</v>
      </c>
      <c r="V1317">
        <v>530301</v>
      </c>
      <c r="W1317" t="str">
        <f t="shared" si="61"/>
        <v>dm-53-03-01</v>
      </c>
      <c r="X1317" s="4">
        <f t="shared" si="62"/>
        <v>7</v>
      </c>
    </row>
    <row r="1318" spans="1:24" x14ac:dyDescent="0.2">
      <c r="A1318" t="s">
        <v>6883</v>
      </c>
      <c r="B1318" t="s">
        <v>6884</v>
      </c>
      <c r="C1318" s="4">
        <f t="shared" si="60"/>
        <v>6</v>
      </c>
      <c r="D1318" s="4">
        <v>2016</v>
      </c>
      <c r="E1318">
        <v>1527651.5095200001</v>
      </c>
      <c r="F1318">
        <v>684303.71527199994</v>
      </c>
      <c r="G1318">
        <v>1</v>
      </c>
      <c r="H1318">
        <v>300</v>
      </c>
      <c r="I1318" t="s">
        <v>26</v>
      </c>
      <c r="J1318">
        <v>2</v>
      </c>
      <c r="K1318">
        <v>9</v>
      </c>
      <c r="L1318" t="s">
        <v>27</v>
      </c>
      <c r="M1318">
        <v>5</v>
      </c>
      <c r="N1318" t="s">
        <v>29</v>
      </c>
      <c r="O1318">
        <v>61446</v>
      </c>
      <c r="P1318" t="s">
        <v>860</v>
      </c>
      <c r="Q1318">
        <v>2002</v>
      </c>
      <c r="R1318" t="s">
        <v>861</v>
      </c>
      <c r="S1318" s="5">
        <v>239696</v>
      </c>
      <c r="T1318">
        <v>84.17962</v>
      </c>
      <c r="U1318">
        <v>53</v>
      </c>
      <c r="V1318">
        <v>530205</v>
      </c>
      <c r="W1318" t="str">
        <f t="shared" si="61"/>
        <v>dm-53-02-05</v>
      </c>
      <c r="X1318" s="4">
        <f t="shared" si="62"/>
        <v>14</v>
      </c>
    </row>
    <row r="1319" spans="1:24" x14ac:dyDescent="0.2">
      <c r="A1319" t="s">
        <v>6893</v>
      </c>
      <c r="B1319" t="s">
        <v>6894</v>
      </c>
      <c r="C1319" s="4">
        <f t="shared" si="60"/>
        <v>6</v>
      </c>
      <c r="D1319" s="4">
        <v>2016</v>
      </c>
      <c r="E1319">
        <v>1533065.23269</v>
      </c>
      <c r="F1319">
        <v>701335.77520599996</v>
      </c>
      <c r="G1319">
        <v>1</v>
      </c>
      <c r="H1319">
        <v>300</v>
      </c>
      <c r="I1319" t="s">
        <v>26</v>
      </c>
      <c r="J1319">
        <v>2</v>
      </c>
      <c r="K1319">
        <v>9</v>
      </c>
      <c r="L1319" t="s">
        <v>27</v>
      </c>
      <c r="M1319">
        <v>5</v>
      </c>
      <c r="N1319" t="s">
        <v>29</v>
      </c>
      <c r="O1319">
        <v>155330</v>
      </c>
      <c r="P1319" t="s">
        <v>1908</v>
      </c>
      <c r="Q1319">
        <v>1998</v>
      </c>
      <c r="R1319" t="s">
        <v>4665</v>
      </c>
      <c r="S1319" t="s">
        <v>2518</v>
      </c>
      <c r="T1319">
        <v>241.624439</v>
      </c>
      <c r="U1319">
        <v>53</v>
      </c>
      <c r="V1319">
        <v>530402</v>
      </c>
      <c r="W1319" t="str">
        <f t="shared" si="61"/>
        <v>dm-53-04-02</v>
      </c>
      <c r="X1319" s="4">
        <f t="shared" si="62"/>
        <v>18</v>
      </c>
    </row>
    <row r="1320" spans="1:24" x14ac:dyDescent="0.2">
      <c r="A1320" t="s">
        <v>6913</v>
      </c>
      <c r="B1320" t="s">
        <v>6914</v>
      </c>
      <c r="C1320" s="4">
        <f t="shared" si="60"/>
        <v>6</v>
      </c>
      <c r="D1320" s="4">
        <v>2016</v>
      </c>
      <c r="E1320">
        <v>1528642.8667899999</v>
      </c>
      <c r="F1320">
        <v>684396.89636799996</v>
      </c>
      <c r="G1320">
        <v>1</v>
      </c>
      <c r="H1320">
        <v>100</v>
      </c>
      <c r="I1320" t="s">
        <v>338</v>
      </c>
      <c r="J1320">
        <v>2</v>
      </c>
      <c r="K1320">
        <v>1</v>
      </c>
      <c r="L1320" t="s">
        <v>27</v>
      </c>
      <c r="M1320">
        <v>5</v>
      </c>
      <c r="N1320" t="s">
        <v>29</v>
      </c>
      <c r="O1320">
        <v>358659</v>
      </c>
      <c r="P1320" t="s">
        <v>1047</v>
      </c>
      <c r="Q1320">
        <v>2005</v>
      </c>
      <c r="R1320" t="s">
        <v>1255</v>
      </c>
      <c r="S1320" s="5">
        <v>238813</v>
      </c>
      <c r="T1320">
        <v>138.22306599999999</v>
      </c>
      <c r="U1320">
        <v>53</v>
      </c>
      <c r="V1320">
        <v>530203</v>
      </c>
      <c r="W1320" t="str">
        <f t="shared" si="61"/>
        <v>dm-53-02-03</v>
      </c>
      <c r="X1320" s="4">
        <f t="shared" si="62"/>
        <v>11</v>
      </c>
    </row>
    <row r="1321" spans="1:24" hidden="1" x14ac:dyDescent="0.2">
      <c r="A1321" t="s">
        <v>6917</v>
      </c>
      <c r="B1321" t="s">
        <v>6918</v>
      </c>
      <c r="C1321" s="4">
        <f t="shared" si="60"/>
        <v>6</v>
      </c>
      <c r="D1321" s="4">
        <v>2016</v>
      </c>
      <c r="E1321">
        <v>1527899.21979</v>
      </c>
      <c r="F1321">
        <v>684332.22962200001</v>
      </c>
      <c r="G1321">
        <v>1</v>
      </c>
      <c r="H1321">
        <v>50</v>
      </c>
      <c r="I1321" t="s">
        <v>33</v>
      </c>
      <c r="J1321">
        <v>2</v>
      </c>
      <c r="K1321">
        <v>9</v>
      </c>
      <c r="L1321" t="s">
        <v>27</v>
      </c>
      <c r="M1321">
        <v>5</v>
      </c>
      <c r="N1321" t="s">
        <v>29</v>
      </c>
      <c r="O1321">
        <v>1493307</v>
      </c>
      <c r="P1321">
        <v>3100047813</v>
      </c>
      <c r="Q1321">
        <v>2010</v>
      </c>
      <c r="R1321" t="s">
        <v>6769</v>
      </c>
      <c r="S1321" s="5">
        <v>238923</v>
      </c>
      <c r="T1321">
        <v>52.470410999999999</v>
      </c>
      <c r="U1321">
        <v>53</v>
      </c>
      <c r="V1321">
        <v>530203</v>
      </c>
      <c r="W1321" t="str">
        <f t="shared" si="61"/>
        <v>dm-53-02-03</v>
      </c>
      <c r="X1321" s="4">
        <f t="shared" si="62"/>
        <v>6</v>
      </c>
    </row>
    <row r="1322" spans="1:24" x14ac:dyDescent="0.2">
      <c r="A1322" t="s">
        <v>6919</v>
      </c>
      <c r="B1322" t="s">
        <v>6920</v>
      </c>
      <c r="C1322" s="4">
        <f t="shared" si="60"/>
        <v>6</v>
      </c>
      <c r="D1322" s="4">
        <v>2016</v>
      </c>
      <c r="E1322">
        <v>1535128.0443</v>
      </c>
      <c r="F1322">
        <v>696937.29496600002</v>
      </c>
      <c r="G1322">
        <v>1</v>
      </c>
      <c r="H1322">
        <v>150</v>
      </c>
      <c r="I1322" t="s">
        <v>26</v>
      </c>
      <c r="J1322">
        <v>2</v>
      </c>
      <c r="K1322">
        <v>9</v>
      </c>
      <c r="L1322" t="s">
        <v>27</v>
      </c>
      <c r="M1322">
        <v>5</v>
      </c>
      <c r="N1322" t="s">
        <v>29</v>
      </c>
      <c r="O1322">
        <v>1797019</v>
      </c>
      <c r="P1322" t="s">
        <v>1949</v>
      </c>
      <c r="Q1322">
        <v>2013</v>
      </c>
      <c r="R1322" t="s">
        <v>1950</v>
      </c>
      <c r="S1322" s="5">
        <v>240246</v>
      </c>
      <c r="T1322">
        <v>194.295804</v>
      </c>
      <c r="U1322">
        <v>53</v>
      </c>
      <c r="V1322">
        <v>530401</v>
      </c>
      <c r="W1322" t="str">
        <f t="shared" si="61"/>
        <v>dm-53-04-01</v>
      </c>
      <c r="X1322" s="4">
        <f t="shared" si="62"/>
        <v>3</v>
      </c>
    </row>
    <row r="1323" spans="1:24" x14ac:dyDescent="0.2">
      <c r="A1323" t="s">
        <v>6921</v>
      </c>
      <c r="B1323" s="1">
        <v>42376.330555555556</v>
      </c>
      <c r="C1323" s="4">
        <f t="shared" si="60"/>
        <v>1</v>
      </c>
      <c r="D1323" s="4">
        <v>2016</v>
      </c>
      <c r="E1323">
        <v>1533142.0780400001</v>
      </c>
      <c r="F1323">
        <v>686159.46326500003</v>
      </c>
      <c r="G1323">
        <v>1</v>
      </c>
      <c r="H1323">
        <v>300</v>
      </c>
      <c r="I1323" t="s">
        <v>26</v>
      </c>
      <c r="J1323">
        <v>2</v>
      </c>
      <c r="K1323">
        <v>9</v>
      </c>
      <c r="L1323" t="s">
        <v>27</v>
      </c>
      <c r="M1323">
        <v>5</v>
      </c>
      <c r="N1323" t="s">
        <v>29</v>
      </c>
      <c r="O1323">
        <v>18762</v>
      </c>
      <c r="P1323" t="s">
        <v>740</v>
      </c>
      <c r="Q1323">
        <v>2011</v>
      </c>
      <c r="R1323" t="s">
        <v>741</v>
      </c>
      <c r="S1323" s="5">
        <v>239801</v>
      </c>
      <c r="T1323">
        <v>174.69882200000001</v>
      </c>
      <c r="U1323">
        <v>53</v>
      </c>
      <c r="V1323">
        <v>530103</v>
      </c>
      <c r="W1323" t="str">
        <f t="shared" si="61"/>
        <v>dm-53-01-03</v>
      </c>
      <c r="X1323" s="4">
        <f t="shared" si="62"/>
        <v>5</v>
      </c>
    </row>
    <row r="1324" spans="1:24" x14ac:dyDescent="0.2">
      <c r="A1324" t="s">
        <v>6923</v>
      </c>
      <c r="B1324" s="1">
        <v>42376.445138888892</v>
      </c>
      <c r="C1324" s="4">
        <f t="shared" si="60"/>
        <v>1</v>
      </c>
      <c r="D1324" s="4">
        <v>2016</v>
      </c>
      <c r="E1324">
        <v>1528067.2951</v>
      </c>
      <c r="F1324">
        <v>689262.85729700001</v>
      </c>
      <c r="G1324">
        <v>1</v>
      </c>
      <c r="H1324">
        <v>150</v>
      </c>
      <c r="I1324" t="s">
        <v>26</v>
      </c>
      <c r="J1324">
        <v>2</v>
      </c>
      <c r="K1324">
        <v>9</v>
      </c>
      <c r="L1324" t="s">
        <v>27</v>
      </c>
      <c r="M1324">
        <v>5</v>
      </c>
      <c r="N1324" t="s">
        <v>29</v>
      </c>
      <c r="O1324">
        <v>1791056</v>
      </c>
      <c r="P1324">
        <v>3100062792</v>
      </c>
      <c r="Q1324">
        <v>2012</v>
      </c>
      <c r="R1324" t="s">
        <v>6924</v>
      </c>
      <c r="S1324" s="5">
        <v>240052</v>
      </c>
      <c r="T1324">
        <v>176.63790700000001</v>
      </c>
      <c r="U1324">
        <v>53</v>
      </c>
      <c r="V1324">
        <v>530501</v>
      </c>
      <c r="W1324" t="str">
        <f t="shared" si="61"/>
        <v>dm-53-05-01</v>
      </c>
      <c r="X1324" s="4">
        <f t="shared" si="62"/>
        <v>4</v>
      </c>
    </row>
    <row r="1325" spans="1:24" x14ac:dyDescent="0.2">
      <c r="A1325" t="s">
        <v>6925</v>
      </c>
      <c r="B1325" s="1">
        <v>42376.459027777775</v>
      </c>
      <c r="C1325" s="4">
        <f t="shared" si="60"/>
        <v>1</v>
      </c>
      <c r="D1325" s="4">
        <v>2016</v>
      </c>
      <c r="E1325">
        <v>1525931.4073399999</v>
      </c>
      <c r="F1325">
        <v>692723.46166899998</v>
      </c>
      <c r="G1325">
        <v>1</v>
      </c>
      <c r="H1325">
        <v>300</v>
      </c>
      <c r="I1325" t="s">
        <v>26</v>
      </c>
      <c r="J1325">
        <v>2</v>
      </c>
      <c r="K1325">
        <v>9</v>
      </c>
      <c r="L1325" t="s">
        <v>27</v>
      </c>
      <c r="M1325">
        <v>5</v>
      </c>
      <c r="N1325" t="s">
        <v>29</v>
      </c>
      <c r="O1325">
        <v>478918</v>
      </c>
      <c r="P1325" t="s">
        <v>5830</v>
      </c>
      <c r="Q1325">
        <v>2003</v>
      </c>
      <c r="R1325" t="s">
        <v>6926</v>
      </c>
      <c r="S1325" s="5">
        <v>237632</v>
      </c>
      <c r="T1325">
        <v>290.41452399999997</v>
      </c>
      <c r="U1325">
        <v>53</v>
      </c>
      <c r="V1325">
        <v>530801</v>
      </c>
      <c r="W1325" t="str">
        <f t="shared" si="61"/>
        <v>dm-53-08-01</v>
      </c>
      <c r="X1325" s="4">
        <f t="shared" si="62"/>
        <v>13</v>
      </c>
    </row>
    <row r="1326" spans="1:24" x14ac:dyDescent="0.2">
      <c r="A1326" t="s">
        <v>6927</v>
      </c>
      <c r="B1326" s="1">
        <v>42376.513888888891</v>
      </c>
      <c r="C1326" s="4">
        <f t="shared" si="60"/>
        <v>1</v>
      </c>
      <c r="D1326" s="4">
        <v>2016</v>
      </c>
      <c r="E1326">
        <v>1525419.1810000001</v>
      </c>
      <c r="F1326">
        <v>687962.02882799995</v>
      </c>
      <c r="G1326">
        <v>1</v>
      </c>
      <c r="H1326">
        <v>200</v>
      </c>
      <c r="I1326" t="s">
        <v>26</v>
      </c>
      <c r="J1326">
        <v>2</v>
      </c>
      <c r="K1326">
        <v>9</v>
      </c>
      <c r="L1326" t="s">
        <v>27</v>
      </c>
      <c r="M1326">
        <v>5</v>
      </c>
      <c r="N1326" t="s">
        <v>29</v>
      </c>
      <c r="O1326">
        <v>1439084</v>
      </c>
      <c r="P1326" t="s">
        <v>710</v>
      </c>
      <c r="Q1326">
        <v>2008</v>
      </c>
      <c r="R1326" t="s">
        <v>6928</v>
      </c>
      <c r="S1326" s="5">
        <v>238637</v>
      </c>
      <c r="T1326">
        <v>288.13921399999998</v>
      </c>
      <c r="U1326">
        <v>53</v>
      </c>
      <c r="V1326">
        <v>530605</v>
      </c>
      <c r="W1326" t="str">
        <f t="shared" si="61"/>
        <v>dm-53-06-05</v>
      </c>
      <c r="X1326" s="4">
        <f t="shared" si="62"/>
        <v>8</v>
      </c>
    </row>
    <row r="1327" spans="1:24" x14ac:dyDescent="0.2">
      <c r="A1327" t="s">
        <v>6929</v>
      </c>
      <c r="B1327" s="1">
        <v>42376.563194444447</v>
      </c>
      <c r="C1327" s="4">
        <f t="shared" si="60"/>
        <v>1</v>
      </c>
      <c r="D1327" s="4">
        <v>2016</v>
      </c>
      <c r="E1327">
        <v>1528023.01838</v>
      </c>
      <c r="F1327">
        <v>688865.81376000005</v>
      </c>
      <c r="G1327">
        <v>1</v>
      </c>
      <c r="H1327">
        <v>300</v>
      </c>
      <c r="I1327" t="s">
        <v>22</v>
      </c>
      <c r="J1327">
        <v>2</v>
      </c>
      <c r="K1327">
        <v>9</v>
      </c>
      <c r="L1327" t="s">
        <v>27</v>
      </c>
      <c r="M1327">
        <v>5</v>
      </c>
      <c r="N1327" t="s">
        <v>29</v>
      </c>
      <c r="O1327">
        <v>67798</v>
      </c>
      <c r="P1327" t="s">
        <v>27</v>
      </c>
      <c r="Q1327">
        <v>2010</v>
      </c>
      <c r="R1327" t="s">
        <v>1090</v>
      </c>
      <c r="S1327" s="5">
        <v>238520</v>
      </c>
      <c r="T1327">
        <v>115.354646</v>
      </c>
      <c r="U1327">
        <v>53</v>
      </c>
      <c r="V1327">
        <v>530501</v>
      </c>
      <c r="W1327" t="str">
        <f t="shared" si="61"/>
        <v>dm-53-05-01</v>
      </c>
      <c r="X1327" s="4">
        <f t="shared" si="62"/>
        <v>6</v>
      </c>
    </row>
    <row r="1328" spans="1:24" x14ac:dyDescent="0.2">
      <c r="A1328" t="s">
        <v>6930</v>
      </c>
      <c r="B1328" s="1">
        <v>42376.630555555559</v>
      </c>
      <c r="C1328" s="4">
        <f t="shared" si="60"/>
        <v>1</v>
      </c>
      <c r="D1328" s="4">
        <v>2016</v>
      </c>
      <c r="E1328">
        <v>1530701.0744</v>
      </c>
      <c r="F1328">
        <v>683373.33175100002</v>
      </c>
      <c r="G1328">
        <v>1</v>
      </c>
      <c r="H1328">
        <v>300</v>
      </c>
      <c r="I1328" t="s">
        <v>26</v>
      </c>
      <c r="J1328">
        <v>2</v>
      </c>
      <c r="K1328">
        <v>9</v>
      </c>
      <c r="L1328" t="s">
        <v>27</v>
      </c>
      <c r="M1328">
        <v>5</v>
      </c>
      <c r="N1328" t="s">
        <v>29</v>
      </c>
      <c r="O1328">
        <v>1661166</v>
      </c>
      <c r="P1328" t="s">
        <v>699</v>
      </c>
      <c r="Q1328">
        <v>2011</v>
      </c>
      <c r="R1328" t="s">
        <v>700</v>
      </c>
      <c r="S1328" s="5">
        <v>239750</v>
      </c>
      <c r="T1328">
        <v>16.482741000000001</v>
      </c>
      <c r="U1328">
        <v>53</v>
      </c>
      <c r="V1328">
        <v>530201</v>
      </c>
      <c r="W1328" t="str">
        <f t="shared" si="61"/>
        <v>dm-53-02-01</v>
      </c>
      <c r="X1328" s="4">
        <f t="shared" si="62"/>
        <v>5</v>
      </c>
    </row>
    <row r="1329" spans="1:24" x14ac:dyDescent="0.2">
      <c r="A1329" t="s">
        <v>6932</v>
      </c>
      <c r="B1329" s="1">
        <v>42407.405555555553</v>
      </c>
      <c r="C1329" s="4">
        <f t="shared" si="60"/>
        <v>2</v>
      </c>
      <c r="D1329" s="4">
        <v>2016</v>
      </c>
      <c r="E1329">
        <v>1531034.53046</v>
      </c>
      <c r="F1329">
        <v>685974.73806300003</v>
      </c>
      <c r="G1329">
        <v>1</v>
      </c>
      <c r="H1329">
        <v>300</v>
      </c>
      <c r="I1329" t="s">
        <v>26</v>
      </c>
      <c r="J1329">
        <v>2</v>
      </c>
      <c r="K1329">
        <v>9</v>
      </c>
      <c r="L1329" t="s">
        <v>27</v>
      </c>
      <c r="M1329">
        <v>5</v>
      </c>
      <c r="N1329" t="s">
        <v>29</v>
      </c>
      <c r="O1329">
        <v>1574758</v>
      </c>
      <c r="P1329" t="s">
        <v>740</v>
      </c>
      <c r="Q1329">
        <v>2011</v>
      </c>
      <c r="R1329" t="s">
        <v>741</v>
      </c>
      <c r="S1329" s="5">
        <v>239806</v>
      </c>
      <c r="T1329">
        <v>103.533841</v>
      </c>
      <c r="U1329">
        <v>53</v>
      </c>
      <c r="V1329">
        <v>530204</v>
      </c>
      <c r="W1329" t="str">
        <f t="shared" si="61"/>
        <v>dm-53-02-04</v>
      </c>
      <c r="X1329" s="4">
        <f t="shared" si="62"/>
        <v>5</v>
      </c>
    </row>
    <row r="1330" spans="1:24" x14ac:dyDescent="0.2">
      <c r="A1330" t="s">
        <v>6934</v>
      </c>
      <c r="B1330" s="1">
        <v>42407.484722222223</v>
      </c>
      <c r="C1330" s="4">
        <f t="shared" si="60"/>
        <v>2</v>
      </c>
      <c r="D1330" s="4">
        <v>2016</v>
      </c>
      <c r="E1330">
        <v>1536185.2107500001</v>
      </c>
      <c r="F1330">
        <v>705891.59258399997</v>
      </c>
      <c r="G1330">
        <v>1</v>
      </c>
      <c r="H1330">
        <v>200</v>
      </c>
      <c r="I1330" t="s">
        <v>891</v>
      </c>
      <c r="J1330">
        <v>2</v>
      </c>
      <c r="K1330">
        <v>9</v>
      </c>
      <c r="L1330" t="s">
        <v>27</v>
      </c>
      <c r="M1330">
        <v>5</v>
      </c>
      <c r="N1330" t="s">
        <v>29</v>
      </c>
      <c r="O1330">
        <v>1772161</v>
      </c>
      <c r="P1330" t="s">
        <v>1191</v>
      </c>
      <c r="Q1330">
        <v>2013</v>
      </c>
      <c r="R1330" t="s">
        <v>6935</v>
      </c>
      <c r="S1330" s="5">
        <v>239878</v>
      </c>
      <c r="T1330">
        <v>10.728569</v>
      </c>
      <c r="U1330">
        <v>53</v>
      </c>
      <c r="V1330">
        <v>530402</v>
      </c>
      <c r="W1330" t="str">
        <f t="shared" si="61"/>
        <v>dm-53-04-02</v>
      </c>
      <c r="X1330" s="4">
        <f t="shared" si="62"/>
        <v>3</v>
      </c>
    </row>
    <row r="1331" spans="1:24" x14ac:dyDescent="0.2">
      <c r="A1331" t="s">
        <v>6937</v>
      </c>
      <c r="B1331" s="1">
        <v>42407.544444444444</v>
      </c>
      <c r="C1331" s="4">
        <f t="shared" si="60"/>
        <v>2</v>
      </c>
      <c r="D1331" s="4">
        <v>2016</v>
      </c>
      <c r="E1331">
        <v>1532595.87812</v>
      </c>
      <c r="F1331">
        <v>697206.67045800004</v>
      </c>
      <c r="G1331">
        <v>1</v>
      </c>
      <c r="H1331">
        <v>300</v>
      </c>
      <c r="I1331" t="s">
        <v>22</v>
      </c>
      <c r="J1331">
        <v>2</v>
      </c>
      <c r="K1331">
        <v>8</v>
      </c>
      <c r="L1331" t="s">
        <v>27</v>
      </c>
      <c r="M1331">
        <v>5</v>
      </c>
      <c r="N1331" t="s">
        <v>29</v>
      </c>
      <c r="O1331">
        <v>451955</v>
      </c>
      <c r="P1331" t="s">
        <v>868</v>
      </c>
      <c r="Q1331">
        <v>1998</v>
      </c>
      <c r="R1331" t="s">
        <v>869</v>
      </c>
      <c r="S1331" s="5">
        <v>239261</v>
      </c>
      <c r="T1331">
        <v>123.084272</v>
      </c>
      <c r="U1331">
        <v>53</v>
      </c>
      <c r="V1331">
        <v>530401</v>
      </c>
      <c r="W1331" t="str">
        <f t="shared" si="61"/>
        <v>dm-53-04-01</v>
      </c>
      <c r="X1331" s="4">
        <f t="shared" si="62"/>
        <v>18</v>
      </c>
    </row>
    <row r="1332" spans="1:24" x14ac:dyDescent="0.2">
      <c r="A1332" t="s">
        <v>6938</v>
      </c>
      <c r="B1332" s="1">
        <v>42407.587500000001</v>
      </c>
      <c r="C1332" s="4">
        <f t="shared" si="60"/>
        <v>2</v>
      </c>
      <c r="D1332" s="4">
        <v>2016</v>
      </c>
      <c r="E1332">
        <v>1530844.07171</v>
      </c>
      <c r="F1332">
        <v>702423.70170500001</v>
      </c>
      <c r="G1332">
        <v>1</v>
      </c>
      <c r="H1332">
        <v>200</v>
      </c>
      <c r="I1332" t="s">
        <v>26</v>
      </c>
      <c r="J1332">
        <v>2</v>
      </c>
      <c r="K1332">
        <v>9</v>
      </c>
      <c r="L1332" t="s">
        <v>27</v>
      </c>
      <c r="M1332">
        <v>5</v>
      </c>
      <c r="N1332" t="s">
        <v>29</v>
      </c>
      <c r="O1332">
        <v>1811580</v>
      </c>
      <c r="P1332" t="s">
        <v>782</v>
      </c>
      <c r="Q1332">
        <v>2011</v>
      </c>
      <c r="R1332" t="s">
        <v>6939</v>
      </c>
      <c r="S1332" s="5">
        <v>240240</v>
      </c>
      <c r="T1332">
        <v>1101.2162740000001</v>
      </c>
      <c r="U1332">
        <v>53</v>
      </c>
      <c r="V1332">
        <v>530507</v>
      </c>
      <c r="W1332" t="str">
        <f t="shared" si="61"/>
        <v>dm-53-05-07</v>
      </c>
      <c r="X1332" s="4">
        <f t="shared" si="62"/>
        <v>5</v>
      </c>
    </row>
    <row r="1333" spans="1:24" hidden="1" x14ac:dyDescent="0.2">
      <c r="A1333" t="s">
        <v>6940</v>
      </c>
      <c r="B1333" s="1">
        <v>42407.877083333333</v>
      </c>
      <c r="C1333" s="4">
        <f t="shared" si="60"/>
        <v>2</v>
      </c>
      <c r="D1333" s="4">
        <v>2016</v>
      </c>
      <c r="E1333">
        <v>1527900.79562</v>
      </c>
      <c r="F1333">
        <v>684336.00279000006</v>
      </c>
      <c r="G1333">
        <v>1</v>
      </c>
      <c r="H1333">
        <v>50</v>
      </c>
      <c r="I1333" t="s">
        <v>33</v>
      </c>
      <c r="J1333">
        <v>2</v>
      </c>
      <c r="K1333">
        <v>10</v>
      </c>
      <c r="L1333" t="s">
        <v>27</v>
      </c>
      <c r="M1333">
        <v>5</v>
      </c>
      <c r="N1333" t="s">
        <v>29</v>
      </c>
      <c r="O1333">
        <v>1493307</v>
      </c>
      <c r="P1333">
        <v>3100047813</v>
      </c>
      <c r="Q1333">
        <v>2010</v>
      </c>
      <c r="R1333" t="s">
        <v>6769</v>
      </c>
      <c r="S1333" s="5">
        <v>238923</v>
      </c>
      <c r="T1333">
        <v>52.470410999999999</v>
      </c>
      <c r="U1333">
        <v>53</v>
      </c>
      <c r="V1333">
        <v>530203</v>
      </c>
      <c r="W1333" t="str">
        <f t="shared" si="61"/>
        <v>dm-53-02-03</v>
      </c>
      <c r="X1333" s="4">
        <f t="shared" si="62"/>
        <v>6</v>
      </c>
    </row>
    <row r="1334" spans="1:24" x14ac:dyDescent="0.2">
      <c r="A1334" t="s">
        <v>6947</v>
      </c>
      <c r="B1334" s="1">
        <v>42436.685416666667</v>
      </c>
      <c r="C1334" s="4">
        <f t="shared" si="60"/>
        <v>3</v>
      </c>
      <c r="D1334" s="4">
        <v>2016</v>
      </c>
      <c r="E1334">
        <v>1532598.6641299999</v>
      </c>
      <c r="F1334">
        <v>697339.73591399996</v>
      </c>
      <c r="G1334">
        <v>1</v>
      </c>
      <c r="H1334">
        <v>300</v>
      </c>
      <c r="I1334" t="s">
        <v>22</v>
      </c>
      <c r="J1334">
        <v>2</v>
      </c>
      <c r="K1334">
        <v>8</v>
      </c>
      <c r="L1334" t="s">
        <v>27</v>
      </c>
      <c r="M1334">
        <v>5</v>
      </c>
      <c r="N1334" t="s">
        <v>29</v>
      </c>
      <c r="O1334">
        <v>1638751</v>
      </c>
      <c r="P1334" t="s">
        <v>761</v>
      </c>
      <c r="Q1334">
        <v>1998</v>
      </c>
      <c r="R1334" t="s">
        <v>762</v>
      </c>
      <c r="S1334" s="5">
        <v>239261</v>
      </c>
      <c r="T1334">
        <v>95.444727</v>
      </c>
      <c r="U1334">
        <v>53</v>
      </c>
      <c r="V1334">
        <v>530401</v>
      </c>
      <c r="W1334" t="str">
        <f t="shared" si="61"/>
        <v>dm-53-04-01</v>
      </c>
      <c r="X1334" s="4">
        <f t="shared" si="62"/>
        <v>18</v>
      </c>
    </row>
    <row r="1335" spans="1:24" x14ac:dyDescent="0.2">
      <c r="A1335" t="s">
        <v>6952</v>
      </c>
      <c r="B1335" s="1">
        <v>42467.32916666667</v>
      </c>
      <c r="C1335" s="4">
        <f t="shared" si="60"/>
        <v>4</v>
      </c>
      <c r="D1335" s="4">
        <v>2016</v>
      </c>
      <c r="E1335">
        <v>1528757.8330999999</v>
      </c>
      <c r="F1335">
        <v>683743.89149499999</v>
      </c>
      <c r="G1335">
        <v>1</v>
      </c>
      <c r="H1335">
        <v>300</v>
      </c>
      <c r="I1335" t="s">
        <v>26</v>
      </c>
      <c r="J1335">
        <v>2</v>
      </c>
      <c r="K1335">
        <v>9</v>
      </c>
      <c r="L1335" t="s">
        <v>27</v>
      </c>
      <c r="M1335">
        <v>5</v>
      </c>
      <c r="N1335" t="s">
        <v>29</v>
      </c>
      <c r="O1335">
        <v>978594</v>
      </c>
      <c r="P1335" t="s">
        <v>953</v>
      </c>
      <c r="Q1335">
        <v>2006</v>
      </c>
      <c r="R1335" t="s">
        <v>954</v>
      </c>
      <c r="S1335" s="5">
        <v>238650</v>
      </c>
      <c r="T1335">
        <v>61.365777000000001</v>
      </c>
      <c r="U1335">
        <v>53</v>
      </c>
      <c r="V1335">
        <v>530201</v>
      </c>
      <c r="W1335" t="str">
        <f t="shared" si="61"/>
        <v>dm-53-02-01</v>
      </c>
      <c r="X1335" s="4">
        <f t="shared" si="62"/>
        <v>10</v>
      </c>
    </row>
    <row r="1336" spans="1:24" x14ac:dyDescent="0.2">
      <c r="A1336" t="s">
        <v>6956</v>
      </c>
      <c r="B1336" s="1">
        <v>42467.383333333331</v>
      </c>
      <c r="C1336" s="4">
        <f t="shared" si="60"/>
        <v>4</v>
      </c>
      <c r="D1336" s="4">
        <v>2016</v>
      </c>
      <c r="E1336">
        <v>1530610.08225</v>
      </c>
      <c r="F1336">
        <v>683351.48896999995</v>
      </c>
      <c r="G1336">
        <v>1</v>
      </c>
      <c r="H1336">
        <v>300</v>
      </c>
      <c r="I1336" t="s">
        <v>26</v>
      </c>
      <c r="J1336">
        <v>2</v>
      </c>
      <c r="K1336">
        <v>9</v>
      </c>
      <c r="L1336" t="s">
        <v>27</v>
      </c>
      <c r="M1336">
        <v>5</v>
      </c>
      <c r="N1336" t="s">
        <v>29</v>
      </c>
      <c r="O1336">
        <v>101102</v>
      </c>
      <c r="P1336" t="s">
        <v>699</v>
      </c>
      <c r="Q1336">
        <v>2011</v>
      </c>
      <c r="R1336" t="s">
        <v>700</v>
      </c>
      <c r="S1336" s="5">
        <v>239750</v>
      </c>
      <c r="T1336">
        <v>201.66729900000001</v>
      </c>
      <c r="U1336">
        <v>53</v>
      </c>
      <c r="V1336">
        <v>530201</v>
      </c>
      <c r="W1336" t="str">
        <f t="shared" si="61"/>
        <v>dm-53-02-01</v>
      </c>
      <c r="X1336" s="4">
        <f t="shared" si="62"/>
        <v>5</v>
      </c>
    </row>
    <row r="1337" spans="1:24" x14ac:dyDescent="0.2">
      <c r="A1337" t="s">
        <v>6957</v>
      </c>
      <c r="B1337" s="1">
        <v>42467.556944444441</v>
      </c>
      <c r="C1337" s="4">
        <f t="shared" si="60"/>
        <v>4</v>
      </c>
      <c r="D1337" s="4">
        <v>2016</v>
      </c>
      <c r="E1337">
        <v>1536914.5884700001</v>
      </c>
      <c r="F1337">
        <v>697556.86968799995</v>
      </c>
      <c r="G1337">
        <v>1</v>
      </c>
      <c r="H1337">
        <v>150</v>
      </c>
      <c r="I1337" t="s">
        <v>26</v>
      </c>
      <c r="J1337">
        <v>2</v>
      </c>
      <c r="K1337">
        <v>9</v>
      </c>
      <c r="L1337" t="s">
        <v>27</v>
      </c>
      <c r="M1337">
        <v>5</v>
      </c>
      <c r="N1337" t="s">
        <v>29</v>
      </c>
      <c r="O1337">
        <v>1796867</v>
      </c>
      <c r="P1337" t="s">
        <v>911</v>
      </c>
      <c r="Q1337">
        <v>2008</v>
      </c>
      <c r="R1337" t="s">
        <v>6958</v>
      </c>
      <c r="S1337" s="5">
        <v>240122</v>
      </c>
      <c r="T1337">
        <v>327.644677</v>
      </c>
      <c r="U1337">
        <v>53</v>
      </c>
      <c r="V1337">
        <v>530401</v>
      </c>
      <c r="W1337" t="str">
        <f t="shared" si="61"/>
        <v>dm-53-04-01</v>
      </c>
      <c r="X1337" s="4">
        <f t="shared" si="62"/>
        <v>8</v>
      </c>
    </row>
    <row r="1338" spans="1:24" x14ac:dyDescent="0.2">
      <c r="A1338" t="s">
        <v>6971</v>
      </c>
      <c r="B1338" s="1">
        <v>42497.404861111114</v>
      </c>
      <c r="C1338" s="4">
        <f t="shared" si="60"/>
        <v>5</v>
      </c>
      <c r="D1338" s="4">
        <v>2016</v>
      </c>
      <c r="E1338">
        <v>1530909.01624</v>
      </c>
      <c r="F1338">
        <v>684376.11132999999</v>
      </c>
      <c r="G1338">
        <v>1</v>
      </c>
      <c r="H1338">
        <v>300</v>
      </c>
      <c r="I1338" t="s">
        <v>26</v>
      </c>
      <c r="J1338">
        <v>2</v>
      </c>
      <c r="K1338">
        <v>9</v>
      </c>
      <c r="L1338" t="s">
        <v>27</v>
      </c>
      <c r="M1338">
        <v>5</v>
      </c>
      <c r="N1338" t="s">
        <v>29</v>
      </c>
      <c r="O1338">
        <v>1987583</v>
      </c>
      <c r="P1338">
        <v>3100044682</v>
      </c>
      <c r="Q1338">
        <v>2010</v>
      </c>
      <c r="R1338" t="s">
        <v>907</v>
      </c>
      <c r="S1338" t="s">
        <v>2518</v>
      </c>
      <c r="T1338">
        <v>187.938647</v>
      </c>
      <c r="U1338">
        <v>53</v>
      </c>
      <c r="V1338">
        <v>530105</v>
      </c>
      <c r="W1338" t="str">
        <f t="shared" si="61"/>
        <v>dm-53-01-05</v>
      </c>
      <c r="X1338" s="4">
        <f t="shared" si="62"/>
        <v>6</v>
      </c>
    </row>
    <row r="1339" spans="1:24" x14ac:dyDescent="0.2">
      <c r="A1339" t="s">
        <v>6974</v>
      </c>
      <c r="B1339" s="1">
        <v>42497.541666666664</v>
      </c>
      <c r="C1339" s="4">
        <f t="shared" si="60"/>
        <v>5</v>
      </c>
      <c r="D1339" s="4">
        <v>2016</v>
      </c>
      <c r="E1339">
        <v>1534777.4260799999</v>
      </c>
      <c r="F1339">
        <v>685471.74339900003</v>
      </c>
      <c r="G1339">
        <v>1</v>
      </c>
      <c r="H1339">
        <v>300</v>
      </c>
      <c r="I1339" t="s">
        <v>22</v>
      </c>
      <c r="J1339">
        <v>2</v>
      </c>
      <c r="K1339">
        <v>8</v>
      </c>
      <c r="L1339" t="s">
        <v>27</v>
      </c>
      <c r="M1339">
        <v>5</v>
      </c>
      <c r="N1339" t="s">
        <v>29</v>
      </c>
      <c r="O1339">
        <v>220790</v>
      </c>
      <c r="P1339" t="s">
        <v>789</v>
      </c>
      <c r="Q1339">
        <v>2003</v>
      </c>
      <c r="R1339" t="s">
        <v>790</v>
      </c>
      <c r="S1339" s="5">
        <v>238595</v>
      </c>
      <c r="T1339">
        <v>441.71500600000002</v>
      </c>
      <c r="U1339">
        <v>53</v>
      </c>
      <c r="V1339">
        <v>530103</v>
      </c>
      <c r="W1339" t="str">
        <f t="shared" si="61"/>
        <v>dm-53-01-03</v>
      </c>
      <c r="X1339" s="4">
        <f t="shared" si="62"/>
        <v>13</v>
      </c>
    </row>
    <row r="1340" spans="1:24" x14ac:dyDescent="0.2">
      <c r="A1340" t="s">
        <v>6979</v>
      </c>
      <c r="B1340" s="1">
        <v>42528.365277777775</v>
      </c>
      <c r="C1340" s="4">
        <f t="shared" si="60"/>
        <v>6</v>
      </c>
      <c r="D1340" s="4">
        <v>2016</v>
      </c>
      <c r="E1340">
        <v>1525007.1105800001</v>
      </c>
      <c r="F1340">
        <v>692491.219438</v>
      </c>
      <c r="G1340">
        <v>1</v>
      </c>
      <c r="H1340">
        <v>300</v>
      </c>
      <c r="I1340" t="s">
        <v>22</v>
      </c>
      <c r="J1340">
        <v>2</v>
      </c>
      <c r="K1340">
        <v>9</v>
      </c>
      <c r="L1340" t="s">
        <v>27</v>
      </c>
      <c r="M1340">
        <v>5</v>
      </c>
      <c r="N1340" t="s">
        <v>29</v>
      </c>
      <c r="O1340">
        <v>17578</v>
      </c>
      <c r="P1340" t="s">
        <v>986</v>
      </c>
      <c r="Q1340">
        <v>2003</v>
      </c>
      <c r="R1340" t="s">
        <v>987</v>
      </c>
      <c r="S1340" s="5">
        <v>238769</v>
      </c>
      <c r="T1340">
        <v>604.86946799999998</v>
      </c>
      <c r="U1340">
        <v>53</v>
      </c>
      <c r="V1340">
        <v>530801</v>
      </c>
      <c r="W1340" t="str">
        <f t="shared" si="61"/>
        <v>dm-53-08-01</v>
      </c>
      <c r="X1340" s="4">
        <f t="shared" si="62"/>
        <v>13</v>
      </c>
    </row>
    <row r="1341" spans="1:24" x14ac:dyDescent="0.2">
      <c r="A1341" t="s">
        <v>6983</v>
      </c>
      <c r="B1341" s="1">
        <v>42528.575694444444</v>
      </c>
      <c r="C1341" s="4">
        <f t="shared" si="60"/>
        <v>6</v>
      </c>
      <c r="D1341" s="4">
        <v>2016</v>
      </c>
      <c r="E1341">
        <v>1529110.20034</v>
      </c>
      <c r="F1341">
        <v>699176.40032000002</v>
      </c>
      <c r="G1341">
        <v>1</v>
      </c>
      <c r="H1341">
        <v>150</v>
      </c>
      <c r="I1341" t="s">
        <v>22</v>
      </c>
      <c r="J1341">
        <v>1</v>
      </c>
      <c r="K1341">
        <v>9</v>
      </c>
      <c r="L1341" t="s">
        <v>27</v>
      </c>
      <c r="M1341">
        <v>5</v>
      </c>
      <c r="N1341" t="s">
        <v>29</v>
      </c>
      <c r="O1341">
        <v>29670</v>
      </c>
      <c r="P1341" t="s">
        <v>1197</v>
      </c>
      <c r="Q1341">
        <v>1989</v>
      </c>
      <c r="R1341" t="s">
        <v>1198</v>
      </c>
      <c r="S1341" s="5">
        <v>240128</v>
      </c>
      <c r="T1341">
        <v>378.083304</v>
      </c>
      <c r="U1341">
        <v>53</v>
      </c>
      <c r="V1341">
        <v>530504</v>
      </c>
      <c r="W1341" t="str">
        <f t="shared" si="61"/>
        <v>dm-53-05-04</v>
      </c>
      <c r="X1341" s="4">
        <f t="shared" si="62"/>
        <v>27</v>
      </c>
    </row>
    <row r="1342" spans="1:24" x14ac:dyDescent="0.2">
      <c r="A1342" t="s">
        <v>6984</v>
      </c>
      <c r="B1342" s="1">
        <v>42528.662499999999</v>
      </c>
      <c r="C1342" s="4">
        <f t="shared" si="60"/>
        <v>6</v>
      </c>
      <c r="D1342" s="4">
        <v>2016</v>
      </c>
      <c r="E1342">
        <v>1529146.6960799999</v>
      </c>
      <c r="F1342">
        <v>683706.319395</v>
      </c>
      <c r="G1342">
        <v>1</v>
      </c>
      <c r="H1342">
        <v>300</v>
      </c>
      <c r="I1342" t="s">
        <v>26</v>
      </c>
      <c r="J1342">
        <v>2</v>
      </c>
      <c r="K1342">
        <v>9</v>
      </c>
      <c r="L1342" t="s">
        <v>27</v>
      </c>
      <c r="M1342">
        <v>5</v>
      </c>
      <c r="N1342" t="s">
        <v>29</v>
      </c>
      <c r="O1342">
        <v>978273</v>
      </c>
      <c r="P1342" t="s">
        <v>699</v>
      </c>
      <c r="Q1342">
        <v>2011</v>
      </c>
      <c r="R1342" t="s">
        <v>700</v>
      </c>
      <c r="S1342" s="5">
        <v>239313</v>
      </c>
      <c r="T1342">
        <v>32.963723000000002</v>
      </c>
      <c r="U1342">
        <v>53</v>
      </c>
      <c r="V1342">
        <v>530201</v>
      </c>
      <c r="W1342" t="str">
        <f t="shared" si="61"/>
        <v>dm-53-02-01</v>
      </c>
      <c r="X1342" s="4">
        <f t="shared" si="62"/>
        <v>5</v>
      </c>
    </row>
    <row r="1343" spans="1:24" x14ac:dyDescent="0.2">
      <c r="A1343" t="s">
        <v>6988</v>
      </c>
      <c r="B1343" s="1">
        <v>42558.394444444442</v>
      </c>
      <c r="C1343" s="4">
        <f t="shared" si="60"/>
        <v>7</v>
      </c>
      <c r="D1343" s="4">
        <v>2016</v>
      </c>
      <c r="E1343">
        <v>1528090.04265</v>
      </c>
      <c r="F1343">
        <v>685397.84427999996</v>
      </c>
      <c r="G1343">
        <v>1</v>
      </c>
      <c r="H1343">
        <v>300</v>
      </c>
      <c r="I1343" t="s">
        <v>26</v>
      </c>
      <c r="J1343">
        <v>2</v>
      </c>
      <c r="K1343">
        <v>9</v>
      </c>
      <c r="L1343" t="s">
        <v>27</v>
      </c>
      <c r="M1343">
        <v>5</v>
      </c>
      <c r="N1343" t="s">
        <v>29</v>
      </c>
      <c r="O1343">
        <v>2047842</v>
      </c>
      <c r="P1343" t="s">
        <v>1967</v>
      </c>
      <c r="Q1343">
        <v>2007</v>
      </c>
      <c r="R1343" t="s">
        <v>1968</v>
      </c>
      <c r="S1343" s="5">
        <v>238678</v>
      </c>
      <c r="T1343">
        <v>51.451476</v>
      </c>
      <c r="U1343">
        <v>53</v>
      </c>
      <c r="V1343">
        <v>530203</v>
      </c>
      <c r="W1343" t="str">
        <f t="shared" si="61"/>
        <v>dm-53-02-03</v>
      </c>
      <c r="X1343" s="4">
        <f t="shared" si="62"/>
        <v>9</v>
      </c>
    </row>
    <row r="1344" spans="1:24" hidden="1" x14ac:dyDescent="0.2">
      <c r="A1344" t="s">
        <v>6991</v>
      </c>
      <c r="B1344" s="1">
        <v>42558.415972222225</v>
      </c>
      <c r="C1344" s="4">
        <f t="shared" si="60"/>
        <v>7</v>
      </c>
      <c r="D1344" s="4">
        <v>2016</v>
      </c>
      <c r="E1344">
        <v>1527771.0319399999</v>
      </c>
      <c r="F1344">
        <v>685177.38594499999</v>
      </c>
      <c r="G1344">
        <v>1</v>
      </c>
      <c r="H1344">
        <v>50</v>
      </c>
      <c r="I1344" t="s">
        <v>33</v>
      </c>
      <c r="J1344">
        <v>2</v>
      </c>
      <c r="K1344">
        <v>1</v>
      </c>
      <c r="L1344" t="s">
        <v>27</v>
      </c>
      <c r="M1344">
        <v>5</v>
      </c>
      <c r="N1344" t="s">
        <v>29</v>
      </c>
      <c r="O1344">
        <v>784790</v>
      </c>
      <c r="P1344">
        <v>3100037567</v>
      </c>
      <c r="Q1344">
        <v>2008</v>
      </c>
      <c r="R1344" t="s">
        <v>6992</v>
      </c>
      <c r="S1344" s="5">
        <v>238678</v>
      </c>
      <c r="T1344">
        <v>182.25935799999999</v>
      </c>
      <c r="U1344">
        <v>53</v>
      </c>
      <c r="V1344">
        <v>530203</v>
      </c>
      <c r="W1344" t="str">
        <f t="shared" si="61"/>
        <v>dm-53-02-03</v>
      </c>
      <c r="X1344" s="4">
        <f t="shared" si="62"/>
        <v>8</v>
      </c>
    </row>
    <row r="1345" spans="1:24" x14ac:dyDescent="0.2">
      <c r="A1345" t="s">
        <v>6994</v>
      </c>
      <c r="B1345" s="1">
        <v>42589.366666666669</v>
      </c>
      <c r="C1345" s="4">
        <f t="shared" si="60"/>
        <v>8</v>
      </c>
      <c r="D1345" s="4">
        <v>2016</v>
      </c>
      <c r="E1345">
        <v>1533541.4113700001</v>
      </c>
      <c r="F1345">
        <v>683424.75014400005</v>
      </c>
      <c r="G1345">
        <v>1</v>
      </c>
      <c r="H1345">
        <v>200</v>
      </c>
      <c r="I1345" t="s">
        <v>22</v>
      </c>
      <c r="J1345">
        <v>2</v>
      </c>
      <c r="K1345">
        <v>9</v>
      </c>
      <c r="L1345" t="s">
        <v>27</v>
      </c>
      <c r="M1345">
        <v>5</v>
      </c>
      <c r="N1345" t="s">
        <v>29</v>
      </c>
      <c r="O1345">
        <v>134326</v>
      </c>
      <c r="P1345" t="s">
        <v>27</v>
      </c>
      <c r="Q1345">
        <v>2010</v>
      </c>
      <c r="R1345" t="s">
        <v>522</v>
      </c>
      <c r="S1345" s="5">
        <v>238560</v>
      </c>
      <c r="T1345">
        <v>171.63027399999999</v>
      </c>
      <c r="U1345">
        <v>53</v>
      </c>
      <c r="V1345">
        <v>530102</v>
      </c>
      <c r="W1345" t="str">
        <f t="shared" si="61"/>
        <v>dm-53-01-02</v>
      </c>
      <c r="X1345" s="4">
        <f t="shared" si="62"/>
        <v>6</v>
      </c>
    </row>
    <row r="1346" spans="1:24" x14ac:dyDescent="0.2">
      <c r="A1346" t="s">
        <v>7011</v>
      </c>
      <c r="B1346" s="1">
        <v>42620.736111111109</v>
      </c>
      <c r="C1346" s="4">
        <f t="shared" si="60"/>
        <v>9</v>
      </c>
      <c r="D1346" s="4">
        <v>2016</v>
      </c>
      <c r="E1346">
        <v>1526089.8837299999</v>
      </c>
      <c r="F1346">
        <v>684877.097435</v>
      </c>
      <c r="G1346">
        <v>1</v>
      </c>
      <c r="H1346">
        <v>100</v>
      </c>
      <c r="I1346" t="s">
        <v>26</v>
      </c>
      <c r="J1346">
        <v>2</v>
      </c>
      <c r="K1346">
        <v>9</v>
      </c>
      <c r="L1346" t="s">
        <v>27</v>
      </c>
      <c r="M1346">
        <v>5</v>
      </c>
      <c r="N1346" t="s">
        <v>29</v>
      </c>
      <c r="O1346">
        <v>183581</v>
      </c>
      <c r="P1346" t="s">
        <v>943</v>
      </c>
      <c r="Q1346">
        <v>2005</v>
      </c>
      <c r="R1346" t="s">
        <v>1204</v>
      </c>
      <c r="S1346" t="s">
        <v>2518</v>
      </c>
      <c r="T1346">
        <v>90.190174999999996</v>
      </c>
      <c r="U1346">
        <v>53</v>
      </c>
      <c r="V1346">
        <v>530601</v>
      </c>
      <c r="W1346" t="str">
        <f t="shared" si="61"/>
        <v>dm-53-06-01</v>
      </c>
      <c r="X1346" s="4">
        <f t="shared" si="62"/>
        <v>11</v>
      </c>
    </row>
    <row r="1347" spans="1:24" x14ac:dyDescent="0.2">
      <c r="A1347" t="s">
        <v>7015</v>
      </c>
      <c r="B1347" s="1">
        <v>42650.518750000003</v>
      </c>
      <c r="C1347" s="4">
        <f t="shared" ref="C1347:C1410" si="63">MONTH(B1347)</f>
        <v>10</v>
      </c>
      <c r="D1347" s="4">
        <v>2016</v>
      </c>
      <c r="E1347">
        <v>1526619.9044999999</v>
      </c>
      <c r="F1347">
        <v>701186.48318600003</v>
      </c>
      <c r="G1347">
        <v>1</v>
      </c>
      <c r="H1347">
        <v>300</v>
      </c>
      <c r="I1347" t="s">
        <v>891</v>
      </c>
      <c r="J1347">
        <v>2</v>
      </c>
      <c r="K1347">
        <v>9</v>
      </c>
      <c r="L1347" t="s">
        <v>27</v>
      </c>
      <c r="M1347">
        <v>5</v>
      </c>
      <c r="N1347" t="s">
        <v>29</v>
      </c>
      <c r="O1347">
        <v>1211528</v>
      </c>
      <c r="P1347" t="s">
        <v>782</v>
      </c>
      <c r="Q1347">
        <v>2006</v>
      </c>
      <c r="R1347" t="s">
        <v>7016</v>
      </c>
      <c r="S1347" s="5">
        <v>238743</v>
      </c>
      <c r="T1347">
        <v>28.744651000000001</v>
      </c>
      <c r="U1347">
        <v>53</v>
      </c>
      <c r="V1347">
        <v>530905</v>
      </c>
      <c r="W1347" t="str">
        <f t="shared" ref="W1347:W1410" si="64">"dm-"&amp;TEXT(V1347,"00-00-00")</f>
        <v>dm-53-09-05</v>
      </c>
      <c r="X1347" s="4">
        <f t="shared" ref="X1347:X1410" si="65">D1347-Q1347</f>
        <v>10</v>
      </c>
    </row>
    <row r="1348" spans="1:24" x14ac:dyDescent="0.2">
      <c r="A1348" t="s">
        <v>7017</v>
      </c>
      <c r="B1348" s="1">
        <v>42681.387499999997</v>
      </c>
      <c r="C1348" s="4">
        <f t="shared" si="63"/>
        <v>11</v>
      </c>
      <c r="D1348" s="4">
        <v>2016</v>
      </c>
      <c r="E1348">
        <v>1538124.62736</v>
      </c>
      <c r="F1348">
        <v>684825.32280299999</v>
      </c>
      <c r="G1348">
        <v>1</v>
      </c>
      <c r="H1348">
        <v>200</v>
      </c>
      <c r="I1348" t="s">
        <v>26</v>
      </c>
      <c r="J1348">
        <v>2</v>
      </c>
      <c r="K1348">
        <v>9</v>
      </c>
      <c r="L1348" t="s">
        <v>27</v>
      </c>
      <c r="M1348">
        <v>5</v>
      </c>
      <c r="N1348" t="s">
        <v>29</v>
      </c>
      <c r="O1348">
        <v>1804268</v>
      </c>
      <c r="P1348">
        <v>3100076147</v>
      </c>
      <c r="Q1348">
        <v>2013</v>
      </c>
      <c r="R1348" t="s">
        <v>7018</v>
      </c>
      <c r="S1348" s="5">
        <v>240183</v>
      </c>
      <c r="T1348">
        <v>217.787068</v>
      </c>
      <c r="U1348">
        <v>53</v>
      </c>
      <c r="V1348">
        <v>530101</v>
      </c>
      <c r="W1348" t="str">
        <f t="shared" si="64"/>
        <v>dm-53-01-01</v>
      </c>
      <c r="X1348" s="4">
        <f t="shared" si="65"/>
        <v>3</v>
      </c>
    </row>
    <row r="1349" spans="1:24" x14ac:dyDescent="0.2">
      <c r="A1349" t="s">
        <v>7027</v>
      </c>
      <c r="B1349" s="1">
        <v>42711.382638888892</v>
      </c>
      <c r="C1349" s="4">
        <f t="shared" si="63"/>
        <v>12</v>
      </c>
      <c r="D1349" s="4">
        <v>2016</v>
      </c>
      <c r="E1349">
        <v>1527870.78682</v>
      </c>
      <c r="F1349">
        <v>687036.33229499997</v>
      </c>
      <c r="G1349">
        <v>1</v>
      </c>
      <c r="H1349">
        <v>100</v>
      </c>
      <c r="I1349" t="s">
        <v>338</v>
      </c>
      <c r="J1349">
        <v>2</v>
      </c>
      <c r="K1349">
        <v>1</v>
      </c>
      <c r="L1349" t="s">
        <v>27</v>
      </c>
      <c r="M1349">
        <v>5</v>
      </c>
      <c r="N1349" t="s">
        <v>29</v>
      </c>
      <c r="O1349">
        <v>165280</v>
      </c>
      <c r="P1349" t="s">
        <v>983</v>
      </c>
      <c r="Q1349">
        <v>1987</v>
      </c>
      <c r="R1349" t="s">
        <v>3767</v>
      </c>
      <c r="S1349" s="5">
        <v>238181</v>
      </c>
      <c r="T1349">
        <v>55.307713999999997</v>
      </c>
      <c r="U1349">
        <v>53</v>
      </c>
      <c r="V1349">
        <v>530206</v>
      </c>
      <c r="W1349" t="str">
        <f t="shared" si="64"/>
        <v>dm-53-02-06</v>
      </c>
      <c r="X1349" s="4">
        <f t="shared" si="65"/>
        <v>29</v>
      </c>
    </row>
    <row r="1350" spans="1:24" hidden="1" x14ac:dyDescent="0.2">
      <c r="A1350" t="s">
        <v>7028</v>
      </c>
      <c r="B1350" s="1">
        <v>42711.425694444442</v>
      </c>
      <c r="C1350" s="4">
        <f t="shared" si="63"/>
        <v>12</v>
      </c>
      <c r="D1350" s="4">
        <v>2016</v>
      </c>
      <c r="E1350">
        <v>1527749.3137399999</v>
      </c>
      <c r="F1350">
        <v>686269.72452299995</v>
      </c>
      <c r="G1350">
        <v>1</v>
      </c>
      <c r="H1350">
        <v>50</v>
      </c>
      <c r="I1350" t="s">
        <v>33</v>
      </c>
      <c r="J1350">
        <v>2</v>
      </c>
      <c r="K1350">
        <v>1</v>
      </c>
      <c r="L1350" t="s">
        <v>27</v>
      </c>
      <c r="M1350">
        <v>5</v>
      </c>
      <c r="N1350" t="s">
        <v>29</v>
      </c>
      <c r="O1350">
        <v>1512258</v>
      </c>
      <c r="P1350" t="s">
        <v>27</v>
      </c>
      <c r="Q1350">
        <v>2010</v>
      </c>
      <c r="R1350" t="s">
        <v>69</v>
      </c>
      <c r="S1350" s="5">
        <v>238856</v>
      </c>
      <c r="T1350">
        <v>338.446167</v>
      </c>
      <c r="U1350">
        <v>53</v>
      </c>
      <c r="V1350">
        <v>530206</v>
      </c>
      <c r="W1350" t="str">
        <f t="shared" si="64"/>
        <v>dm-53-02-06</v>
      </c>
      <c r="X1350" s="4">
        <f t="shared" si="65"/>
        <v>6</v>
      </c>
    </row>
    <row r="1351" spans="1:24" x14ac:dyDescent="0.2">
      <c r="A1351" t="s">
        <v>7033</v>
      </c>
      <c r="B1351" t="s">
        <v>7034</v>
      </c>
      <c r="C1351" s="4">
        <f t="shared" si="63"/>
        <v>7</v>
      </c>
      <c r="D1351" s="4">
        <v>2016</v>
      </c>
      <c r="E1351">
        <v>1527785.7112</v>
      </c>
      <c r="F1351">
        <v>684427.10563500004</v>
      </c>
      <c r="G1351">
        <v>1</v>
      </c>
      <c r="H1351">
        <v>100</v>
      </c>
      <c r="I1351" t="s">
        <v>26</v>
      </c>
      <c r="J1351">
        <v>2</v>
      </c>
      <c r="K1351">
        <v>9</v>
      </c>
      <c r="L1351" t="s">
        <v>27</v>
      </c>
      <c r="M1351">
        <v>5</v>
      </c>
      <c r="N1351" t="s">
        <v>29</v>
      </c>
      <c r="O1351">
        <v>18658</v>
      </c>
      <c r="P1351" t="s">
        <v>949</v>
      </c>
      <c r="Q1351">
        <v>1997</v>
      </c>
      <c r="R1351" t="s">
        <v>2080</v>
      </c>
      <c r="S1351" s="5">
        <v>238813</v>
      </c>
      <c r="T1351">
        <v>56.023060999999998</v>
      </c>
      <c r="U1351">
        <v>53</v>
      </c>
      <c r="V1351">
        <v>530203</v>
      </c>
      <c r="W1351" t="str">
        <f t="shared" si="64"/>
        <v>dm-53-02-03</v>
      </c>
      <c r="X1351" s="4">
        <f t="shared" si="65"/>
        <v>19</v>
      </c>
    </row>
    <row r="1352" spans="1:24" x14ac:dyDescent="0.2">
      <c r="A1352" t="s">
        <v>7039</v>
      </c>
      <c r="B1352" t="s">
        <v>7040</v>
      </c>
      <c r="C1352" s="4">
        <f t="shared" si="63"/>
        <v>7</v>
      </c>
      <c r="D1352" s="4">
        <v>2016</v>
      </c>
      <c r="E1352">
        <v>1526982.32654</v>
      </c>
      <c r="F1352">
        <v>685264.54625799996</v>
      </c>
      <c r="G1352">
        <v>1</v>
      </c>
      <c r="H1352">
        <v>300</v>
      </c>
      <c r="I1352" t="s">
        <v>26</v>
      </c>
      <c r="J1352">
        <v>2</v>
      </c>
      <c r="K1352">
        <v>9</v>
      </c>
      <c r="L1352" t="s">
        <v>27</v>
      </c>
      <c r="M1352">
        <v>5</v>
      </c>
      <c r="N1352" t="s">
        <v>29</v>
      </c>
      <c r="O1352">
        <v>1486641</v>
      </c>
      <c r="P1352" t="s">
        <v>1181</v>
      </c>
      <c r="Q1352">
        <v>2010</v>
      </c>
      <c r="R1352" t="s">
        <v>1182</v>
      </c>
      <c r="S1352" s="5">
        <v>238798</v>
      </c>
      <c r="T1352">
        <v>159.47614999999999</v>
      </c>
      <c r="U1352">
        <v>53</v>
      </c>
      <c r="V1352">
        <v>530205</v>
      </c>
      <c r="W1352" t="str">
        <f t="shared" si="64"/>
        <v>dm-53-02-05</v>
      </c>
      <c r="X1352" s="4">
        <f t="shared" si="65"/>
        <v>6</v>
      </c>
    </row>
    <row r="1353" spans="1:24" hidden="1" x14ac:dyDescent="0.2">
      <c r="A1353" t="s">
        <v>7041</v>
      </c>
      <c r="B1353" t="s">
        <v>7042</v>
      </c>
      <c r="C1353" s="4">
        <f t="shared" si="63"/>
        <v>7</v>
      </c>
      <c r="D1353" s="4">
        <v>2016</v>
      </c>
      <c r="E1353">
        <v>1530696.74098</v>
      </c>
      <c r="F1353">
        <v>689785.73994600005</v>
      </c>
      <c r="G1353">
        <v>1</v>
      </c>
      <c r="H1353">
        <v>50</v>
      </c>
      <c r="I1353" t="s">
        <v>33</v>
      </c>
      <c r="J1353">
        <v>2</v>
      </c>
      <c r="K1353">
        <v>9</v>
      </c>
      <c r="L1353" t="s">
        <v>27</v>
      </c>
      <c r="M1353">
        <v>5</v>
      </c>
      <c r="N1353" t="s">
        <v>29</v>
      </c>
      <c r="O1353">
        <v>365770</v>
      </c>
      <c r="P1353" t="s">
        <v>27</v>
      </c>
      <c r="Q1353">
        <v>1990</v>
      </c>
      <c r="R1353" t="s">
        <v>858</v>
      </c>
      <c r="S1353" t="s">
        <v>2518</v>
      </c>
      <c r="T1353">
        <v>345.94703500000003</v>
      </c>
      <c r="U1353">
        <v>53</v>
      </c>
      <c r="V1353">
        <v>530304</v>
      </c>
      <c r="W1353" t="str">
        <f t="shared" si="64"/>
        <v>dm-53-03-04</v>
      </c>
      <c r="X1353" s="4">
        <f t="shared" si="65"/>
        <v>26</v>
      </c>
    </row>
    <row r="1354" spans="1:24" x14ac:dyDescent="0.2">
      <c r="A1354" t="s">
        <v>7049</v>
      </c>
      <c r="B1354" t="s">
        <v>7050</v>
      </c>
      <c r="C1354" s="4">
        <f t="shared" si="63"/>
        <v>7</v>
      </c>
      <c r="D1354" s="4">
        <v>2016</v>
      </c>
      <c r="E1354">
        <v>1524211.4797100001</v>
      </c>
      <c r="F1354">
        <v>688783.996927</v>
      </c>
      <c r="G1354">
        <v>1</v>
      </c>
      <c r="H1354">
        <v>300</v>
      </c>
      <c r="I1354" t="s">
        <v>26</v>
      </c>
      <c r="J1354">
        <v>2</v>
      </c>
      <c r="K1354">
        <v>9</v>
      </c>
      <c r="L1354" t="s">
        <v>27</v>
      </c>
      <c r="M1354">
        <v>5</v>
      </c>
      <c r="N1354" t="s">
        <v>29</v>
      </c>
      <c r="O1354">
        <v>714438</v>
      </c>
      <c r="P1354" t="s">
        <v>716</v>
      </c>
      <c r="Q1354">
        <v>2005</v>
      </c>
      <c r="R1354" t="s">
        <v>717</v>
      </c>
      <c r="S1354" s="5">
        <v>237917</v>
      </c>
      <c r="T1354">
        <v>80.557164</v>
      </c>
      <c r="U1354">
        <v>53</v>
      </c>
      <c r="V1354">
        <v>530605</v>
      </c>
      <c r="W1354" t="str">
        <f t="shared" si="64"/>
        <v>dm-53-06-05</v>
      </c>
      <c r="X1354" s="4">
        <f t="shared" si="65"/>
        <v>11</v>
      </c>
    </row>
    <row r="1355" spans="1:24" hidden="1" x14ac:dyDescent="0.2">
      <c r="A1355" t="s">
        <v>7059</v>
      </c>
      <c r="B1355" t="s">
        <v>7060</v>
      </c>
      <c r="C1355" s="4">
        <f t="shared" si="63"/>
        <v>7</v>
      </c>
      <c r="D1355" s="4">
        <v>2016</v>
      </c>
      <c r="E1355">
        <v>1527905.1811800001</v>
      </c>
      <c r="F1355">
        <v>684345.91909800004</v>
      </c>
      <c r="G1355">
        <v>1</v>
      </c>
      <c r="H1355">
        <v>50</v>
      </c>
      <c r="I1355" t="s">
        <v>33</v>
      </c>
      <c r="J1355">
        <v>2</v>
      </c>
      <c r="K1355">
        <v>9</v>
      </c>
      <c r="L1355" t="s">
        <v>27</v>
      </c>
      <c r="M1355">
        <v>5</v>
      </c>
      <c r="N1355" t="s">
        <v>29</v>
      </c>
      <c r="O1355">
        <v>1493307</v>
      </c>
      <c r="P1355">
        <v>3100047813</v>
      </c>
      <c r="Q1355">
        <v>2010</v>
      </c>
      <c r="R1355" t="s">
        <v>6769</v>
      </c>
      <c r="S1355" s="5">
        <v>238923</v>
      </c>
      <c r="T1355">
        <v>52.470410999999999</v>
      </c>
      <c r="U1355">
        <v>53</v>
      </c>
      <c r="V1355">
        <v>530203</v>
      </c>
      <c r="W1355" t="str">
        <f t="shared" si="64"/>
        <v>dm-53-02-03</v>
      </c>
      <c r="X1355" s="4">
        <f t="shared" si="65"/>
        <v>6</v>
      </c>
    </row>
    <row r="1356" spans="1:24" x14ac:dyDescent="0.2">
      <c r="A1356" t="s">
        <v>7061</v>
      </c>
      <c r="B1356" t="s">
        <v>7062</v>
      </c>
      <c r="C1356" s="4">
        <f t="shared" si="63"/>
        <v>7</v>
      </c>
      <c r="D1356" s="4">
        <v>2016</v>
      </c>
      <c r="E1356">
        <v>1527690.78841</v>
      </c>
      <c r="F1356">
        <v>684428.32137100003</v>
      </c>
      <c r="G1356">
        <v>1</v>
      </c>
      <c r="H1356">
        <v>300</v>
      </c>
      <c r="I1356" t="s">
        <v>26</v>
      </c>
      <c r="J1356">
        <v>2</v>
      </c>
      <c r="K1356">
        <v>9</v>
      </c>
      <c r="L1356" t="s">
        <v>27</v>
      </c>
      <c r="M1356">
        <v>5</v>
      </c>
      <c r="N1356" t="s">
        <v>29</v>
      </c>
      <c r="O1356">
        <v>348087</v>
      </c>
      <c r="P1356" t="s">
        <v>860</v>
      </c>
      <c r="Q1356">
        <v>2002</v>
      </c>
      <c r="R1356" t="s">
        <v>861</v>
      </c>
      <c r="S1356" s="5">
        <v>238813</v>
      </c>
      <c r="T1356">
        <v>91.247901999999996</v>
      </c>
      <c r="U1356">
        <v>53</v>
      </c>
      <c r="V1356">
        <v>530203</v>
      </c>
      <c r="W1356" t="str">
        <f t="shared" si="64"/>
        <v>dm-53-02-03</v>
      </c>
      <c r="X1356" s="4">
        <f t="shared" si="65"/>
        <v>14</v>
      </c>
    </row>
    <row r="1357" spans="1:24" x14ac:dyDescent="0.2">
      <c r="A1357" t="s">
        <v>7068</v>
      </c>
      <c r="B1357" t="s">
        <v>7069</v>
      </c>
      <c r="C1357" s="4">
        <f t="shared" si="63"/>
        <v>7</v>
      </c>
      <c r="D1357" s="4">
        <v>2016</v>
      </c>
      <c r="E1357">
        <v>1527311.6636000001</v>
      </c>
      <c r="F1357">
        <v>695890.37502000004</v>
      </c>
      <c r="G1357">
        <v>1</v>
      </c>
      <c r="H1357">
        <v>300</v>
      </c>
      <c r="I1357" t="s">
        <v>26</v>
      </c>
      <c r="J1357">
        <v>2</v>
      </c>
      <c r="K1357">
        <v>9</v>
      </c>
      <c r="L1357" t="s">
        <v>27</v>
      </c>
      <c r="M1357">
        <v>5</v>
      </c>
      <c r="N1357" t="s">
        <v>29</v>
      </c>
      <c r="O1357">
        <v>51416</v>
      </c>
      <c r="P1357" t="s">
        <v>798</v>
      </c>
      <c r="Q1357">
        <v>1996</v>
      </c>
      <c r="R1357" t="s">
        <v>932</v>
      </c>
      <c r="S1357" s="5">
        <v>238042</v>
      </c>
      <c r="T1357">
        <v>678.88270999999997</v>
      </c>
      <c r="U1357">
        <v>53</v>
      </c>
      <c r="V1357">
        <v>530901</v>
      </c>
      <c r="W1357" t="str">
        <f t="shared" si="64"/>
        <v>dm-53-09-01</v>
      </c>
      <c r="X1357" s="4">
        <f t="shared" si="65"/>
        <v>20</v>
      </c>
    </row>
    <row r="1358" spans="1:24" x14ac:dyDescent="0.2">
      <c r="A1358" t="s">
        <v>7070</v>
      </c>
      <c r="B1358" t="s">
        <v>7071</v>
      </c>
      <c r="C1358" s="4">
        <f t="shared" si="63"/>
        <v>7</v>
      </c>
      <c r="D1358" s="4">
        <v>2016</v>
      </c>
      <c r="E1358">
        <v>1527693.1165400001</v>
      </c>
      <c r="F1358">
        <v>685452.907473</v>
      </c>
      <c r="G1358">
        <v>1</v>
      </c>
      <c r="H1358">
        <v>300</v>
      </c>
      <c r="I1358" t="s">
        <v>26</v>
      </c>
      <c r="J1358">
        <v>2</v>
      </c>
      <c r="K1358">
        <v>9</v>
      </c>
      <c r="L1358" t="s">
        <v>27</v>
      </c>
      <c r="M1358">
        <v>5</v>
      </c>
      <c r="N1358" t="s">
        <v>29</v>
      </c>
      <c r="O1358">
        <v>62433</v>
      </c>
      <c r="P1358" t="s">
        <v>860</v>
      </c>
      <c r="Q1358">
        <v>2002</v>
      </c>
      <c r="R1358" t="s">
        <v>861</v>
      </c>
      <c r="S1358" s="5">
        <v>238678</v>
      </c>
      <c r="T1358">
        <v>311.101677</v>
      </c>
      <c r="U1358">
        <v>53</v>
      </c>
      <c r="V1358">
        <v>530203</v>
      </c>
      <c r="W1358" t="str">
        <f t="shared" si="64"/>
        <v>dm-53-02-03</v>
      </c>
      <c r="X1358" s="4">
        <f t="shared" si="65"/>
        <v>14</v>
      </c>
    </row>
    <row r="1359" spans="1:24" x14ac:dyDescent="0.2">
      <c r="A1359" t="s">
        <v>7079</v>
      </c>
      <c r="B1359" t="s">
        <v>7080</v>
      </c>
      <c r="C1359" s="4">
        <f t="shared" si="63"/>
        <v>7</v>
      </c>
      <c r="D1359" s="4">
        <v>2016</v>
      </c>
      <c r="E1359">
        <v>1530313.1207699999</v>
      </c>
      <c r="F1359">
        <v>693624.07351799996</v>
      </c>
      <c r="G1359">
        <v>1</v>
      </c>
      <c r="H1359">
        <v>150</v>
      </c>
      <c r="I1359" t="s">
        <v>26</v>
      </c>
      <c r="J1359">
        <v>2</v>
      </c>
      <c r="K1359">
        <v>9</v>
      </c>
      <c r="L1359" t="s">
        <v>27</v>
      </c>
      <c r="M1359">
        <v>5</v>
      </c>
      <c r="N1359" t="s">
        <v>29</v>
      </c>
      <c r="O1359">
        <v>1655307</v>
      </c>
      <c r="P1359" t="s">
        <v>7081</v>
      </c>
      <c r="Q1359">
        <v>2011</v>
      </c>
      <c r="R1359" t="s">
        <v>7082</v>
      </c>
      <c r="S1359" t="s">
        <v>3263</v>
      </c>
      <c r="T1359">
        <v>474.25136300000003</v>
      </c>
      <c r="U1359">
        <v>53</v>
      </c>
      <c r="V1359">
        <v>530501</v>
      </c>
      <c r="W1359" t="str">
        <f t="shared" si="64"/>
        <v>dm-53-05-01</v>
      </c>
      <c r="X1359" s="4">
        <f t="shared" si="65"/>
        <v>5</v>
      </c>
    </row>
    <row r="1360" spans="1:24" x14ac:dyDescent="0.2">
      <c r="A1360" t="s">
        <v>7083</v>
      </c>
      <c r="B1360" t="s">
        <v>7084</v>
      </c>
      <c r="C1360" s="4">
        <f t="shared" si="63"/>
        <v>7</v>
      </c>
      <c r="D1360" s="4">
        <v>2016</v>
      </c>
      <c r="E1360">
        <v>1527402.01627</v>
      </c>
      <c r="F1360">
        <v>695488.08518099994</v>
      </c>
      <c r="G1360">
        <v>1</v>
      </c>
      <c r="H1360">
        <v>300</v>
      </c>
      <c r="I1360" t="s">
        <v>22</v>
      </c>
      <c r="J1360">
        <v>2</v>
      </c>
      <c r="K1360">
        <v>8</v>
      </c>
      <c r="L1360" t="s">
        <v>27</v>
      </c>
      <c r="M1360">
        <v>5</v>
      </c>
      <c r="N1360" t="s">
        <v>29</v>
      </c>
      <c r="O1360">
        <v>91387</v>
      </c>
      <c r="P1360" t="s">
        <v>743</v>
      </c>
      <c r="Q1360">
        <v>1998</v>
      </c>
      <c r="R1360" t="s">
        <v>744</v>
      </c>
      <c r="S1360" t="s">
        <v>2518</v>
      </c>
      <c r="T1360">
        <v>44.530884999999998</v>
      </c>
      <c r="U1360">
        <v>53</v>
      </c>
      <c r="V1360">
        <v>530901</v>
      </c>
      <c r="W1360" t="str">
        <f t="shared" si="64"/>
        <v>dm-53-09-01</v>
      </c>
      <c r="X1360" s="4">
        <f t="shared" si="65"/>
        <v>18</v>
      </c>
    </row>
    <row r="1361" spans="1:24" x14ac:dyDescent="0.2">
      <c r="A1361" t="s">
        <v>7087</v>
      </c>
      <c r="B1361" t="s">
        <v>7088</v>
      </c>
      <c r="C1361" s="4">
        <f t="shared" si="63"/>
        <v>7</v>
      </c>
      <c r="D1361" s="4">
        <v>2016</v>
      </c>
      <c r="E1361">
        <v>1526979.1293299999</v>
      </c>
      <c r="F1361">
        <v>690114.55006000004</v>
      </c>
      <c r="G1361">
        <v>1</v>
      </c>
      <c r="H1361">
        <v>300</v>
      </c>
      <c r="I1361" t="s">
        <v>22</v>
      </c>
      <c r="J1361">
        <v>2</v>
      </c>
      <c r="K1361">
        <v>8</v>
      </c>
      <c r="L1361" t="s">
        <v>27</v>
      </c>
      <c r="M1361">
        <v>5</v>
      </c>
      <c r="N1361" t="s">
        <v>29</v>
      </c>
      <c r="O1361">
        <v>1712903</v>
      </c>
      <c r="P1361" t="s">
        <v>691</v>
      </c>
      <c r="Q1361">
        <v>2005</v>
      </c>
      <c r="R1361" t="s">
        <v>909</v>
      </c>
      <c r="S1361" s="5">
        <v>239432</v>
      </c>
      <c r="T1361">
        <v>325.38169599999998</v>
      </c>
      <c r="U1361">
        <v>53</v>
      </c>
      <c r="V1361">
        <v>530801</v>
      </c>
      <c r="W1361" t="str">
        <f t="shared" si="64"/>
        <v>dm-53-08-01</v>
      </c>
      <c r="X1361" s="4">
        <f t="shared" si="65"/>
        <v>11</v>
      </c>
    </row>
    <row r="1362" spans="1:24" x14ac:dyDescent="0.2">
      <c r="A1362" t="s">
        <v>7098</v>
      </c>
      <c r="B1362" t="s">
        <v>7099</v>
      </c>
      <c r="C1362" s="4">
        <f t="shared" si="63"/>
        <v>7</v>
      </c>
      <c r="D1362" s="4">
        <v>2016</v>
      </c>
      <c r="E1362">
        <v>1527877.4656</v>
      </c>
      <c r="F1362">
        <v>693569.61375300004</v>
      </c>
      <c r="G1362">
        <v>1</v>
      </c>
      <c r="H1362">
        <v>200</v>
      </c>
      <c r="I1362" t="s">
        <v>22</v>
      </c>
      <c r="J1362">
        <v>2</v>
      </c>
      <c r="K1362">
        <v>10</v>
      </c>
      <c r="L1362" t="s">
        <v>27</v>
      </c>
      <c r="M1362">
        <v>5</v>
      </c>
      <c r="N1362" t="s">
        <v>29</v>
      </c>
      <c r="O1362">
        <v>249188</v>
      </c>
      <c r="P1362" t="s">
        <v>27</v>
      </c>
      <c r="Q1362">
        <v>1998</v>
      </c>
      <c r="R1362" t="s">
        <v>1893</v>
      </c>
      <c r="S1362" t="s">
        <v>2518</v>
      </c>
      <c r="T1362">
        <v>553.04406100000006</v>
      </c>
      <c r="U1362">
        <v>53</v>
      </c>
      <c r="V1362">
        <v>530501</v>
      </c>
      <c r="W1362" t="str">
        <f t="shared" si="64"/>
        <v>dm-53-05-01</v>
      </c>
      <c r="X1362" s="4">
        <f t="shared" si="65"/>
        <v>18</v>
      </c>
    </row>
    <row r="1363" spans="1:24" hidden="1" x14ac:dyDescent="0.2">
      <c r="A1363" t="s">
        <v>7104</v>
      </c>
      <c r="B1363" t="s">
        <v>7105</v>
      </c>
      <c r="C1363" s="4">
        <f t="shared" si="63"/>
        <v>7</v>
      </c>
      <c r="D1363" s="4">
        <v>2016</v>
      </c>
      <c r="E1363">
        <v>1527706.7704</v>
      </c>
      <c r="F1363">
        <v>683827.57018899999</v>
      </c>
      <c r="G1363">
        <v>1</v>
      </c>
      <c r="H1363">
        <v>50</v>
      </c>
      <c r="I1363" t="s">
        <v>33</v>
      </c>
      <c r="J1363">
        <v>2</v>
      </c>
      <c r="K1363">
        <v>9</v>
      </c>
      <c r="L1363" t="s">
        <v>27</v>
      </c>
      <c r="M1363">
        <v>5</v>
      </c>
      <c r="N1363" t="s">
        <v>29</v>
      </c>
      <c r="O1363">
        <v>481852</v>
      </c>
      <c r="P1363">
        <v>3100031589</v>
      </c>
      <c r="Q1363">
        <v>2007</v>
      </c>
      <c r="R1363" t="s">
        <v>4416</v>
      </c>
      <c r="S1363" s="5">
        <v>237971</v>
      </c>
      <c r="T1363">
        <v>86.134024999999994</v>
      </c>
      <c r="U1363">
        <v>53</v>
      </c>
      <c r="V1363">
        <v>530203</v>
      </c>
      <c r="W1363" t="str">
        <f t="shared" si="64"/>
        <v>dm-53-02-03</v>
      </c>
      <c r="X1363" s="4">
        <f t="shared" si="65"/>
        <v>9</v>
      </c>
    </row>
    <row r="1364" spans="1:24" x14ac:dyDescent="0.2">
      <c r="A1364" t="s">
        <v>7120</v>
      </c>
      <c r="B1364" t="s">
        <v>7121</v>
      </c>
      <c r="C1364" s="4">
        <f t="shared" si="63"/>
        <v>7</v>
      </c>
      <c r="D1364" s="4">
        <v>2016</v>
      </c>
      <c r="E1364">
        <v>1527862.6774500001</v>
      </c>
      <c r="F1364">
        <v>684374.65817499999</v>
      </c>
      <c r="G1364">
        <v>1</v>
      </c>
      <c r="H1364">
        <v>300</v>
      </c>
      <c r="I1364" t="s">
        <v>26</v>
      </c>
      <c r="J1364">
        <v>2</v>
      </c>
      <c r="K1364">
        <v>9</v>
      </c>
      <c r="L1364" t="s">
        <v>27</v>
      </c>
      <c r="M1364">
        <v>5</v>
      </c>
      <c r="N1364" t="s">
        <v>29</v>
      </c>
      <c r="O1364">
        <v>1492911</v>
      </c>
      <c r="P1364">
        <v>3100047813</v>
      </c>
      <c r="Q1364">
        <v>2010</v>
      </c>
      <c r="R1364" t="s">
        <v>835</v>
      </c>
      <c r="S1364" s="5">
        <v>238923</v>
      </c>
      <c r="T1364">
        <v>228.66969</v>
      </c>
      <c r="U1364">
        <v>53</v>
      </c>
      <c r="V1364">
        <v>530203</v>
      </c>
      <c r="W1364" t="str">
        <f t="shared" si="64"/>
        <v>dm-53-02-03</v>
      </c>
      <c r="X1364" s="4">
        <f t="shared" si="65"/>
        <v>6</v>
      </c>
    </row>
    <row r="1365" spans="1:24" x14ac:dyDescent="0.2">
      <c r="A1365" t="s">
        <v>7124</v>
      </c>
      <c r="B1365" t="s">
        <v>7125</v>
      </c>
      <c r="C1365" s="4">
        <f t="shared" si="63"/>
        <v>7</v>
      </c>
      <c r="D1365" s="4">
        <v>2016</v>
      </c>
      <c r="E1365">
        <v>1530986.0222100001</v>
      </c>
      <c r="F1365">
        <v>700645.60686599999</v>
      </c>
      <c r="G1365">
        <v>1</v>
      </c>
      <c r="H1365">
        <v>200</v>
      </c>
      <c r="I1365" t="s">
        <v>26</v>
      </c>
      <c r="J1365">
        <v>2</v>
      </c>
      <c r="K1365">
        <v>9</v>
      </c>
      <c r="L1365" t="s">
        <v>27</v>
      </c>
      <c r="M1365">
        <v>5</v>
      </c>
      <c r="N1365" t="s">
        <v>29</v>
      </c>
      <c r="O1365">
        <v>322700</v>
      </c>
      <c r="P1365" t="s">
        <v>27</v>
      </c>
      <c r="Q1365">
        <v>1987</v>
      </c>
      <c r="R1365" t="s">
        <v>5983</v>
      </c>
      <c r="S1365" s="5">
        <v>240294</v>
      </c>
      <c r="T1365">
        <v>305.03057899999999</v>
      </c>
      <c r="U1365">
        <v>53</v>
      </c>
      <c r="V1365">
        <v>530503</v>
      </c>
      <c r="W1365" t="str">
        <f t="shared" si="64"/>
        <v>dm-53-05-03</v>
      </c>
      <c r="X1365" s="4">
        <f t="shared" si="65"/>
        <v>29</v>
      </c>
    </row>
    <row r="1366" spans="1:24" hidden="1" x14ac:dyDescent="0.2">
      <c r="A1366" t="s">
        <v>7131</v>
      </c>
      <c r="B1366" t="s">
        <v>7132</v>
      </c>
      <c r="C1366" s="4">
        <f t="shared" si="63"/>
        <v>7</v>
      </c>
      <c r="D1366" s="4">
        <v>2016</v>
      </c>
      <c r="E1366">
        <v>1527747.92729</v>
      </c>
      <c r="F1366">
        <v>683827.27842800005</v>
      </c>
      <c r="G1366">
        <v>1</v>
      </c>
      <c r="H1366">
        <v>50</v>
      </c>
      <c r="I1366" t="s">
        <v>33</v>
      </c>
      <c r="J1366">
        <v>2</v>
      </c>
      <c r="K1366">
        <v>9</v>
      </c>
      <c r="L1366" t="s">
        <v>27</v>
      </c>
      <c r="M1366">
        <v>5</v>
      </c>
      <c r="N1366" t="s">
        <v>29</v>
      </c>
      <c r="O1366">
        <v>481852</v>
      </c>
      <c r="P1366">
        <v>3100031589</v>
      </c>
      <c r="Q1366">
        <v>2007</v>
      </c>
      <c r="R1366" t="s">
        <v>4416</v>
      </c>
      <c r="S1366" s="5">
        <v>237971</v>
      </c>
      <c r="T1366">
        <v>86.134024999999994</v>
      </c>
      <c r="U1366">
        <v>53</v>
      </c>
      <c r="V1366">
        <v>530203</v>
      </c>
      <c r="W1366" t="str">
        <f t="shared" si="64"/>
        <v>dm-53-02-03</v>
      </c>
      <c r="X1366" s="4">
        <f t="shared" si="65"/>
        <v>9</v>
      </c>
    </row>
    <row r="1367" spans="1:24" hidden="1" x14ac:dyDescent="0.2">
      <c r="A1367" t="s">
        <v>7133</v>
      </c>
      <c r="B1367" t="s">
        <v>7134</v>
      </c>
      <c r="C1367" s="4">
        <f t="shared" si="63"/>
        <v>7</v>
      </c>
      <c r="D1367" s="4">
        <v>2016</v>
      </c>
      <c r="E1367">
        <v>1528319.1</v>
      </c>
      <c r="F1367">
        <v>683520.16048399999</v>
      </c>
      <c r="G1367">
        <v>1</v>
      </c>
      <c r="H1367">
        <v>50</v>
      </c>
      <c r="I1367" t="s">
        <v>33</v>
      </c>
      <c r="J1367">
        <v>2</v>
      </c>
      <c r="K1367">
        <v>9</v>
      </c>
      <c r="L1367" t="s">
        <v>27</v>
      </c>
      <c r="M1367">
        <v>5</v>
      </c>
      <c r="N1367" t="s">
        <v>29</v>
      </c>
      <c r="O1367">
        <v>1437370</v>
      </c>
      <c r="P1367" t="s">
        <v>27</v>
      </c>
      <c r="Q1367">
        <v>2012</v>
      </c>
      <c r="R1367" t="s">
        <v>69</v>
      </c>
      <c r="S1367" s="5">
        <v>239470</v>
      </c>
      <c r="T1367">
        <v>153.36209099999999</v>
      </c>
      <c r="U1367">
        <v>53</v>
      </c>
      <c r="V1367">
        <v>530201</v>
      </c>
      <c r="W1367" t="str">
        <f t="shared" si="64"/>
        <v>dm-53-02-01</v>
      </c>
      <c r="X1367" s="4">
        <f t="shared" si="65"/>
        <v>4</v>
      </c>
    </row>
    <row r="1368" spans="1:24" x14ac:dyDescent="0.2">
      <c r="A1368" t="s">
        <v>7135</v>
      </c>
      <c r="B1368" t="s">
        <v>7136</v>
      </c>
      <c r="C1368" s="4">
        <f t="shared" si="63"/>
        <v>7</v>
      </c>
      <c r="D1368" s="4">
        <v>2016</v>
      </c>
      <c r="E1368">
        <v>1532956.1179200001</v>
      </c>
      <c r="F1368">
        <v>685332.83017299999</v>
      </c>
      <c r="G1368">
        <v>1</v>
      </c>
      <c r="H1368">
        <v>150</v>
      </c>
      <c r="I1368" t="s">
        <v>26</v>
      </c>
      <c r="J1368">
        <v>2</v>
      </c>
      <c r="K1368">
        <v>9</v>
      </c>
      <c r="L1368" t="s">
        <v>27</v>
      </c>
      <c r="M1368">
        <v>5</v>
      </c>
      <c r="N1368" t="s">
        <v>29</v>
      </c>
      <c r="O1368">
        <v>1500368</v>
      </c>
      <c r="P1368">
        <v>3100049878</v>
      </c>
      <c r="Q1368">
        <v>2010</v>
      </c>
      <c r="R1368" t="s">
        <v>7137</v>
      </c>
      <c r="S1368" s="5">
        <v>238825</v>
      </c>
      <c r="T1368">
        <v>104.28228</v>
      </c>
      <c r="U1368">
        <v>53</v>
      </c>
      <c r="V1368">
        <v>530105</v>
      </c>
      <c r="W1368" t="str">
        <f t="shared" si="64"/>
        <v>dm-53-01-05</v>
      </c>
      <c r="X1368" s="4">
        <f t="shared" si="65"/>
        <v>6</v>
      </c>
    </row>
    <row r="1369" spans="1:24" x14ac:dyDescent="0.2">
      <c r="A1369" t="s">
        <v>7142</v>
      </c>
      <c r="B1369" t="s">
        <v>7143</v>
      </c>
      <c r="C1369" s="4">
        <f t="shared" si="63"/>
        <v>7</v>
      </c>
      <c r="D1369" s="4">
        <v>2016</v>
      </c>
      <c r="E1369">
        <v>1528479.6903899999</v>
      </c>
      <c r="F1369">
        <v>688232.44328300003</v>
      </c>
      <c r="G1369">
        <v>1</v>
      </c>
      <c r="H1369">
        <v>300</v>
      </c>
      <c r="I1369" t="s">
        <v>891</v>
      </c>
      <c r="J1369">
        <v>2</v>
      </c>
      <c r="K1369">
        <v>9</v>
      </c>
      <c r="L1369" t="s">
        <v>27</v>
      </c>
      <c r="M1369">
        <v>5</v>
      </c>
      <c r="N1369" t="s">
        <v>29</v>
      </c>
      <c r="O1369">
        <v>982411</v>
      </c>
      <c r="P1369" t="s">
        <v>7144</v>
      </c>
      <c r="Q1369">
        <v>1997</v>
      </c>
      <c r="R1369" t="s">
        <v>7145</v>
      </c>
      <c r="S1369" s="5">
        <v>238189</v>
      </c>
      <c r="T1369">
        <v>3.1387670000000001</v>
      </c>
      <c r="U1369">
        <v>53</v>
      </c>
      <c r="V1369">
        <v>530206</v>
      </c>
      <c r="W1369" t="str">
        <f t="shared" si="64"/>
        <v>dm-53-02-06</v>
      </c>
      <c r="X1369" s="4">
        <f t="shared" si="65"/>
        <v>19</v>
      </c>
    </row>
    <row r="1370" spans="1:24" x14ac:dyDescent="0.2">
      <c r="A1370" t="s">
        <v>7159</v>
      </c>
      <c r="B1370" t="s">
        <v>7160</v>
      </c>
      <c r="C1370" s="4">
        <f t="shared" si="63"/>
        <v>7</v>
      </c>
      <c r="D1370" s="4">
        <v>2016</v>
      </c>
      <c r="E1370">
        <v>1527658.9002100001</v>
      </c>
      <c r="F1370">
        <v>684891.21956300002</v>
      </c>
      <c r="G1370">
        <v>1</v>
      </c>
      <c r="H1370">
        <v>300</v>
      </c>
      <c r="I1370" t="s">
        <v>26</v>
      </c>
      <c r="J1370">
        <v>2</v>
      </c>
      <c r="K1370">
        <v>9</v>
      </c>
      <c r="L1370" t="s">
        <v>27</v>
      </c>
      <c r="M1370">
        <v>5</v>
      </c>
      <c r="N1370" t="s">
        <v>29</v>
      </c>
      <c r="O1370">
        <v>216645</v>
      </c>
      <c r="P1370" t="s">
        <v>860</v>
      </c>
      <c r="Q1370">
        <v>2002</v>
      </c>
      <c r="R1370" t="s">
        <v>861</v>
      </c>
      <c r="S1370" t="s">
        <v>2518</v>
      </c>
      <c r="T1370">
        <v>214.097129</v>
      </c>
      <c r="U1370">
        <v>53</v>
      </c>
      <c r="V1370">
        <v>530205</v>
      </c>
      <c r="W1370" t="str">
        <f t="shared" si="64"/>
        <v>dm-53-02-05</v>
      </c>
      <c r="X1370" s="4">
        <f t="shared" si="65"/>
        <v>14</v>
      </c>
    </row>
    <row r="1371" spans="1:24" x14ac:dyDescent="0.2">
      <c r="A1371" t="s">
        <v>7161</v>
      </c>
      <c r="B1371" t="s">
        <v>7162</v>
      </c>
      <c r="C1371" s="4">
        <f t="shared" si="63"/>
        <v>7</v>
      </c>
      <c r="D1371" s="4">
        <v>2016</v>
      </c>
      <c r="E1371">
        <v>1528097.28101</v>
      </c>
      <c r="F1371">
        <v>686006.75145900005</v>
      </c>
      <c r="G1371">
        <v>1</v>
      </c>
      <c r="H1371">
        <v>100</v>
      </c>
      <c r="I1371" t="s">
        <v>26</v>
      </c>
      <c r="J1371">
        <v>2</v>
      </c>
      <c r="K1371">
        <v>9</v>
      </c>
      <c r="L1371" t="s">
        <v>27</v>
      </c>
      <c r="M1371">
        <v>5</v>
      </c>
      <c r="N1371" t="s">
        <v>29</v>
      </c>
      <c r="O1371">
        <v>420077</v>
      </c>
      <c r="P1371">
        <v>3100017682</v>
      </c>
      <c r="Q1371">
        <v>2005</v>
      </c>
      <c r="R1371" t="s">
        <v>7163</v>
      </c>
      <c r="S1371" s="5">
        <v>237971</v>
      </c>
      <c r="T1371">
        <v>119.276481</v>
      </c>
      <c r="U1371">
        <v>53</v>
      </c>
      <c r="V1371">
        <v>530203</v>
      </c>
      <c r="W1371" t="str">
        <f t="shared" si="64"/>
        <v>dm-53-02-03</v>
      </c>
      <c r="X1371" s="4">
        <f t="shared" si="65"/>
        <v>11</v>
      </c>
    </row>
    <row r="1372" spans="1:24" x14ac:dyDescent="0.2">
      <c r="A1372" t="s">
        <v>7168</v>
      </c>
      <c r="B1372" t="s">
        <v>7169</v>
      </c>
      <c r="C1372" s="4">
        <f t="shared" si="63"/>
        <v>7</v>
      </c>
      <c r="D1372" s="4">
        <v>2016</v>
      </c>
      <c r="E1372">
        <v>1527370.0456399999</v>
      </c>
      <c r="F1372">
        <v>695694.42856300005</v>
      </c>
      <c r="G1372">
        <v>1</v>
      </c>
      <c r="H1372">
        <v>150</v>
      </c>
      <c r="I1372" t="s">
        <v>26</v>
      </c>
      <c r="J1372">
        <v>2</v>
      </c>
      <c r="K1372">
        <v>9</v>
      </c>
      <c r="L1372" t="s">
        <v>27</v>
      </c>
      <c r="M1372">
        <v>5</v>
      </c>
      <c r="N1372" t="s">
        <v>29</v>
      </c>
      <c r="O1372">
        <v>1724664</v>
      </c>
      <c r="P1372" t="s">
        <v>7170</v>
      </c>
      <c r="Q1372">
        <v>2012</v>
      </c>
      <c r="R1372" t="s">
        <v>7171</v>
      </c>
      <c r="S1372" s="5">
        <v>239502</v>
      </c>
      <c r="T1372">
        <v>218.492831</v>
      </c>
      <c r="U1372">
        <v>53</v>
      </c>
      <c r="V1372">
        <v>530901</v>
      </c>
      <c r="W1372" t="str">
        <f t="shared" si="64"/>
        <v>dm-53-09-01</v>
      </c>
      <c r="X1372" s="4">
        <f t="shared" si="65"/>
        <v>4</v>
      </c>
    </row>
    <row r="1373" spans="1:24" x14ac:dyDescent="0.2">
      <c r="A1373" t="s">
        <v>7199</v>
      </c>
      <c r="B1373" t="s">
        <v>7200</v>
      </c>
      <c r="C1373" s="4">
        <f t="shared" si="63"/>
        <v>7</v>
      </c>
      <c r="D1373" s="4">
        <v>2016</v>
      </c>
      <c r="E1373">
        <v>1530494.7637799999</v>
      </c>
      <c r="F1373">
        <v>687700.35580999998</v>
      </c>
      <c r="G1373">
        <v>1</v>
      </c>
      <c r="H1373">
        <v>200</v>
      </c>
      <c r="I1373" t="s">
        <v>26</v>
      </c>
      <c r="J1373">
        <v>2</v>
      </c>
      <c r="K1373">
        <v>9</v>
      </c>
      <c r="L1373" t="s">
        <v>7201</v>
      </c>
      <c r="M1373">
        <v>5</v>
      </c>
      <c r="N1373" t="s">
        <v>29</v>
      </c>
      <c r="O1373">
        <v>112176</v>
      </c>
      <c r="P1373" t="s">
        <v>7202</v>
      </c>
      <c r="Q1373">
        <v>2001</v>
      </c>
      <c r="R1373" t="s">
        <v>7203</v>
      </c>
      <c r="S1373" s="5">
        <v>239355</v>
      </c>
      <c r="T1373">
        <v>129.28399099999999</v>
      </c>
      <c r="U1373">
        <v>53</v>
      </c>
      <c r="V1373">
        <v>530304</v>
      </c>
      <c r="W1373" t="str">
        <f t="shared" si="64"/>
        <v>dm-53-03-04</v>
      </c>
      <c r="X1373" s="4">
        <f t="shared" si="65"/>
        <v>15</v>
      </c>
    </row>
    <row r="1374" spans="1:24" x14ac:dyDescent="0.2">
      <c r="A1374" t="s">
        <v>7204</v>
      </c>
      <c r="B1374" t="s">
        <v>7205</v>
      </c>
      <c r="C1374" s="4">
        <f t="shared" si="63"/>
        <v>7</v>
      </c>
      <c r="D1374" s="4">
        <v>2016</v>
      </c>
      <c r="E1374">
        <v>1528417.6910900001</v>
      </c>
      <c r="F1374">
        <v>696077.94998999999</v>
      </c>
      <c r="G1374">
        <v>1</v>
      </c>
      <c r="H1374">
        <v>150</v>
      </c>
      <c r="I1374" t="s">
        <v>26</v>
      </c>
      <c r="J1374">
        <v>2</v>
      </c>
      <c r="K1374">
        <v>9</v>
      </c>
      <c r="L1374" t="s">
        <v>27</v>
      </c>
      <c r="M1374">
        <v>5</v>
      </c>
      <c r="N1374" t="s">
        <v>29</v>
      </c>
      <c r="O1374">
        <v>367495</v>
      </c>
      <c r="P1374" t="s">
        <v>1095</v>
      </c>
      <c r="Q1374">
        <v>2003</v>
      </c>
      <c r="R1374" t="s">
        <v>7206</v>
      </c>
      <c r="S1374" s="5">
        <v>239294</v>
      </c>
      <c r="T1374">
        <v>647.59419100000002</v>
      </c>
      <c r="U1374">
        <v>53</v>
      </c>
      <c r="V1374">
        <v>530502</v>
      </c>
      <c r="W1374" t="str">
        <f t="shared" si="64"/>
        <v>dm-53-05-02</v>
      </c>
      <c r="X1374" s="4">
        <f t="shared" si="65"/>
        <v>13</v>
      </c>
    </row>
    <row r="1375" spans="1:24" hidden="1" x14ac:dyDescent="0.2">
      <c r="A1375" t="s">
        <v>7215</v>
      </c>
      <c r="B1375" t="s">
        <v>7216</v>
      </c>
      <c r="C1375" s="4">
        <f t="shared" si="63"/>
        <v>7</v>
      </c>
      <c r="D1375" s="4">
        <v>2016</v>
      </c>
      <c r="E1375">
        <v>1528397.7168000001</v>
      </c>
      <c r="F1375">
        <v>693196.90496900002</v>
      </c>
      <c r="G1375">
        <v>1</v>
      </c>
      <c r="H1375">
        <v>50</v>
      </c>
      <c r="I1375" t="s">
        <v>33</v>
      </c>
      <c r="J1375">
        <v>2</v>
      </c>
      <c r="K1375">
        <v>8</v>
      </c>
      <c r="L1375" t="s">
        <v>27</v>
      </c>
      <c r="M1375">
        <v>5</v>
      </c>
      <c r="N1375" t="s">
        <v>29</v>
      </c>
      <c r="O1375">
        <v>646983</v>
      </c>
      <c r="P1375" t="s">
        <v>810</v>
      </c>
      <c r="Q1375">
        <v>2002</v>
      </c>
      <c r="R1375" t="s">
        <v>4369</v>
      </c>
      <c r="S1375" s="5">
        <v>237838</v>
      </c>
      <c r="T1375">
        <v>62.211804000000001</v>
      </c>
      <c r="U1375">
        <v>53</v>
      </c>
      <c r="V1375">
        <v>530501</v>
      </c>
      <c r="W1375" t="str">
        <f t="shared" si="64"/>
        <v>dm-53-05-01</v>
      </c>
      <c r="X1375" s="4">
        <f t="shared" si="65"/>
        <v>14</v>
      </c>
    </row>
    <row r="1376" spans="1:24" x14ac:dyDescent="0.2">
      <c r="A1376" t="s">
        <v>7229</v>
      </c>
      <c r="B1376" t="s">
        <v>7230</v>
      </c>
      <c r="C1376" s="4">
        <f t="shared" si="63"/>
        <v>7</v>
      </c>
      <c r="D1376" s="4">
        <v>2016</v>
      </c>
      <c r="E1376">
        <v>1529383.3860800001</v>
      </c>
      <c r="F1376">
        <v>683756.75391099998</v>
      </c>
      <c r="G1376">
        <v>1</v>
      </c>
      <c r="H1376">
        <v>200</v>
      </c>
      <c r="I1376" t="s">
        <v>891</v>
      </c>
      <c r="J1376">
        <v>2</v>
      </c>
      <c r="K1376">
        <v>1</v>
      </c>
      <c r="L1376" t="s">
        <v>27</v>
      </c>
      <c r="M1376">
        <v>5</v>
      </c>
      <c r="N1376" t="s">
        <v>29</v>
      </c>
      <c r="O1376">
        <v>1440054</v>
      </c>
      <c r="P1376" t="s">
        <v>1044</v>
      </c>
      <c r="Q1376">
        <v>1986</v>
      </c>
      <c r="R1376" t="s">
        <v>7231</v>
      </c>
      <c r="S1376" s="5">
        <v>238665</v>
      </c>
      <c r="T1376">
        <v>34.405517000000003</v>
      </c>
      <c r="U1376">
        <v>53</v>
      </c>
      <c r="V1376">
        <v>530202</v>
      </c>
      <c r="W1376" t="str">
        <f t="shared" si="64"/>
        <v>dm-53-02-02</v>
      </c>
      <c r="X1376" s="4">
        <f t="shared" si="65"/>
        <v>30</v>
      </c>
    </row>
    <row r="1377" spans="1:24" x14ac:dyDescent="0.2">
      <c r="A1377" t="s">
        <v>7232</v>
      </c>
      <c r="B1377" t="s">
        <v>7233</v>
      </c>
      <c r="C1377" s="4">
        <f t="shared" si="63"/>
        <v>7</v>
      </c>
      <c r="D1377" s="4">
        <v>2016</v>
      </c>
      <c r="E1377">
        <v>1528714.9371</v>
      </c>
      <c r="F1377">
        <v>683826.58399299998</v>
      </c>
      <c r="G1377">
        <v>1</v>
      </c>
      <c r="H1377">
        <v>100</v>
      </c>
      <c r="I1377" t="s">
        <v>22</v>
      </c>
      <c r="J1377">
        <v>2</v>
      </c>
      <c r="K1377">
        <v>10</v>
      </c>
      <c r="L1377" t="s">
        <v>27</v>
      </c>
      <c r="M1377">
        <v>5</v>
      </c>
      <c r="N1377" t="s">
        <v>29</v>
      </c>
      <c r="O1377">
        <v>173827</v>
      </c>
      <c r="P1377" t="s">
        <v>3461</v>
      </c>
      <c r="Q1377">
        <v>1986</v>
      </c>
      <c r="R1377" t="s">
        <v>7234</v>
      </c>
      <c r="S1377" s="5">
        <v>238650</v>
      </c>
      <c r="T1377">
        <v>185.88898</v>
      </c>
      <c r="U1377">
        <v>53</v>
      </c>
      <c r="V1377">
        <v>530202</v>
      </c>
      <c r="W1377" t="str">
        <f t="shared" si="64"/>
        <v>dm-53-02-02</v>
      </c>
      <c r="X1377" s="4">
        <f t="shared" si="65"/>
        <v>30</v>
      </c>
    </row>
    <row r="1378" spans="1:24" x14ac:dyDescent="0.2">
      <c r="A1378" t="s">
        <v>7250</v>
      </c>
      <c r="B1378" t="s">
        <v>7251</v>
      </c>
      <c r="C1378" s="4">
        <f t="shared" si="63"/>
        <v>7</v>
      </c>
      <c r="D1378" s="4">
        <v>2016</v>
      </c>
      <c r="E1378">
        <v>1537380.68591</v>
      </c>
      <c r="F1378">
        <v>688388.22202999995</v>
      </c>
      <c r="G1378">
        <v>1</v>
      </c>
      <c r="H1378">
        <v>200</v>
      </c>
      <c r="I1378" t="s">
        <v>22</v>
      </c>
      <c r="J1378">
        <v>2</v>
      </c>
      <c r="K1378">
        <v>10</v>
      </c>
      <c r="L1378" t="s">
        <v>27</v>
      </c>
      <c r="M1378">
        <v>5</v>
      </c>
      <c r="N1378" t="s">
        <v>29</v>
      </c>
      <c r="O1378">
        <v>1459597</v>
      </c>
      <c r="P1378" t="s">
        <v>2137</v>
      </c>
      <c r="Q1378">
        <v>2009</v>
      </c>
      <c r="R1378" t="s">
        <v>2262</v>
      </c>
      <c r="S1378" s="5">
        <v>239107</v>
      </c>
      <c r="T1378">
        <v>405.968661</v>
      </c>
      <c r="U1378">
        <v>53</v>
      </c>
      <c r="V1378">
        <v>530301</v>
      </c>
      <c r="W1378" t="str">
        <f t="shared" si="64"/>
        <v>dm-53-03-01</v>
      </c>
      <c r="X1378" s="4">
        <f t="shared" si="65"/>
        <v>7</v>
      </c>
    </row>
    <row r="1379" spans="1:24" x14ac:dyDescent="0.2">
      <c r="A1379" t="s">
        <v>7254</v>
      </c>
      <c r="B1379" t="s">
        <v>7255</v>
      </c>
      <c r="C1379" s="4">
        <f t="shared" si="63"/>
        <v>7</v>
      </c>
      <c r="D1379" s="4">
        <v>2016</v>
      </c>
      <c r="E1379">
        <v>1531522.38081</v>
      </c>
      <c r="F1379">
        <v>683826.43487700005</v>
      </c>
      <c r="G1379">
        <v>1</v>
      </c>
      <c r="H1379">
        <v>150</v>
      </c>
      <c r="I1379" t="s">
        <v>26</v>
      </c>
      <c r="J1379">
        <v>2</v>
      </c>
      <c r="K1379">
        <v>9</v>
      </c>
      <c r="L1379" t="s">
        <v>27</v>
      </c>
      <c r="M1379">
        <v>5</v>
      </c>
      <c r="N1379" t="s">
        <v>29</v>
      </c>
      <c r="O1379">
        <v>1417250</v>
      </c>
      <c r="P1379" t="s">
        <v>27</v>
      </c>
      <c r="Q1379">
        <v>1989</v>
      </c>
      <c r="R1379" t="s">
        <v>995</v>
      </c>
      <c r="S1379" s="5">
        <v>238539</v>
      </c>
      <c r="T1379">
        <v>645.92677600000002</v>
      </c>
      <c r="U1379">
        <v>53</v>
      </c>
      <c r="V1379">
        <v>530105</v>
      </c>
      <c r="W1379" t="str">
        <f t="shared" si="64"/>
        <v>dm-53-01-05</v>
      </c>
      <c r="X1379" s="4">
        <f t="shared" si="65"/>
        <v>27</v>
      </c>
    </row>
    <row r="1380" spans="1:24" x14ac:dyDescent="0.2">
      <c r="A1380" t="s">
        <v>7263</v>
      </c>
      <c r="B1380" t="s">
        <v>7264</v>
      </c>
      <c r="C1380" s="4">
        <f t="shared" si="63"/>
        <v>7</v>
      </c>
      <c r="D1380" s="4">
        <v>2016</v>
      </c>
      <c r="E1380">
        <v>1537038.1825300001</v>
      </c>
      <c r="F1380">
        <v>690068.27466800006</v>
      </c>
      <c r="G1380">
        <v>1</v>
      </c>
      <c r="H1380">
        <v>150</v>
      </c>
      <c r="I1380" t="s">
        <v>26</v>
      </c>
      <c r="J1380">
        <v>2</v>
      </c>
      <c r="K1380">
        <v>9</v>
      </c>
      <c r="L1380" t="s">
        <v>27</v>
      </c>
      <c r="M1380">
        <v>5</v>
      </c>
      <c r="N1380" t="s">
        <v>29</v>
      </c>
      <c r="O1380">
        <v>1587834</v>
      </c>
      <c r="P1380" t="s">
        <v>27</v>
      </c>
      <c r="Q1380">
        <v>1987</v>
      </c>
      <c r="R1380" t="s">
        <v>7265</v>
      </c>
      <c r="S1380" s="5">
        <v>239143</v>
      </c>
      <c r="T1380">
        <v>1687.7203589999999</v>
      </c>
      <c r="U1380">
        <v>53</v>
      </c>
      <c r="V1380">
        <v>530302</v>
      </c>
      <c r="W1380" t="str">
        <f t="shared" si="64"/>
        <v>dm-53-03-02</v>
      </c>
      <c r="X1380" s="4">
        <f t="shared" si="65"/>
        <v>29</v>
      </c>
    </row>
    <row r="1381" spans="1:24" x14ac:dyDescent="0.2">
      <c r="A1381" t="s">
        <v>7272</v>
      </c>
      <c r="B1381" t="s">
        <v>7273</v>
      </c>
      <c r="C1381" s="4">
        <f t="shared" si="63"/>
        <v>7</v>
      </c>
      <c r="D1381" s="4">
        <v>2016</v>
      </c>
      <c r="E1381">
        <v>1527007.5084200001</v>
      </c>
      <c r="F1381">
        <v>684419.66369700001</v>
      </c>
      <c r="G1381">
        <v>1</v>
      </c>
      <c r="H1381">
        <v>200</v>
      </c>
      <c r="I1381" t="s">
        <v>26</v>
      </c>
      <c r="J1381">
        <v>2</v>
      </c>
      <c r="K1381">
        <v>9</v>
      </c>
      <c r="L1381" t="s">
        <v>27</v>
      </c>
      <c r="M1381">
        <v>5</v>
      </c>
      <c r="N1381" t="s">
        <v>29</v>
      </c>
      <c r="O1381">
        <v>948172</v>
      </c>
      <c r="P1381" t="s">
        <v>2267</v>
      </c>
      <c r="Q1381">
        <v>2008</v>
      </c>
      <c r="R1381" t="s">
        <v>7274</v>
      </c>
      <c r="S1381" s="5">
        <v>238211</v>
      </c>
      <c r="T1381">
        <v>286.25128599999999</v>
      </c>
      <c r="U1381">
        <v>53</v>
      </c>
      <c r="V1381">
        <v>530205</v>
      </c>
      <c r="W1381" t="str">
        <f t="shared" si="64"/>
        <v>dm-53-02-05</v>
      </c>
      <c r="X1381" s="4">
        <f t="shared" si="65"/>
        <v>8</v>
      </c>
    </row>
    <row r="1382" spans="1:24" x14ac:dyDescent="0.2">
      <c r="A1382" t="s">
        <v>7275</v>
      </c>
      <c r="B1382" t="s">
        <v>7276</v>
      </c>
      <c r="C1382" s="4">
        <f t="shared" si="63"/>
        <v>7</v>
      </c>
      <c r="D1382" s="4">
        <v>2016</v>
      </c>
      <c r="E1382">
        <v>1530291.20157</v>
      </c>
      <c r="F1382">
        <v>685678.54495799995</v>
      </c>
      <c r="G1382">
        <v>1</v>
      </c>
      <c r="H1382">
        <v>150</v>
      </c>
      <c r="I1382" t="s">
        <v>26</v>
      </c>
      <c r="J1382">
        <v>2</v>
      </c>
      <c r="K1382">
        <v>9</v>
      </c>
      <c r="L1382" t="s">
        <v>27</v>
      </c>
      <c r="M1382">
        <v>5</v>
      </c>
      <c r="N1382" t="s">
        <v>29</v>
      </c>
      <c r="O1382">
        <v>201367</v>
      </c>
      <c r="P1382" t="s">
        <v>832</v>
      </c>
      <c r="Q1382">
        <v>2004</v>
      </c>
      <c r="R1382" t="s">
        <v>833</v>
      </c>
      <c r="S1382" s="5">
        <v>239084</v>
      </c>
      <c r="T1382">
        <v>131.879513</v>
      </c>
      <c r="U1382">
        <v>53</v>
      </c>
      <c r="V1382">
        <v>530203</v>
      </c>
      <c r="W1382" t="str">
        <f t="shared" si="64"/>
        <v>dm-53-02-03</v>
      </c>
      <c r="X1382" s="4">
        <f t="shared" si="65"/>
        <v>12</v>
      </c>
    </row>
    <row r="1383" spans="1:24" x14ac:dyDescent="0.2">
      <c r="A1383" t="s">
        <v>7279</v>
      </c>
      <c r="B1383" t="s">
        <v>7280</v>
      </c>
      <c r="C1383" s="4">
        <f t="shared" si="63"/>
        <v>7</v>
      </c>
      <c r="D1383" s="4">
        <v>2016</v>
      </c>
      <c r="E1383">
        <v>1529428.69408</v>
      </c>
      <c r="F1383">
        <v>690923.71969599999</v>
      </c>
      <c r="G1383">
        <v>1</v>
      </c>
      <c r="H1383">
        <v>300</v>
      </c>
      <c r="I1383" t="s">
        <v>22</v>
      </c>
      <c r="J1383">
        <v>2</v>
      </c>
      <c r="K1383">
        <v>9</v>
      </c>
      <c r="L1383" t="s">
        <v>27</v>
      </c>
      <c r="M1383">
        <v>5</v>
      </c>
      <c r="N1383" t="s">
        <v>29</v>
      </c>
      <c r="O1383">
        <v>356002</v>
      </c>
      <c r="P1383" t="s">
        <v>1886</v>
      </c>
      <c r="Q1383">
        <v>1998</v>
      </c>
      <c r="R1383" t="s">
        <v>1887</v>
      </c>
      <c r="S1383" t="s">
        <v>2518</v>
      </c>
      <c r="T1383">
        <v>4.081887</v>
      </c>
      <c r="U1383">
        <v>53</v>
      </c>
      <c r="V1383">
        <v>530501</v>
      </c>
      <c r="W1383" t="str">
        <f t="shared" si="64"/>
        <v>dm-53-05-01</v>
      </c>
      <c r="X1383" s="4">
        <f t="shared" si="65"/>
        <v>18</v>
      </c>
    </row>
    <row r="1384" spans="1:24" x14ac:dyDescent="0.2">
      <c r="A1384" t="s">
        <v>7283</v>
      </c>
      <c r="B1384" t="s">
        <v>7284</v>
      </c>
      <c r="C1384" s="4">
        <f t="shared" si="63"/>
        <v>7</v>
      </c>
      <c r="D1384" s="4">
        <v>2016</v>
      </c>
      <c r="E1384">
        <v>1528132.13537</v>
      </c>
      <c r="F1384">
        <v>686130.30435999995</v>
      </c>
      <c r="G1384">
        <v>1</v>
      </c>
      <c r="H1384">
        <v>300</v>
      </c>
      <c r="I1384" t="s">
        <v>891</v>
      </c>
      <c r="J1384">
        <v>2</v>
      </c>
      <c r="K1384">
        <v>9</v>
      </c>
      <c r="L1384" t="s">
        <v>27</v>
      </c>
      <c r="M1384">
        <v>5</v>
      </c>
      <c r="N1384" t="s">
        <v>29</v>
      </c>
      <c r="O1384">
        <v>1768599</v>
      </c>
      <c r="P1384" t="s">
        <v>773</v>
      </c>
      <c r="Q1384">
        <v>2013</v>
      </c>
      <c r="R1384" t="s">
        <v>5664</v>
      </c>
      <c r="S1384" s="5">
        <v>239850</v>
      </c>
      <c r="T1384">
        <v>17.000696000000001</v>
      </c>
      <c r="U1384">
        <v>53</v>
      </c>
      <c r="V1384">
        <v>530204</v>
      </c>
      <c r="W1384" t="str">
        <f t="shared" si="64"/>
        <v>dm-53-02-04</v>
      </c>
      <c r="X1384" s="4">
        <f t="shared" si="65"/>
        <v>3</v>
      </c>
    </row>
    <row r="1385" spans="1:24" x14ac:dyDescent="0.2">
      <c r="A1385" t="s">
        <v>7291</v>
      </c>
      <c r="B1385" s="1">
        <v>42377.398611111108</v>
      </c>
      <c r="C1385" s="4">
        <f t="shared" si="63"/>
        <v>1</v>
      </c>
      <c r="D1385" s="4">
        <v>2016</v>
      </c>
      <c r="E1385">
        <v>1529088.7934300001</v>
      </c>
      <c r="F1385">
        <v>685100.18005199998</v>
      </c>
      <c r="G1385">
        <v>1</v>
      </c>
      <c r="H1385">
        <v>300</v>
      </c>
      <c r="I1385" t="s">
        <v>26</v>
      </c>
      <c r="J1385">
        <v>2</v>
      </c>
      <c r="K1385">
        <v>9</v>
      </c>
      <c r="L1385" t="s">
        <v>27</v>
      </c>
      <c r="M1385">
        <v>5</v>
      </c>
      <c r="N1385" t="s">
        <v>29</v>
      </c>
      <c r="O1385">
        <v>739233</v>
      </c>
      <c r="P1385" t="s">
        <v>737</v>
      </c>
      <c r="Q1385">
        <v>2008</v>
      </c>
      <c r="R1385" t="s">
        <v>2229</v>
      </c>
      <c r="S1385" s="5">
        <v>238958</v>
      </c>
      <c r="T1385">
        <v>177.20613399999999</v>
      </c>
      <c r="U1385">
        <v>53</v>
      </c>
      <c r="V1385">
        <v>530203</v>
      </c>
      <c r="W1385" t="str">
        <f t="shared" si="64"/>
        <v>dm-53-02-03</v>
      </c>
      <c r="X1385" s="4">
        <f t="shared" si="65"/>
        <v>8</v>
      </c>
    </row>
    <row r="1386" spans="1:24" x14ac:dyDescent="0.2">
      <c r="A1386" t="s">
        <v>7296</v>
      </c>
      <c r="B1386" s="1">
        <v>42377.656944444447</v>
      </c>
      <c r="C1386" s="4">
        <f t="shared" si="63"/>
        <v>1</v>
      </c>
      <c r="D1386" s="4">
        <v>2016</v>
      </c>
      <c r="E1386">
        <v>1526331.5283900001</v>
      </c>
      <c r="F1386">
        <v>694904.63781600003</v>
      </c>
      <c r="G1386">
        <v>1</v>
      </c>
      <c r="H1386">
        <v>100</v>
      </c>
      <c r="I1386" t="s">
        <v>26</v>
      </c>
      <c r="J1386">
        <v>2</v>
      </c>
      <c r="K1386">
        <v>9</v>
      </c>
      <c r="L1386" t="s">
        <v>27</v>
      </c>
      <c r="M1386">
        <v>5</v>
      </c>
      <c r="N1386" t="s">
        <v>29</v>
      </c>
      <c r="O1386">
        <v>1685859</v>
      </c>
      <c r="P1386" t="s">
        <v>892</v>
      </c>
      <c r="Q1386">
        <v>1996</v>
      </c>
      <c r="R1386" t="s">
        <v>5171</v>
      </c>
      <c r="S1386" s="5">
        <v>239365</v>
      </c>
      <c r="T1386">
        <v>208.142966</v>
      </c>
      <c r="U1386">
        <v>53</v>
      </c>
      <c r="V1386">
        <v>530901</v>
      </c>
      <c r="W1386" t="str">
        <f t="shared" si="64"/>
        <v>dm-53-09-01</v>
      </c>
      <c r="X1386" s="4">
        <f t="shared" si="65"/>
        <v>20</v>
      </c>
    </row>
    <row r="1387" spans="1:24" x14ac:dyDescent="0.2">
      <c r="A1387" t="s">
        <v>7297</v>
      </c>
      <c r="B1387" s="1">
        <v>42408.413194444445</v>
      </c>
      <c r="C1387" s="4">
        <f t="shared" si="63"/>
        <v>2</v>
      </c>
      <c r="D1387" s="4">
        <v>2016</v>
      </c>
      <c r="E1387">
        <v>1526489.9364799999</v>
      </c>
      <c r="F1387">
        <v>695971.95060700004</v>
      </c>
      <c r="G1387">
        <v>1</v>
      </c>
      <c r="H1387">
        <v>100</v>
      </c>
      <c r="I1387" t="s">
        <v>26</v>
      </c>
      <c r="J1387">
        <v>2</v>
      </c>
      <c r="K1387">
        <v>9</v>
      </c>
      <c r="L1387" t="s">
        <v>27</v>
      </c>
      <c r="M1387">
        <v>5</v>
      </c>
      <c r="N1387" t="s">
        <v>29</v>
      </c>
      <c r="O1387">
        <v>151448</v>
      </c>
      <c r="P1387" t="s">
        <v>798</v>
      </c>
      <c r="Q1387">
        <v>1996</v>
      </c>
      <c r="R1387" t="s">
        <v>1233</v>
      </c>
      <c r="S1387" s="5">
        <v>238042</v>
      </c>
      <c r="T1387">
        <v>91.160989999999998</v>
      </c>
      <c r="U1387">
        <v>53</v>
      </c>
      <c r="V1387">
        <v>530901</v>
      </c>
      <c r="W1387" t="str">
        <f t="shared" si="64"/>
        <v>dm-53-09-01</v>
      </c>
      <c r="X1387" s="4">
        <f t="shared" si="65"/>
        <v>20</v>
      </c>
    </row>
    <row r="1388" spans="1:24" x14ac:dyDescent="0.2">
      <c r="A1388" t="s">
        <v>7304</v>
      </c>
      <c r="B1388" s="1">
        <v>42408.638888888891</v>
      </c>
      <c r="C1388" s="4">
        <f t="shared" si="63"/>
        <v>2</v>
      </c>
      <c r="D1388" s="4">
        <v>2016</v>
      </c>
      <c r="E1388">
        <v>1528541.0827299999</v>
      </c>
      <c r="F1388">
        <v>686562.34796899999</v>
      </c>
      <c r="G1388">
        <v>1</v>
      </c>
      <c r="H1388">
        <v>200</v>
      </c>
      <c r="I1388" t="s">
        <v>22</v>
      </c>
      <c r="J1388">
        <v>2</v>
      </c>
      <c r="K1388">
        <v>10</v>
      </c>
      <c r="L1388" t="s">
        <v>27</v>
      </c>
      <c r="M1388">
        <v>5</v>
      </c>
      <c r="N1388" t="s">
        <v>29</v>
      </c>
      <c r="O1388">
        <v>46017</v>
      </c>
      <c r="P1388" t="s">
        <v>1057</v>
      </c>
      <c r="Q1388">
        <v>1994</v>
      </c>
      <c r="R1388" t="s">
        <v>1058</v>
      </c>
      <c r="S1388" s="5">
        <v>239496</v>
      </c>
      <c r="T1388">
        <v>169.73502500000001</v>
      </c>
      <c r="U1388">
        <v>53</v>
      </c>
      <c r="V1388">
        <v>530204</v>
      </c>
      <c r="W1388" t="str">
        <f t="shared" si="64"/>
        <v>dm-53-02-04</v>
      </c>
      <c r="X1388" s="4">
        <f t="shared" si="65"/>
        <v>22</v>
      </c>
    </row>
    <row r="1389" spans="1:24" x14ac:dyDescent="0.2">
      <c r="A1389" t="s">
        <v>7311</v>
      </c>
      <c r="B1389" s="1">
        <v>42437.345833333333</v>
      </c>
      <c r="C1389" s="4">
        <f t="shared" si="63"/>
        <v>3</v>
      </c>
      <c r="D1389" s="4">
        <v>2016</v>
      </c>
      <c r="E1389">
        <v>1525067.4582</v>
      </c>
      <c r="F1389">
        <v>688756.20481200004</v>
      </c>
      <c r="G1389">
        <v>1</v>
      </c>
      <c r="H1389">
        <v>300</v>
      </c>
      <c r="I1389" t="s">
        <v>26</v>
      </c>
      <c r="J1389">
        <v>2</v>
      </c>
      <c r="K1389">
        <v>9</v>
      </c>
      <c r="L1389" t="s">
        <v>27</v>
      </c>
      <c r="M1389">
        <v>5</v>
      </c>
      <c r="N1389" t="s">
        <v>29</v>
      </c>
      <c r="O1389">
        <v>400566</v>
      </c>
      <c r="P1389" t="s">
        <v>716</v>
      </c>
      <c r="Q1389">
        <v>2005</v>
      </c>
      <c r="R1389" t="s">
        <v>717</v>
      </c>
      <c r="S1389" s="5">
        <v>239771</v>
      </c>
      <c r="T1389">
        <v>273.383759</v>
      </c>
      <c r="U1389">
        <v>53</v>
      </c>
      <c r="V1389">
        <v>530605</v>
      </c>
      <c r="W1389" t="str">
        <f t="shared" si="64"/>
        <v>dm-53-06-05</v>
      </c>
      <c r="X1389" s="4">
        <f t="shared" si="65"/>
        <v>11</v>
      </c>
    </row>
    <row r="1390" spans="1:24" x14ac:dyDescent="0.2">
      <c r="A1390" t="s">
        <v>7312</v>
      </c>
      <c r="B1390" s="1">
        <v>42437.537499999999</v>
      </c>
      <c r="C1390" s="4">
        <f t="shared" si="63"/>
        <v>3</v>
      </c>
      <c r="D1390" s="4">
        <v>2016</v>
      </c>
      <c r="E1390">
        <v>1536341.6240699999</v>
      </c>
      <c r="F1390">
        <v>686074.017658</v>
      </c>
      <c r="G1390">
        <v>1</v>
      </c>
      <c r="H1390">
        <v>300</v>
      </c>
      <c r="I1390" t="s">
        <v>26</v>
      </c>
      <c r="J1390">
        <v>2</v>
      </c>
      <c r="K1390">
        <v>9</v>
      </c>
      <c r="L1390" t="s">
        <v>27</v>
      </c>
      <c r="M1390">
        <v>5</v>
      </c>
      <c r="N1390" t="s">
        <v>29</v>
      </c>
      <c r="O1390">
        <v>1768655</v>
      </c>
      <c r="P1390" t="s">
        <v>773</v>
      </c>
      <c r="Q1390">
        <v>2013</v>
      </c>
      <c r="R1390" t="s">
        <v>774</v>
      </c>
      <c r="S1390" s="5">
        <v>239851</v>
      </c>
      <c r="T1390">
        <v>84.092742000000001</v>
      </c>
      <c r="U1390">
        <v>53</v>
      </c>
      <c r="V1390">
        <v>530101</v>
      </c>
      <c r="W1390" t="str">
        <f t="shared" si="64"/>
        <v>dm-53-01-01</v>
      </c>
      <c r="X1390" s="4">
        <f t="shared" si="65"/>
        <v>3</v>
      </c>
    </row>
    <row r="1391" spans="1:24" x14ac:dyDescent="0.2">
      <c r="A1391" t="s">
        <v>7315</v>
      </c>
      <c r="B1391" s="1">
        <v>42468.380555555559</v>
      </c>
      <c r="C1391" s="4">
        <f t="shared" si="63"/>
        <v>4</v>
      </c>
      <c r="D1391" s="4">
        <v>2016</v>
      </c>
      <c r="E1391">
        <v>1528060.2382799999</v>
      </c>
      <c r="F1391">
        <v>687208.93997399998</v>
      </c>
      <c r="G1391">
        <v>1</v>
      </c>
      <c r="H1391">
        <v>100</v>
      </c>
      <c r="I1391" t="s">
        <v>26</v>
      </c>
      <c r="J1391">
        <v>2</v>
      </c>
      <c r="K1391">
        <v>9</v>
      </c>
      <c r="L1391" t="s">
        <v>27</v>
      </c>
      <c r="M1391">
        <v>5</v>
      </c>
      <c r="N1391" t="s">
        <v>29</v>
      </c>
      <c r="O1391">
        <v>1496127</v>
      </c>
      <c r="P1391" t="s">
        <v>737</v>
      </c>
      <c r="Q1391">
        <v>2010</v>
      </c>
      <c r="R1391" t="s">
        <v>1039</v>
      </c>
      <c r="S1391" s="5">
        <v>238832</v>
      </c>
      <c r="T1391">
        <v>513.795703</v>
      </c>
      <c r="U1391">
        <v>53</v>
      </c>
      <c r="V1391">
        <v>530206</v>
      </c>
      <c r="W1391" t="str">
        <f t="shared" si="64"/>
        <v>dm-53-02-06</v>
      </c>
      <c r="X1391" s="4">
        <f t="shared" si="65"/>
        <v>6</v>
      </c>
    </row>
    <row r="1392" spans="1:24" x14ac:dyDescent="0.2">
      <c r="A1392" t="s">
        <v>7317</v>
      </c>
      <c r="B1392" s="1">
        <v>42468.606944444444</v>
      </c>
      <c r="C1392" s="4">
        <f t="shared" si="63"/>
        <v>4</v>
      </c>
      <c r="D1392" s="4">
        <v>2016</v>
      </c>
      <c r="E1392">
        <v>1537306.70805</v>
      </c>
      <c r="F1392">
        <v>688045.90861100005</v>
      </c>
      <c r="G1392">
        <v>1</v>
      </c>
      <c r="H1392">
        <v>200</v>
      </c>
      <c r="I1392" t="s">
        <v>22</v>
      </c>
      <c r="J1392">
        <v>2</v>
      </c>
      <c r="K1392">
        <v>10</v>
      </c>
      <c r="L1392" t="s">
        <v>27</v>
      </c>
      <c r="M1392">
        <v>5</v>
      </c>
      <c r="N1392" t="s">
        <v>29</v>
      </c>
      <c r="O1392">
        <v>1969056</v>
      </c>
      <c r="P1392" t="s">
        <v>2137</v>
      </c>
      <c r="Q1392">
        <v>2009</v>
      </c>
      <c r="R1392" t="s">
        <v>2262</v>
      </c>
      <c r="S1392" s="5">
        <v>238719</v>
      </c>
      <c r="T1392">
        <v>174.41409899999999</v>
      </c>
      <c r="U1392">
        <v>53</v>
      </c>
      <c r="V1392">
        <v>530301</v>
      </c>
      <c r="W1392" t="str">
        <f t="shared" si="64"/>
        <v>dm-53-03-01</v>
      </c>
      <c r="X1392" s="4">
        <f t="shared" si="65"/>
        <v>7</v>
      </c>
    </row>
    <row r="1393" spans="1:24" x14ac:dyDescent="0.2">
      <c r="A1393" t="s">
        <v>7318</v>
      </c>
      <c r="B1393" s="1">
        <v>42468.867361111108</v>
      </c>
      <c r="C1393" s="4">
        <f t="shared" si="63"/>
        <v>4</v>
      </c>
      <c r="D1393" s="4">
        <v>2016</v>
      </c>
      <c r="E1393">
        <v>1527032.9773500001</v>
      </c>
      <c r="F1393">
        <v>686727.39169600001</v>
      </c>
      <c r="G1393">
        <v>1</v>
      </c>
      <c r="H1393">
        <v>300</v>
      </c>
      <c r="I1393" t="s">
        <v>26</v>
      </c>
      <c r="J1393">
        <v>2</v>
      </c>
      <c r="K1393">
        <v>9</v>
      </c>
      <c r="L1393" t="s">
        <v>27</v>
      </c>
      <c r="M1393">
        <v>5</v>
      </c>
      <c r="N1393" t="s">
        <v>29</v>
      </c>
      <c r="O1393">
        <v>997496</v>
      </c>
      <c r="P1393" t="s">
        <v>825</v>
      </c>
      <c r="Q1393">
        <v>2002</v>
      </c>
      <c r="R1393" t="s">
        <v>826</v>
      </c>
      <c r="S1393" s="5">
        <v>238890</v>
      </c>
      <c r="T1393">
        <v>242.69121000000001</v>
      </c>
      <c r="U1393">
        <v>53</v>
      </c>
      <c r="V1393">
        <v>530604</v>
      </c>
      <c r="W1393" t="str">
        <f t="shared" si="64"/>
        <v>dm-53-06-04</v>
      </c>
      <c r="X1393" s="4">
        <f t="shared" si="65"/>
        <v>14</v>
      </c>
    </row>
    <row r="1394" spans="1:24" x14ac:dyDescent="0.2">
      <c r="A1394" t="s">
        <v>7323</v>
      </c>
      <c r="B1394" s="1">
        <v>42468.960416666669</v>
      </c>
      <c r="C1394" s="4">
        <f t="shared" si="63"/>
        <v>4</v>
      </c>
      <c r="D1394" s="4">
        <v>2016</v>
      </c>
      <c r="E1394">
        <v>1538452.4203999999</v>
      </c>
      <c r="F1394">
        <v>706124.90125800006</v>
      </c>
      <c r="G1394">
        <v>1</v>
      </c>
      <c r="H1394">
        <v>200</v>
      </c>
      <c r="I1394" t="s">
        <v>22</v>
      </c>
      <c r="J1394">
        <v>2</v>
      </c>
      <c r="K1394">
        <v>9</v>
      </c>
      <c r="L1394" t="s">
        <v>27</v>
      </c>
      <c r="M1394">
        <v>5</v>
      </c>
      <c r="N1394" t="s">
        <v>29</v>
      </c>
      <c r="O1394">
        <v>1772153</v>
      </c>
      <c r="P1394" t="s">
        <v>1191</v>
      </c>
      <c r="Q1394">
        <v>2013</v>
      </c>
      <c r="R1394" t="s">
        <v>1192</v>
      </c>
      <c r="S1394" s="5">
        <v>239878</v>
      </c>
      <c r="T1394">
        <v>1349.9910159999999</v>
      </c>
      <c r="U1394">
        <v>53</v>
      </c>
      <c r="V1394">
        <v>530402</v>
      </c>
      <c r="W1394" t="str">
        <f t="shared" si="64"/>
        <v>dm-53-04-02</v>
      </c>
      <c r="X1394" s="4">
        <f t="shared" si="65"/>
        <v>3</v>
      </c>
    </row>
    <row r="1395" spans="1:24" x14ac:dyDescent="0.2">
      <c r="A1395" t="s">
        <v>7324</v>
      </c>
      <c r="B1395" s="1">
        <v>42498.400694444441</v>
      </c>
      <c r="C1395" s="4">
        <f t="shared" si="63"/>
        <v>5</v>
      </c>
      <c r="D1395" s="4">
        <v>2016</v>
      </c>
      <c r="E1395">
        <v>1530416.7690000001</v>
      </c>
      <c r="F1395">
        <v>682675.63444699999</v>
      </c>
      <c r="G1395">
        <v>1</v>
      </c>
      <c r="H1395">
        <v>300</v>
      </c>
      <c r="I1395" t="s">
        <v>22</v>
      </c>
      <c r="J1395">
        <v>2</v>
      </c>
      <c r="K1395">
        <v>9</v>
      </c>
      <c r="L1395" t="s">
        <v>27</v>
      </c>
      <c r="M1395">
        <v>5</v>
      </c>
      <c r="N1395" t="s">
        <v>29</v>
      </c>
      <c r="O1395">
        <v>114969</v>
      </c>
      <c r="P1395" t="s">
        <v>27</v>
      </c>
      <c r="Q1395">
        <v>2010</v>
      </c>
      <c r="R1395" t="s">
        <v>1090</v>
      </c>
      <c r="S1395" s="5">
        <v>238629</v>
      </c>
      <c r="T1395">
        <v>185.896737</v>
      </c>
      <c r="U1395">
        <v>53</v>
      </c>
      <c r="V1395">
        <v>530201</v>
      </c>
      <c r="W1395" t="str">
        <f t="shared" si="64"/>
        <v>dm-53-02-01</v>
      </c>
      <c r="X1395" s="4">
        <f t="shared" si="65"/>
        <v>6</v>
      </c>
    </row>
    <row r="1396" spans="1:24" x14ac:dyDescent="0.2">
      <c r="A1396" t="s">
        <v>7325</v>
      </c>
      <c r="B1396" s="1">
        <v>42498.415972222225</v>
      </c>
      <c r="C1396" s="4">
        <f t="shared" si="63"/>
        <v>5</v>
      </c>
      <c r="D1396" s="4">
        <v>2016</v>
      </c>
      <c r="E1396">
        <v>1529346.5439500001</v>
      </c>
      <c r="F1396">
        <v>689772.49913400004</v>
      </c>
      <c r="G1396">
        <v>1</v>
      </c>
      <c r="H1396">
        <v>300</v>
      </c>
      <c r="I1396" t="s">
        <v>22</v>
      </c>
      <c r="J1396">
        <v>2</v>
      </c>
      <c r="K1396">
        <v>9</v>
      </c>
      <c r="L1396" t="s">
        <v>27</v>
      </c>
      <c r="M1396">
        <v>5</v>
      </c>
      <c r="N1396" t="s">
        <v>29</v>
      </c>
      <c r="O1396">
        <v>86589</v>
      </c>
      <c r="P1396" t="s">
        <v>761</v>
      </c>
      <c r="Q1396">
        <v>1998</v>
      </c>
      <c r="R1396" t="s">
        <v>762</v>
      </c>
      <c r="S1396" s="5">
        <v>239211</v>
      </c>
      <c r="T1396">
        <v>111.477276</v>
      </c>
      <c r="U1396">
        <v>53</v>
      </c>
      <c r="V1396">
        <v>530304</v>
      </c>
      <c r="W1396" t="str">
        <f t="shared" si="64"/>
        <v>dm-53-03-04</v>
      </c>
      <c r="X1396" s="4">
        <f t="shared" si="65"/>
        <v>18</v>
      </c>
    </row>
    <row r="1397" spans="1:24" x14ac:dyDescent="0.2">
      <c r="A1397" t="s">
        <v>7326</v>
      </c>
      <c r="B1397" s="1">
        <v>42498.42083333333</v>
      </c>
      <c r="C1397" s="4">
        <f t="shared" si="63"/>
        <v>5</v>
      </c>
      <c r="D1397" s="4">
        <v>2016</v>
      </c>
      <c r="E1397">
        <v>1531536.5211400001</v>
      </c>
      <c r="F1397">
        <v>683698.76528599998</v>
      </c>
      <c r="G1397">
        <v>1</v>
      </c>
      <c r="H1397">
        <v>400</v>
      </c>
      <c r="I1397" t="s">
        <v>26</v>
      </c>
      <c r="J1397">
        <v>2</v>
      </c>
      <c r="K1397">
        <v>9</v>
      </c>
      <c r="L1397" t="s">
        <v>27</v>
      </c>
      <c r="M1397">
        <v>5</v>
      </c>
      <c r="N1397" t="s">
        <v>29</v>
      </c>
      <c r="O1397">
        <v>675710</v>
      </c>
      <c r="P1397" t="s">
        <v>7327</v>
      </c>
      <c r="Q1397">
        <v>2006</v>
      </c>
      <c r="R1397" t="s">
        <v>7328</v>
      </c>
      <c r="S1397" s="5">
        <v>239857</v>
      </c>
      <c r="T1397">
        <v>887.17668000000003</v>
      </c>
      <c r="U1397">
        <v>53</v>
      </c>
      <c r="V1397">
        <v>530105</v>
      </c>
      <c r="W1397" t="str">
        <f t="shared" si="64"/>
        <v>dm-53-01-05</v>
      </c>
      <c r="X1397" s="4">
        <f t="shared" si="65"/>
        <v>10</v>
      </c>
    </row>
    <row r="1398" spans="1:24" x14ac:dyDescent="0.2">
      <c r="A1398" t="s">
        <v>7329</v>
      </c>
      <c r="B1398" s="1">
        <v>42498.95</v>
      </c>
      <c r="C1398" s="4">
        <f t="shared" si="63"/>
        <v>5</v>
      </c>
      <c r="D1398" s="4">
        <v>2016</v>
      </c>
      <c r="E1398">
        <v>1534498.53403</v>
      </c>
      <c r="F1398">
        <v>682575.33807099995</v>
      </c>
      <c r="G1398">
        <v>1</v>
      </c>
      <c r="H1398">
        <v>300</v>
      </c>
      <c r="I1398" t="s">
        <v>22</v>
      </c>
      <c r="J1398">
        <v>1</v>
      </c>
      <c r="K1398">
        <v>9</v>
      </c>
      <c r="L1398" t="s">
        <v>27</v>
      </c>
      <c r="M1398">
        <v>5</v>
      </c>
      <c r="N1398" t="s">
        <v>29</v>
      </c>
      <c r="O1398">
        <v>183075</v>
      </c>
      <c r="P1398" t="s">
        <v>1886</v>
      </c>
      <c r="Q1398">
        <v>1998</v>
      </c>
      <c r="R1398" t="s">
        <v>1887</v>
      </c>
      <c r="S1398" s="5">
        <v>238559</v>
      </c>
      <c r="T1398">
        <v>587.79159300000003</v>
      </c>
      <c r="U1398">
        <v>53</v>
      </c>
      <c r="V1398">
        <v>530102</v>
      </c>
      <c r="W1398" t="str">
        <f t="shared" si="64"/>
        <v>dm-53-01-02</v>
      </c>
      <c r="X1398" s="4">
        <f t="shared" si="65"/>
        <v>18</v>
      </c>
    </row>
    <row r="1399" spans="1:24" x14ac:dyDescent="0.2">
      <c r="A1399" t="s">
        <v>7352</v>
      </c>
      <c r="B1399" s="1">
        <v>42651.359027777777</v>
      </c>
      <c r="C1399" s="4">
        <f t="shared" si="63"/>
        <v>10</v>
      </c>
      <c r="D1399" s="4">
        <v>2016</v>
      </c>
      <c r="E1399">
        <v>1524405.3914900001</v>
      </c>
      <c r="F1399">
        <v>688807.78559500002</v>
      </c>
      <c r="G1399">
        <v>1</v>
      </c>
      <c r="H1399">
        <v>300</v>
      </c>
      <c r="I1399" t="s">
        <v>26</v>
      </c>
      <c r="J1399">
        <v>2</v>
      </c>
      <c r="K1399">
        <v>9</v>
      </c>
      <c r="L1399" t="s">
        <v>27</v>
      </c>
      <c r="M1399">
        <v>5</v>
      </c>
      <c r="N1399" t="s">
        <v>29</v>
      </c>
      <c r="O1399">
        <v>421167</v>
      </c>
      <c r="P1399" t="s">
        <v>716</v>
      </c>
      <c r="Q1399">
        <v>2005</v>
      </c>
      <c r="R1399" t="s">
        <v>717</v>
      </c>
      <c r="S1399" s="5">
        <v>239336</v>
      </c>
      <c r="T1399">
        <v>373.91037399999999</v>
      </c>
      <c r="U1399">
        <v>53</v>
      </c>
      <c r="V1399">
        <v>530605</v>
      </c>
      <c r="W1399" t="str">
        <f t="shared" si="64"/>
        <v>dm-53-06-05</v>
      </c>
      <c r="X1399" s="4">
        <f t="shared" si="65"/>
        <v>11</v>
      </c>
    </row>
    <row r="1400" spans="1:24" x14ac:dyDescent="0.2">
      <c r="A1400" t="s">
        <v>7359</v>
      </c>
      <c r="B1400" s="1">
        <v>42651.490972222222</v>
      </c>
      <c r="C1400" s="4">
        <f t="shared" si="63"/>
        <v>10</v>
      </c>
      <c r="D1400" s="4">
        <v>2016</v>
      </c>
      <c r="E1400">
        <v>1530946.7082100001</v>
      </c>
      <c r="F1400">
        <v>684634.663528</v>
      </c>
      <c r="G1400">
        <v>1</v>
      </c>
      <c r="H1400">
        <v>300</v>
      </c>
      <c r="I1400" t="s">
        <v>26</v>
      </c>
      <c r="J1400">
        <v>2</v>
      </c>
      <c r="K1400">
        <v>9</v>
      </c>
      <c r="L1400" t="s">
        <v>27</v>
      </c>
      <c r="M1400">
        <v>5</v>
      </c>
      <c r="N1400" t="s">
        <v>29</v>
      </c>
      <c r="O1400">
        <v>1987581</v>
      </c>
      <c r="P1400">
        <v>3100044682</v>
      </c>
      <c r="Q1400">
        <v>2010</v>
      </c>
      <c r="R1400" t="s">
        <v>907</v>
      </c>
      <c r="S1400" t="s">
        <v>2518</v>
      </c>
      <c r="T1400">
        <v>115.26818</v>
      </c>
      <c r="U1400">
        <v>53</v>
      </c>
      <c r="V1400">
        <v>530105</v>
      </c>
      <c r="W1400" t="str">
        <f t="shared" si="64"/>
        <v>dm-53-01-05</v>
      </c>
      <c r="X1400" s="4">
        <f t="shared" si="65"/>
        <v>6</v>
      </c>
    </row>
    <row r="1401" spans="1:24" x14ac:dyDescent="0.2">
      <c r="A1401" t="s">
        <v>7379</v>
      </c>
      <c r="B1401" t="s">
        <v>7380</v>
      </c>
      <c r="C1401" s="4">
        <f t="shared" si="63"/>
        <v>8</v>
      </c>
      <c r="D1401" s="4">
        <v>2016</v>
      </c>
      <c r="E1401">
        <v>1530893.9855800001</v>
      </c>
      <c r="F1401">
        <v>692164.47003299999</v>
      </c>
      <c r="G1401">
        <v>1</v>
      </c>
      <c r="H1401">
        <v>300</v>
      </c>
      <c r="I1401" t="s">
        <v>22</v>
      </c>
      <c r="J1401">
        <v>2</v>
      </c>
      <c r="K1401">
        <v>9</v>
      </c>
      <c r="L1401" t="s">
        <v>27</v>
      </c>
      <c r="M1401">
        <v>5</v>
      </c>
      <c r="N1401" t="s">
        <v>29</v>
      </c>
      <c r="O1401">
        <v>1854446</v>
      </c>
      <c r="P1401" t="s">
        <v>868</v>
      </c>
      <c r="Q1401">
        <v>1998</v>
      </c>
      <c r="R1401" t="s">
        <v>869</v>
      </c>
      <c r="S1401" s="5">
        <v>239211</v>
      </c>
      <c r="T1401">
        <v>204.08078900000001</v>
      </c>
      <c r="U1401">
        <v>53</v>
      </c>
      <c r="V1401">
        <v>530304</v>
      </c>
      <c r="W1401" t="str">
        <f t="shared" si="64"/>
        <v>dm-53-03-04</v>
      </c>
      <c r="X1401" s="4">
        <f t="shared" si="65"/>
        <v>18</v>
      </c>
    </row>
    <row r="1402" spans="1:24" x14ac:dyDescent="0.2">
      <c r="A1402" t="s">
        <v>7381</v>
      </c>
      <c r="B1402" t="s">
        <v>7382</v>
      </c>
      <c r="C1402" s="4">
        <f t="shared" si="63"/>
        <v>8</v>
      </c>
      <c r="D1402" s="4">
        <v>2016</v>
      </c>
      <c r="E1402">
        <v>1525716.4918800001</v>
      </c>
      <c r="F1402">
        <v>695162.73533499998</v>
      </c>
      <c r="G1402">
        <v>1</v>
      </c>
      <c r="H1402">
        <v>200</v>
      </c>
      <c r="I1402" t="s">
        <v>891</v>
      </c>
      <c r="J1402">
        <v>2</v>
      </c>
      <c r="K1402">
        <v>9</v>
      </c>
      <c r="L1402" t="s">
        <v>27</v>
      </c>
      <c r="M1402">
        <v>5</v>
      </c>
      <c r="N1402" t="s">
        <v>29</v>
      </c>
      <c r="O1402">
        <v>1697484</v>
      </c>
      <c r="P1402" t="s">
        <v>892</v>
      </c>
      <c r="Q1402">
        <v>2001</v>
      </c>
      <c r="R1402" t="s">
        <v>1077</v>
      </c>
      <c r="S1402" s="5">
        <v>239394</v>
      </c>
      <c r="T1402">
        <v>8.8694269999999999</v>
      </c>
      <c r="U1402">
        <v>53</v>
      </c>
      <c r="V1402">
        <v>530901</v>
      </c>
      <c r="W1402" t="str">
        <f t="shared" si="64"/>
        <v>dm-53-09-01</v>
      </c>
      <c r="X1402" s="4">
        <f t="shared" si="65"/>
        <v>15</v>
      </c>
    </row>
    <row r="1403" spans="1:24" x14ac:dyDescent="0.2">
      <c r="A1403" t="s">
        <v>7404</v>
      </c>
      <c r="B1403" t="s">
        <v>7405</v>
      </c>
      <c r="C1403" s="4">
        <f t="shared" si="63"/>
        <v>8</v>
      </c>
      <c r="D1403" s="4">
        <v>2016</v>
      </c>
      <c r="E1403">
        <v>1527229.45609</v>
      </c>
      <c r="F1403">
        <v>708442.683066</v>
      </c>
      <c r="G1403">
        <v>1</v>
      </c>
      <c r="H1403">
        <v>300</v>
      </c>
      <c r="I1403" t="s">
        <v>22</v>
      </c>
      <c r="J1403">
        <v>2</v>
      </c>
      <c r="K1403">
        <v>9</v>
      </c>
      <c r="L1403" t="s">
        <v>27</v>
      </c>
      <c r="M1403">
        <v>5</v>
      </c>
      <c r="N1403" t="s">
        <v>29</v>
      </c>
      <c r="O1403">
        <v>647611</v>
      </c>
      <c r="P1403" t="s">
        <v>725</v>
      </c>
      <c r="Q1403">
        <v>2004</v>
      </c>
      <c r="R1403" t="s">
        <v>726</v>
      </c>
      <c r="S1403" s="5">
        <v>237839</v>
      </c>
      <c r="T1403">
        <v>116.919799</v>
      </c>
      <c r="U1403">
        <v>53</v>
      </c>
      <c r="V1403">
        <v>530507</v>
      </c>
      <c r="W1403" t="str">
        <f t="shared" si="64"/>
        <v>dm-53-05-07</v>
      </c>
      <c r="X1403" s="4">
        <f t="shared" si="65"/>
        <v>12</v>
      </c>
    </row>
    <row r="1404" spans="1:24" x14ac:dyDescent="0.2">
      <c r="A1404" t="s">
        <v>7406</v>
      </c>
      <c r="B1404" t="s">
        <v>7407</v>
      </c>
      <c r="C1404" s="4">
        <f t="shared" si="63"/>
        <v>8</v>
      </c>
      <c r="D1404" s="4">
        <v>2016</v>
      </c>
      <c r="E1404">
        <v>1537342.69294</v>
      </c>
      <c r="F1404">
        <v>688185.72742400004</v>
      </c>
      <c r="G1404">
        <v>1</v>
      </c>
      <c r="H1404">
        <v>200</v>
      </c>
      <c r="I1404" t="s">
        <v>22</v>
      </c>
      <c r="J1404">
        <v>2</v>
      </c>
      <c r="K1404">
        <v>9</v>
      </c>
      <c r="L1404" t="s">
        <v>27</v>
      </c>
      <c r="M1404">
        <v>5</v>
      </c>
      <c r="N1404" t="s">
        <v>29</v>
      </c>
      <c r="O1404">
        <v>1581114</v>
      </c>
      <c r="P1404" t="s">
        <v>2137</v>
      </c>
      <c r="Q1404">
        <v>2009</v>
      </c>
      <c r="R1404" t="s">
        <v>2262</v>
      </c>
      <c r="S1404" s="5">
        <v>239107</v>
      </c>
      <c r="T1404">
        <v>150.91664900000001</v>
      </c>
      <c r="U1404">
        <v>53</v>
      </c>
      <c r="V1404">
        <v>530301</v>
      </c>
      <c r="W1404" t="str">
        <f t="shared" si="64"/>
        <v>dm-53-03-01</v>
      </c>
      <c r="X1404" s="4">
        <f t="shared" si="65"/>
        <v>7</v>
      </c>
    </row>
    <row r="1405" spans="1:24" x14ac:dyDescent="0.2">
      <c r="A1405" t="s">
        <v>7410</v>
      </c>
      <c r="B1405" t="s">
        <v>7411</v>
      </c>
      <c r="C1405" s="4">
        <f t="shared" si="63"/>
        <v>8</v>
      </c>
      <c r="D1405" s="4">
        <v>2016</v>
      </c>
      <c r="E1405">
        <v>1537233.5768599999</v>
      </c>
      <c r="F1405">
        <v>687788.76082900004</v>
      </c>
      <c r="G1405">
        <v>1</v>
      </c>
      <c r="H1405">
        <v>200</v>
      </c>
      <c r="I1405" t="s">
        <v>22</v>
      </c>
      <c r="J1405">
        <v>2</v>
      </c>
      <c r="K1405">
        <v>9</v>
      </c>
      <c r="L1405" t="s">
        <v>27</v>
      </c>
      <c r="M1405">
        <v>5</v>
      </c>
      <c r="N1405" t="s">
        <v>29</v>
      </c>
      <c r="O1405">
        <v>1459562</v>
      </c>
      <c r="P1405" t="s">
        <v>2137</v>
      </c>
      <c r="Q1405">
        <v>2009</v>
      </c>
      <c r="R1405" t="s">
        <v>2262</v>
      </c>
      <c r="S1405" s="5">
        <v>238719</v>
      </c>
      <c r="T1405">
        <v>333.42593399999998</v>
      </c>
      <c r="U1405">
        <v>53</v>
      </c>
      <c r="V1405">
        <v>530301</v>
      </c>
      <c r="W1405" t="str">
        <f t="shared" si="64"/>
        <v>dm-53-03-01</v>
      </c>
      <c r="X1405" s="4">
        <f t="shared" si="65"/>
        <v>7</v>
      </c>
    </row>
    <row r="1406" spans="1:24" x14ac:dyDescent="0.2">
      <c r="A1406" t="s">
        <v>7416</v>
      </c>
      <c r="B1406" t="s">
        <v>7417</v>
      </c>
      <c r="C1406" s="4">
        <f t="shared" si="63"/>
        <v>8</v>
      </c>
      <c r="D1406" s="4">
        <v>2016</v>
      </c>
      <c r="E1406">
        <v>1529019.98814</v>
      </c>
      <c r="F1406">
        <v>689055.65672500001</v>
      </c>
      <c r="G1406">
        <v>1</v>
      </c>
      <c r="H1406">
        <v>300</v>
      </c>
      <c r="I1406" t="s">
        <v>22</v>
      </c>
      <c r="J1406">
        <v>2</v>
      </c>
      <c r="K1406">
        <v>9</v>
      </c>
      <c r="L1406" t="s">
        <v>27</v>
      </c>
      <c r="M1406">
        <v>5</v>
      </c>
      <c r="N1406" t="s">
        <v>29</v>
      </c>
      <c r="O1406">
        <v>1979658</v>
      </c>
      <c r="P1406" t="s">
        <v>761</v>
      </c>
      <c r="Q1406">
        <v>1998</v>
      </c>
      <c r="R1406" t="s">
        <v>762</v>
      </c>
      <c r="S1406" t="s">
        <v>2518</v>
      </c>
      <c r="T1406">
        <v>106.792618</v>
      </c>
      <c r="U1406">
        <v>53</v>
      </c>
      <c r="V1406">
        <v>530304</v>
      </c>
      <c r="W1406" t="str">
        <f t="shared" si="64"/>
        <v>dm-53-03-04</v>
      </c>
      <c r="X1406" s="4">
        <f t="shared" si="65"/>
        <v>18</v>
      </c>
    </row>
    <row r="1407" spans="1:24" x14ac:dyDescent="0.2">
      <c r="A1407" t="s">
        <v>7418</v>
      </c>
      <c r="B1407" t="s">
        <v>7419</v>
      </c>
      <c r="C1407" s="4">
        <f t="shared" si="63"/>
        <v>8</v>
      </c>
      <c r="D1407" s="4">
        <v>2016</v>
      </c>
      <c r="E1407">
        <v>1532811.6556599999</v>
      </c>
      <c r="F1407">
        <v>698753.40710199997</v>
      </c>
      <c r="G1407">
        <v>1</v>
      </c>
      <c r="H1407">
        <v>300</v>
      </c>
      <c r="I1407" t="s">
        <v>22</v>
      </c>
      <c r="J1407">
        <v>2</v>
      </c>
      <c r="K1407">
        <v>9</v>
      </c>
      <c r="L1407" t="s">
        <v>27</v>
      </c>
      <c r="M1407">
        <v>5</v>
      </c>
      <c r="N1407" t="s">
        <v>29</v>
      </c>
      <c r="O1407">
        <v>1979691</v>
      </c>
      <c r="P1407" t="s">
        <v>868</v>
      </c>
      <c r="Q1407">
        <v>1998</v>
      </c>
      <c r="R1407" t="s">
        <v>869</v>
      </c>
      <c r="S1407" t="s">
        <v>2518</v>
      </c>
      <c r="T1407">
        <v>369.93374899999998</v>
      </c>
      <c r="U1407">
        <v>53</v>
      </c>
      <c r="V1407">
        <v>530401</v>
      </c>
      <c r="W1407" t="str">
        <f t="shared" si="64"/>
        <v>dm-53-04-01</v>
      </c>
      <c r="X1407" s="4">
        <f t="shared" si="65"/>
        <v>18</v>
      </c>
    </row>
    <row r="1408" spans="1:24" x14ac:dyDescent="0.2">
      <c r="A1408" t="s">
        <v>7420</v>
      </c>
      <c r="B1408" t="s">
        <v>7421</v>
      </c>
      <c r="C1408" s="4">
        <f t="shared" si="63"/>
        <v>8</v>
      </c>
      <c r="D1408" s="4">
        <v>2016</v>
      </c>
      <c r="E1408">
        <v>1524880.6897499999</v>
      </c>
      <c r="F1408">
        <v>688757.72396099998</v>
      </c>
      <c r="G1408">
        <v>1</v>
      </c>
      <c r="H1408">
        <v>300</v>
      </c>
      <c r="I1408" t="s">
        <v>26</v>
      </c>
      <c r="J1408">
        <v>2</v>
      </c>
      <c r="K1408">
        <v>9</v>
      </c>
      <c r="L1408" t="s">
        <v>27</v>
      </c>
      <c r="M1408">
        <v>5</v>
      </c>
      <c r="N1408" t="s">
        <v>29</v>
      </c>
      <c r="O1408">
        <v>1760592</v>
      </c>
      <c r="P1408" t="s">
        <v>716</v>
      </c>
      <c r="Q1408">
        <v>2005</v>
      </c>
      <c r="R1408" t="s">
        <v>717</v>
      </c>
      <c r="S1408" s="5">
        <v>239770</v>
      </c>
      <c r="T1408">
        <v>89.138801000000001</v>
      </c>
      <c r="U1408">
        <v>53</v>
      </c>
      <c r="V1408">
        <v>530605</v>
      </c>
      <c r="W1408" t="str">
        <f t="shared" si="64"/>
        <v>dm-53-06-05</v>
      </c>
      <c r="X1408" s="4">
        <f t="shared" si="65"/>
        <v>11</v>
      </c>
    </row>
    <row r="1409" spans="1:24" x14ac:dyDescent="0.2">
      <c r="A1409" t="s">
        <v>7422</v>
      </c>
      <c r="B1409" t="s">
        <v>7423</v>
      </c>
      <c r="C1409" s="4">
        <f t="shared" si="63"/>
        <v>8</v>
      </c>
      <c r="D1409" s="4">
        <v>2016</v>
      </c>
      <c r="E1409">
        <v>1530544.63164</v>
      </c>
      <c r="F1409">
        <v>687863.57333799999</v>
      </c>
      <c r="G1409">
        <v>1</v>
      </c>
      <c r="H1409">
        <v>100</v>
      </c>
      <c r="I1409" t="s">
        <v>26</v>
      </c>
      <c r="J1409">
        <v>2</v>
      </c>
      <c r="K1409">
        <v>9</v>
      </c>
      <c r="L1409" t="s">
        <v>27</v>
      </c>
      <c r="M1409">
        <v>5</v>
      </c>
      <c r="N1409" t="s">
        <v>29</v>
      </c>
      <c r="O1409">
        <v>16132</v>
      </c>
      <c r="P1409" t="s">
        <v>7202</v>
      </c>
      <c r="Q1409">
        <v>2001</v>
      </c>
      <c r="R1409" t="s">
        <v>7424</v>
      </c>
      <c r="S1409" t="s">
        <v>2518</v>
      </c>
      <c r="T1409">
        <v>154.26001600000001</v>
      </c>
      <c r="U1409">
        <v>53</v>
      </c>
      <c r="V1409">
        <v>530304</v>
      </c>
      <c r="W1409" t="str">
        <f t="shared" si="64"/>
        <v>dm-53-03-04</v>
      </c>
      <c r="X1409" s="4">
        <f t="shared" si="65"/>
        <v>15</v>
      </c>
    </row>
    <row r="1410" spans="1:24" x14ac:dyDescent="0.2">
      <c r="A1410" t="s">
        <v>7429</v>
      </c>
      <c r="B1410" t="s">
        <v>7430</v>
      </c>
      <c r="C1410" s="4">
        <f t="shared" si="63"/>
        <v>8</v>
      </c>
      <c r="D1410" s="4">
        <v>2016</v>
      </c>
      <c r="E1410">
        <v>1537808.9548800001</v>
      </c>
      <c r="F1410">
        <v>695698.52945399994</v>
      </c>
      <c r="G1410">
        <v>1</v>
      </c>
      <c r="H1410">
        <v>300</v>
      </c>
      <c r="I1410" t="s">
        <v>22</v>
      </c>
      <c r="J1410">
        <v>2</v>
      </c>
      <c r="K1410">
        <v>10</v>
      </c>
      <c r="L1410" t="s">
        <v>27</v>
      </c>
      <c r="M1410">
        <v>5</v>
      </c>
      <c r="N1410" t="s">
        <v>29</v>
      </c>
      <c r="O1410">
        <v>690224</v>
      </c>
      <c r="P1410" t="s">
        <v>911</v>
      </c>
      <c r="Q1410">
        <v>2008</v>
      </c>
      <c r="R1410" t="s">
        <v>912</v>
      </c>
      <c r="S1410" s="5">
        <v>238161</v>
      </c>
      <c r="T1410">
        <v>437.19646999999998</v>
      </c>
      <c r="U1410">
        <v>53</v>
      </c>
      <c r="V1410">
        <v>530301</v>
      </c>
      <c r="W1410" t="str">
        <f t="shared" si="64"/>
        <v>dm-53-03-01</v>
      </c>
      <c r="X1410" s="4">
        <f t="shared" si="65"/>
        <v>8</v>
      </c>
    </row>
    <row r="1411" spans="1:24" x14ac:dyDescent="0.2">
      <c r="A1411" t="s">
        <v>7439</v>
      </c>
      <c r="B1411" t="s">
        <v>7440</v>
      </c>
      <c r="C1411" s="4">
        <f t="shared" ref="C1411:C1474" si="66">MONTH(B1411)</f>
        <v>8</v>
      </c>
      <c r="D1411" s="4">
        <v>2016</v>
      </c>
      <c r="E1411">
        <v>1527367.10515</v>
      </c>
      <c r="F1411">
        <v>703395.77781700005</v>
      </c>
      <c r="G1411">
        <v>1</v>
      </c>
      <c r="H1411">
        <v>300</v>
      </c>
      <c r="I1411" t="s">
        <v>22</v>
      </c>
      <c r="J1411">
        <v>2</v>
      </c>
      <c r="K1411">
        <v>8</v>
      </c>
      <c r="L1411" t="s">
        <v>27</v>
      </c>
      <c r="M1411">
        <v>5</v>
      </c>
      <c r="N1411" t="s">
        <v>29</v>
      </c>
      <c r="O1411">
        <v>401935</v>
      </c>
      <c r="P1411" t="s">
        <v>789</v>
      </c>
      <c r="Q1411">
        <v>2003</v>
      </c>
      <c r="R1411" t="s">
        <v>790</v>
      </c>
      <c r="S1411" s="5">
        <v>238316</v>
      </c>
      <c r="T1411">
        <v>1198.989247</v>
      </c>
      <c r="U1411">
        <v>53</v>
      </c>
      <c r="V1411">
        <v>530507</v>
      </c>
      <c r="W1411" t="str">
        <f t="shared" ref="W1411:W1474" si="67">"dm-"&amp;TEXT(V1411,"00-00-00")</f>
        <v>dm-53-05-07</v>
      </c>
      <c r="X1411" s="4">
        <f t="shared" ref="X1411:X1474" si="68">D1411-Q1411</f>
        <v>13</v>
      </c>
    </row>
    <row r="1412" spans="1:24" x14ac:dyDescent="0.2">
      <c r="A1412" t="s">
        <v>7441</v>
      </c>
      <c r="B1412" t="s">
        <v>7442</v>
      </c>
      <c r="C1412" s="4">
        <f t="shared" si="66"/>
        <v>8</v>
      </c>
      <c r="D1412" s="4">
        <v>2016</v>
      </c>
      <c r="E1412">
        <v>1528365.1351000001</v>
      </c>
      <c r="F1412">
        <v>686774.13232400001</v>
      </c>
      <c r="G1412">
        <v>1</v>
      </c>
      <c r="H1412">
        <v>300</v>
      </c>
      <c r="I1412" t="s">
        <v>26</v>
      </c>
      <c r="J1412">
        <v>2</v>
      </c>
      <c r="K1412">
        <v>9</v>
      </c>
      <c r="L1412" t="s">
        <v>27</v>
      </c>
      <c r="M1412">
        <v>5</v>
      </c>
      <c r="N1412" t="s">
        <v>29</v>
      </c>
      <c r="O1412">
        <v>38884</v>
      </c>
      <c r="P1412" t="s">
        <v>749</v>
      </c>
      <c r="Q1412">
        <v>2007</v>
      </c>
      <c r="R1412" t="s">
        <v>750</v>
      </c>
      <c r="S1412" s="5">
        <v>238519</v>
      </c>
      <c r="T1412">
        <v>265.50964199999999</v>
      </c>
      <c r="U1412">
        <v>53</v>
      </c>
      <c r="V1412">
        <v>530204</v>
      </c>
      <c r="W1412" t="str">
        <f t="shared" si="67"/>
        <v>dm-53-02-04</v>
      </c>
      <c r="X1412" s="4">
        <f t="shared" si="68"/>
        <v>9</v>
      </c>
    </row>
    <row r="1413" spans="1:24" x14ac:dyDescent="0.2">
      <c r="A1413" t="s">
        <v>7457</v>
      </c>
      <c r="B1413" t="s">
        <v>7458</v>
      </c>
      <c r="C1413" s="4">
        <f t="shared" si="66"/>
        <v>8</v>
      </c>
      <c r="D1413" s="4">
        <v>2016</v>
      </c>
      <c r="E1413">
        <v>1524306.89698</v>
      </c>
      <c r="F1413">
        <v>685981.14093400002</v>
      </c>
      <c r="G1413">
        <v>1</v>
      </c>
      <c r="H1413">
        <v>150</v>
      </c>
      <c r="I1413" t="s">
        <v>26</v>
      </c>
      <c r="J1413">
        <v>2</v>
      </c>
      <c r="K1413">
        <v>9</v>
      </c>
      <c r="L1413" t="s">
        <v>27</v>
      </c>
      <c r="M1413">
        <v>5</v>
      </c>
      <c r="N1413" t="s">
        <v>29</v>
      </c>
      <c r="O1413">
        <v>420549</v>
      </c>
      <c r="P1413" t="s">
        <v>732</v>
      </c>
      <c r="Q1413">
        <v>1997</v>
      </c>
      <c r="R1413" t="s">
        <v>979</v>
      </c>
      <c r="S1413" s="5">
        <v>237480</v>
      </c>
      <c r="T1413">
        <v>5.2459220000000002</v>
      </c>
      <c r="U1413">
        <v>53</v>
      </c>
      <c r="V1413">
        <v>530601</v>
      </c>
      <c r="W1413" t="str">
        <f t="shared" si="67"/>
        <v>dm-53-06-01</v>
      </c>
      <c r="X1413" s="4">
        <f t="shared" si="68"/>
        <v>19</v>
      </c>
    </row>
    <row r="1414" spans="1:24" x14ac:dyDescent="0.2">
      <c r="A1414" t="s">
        <v>7459</v>
      </c>
      <c r="B1414" t="s">
        <v>7460</v>
      </c>
      <c r="C1414" s="4">
        <f t="shared" si="66"/>
        <v>8</v>
      </c>
      <c r="D1414" s="4">
        <v>2016</v>
      </c>
      <c r="E1414">
        <v>1524986.1764700001</v>
      </c>
      <c r="F1414">
        <v>697107.34789400001</v>
      </c>
      <c r="G1414">
        <v>1</v>
      </c>
      <c r="H1414">
        <v>200</v>
      </c>
      <c r="I1414" t="s">
        <v>22</v>
      </c>
      <c r="J1414">
        <v>2</v>
      </c>
      <c r="K1414">
        <v>10</v>
      </c>
      <c r="L1414" t="s">
        <v>27</v>
      </c>
      <c r="M1414">
        <v>5</v>
      </c>
      <c r="N1414" t="s">
        <v>29</v>
      </c>
      <c r="O1414">
        <v>2051381</v>
      </c>
      <c r="P1414" t="s">
        <v>789</v>
      </c>
      <c r="Q1414">
        <v>2003</v>
      </c>
      <c r="R1414" t="s">
        <v>820</v>
      </c>
      <c r="S1414" s="5">
        <v>240275</v>
      </c>
      <c r="T1414">
        <v>1349.6208810000001</v>
      </c>
      <c r="U1414">
        <v>53</v>
      </c>
      <c r="V1414">
        <v>530902</v>
      </c>
      <c r="W1414" t="str">
        <f t="shared" si="67"/>
        <v>dm-53-09-02</v>
      </c>
      <c r="X1414" s="4">
        <f t="shared" si="68"/>
        <v>13</v>
      </c>
    </row>
    <row r="1415" spans="1:24" x14ac:dyDescent="0.2">
      <c r="A1415" t="s">
        <v>7468</v>
      </c>
      <c r="B1415" t="s">
        <v>7469</v>
      </c>
      <c r="C1415" s="4">
        <f t="shared" si="66"/>
        <v>8</v>
      </c>
      <c r="D1415" s="4">
        <v>2016</v>
      </c>
      <c r="E1415">
        <v>1524289.1326599999</v>
      </c>
      <c r="F1415">
        <v>702227.31217499997</v>
      </c>
      <c r="G1415">
        <v>1</v>
      </c>
      <c r="H1415">
        <v>300</v>
      </c>
      <c r="I1415" t="s">
        <v>22</v>
      </c>
      <c r="J1415">
        <v>2</v>
      </c>
      <c r="K1415">
        <v>9</v>
      </c>
      <c r="L1415" t="s">
        <v>27</v>
      </c>
      <c r="M1415">
        <v>5</v>
      </c>
      <c r="N1415" t="s">
        <v>29</v>
      </c>
      <c r="O1415">
        <v>1570649</v>
      </c>
      <c r="P1415" t="s">
        <v>1034</v>
      </c>
      <c r="Q1415">
        <v>2011</v>
      </c>
      <c r="R1415" t="s">
        <v>1035</v>
      </c>
      <c r="S1415" s="5">
        <v>239882</v>
      </c>
      <c r="T1415">
        <v>585.227079</v>
      </c>
      <c r="U1415">
        <v>53</v>
      </c>
      <c r="V1415">
        <v>530905</v>
      </c>
      <c r="W1415" t="str">
        <f t="shared" si="67"/>
        <v>dm-53-09-05</v>
      </c>
      <c r="X1415" s="4">
        <f t="shared" si="68"/>
        <v>5</v>
      </c>
    </row>
    <row r="1416" spans="1:24" hidden="1" x14ac:dyDescent="0.2">
      <c r="A1416" t="s">
        <v>7472</v>
      </c>
      <c r="B1416" t="s">
        <v>7473</v>
      </c>
      <c r="C1416" s="4">
        <f t="shared" si="66"/>
        <v>8</v>
      </c>
      <c r="D1416" s="4">
        <v>2016</v>
      </c>
      <c r="E1416">
        <v>1527895.6064299999</v>
      </c>
      <c r="F1416">
        <v>684337.55342999997</v>
      </c>
      <c r="G1416">
        <v>1</v>
      </c>
      <c r="H1416">
        <v>50</v>
      </c>
      <c r="I1416" t="s">
        <v>33</v>
      </c>
      <c r="J1416">
        <v>2</v>
      </c>
      <c r="K1416">
        <v>9</v>
      </c>
      <c r="L1416" t="s">
        <v>27</v>
      </c>
      <c r="M1416">
        <v>5</v>
      </c>
      <c r="N1416" t="s">
        <v>29</v>
      </c>
      <c r="O1416">
        <v>1493307</v>
      </c>
      <c r="P1416">
        <v>3100047813</v>
      </c>
      <c r="Q1416">
        <v>2010</v>
      </c>
      <c r="R1416" t="s">
        <v>6769</v>
      </c>
      <c r="S1416" s="5">
        <v>238923</v>
      </c>
      <c r="T1416">
        <v>52.470410999999999</v>
      </c>
      <c r="U1416">
        <v>53</v>
      </c>
      <c r="V1416">
        <v>530203</v>
      </c>
      <c r="W1416" t="str">
        <f t="shared" si="67"/>
        <v>dm-53-02-03</v>
      </c>
      <c r="X1416" s="4">
        <f t="shared" si="68"/>
        <v>6</v>
      </c>
    </row>
    <row r="1417" spans="1:24" x14ac:dyDescent="0.2">
      <c r="A1417" t="s">
        <v>7478</v>
      </c>
      <c r="B1417" t="s">
        <v>7479</v>
      </c>
      <c r="C1417" s="4">
        <f t="shared" si="66"/>
        <v>8</v>
      </c>
      <c r="D1417" s="4">
        <v>2016</v>
      </c>
      <c r="E1417">
        <v>1527257.40383</v>
      </c>
      <c r="F1417">
        <v>686117.22792199999</v>
      </c>
      <c r="G1417">
        <v>1</v>
      </c>
      <c r="H1417">
        <v>100</v>
      </c>
      <c r="I1417" t="s">
        <v>26</v>
      </c>
      <c r="J1417">
        <v>2</v>
      </c>
      <c r="K1417">
        <v>9</v>
      </c>
      <c r="L1417" t="s">
        <v>27</v>
      </c>
      <c r="M1417">
        <v>5</v>
      </c>
      <c r="N1417" t="s">
        <v>29</v>
      </c>
      <c r="O1417">
        <v>223931</v>
      </c>
      <c r="P1417" t="s">
        <v>27</v>
      </c>
      <c r="Q1417">
        <v>2009</v>
      </c>
      <c r="R1417" t="s">
        <v>395</v>
      </c>
      <c r="S1417" s="5">
        <v>238215</v>
      </c>
      <c r="T1417">
        <v>120.92813</v>
      </c>
      <c r="U1417">
        <v>53</v>
      </c>
      <c r="V1417">
        <v>530205</v>
      </c>
      <c r="W1417" t="str">
        <f t="shared" si="67"/>
        <v>dm-53-02-05</v>
      </c>
      <c r="X1417" s="4">
        <f t="shared" si="68"/>
        <v>7</v>
      </c>
    </row>
    <row r="1418" spans="1:24" x14ac:dyDescent="0.2">
      <c r="A1418" t="s">
        <v>7480</v>
      </c>
      <c r="B1418" t="s">
        <v>7481</v>
      </c>
      <c r="C1418" s="4">
        <f t="shared" si="66"/>
        <v>8</v>
      </c>
      <c r="D1418" s="4">
        <v>2016</v>
      </c>
      <c r="E1418">
        <v>1527235.2611799999</v>
      </c>
      <c r="F1418">
        <v>684473.40601899999</v>
      </c>
      <c r="G1418">
        <v>1</v>
      </c>
      <c r="H1418">
        <v>300</v>
      </c>
      <c r="I1418" t="s">
        <v>26</v>
      </c>
      <c r="J1418">
        <v>2</v>
      </c>
      <c r="K1418">
        <v>9</v>
      </c>
      <c r="L1418" t="s">
        <v>27</v>
      </c>
      <c r="M1418">
        <v>5</v>
      </c>
      <c r="N1418" t="s">
        <v>29</v>
      </c>
      <c r="O1418">
        <v>81844</v>
      </c>
      <c r="P1418" t="s">
        <v>719</v>
      </c>
      <c r="Q1418">
        <v>2000</v>
      </c>
      <c r="R1418" t="s">
        <v>720</v>
      </c>
      <c r="S1418" s="5">
        <v>238237</v>
      </c>
      <c r="T1418">
        <v>450.421603</v>
      </c>
      <c r="U1418">
        <v>53</v>
      </c>
      <c r="V1418">
        <v>530205</v>
      </c>
      <c r="W1418" t="str">
        <f t="shared" si="67"/>
        <v>dm-53-02-05</v>
      </c>
      <c r="X1418" s="4">
        <f t="shared" si="68"/>
        <v>16</v>
      </c>
    </row>
    <row r="1419" spans="1:24" hidden="1" x14ac:dyDescent="0.2">
      <c r="A1419" t="s">
        <v>7486</v>
      </c>
      <c r="B1419" t="s">
        <v>7487</v>
      </c>
      <c r="C1419" s="4">
        <f t="shared" si="66"/>
        <v>8</v>
      </c>
      <c r="D1419" s="4">
        <v>2016</v>
      </c>
      <c r="E1419">
        <v>1527896.0566700001</v>
      </c>
      <c r="F1419">
        <v>684338.63147799997</v>
      </c>
      <c r="G1419">
        <v>1</v>
      </c>
      <c r="H1419">
        <v>50</v>
      </c>
      <c r="I1419" t="s">
        <v>33</v>
      </c>
      <c r="J1419">
        <v>2</v>
      </c>
      <c r="K1419">
        <v>9</v>
      </c>
      <c r="L1419" t="s">
        <v>27</v>
      </c>
      <c r="M1419">
        <v>5</v>
      </c>
      <c r="N1419" t="s">
        <v>29</v>
      </c>
      <c r="O1419">
        <v>1493307</v>
      </c>
      <c r="P1419">
        <v>3100047813</v>
      </c>
      <c r="Q1419">
        <v>2010</v>
      </c>
      <c r="R1419" t="s">
        <v>6769</v>
      </c>
      <c r="S1419" s="5">
        <v>238923</v>
      </c>
      <c r="T1419">
        <v>52.470410999999999</v>
      </c>
      <c r="U1419">
        <v>53</v>
      </c>
      <c r="V1419">
        <v>530203</v>
      </c>
      <c r="W1419" t="str">
        <f t="shared" si="67"/>
        <v>dm-53-02-03</v>
      </c>
      <c r="X1419" s="4">
        <f t="shared" si="68"/>
        <v>6</v>
      </c>
    </row>
    <row r="1420" spans="1:24" x14ac:dyDescent="0.2">
      <c r="A1420" t="s">
        <v>7492</v>
      </c>
      <c r="B1420" t="s">
        <v>7493</v>
      </c>
      <c r="C1420" s="4">
        <f t="shared" si="66"/>
        <v>8</v>
      </c>
      <c r="D1420" s="4">
        <v>2016</v>
      </c>
      <c r="E1420">
        <v>1531802.8014400001</v>
      </c>
      <c r="F1420">
        <v>684486.28194599994</v>
      </c>
      <c r="G1420">
        <v>1</v>
      </c>
      <c r="H1420">
        <v>100</v>
      </c>
      <c r="I1420" t="s">
        <v>26</v>
      </c>
      <c r="J1420">
        <v>2</v>
      </c>
      <c r="K1420">
        <v>9</v>
      </c>
      <c r="L1420" t="s">
        <v>27</v>
      </c>
      <c r="M1420">
        <v>5</v>
      </c>
      <c r="N1420" t="s">
        <v>29</v>
      </c>
      <c r="O1420">
        <v>1486504</v>
      </c>
      <c r="P1420" t="s">
        <v>782</v>
      </c>
      <c r="Q1420">
        <v>2008</v>
      </c>
      <c r="R1420" t="s">
        <v>1152</v>
      </c>
      <c r="S1420" s="5">
        <v>238798</v>
      </c>
      <c r="T1420">
        <v>111.10046800000001</v>
      </c>
      <c r="U1420">
        <v>53</v>
      </c>
      <c r="V1420">
        <v>530105</v>
      </c>
      <c r="W1420" t="str">
        <f t="shared" si="67"/>
        <v>dm-53-01-05</v>
      </c>
      <c r="X1420" s="4">
        <f t="shared" si="68"/>
        <v>8</v>
      </c>
    </row>
    <row r="1421" spans="1:24" x14ac:dyDescent="0.2">
      <c r="A1421" t="s">
        <v>7496</v>
      </c>
      <c r="B1421" t="s">
        <v>7497</v>
      </c>
      <c r="C1421" s="4">
        <f t="shared" si="66"/>
        <v>8</v>
      </c>
      <c r="D1421" s="4">
        <v>2016</v>
      </c>
      <c r="E1421">
        <v>1534606.95472</v>
      </c>
      <c r="F1421">
        <v>701392.29594900005</v>
      </c>
      <c r="G1421">
        <v>1</v>
      </c>
      <c r="H1421">
        <v>300</v>
      </c>
      <c r="I1421" t="s">
        <v>22</v>
      </c>
      <c r="J1421">
        <v>2</v>
      </c>
      <c r="K1421">
        <v>8</v>
      </c>
      <c r="L1421" t="s">
        <v>27</v>
      </c>
      <c r="M1421">
        <v>5</v>
      </c>
      <c r="N1421" t="s">
        <v>29</v>
      </c>
      <c r="O1421">
        <v>47370</v>
      </c>
      <c r="P1421" t="s">
        <v>746</v>
      </c>
      <c r="Q1421">
        <v>1997</v>
      </c>
      <c r="R1421" t="s">
        <v>747</v>
      </c>
      <c r="S1421" s="5">
        <v>237971</v>
      </c>
      <c r="T1421">
        <v>314.11874899999998</v>
      </c>
      <c r="U1421">
        <v>53</v>
      </c>
      <c r="V1421">
        <v>530402</v>
      </c>
      <c r="W1421" t="str">
        <f t="shared" si="67"/>
        <v>dm-53-04-02</v>
      </c>
      <c r="X1421" s="4">
        <f t="shared" si="68"/>
        <v>19</v>
      </c>
    </row>
    <row r="1422" spans="1:24" x14ac:dyDescent="0.2">
      <c r="A1422" t="s">
        <v>7498</v>
      </c>
      <c r="B1422" t="s">
        <v>7499</v>
      </c>
      <c r="C1422" s="4">
        <f t="shared" si="66"/>
        <v>8</v>
      </c>
      <c r="D1422" s="4">
        <v>2016</v>
      </c>
      <c r="E1422">
        <v>1534155.5841300001</v>
      </c>
      <c r="F1422">
        <v>684665.79191000003</v>
      </c>
      <c r="G1422">
        <v>1</v>
      </c>
      <c r="H1422">
        <v>200</v>
      </c>
      <c r="I1422" t="s">
        <v>26</v>
      </c>
      <c r="J1422">
        <v>2</v>
      </c>
      <c r="K1422">
        <v>9</v>
      </c>
      <c r="L1422" t="s">
        <v>27</v>
      </c>
      <c r="M1422">
        <v>5</v>
      </c>
      <c r="N1422" t="s">
        <v>29</v>
      </c>
      <c r="O1422">
        <v>1542932</v>
      </c>
      <c r="P1422">
        <v>3100052010</v>
      </c>
      <c r="Q1422">
        <v>2011</v>
      </c>
      <c r="R1422" t="s">
        <v>2900</v>
      </c>
      <c r="S1422" s="5">
        <v>238958</v>
      </c>
      <c r="T1422">
        <v>95.779576000000006</v>
      </c>
      <c r="U1422">
        <v>53</v>
      </c>
      <c r="V1422">
        <v>530102</v>
      </c>
      <c r="W1422" t="str">
        <f t="shared" si="67"/>
        <v>dm-53-01-02</v>
      </c>
      <c r="X1422" s="4">
        <f t="shared" si="68"/>
        <v>5</v>
      </c>
    </row>
    <row r="1423" spans="1:24" x14ac:dyDescent="0.2">
      <c r="A1423" t="s">
        <v>7502</v>
      </c>
      <c r="B1423" t="s">
        <v>7501</v>
      </c>
      <c r="C1423" s="4">
        <f t="shared" si="66"/>
        <v>8</v>
      </c>
      <c r="D1423" s="4">
        <v>2016</v>
      </c>
      <c r="E1423">
        <v>1531352.1843699999</v>
      </c>
      <c r="F1423">
        <v>687323.52737899998</v>
      </c>
      <c r="G1423">
        <v>1</v>
      </c>
      <c r="H1423">
        <v>150</v>
      </c>
      <c r="I1423" t="s">
        <v>26</v>
      </c>
      <c r="J1423">
        <v>2</v>
      </c>
      <c r="K1423">
        <v>9</v>
      </c>
      <c r="L1423" t="s">
        <v>27</v>
      </c>
      <c r="M1423">
        <v>5</v>
      </c>
      <c r="N1423" t="s">
        <v>29</v>
      </c>
      <c r="O1423">
        <v>1814731</v>
      </c>
      <c r="P1423">
        <v>3300003534</v>
      </c>
      <c r="Q1423">
        <v>2014</v>
      </c>
      <c r="R1423" t="s">
        <v>3411</v>
      </c>
      <c r="S1423" s="5">
        <v>240261</v>
      </c>
      <c r="T1423">
        <v>175.508048</v>
      </c>
      <c r="U1423">
        <v>53</v>
      </c>
      <c r="V1423">
        <v>530204</v>
      </c>
      <c r="W1423" t="str">
        <f t="shared" si="67"/>
        <v>dm-53-02-04</v>
      </c>
      <c r="X1423" s="4">
        <f t="shared" si="68"/>
        <v>2</v>
      </c>
    </row>
    <row r="1424" spans="1:24" x14ac:dyDescent="0.2">
      <c r="A1424" t="s">
        <v>7507</v>
      </c>
      <c r="B1424" t="s">
        <v>7508</v>
      </c>
      <c r="C1424" s="4">
        <f t="shared" si="66"/>
        <v>8</v>
      </c>
      <c r="D1424" s="4">
        <v>2016</v>
      </c>
      <c r="E1424">
        <v>1532393.1169</v>
      </c>
      <c r="F1424">
        <v>692858.97063700005</v>
      </c>
      <c r="G1424">
        <v>1</v>
      </c>
      <c r="H1424">
        <v>100</v>
      </c>
      <c r="I1424" t="s">
        <v>26</v>
      </c>
      <c r="J1424">
        <v>2</v>
      </c>
      <c r="K1424">
        <v>9</v>
      </c>
      <c r="L1424" t="s">
        <v>27</v>
      </c>
      <c r="M1424">
        <v>5</v>
      </c>
      <c r="N1424" t="s">
        <v>29</v>
      </c>
      <c r="O1424">
        <v>1532256</v>
      </c>
      <c r="P1424" t="s">
        <v>814</v>
      </c>
      <c r="Q1424">
        <v>2011</v>
      </c>
      <c r="R1424" t="s">
        <v>7509</v>
      </c>
      <c r="S1424" s="5">
        <v>238916</v>
      </c>
      <c r="T1424">
        <v>115.89989199999999</v>
      </c>
      <c r="U1424">
        <v>53</v>
      </c>
      <c r="V1424">
        <v>530304</v>
      </c>
      <c r="W1424" t="str">
        <f t="shared" si="67"/>
        <v>dm-53-03-04</v>
      </c>
      <c r="X1424" s="4">
        <f t="shared" si="68"/>
        <v>5</v>
      </c>
    </row>
    <row r="1425" spans="1:24" x14ac:dyDescent="0.2">
      <c r="A1425" t="s">
        <v>7510</v>
      </c>
      <c r="B1425" t="s">
        <v>7511</v>
      </c>
      <c r="C1425" s="4">
        <f t="shared" si="66"/>
        <v>8</v>
      </c>
      <c r="D1425" s="4">
        <v>2016</v>
      </c>
      <c r="E1425">
        <v>1534313.9238700001</v>
      </c>
      <c r="F1425">
        <v>684636.12138699996</v>
      </c>
      <c r="G1425">
        <v>1</v>
      </c>
      <c r="H1425">
        <v>300</v>
      </c>
      <c r="I1425" t="s">
        <v>26</v>
      </c>
      <c r="J1425">
        <v>2</v>
      </c>
      <c r="K1425">
        <v>9</v>
      </c>
      <c r="L1425" t="s">
        <v>27</v>
      </c>
      <c r="M1425">
        <v>5</v>
      </c>
      <c r="N1425" t="s">
        <v>29</v>
      </c>
      <c r="O1425">
        <v>1419191</v>
      </c>
      <c r="P1425">
        <v>3100046397</v>
      </c>
      <c r="Q1425">
        <v>2009</v>
      </c>
      <c r="R1425" t="s">
        <v>7512</v>
      </c>
      <c r="S1425" s="5">
        <v>239439</v>
      </c>
      <c r="T1425">
        <v>419.15498200000002</v>
      </c>
      <c r="U1425">
        <v>53</v>
      </c>
      <c r="V1425">
        <v>530102</v>
      </c>
      <c r="W1425" t="str">
        <f t="shared" si="67"/>
        <v>dm-53-01-02</v>
      </c>
      <c r="X1425" s="4">
        <f t="shared" si="68"/>
        <v>7</v>
      </c>
    </row>
    <row r="1426" spans="1:24" x14ac:dyDescent="0.2">
      <c r="A1426" t="s">
        <v>7513</v>
      </c>
      <c r="B1426" t="s">
        <v>7514</v>
      </c>
      <c r="C1426" s="4">
        <f t="shared" si="66"/>
        <v>8</v>
      </c>
      <c r="D1426" s="4">
        <v>2016</v>
      </c>
      <c r="E1426">
        <v>1532394.3637999999</v>
      </c>
      <c r="F1426">
        <v>692862.96143999998</v>
      </c>
      <c r="G1426">
        <v>1</v>
      </c>
      <c r="H1426">
        <v>100</v>
      </c>
      <c r="I1426" t="s">
        <v>26</v>
      </c>
      <c r="J1426">
        <v>2</v>
      </c>
      <c r="K1426">
        <v>9</v>
      </c>
      <c r="L1426" t="s">
        <v>7515</v>
      </c>
      <c r="M1426">
        <v>5</v>
      </c>
      <c r="N1426" t="s">
        <v>29</v>
      </c>
      <c r="O1426">
        <v>1532256</v>
      </c>
      <c r="P1426" t="s">
        <v>814</v>
      </c>
      <c r="Q1426">
        <v>2011</v>
      </c>
      <c r="R1426" t="s">
        <v>7509</v>
      </c>
      <c r="S1426" s="5">
        <v>238916</v>
      </c>
      <c r="T1426">
        <v>115.89989199999999</v>
      </c>
      <c r="U1426">
        <v>53</v>
      </c>
      <c r="V1426">
        <v>530304</v>
      </c>
      <c r="W1426" t="str">
        <f t="shared" si="67"/>
        <v>dm-53-03-04</v>
      </c>
      <c r="X1426" s="4">
        <f t="shared" si="68"/>
        <v>5</v>
      </c>
    </row>
    <row r="1427" spans="1:24" x14ac:dyDescent="0.2">
      <c r="A1427" t="s">
        <v>7517</v>
      </c>
      <c r="B1427" t="s">
        <v>7518</v>
      </c>
      <c r="C1427" s="4">
        <f t="shared" si="66"/>
        <v>8</v>
      </c>
      <c r="D1427" s="4">
        <v>2016</v>
      </c>
      <c r="E1427">
        <v>1534144.08772</v>
      </c>
      <c r="F1427">
        <v>684698.19574200001</v>
      </c>
      <c r="G1427">
        <v>1</v>
      </c>
      <c r="H1427">
        <v>200</v>
      </c>
      <c r="I1427" t="s">
        <v>26</v>
      </c>
      <c r="J1427">
        <v>2</v>
      </c>
      <c r="K1427">
        <v>9</v>
      </c>
      <c r="L1427" t="s">
        <v>27</v>
      </c>
      <c r="M1427">
        <v>5</v>
      </c>
      <c r="N1427" t="s">
        <v>29</v>
      </c>
      <c r="O1427">
        <v>1549234</v>
      </c>
      <c r="P1427">
        <v>3100052798</v>
      </c>
      <c r="Q1427">
        <v>2011</v>
      </c>
      <c r="R1427" t="s">
        <v>7519</v>
      </c>
      <c r="S1427" s="5">
        <v>238989</v>
      </c>
      <c r="T1427">
        <v>89.787457000000003</v>
      </c>
      <c r="U1427">
        <v>53</v>
      </c>
      <c r="V1427">
        <v>530102</v>
      </c>
      <c r="W1427" t="str">
        <f t="shared" si="67"/>
        <v>dm-53-01-02</v>
      </c>
      <c r="X1427" s="4">
        <f t="shared" si="68"/>
        <v>5</v>
      </c>
    </row>
    <row r="1428" spans="1:24" x14ac:dyDescent="0.2">
      <c r="A1428" t="s">
        <v>7553</v>
      </c>
      <c r="B1428" t="s">
        <v>7554</v>
      </c>
      <c r="C1428" s="4">
        <f t="shared" si="66"/>
        <v>8</v>
      </c>
      <c r="D1428" s="4">
        <v>2016</v>
      </c>
      <c r="E1428">
        <v>1528315.6150199999</v>
      </c>
      <c r="F1428">
        <v>684027.38937700004</v>
      </c>
      <c r="G1428">
        <v>1</v>
      </c>
      <c r="H1428">
        <v>100</v>
      </c>
      <c r="I1428" t="s">
        <v>26</v>
      </c>
      <c r="J1428">
        <v>2</v>
      </c>
      <c r="K1428">
        <v>9</v>
      </c>
      <c r="L1428" t="s">
        <v>27</v>
      </c>
      <c r="M1428">
        <v>5</v>
      </c>
      <c r="N1428" t="s">
        <v>29</v>
      </c>
      <c r="O1428">
        <v>446639</v>
      </c>
      <c r="P1428">
        <v>3324404048</v>
      </c>
      <c r="Q1428">
        <v>2005</v>
      </c>
      <c r="R1428" t="s">
        <v>1221</v>
      </c>
      <c r="S1428" s="5">
        <v>239470</v>
      </c>
      <c r="T1428">
        <v>505.74032199999999</v>
      </c>
      <c r="U1428">
        <v>53</v>
      </c>
      <c r="V1428">
        <v>530203</v>
      </c>
      <c r="W1428" t="str">
        <f t="shared" si="67"/>
        <v>dm-53-02-03</v>
      </c>
      <c r="X1428" s="4">
        <f t="shared" si="68"/>
        <v>11</v>
      </c>
    </row>
    <row r="1429" spans="1:24" x14ac:dyDescent="0.2">
      <c r="A1429" t="s">
        <v>7560</v>
      </c>
      <c r="B1429" t="s">
        <v>7561</v>
      </c>
      <c r="C1429" s="4">
        <f t="shared" si="66"/>
        <v>8</v>
      </c>
      <c r="D1429" s="4">
        <v>2016</v>
      </c>
      <c r="E1429">
        <v>1526825.6433600001</v>
      </c>
      <c r="F1429">
        <v>701832.42614</v>
      </c>
      <c r="G1429">
        <v>1</v>
      </c>
      <c r="H1429">
        <v>300</v>
      </c>
      <c r="I1429" t="s">
        <v>22</v>
      </c>
      <c r="J1429">
        <v>2</v>
      </c>
      <c r="K1429">
        <v>8</v>
      </c>
      <c r="L1429" t="s">
        <v>27</v>
      </c>
      <c r="M1429">
        <v>5</v>
      </c>
      <c r="N1429" t="s">
        <v>29</v>
      </c>
      <c r="O1429">
        <v>3778</v>
      </c>
      <c r="P1429" t="s">
        <v>975</v>
      </c>
      <c r="Q1429">
        <v>1998</v>
      </c>
      <c r="R1429" t="s">
        <v>976</v>
      </c>
      <c r="S1429" s="5">
        <v>238209</v>
      </c>
      <c r="T1429">
        <v>145.01201900000001</v>
      </c>
      <c r="U1429">
        <v>53</v>
      </c>
      <c r="V1429">
        <v>530903</v>
      </c>
      <c r="W1429" t="str">
        <f t="shared" si="67"/>
        <v>dm-53-09-03</v>
      </c>
      <c r="X1429" s="4">
        <f t="shared" si="68"/>
        <v>18</v>
      </c>
    </row>
    <row r="1430" spans="1:24" hidden="1" x14ac:dyDescent="0.2">
      <c r="A1430" t="s">
        <v>7562</v>
      </c>
      <c r="B1430" t="s">
        <v>7563</v>
      </c>
      <c r="C1430" s="4">
        <f t="shared" si="66"/>
        <v>8</v>
      </c>
      <c r="D1430" s="4">
        <v>2016</v>
      </c>
      <c r="E1430">
        <v>1531977.9906200001</v>
      </c>
      <c r="F1430">
        <v>683730.65619400004</v>
      </c>
      <c r="G1430">
        <v>1</v>
      </c>
      <c r="H1430">
        <v>50</v>
      </c>
      <c r="I1430" t="s">
        <v>33</v>
      </c>
      <c r="J1430">
        <v>2</v>
      </c>
      <c r="K1430">
        <v>8</v>
      </c>
      <c r="L1430" t="s">
        <v>27</v>
      </c>
      <c r="M1430">
        <v>5</v>
      </c>
      <c r="N1430" t="s">
        <v>29</v>
      </c>
      <c r="O1430">
        <v>1417494</v>
      </c>
      <c r="P1430" t="s">
        <v>27</v>
      </c>
      <c r="Q1430">
        <v>2010</v>
      </c>
      <c r="R1430" t="s">
        <v>69</v>
      </c>
      <c r="S1430" s="5">
        <v>238539</v>
      </c>
      <c r="T1430">
        <v>273.12287099999998</v>
      </c>
      <c r="U1430">
        <v>53</v>
      </c>
      <c r="V1430">
        <v>530105</v>
      </c>
      <c r="W1430" t="str">
        <f t="shared" si="67"/>
        <v>dm-53-01-05</v>
      </c>
      <c r="X1430" s="4">
        <f t="shared" si="68"/>
        <v>6</v>
      </c>
    </row>
    <row r="1431" spans="1:24" x14ac:dyDescent="0.2">
      <c r="A1431" t="s">
        <v>7564</v>
      </c>
      <c r="B1431" t="s">
        <v>7565</v>
      </c>
      <c r="C1431" s="4">
        <f t="shared" si="66"/>
        <v>8</v>
      </c>
      <c r="D1431" s="4">
        <v>2016</v>
      </c>
      <c r="E1431">
        <v>1524316.4676300001</v>
      </c>
      <c r="F1431">
        <v>688812.54096999997</v>
      </c>
      <c r="G1431">
        <v>1</v>
      </c>
      <c r="H1431">
        <v>300</v>
      </c>
      <c r="I1431" t="s">
        <v>26</v>
      </c>
      <c r="J1431">
        <v>2</v>
      </c>
      <c r="K1431">
        <v>9</v>
      </c>
      <c r="L1431" t="s">
        <v>27</v>
      </c>
      <c r="M1431">
        <v>5</v>
      </c>
      <c r="N1431" t="s">
        <v>29</v>
      </c>
      <c r="O1431">
        <v>2051020</v>
      </c>
      <c r="P1431" t="s">
        <v>716</v>
      </c>
      <c r="Q1431">
        <v>2005</v>
      </c>
      <c r="R1431" t="s">
        <v>717</v>
      </c>
      <c r="S1431" s="5">
        <v>239771</v>
      </c>
      <c r="T1431">
        <v>103.60193700000001</v>
      </c>
      <c r="U1431">
        <v>53</v>
      </c>
      <c r="V1431">
        <v>530605</v>
      </c>
      <c r="W1431" t="str">
        <f t="shared" si="67"/>
        <v>dm-53-06-05</v>
      </c>
      <c r="X1431" s="4">
        <f t="shared" si="68"/>
        <v>11</v>
      </c>
    </row>
    <row r="1432" spans="1:24" x14ac:dyDescent="0.2">
      <c r="A1432" t="s">
        <v>7571</v>
      </c>
      <c r="B1432" t="s">
        <v>7572</v>
      </c>
      <c r="C1432" s="4">
        <f t="shared" si="66"/>
        <v>8</v>
      </c>
      <c r="D1432" s="4">
        <v>2016</v>
      </c>
      <c r="E1432">
        <v>1524610.9299099999</v>
      </c>
      <c r="F1432">
        <v>686226.28039099998</v>
      </c>
      <c r="G1432">
        <v>1</v>
      </c>
      <c r="H1432">
        <v>100</v>
      </c>
      <c r="I1432" t="s">
        <v>26</v>
      </c>
      <c r="J1432">
        <v>2</v>
      </c>
      <c r="K1432">
        <v>9</v>
      </c>
      <c r="L1432" t="s">
        <v>27</v>
      </c>
      <c r="M1432">
        <v>5</v>
      </c>
      <c r="N1432" t="s">
        <v>29</v>
      </c>
      <c r="O1432">
        <v>229678</v>
      </c>
      <c r="P1432" t="s">
        <v>943</v>
      </c>
      <c r="Q1432">
        <v>2005</v>
      </c>
      <c r="R1432" t="s">
        <v>1204</v>
      </c>
      <c r="S1432" t="s">
        <v>2518</v>
      </c>
      <c r="T1432">
        <v>484.63941499999999</v>
      </c>
      <c r="U1432">
        <v>53</v>
      </c>
      <c r="V1432">
        <v>530602</v>
      </c>
      <c r="W1432" t="str">
        <f t="shared" si="67"/>
        <v>dm-53-06-02</v>
      </c>
      <c r="X1432" s="4">
        <f t="shared" si="68"/>
        <v>11</v>
      </c>
    </row>
    <row r="1433" spans="1:24" x14ac:dyDescent="0.2">
      <c r="A1433" t="s">
        <v>7573</v>
      </c>
      <c r="B1433" t="s">
        <v>7574</v>
      </c>
      <c r="C1433" s="4">
        <f t="shared" si="66"/>
        <v>8</v>
      </c>
      <c r="D1433" s="4">
        <v>2016</v>
      </c>
      <c r="E1433">
        <v>1531238.5599</v>
      </c>
      <c r="F1433">
        <v>693857.70820600004</v>
      </c>
      <c r="G1433">
        <v>1</v>
      </c>
      <c r="H1433">
        <v>300</v>
      </c>
      <c r="I1433" t="s">
        <v>26</v>
      </c>
      <c r="J1433">
        <v>2</v>
      </c>
      <c r="K1433">
        <v>9</v>
      </c>
      <c r="L1433" t="s">
        <v>27</v>
      </c>
      <c r="M1433">
        <v>5</v>
      </c>
      <c r="N1433" t="s">
        <v>29</v>
      </c>
      <c r="O1433">
        <v>451971</v>
      </c>
      <c r="P1433" t="s">
        <v>881</v>
      </c>
      <c r="Q1433">
        <v>2014</v>
      </c>
      <c r="R1433" t="s">
        <v>882</v>
      </c>
      <c r="S1433" s="5">
        <v>240059</v>
      </c>
      <c r="T1433">
        <v>65.828180000000003</v>
      </c>
      <c r="U1433">
        <v>53</v>
      </c>
      <c r="V1433">
        <v>530501</v>
      </c>
      <c r="W1433" t="str">
        <f t="shared" si="67"/>
        <v>dm-53-05-01</v>
      </c>
      <c r="X1433" s="4">
        <f t="shared" si="68"/>
        <v>2</v>
      </c>
    </row>
    <row r="1434" spans="1:24" hidden="1" x14ac:dyDescent="0.2">
      <c r="A1434" t="s">
        <v>7575</v>
      </c>
      <c r="B1434" t="s">
        <v>7576</v>
      </c>
      <c r="C1434" s="4">
        <f t="shared" si="66"/>
        <v>8</v>
      </c>
      <c r="D1434" s="4">
        <v>2016</v>
      </c>
      <c r="E1434">
        <v>1527901.11451</v>
      </c>
      <c r="F1434">
        <v>684349.73238199996</v>
      </c>
      <c r="G1434">
        <v>1</v>
      </c>
      <c r="H1434">
        <v>50</v>
      </c>
      <c r="I1434" t="s">
        <v>33</v>
      </c>
      <c r="J1434">
        <v>2</v>
      </c>
      <c r="K1434">
        <v>9</v>
      </c>
      <c r="L1434" t="s">
        <v>27</v>
      </c>
      <c r="M1434">
        <v>5</v>
      </c>
      <c r="N1434" t="s">
        <v>29</v>
      </c>
      <c r="O1434">
        <v>1493307</v>
      </c>
      <c r="P1434">
        <v>3100047813</v>
      </c>
      <c r="Q1434">
        <v>2010</v>
      </c>
      <c r="R1434" t="s">
        <v>6769</v>
      </c>
      <c r="S1434" s="5">
        <v>238923</v>
      </c>
      <c r="T1434">
        <v>52.470410999999999</v>
      </c>
      <c r="U1434">
        <v>53</v>
      </c>
      <c r="V1434">
        <v>530203</v>
      </c>
      <c r="W1434" t="str">
        <f t="shared" si="67"/>
        <v>dm-53-02-03</v>
      </c>
      <c r="X1434" s="4">
        <f t="shared" si="68"/>
        <v>6</v>
      </c>
    </row>
    <row r="1435" spans="1:24" x14ac:dyDescent="0.2">
      <c r="A1435" t="s">
        <v>7579</v>
      </c>
      <c r="B1435" t="s">
        <v>7580</v>
      </c>
      <c r="C1435" s="4">
        <f t="shared" si="66"/>
        <v>8</v>
      </c>
      <c r="D1435" s="4">
        <v>2016</v>
      </c>
      <c r="E1435">
        <v>1530942.9463899999</v>
      </c>
      <c r="F1435">
        <v>684960.00072899996</v>
      </c>
      <c r="G1435">
        <v>1</v>
      </c>
      <c r="H1435">
        <v>300</v>
      </c>
      <c r="I1435" t="s">
        <v>26</v>
      </c>
      <c r="J1435">
        <v>2</v>
      </c>
      <c r="K1435">
        <v>9</v>
      </c>
      <c r="L1435" t="s">
        <v>27</v>
      </c>
      <c r="M1435">
        <v>5</v>
      </c>
      <c r="N1435" t="s">
        <v>29</v>
      </c>
      <c r="O1435">
        <v>1495863</v>
      </c>
      <c r="P1435">
        <v>3100044682</v>
      </c>
      <c r="Q1435">
        <v>2010</v>
      </c>
      <c r="R1435" t="s">
        <v>907</v>
      </c>
      <c r="S1435" s="5">
        <v>238833</v>
      </c>
      <c r="T1435">
        <v>83.368896000000007</v>
      </c>
      <c r="U1435">
        <v>53</v>
      </c>
      <c r="V1435">
        <v>530105</v>
      </c>
      <c r="W1435" t="str">
        <f t="shared" si="67"/>
        <v>dm-53-01-05</v>
      </c>
      <c r="X1435" s="4">
        <f t="shared" si="68"/>
        <v>6</v>
      </c>
    </row>
    <row r="1436" spans="1:24" x14ac:dyDescent="0.2">
      <c r="A1436" t="s">
        <v>7585</v>
      </c>
      <c r="B1436" t="s">
        <v>7586</v>
      </c>
      <c r="C1436" s="4">
        <f t="shared" si="66"/>
        <v>8</v>
      </c>
      <c r="D1436" s="4">
        <v>2016</v>
      </c>
      <c r="E1436">
        <v>1526701.4174299999</v>
      </c>
      <c r="F1436">
        <v>703283.12291300006</v>
      </c>
      <c r="G1436">
        <v>1</v>
      </c>
      <c r="H1436">
        <v>300</v>
      </c>
      <c r="I1436" t="s">
        <v>22</v>
      </c>
      <c r="J1436">
        <v>2</v>
      </c>
      <c r="K1436">
        <v>8</v>
      </c>
      <c r="L1436" t="s">
        <v>27</v>
      </c>
      <c r="M1436">
        <v>5</v>
      </c>
      <c r="N1436" t="s">
        <v>29</v>
      </c>
      <c r="O1436">
        <v>215798</v>
      </c>
      <c r="P1436" t="s">
        <v>975</v>
      </c>
      <c r="Q1436">
        <v>1998</v>
      </c>
      <c r="R1436" t="s">
        <v>976</v>
      </c>
      <c r="S1436" t="s">
        <v>2518</v>
      </c>
      <c r="T1436">
        <v>282.18317400000001</v>
      </c>
      <c r="U1436">
        <v>53</v>
      </c>
      <c r="V1436">
        <v>530905</v>
      </c>
      <c r="W1436" t="str">
        <f t="shared" si="67"/>
        <v>dm-53-09-05</v>
      </c>
      <c r="X1436" s="4">
        <f t="shared" si="68"/>
        <v>18</v>
      </c>
    </row>
    <row r="1437" spans="1:24" hidden="1" x14ac:dyDescent="0.2">
      <c r="A1437" t="s">
        <v>7591</v>
      </c>
      <c r="B1437" t="s">
        <v>7592</v>
      </c>
      <c r="C1437" s="4">
        <f t="shared" si="66"/>
        <v>8</v>
      </c>
      <c r="D1437" s="4">
        <v>2016</v>
      </c>
      <c r="E1437">
        <v>1526280.42142</v>
      </c>
      <c r="F1437">
        <v>701114.71339000005</v>
      </c>
      <c r="G1437">
        <v>1</v>
      </c>
      <c r="H1437">
        <v>50</v>
      </c>
      <c r="I1437" t="s">
        <v>33</v>
      </c>
      <c r="J1437">
        <v>2</v>
      </c>
      <c r="K1437">
        <v>9</v>
      </c>
      <c r="L1437" t="s">
        <v>27</v>
      </c>
      <c r="M1437">
        <v>5</v>
      </c>
      <c r="N1437" t="s">
        <v>29</v>
      </c>
      <c r="O1437">
        <v>1211863</v>
      </c>
      <c r="P1437" t="s">
        <v>782</v>
      </c>
      <c r="Q1437">
        <v>2006</v>
      </c>
      <c r="R1437" t="s">
        <v>7593</v>
      </c>
      <c r="S1437" s="5">
        <v>238670</v>
      </c>
      <c r="T1437">
        <v>49.700857999999997</v>
      </c>
      <c r="U1437">
        <v>53</v>
      </c>
      <c r="V1437">
        <v>530905</v>
      </c>
      <c r="W1437" t="str">
        <f t="shared" si="67"/>
        <v>dm-53-09-05</v>
      </c>
      <c r="X1437" s="4">
        <f t="shared" si="68"/>
        <v>10</v>
      </c>
    </row>
    <row r="1438" spans="1:24" hidden="1" x14ac:dyDescent="0.2">
      <c r="A1438" t="s">
        <v>7587</v>
      </c>
      <c r="B1438" t="s">
        <v>7588</v>
      </c>
      <c r="C1438" s="4">
        <f t="shared" si="66"/>
        <v>8</v>
      </c>
      <c r="D1438" s="4">
        <v>2016</v>
      </c>
      <c r="E1438">
        <v>1531209.399</v>
      </c>
      <c r="F1438">
        <v>686519.77171500004</v>
      </c>
      <c r="G1438">
        <v>1</v>
      </c>
      <c r="H1438">
        <v>50</v>
      </c>
      <c r="I1438" t="s">
        <v>33</v>
      </c>
      <c r="J1438">
        <v>2</v>
      </c>
      <c r="K1438">
        <v>9</v>
      </c>
      <c r="L1438" t="s">
        <v>27</v>
      </c>
      <c r="M1438">
        <v>5</v>
      </c>
      <c r="N1438" t="s">
        <v>29</v>
      </c>
      <c r="O1438">
        <v>1664455</v>
      </c>
      <c r="P1438" t="s">
        <v>713</v>
      </c>
      <c r="Q1438">
        <v>2001</v>
      </c>
      <c r="R1438" t="s">
        <v>714</v>
      </c>
      <c r="S1438" s="5">
        <v>240107</v>
      </c>
      <c r="T1438">
        <v>203.32372699999999</v>
      </c>
      <c r="U1438">
        <v>53</v>
      </c>
      <c r="V1438">
        <v>530204</v>
      </c>
      <c r="W1438" t="str">
        <f t="shared" si="67"/>
        <v>dm-53-02-04</v>
      </c>
      <c r="X1438" s="4">
        <f t="shared" si="68"/>
        <v>15</v>
      </c>
    </row>
    <row r="1439" spans="1:24" x14ac:dyDescent="0.2">
      <c r="A1439" t="s">
        <v>7594</v>
      </c>
      <c r="B1439" t="s">
        <v>7595</v>
      </c>
      <c r="C1439" s="4">
        <f t="shared" si="66"/>
        <v>8</v>
      </c>
      <c r="D1439" s="4">
        <v>2016</v>
      </c>
      <c r="E1439">
        <v>1529214.4706300001</v>
      </c>
      <c r="F1439">
        <v>685948.02455700003</v>
      </c>
      <c r="G1439">
        <v>1</v>
      </c>
      <c r="H1439">
        <v>300</v>
      </c>
      <c r="I1439" t="s">
        <v>26</v>
      </c>
      <c r="J1439">
        <v>2</v>
      </c>
      <c r="K1439">
        <v>9</v>
      </c>
      <c r="L1439" t="s">
        <v>27</v>
      </c>
      <c r="M1439">
        <v>5</v>
      </c>
      <c r="N1439" t="s">
        <v>29</v>
      </c>
      <c r="O1439">
        <v>1573040</v>
      </c>
      <c r="P1439" t="s">
        <v>740</v>
      </c>
      <c r="Q1439">
        <v>2011</v>
      </c>
      <c r="R1439" t="s">
        <v>741</v>
      </c>
      <c r="S1439" s="5">
        <v>240092</v>
      </c>
      <c r="T1439">
        <v>374.67477200000002</v>
      </c>
      <c r="U1439">
        <v>53</v>
      </c>
      <c r="V1439">
        <v>530204</v>
      </c>
      <c r="W1439" t="str">
        <f t="shared" si="67"/>
        <v>dm-53-02-04</v>
      </c>
      <c r="X1439" s="4">
        <f t="shared" si="68"/>
        <v>5</v>
      </c>
    </row>
    <row r="1440" spans="1:24" x14ac:dyDescent="0.2">
      <c r="A1440" t="s">
        <v>4703</v>
      </c>
      <c r="B1440" t="s">
        <v>4704</v>
      </c>
      <c r="C1440" s="4">
        <f t="shared" si="66"/>
        <v>8</v>
      </c>
      <c r="D1440" s="4">
        <v>2016</v>
      </c>
      <c r="E1440">
        <v>1527300.95004</v>
      </c>
      <c r="F1440">
        <v>686941.50409399997</v>
      </c>
      <c r="G1440">
        <v>1</v>
      </c>
      <c r="H1440">
        <v>150</v>
      </c>
      <c r="I1440" t="s">
        <v>22</v>
      </c>
      <c r="J1440">
        <v>2</v>
      </c>
      <c r="K1440">
        <v>9</v>
      </c>
      <c r="L1440" t="s">
        <v>27</v>
      </c>
      <c r="M1440">
        <v>5</v>
      </c>
      <c r="N1440" t="s">
        <v>29</v>
      </c>
      <c r="O1440">
        <v>223241</v>
      </c>
      <c r="P1440" t="s">
        <v>4705</v>
      </c>
      <c r="Q1440">
        <v>1988</v>
      </c>
      <c r="R1440" t="s">
        <v>4706</v>
      </c>
      <c r="S1440" s="5">
        <v>239813</v>
      </c>
      <c r="T1440">
        <v>127.64542</v>
      </c>
      <c r="U1440">
        <v>53</v>
      </c>
      <c r="V1440">
        <v>530603</v>
      </c>
      <c r="W1440" t="str">
        <f t="shared" si="67"/>
        <v>dm-53-06-03</v>
      </c>
      <c r="X1440" s="4">
        <f t="shared" si="68"/>
        <v>28</v>
      </c>
    </row>
    <row r="1441" spans="1:24" x14ac:dyDescent="0.2">
      <c r="A1441" t="s">
        <v>7600</v>
      </c>
      <c r="B1441" t="s">
        <v>7601</v>
      </c>
      <c r="C1441" s="4">
        <f t="shared" si="66"/>
        <v>8</v>
      </c>
      <c r="D1441" s="4">
        <v>2016</v>
      </c>
      <c r="E1441">
        <v>1527925.30804</v>
      </c>
      <c r="F1441">
        <v>683783.41984400002</v>
      </c>
      <c r="G1441">
        <v>1</v>
      </c>
      <c r="H1441">
        <v>200</v>
      </c>
      <c r="I1441" t="s">
        <v>26</v>
      </c>
      <c r="J1441">
        <v>2</v>
      </c>
      <c r="K1441">
        <v>9</v>
      </c>
      <c r="L1441" t="s">
        <v>27</v>
      </c>
      <c r="M1441">
        <v>5</v>
      </c>
      <c r="N1441" t="s">
        <v>29</v>
      </c>
      <c r="O1441">
        <v>1788331</v>
      </c>
      <c r="P1441">
        <v>3100068956</v>
      </c>
      <c r="Q1441">
        <v>2012</v>
      </c>
      <c r="R1441" t="s">
        <v>7602</v>
      </c>
      <c r="S1441" s="5">
        <v>240025</v>
      </c>
      <c r="T1441">
        <v>152.575773</v>
      </c>
      <c r="U1441">
        <v>53</v>
      </c>
      <c r="V1441">
        <v>530203</v>
      </c>
      <c r="W1441" t="str">
        <f t="shared" si="67"/>
        <v>dm-53-02-03</v>
      </c>
      <c r="X1441" s="4">
        <f t="shared" si="68"/>
        <v>4</v>
      </c>
    </row>
    <row r="1442" spans="1:24" x14ac:dyDescent="0.2">
      <c r="A1442" t="s">
        <v>7607</v>
      </c>
      <c r="B1442" t="s">
        <v>7608</v>
      </c>
      <c r="C1442" s="4">
        <f t="shared" si="66"/>
        <v>8</v>
      </c>
      <c r="D1442" s="4">
        <v>2016</v>
      </c>
      <c r="E1442">
        <v>1527654.9231499999</v>
      </c>
      <c r="F1442">
        <v>685774.53287899995</v>
      </c>
      <c r="G1442">
        <v>1</v>
      </c>
      <c r="H1442">
        <v>300</v>
      </c>
      <c r="I1442" t="s">
        <v>26</v>
      </c>
      <c r="J1442">
        <v>2</v>
      </c>
      <c r="K1442">
        <v>9</v>
      </c>
      <c r="L1442" t="s">
        <v>27</v>
      </c>
      <c r="M1442">
        <v>5</v>
      </c>
      <c r="N1442" t="s">
        <v>29</v>
      </c>
      <c r="O1442">
        <v>65901</v>
      </c>
      <c r="P1442" t="s">
        <v>860</v>
      </c>
      <c r="Q1442">
        <v>2002</v>
      </c>
      <c r="R1442" t="s">
        <v>861</v>
      </c>
      <c r="S1442" t="s">
        <v>2518</v>
      </c>
      <c r="T1442">
        <v>90.709160999999995</v>
      </c>
      <c r="U1442">
        <v>53</v>
      </c>
      <c r="V1442">
        <v>530206</v>
      </c>
      <c r="W1442" t="str">
        <f t="shared" si="67"/>
        <v>dm-53-02-06</v>
      </c>
      <c r="X1442" s="4">
        <f t="shared" si="68"/>
        <v>14</v>
      </c>
    </row>
    <row r="1443" spans="1:24" x14ac:dyDescent="0.2">
      <c r="A1443" t="s">
        <v>7609</v>
      </c>
      <c r="B1443" t="s">
        <v>7610</v>
      </c>
      <c r="C1443" s="4">
        <f t="shared" si="66"/>
        <v>8</v>
      </c>
      <c r="D1443" s="4">
        <v>2016</v>
      </c>
      <c r="E1443">
        <v>1525964.6382800001</v>
      </c>
      <c r="F1443">
        <v>695245.97570399998</v>
      </c>
      <c r="G1443">
        <v>1</v>
      </c>
      <c r="H1443">
        <v>100</v>
      </c>
      <c r="I1443" t="s">
        <v>26</v>
      </c>
      <c r="J1443">
        <v>2</v>
      </c>
      <c r="K1443">
        <v>9</v>
      </c>
      <c r="L1443" t="s">
        <v>27</v>
      </c>
      <c r="M1443">
        <v>5</v>
      </c>
      <c r="N1443" t="s">
        <v>29</v>
      </c>
      <c r="O1443">
        <v>1697699</v>
      </c>
      <c r="P1443" t="s">
        <v>892</v>
      </c>
      <c r="Q1443">
        <v>2001</v>
      </c>
      <c r="R1443" t="s">
        <v>1009</v>
      </c>
      <c r="S1443" s="5">
        <v>239394</v>
      </c>
      <c r="T1443">
        <v>229.354646</v>
      </c>
      <c r="U1443">
        <v>53</v>
      </c>
      <c r="V1443">
        <v>530901</v>
      </c>
      <c r="W1443" t="str">
        <f t="shared" si="67"/>
        <v>dm-53-09-01</v>
      </c>
      <c r="X1443" s="4">
        <f t="shared" si="68"/>
        <v>15</v>
      </c>
    </row>
    <row r="1444" spans="1:24" hidden="1" x14ac:dyDescent="0.2">
      <c r="A1444" t="s">
        <v>7612</v>
      </c>
      <c r="B1444" t="s">
        <v>7613</v>
      </c>
      <c r="C1444" s="4">
        <f t="shared" si="66"/>
        <v>8</v>
      </c>
      <c r="D1444" s="4">
        <v>2016</v>
      </c>
      <c r="E1444">
        <v>1527704.4014699999</v>
      </c>
      <c r="F1444">
        <v>697093.73635799997</v>
      </c>
      <c r="G1444">
        <v>1</v>
      </c>
      <c r="H1444">
        <v>50</v>
      </c>
      <c r="I1444" t="s">
        <v>33</v>
      </c>
      <c r="J1444">
        <v>2</v>
      </c>
      <c r="K1444">
        <v>9</v>
      </c>
      <c r="L1444" t="s">
        <v>27</v>
      </c>
      <c r="M1444">
        <v>5</v>
      </c>
      <c r="N1444" t="s">
        <v>29</v>
      </c>
      <c r="O1444">
        <v>350261</v>
      </c>
      <c r="P1444" t="s">
        <v>972</v>
      </c>
      <c r="Q1444">
        <v>2005</v>
      </c>
      <c r="R1444" t="s">
        <v>4928</v>
      </c>
      <c r="S1444" t="s">
        <v>2518</v>
      </c>
      <c r="T1444">
        <v>122.437003</v>
      </c>
      <c r="U1444">
        <v>53</v>
      </c>
      <c r="V1444">
        <v>530502</v>
      </c>
      <c r="W1444" t="str">
        <f t="shared" si="67"/>
        <v>dm-53-05-02</v>
      </c>
      <c r="X1444" s="4">
        <f t="shared" si="68"/>
        <v>11</v>
      </c>
    </row>
    <row r="1445" spans="1:24" x14ac:dyDescent="0.2">
      <c r="A1445" t="s">
        <v>7614</v>
      </c>
      <c r="B1445" t="s">
        <v>7615</v>
      </c>
      <c r="C1445" s="4">
        <f t="shared" si="66"/>
        <v>8</v>
      </c>
      <c r="D1445" s="4">
        <v>2016</v>
      </c>
      <c r="E1445">
        <v>1537146.3379299999</v>
      </c>
      <c r="F1445">
        <v>698699.81031099998</v>
      </c>
      <c r="G1445">
        <v>1</v>
      </c>
      <c r="H1445">
        <v>300</v>
      </c>
      <c r="I1445" t="s">
        <v>22</v>
      </c>
      <c r="J1445">
        <v>2</v>
      </c>
      <c r="K1445">
        <v>9</v>
      </c>
      <c r="L1445" t="s">
        <v>27</v>
      </c>
      <c r="M1445">
        <v>5</v>
      </c>
      <c r="N1445" t="s">
        <v>29</v>
      </c>
      <c r="O1445">
        <v>1541090</v>
      </c>
      <c r="P1445" t="s">
        <v>2120</v>
      </c>
      <c r="Q1445">
        <v>2010</v>
      </c>
      <c r="R1445" t="s">
        <v>2121</v>
      </c>
      <c r="S1445" s="5">
        <v>239041</v>
      </c>
      <c r="T1445">
        <v>700.95298300000002</v>
      </c>
      <c r="U1445">
        <v>53</v>
      </c>
      <c r="V1445">
        <v>530401</v>
      </c>
      <c r="W1445" t="str">
        <f t="shared" si="67"/>
        <v>dm-53-04-01</v>
      </c>
      <c r="X1445" s="4">
        <f t="shared" si="68"/>
        <v>6</v>
      </c>
    </row>
    <row r="1446" spans="1:24" x14ac:dyDescent="0.2">
      <c r="A1446" t="s">
        <v>7620</v>
      </c>
      <c r="B1446" t="s">
        <v>7621</v>
      </c>
      <c r="C1446" s="4">
        <f t="shared" si="66"/>
        <v>8</v>
      </c>
      <c r="D1446" s="4">
        <v>2016</v>
      </c>
      <c r="E1446">
        <v>1525377.8502199999</v>
      </c>
      <c r="F1446">
        <v>688747.08259200002</v>
      </c>
      <c r="G1446">
        <v>1</v>
      </c>
      <c r="H1446">
        <v>300</v>
      </c>
      <c r="I1446" t="s">
        <v>26</v>
      </c>
      <c r="J1446">
        <v>2</v>
      </c>
      <c r="K1446">
        <v>9</v>
      </c>
      <c r="L1446" t="s">
        <v>27</v>
      </c>
      <c r="M1446">
        <v>5</v>
      </c>
      <c r="N1446" t="s">
        <v>29</v>
      </c>
      <c r="O1446">
        <v>713876</v>
      </c>
      <c r="P1446" t="s">
        <v>716</v>
      </c>
      <c r="Q1446">
        <v>2005</v>
      </c>
      <c r="R1446" t="s">
        <v>717</v>
      </c>
      <c r="S1446" s="5">
        <v>239771</v>
      </c>
      <c r="T1446">
        <v>319.12983200000002</v>
      </c>
      <c r="U1446">
        <v>53</v>
      </c>
      <c r="V1446">
        <v>530605</v>
      </c>
      <c r="W1446" t="str">
        <f t="shared" si="67"/>
        <v>dm-53-06-05</v>
      </c>
      <c r="X1446" s="4">
        <f t="shared" si="68"/>
        <v>11</v>
      </c>
    </row>
    <row r="1447" spans="1:24" x14ac:dyDescent="0.2">
      <c r="A1447" t="s">
        <v>7622</v>
      </c>
      <c r="B1447" t="s">
        <v>7623</v>
      </c>
      <c r="C1447" s="4">
        <f t="shared" si="66"/>
        <v>8</v>
      </c>
      <c r="D1447" s="4">
        <v>2016</v>
      </c>
      <c r="E1447">
        <v>1529209.5836799999</v>
      </c>
      <c r="F1447">
        <v>687113.27578000003</v>
      </c>
      <c r="G1447">
        <v>1</v>
      </c>
      <c r="H1447">
        <v>150</v>
      </c>
      <c r="I1447" t="s">
        <v>26</v>
      </c>
      <c r="J1447">
        <v>2</v>
      </c>
      <c r="K1447">
        <v>9</v>
      </c>
      <c r="L1447" t="s">
        <v>27</v>
      </c>
      <c r="M1447">
        <v>5</v>
      </c>
      <c r="N1447" t="s">
        <v>29</v>
      </c>
      <c r="O1447">
        <v>1510857</v>
      </c>
      <c r="P1447" t="s">
        <v>1212</v>
      </c>
      <c r="Q1447">
        <v>2010</v>
      </c>
      <c r="R1447" t="s">
        <v>2521</v>
      </c>
      <c r="S1447" s="5">
        <v>238861</v>
      </c>
      <c r="T1447">
        <v>426.10287299999999</v>
      </c>
      <c r="U1447">
        <v>53</v>
      </c>
      <c r="V1447">
        <v>530204</v>
      </c>
      <c r="W1447" t="str">
        <f t="shared" si="67"/>
        <v>dm-53-02-04</v>
      </c>
      <c r="X1447" s="4">
        <f t="shared" si="68"/>
        <v>6</v>
      </c>
    </row>
    <row r="1448" spans="1:24" x14ac:dyDescent="0.2">
      <c r="A1448" t="s">
        <v>7627</v>
      </c>
      <c r="B1448" s="1">
        <v>42378.366666666669</v>
      </c>
      <c r="C1448" s="4">
        <f t="shared" si="66"/>
        <v>1</v>
      </c>
      <c r="D1448" s="4">
        <v>2016</v>
      </c>
      <c r="E1448">
        <v>1534072.1825900001</v>
      </c>
      <c r="F1448">
        <v>695826.67017199995</v>
      </c>
      <c r="G1448">
        <v>1</v>
      </c>
      <c r="H1448">
        <v>200</v>
      </c>
      <c r="I1448" t="s">
        <v>26</v>
      </c>
      <c r="J1448">
        <v>2</v>
      </c>
      <c r="K1448">
        <v>9</v>
      </c>
      <c r="L1448" t="s">
        <v>27</v>
      </c>
      <c r="M1448">
        <v>5</v>
      </c>
      <c r="N1448" t="s">
        <v>29</v>
      </c>
      <c r="O1448">
        <v>1826991</v>
      </c>
      <c r="P1448">
        <v>3300004078</v>
      </c>
      <c r="Q1448">
        <v>2014</v>
      </c>
      <c r="R1448" t="s">
        <v>7628</v>
      </c>
      <c r="S1448" s="5">
        <v>240366</v>
      </c>
      <c r="T1448">
        <v>458.008285</v>
      </c>
      <c r="U1448">
        <v>53</v>
      </c>
      <c r="V1448">
        <v>530401</v>
      </c>
      <c r="W1448" t="str">
        <f t="shared" si="67"/>
        <v>dm-53-04-01</v>
      </c>
      <c r="X1448" s="4">
        <f t="shared" si="68"/>
        <v>2</v>
      </c>
    </row>
    <row r="1449" spans="1:24" x14ac:dyDescent="0.2">
      <c r="A1449" t="s">
        <v>7630</v>
      </c>
      <c r="B1449" s="1">
        <v>42378.429861111108</v>
      </c>
      <c r="C1449" s="4">
        <f t="shared" si="66"/>
        <v>1</v>
      </c>
      <c r="D1449" s="4">
        <v>2016</v>
      </c>
      <c r="E1449">
        <v>1532869.7351899999</v>
      </c>
      <c r="F1449">
        <v>689758.11781199998</v>
      </c>
      <c r="G1449">
        <v>1</v>
      </c>
      <c r="H1449">
        <v>150</v>
      </c>
      <c r="I1449" t="s">
        <v>22</v>
      </c>
      <c r="J1449">
        <v>2</v>
      </c>
      <c r="K1449">
        <v>9</v>
      </c>
      <c r="L1449" t="s">
        <v>27</v>
      </c>
      <c r="M1449">
        <v>5</v>
      </c>
      <c r="N1449" t="s">
        <v>29</v>
      </c>
      <c r="O1449">
        <v>1665691</v>
      </c>
      <c r="P1449" t="s">
        <v>2783</v>
      </c>
      <c r="Q1449">
        <v>1994</v>
      </c>
      <c r="R1449" t="s">
        <v>2784</v>
      </c>
      <c r="S1449" s="5">
        <v>239322</v>
      </c>
      <c r="T1449">
        <v>226.981807</v>
      </c>
      <c r="U1449">
        <v>53</v>
      </c>
      <c r="V1449">
        <v>530304</v>
      </c>
      <c r="W1449" t="str">
        <f t="shared" si="67"/>
        <v>dm-53-03-04</v>
      </c>
      <c r="X1449" s="4">
        <f t="shared" si="68"/>
        <v>22</v>
      </c>
    </row>
    <row r="1450" spans="1:24" x14ac:dyDescent="0.2">
      <c r="A1450" t="s">
        <v>7640</v>
      </c>
      <c r="B1450" s="1">
        <v>42409.365972222222</v>
      </c>
      <c r="C1450" s="4">
        <f t="shared" si="66"/>
        <v>2</v>
      </c>
      <c r="D1450" s="4">
        <v>2016</v>
      </c>
      <c r="E1450">
        <v>1528471.48104</v>
      </c>
      <c r="F1450">
        <v>684443.52724199998</v>
      </c>
      <c r="G1450">
        <v>1</v>
      </c>
      <c r="H1450">
        <v>100</v>
      </c>
      <c r="I1450" t="s">
        <v>338</v>
      </c>
      <c r="J1450">
        <v>2</v>
      </c>
      <c r="K1450">
        <v>1</v>
      </c>
      <c r="L1450" t="s">
        <v>27</v>
      </c>
      <c r="M1450">
        <v>5</v>
      </c>
      <c r="N1450" t="s">
        <v>29</v>
      </c>
      <c r="O1450">
        <v>358658</v>
      </c>
      <c r="P1450" t="s">
        <v>1155</v>
      </c>
      <c r="Q1450">
        <v>2005</v>
      </c>
      <c r="R1450" t="s">
        <v>1156</v>
      </c>
      <c r="S1450" s="5">
        <v>238813</v>
      </c>
      <c r="T1450">
        <v>116.679113</v>
      </c>
      <c r="U1450">
        <v>53</v>
      </c>
      <c r="V1450">
        <v>530203</v>
      </c>
      <c r="W1450" t="str">
        <f t="shared" si="67"/>
        <v>dm-53-02-03</v>
      </c>
      <c r="X1450" s="4">
        <f t="shared" si="68"/>
        <v>11</v>
      </c>
    </row>
    <row r="1451" spans="1:24" x14ac:dyDescent="0.2">
      <c r="A1451" t="s">
        <v>7643</v>
      </c>
      <c r="B1451" s="1">
        <v>42409.375694444447</v>
      </c>
      <c r="C1451" s="4">
        <f t="shared" si="66"/>
        <v>2</v>
      </c>
      <c r="D1451" s="4">
        <v>2016</v>
      </c>
      <c r="E1451">
        <v>1524387.7938600001</v>
      </c>
      <c r="F1451">
        <v>689309.04404099996</v>
      </c>
      <c r="G1451">
        <v>1</v>
      </c>
      <c r="H1451">
        <v>300</v>
      </c>
      <c r="I1451" t="s">
        <v>26</v>
      </c>
      <c r="J1451">
        <v>2</v>
      </c>
      <c r="K1451">
        <v>9</v>
      </c>
      <c r="L1451" t="s">
        <v>27</v>
      </c>
      <c r="M1451">
        <v>5</v>
      </c>
      <c r="N1451" t="s">
        <v>29</v>
      </c>
      <c r="O1451">
        <v>714509</v>
      </c>
      <c r="P1451" t="s">
        <v>810</v>
      </c>
      <c r="Q1451">
        <v>2006</v>
      </c>
      <c r="R1451" t="s">
        <v>4224</v>
      </c>
      <c r="S1451" s="5">
        <v>239336</v>
      </c>
      <c r="T1451">
        <v>346.83642400000002</v>
      </c>
      <c r="U1451">
        <v>53</v>
      </c>
      <c r="V1451">
        <v>530801</v>
      </c>
      <c r="W1451" t="str">
        <f t="shared" si="67"/>
        <v>dm-53-08-01</v>
      </c>
      <c r="X1451" s="4">
        <f t="shared" si="68"/>
        <v>10</v>
      </c>
    </row>
    <row r="1452" spans="1:24" x14ac:dyDescent="0.2">
      <c r="A1452" t="s">
        <v>7611</v>
      </c>
      <c r="B1452" s="1">
        <v>42409.520138888889</v>
      </c>
      <c r="C1452" s="4">
        <f t="shared" si="66"/>
        <v>2</v>
      </c>
      <c r="D1452" s="4">
        <v>2016</v>
      </c>
      <c r="E1452">
        <v>1524430.0407100001</v>
      </c>
      <c r="F1452">
        <v>692320.51748200005</v>
      </c>
      <c r="G1452">
        <v>1</v>
      </c>
      <c r="H1452">
        <v>300</v>
      </c>
      <c r="I1452" t="s">
        <v>22</v>
      </c>
      <c r="J1452">
        <v>2</v>
      </c>
      <c r="K1452">
        <v>9</v>
      </c>
      <c r="L1452" t="s">
        <v>27</v>
      </c>
      <c r="M1452">
        <v>5</v>
      </c>
      <c r="N1452" t="s">
        <v>29</v>
      </c>
      <c r="O1452">
        <v>1976758</v>
      </c>
      <c r="P1452" t="s">
        <v>986</v>
      </c>
      <c r="Q1452">
        <v>2003</v>
      </c>
      <c r="R1452" t="s">
        <v>987</v>
      </c>
      <c r="S1452" s="5">
        <v>238068</v>
      </c>
      <c r="T1452">
        <v>100.080315</v>
      </c>
      <c r="U1452">
        <v>53</v>
      </c>
      <c r="V1452">
        <v>530801</v>
      </c>
      <c r="W1452" t="str">
        <f t="shared" si="67"/>
        <v>dm-53-08-01</v>
      </c>
      <c r="X1452" s="4">
        <f t="shared" si="68"/>
        <v>13</v>
      </c>
    </row>
    <row r="1453" spans="1:24" x14ac:dyDescent="0.2">
      <c r="A1453" t="s">
        <v>7646</v>
      </c>
      <c r="B1453" s="1">
        <v>42409.640277777777</v>
      </c>
      <c r="C1453" s="4">
        <f t="shared" si="66"/>
        <v>2</v>
      </c>
      <c r="D1453" s="4">
        <v>2016</v>
      </c>
      <c r="E1453">
        <v>1534430.75939</v>
      </c>
      <c r="F1453">
        <v>689972.68784499995</v>
      </c>
      <c r="G1453">
        <v>1</v>
      </c>
      <c r="H1453">
        <v>100</v>
      </c>
      <c r="I1453" t="s">
        <v>26</v>
      </c>
      <c r="J1453">
        <v>2</v>
      </c>
      <c r="K1453">
        <v>9</v>
      </c>
      <c r="L1453" t="s">
        <v>27</v>
      </c>
      <c r="M1453">
        <v>5</v>
      </c>
      <c r="N1453" t="s">
        <v>29</v>
      </c>
      <c r="O1453">
        <v>769296</v>
      </c>
      <c r="P1453" t="s">
        <v>7647</v>
      </c>
      <c r="Q1453">
        <v>2008</v>
      </c>
      <c r="R1453" t="s">
        <v>7648</v>
      </c>
      <c r="S1453" s="5">
        <v>237966</v>
      </c>
      <c r="T1453">
        <v>138.57441499999999</v>
      </c>
      <c r="U1453">
        <v>53</v>
      </c>
      <c r="V1453">
        <v>530303</v>
      </c>
      <c r="W1453" t="str">
        <f t="shared" si="67"/>
        <v>dm-53-03-03</v>
      </c>
      <c r="X1453" s="4">
        <f t="shared" si="68"/>
        <v>8</v>
      </c>
    </row>
    <row r="1454" spans="1:24" x14ac:dyDescent="0.2">
      <c r="A1454" t="s">
        <v>7650</v>
      </c>
      <c r="B1454" s="1">
        <v>42438.367361111108</v>
      </c>
      <c r="C1454" s="4">
        <f t="shared" si="66"/>
        <v>3</v>
      </c>
      <c r="D1454" s="4">
        <v>2016</v>
      </c>
      <c r="E1454">
        <v>1531585.5979200001</v>
      </c>
      <c r="F1454">
        <v>693627.41755999997</v>
      </c>
      <c r="G1454">
        <v>1</v>
      </c>
      <c r="H1454">
        <v>100</v>
      </c>
      <c r="I1454" t="s">
        <v>26</v>
      </c>
      <c r="J1454">
        <v>2</v>
      </c>
      <c r="K1454">
        <v>9</v>
      </c>
      <c r="L1454" t="s">
        <v>27</v>
      </c>
      <c r="M1454">
        <v>5</v>
      </c>
      <c r="N1454" t="s">
        <v>29</v>
      </c>
      <c r="O1454">
        <v>36125</v>
      </c>
      <c r="P1454" t="s">
        <v>7651</v>
      </c>
      <c r="Q1454">
        <v>1987</v>
      </c>
      <c r="R1454" t="s">
        <v>7652</v>
      </c>
      <c r="S1454" t="s">
        <v>2518</v>
      </c>
      <c r="T1454">
        <v>503.64546899999999</v>
      </c>
      <c r="U1454">
        <v>53</v>
      </c>
      <c r="V1454">
        <v>530304</v>
      </c>
      <c r="W1454" t="str">
        <f t="shared" si="67"/>
        <v>dm-53-03-04</v>
      </c>
      <c r="X1454" s="4">
        <f t="shared" si="68"/>
        <v>29</v>
      </c>
    </row>
    <row r="1455" spans="1:24" x14ac:dyDescent="0.2">
      <c r="A1455" t="s">
        <v>7656</v>
      </c>
      <c r="B1455" s="1">
        <v>42438.438888888886</v>
      </c>
      <c r="C1455" s="4">
        <f t="shared" si="66"/>
        <v>3</v>
      </c>
      <c r="D1455" s="4">
        <v>2016</v>
      </c>
      <c r="E1455">
        <v>1526969.20713</v>
      </c>
      <c r="F1455">
        <v>703467.78250099998</v>
      </c>
      <c r="G1455">
        <v>1</v>
      </c>
      <c r="H1455">
        <v>300</v>
      </c>
      <c r="I1455" t="s">
        <v>26</v>
      </c>
      <c r="J1455">
        <v>2</v>
      </c>
      <c r="K1455">
        <v>9</v>
      </c>
      <c r="L1455" t="s">
        <v>27</v>
      </c>
      <c r="M1455">
        <v>5</v>
      </c>
      <c r="N1455" t="s">
        <v>29</v>
      </c>
      <c r="O1455">
        <v>1599446</v>
      </c>
      <c r="P1455" t="s">
        <v>2321</v>
      </c>
      <c r="Q1455">
        <v>2006</v>
      </c>
      <c r="R1455" t="s">
        <v>6710</v>
      </c>
      <c r="S1455" s="5">
        <v>239189</v>
      </c>
      <c r="T1455">
        <v>154.05625000000001</v>
      </c>
      <c r="U1455">
        <v>53</v>
      </c>
      <c r="V1455">
        <v>530507</v>
      </c>
      <c r="W1455" t="str">
        <f t="shared" si="67"/>
        <v>dm-53-05-07</v>
      </c>
      <c r="X1455" s="4">
        <f t="shared" si="68"/>
        <v>10</v>
      </c>
    </row>
    <row r="1456" spans="1:24" x14ac:dyDescent="0.2">
      <c r="A1456" t="s">
        <v>7661</v>
      </c>
      <c r="B1456" s="1">
        <v>42469.354166666664</v>
      </c>
      <c r="C1456" s="4">
        <f t="shared" si="66"/>
        <v>4</v>
      </c>
      <c r="D1456" s="4">
        <v>2016</v>
      </c>
      <c r="E1456">
        <v>1527931.00496</v>
      </c>
      <c r="F1456">
        <v>692184.39860299998</v>
      </c>
      <c r="G1456">
        <v>1</v>
      </c>
      <c r="H1456">
        <v>150</v>
      </c>
      <c r="I1456" t="s">
        <v>26</v>
      </c>
      <c r="J1456">
        <v>2</v>
      </c>
      <c r="K1456">
        <v>9</v>
      </c>
      <c r="L1456" t="s">
        <v>27</v>
      </c>
      <c r="M1456">
        <v>5</v>
      </c>
      <c r="N1456" t="s">
        <v>29</v>
      </c>
      <c r="O1456">
        <v>1860299</v>
      </c>
      <c r="P1456" t="s">
        <v>4878</v>
      </c>
      <c r="Q1456">
        <v>2014</v>
      </c>
      <c r="R1456" t="s">
        <v>4879</v>
      </c>
      <c r="S1456" t="s">
        <v>2518</v>
      </c>
      <c r="T1456">
        <v>298.58669200000003</v>
      </c>
      <c r="U1456">
        <v>53</v>
      </c>
      <c r="V1456">
        <v>530501</v>
      </c>
      <c r="W1456" t="str">
        <f t="shared" si="67"/>
        <v>dm-53-05-01</v>
      </c>
      <c r="X1456" s="4">
        <f t="shared" si="68"/>
        <v>2</v>
      </c>
    </row>
    <row r="1457" spans="1:24" x14ac:dyDescent="0.2">
      <c r="A1457" t="s">
        <v>7664</v>
      </c>
      <c r="B1457" s="1">
        <v>42469.495138888888</v>
      </c>
      <c r="C1457" s="4">
        <f t="shared" si="66"/>
        <v>4</v>
      </c>
      <c r="D1457" s="4">
        <v>2016</v>
      </c>
      <c r="E1457">
        <v>1528005.8359699999</v>
      </c>
      <c r="F1457">
        <v>709323.614894</v>
      </c>
      <c r="G1457">
        <v>1</v>
      </c>
      <c r="H1457">
        <v>200</v>
      </c>
      <c r="I1457" t="s">
        <v>22</v>
      </c>
      <c r="J1457">
        <v>2</v>
      </c>
      <c r="K1457">
        <v>9</v>
      </c>
      <c r="L1457" t="s">
        <v>27</v>
      </c>
      <c r="M1457">
        <v>5</v>
      </c>
      <c r="N1457" t="s">
        <v>29</v>
      </c>
      <c r="O1457">
        <v>481850</v>
      </c>
      <c r="P1457" t="s">
        <v>828</v>
      </c>
      <c r="Q1457">
        <v>2005</v>
      </c>
      <c r="R1457" t="s">
        <v>2794</v>
      </c>
      <c r="S1457" s="5">
        <v>238356</v>
      </c>
      <c r="T1457">
        <v>318.69729799999999</v>
      </c>
      <c r="U1457">
        <v>53</v>
      </c>
      <c r="V1457">
        <v>530507</v>
      </c>
      <c r="W1457" t="str">
        <f t="shared" si="67"/>
        <v>dm-53-05-07</v>
      </c>
      <c r="X1457" s="4">
        <f t="shared" si="68"/>
        <v>11</v>
      </c>
    </row>
    <row r="1458" spans="1:24" x14ac:dyDescent="0.2">
      <c r="A1458" t="s">
        <v>7665</v>
      </c>
      <c r="B1458" s="1">
        <v>42469.652777777781</v>
      </c>
      <c r="C1458" s="4">
        <f t="shared" si="66"/>
        <v>4</v>
      </c>
      <c r="D1458" s="4">
        <v>2016</v>
      </c>
      <c r="E1458">
        <v>1529574.1796299999</v>
      </c>
      <c r="F1458">
        <v>688154.97058900003</v>
      </c>
      <c r="G1458">
        <v>1</v>
      </c>
      <c r="H1458">
        <v>150</v>
      </c>
      <c r="I1458" t="s">
        <v>26</v>
      </c>
      <c r="J1458">
        <v>2</v>
      </c>
      <c r="K1458">
        <v>9</v>
      </c>
      <c r="L1458" t="s">
        <v>27</v>
      </c>
      <c r="M1458">
        <v>5</v>
      </c>
      <c r="N1458" t="s">
        <v>29</v>
      </c>
      <c r="O1458">
        <v>145727</v>
      </c>
      <c r="P1458" t="s">
        <v>798</v>
      </c>
      <c r="Q1458">
        <v>1997</v>
      </c>
      <c r="R1458" t="s">
        <v>1917</v>
      </c>
      <c r="S1458" t="s">
        <v>2518</v>
      </c>
      <c r="T1458">
        <v>88.023961999999997</v>
      </c>
      <c r="U1458">
        <v>53</v>
      </c>
      <c r="V1458">
        <v>530304</v>
      </c>
      <c r="W1458" t="str">
        <f t="shared" si="67"/>
        <v>dm-53-03-04</v>
      </c>
      <c r="X1458" s="4">
        <f t="shared" si="68"/>
        <v>19</v>
      </c>
    </row>
    <row r="1459" spans="1:24" x14ac:dyDescent="0.2">
      <c r="A1459" t="s">
        <v>7667</v>
      </c>
      <c r="B1459" s="1">
        <v>42499.350694444445</v>
      </c>
      <c r="C1459" s="4">
        <f t="shared" si="66"/>
        <v>5</v>
      </c>
      <c r="D1459" s="4">
        <v>2016</v>
      </c>
      <c r="E1459">
        <v>1533000.7373299999</v>
      </c>
      <c r="F1459">
        <v>684765.39656899997</v>
      </c>
      <c r="G1459">
        <v>1</v>
      </c>
      <c r="H1459">
        <v>300</v>
      </c>
      <c r="I1459" t="s">
        <v>26</v>
      </c>
      <c r="J1459">
        <v>2</v>
      </c>
      <c r="K1459">
        <v>9</v>
      </c>
      <c r="L1459" t="s">
        <v>27</v>
      </c>
      <c r="M1459">
        <v>5</v>
      </c>
      <c r="N1459" t="s">
        <v>29</v>
      </c>
      <c r="O1459">
        <v>1486897</v>
      </c>
      <c r="P1459" t="s">
        <v>1946</v>
      </c>
      <c r="Q1459">
        <v>2010</v>
      </c>
      <c r="R1459" t="s">
        <v>1947</v>
      </c>
      <c r="S1459" s="5">
        <v>238805</v>
      </c>
      <c r="T1459">
        <v>222.00296299999999</v>
      </c>
      <c r="U1459">
        <v>53</v>
      </c>
      <c r="V1459">
        <v>530105</v>
      </c>
      <c r="W1459" t="str">
        <f t="shared" si="67"/>
        <v>dm-53-01-05</v>
      </c>
      <c r="X1459" s="4">
        <f t="shared" si="68"/>
        <v>6</v>
      </c>
    </row>
    <row r="1460" spans="1:24" x14ac:dyDescent="0.2">
      <c r="A1460" t="s">
        <v>7669</v>
      </c>
      <c r="B1460" s="1">
        <v>42499.409722222219</v>
      </c>
      <c r="C1460" s="4">
        <f t="shared" si="66"/>
        <v>5</v>
      </c>
      <c r="D1460" s="4">
        <v>2016</v>
      </c>
      <c r="E1460">
        <v>1527686.4175100001</v>
      </c>
      <c r="F1460">
        <v>683656.55189899995</v>
      </c>
      <c r="G1460">
        <v>1</v>
      </c>
      <c r="H1460">
        <v>300</v>
      </c>
      <c r="I1460" t="s">
        <v>26</v>
      </c>
      <c r="J1460">
        <v>2</v>
      </c>
      <c r="K1460">
        <v>9</v>
      </c>
      <c r="L1460" t="s">
        <v>27</v>
      </c>
      <c r="M1460">
        <v>5</v>
      </c>
      <c r="N1460" t="s">
        <v>29</v>
      </c>
      <c r="O1460">
        <v>217153</v>
      </c>
      <c r="P1460" t="s">
        <v>860</v>
      </c>
      <c r="Q1460">
        <v>2002</v>
      </c>
      <c r="R1460" t="s">
        <v>861</v>
      </c>
      <c r="S1460" s="5">
        <v>239470</v>
      </c>
      <c r="T1460">
        <v>19.366983000000001</v>
      </c>
      <c r="U1460">
        <v>53</v>
      </c>
      <c r="V1460">
        <v>530203</v>
      </c>
      <c r="W1460" t="str">
        <f t="shared" si="67"/>
        <v>dm-53-02-03</v>
      </c>
      <c r="X1460" s="4">
        <f t="shared" si="68"/>
        <v>14</v>
      </c>
    </row>
    <row r="1461" spans="1:24" x14ac:dyDescent="0.2">
      <c r="A1461" t="s">
        <v>7670</v>
      </c>
      <c r="B1461" s="1">
        <v>42499.419444444444</v>
      </c>
      <c r="C1461" s="4">
        <f t="shared" si="66"/>
        <v>5</v>
      </c>
      <c r="D1461" s="4">
        <v>2016</v>
      </c>
      <c r="E1461">
        <v>1524767.46633</v>
      </c>
      <c r="F1461">
        <v>689588.95825799997</v>
      </c>
      <c r="G1461">
        <v>1</v>
      </c>
      <c r="H1461">
        <v>150</v>
      </c>
      <c r="I1461" t="s">
        <v>22</v>
      </c>
      <c r="J1461">
        <v>2</v>
      </c>
      <c r="K1461">
        <v>10</v>
      </c>
      <c r="L1461" t="s">
        <v>6806</v>
      </c>
      <c r="M1461">
        <v>5</v>
      </c>
      <c r="N1461" t="s">
        <v>29</v>
      </c>
      <c r="O1461">
        <v>1802609</v>
      </c>
      <c r="P1461" t="s">
        <v>1240</v>
      </c>
      <c r="Q1461">
        <v>2013</v>
      </c>
      <c r="R1461" t="s">
        <v>1241</v>
      </c>
      <c r="S1461" s="5">
        <v>240169</v>
      </c>
      <c r="T1461">
        <v>182.59402499999999</v>
      </c>
      <c r="U1461">
        <v>53</v>
      </c>
      <c r="V1461">
        <v>530801</v>
      </c>
      <c r="W1461" t="str">
        <f t="shared" si="67"/>
        <v>dm-53-08-01</v>
      </c>
      <c r="X1461" s="4">
        <f t="shared" si="68"/>
        <v>3</v>
      </c>
    </row>
    <row r="1462" spans="1:24" x14ac:dyDescent="0.2">
      <c r="A1462" t="s">
        <v>7671</v>
      </c>
      <c r="B1462" s="1">
        <v>42499.461805555555</v>
      </c>
      <c r="C1462" s="4">
        <f t="shared" si="66"/>
        <v>5</v>
      </c>
      <c r="D1462" s="4">
        <v>2016</v>
      </c>
      <c r="E1462">
        <v>1534103.5531500001</v>
      </c>
      <c r="F1462">
        <v>685156.178235</v>
      </c>
      <c r="G1462">
        <v>1</v>
      </c>
      <c r="H1462">
        <v>150</v>
      </c>
      <c r="I1462" t="s">
        <v>26</v>
      </c>
      <c r="J1462">
        <v>2</v>
      </c>
      <c r="K1462">
        <v>9</v>
      </c>
      <c r="L1462" t="s">
        <v>27</v>
      </c>
      <c r="M1462">
        <v>5</v>
      </c>
      <c r="N1462" t="s">
        <v>29</v>
      </c>
      <c r="O1462">
        <v>1793792</v>
      </c>
      <c r="P1462">
        <v>3100055563</v>
      </c>
      <c r="Q1462">
        <v>2012</v>
      </c>
      <c r="R1462" t="s">
        <v>7672</v>
      </c>
      <c r="S1462" s="5">
        <v>240092</v>
      </c>
      <c r="T1462">
        <v>41.962750999999997</v>
      </c>
      <c r="U1462">
        <v>53</v>
      </c>
      <c r="V1462">
        <v>530103</v>
      </c>
      <c r="W1462" t="str">
        <f t="shared" si="67"/>
        <v>dm-53-01-03</v>
      </c>
      <c r="X1462" s="4">
        <f t="shared" si="68"/>
        <v>4</v>
      </c>
    </row>
    <row r="1463" spans="1:24" x14ac:dyDescent="0.2">
      <c r="A1463" t="s">
        <v>7674</v>
      </c>
      <c r="B1463" s="1">
        <v>42499.53402777778</v>
      </c>
      <c r="C1463" s="4">
        <f t="shared" si="66"/>
        <v>5</v>
      </c>
      <c r="D1463" s="4">
        <v>2016</v>
      </c>
      <c r="E1463">
        <v>1530123.5915699999</v>
      </c>
      <c r="F1463">
        <v>684969.64020200004</v>
      </c>
      <c r="G1463">
        <v>1</v>
      </c>
      <c r="H1463">
        <v>200</v>
      </c>
      <c r="I1463" t="s">
        <v>26</v>
      </c>
      <c r="J1463">
        <v>2</v>
      </c>
      <c r="K1463">
        <v>9</v>
      </c>
      <c r="L1463" t="s">
        <v>27</v>
      </c>
      <c r="M1463">
        <v>5</v>
      </c>
      <c r="N1463" t="s">
        <v>29</v>
      </c>
      <c r="O1463">
        <v>358778</v>
      </c>
      <c r="P1463" t="s">
        <v>1047</v>
      </c>
      <c r="Q1463">
        <v>2005</v>
      </c>
      <c r="R1463" t="s">
        <v>1048</v>
      </c>
      <c r="S1463" s="5">
        <v>237937</v>
      </c>
      <c r="T1463">
        <v>271.68376899999998</v>
      </c>
      <c r="U1463">
        <v>53</v>
      </c>
      <c r="V1463">
        <v>530203</v>
      </c>
      <c r="W1463" t="str">
        <f t="shared" si="67"/>
        <v>dm-53-02-03</v>
      </c>
      <c r="X1463" s="4">
        <f t="shared" si="68"/>
        <v>11</v>
      </c>
    </row>
    <row r="1464" spans="1:24" x14ac:dyDescent="0.2">
      <c r="A1464" t="s">
        <v>7693</v>
      </c>
      <c r="B1464" s="1">
        <v>42530.521527777775</v>
      </c>
      <c r="C1464" s="4">
        <f t="shared" si="66"/>
        <v>6</v>
      </c>
      <c r="D1464" s="4">
        <v>2016</v>
      </c>
      <c r="E1464">
        <v>1526301.6482800001</v>
      </c>
      <c r="F1464">
        <v>687007.74429299997</v>
      </c>
      <c r="G1464">
        <v>1</v>
      </c>
      <c r="H1464">
        <v>100</v>
      </c>
      <c r="I1464" t="s">
        <v>26</v>
      </c>
      <c r="J1464">
        <v>2</v>
      </c>
      <c r="K1464">
        <v>9</v>
      </c>
      <c r="L1464" t="s">
        <v>27</v>
      </c>
      <c r="M1464">
        <v>5</v>
      </c>
      <c r="N1464" t="s">
        <v>29</v>
      </c>
      <c r="O1464">
        <v>225493</v>
      </c>
      <c r="P1464" t="s">
        <v>3387</v>
      </c>
      <c r="Q1464">
        <v>1999</v>
      </c>
      <c r="R1464" t="s">
        <v>7694</v>
      </c>
      <c r="S1464" s="5">
        <v>237638</v>
      </c>
      <c r="T1464">
        <v>202.15733499999999</v>
      </c>
      <c r="U1464">
        <v>53</v>
      </c>
      <c r="V1464">
        <v>530604</v>
      </c>
      <c r="W1464" t="str">
        <f t="shared" si="67"/>
        <v>dm-53-06-04</v>
      </c>
      <c r="X1464" s="4">
        <f t="shared" si="68"/>
        <v>17</v>
      </c>
    </row>
    <row r="1465" spans="1:24" x14ac:dyDescent="0.2">
      <c r="A1465" t="s">
        <v>7695</v>
      </c>
      <c r="B1465" s="1">
        <v>42530.54583333333</v>
      </c>
      <c r="C1465" s="4">
        <f t="shared" si="66"/>
        <v>6</v>
      </c>
      <c r="D1465" s="4">
        <v>2016</v>
      </c>
      <c r="E1465">
        <v>1531398.6120500001</v>
      </c>
      <c r="F1465">
        <v>689399.27629099996</v>
      </c>
      <c r="G1465">
        <v>1</v>
      </c>
      <c r="H1465">
        <v>200</v>
      </c>
      <c r="I1465" t="s">
        <v>22</v>
      </c>
      <c r="J1465">
        <v>2</v>
      </c>
      <c r="K1465">
        <v>8</v>
      </c>
      <c r="L1465" t="s">
        <v>27</v>
      </c>
      <c r="M1465">
        <v>5</v>
      </c>
      <c r="N1465" t="s">
        <v>29</v>
      </c>
      <c r="O1465">
        <v>365946</v>
      </c>
      <c r="P1465" t="s">
        <v>27</v>
      </c>
      <c r="Q1465">
        <v>1990</v>
      </c>
      <c r="R1465" t="s">
        <v>3859</v>
      </c>
      <c r="S1465" s="5">
        <v>239427</v>
      </c>
      <c r="T1465">
        <v>183.77537599999999</v>
      </c>
      <c r="U1465">
        <v>53</v>
      </c>
      <c r="V1465">
        <v>530304</v>
      </c>
      <c r="W1465" t="str">
        <f t="shared" si="67"/>
        <v>dm-53-03-04</v>
      </c>
      <c r="X1465" s="4">
        <f t="shared" si="68"/>
        <v>26</v>
      </c>
    </row>
    <row r="1466" spans="1:24" x14ac:dyDescent="0.2">
      <c r="A1466" t="s">
        <v>7696</v>
      </c>
      <c r="B1466" s="1">
        <v>42530.554166666669</v>
      </c>
      <c r="C1466" s="4">
        <f t="shared" si="66"/>
        <v>6</v>
      </c>
      <c r="D1466" s="4">
        <v>2016</v>
      </c>
      <c r="E1466">
        <v>1524424.2753900001</v>
      </c>
      <c r="F1466">
        <v>692318.93798599998</v>
      </c>
      <c r="G1466">
        <v>1</v>
      </c>
      <c r="H1466">
        <v>300</v>
      </c>
      <c r="I1466" t="s">
        <v>22</v>
      </c>
      <c r="J1466">
        <v>2</v>
      </c>
      <c r="K1466">
        <v>9</v>
      </c>
      <c r="L1466" t="s">
        <v>27</v>
      </c>
      <c r="M1466">
        <v>5</v>
      </c>
      <c r="N1466" t="s">
        <v>29</v>
      </c>
      <c r="O1466">
        <v>1976758</v>
      </c>
      <c r="P1466" t="s">
        <v>986</v>
      </c>
      <c r="Q1466">
        <v>2003</v>
      </c>
      <c r="R1466" t="s">
        <v>987</v>
      </c>
      <c r="S1466" s="5">
        <v>238068</v>
      </c>
      <c r="T1466">
        <v>100.080315</v>
      </c>
      <c r="U1466">
        <v>53</v>
      </c>
      <c r="V1466">
        <v>530801</v>
      </c>
      <c r="W1466" t="str">
        <f t="shared" si="67"/>
        <v>dm-53-08-01</v>
      </c>
      <c r="X1466" s="4">
        <f t="shared" si="68"/>
        <v>13</v>
      </c>
    </row>
    <row r="1467" spans="1:24" x14ac:dyDescent="0.2">
      <c r="A1467" t="s">
        <v>7697</v>
      </c>
      <c r="B1467" s="1">
        <v>42530.606249999997</v>
      </c>
      <c r="C1467" s="4">
        <f t="shared" si="66"/>
        <v>6</v>
      </c>
      <c r="D1467" s="4">
        <v>2016</v>
      </c>
      <c r="E1467">
        <v>1532888.05605</v>
      </c>
      <c r="F1467">
        <v>699377.70998799999</v>
      </c>
      <c r="G1467">
        <v>1</v>
      </c>
      <c r="H1467">
        <v>300</v>
      </c>
      <c r="I1467" t="s">
        <v>22</v>
      </c>
      <c r="J1467">
        <v>2</v>
      </c>
      <c r="K1467">
        <v>9</v>
      </c>
      <c r="L1467" t="s">
        <v>27</v>
      </c>
      <c r="M1467">
        <v>5</v>
      </c>
      <c r="N1467" t="s">
        <v>29</v>
      </c>
      <c r="O1467">
        <v>1979699</v>
      </c>
      <c r="P1467" t="s">
        <v>761</v>
      </c>
      <c r="Q1467">
        <v>1998</v>
      </c>
      <c r="R1467" t="s">
        <v>762</v>
      </c>
      <c r="S1467" t="s">
        <v>2518</v>
      </c>
      <c r="T1467">
        <v>164.59725599999999</v>
      </c>
      <c r="U1467">
        <v>53</v>
      </c>
      <c r="V1467">
        <v>530401</v>
      </c>
      <c r="W1467" t="str">
        <f t="shared" si="67"/>
        <v>dm-53-04-01</v>
      </c>
      <c r="X1467" s="4">
        <f t="shared" si="68"/>
        <v>18</v>
      </c>
    </row>
    <row r="1468" spans="1:24" x14ac:dyDescent="0.2">
      <c r="A1468" t="s">
        <v>7698</v>
      </c>
      <c r="B1468" s="1">
        <v>42560.40625</v>
      </c>
      <c r="C1468" s="4">
        <f t="shared" si="66"/>
        <v>7</v>
      </c>
      <c r="D1468" s="4">
        <v>2016</v>
      </c>
      <c r="E1468">
        <v>1533069.2002399999</v>
      </c>
      <c r="F1468">
        <v>701404.72049099999</v>
      </c>
      <c r="G1468">
        <v>1</v>
      </c>
      <c r="H1468">
        <v>300</v>
      </c>
      <c r="I1468" t="s">
        <v>22</v>
      </c>
      <c r="J1468">
        <v>2</v>
      </c>
      <c r="K1468">
        <v>9</v>
      </c>
      <c r="L1468" t="s">
        <v>27</v>
      </c>
      <c r="M1468">
        <v>5</v>
      </c>
      <c r="N1468" t="s">
        <v>29</v>
      </c>
      <c r="O1468">
        <v>1557724</v>
      </c>
      <c r="P1468" t="s">
        <v>746</v>
      </c>
      <c r="Q1468">
        <v>1997</v>
      </c>
      <c r="R1468" t="s">
        <v>747</v>
      </c>
      <c r="S1468" s="5">
        <v>239017</v>
      </c>
      <c r="T1468">
        <v>367.14703400000002</v>
      </c>
      <c r="U1468">
        <v>53</v>
      </c>
      <c r="V1468">
        <v>530402</v>
      </c>
      <c r="W1468" t="str">
        <f t="shared" si="67"/>
        <v>dm-53-04-02</v>
      </c>
      <c r="X1468" s="4">
        <f t="shared" si="68"/>
        <v>19</v>
      </c>
    </row>
    <row r="1469" spans="1:24" x14ac:dyDescent="0.2">
      <c r="A1469" t="s">
        <v>7699</v>
      </c>
      <c r="B1469" s="1">
        <v>42560.438888888886</v>
      </c>
      <c r="C1469" s="4">
        <f t="shared" si="66"/>
        <v>7</v>
      </c>
      <c r="D1469" s="4">
        <v>2016</v>
      </c>
      <c r="E1469">
        <v>1525580.2639599999</v>
      </c>
      <c r="F1469">
        <v>688753.18115099997</v>
      </c>
      <c r="G1469">
        <v>1</v>
      </c>
      <c r="H1469">
        <v>300</v>
      </c>
      <c r="I1469" t="s">
        <v>891</v>
      </c>
      <c r="J1469">
        <v>2</v>
      </c>
      <c r="K1469">
        <v>10</v>
      </c>
      <c r="L1469" t="s">
        <v>27</v>
      </c>
      <c r="M1469">
        <v>5</v>
      </c>
      <c r="N1469" t="s">
        <v>29</v>
      </c>
      <c r="O1469">
        <v>400532</v>
      </c>
      <c r="P1469" t="s">
        <v>716</v>
      </c>
      <c r="Q1469">
        <v>2005</v>
      </c>
      <c r="R1469" t="s">
        <v>7700</v>
      </c>
      <c r="S1469" s="5">
        <v>239771</v>
      </c>
      <c r="T1469">
        <v>31.312204000000001</v>
      </c>
      <c r="U1469">
        <v>53</v>
      </c>
      <c r="V1469">
        <v>530605</v>
      </c>
      <c r="W1469" t="str">
        <f t="shared" si="67"/>
        <v>dm-53-06-05</v>
      </c>
      <c r="X1469" s="4">
        <f t="shared" si="68"/>
        <v>11</v>
      </c>
    </row>
    <row r="1470" spans="1:24" x14ac:dyDescent="0.2">
      <c r="A1470" t="s">
        <v>7701</v>
      </c>
      <c r="B1470" s="1">
        <v>42560.479166666664</v>
      </c>
      <c r="C1470" s="4">
        <f t="shared" si="66"/>
        <v>7</v>
      </c>
      <c r="D1470" s="4">
        <v>2016</v>
      </c>
      <c r="E1470">
        <v>1524080.3167300001</v>
      </c>
      <c r="F1470">
        <v>685642.981225</v>
      </c>
      <c r="G1470">
        <v>1</v>
      </c>
      <c r="H1470">
        <v>300</v>
      </c>
      <c r="I1470" t="s">
        <v>26</v>
      </c>
      <c r="J1470">
        <v>2</v>
      </c>
      <c r="K1470">
        <v>9</v>
      </c>
      <c r="L1470" t="s">
        <v>27</v>
      </c>
      <c r="M1470">
        <v>5</v>
      </c>
      <c r="N1470" t="s">
        <v>29</v>
      </c>
      <c r="O1470">
        <v>420565</v>
      </c>
      <c r="P1470" t="s">
        <v>732</v>
      </c>
      <c r="Q1470">
        <v>1997</v>
      </c>
      <c r="R1470" t="s">
        <v>7702</v>
      </c>
      <c r="S1470" s="5">
        <v>237480</v>
      </c>
      <c r="T1470">
        <v>115.89004</v>
      </c>
      <c r="U1470">
        <v>53</v>
      </c>
      <c r="V1470">
        <v>530601</v>
      </c>
      <c r="W1470" t="str">
        <f t="shared" si="67"/>
        <v>dm-53-06-01</v>
      </c>
      <c r="X1470" s="4">
        <f t="shared" si="68"/>
        <v>19</v>
      </c>
    </row>
    <row r="1471" spans="1:24" x14ac:dyDescent="0.2">
      <c r="A1471" t="s">
        <v>7705</v>
      </c>
      <c r="B1471" s="1">
        <v>42560.616666666669</v>
      </c>
      <c r="C1471" s="4">
        <f t="shared" si="66"/>
        <v>7</v>
      </c>
      <c r="D1471" s="4">
        <v>2016</v>
      </c>
      <c r="E1471">
        <v>1533012.9367200001</v>
      </c>
      <c r="F1471">
        <v>701483.21694399999</v>
      </c>
      <c r="G1471">
        <v>1</v>
      </c>
      <c r="H1471">
        <v>300</v>
      </c>
      <c r="I1471" t="s">
        <v>26</v>
      </c>
      <c r="J1471">
        <v>2</v>
      </c>
      <c r="K1471">
        <v>9</v>
      </c>
      <c r="L1471" t="s">
        <v>27</v>
      </c>
      <c r="M1471">
        <v>5</v>
      </c>
      <c r="N1471" t="s">
        <v>29</v>
      </c>
      <c r="O1471">
        <v>144319</v>
      </c>
      <c r="P1471" t="s">
        <v>2019</v>
      </c>
      <c r="Q1471">
        <v>2002</v>
      </c>
      <c r="R1471" t="s">
        <v>7706</v>
      </c>
      <c r="S1471" s="5">
        <v>237684</v>
      </c>
      <c r="T1471">
        <v>33.796084</v>
      </c>
      <c r="U1471">
        <v>53</v>
      </c>
      <c r="V1471">
        <v>530402</v>
      </c>
      <c r="W1471" t="str">
        <f t="shared" si="67"/>
        <v>dm-53-04-02</v>
      </c>
      <c r="X1471" s="4">
        <f t="shared" si="68"/>
        <v>14</v>
      </c>
    </row>
    <row r="1472" spans="1:24" x14ac:dyDescent="0.2">
      <c r="A1472" t="s">
        <v>7712</v>
      </c>
      <c r="B1472" s="1">
        <v>42591.380555555559</v>
      </c>
      <c r="C1472" s="4">
        <f t="shared" si="66"/>
        <v>8</v>
      </c>
      <c r="D1472" s="4">
        <v>2016</v>
      </c>
      <c r="E1472">
        <v>1526892.84819</v>
      </c>
      <c r="F1472">
        <v>685160.51577599999</v>
      </c>
      <c r="G1472">
        <v>1</v>
      </c>
      <c r="H1472">
        <v>300</v>
      </c>
      <c r="I1472" t="s">
        <v>22</v>
      </c>
      <c r="J1472">
        <v>2</v>
      </c>
      <c r="K1472">
        <v>9</v>
      </c>
      <c r="L1472" t="s">
        <v>27</v>
      </c>
      <c r="M1472">
        <v>5</v>
      </c>
      <c r="N1472" t="s">
        <v>29</v>
      </c>
      <c r="O1472">
        <v>400440</v>
      </c>
      <c r="P1472" t="s">
        <v>7713</v>
      </c>
      <c r="Q1472">
        <v>1990</v>
      </c>
      <c r="R1472" t="s">
        <v>7714</v>
      </c>
      <c r="S1472" s="5">
        <v>238798</v>
      </c>
      <c r="T1472">
        <v>81.074318000000005</v>
      </c>
      <c r="U1472">
        <v>53</v>
      </c>
      <c r="V1472">
        <v>530205</v>
      </c>
      <c r="W1472" t="str">
        <f t="shared" si="67"/>
        <v>dm-53-02-05</v>
      </c>
      <c r="X1472" s="4">
        <f t="shared" si="68"/>
        <v>26</v>
      </c>
    </row>
    <row r="1473" spans="1:24" x14ac:dyDescent="0.2">
      <c r="A1473" t="s">
        <v>7716</v>
      </c>
      <c r="B1473" s="1">
        <v>42591.425694444442</v>
      </c>
      <c r="C1473" s="4">
        <f t="shared" si="66"/>
        <v>8</v>
      </c>
      <c r="D1473" s="4">
        <v>2016</v>
      </c>
      <c r="E1473">
        <v>1532473.69511</v>
      </c>
      <c r="F1473">
        <v>696316.64422300004</v>
      </c>
      <c r="G1473">
        <v>1</v>
      </c>
      <c r="H1473">
        <v>300</v>
      </c>
      <c r="I1473" t="s">
        <v>22</v>
      </c>
      <c r="J1473">
        <v>2</v>
      </c>
      <c r="K1473">
        <v>9</v>
      </c>
      <c r="L1473" t="s">
        <v>27</v>
      </c>
      <c r="M1473">
        <v>3</v>
      </c>
      <c r="N1473" t="s">
        <v>259</v>
      </c>
      <c r="O1473">
        <v>142833</v>
      </c>
      <c r="P1473" t="s">
        <v>868</v>
      </c>
      <c r="Q1473">
        <v>1998</v>
      </c>
      <c r="R1473" t="s">
        <v>869</v>
      </c>
      <c r="S1473" t="s">
        <v>2518</v>
      </c>
      <c r="T1473">
        <v>103.95155200000001</v>
      </c>
      <c r="U1473">
        <v>53</v>
      </c>
      <c r="V1473">
        <v>530401</v>
      </c>
      <c r="W1473" t="str">
        <f t="shared" si="67"/>
        <v>dm-53-04-01</v>
      </c>
      <c r="X1473" s="4">
        <f t="shared" si="68"/>
        <v>18</v>
      </c>
    </row>
    <row r="1474" spans="1:24" x14ac:dyDescent="0.2">
      <c r="A1474" t="s">
        <v>7728</v>
      </c>
      <c r="B1474" s="1">
        <v>42622.421527777777</v>
      </c>
      <c r="C1474" s="4">
        <f t="shared" si="66"/>
        <v>9</v>
      </c>
      <c r="D1474" s="4">
        <v>2016</v>
      </c>
      <c r="E1474">
        <v>1528496.7400199999</v>
      </c>
      <c r="F1474">
        <v>684432.53524500004</v>
      </c>
      <c r="G1474">
        <v>1</v>
      </c>
      <c r="H1474">
        <v>100</v>
      </c>
      <c r="I1474" t="s">
        <v>338</v>
      </c>
      <c r="J1474">
        <v>2</v>
      </c>
      <c r="K1474">
        <v>1</v>
      </c>
      <c r="L1474" t="s">
        <v>27</v>
      </c>
      <c r="M1474">
        <v>3</v>
      </c>
      <c r="N1474" t="s">
        <v>259</v>
      </c>
      <c r="O1474">
        <v>358658</v>
      </c>
      <c r="P1474" t="s">
        <v>1155</v>
      </c>
      <c r="Q1474">
        <v>2005</v>
      </c>
      <c r="R1474" t="s">
        <v>1156</v>
      </c>
      <c r="S1474" s="5">
        <v>238813</v>
      </c>
      <c r="T1474">
        <v>116.679113</v>
      </c>
      <c r="U1474">
        <v>53</v>
      </c>
      <c r="V1474">
        <v>530203</v>
      </c>
      <c r="W1474" t="str">
        <f t="shared" si="67"/>
        <v>dm-53-02-03</v>
      </c>
      <c r="X1474" s="4">
        <f t="shared" si="68"/>
        <v>11</v>
      </c>
    </row>
    <row r="1475" spans="1:24" x14ac:dyDescent="0.2">
      <c r="A1475" t="s">
        <v>7729</v>
      </c>
      <c r="B1475" s="1">
        <v>42622.421527777777</v>
      </c>
      <c r="C1475" s="4">
        <f t="shared" ref="C1475:C1538" si="69">MONTH(B1475)</f>
        <v>9</v>
      </c>
      <c r="D1475" s="4">
        <v>2016</v>
      </c>
      <c r="E1475">
        <v>1528462.98814</v>
      </c>
      <c r="F1475">
        <v>684447.26384899998</v>
      </c>
      <c r="G1475">
        <v>1</v>
      </c>
      <c r="H1475">
        <v>100</v>
      </c>
      <c r="I1475" t="s">
        <v>338</v>
      </c>
      <c r="J1475">
        <v>1</v>
      </c>
      <c r="K1475">
        <v>1</v>
      </c>
      <c r="L1475" t="s">
        <v>27</v>
      </c>
      <c r="M1475">
        <v>3</v>
      </c>
      <c r="N1475" t="s">
        <v>259</v>
      </c>
      <c r="O1475">
        <v>358658</v>
      </c>
      <c r="P1475" t="s">
        <v>1155</v>
      </c>
      <c r="Q1475">
        <v>2005</v>
      </c>
      <c r="R1475" t="s">
        <v>1156</v>
      </c>
      <c r="S1475" s="5">
        <v>238813</v>
      </c>
      <c r="T1475">
        <v>116.679113</v>
      </c>
      <c r="U1475">
        <v>53</v>
      </c>
      <c r="V1475">
        <v>530203</v>
      </c>
      <c r="W1475" t="str">
        <f t="shared" ref="W1475:W1538" si="70">"dm-"&amp;TEXT(V1475,"00-00-00")</f>
        <v>dm-53-02-03</v>
      </c>
      <c r="X1475" s="4">
        <f t="shared" ref="X1475:X1538" si="71">D1475-Q1475</f>
        <v>11</v>
      </c>
    </row>
    <row r="1476" spans="1:24" x14ac:dyDescent="0.2">
      <c r="A1476" t="s">
        <v>7730</v>
      </c>
      <c r="B1476" s="1">
        <v>42622.421527777777</v>
      </c>
      <c r="C1476" s="4">
        <f t="shared" si="69"/>
        <v>9</v>
      </c>
      <c r="D1476" s="4">
        <v>2016</v>
      </c>
      <c r="E1476">
        <v>1528526.6311300001</v>
      </c>
      <c r="F1476">
        <v>684419.45598099998</v>
      </c>
      <c r="G1476">
        <v>1</v>
      </c>
      <c r="H1476">
        <v>100</v>
      </c>
      <c r="I1476" t="s">
        <v>338</v>
      </c>
      <c r="J1476">
        <v>2</v>
      </c>
      <c r="K1476">
        <v>1</v>
      </c>
      <c r="L1476" t="s">
        <v>27</v>
      </c>
      <c r="M1476">
        <v>3</v>
      </c>
      <c r="N1476" t="s">
        <v>259</v>
      </c>
      <c r="O1476">
        <v>358658</v>
      </c>
      <c r="P1476" t="s">
        <v>1155</v>
      </c>
      <c r="Q1476">
        <v>2005</v>
      </c>
      <c r="R1476" t="s">
        <v>1156</v>
      </c>
      <c r="S1476" s="5">
        <v>238813</v>
      </c>
      <c r="T1476">
        <v>116.679113</v>
      </c>
      <c r="U1476">
        <v>53</v>
      </c>
      <c r="V1476">
        <v>530203</v>
      </c>
      <c r="W1476" t="str">
        <f t="shared" si="70"/>
        <v>dm-53-02-03</v>
      </c>
      <c r="X1476" s="4">
        <f t="shared" si="71"/>
        <v>11</v>
      </c>
    </row>
    <row r="1477" spans="1:24" x14ac:dyDescent="0.2">
      <c r="A1477" t="s">
        <v>7731</v>
      </c>
      <c r="B1477" s="1">
        <v>42622.422222222223</v>
      </c>
      <c r="C1477" s="4">
        <f t="shared" si="69"/>
        <v>9</v>
      </c>
      <c r="D1477" s="4">
        <v>2016</v>
      </c>
      <c r="E1477">
        <v>1528536.06376</v>
      </c>
      <c r="F1477">
        <v>684423.38938499999</v>
      </c>
      <c r="G1477">
        <v>1</v>
      </c>
      <c r="H1477">
        <v>100</v>
      </c>
      <c r="I1477" t="s">
        <v>338</v>
      </c>
      <c r="J1477">
        <v>2</v>
      </c>
      <c r="K1477">
        <v>1</v>
      </c>
      <c r="L1477" t="s">
        <v>27</v>
      </c>
      <c r="M1477">
        <v>3</v>
      </c>
      <c r="N1477" t="s">
        <v>259</v>
      </c>
      <c r="O1477">
        <v>358658</v>
      </c>
      <c r="P1477" t="s">
        <v>1155</v>
      </c>
      <c r="Q1477">
        <v>2005</v>
      </c>
      <c r="R1477" t="s">
        <v>1156</v>
      </c>
      <c r="S1477" s="5">
        <v>238813</v>
      </c>
      <c r="T1477">
        <v>116.679113</v>
      </c>
      <c r="U1477">
        <v>53</v>
      </c>
      <c r="V1477">
        <v>530203</v>
      </c>
      <c r="W1477" t="str">
        <f t="shared" si="70"/>
        <v>dm-53-02-03</v>
      </c>
      <c r="X1477" s="4">
        <f t="shared" si="71"/>
        <v>11</v>
      </c>
    </row>
    <row r="1478" spans="1:24" x14ac:dyDescent="0.2">
      <c r="A1478" t="s">
        <v>7732</v>
      </c>
      <c r="B1478" s="1">
        <v>42622.422222222223</v>
      </c>
      <c r="C1478" s="4">
        <f t="shared" si="69"/>
        <v>9</v>
      </c>
      <c r="D1478" s="4">
        <v>2016</v>
      </c>
      <c r="E1478">
        <v>1528571.6404599999</v>
      </c>
      <c r="F1478">
        <v>684416.32452899998</v>
      </c>
      <c r="G1478">
        <v>1</v>
      </c>
      <c r="H1478">
        <v>100</v>
      </c>
      <c r="I1478" t="s">
        <v>338</v>
      </c>
      <c r="J1478">
        <v>2</v>
      </c>
      <c r="K1478">
        <v>1</v>
      </c>
      <c r="L1478" t="s">
        <v>27</v>
      </c>
      <c r="M1478">
        <v>3</v>
      </c>
      <c r="N1478" t="s">
        <v>259</v>
      </c>
      <c r="O1478">
        <v>358659</v>
      </c>
      <c r="P1478" t="s">
        <v>1047</v>
      </c>
      <c r="Q1478">
        <v>2005</v>
      </c>
      <c r="R1478" t="s">
        <v>1255</v>
      </c>
      <c r="S1478" s="5">
        <v>238813</v>
      </c>
      <c r="T1478">
        <v>138.22306599999999</v>
      </c>
      <c r="U1478">
        <v>53</v>
      </c>
      <c r="V1478">
        <v>530203</v>
      </c>
      <c r="W1478" t="str">
        <f t="shared" si="70"/>
        <v>dm-53-02-03</v>
      </c>
      <c r="X1478" s="4">
        <f t="shared" si="71"/>
        <v>11</v>
      </c>
    </row>
    <row r="1479" spans="1:24" hidden="1" x14ac:dyDescent="0.2">
      <c r="A1479" t="s">
        <v>7736</v>
      </c>
      <c r="B1479" s="1">
        <v>42622.554861111108</v>
      </c>
      <c r="C1479" s="4">
        <f t="shared" si="69"/>
        <v>9</v>
      </c>
      <c r="D1479" s="4">
        <v>2016</v>
      </c>
      <c r="E1479">
        <v>1528333.3982299999</v>
      </c>
      <c r="F1479">
        <v>685791.29621299997</v>
      </c>
      <c r="G1479">
        <v>1</v>
      </c>
      <c r="H1479">
        <v>50</v>
      </c>
      <c r="I1479" t="s">
        <v>33</v>
      </c>
      <c r="J1479">
        <v>2</v>
      </c>
      <c r="K1479">
        <v>9</v>
      </c>
      <c r="L1479" t="s">
        <v>27</v>
      </c>
      <c r="M1479">
        <v>5</v>
      </c>
      <c r="N1479" t="s">
        <v>29</v>
      </c>
      <c r="O1479">
        <v>1488750</v>
      </c>
      <c r="P1479" t="s">
        <v>2953</v>
      </c>
      <c r="Q1479">
        <v>2010</v>
      </c>
      <c r="R1479" t="s">
        <v>6671</v>
      </c>
      <c r="S1479" s="5">
        <v>238805</v>
      </c>
      <c r="T1479">
        <v>74.375378999999995</v>
      </c>
      <c r="U1479">
        <v>53</v>
      </c>
      <c r="V1479">
        <v>530203</v>
      </c>
      <c r="W1479" t="str">
        <f t="shared" si="70"/>
        <v>dm-53-02-03</v>
      </c>
      <c r="X1479" s="4">
        <f t="shared" si="71"/>
        <v>6</v>
      </c>
    </row>
    <row r="1480" spans="1:24" x14ac:dyDescent="0.2">
      <c r="A1480" t="s">
        <v>7737</v>
      </c>
      <c r="B1480" s="1">
        <v>42622.600694444445</v>
      </c>
      <c r="C1480" s="4">
        <f t="shared" si="69"/>
        <v>9</v>
      </c>
      <c r="D1480" s="4">
        <v>2016</v>
      </c>
      <c r="E1480">
        <v>1530903.0841300001</v>
      </c>
      <c r="F1480">
        <v>684335.503348</v>
      </c>
      <c r="G1480">
        <v>1</v>
      </c>
      <c r="H1480">
        <v>300</v>
      </c>
      <c r="I1480" t="s">
        <v>26</v>
      </c>
      <c r="J1480">
        <v>2</v>
      </c>
      <c r="K1480">
        <v>9</v>
      </c>
      <c r="L1480" t="s">
        <v>27</v>
      </c>
      <c r="M1480">
        <v>5</v>
      </c>
      <c r="N1480" t="s">
        <v>29</v>
      </c>
      <c r="O1480">
        <v>1987583</v>
      </c>
      <c r="P1480">
        <v>3100044682</v>
      </c>
      <c r="Q1480">
        <v>2010</v>
      </c>
      <c r="R1480" t="s">
        <v>907</v>
      </c>
      <c r="S1480" t="s">
        <v>2518</v>
      </c>
      <c r="T1480">
        <v>187.938647</v>
      </c>
      <c r="U1480">
        <v>53</v>
      </c>
      <c r="V1480">
        <v>530105</v>
      </c>
      <c r="W1480" t="str">
        <f t="shared" si="70"/>
        <v>dm-53-01-05</v>
      </c>
      <c r="X1480" s="4">
        <f t="shared" si="71"/>
        <v>6</v>
      </c>
    </row>
    <row r="1481" spans="1:24" x14ac:dyDescent="0.2">
      <c r="A1481" t="s">
        <v>7739</v>
      </c>
      <c r="B1481" s="1">
        <v>42652.357638888891</v>
      </c>
      <c r="C1481" s="4">
        <f t="shared" si="69"/>
        <v>10</v>
      </c>
      <c r="D1481" s="4">
        <v>2016</v>
      </c>
      <c r="E1481">
        <v>1524305.1832399999</v>
      </c>
      <c r="F1481">
        <v>688812.73108499998</v>
      </c>
      <c r="G1481">
        <v>1</v>
      </c>
      <c r="H1481">
        <v>300</v>
      </c>
      <c r="I1481" t="s">
        <v>26</v>
      </c>
      <c r="J1481">
        <v>2</v>
      </c>
      <c r="K1481">
        <v>9</v>
      </c>
      <c r="L1481" t="s">
        <v>27</v>
      </c>
      <c r="M1481">
        <v>5</v>
      </c>
      <c r="N1481" t="s">
        <v>29</v>
      </c>
      <c r="O1481">
        <v>2051020</v>
      </c>
      <c r="P1481" t="s">
        <v>716</v>
      </c>
      <c r="Q1481">
        <v>2005</v>
      </c>
      <c r="R1481" t="s">
        <v>717</v>
      </c>
      <c r="S1481" s="5">
        <v>239771</v>
      </c>
      <c r="T1481">
        <v>103.60193700000001</v>
      </c>
      <c r="U1481">
        <v>53</v>
      </c>
      <c r="V1481">
        <v>530605</v>
      </c>
      <c r="W1481" t="str">
        <f t="shared" si="70"/>
        <v>dm-53-06-05</v>
      </c>
      <c r="X1481" s="4">
        <f t="shared" si="71"/>
        <v>11</v>
      </c>
    </row>
    <row r="1482" spans="1:24" x14ac:dyDescent="0.2">
      <c r="A1482" t="s">
        <v>7743</v>
      </c>
      <c r="B1482" s="1">
        <v>42683.619444444441</v>
      </c>
      <c r="C1482" s="4">
        <f t="shared" si="69"/>
        <v>11</v>
      </c>
      <c r="D1482" s="4">
        <v>2016</v>
      </c>
      <c r="E1482">
        <v>1536851.4273900001</v>
      </c>
      <c r="F1482">
        <v>689364.03720200004</v>
      </c>
      <c r="G1482">
        <v>1</v>
      </c>
      <c r="H1482">
        <v>100</v>
      </c>
      <c r="I1482" t="s">
        <v>26</v>
      </c>
      <c r="J1482">
        <v>2</v>
      </c>
      <c r="K1482">
        <v>9</v>
      </c>
      <c r="L1482" t="s">
        <v>27</v>
      </c>
      <c r="M1482">
        <v>5</v>
      </c>
      <c r="N1482" t="s">
        <v>29</v>
      </c>
      <c r="O1482">
        <v>355807</v>
      </c>
      <c r="P1482" t="s">
        <v>732</v>
      </c>
      <c r="Q1482">
        <v>1997</v>
      </c>
      <c r="R1482" t="s">
        <v>7744</v>
      </c>
      <c r="S1482" t="s">
        <v>2518</v>
      </c>
      <c r="T1482">
        <v>189.92371299999999</v>
      </c>
      <c r="U1482">
        <v>53</v>
      </c>
      <c r="V1482">
        <v>530302</v>
      </c>
      <c r="W1482" t="str">
        <f t="shared" si="70"/>
        <v>dm-53-03-02</v>
      </c>
      <c r="X1482" s="4">
        <f t="shared" si="71"/>
        <v>19</v>
      </c>
    </row>
    <row r="1483" spans="1:24" x14ac:dyDescent="0.2">
      <c r="A1483" t="s">
        <v>7745</v>
      </c>
      <c r="B1483" s="1">
        <v>42683.620138888888</v>
      </c>
      <c r="C1483" s="4">
        <f t="shared" si="69"/>
        <v>11</v>
      </c>
      <c r="D1483" s="4">
        <v>2016</v>
      </c>
      <c r="E1483">
        <v>1531702.57017</v>
      </c>
      <c r="F1483">
        <v>704469.96952799999</v>
      </c>
      <c r="G1483">
        <v>1</v>
      </c>
      <c r="H1483">
        <v>300</v>
      </c>
      <c r="I1483" t="s">
        <v>22</v>
      </c>
      <c r="J1483">
        <v>2</v>
      </c>
      <c r="K1483">
        <v>9</v>
      </c>
      <c r="L1483" t="s">
        <v>27</v>
      </c>
      <c r="M1483">
        <v>5</v>
      </c>
      <c r="N1483" t="s">
        <v>29</v>
      </c>
      <c r="O1483">
        <v>633304</v>
      </c>
      <c r="P1483" t="s">
        <v>1020</v>
      </c>
      <c r="Q1483">
        <v>2006</v>
      </c>
      <c r="R1483" t="s">
        <v>1021</v>
      </c>
      <c r="S1483" s="5">
        <v>237813</v>
      </c>
      <c r="T1483">
        <v>140.639273</v>
      </c>
      <c r="U1483">
        <v>53</v>
      </c>
      <c r="V1483">
        <v>530507</v>
      </c>
      <c r="W1483" t="str">
        <f t="shared" si="70"/>
        <v>dm-53-05-07</v>
      </c>
      <c r="X1483" s="4">
        <f t="shared" si="71"/>
        <v>10</v>
      </c>
    </row>
    <row r="1484" spans="1:24" x14ac:dyDescent="0.2">
      <c r="A1484" t="s">
        <v>7747</v>
      </c>
      <c r="B1484" s="1">
        <v>42713.315972222219</v>
      </c>
      <c r="C1484" s="4">
        <f t="shared" si="69"/>
        <v>12</v>
      </c>
      <c r="D1484" s="4">
        <v>2016</v>
      </c>
      <c r="E1484">
        <v>1533830.8037700001</v>
      </c>
      <c r="F1484">
        <v>686874.77894800005</v>
      </c>
      <c r="G1484">
        <v>1</v>
      </c>
      <c r="H1484">
        <v>150</v>
      </c>
      <c r="I1484" t="s">
        <v>22</v>
      </c>
      <c r="J1484">
        <v>2</v>
      </c>
      <c r="K1484">
        <v>10</v>
      </c>
      <c r="L1484" t="s">
        <v>27</v>
      </c>
      <c r="M1484">
        <v>5</v>
      </c>
      <c r="N1484" t="s">
        <v>29</v>
      </c>
      <c r="O1484">
        <v>1465512</v>
      </c>
      <c r="P1484" t="s">
        <v>1102</v>
      </c>
      <c r="Q1484">
        <v>2010</v>
      </c>
      <c r="R1484" t="s">
        <v>1103</v>
      </c>
      <c r="S1484" s="5">
        <v>238740</v>
      </c>
      <c r="T1484">
        <v>655.765444</v>
      </c>
      <c r="U1484">
        <v>53</v>
      </c>
      <c r="V1484">
        <v>530106</v>
      </c>
      <c r="W1484" t="str">
        <f t="shared" si="70"/>
        <v>dm-53-01-06</v>
      </c>
      <c r="X1484" s="4">
        <f t="shared" si="71"/>
        <v>6</v>
      </c>
    </row>
    <row r="1485" spans="1:24" x14ac:dyDescent="0.2">
      <c r="A1485" t="s">
        <v>7748</v>
      </c>
      <c r="B1485" s="1">
        <v>42713.396527777775</v>
      </c>
      <c r="C1485" s="4">
        <f t="shared" si="69"/>
        <v>12</v>
      </c>
      <c r="D1485" s="4">
        <v>2016</v>
      </c>
      <c r="E1485">
        <v>1532485.5645600001</v>
      </c>
      <c r="F1485">
        <v>683504.89240500005</v>
      </c>
      <c r="G1485">
        <v>1</v>
      </c>
      <c r="H1485">
        <v>200</v>
      </c>
      <c r="I1485" t="s">
        <v>26</v>
      </c>
      <c r="J1485">
        <v>2</v>
      </c>
      <c r="K1485">
        <v>9</v>
      </c>
      <c r="L1485" t="s">
        <v>27</v>
      </c>
      <c r="M1485">
        <v>5</v>
      </c>
      <c r="N1485" t="s">
        <v>29</v>
      </c>
      <c r="O1485">
        <v>1256663</v>
      </c>
      <c r="P1485" t="s">
        <v>1113</v>
      </c>
      <c r="Q1485">
        <v>2007</v>
      </c>
      <c r="R1485" t="s">
        <v>3722</v>
      </c>
      <c r="S1485" s="5">
        <v>238391</v>
      </c>
      <c r="T1485">
        <v>30.008378</v>
      </c>
      <c r="U1485">
        <v>53</v>
      </c>
      <c r="V1485">
        <v>530105</v>
      </c>
      <c r="W1485" t="str">
        <f t="shared" si="70"/>
        <v>dm-53-01-05</v>
      </c>
      <c r="X1485" s="4">
        <f t="shared" si="71"/>
        <v>9</v>
      </c>
    </row>
    <row r="1486" spans="1:24" x14ac:dyDescent="0.2">
      <c r="A1486" t="s">
        <v>7749</v>
      </c>
      <c r="B1486" s="1">
        <v>42713.470138888886</v>
      </c>
      <c r="C1486" s="4">
        <f t="shared" si="69"/>
        <v>12</v>
      </c>
      <c r="D1486" s="4">
        <v>2016</v>
      </c>
      <c r="E1486">
        <v>1536211.9219200001</v>
      </c>
      <c r="F1486">
        <v>688583.008791</v>
      </c>
      <c r="G1486">
        <v>1</v>
      </c>
      <c r="H1486">
        <v>150</v>
      </c>
      <c r="I1486" t="s">
        <v>26</v>
      </c>
      <c r="J1486">
        <v>2</v>
      </c>
      <c r="K1486">
        <v>9</v>
      </c>
      <c r="L1486" t="s">
        <v>27</v>
      </c>
      <c r="M1486">
        <v>5</v>
      </c>
      <c r="N1486" t="s">
        <v>29</v>
      </c>
      <c r="O1486">
        <v>848123</v>
      </c>
      <c r="P1486" t="s">
        <v>7750</v>
      </c>
      <c r="Q1486">
        <v>2008</v>
      </c>
      <c r="R1486" t="s">
        <v>7751</v>
      </c>
      <c r="S1486" s="5">
        <v>238189</v>
      </c>
      <c r="T1486">
        <v>822.98064999999997</v>
      </c>
      <c r="U1486">
        <v>53</v>
      </c>
      <c r="V1486">
        <v>530302</v>
      </c>
      <c r="W1486" t="str">
        <f t="shared" si="70"/>
        <v>dm-53-03-02</v>
      </c>
      <c r="X1486" s="4">
        <f t="shared" si="71"/>
        <v>8</v>
      </c>
    </row>
    <row r="1487" spans="1:24" x14ac:dyDescent="0.2">
      <c r="A1487" t="s">
        <v>7758</v>
      </c>
      <c r="B1487" s="1">
        <v>42713.64166666667</v>
      </c>
      <c r="C1487" s="4">
        <f t="shared" si="69"/>
        <v>12</v>
      </c>
      <c r="D1487" s="4">
        <v>2016</v>
      </c>
      <c r="E1487">
        <v>1536178.8454400001</v>
      </c>
      <c r="F1487">
        <v>688432.56957199995</v>
      </c>
      <c r="G1487">
        <v>1</v>
      </c>
      <c r="H1487">
        <v>150</v>
      </c>
      <c r="I1487" t="s">
        <v>26</v>
      </c>
      <c r="J1487">
        <v>2</v>
      </c>
      <c r="K1487">
        <v>9</v>
      </c>
      <c r="L1487" t="s">
        <v>27</v>
      </c>
      <c r="M1487">
        <v>5</v>
      </c>
      <c r="N1487" t="s">
        <v>29</v>
      </c>
      <c r="O1487">
        <v>1588076</v>
      </c>
      <c r="P1487" t="s">
        <v>27</v>
      </c>
      <c r="Q1487">
        <v>1989</v>
      </c>
      <c r="R1487" t="s">
        <v>995</v>
      </c>
      <c r="S1487" s="5">
        <v>239143</v>
      </c>
      <c r="T1487">
        <v>129.887857</v>
      </c>
      <c r="U1487">
        <v>53</v>
      </c>
      <c r="V1487">
        <v>530302</v>
      </c>
      <c r="W1487" t="str">
        <f t="shared" si="70"/>
        <v>dm-53-03-02</v>
      </c>
      <c r="X1487" s="4">
        <f t="shared" si="71"/>
        <v>27</v>
      </c>
    </row>
    <row r="1488" spans="1:24" x14ac:dyDescent="0.2">
      <c r="A1488" t="s">
        <v>7759</v>
      </c>
      <c r="B1488" s="1">
        <v>42713.7</v>
      </c>
      <c r="C1488" s="4">
        <f t="shared" si="69"/>
        <v>12</v>
      </c>
      <c r="D1488" s="4">
        <v>2016</v>
      </c>
      <c r="E1488">
        <v>1525661.27731</v>
      </c>
      <c r="F1488">
        <v>694794.17580299999</v>
      </c>
      <c r="G1488">
        <v>1</v>
      </c>
      <c r="H1488">
        <v>200</v>
      </c>
      <c r="I1488" t="s">
        <v>22</v>
      </c>
      <c r="J1488">
        <v>2</v>
      </c>
      <c r="K1488">
        <v>9</v>
      </c>
      <c r="L1488" t="s">
        <v>27</v>
      </c>
      <c r="M1488">
        <v>5</v>
      </c>
      <c r="N1488" t="s">
        <v>29</v>
      </c>
      <c r="O1488">
        <v>1688759</v>
      </c>
      <c r="P1488" t="s">
        <v>892</v>
      </c>
      <c r="Q1488">
        <v>1998</v>
      </c>
      <c r="R1488" t="s">
        <v>2151</v>
      </c>
      <c r="S1488" s="5">
        <v>239372</v>
      </c>
      <c r="T1488">
        <v>216.475886</v>
      </c>
      <c r="U1488">
        <v>53</v>
      </c>
      <c r="V1488">
        <v>530901</v>
      </c>
      <c r="W1488" t="str">
        <f t="shared" si="70"/>
        <v>dm-53-09-01</v>
      </c>
      <c r="X1488" s="4">
        <f t="shared" si="71"/>
        <v>18</v>
      </c>
    </row>
    <row r="1489" spans="1:24" x14ac:dyDescent="0.2">
      <c r="A1489" t="s">
        <v>7760</v>
      </c>
      <c r="B1489" t="s">
        <v>7761</v>
      </c>
      <c r="C1489" s="4">
        <f t="shared" si="69"/>
        <v>9</v>
      </c>
      <c r="D1489" s="4">
        <v>2016</v>
      </c>
      <c r="E1489">
        <v>1529988.7881499999</v>
      </c>
      <c r="F1489">
        <v>685891.00142700004</v>
      </c>
      <c r="G1489">
        <v>1</v>
      </c>
      <c r="H1489">
        <v>200</v>
      </c>
      <c r="I1489" t="s">
        <v>26</v>
      </c>
      <c r="J1489">
        <v>2</v>
      </c>
      <c r="K1489">
        <v>9</v>
      </c>
      <c r="L1489" t="s">
        <v>27</v>
      </c>
      <c r="M1489">
        <v>5</v>
      </c>
      <c r="N1489" t="s">
        <v>29</v>
      </c>
      <c r="O1489">
        <v>1574709</v>
      </c>
      <c r="P1489" t="s">
        <v>782</v>
      </c>
      <c r="Q1489">
        <v>2007</v>
      </c>
      <c r="R1489" t="s">
        <v>6850</v>
      </c>
      <c r="S1489" s="5">
        <v>239800</v>
      </c>
      <c r="T1489">
        <v>159.88288900000001</v>
      </c>
      <c r="U1489">
        <v>53</v>
      </c>
      <c r="V1489">
        <v>530204</v>
      </c>
      <c r="W1489" t="str">
        <f t="shared" si="70"/>
        <v>dm-53-02-04</v>
      </c>
      <c r="X1489" s="4">
        <f t="shared" si="71"/>
        <v>9</v>
      </c>
    </row>
    <row r="1490" spans="1:24" x14ac:dyDescent="0.2">
      <c r="A1490" t="s">
        <v>7765</v>
      </c>
      <c r="B1490" t="s">
        <v>7766</v>
      </c>
      <c r="C1490" s="4">
        <f t="shared" si="69"/>
        <v>9</v>
      </c>
      <c r="D1490" s="4">
        <v>2016</v>
      </c>
      <c r="E1490">
        <v>1537114.4205400001</v>
      </c>
      <c r="F1490">
        <v>690023.61176899995</v>
      </c>
      <c r="G1490">
        <v>1</v>
      </c>
      <c r="H1490">
        <v>100</v>
      </c>
      <c r="I1490" t="s">
        <v>26</v>
      </c>
      <c r="J1490">
        <v>2</v>
      </c>
      <c r="K1490">
        <v>9</v>
      </c>
      <c r="L1490" t="s">
        <v>27</v>
      </c>
      <c r="M1490">
        <v>5</v>
      </c>
      <c r="N1490" t="s">
        <v>29</v>
      </c>
      <c r="O1490">
        <v>1587835</v>
      </c>
      <c r="P1490" t="s">
        <v>27</v>
      </c>
      <c r="Q1490">
        <v>1988</v>
      </c>
      <c r="R1490" t="s">
        <v>7767</v>
      </c>
      <c r="S1490" s="5">
        <v>239143</v>
      </c>
      <c r="T1490">
        <v>517.10778100000005</v>
      </c>
      <c r="U1490">
        <v>53</v>
      </c>
      <c r="V1490">
        <v>530302</v>
      </c>
      <c r="W1490" t="str">
        <f t="shared" si="70"/>
        <v>dm-53-03-02</v>
      </c>
      <c r="X1490" s="4">
        <f t="shared" si="71"/>
        <v>28</v>
      </c>
    </row>
    <row r="1491" spans="1:24" x14ac:dyDescent="0.2">
      <c r="A1491" t="s">
        <v>7768</v>
      </c>
      <c r="B1491" t="s">
        <v>7769</v>
      </c>
      <c r="C1491" s="4">
        <f t="shared" si="69"/>
        <v>9</v>
      </c>
      <c r="D1491" s="4">
        <v>2016</v>
      </c>
      <c r="E1491">
        <v>1536774.1578599999</v>
      </c>
      <c r="F1491">
        <v>690155.28960599995</v>
      </c>
      <c r="G1491">
        <v>1</v>
      </c>
      <c r="H1491">
        <v>100</v>
      </c>
      <c r="I1491" t="s">
        <v>26</v>
      </c>
      <c r="J1491">
        <v>2</v>
      </c>
      <c r="K1491">
        <v>9</v>
      </c>
      <c r="L1491" t="s">
        <v>27</v>
      </c>
      <c r="M1491">
        <v>5</v>
      </c>
      <c r="N1491" t="s">
        <v>29</v>
      </c>
      <c r="O1491">
        <v>1587833</v>
      </c>
      <c r="P1491" t="s">
        <v>27</v>
      </c>
      <c r="Q1491">
        <v>1988</v>
      </c>
      <c r="R1491" t="s">
        <v>7767</v>
      </c>
      <c r="S1491" s="5">
        <v>239143</v>
      </c>
      <c r="T1491">
        <v>827.83131000000003</v>
      </c>
      <c r="U1491">
        <v>53</v>
      </c>
      <c r="V1491">
        <v>530302</v>
      </c>
      <c r="W1491" t="str">
        <f t="shared" si="70"/>
        <v>dm-53-03-02</v>
      </c>
      <c r="X1491" s="4">
        <f t="shared" si="71"/>
        <v>28</v>
      </c>
    </row>
    <row r="1492" spans="1:24" x14ac:dyDescent="0.2">
      <c r="A1492" t="s">
        <v>7770</v>
      </c>
      <c r="B1492" t="s">
        <v>7771</v>
      </c>
      <c r="C1492" s="4">
        <f t="shared" si="69"/>
        <v>9</v>
      </c>
      <c r="D1492" s="4">
        <v>2016</v>
      </c>
      <c r="E1492">
        <v>1536795.3835199999</v>
      </c>
      <c r="F1492">
        <v>689912.68504500005</v>
      </c>
      <c r="G1492">
        <v>1</v>
      </c>
      <c r="H1492">
        <v>150</v>
      </c>
      <c r="I1492" t="s">
        <v>26</v>
      </c>
      <c r="J1492">
        <v>2</v>
      </c>
      <c r="K1492">
        <v>9</v>
      </c>
      <c r="L1492" t="s">
        <v>27</v>
      </c>
      <c r="M1492">
        <v>5</v>
      </c>
      <c r="N1492" t="s">
        <v>29</v>
      </c>
      <c r="O1492">
        <v>1587979</v>
      </c>
      <c r="P1492" t="s">
        <v>27</v>
      </c>
      <c r="Q1492">
        <v>1987</v>
      </c>
      <c r="R1492" t="s">
        <v>7265</v>
      </c>
      <c r="S1492" s="5">
        <v>239143</v>
      </c>
      <c r="T1492">
        <v>441.17386800000003</v>
      </c>
      <c r="U1492">
        <v>53</v>
      </c>
      <c r="V1492">
        <v>530302</v>
      </c>
      <c r="W1492" t="str">
        <f t="shared" si="70"/>
        <v>dm-53-03-02</v>
      </c>
      <c r="X1492" s="4">
        <f t="shared" si="71"/>
        <v>29</v>
      </c>
    </row>
    <row r="1493" spans="1:24" x14ac:dyDescent="0.2">
      <c r="A1493" t="s">
        <v>7775</v>
      </c>
      <c r="B1493" t="s">
        <v>7776</v>
      </c>
      <c r="C1493" s="4">
        <f t="shared" si="69"/>
        <v>9</v>
      </c>
      <c r="D1493" s="4">
        <v>2016</v>
      </c>
      <c r="E1493">
        <v>1536718.4534499999</v>
      </c>
      <c r="F1493">
        <v>690043.60991899995</v>
      </c>
      <c r="G1493">
        <v>1</v>
      </c>
      <c r="H1493">
        <v>100</v>
      </c>
      <c r="I1493" t="s">
        <v>26</v>
      </c>
      <c r="J1493">
        <v>2</v>
      </c>
      <c r="K1493">
        <v>9</v>
      </c>
      <c r="L1493" t="s">
        <v>27</v>
      </c>
      <c r="M1493">
        <v>5</v>
      </c>
      <c r="N1493" t="s">
        <v>29</v>
      </c>
      <c r="O1493">
        <v>1587835</v>
      </c>
      <c r="P1493" t="s">
        <v>27</v>
      </c>
      <c r="Q1493">
        <v>1988</v>
      </c>
      <c r="R1493" t="s">
        <v>7767</v>
      </c>
      <c r="S1493" s="5">
        <v>239143</v>
      </c>
      <c r="T1493">
        <v>517.10778100000005</v>
      </c>
      <c r="U1493">
        <v>53</v>
      </c>
      <c r="V1493">
        <v>530302</v>
      </c>
      <c r="W1493" t="str">
        <f t="shared" si="70"/>
        <v>dm-53-03-02</v>
      </c>
      <c r="X1493" s="4">
        <f t="shared" si="71"/>
        <v>28</v>
      </c>
    </row>
    <row r="1494" spans="1:24" x14ac:dyDescent="0.2">
      <c r="A1494" t="s">
        <v>7781</v>
      </c>
      <c r="B1494" t="s">
        <v>7782</v>
      </c>
      <c r="C1494" s="4">
        <f t="shared" si="69"/>
        <v>9</v>
      </c>
      <c r="D1494" s="4">
        <v>2016</v>
      </c>
      <c r="E1494">
        <v>1533113.5499499999</v>
      </c>
      <c r="F1494">
        <v>682924.46296300006</v>
      </c>
      <c r="G1494">
        <v>1</v>
      </c>
      <c r="H1494">
        <v>300</v>
      </c>
      <c r="I1494" t="s">
        <v>22</v>
      </c>
      <c r="J1494">
        <v>2</v>
      </c>
      <c r="K1494">
        <v>9</v>
      </c>
      <c r="L1494" t="s">
        <v>27</v>
      </c>
      <c r="M1494">
        <v>5</v>
      </c>
      <c r="N1494" t="s">
        <v>29</v>
      </c>
      <c r="O1494">
        <v>1483303</v>
      </c>
      <c r="P1494" t="s">
        <v>2779</v>
      </c>
      <c r="Q1494">
        <v>1993</v>
      </c>
      <c r="R1494" t="s">
        <v>2780</v>
      </c>
      <c r="S1494" s="5">
        <v>239309</v>
      </c>
      <c r="T1494">
        <v>133.55407</v>
      </c>
      <c r="U1494">
        <v>53</v>
      </c>
      <c r="V1494">
        <v>530104</v>
      </c>
      <c r="W1494" t="str">
        <f t="shared" si="70"/>
        <v>dm-53-01-04</v>
      </c>
      <c r="X1494" s="4">
        <f t="shared" si="71"/>
        <v>23</v>
      </c>
    </row>
    <row r="1495" spans="1:24" x14ac:dyDescent="0.2">
      <c r="A1495" t="s">
        <v>7783</v>
      </c>
      <c r="B1495" t="s">
        <v>7784</v>
      </c>
      <c r="C1495" s="4">
        <f t="shared" si="69"/>
        <v>9</v>
      </c>
      <c r="D1495" s="4">
        <v>2016</v>
      </c>
      <c r="E1495">
        <v>1526014.77483</v>
      </c>
      <c r="F1495">
        <v>692655.68948399997</v>
      </c>
      <c r="G1495">
        <v>1</v>
      </c>
      <c r="H1495">
        <v>150</v>
      </c>
      <c r="I1495" t="s">
        <v>26</v>
      </c>
      <c r="J1495">
        <v>2</v>
      </c>
      <c r="K1495">
        <v>9</v>
      </c>
      <c r="L1495" t="s">
        <v>27</v>
      </c>
      <c r="M1495">
        <v>5</v>
      </c>
      <c r="N1495" t="s">
        <v>29</v>
      </c>
      <c r="O1495">
        <v>2052148</v>
      </c>
      <c r="P1495" t="s">
        <v>779</v>
      </c>
      <c r="Q1495">
        <v>2008</v>
      </c>
      <c r="R1495" t="s">
        <v>3394</v>
      </c>
      <c r="S1495" s="5">
        <v>238147</v>
      </c>
      <c r="T1495">
        <v>41.341307999999998</v>
      </c>
      <c r="U1495">
        <v>53</v>
      </c>
      <c r="V1495">
        <v>530801</v>
      </c>
      <c r="W1495" t="str">
        <f t="shared" si="70"/>
        <v>dm-53-08-01</v>
      </c>
      <c r="X1495" s="4">
        <f t="shared" si="71"/>
        <v>8</v>
      </c>
    </row>
    <row r="1496" spans="1:24" x14ac:dyDescent="0.2">
      <c r="A1496" t="s">
        <v>7788</v>
      </c>
      <c r="B1496" t="s">
        <v>7789</v>
      </c>
      <c r="C1496" s="4">
        <f t="shared" si="69"/>
        <v>9</v>
      </c>
      <c r="D1496" s="4">
        <v>2016</v>
      </c>
      <c r="E1496">
        <v>1537221.59977</v>
      </c>
      <c r="F1496">
        <v>687739.45197199995</v>
      </c>
      <c r="G1496">
        <v>1</v>
      </c>
      <c r="H1496">
        <v>200</v>
      </c>
      <c r="I1496" t="s">
        <v>22</v>
      </c>
      <c r="J1496">
        <v>2</v>
      </c>
      <c r="K1496">
        <v>9</v>
      </c>
      <c r="L1496" t="s">
        <v>27</v>
      </c>
      <c r="M1496">
        <v>5</v>
      </c>
      <c r="N1496" t="s">
        <v>29</v>
      </c>
      <c r="O1496">
        <v>1459562</v>
      </c>
      <c r="P1496" t="s">
        <v>2137</v>
      </c>
      <c r="Q1496">
        <v>2009</v>
      </c>
      <c r="R1496" t="s">
        <v>2262</v>
      </c>
      <c r="S1496" s="5">
        <v>238719</v>
      </c>
      <c r="T1496">
        <v>333.42593399999998</v>
      </c>
      <c r="U1496">
        <v>53</v>
      </c>
      <c r="V1496">
        <v>530301</v>
      </c>
      <c r="W1496" t="str">
        <f t="shared" si="70"/>
        <v>dm-53-03-01</v>
      </c>
      <c r="X1496" s="4">
        <f t="shared" si="71"/>
        <v>7</v>
      </c>
    </row>
    <row r="1497" spans="1:24" x14ac:dyDescent="0.2">
      <c r="A1497" t="s">
        <v>7798</v>
      </c>
      <c r="B1497" t="s">
        <v>7799</v>
      </c>
      <c r="C1497" s="4">
        <f t="shared" si="69"/>
        <v>9</v>
      </c>
      <c r="D1497" s="4">
        <v>2016</v>
      </c>
      <c r="E1497">
        <v>1536874.3820400001</v>
      </c>
      <c r="F1497">
        <v>689340.84532199998</v>
      </c>
      <c r="G1497">
        <v>1</v>
      </c>
      <c r="H1497">
        <v>200</v>
      </c>
      <c r="I1497" t="s">
        <v>26</v>
      </c>
      <c r="J1497">
        <v>2</v>
      </c>
      <c r="K1497">
        <v>9</v>
      </c>
      <c r="L1497" t="s">
        <v>27</v>
      </c>
      <c r="M1497">
        <v>5</v>
      </c>
      <c r="N1497" t="s">
        <v>29</v>
      </c>
      <c r="O1497">
        <v>355799</v>
      </c>
      <c r="P1497" t="s">
        <v>732</v>
      </c>
      <c r="Q1497">
        <v>1997</v>
      </c>
      <c r="R1497" t="s">
        <v>7800</v>
      </c>
      <c r="S1497" s="5">
        <v>238719</v>
      </c>
      <c r="T1497">
        <v>818.82896000000005</v>
      </c>
      <c r="U1497">
        <v>53</v>
      </c>
      <c r="V1497">
        <v>530302</v>
      </c>
      <c r="W1497" t="str">
        <f t="shared" si="70"/>
        <v>dm-53-03-02</v>
      </c>
      <c r="X1497" s="4">
        <f t="shared" si="71"/>
        <v>19</v>
      </c>
    </row>
    <row r="1498" spans="1:24" x14ac:dyDescent="0.2">
      <c r="A1498" t="s">
        <v>7803</v>
      </c>
      <c r="B1498" t="s">
        <v>7804</v>
      </c>
      <c r="C1498" s="4">
        <f t="shared" si="69"/>
        <v>9</v>
      </c>
      <c r="D1498" s="4">
        <v>2016</v>
      </c>
      <c r="E1498">
        <v>1536462.89264</v>
      </c>
      <c r="F1498">
        <v>690557.63626499998</v>
      </c>
      <c r="G1498">
        <v>1</v>
      </c>
      <c r="H1498">
        <v>100</v>
      </c>
      <c r="I1498" t="s">
        <v>26</v>
      </c>
      <c r="J1498">
        <v>2</v>
      </c>
      <c r="K1498">
        <v>9</v>
      </c>
      <c r="L1498" t="s">
        <v>27</v>
      </c>
      <c r="M1498">
        <v>5</v>
      </c>
      <c r="N1498" t="s">
        <v>29</v>
      </c>
      <c r="O1498">
        <v>1587982</v>
      </c>
      <c r="P1498" t="s">
        <v>27</v>
      </c>
      <c r="Q1498">
        <v>2011</v>
      </c>
      <c r="R1498" t="s">
        <v>509</v>
      </c>
      <c r="S1498" s="5">
        <v>239143</v>
      </c>
      <c r="T1498">
        <v>1426.638784</v>
      </c>
      <c r="U1498">
        <v>53</v>
      </c>
      <c r="V1498">
        <v>530302</v>
      </c>
      <c r="W1498" t="str">
        <f t="shared" si="70"/>
        <v>dm-53-03-02</v>
      </c>
      <c r="X1498" s="4">
        <f t="shared" si="71"/>
        <v>5</v>
      </c>
    </row>
    <row r="1499" spans="1:24" x14ac:dyDescent="0.2">
      <c r="A1499" t="s">
        <v>7813</v>
      </c>
      <c r="B1499" t="s">
        <v>7814</v>
      </c>
      <c r="C1499" s="4">
        <f t="shared" si="69"/>
        <v>9</v>
      </c>
      <c r="D1499" s="4">
        <v>2016</v>
      </c>
      <c r="E1499">
        <v>1532489.7520900001</v>
      </c>
      <c r="F1499">
        <v>696696.754587</v>
      </c>
      <c r="G1499">
        <v>1</v>
      </c>
      <c r="H1499">
        <v>300</v>
      </c>
      <c r="I1499" t="s">
        <v>22</v>
      </c>
      <c r="J1499">
        <v>2</v>
      </c>
      <c r="K1499">
        <v>10</v>
      </c>
      <c r="L1499" t="s">
        <v>27</v>
      </c>
      <c r="M1499">
        <v>5</v>
      </c>
      <c r="N1499" t="s">
        <v>29</v>
      </c>
      <c r="O1499">
        <v>149429</v>
      </c>
      <c r="P1499" t="s">
        <v>761</v>
      </c>
      <c r="Q1499">
        <v>1998</v>
      </c>
      <c r="R1499" t="s">
        <v>762</v>
      </c>
      <c r="S1499" t="s">
        <v>2518</v>
      </c>
      <c r="T1499">
        <v>397.05361699999997</v>
      </c>
      <c r="U1499">
        <v>53</v>
      </c>
      <c r="V1499">
        <v>530401</v>
      </c>
      <c r="W1499" t="str">
        <f t="shared" si="70"/>
        <v>dm-53-04-01</v>
      </c>
      <c r="X1499" s="4">
        <f t="shared" si="71"/>
        <v>18</v>
      </c>
    </row>
    <row r="1500" spans="1:24" x14ac:dyDescent="0.2">
      <c r="A1500" t="s">
        <v>7815</v>
      </c>
      <c r="B1500" t="s">
        <v>7816</v>
      </c>
      <c r="C1500" s="4">
        <f t="shared" si="69"/>
        <v>9</v>
      </c>
      <c r="D1500" s="4">
        <v>2016</v>
      </c>
      <c r="E1500">
        <v>1523743.4050499999</v>
      </c>
      <c r="F1500">
        <v>699377.11033399997</v>
      </c>
      <c r="G1500">
        <v>1</v>
      </c>
      <c r="H1500">
        <v>200</v>
      </c>
      <c r="I1500" t="s">
        <v>891</v>
      </c>
      <c r="J1500">
        <v>2</v>
      </c>
      <c r="K1500">
        <v>1</v>
      </c>
      <c r="L1500" t="s">
        <v>27</v>
      </c>
      <c r="M1500">
        <v>1</v>
      </c>
      <c r="N1500" t="s">
        <v>323</v>
      </c>
      <c r="O1500">
        <v>654898</v>
      </c>
      <c r="P1500" t="s">
        <v>803</v>
      </c>
      <c r="Q1500">
        <v>2003</v>
      </c>
      <c r="R1500" t="s">
        <v>7817</v>
      </c>
      <c r="S1500" s="5">
        <v>237847</v>
      </c>
      <c r="T1500">
        <v>8.4452730000000003</v>
      </c>
      <c r="U1500">
        <v>53</v>
      </c>
      <c r="V1500">
        <v>530902</v>
      </c>
      <c r="W1500" t="str">
        <f t="shared" si="70"/>
        <v>dm-53-09-02</v>
      </c>
      <c r="X1500" s="4">
        <f t="shared" si="71"/>
        <v>13</v>
      </c>
    </row>
    <row r="1501" spans="1:24" x14ac:dyDescent="0.2">
      <c r="A1501" t="s">
        <v>7818</v>
      </c>
      <c r="B1501" t="s">
        <v>7819</v>
      </c>
      <c r="C1501" s="4">
        <f t="shared" si="69"/>
        <v>9</v>
      </c>
      <c r="D1501" s="4">
        <v>2016</v>
      </c>
      <c r="E1501">
        <v>1525601.06965</v>
      </c>
      <c r="F1501">
        <v>685838.97856399999</v>
      </c>
      <c r="G1501">
        <v>1</v>
      </c>
      <c r="H1501">
        <v>300</v>
      </c>
      <c r="I1501" t="s">
        <v>26</v>
      </c>
      <c r="J1501">
        <v>2</v>
      </c>
      <c r="K1501">
        <v>9</v>
      </c>
      <c r="L1501" t="s">
        <v>27</v>
      </c>
      <c r="M1501">
        <v>5</v>
      </c>
      <c r="N1501" t="s">
        <v>29</v>
      </c>
      <c r="O1501">
        <v>113275</v>
      </c>
      <c r="P1501" t="s">
        <v>943</v>
      </c>
      <c r="Q1501">
        <v>2005</v>
      </c>
      <c r="R1501" t="s">
        <v>1069</v>
      </c>
      <c r="S1501" t="s">
        <v>2518</v>
      </c>
      <c r="T1501">
        <v>100.471109</v>
      </c>
      <c r="U1501">
        <v>53</v>
      </c>
      <c r="V1501">
        <v>530602</v>
      </c>
      <c r="W1501" t="str">
        <f t="shared" si="70"/>
        <v>dm-53-06-02</v>
      </c>
      <c r="X1501" s="4">
        <f t="shared" si="71"/>
        <v>11</v>
      </c>
    </row>
    <row r="1502" spans="1:24" x14ac:dyDescent="0.2">
      <c r="A1502" t="s">
        <v>7833</v>
      </c>
      <c r="B1502" t="s">
        <v>7834</v>
      </c>
      <c r="C1502" s="4">
        <f t="shared" si="69"/>
        <v>9</v>
      </c>
      <c r="D1502" s="4">
        <v>2016</v>
      </c>
      <c r="E1502">
        <v>1528670.0135300001</v>
      </c>
      <c r="F1502">
        <v>684386.86413300002</v>
      </c>
      <c r="G1502">
        <v>1</v>
      </c>
      <c r="H1502">
        <v>100</v>
      </c>
      <c r="I1502" t="s">
        <v>338</v>
      </c>
      <c r="J1502">
        <v>2</v>
      </c>
      <c r="K1502">
        <v>11</v>
      </c>
      <c r="L1502" t="s">
        <v>27</v>
      </c>
      <c r="M1502">
        <v>5</v>
      </c>
      <c r="N1502" t="s">
        <v>29</v>
      </c>
      <c r="O1502">
        <v>358659</v>
      </c>
      <c r="P1502" t="s">
        <v>1047</v>
      </c>
      <c r="Q1502">
        <v>2005</v>
      </c>
      <c r="R1502" t="s">
        <v>1255</v>
      </c>
      <c r="S1502" s="5">
        <v>238813</v>
      </c>
      <c r="T1502">
        <v>138.22306599999999</v>
      </c>
      <c r="U1502">
        <v>53</v>
      </c>
      <c r="V1502">
        <v>530203</v>
      </c>
      <c r="W1502" t="str">
        <f t="shared" si="70"/>
        <v>dm-53-02-03</v>
      </c>
      <c r="X1502" s="4">
        <f t="shared" si="71"/>
        <v>11</v>
      </c>
    </row>
    <row r="1503" spans="1:24" x14ac:dyDescent="0.2">
      <c r="A1503" t="s">
        <v>7835</v>
      </c>
      <c r="B1503" t="s">
        <v>7836</v>
      </c>
      <c r="C1503" s="4">
        <f t="shared" si="69"/>
        <v>9</v>
      </c>
      <c r="D1503" s="4">
        <v>2016</v>
      </c>
      <c r="E1503">
        <v>1537325.9007000001</v>
      </c>
      <c r="F1503">
        <v>688128.67171799997</v>
      </c>
      <c r="G1503">
        <v>1</v>
      </c>
      <c r="H1503">
        <v>200</v>
      </c>
      <c r="I1503" t="s">
        <v>22</v>
      </c>
      <c r="J1503">
        <v>2</v>
      </c>
      <c r="K1503">
        <v>9</v>
      </c>
      <c r="L1503" t="s">
        <v>27</v>
      </c>
      <c r="M1503">
        <v>5</v>
      </c>
      <c r="N1503" t="s">
        <v>29</v>
      </c>
      <c r="O1503">
        <v>1969056</v>
      </c>
      <c r="P1503" t="s">
        <v>2137</v>
      </c>
      <c r="Q1503">
        <v>2009</v>
      </c>
      <c r="R1503" t="s">
        <v>2262</v>
      </c>
      <c r="S1503" s="5">
        <v>238719</v>
      </c>
      <c r="T1503">
        <v>174.41409899999999</v>
      </c>
      <c r="U1503">
        <v>53</v>
      </c>
      <c r="V1503">
        <v>530301</v>
      </c>
      <c r="W1503" t="str">
        <f t="shared" si="70"/>
        <v>dm-53-03-01</v>
      </c>
      <c r="X1503" s="4">
        <f t="shared" si="71"/>
        <v>7</v>
      </c>
    </row>
    <row r="1504" spans="1:24" x14ac:dyDescent="0.2">
      <c r="A1504" t="s">
        <v>7837</v>
      </c>
      <c r="B1504" t="s">
        <v>7838</v>
      </c>
      <c r="C1504" s="4">
        <f t="shared" si="69"/>
        <v>9</v>
      </c>
      <c r="D1504" s="4">
        <v>2016</v>
      </c>
      <c r="E1504">
        <v>1529345.1531199999</v>
      </c>
      <c r="F1504">
        <v>707194.58191099996</v>
      </c>
      <c r="G1504">
        <v>1</v>
      </c>
      <c r="H1504">
        <v>300</v>
      </c>
      <c r="I1504" t="s">
        <v>22</v>
      </c>
      <c r="J1504">
        <v>2</v>
      </c>
      <c r="K1504">
        <v>10</v>
      </c>
      <c r="L1504" t="s">
        <v>27</v>
      </c>
      <c r="M1504">
        <v>5</v>
      </c>
      <c r="N1504" t="s">
        <v>29</v>
      </c>
      <c r="O1504">
        <v>164740</v>
      </c>
      <c r="P1504" t="s">
        <v>725</v>
      </c>
      <c r="Q1504">
        <v>2004</v>
      </c>
      <c r="R1504" t="s">
        <v>726</v>
      </c>
      <c r="S1504" t="s">
        <v>2518</v>
      </c>
      <c r="T1504">
        <v>1054.8592329999999</v>
      </c>
      <c r="U1504">
        <v>53</v>
      </c>
      <c r="V1504">
        <v>530507</v>
      </c>
      <c r="W1504" t="str">
        <f t="shared" si="70"/>
        <v>dm-53-05-07</v>
      </c>
      <c r="X1504" s="4">
        <f t="shared" si="71"/>
        <v>12</v>
      </c>
    </row>
    <row r="1505" spans="1:24" x14ac:dyDescent="0.2">
      <c r="A1505" t="s">
        <v>7845</v>
      </c>
      <c r="B1505" t="s">
        <v>7846</v>
      </c>
      <c r="C1505" s="4">
        <f t="shared" si="69"/>
        <v>9</v>
      </c>
      <c r="D1505" s="4">
        <v>2016</v>
      </c>
      <c r="E1505">
        <v>1530132.61922</v>
      </c>
      <c r="F1505">
        <v>683454.98559299996</v>
      </c>
      <c r="G1505">
        <v>1</v>
      </c>
      <c r="H1505">
        <v>300</v>
      </c>
      <c r="I1505" t="s">
        <v>26</v>
      </c>
      <c r="J1505">
        <v>2</v>
      </c>
      <c r="K1505">
        <v>9</v>
      </c>
      <c r="L1505" t="s">
        <v>27</v>
      </c>
      <c r="M1505">
        <v>5</v>
      </c>
      <c r="N1505" t="s">
        <v>29</v>
      </c>
      <c r="O1505">
        <v>1661143</v>
      </c>
      <c r="P1505" t="s">
        <v>699</v>
      </c>
      <c r="Q1505">
        <v>2011</v>
      </c>
      <c r="R1505" t="s">
        <v>700</v>
      </c>
      <c r="S1505" s="5">
        <v>239308</v>
      </c>
      <c r="T1505">
        <v>65.199135999999996</v>
      </c>
      <c r="U1505">
        <v>53</v>
      </c>
      <c r="V1505">
        <v>530201</v>
      </c>
      <c r="W1505" t="str">
        <f t="shared" si="70"/>
        <v>dm-53-02-01</v>
      </c>
      <c r="X1505" s="4">
        <f t="shared" si="71"/>
        <v>5</v>
      </c>
    </row>
    <row r="1506" spans="1:24" x14ac:dyDescent="0.2">
      <c r="A1506" t="s">
        <v>7847</v>
      </c>
      <c r="B1506" t="s">
        <v>7848</v>
      </c>
      <c r="C1506" s="4">
        <f t="shared" si="69"/>
        <v>9</v>
      </c>
      <c r="D1506" s="4">
        <v>2016</v>
      </c>
      <c r="E1506">
        <v>1537235.22508</v>
      </c>
      <c r="F1506">
        <v>687802.36788100004</v>
      </c>
      <c r="G1506">
        <v>1</v>
      </c>
      <c r="H1506">
        <v>200</v>
      </c>
      <c r="I1506" t="s">
        <v>22</v>
      </c>
      <c r="J1506">
        <v>2</v>
      </c>
      <c r="K1506">
        <v>9</v>
      </c>
      <c r="L1506" t="s">
        <v>27</v>
      </c>
      <c r="M1506">
        <v>5</v>
      </c>
      <c r="N1506" t="s">
        <v>29</v>
      </c>
      <c r="O1506">
        <v>1459562</v>
      </c>
      <c r="P1506" t="s">
        <v>2137</v>
      </c>
      <c r="Q1506">
        <v>2009</v>
      </c>
      <c r="R1506" t="s">
        <v>2262</v>
      </c>
      <c r="S1506" s="5">
        <v>238719</v>
      </c>
      <c r="T1506">
        <v>333.42593399999998</v>
      </c>
      <c r="U1506">
        <v>53</v>
      </c>
      <c r="V1506">
        <v>530301</v>
      </c>
      <c r="W1506" t="str">
        <f t="shared" si="70"/>
        <v>dm-53-03-01</v>
      </c>
      <c r="X1506" s="4">
        <f t="shared" si="71"/>
        <v>7</v>
      </c>
    </row>
    <row r="1507" spans="1:24" x14ac:dyDescent="0.2">
      <c r="A1507" t="s">
        <v>7854</v>
      </c>
      <c r="B1507" t="s">
        <v>7855</v>
      </c>
      <c r="C1507" s="4">
        <f t="shared" si="69"/>
        <v>9</v>
      </c>
      <c r="D1507" s="4">
        <v>2016</v>
      </c>
      <c r="E1507">
        <v>1525237.2007899999</v>
      </c>
      <c r="F1507">
        <v>691165.22994500003</v>
      </c>
      <c r="G1507">
        <v>1</v>
      </c>
      <c r="H1507">
        <v>150</v>
      </c>
      <c r="I1507" t="s">
        <v>22</v>
      </c>
      <c r="J1507">
        <v>2</v>
      </c>
      <c r="K1507">
        <v>9</v>
      </c>
      <c r="L1507" t="s">
        <v>27</v>
      </c>
      <c r="M1507">
        <v>5</v>
      </c>
      <c r="N1507" t="s">
        <v>29</v>
      </c>
      <c r="O1507">
        <v>1541541</v>
      </c>
      <c r="P1507" t="s">
        <v>7856</v>
      </c>
      <c r="Q1507">
        <v>2011</v>
      </c>
      <c r="R1507" t="s">
        <v>7857</v>
      </c>
      <c r="S1507" s="5">
        <v>238954</v>
      </c>
      <c r="T1507">
        <v>222.30626899999999</v>
      </c>
      <c r="U1507">
        <v>53</v>
      </c>
      <c r="V1507">
        <v>530801</v>
      </c>
      <c r="W1507" t="str">
        <f t="shared" si="70"/>
        <v>dm-53-08-01</v>
      </c>
      <c r="X1507" s="4">
        <f t="shared" si="71"/>
        <v>5</v>
      </c>
    </row>
    <row r="1508" spans="1:24" x14ac:dyDescent="0.2">
      <c r="A1508" t="s">
        <v>7860</v>
      </c>
      <c r="B1508" t="s">
        <v>7861</v>
      </c>
      <c r="C1508" s="4">
        <f t="shared" si="69"/>
        <v>9</v>
      </c>
      <c r="D1508" s="4">
        <v>2016</v>
      </c>
      <c r="E1508">
        <v>1524261.9667400001</v>
      </c>
      <c r="F1508">
        <v>685670.341243</v>
      </c>
      <c r="G1508">
        <v>1</v>
      </c>
      <c r="H1508">
        <v>100</v>
      </c>
      <c r="I1508" t="s">
        <v>26</v>
      </c>
      <c r="J1508">
        <v>2</v>
      </c>
      <c r="K1508">
        <v>9</v>
      </c>
      <c r="L1508" t="s">
        <v>27</v>
      </c>
      <c r="M1508">
        <v>5</v>
      </c>
      <c r="N1508" t="s">
        <v>29</v>
      </c>
      <c r="O1508">
        <v>420516</v>
      </c>
      <c r="P1508" t="s">
        <v>732</v>
      </c>
      <c r="Q1508">
        <v>1997</v>
      </c>
      <c r="R1508" t="s">
        <v>733</v>
      </c>
      <c r="S1508" s="5">
        <v>237480</v>
      </c>
      <c r="T1508">
        <v>375.47280699999999</v>
      </c>
      <c r="U1508">
        <v>53</v>
      </c>
      <c r="V1508">
        <v>530601</v>
      </c>
      <c r="W1508" t="str">
        <f t="shared" si="70"/>
        <v>dm-53-06-01</v>
      </c>
      <c r="X1508" s="4">
        <f t="shared" si="71"/>
        <v>19</v>
      </c>
    </row>
    <row r="1509" spans="1:24" x14ac:dyDescent="0.2">
      <c r="A1509" t="s">
        <v>7862</v>
      </c>
      <c r="B1509" t="s">
        <v>7863</v>
      </c>
      <c r="C1509" s="4">
        <f t="shared" si="69"/>
        <v>9</v>
      </c>
      <c r="D1509" s="4">
        <v>2016</v>
      </c>
      <c r="E1509">
        <v>1532021.60356</v>
      </c>
      <c r="F1509">
        <v>703293.27399400005</v>
      </c>
      <c r="G1509">
        <v>1</v>
      </c>
      <c r="H1509">
        <v>300</v>
      </c>
      <c r="I1509" t="s">
        <v>22</v>
      </c>
      <c r="J1509">
        <v>2</v>
      </c>
      <c r="K1509">
        <v>9</v>
      </c>
      <c r="L1509" t="s">
        <v>27</v>
      </c>
      <c r="M1509">
        <v>5</v>
      </c>
      <c r="N1509" t="s">
        <v>29</v>
      </c>
      <c r="O1509">
        <v>631666</v>
      </c>
      <c r="P1509" t="s">
        <v>1020</v>
      </c>
      <c r="Q1509">
        <v>2006</v>
      </c>
      <c r="R1509" t="s">
        <v>1021</v>
      </c>
      <c r="S1509" s="5">
        <v>237812</v>
      </c>
      <c r="T1509">
        <v>265.56168100000002</v>
      </c>
      <c r="U1509">
        <v>53</v>
      </c>
      <c r="V1509">
        <v>530507</v>
      </c>
      <c r="W1509" t="str">
        <f t="shared" si="70"/>
        <v>dm-53-05-07</v>
      </c>
      <c r="X1509" s="4">
        <f t="shared" si="71"/>
        <v>10</v>
      </c>
    </row>
    <row r="1510" spans="1:24" x14ac:dyDescent="0.2">
      <c r="A1510" t="s">
        <v>7870</v>
      </c>
      <c r="B1510" t="s">
        <v>7871</v>
      </c>
      <c r="C1510" s="4">
        <f t="shared" si="69"/>
        <v>9</v>
      </c>
      <c r="D1510" s="4">
        <v>2016</v>
      </c>
      <c r="E1510">
        <v>1528597.4972399999</v>
      </c>
      <c r="F1510">
        <v>684411.59941200004</v>
      </c>
      <c r="G1510">
        <v>1</v>
      </c>
      <c r="H1510">
        <v>100</v>
      </c>
      <c r="I1510" t="s">
        <v>338</v>
      </c>
      <c r="J1510">
        <v>2</v>
      </c>
      <c r="K1510">
        <v>1</v>
      </c>
      <c r="L1510" t="s">
        <v>27</v>
      </c>
      <c r="M1510">
        <v>5</v>
      </c>
      <c r="N1510" t="s">
        <v>29</v>
      </c>
      <c r="O1510">
        <v>358659</v>
      </c>
      <c r="P1510" t="s">
        <v>1047</v>
      </c>
      <c r="Q1510">
        <v>2005</v>
      </c>
      <c r="R1510" t="s">
        <v>1255</v>
      </c>
      <c r="S1510" s="5">
        <v>238813</v>
      </c>
      <c r="T1510">
        <v>138.22306599999999</v>
      </c>
      <c r="U1510">
        <v>53</v>
      </c>
      <c r="V1510">
        <v>530203</v>
      </c>
      <c r="W1510" t="str">
        <f t="shared" si="70"/>
        <v>dm-53-02-03</v>
      </c>
      <c r="X1510" s="4">
        <f t="shared" si="71"/>
        <v>11</v>
      </c>
    </row>
    <row r="1511" spans="1:24" x14ac:dyDescent="0.2">
      <c r="A1511" t="s">
        <v>7887</v>
      </c>
      <c r="B1511" t="s">
        <v>7888</v>
      </c>
      <c r="C1511" s="4">
        <f t="shared" si="69"/>
        <v>9</v>
      </c>
      <c r="D1511" s="4">
        <v>2016</v>
      </c>
      <c r="E1511">
        <v>1530407.1978199999</v>
      </c>
      <c r="F1511">
        <v>682652.02513700002</v>
      </c>
      <c r="G1511">
        <v>1</v>
      </c>
      <c r="H1511">
        <v>300</v>
      </c>
      <c r="I1511" t="s">
        <v>22</v>
      </c>
      <c r="J1511">
        <v>2</v>
      </c>
      <c r="K1511">
        <v>9</v>
      </c>
      <c r="L1511" t="s">
        <v>27</v>
      </c>
      <c r="M1511">
        <v>5</v>
      </c>
      <c r="N1511" t="s">
        <v>29</v>
      </c>
      <c r="O1511">
        <v>114969</v>
      </c>
      <c r="P1511" t="s">
        <v>27</v>
      </c>
      <c r="Q1511">
        <v>2010</v>
      </c>
      <c r="R1511" t="s">
        <v>1090</v>
      </c>
      <c r="S1511" s="5">
        <v>238629</v>
      </c>
      <c r="T1511">
        <v>185.896737</v>
      </c>
      <c r="U1511">
        <v>53</v>
      </c>
      <c r="V1511">
        <v>530201</v>
      </c>
      <c r="W1511" t="str">
        <f t="shared" si="70"/>
        <v>dm-53-02-01</v>
      </c>
      <c r="X1511" s="4">
        <f t="shared" si="71"/>
        <v>6</v>
      </c>
    </row>
    <row r="1512" spans="1:24" x14ac:dyDescent="0.2">
      <c r="A1512" t="s">
        <v>7903</v>
      </c>
      <c r="B1512" t="s">
        <v>7904</v>
      </c>
      <c r="C1512" s="4">
        <f t="shared" si="69"/>
        <v>9</v>
      </c>
      <c r="D1512" s="4">
        <v>2016</v>
      </c>
      <c r="E1512">
        <v>1526217.70692</v>
      </c>
      <c r="F1512">
        <v>688664.31049800001</v>
      </c>
      <c r="G1512">
        <v>1</v>
      </c>
      <c r="H1512">
        <v>200</v>
      </c>
      <c r="I1512" t="s">
        <v>22</v>
      </c>
      <c r="J1512">
        <v>2</v>
      </c>
      <c r="K1512">
        <v>9</v>
      </c>
      <c r="L1512" t="s">
        <v>27</v>
      </c>
      <c r="M1512">
        <v>5</v>
      </c>
      <c r="N1512" t="s">
        <v>29</v>
      </c>
      <c r="O1512">
        <v>1712770</v>
      </c>
      <c r="P1512" t="s">
        <v>854</v>
      </c>
      <c r="Q1512">
        <v>2011</v>
      </c>
      <c r="R1512" t="s">
        <v>5773</v>
      </c>
      <c r="S1512" s="5">
        <v>239432</v>
      </c>
      <c r="T1512">
        <v>118.152979</v>
      </c>
      <c r="U1512">
        <v>53</v>
      </c>
      <c r="V1512">
        <v>530801</v>
      </c>
      <c r="W1512" t="str">
        <f t="shared" si="70"/>
        <v>dm-53-08-01</v>
      </c>
      <c r="X1512" s="4">
        <f t="shared" si="71"/>
        <v>5</v>
      </c>
    </row>
    <row r="1513" spans="1:24" x14ac:dyDescent="0.2">
      <c r="A1513" t="s">
        <v>7905</v>
      </c>
      <c r="B1513" t="s">
        <v>7906</v>
      </c>
      <c r="C1513" s="4">
        <f t="shared" si="69"/>
        <v>9</v>
      </c>
      <c r="D1513" s="4">
        <v>2016</v>
      </c>
      <c r="E1513">
        <v>1532419.2239600001</v>
      </c>
      <c r="F1513">
        <v>685664.89222200005</v>
      </c>
      <c r="G1513">
        <v>1</v>
      </c>
      <c r="H1513">
        <v>200</v>
      </c>
      <c r="I1513" t="s">
        <v>22</v>
      </c>
      <c r="J1513">
        <v>2</v>
      </c>
      <c r="K1513">
        <v>10</v>
      </c>
      <c r="L1513" t="s">
        <v>27</v>
      </c>
      <c r="M1513">
        <v>5</v>
      </c>
      <c r="N1513" t="s">
        <v>29</v>
      </c>
      <c r="O1513">
        <v>247063</v>
      </c>
      <c r="P1513" t="s">
        <v>779</v>
      </c>
      <c r="Q1513">
        <v>2008</v>
      </c>
      <c r="R1513" t="s">
        <v>916</v>
      </c>
      <c r="S1513" s="5">
        <v>237964</v>
      </c>
      <c r="T1513">
        <v>789.97197600000004</v>
      </c>
      <c r="U1513">
        <v>53</v>
      </c>
      <c r="V1513">
        <v>530105</v>
      </c>
      <c r="W1513" t="str">
        <f t="shared" si="70"/>
        <v>dm-53-01-05</v>
      </c>
      <c r="X1513" s="4">
        <f t="shared" si="71"/>
        <v>8</v>
      </c>
    </row>
    <row r="1514" spans="1:24" x14ac:dyDescent="0.2">
      <c r="A1514" t="s">
        <v>7913</v>
      </c>
      <c r="B1514" t="s">
        <v>7914</v>
      </c>
      <c r="C1514" s="4">
        <f t="shared" si="69"/>
        <v>9</v>
      </c>
      <c r="D1514" s="4">
        <v>2016</v>
      </c>
      <c r="E1514">
        <v>1528312.85399</v>
      </c>
      <c r="F1514">
        <v>684277.28136100003</v>
      </c>
      <c r="G1514">
        <v>1</v>
      </c>
      <c r="H1514">
        <v>100</v>
      </c>
      <c r="I1514" t="s">
        <v>26</v>
      </c>
      <c r="J1514">
        <v>2</v>
      </c>
      <c r="K1514">
        <v>9</v>
      </c>
      <c r="L1514" t="s">
        <v>27</v>
      </c>
      <c r="M1514">
        <v>5</v>
      </c>
      <c r="N1514" t="s">
        <v>29</v>
      </c>
      <c r="O1514">
        <v>213903</v>
      </c>
      <c r="P1514" t="s">
        <v>27</v>
      </c>
      <c r="Q1514">
        <v>1987</v>
      </c>
      <c r="R1514" t="s">
        <v>1042</v>
      </c>
      <c r="S1514" s="5">
        <v>238813</v>
      </c>
      <c r="T1514">
        <v>74.911518000000001</v>
      </c>
      <c r="U1514">
        <v>53</v>
      </c>
      <c r="V1514">
        <v>530203</v>
      </c>
      <c r="W1514" t="str">
        <f t="shared" si="70"/>
        <v>dm-53-02-03</v>
      </c>
      <c r="X1514" s="4">
        <f t="shared" si="71"/>
        <v>29</v>
      </c>
    </row>
    <row r="1515" spans="1:24" x14ac:dyDescent="0.2">
      <c r="A1515" t="s">
        <v>7915</v>
      </c>
      <c r="B1515" t="s">
        <v>7916</v>
      </c>
      <c r="C1515" s="4">
        <f t="shared" si="69"/>
        <v>9</v>
      </c>
      <c r="D1515" s="4">
        <v>2016</v>
      </c>
      <c r="E1515">
        <v>1524976.1329099999</v>
      </c>
      <c r="F1515">
        <v>697431.31666500005</v>
      </c>
      <c r="G1515">
        <v>1</v>
      </c>
      <c r="H1515">
        <v>300</v>
      </c>
      <c r="I1515" t="s">
        <v>26</v>
      </c>
      <c r="J1515">
        <v>2</v>
      </c>
      <c r="K1515">
        <v>9</v>
      </c>
      <c r="L1515" t="s">
        <v>27</v>
      </c>
      <c r="M1515">
        <v>5</v>
      </c>
      <c r="N1515" t="s">
        <v>29</v>
      </c>
      <c r="O1515">
        <v>219455</v>
      </c>
      <c r="P1515" t="s">
        <v>803</v>
      </c>
      <c r="Q1515">
        <v>2003</v>
      </c>
      <c r="R1515" t="s">
        <v>7917</v>
      </c>
      <c r="S1515" s="5">
        <v>237845</v>
      </c>
      <c r="T1515">
        <v>363.205692</v>
      </c>
      <c r="U1515">
        <v>53</v>
      </c>
      <c r="V1515">
        <v>530902</v>
      </c>
      <c r="W1515" t="str">
        <f t="shared" si="70"/>
        <v>dm-53-09-02</v>
      </c>
      <c r="X1515" s="4">
        <f t="shared" si="71"/>
        <v>13</v>
      </c>
    </row>
    <row r="1516" spans="1:24" x14ac:dyDescent="0.2">
      <c r="A1516" t="s">
        <v>7922</v>
      </c>
      <c r="B1516" t="s">
        <v>7923</v>
      </c>
      <c r="C1516" s="4">
        <f t="shared" si="69"/>
        <v>9</v>
      </c>
      <c r="D1516" s="4">
        <v>2016</v>
      </c>
      <c r="E1516">
        <v>1532591.4455299999</v>
      </c>
      <c r="F1516">
        <v>701452.879189</v>
      </c>
      <c r="G1516">
        <v>1</v>
      </c>
      <c r="H1516">
        <v>300</v>
      </c>
      <c r="I1516" t="s">
        <v>26</v>
      </c>
      <c r="J1516">
        <v>2</v>
      </c>
      <c r="K1516">
        <v>9</v>
      </c>
      <c r="L1516" t="s">
        <v>27</v>
      </c>
      <c r="M1516">
        <v>5</v>
      </c>
      <c r="N1516" t="s">
        <v>29</v>
      </c>
      <c r="O1516">
        <v>423476</v>
      </c>
      <c r="P1516" t="s">
        <v>7924</v>
      </c>
      <c r="Q1516">
        <v>2002</v>
      </c>
      <c r="R1516" t="s">
        <v>7925</v>
      </c>
      <c r="S1516" s="5">
        <v>237485</v>
      </c>
      <c r="T1516">
        <v>224.14014299999999</v>
      </c>
      <c r="U1516">
        <v>53</v>
      </c>
      <c r="V1516">
        <v>530503</v>
      </c>
      <c r="W1516" t="str">
        <f t="shared" si="70"/>
        <v>dm-53-05-03</v>
      </c>
      <c r="X1516" s="4">
        <f t="shared" si="71"/>
        <v>14</v>
      </c>
    </row>
    <row r="1517" spans="1:24" x14ac:dyDescent="0.2">
      <c r="A1517" t="s">
        <v>7928</v>
      </c>
      <c r="B1517" t="s">
        <v>7929</v>
      </c>
      <c r="C1517" s="4">
        <f t="shared" si="69"/>
        <v>9</v>
      </c>
      <c r="D1517" s="4">
        <v>2016</v>
      </c>
      <c r="E1517">
        <v>1526394.1976000001</v>
      </c>
      <c r="F1517">
        <v>689940.30559700006</v>
      </c>
      <c r="G1517">
        <v>1</v>
      </c>
      <c r="H1517">
        <v>100</v>
      </c>
      <c r="I1517" t="s">
        <v>338</v>
      </c>
      <c r="J1517">
        <v>2</v>
      </c>
      <c r="K1517">
        <v>9</v>
      </c>
      <c r="L1517" t="s">
        <v>27</v>
      </c>
      <c r="M1517">
        <v>5</v>
      </c>
      <c r="N1517" t="s">
        <v>29</v>
      </c>
      <c r="O1517">
        <v>1568478</v>
      </c>
      <c r="P1517" t="s">
        <v>7930</v>
      </c>
      <c r="Q1517">
        <v>2011</v>
      </c>
      <c r="R1517" t="s">
        <v>7931</v>
      </c>
      <c r="S1517" s="5">
        <v>239062</v>
      </c>
      <c r="T1517">
        <v>200.69386499999999</v>
      </c>
      <c r="U1517">
        <v>53</v>
      </c>
      <c r="V1517">
        <v>530801</v>
      </c>
      <c r="W1517" t="str">
        <f t="shared" si="70"/>
        <v>dm-53-08-01</v>
      </c>
      <c r="X1517" s="4">
        <f t="shared" si="71"/>
        <v>5</v>
      </c>
    </row>
    <row r="1518" spans="1:24" x14ac:dyDescent="0.2">
      <c r="A1518" t="s">
        <v>7932</v>
      </c>
      <c r="B1518" t="s">
        <v>7933</v>
      </c>
      <c r="C1518" s="4">
        <f t="shared" si="69"/>
        <v>9</v>
      </c>
      <c r="D1518" s="4">
        <v>2016</v>
      </c>
      <c r="E1518">
        <v>1528259.6523</v>
      </c>
      <c r="F1518">
        <v>683905.82373900001</v>
      </c>
      <c r="G1518">
        <v>1</v>
      </c>
      <c r="H1518">
        <v>100</v>
      </c>
      <c r="I1518" t="s">
        <v>26</v>
      </c>
      <c r="J1518">
        <v>2</v>
      </c>
      <c r="K1518">
        <v>9</v>
      </c>
      <c r="L1518" t="s">
        <v>27</v>
      </c>
      <c r="M1518">
        <v>5</v>
      </c>
      <c r="N1518" t="s">
        <v>29</v>
      </c>
      <c r="O1518">
        <v>446639</v>
      </c>
      <c r="P1518">
        <v>3324404048</v>
      </c>
      <c r="Q1518">
        <v>2005</v>
      </c>
      <c r="R1518" t="s">
        <v>1221</v>
      </c>
      <c r="S1518" s="5">
        <v>239470</v>
      </c>
      <c r="T1518">
        <v>505.74032199999999</v>
      </c>
      <c r="U1518">
        <v>53</v>
      </c>
      <c r="V1518">
        <v>530203</v>
      </c>
      <c r="W1518" t="str">
        <f t="shared" si="70"/>
        <v>dm-53-02-03</v>
      </c>
      <c r="X1518" s="4">
        <f t="shared" si="71"/>
        <v>11</v>
      </c>
    </row>
    <row r="1519" spans="1:24" x14ac:dyDescent="0.2">
      <c r="A1519" t="s">
        <v>7936</v>
      </c>
      <c r="B1519" t="s">
        <v>7937</v>
      </c>
      <c r="C1519" s="4">
        <f t="shared" si="69"/>
        <v>9</v>
      </c>
      <c r="D1519" s="4">
        <v>2016</v>
      </c>
      <c r="E1519">
        <v>1528727.78465</v>
      </c>
      <c r="F1519">
        <v>702247.33730899997</v>
      </c>
      <c r="G1519">
        <v>1</v>
      </c>
      <c r="H1519">
        <v>300</v>
      </c>
      <c r="I1519" t="s">
        <v>22</v>
      </c>
      <c r="J1519">
        <v>2</v>
      </c>
      <c r="K1519">
        <v>10</v>
      </c>
      <c r="L1519" t="s">
        <v>27</v>
      </c>
      <c r="M1519">
        <v>5</v>
      </c>
      <c r="N1519" t="s">
        <v>29</v>
      </c>
      <c r="O1519">
        <v>1562062</v>
      </c>
      <c r="P1519" t="s">
        <v>2251</v>
      </c>
      <c r="Q1519">
        <v>2011</v>
      </c>
      <c r="R1519" t="s">
        <v>2252</v>
      </c>
      <c r="S1519" s="5">
        <v>239038</v>
      </c>
      <c r="T1519">
        <v>230.826448</v>
      </c>
      <c r="U1519">
        <v>53</v>
      </c>
      <c r="V1519">
        <v>530507</v>
      </c>
      <c r="W1519" t="str">
        <f t="shared" si="70"/>
        <v>dm-53-05-07</v>
      </c>
      <c r="X1519" s="4">
        <f t="shared" si="71"/>
        <v>5</v>
      </c>
    </row>
    <row r="1520" spans="1:24" x14ac:dyDescent="0.2">
      <c r="A1520" t="s">
        <v>7938</v>
      </c>
      <c r="B1520" t="s">
        <v>7939</v>
      </c>
      <c r="C1520" s="4">
        <f t="shared" si="69"/>
        <v>9</v>
      </c>
      <c r="D1520" s="4">
        <v>2016</v>
      </c>
      <c r="E1520">
        <v>1531978.7230100001</v>
      </c>
      <c r="F1520">
        <v>703567.26023100002</v>
      </c>
      <c r="G1520">
        <v>1</v>
      </c>
      <c r="H1520">
        <v>300</v>
      </c>
      <c r="I1520" t="s">
        <v>22</v>
      </c>
      <c r="J1520">
        <v>2</v>
      </c>
      <c r="K1520">
        <v>9</v>
      </c>
      <c r="L1520" t="s">
        <v>27</v>
      </c>
      <c r="M1520">
        <v>5</v>
      </c>
      <c r="N1520" t="s">
        <v>29</v>
      </c>
      <c r="O1520">
        <v>350526</v>
      </c>
      <c r="P1520" t="s">
        <v>746</v>
      </c>
      <c r="Q1520">
        <v>1997</v>
      </c>
      <c r="R1520" t="s">
        <v>747</v>
      </c>
      <c r="S1520" s="5">
        <v>237971</v>
      </c>
      <c r="T1520">
        <v>137.019384</v>
      </c>
      <c r="U1520">
        <v>53</v>
      </c>
      <c r="V1520">
        <v>530507</v>
      </c>
      <c r="W1520" t="str">
        <f t="shared" si="70"/>
        <v>dm-53-05-07</v>
      </c>
      <c r="X1520" s="4">
        <f t="shared" si="71"/>
        <v>19</v>
      </c>
    </row>
    <row r="1521" spans="1:24" x14ac:dyDescent="0.2">
      <c r="A1521" t="s">
        <v>7940</v>
      </c>
      <c r="B1521" t="s">
        <v>7941</v>
      </c>
      <c r="C1521" s="4">
        <f t="shared" si="69"/>
        <v>9</v>
      </c>
      <c r="D1521" s="4">
        <v>2016</v>
      </c>
      <c r="E1521">
        <v>1528317.41295</v>
      </c>
      <c r="F1521">
        <v>686661.81050000002</v>
      </c>
      <c r="G1521">
        <v>1</v>
      </c>
      <c r="H1521">
        <v>300</v>
      </c>
      <c r="I1521" t="s">
        <v>26</v>
      </c>
      <c r="J1521">
        <v>2</v>
      </c>
      <c r="K1521">
        <v>9</v>
      </c>
      <c r="L1521" t="s">
        <v>27</v>
      </c>
      <c r="M1521">
        <v>5</v>
      </c>
      <c r="N1521" t="s">
        <v>29</v>
      </c>
      <c r="O1521">
        <v>69966</v>
      </c>
      <c r="P1521" t="s">
        <v>749</v>
      </c>
      <c r="Q1521">
        <v>2007</v>
      </c>
      <c r="R1521" t="s">
        <v>750</v>
      </c>
      <c r="S1521" s="5">
        <v>237938</v>
      </c>
      <c r="T1521">
        <v>148.1044</v>
      </c>
      <c r="U1521">
        <v>53</v>
      </c>
      <c r="V1521">
        <v>530206</v>
      </c>
      <c r="W1521" t="str">
        <f t="shared" si="70"/>
        <v>dm-53-02-06</v>
      </c>
      <c r="X1521" s="4">
        <f t="shared" si="71"/>
        <v>9</v>
      </c>
    </row>
    <row r="1522" spans="1:24" x14ac:dyDescent="0.2">
      <c r="A1522" t="s">
        <v>7942</v>
      </c>
      <c r="B1522" t="s">
        <v>7943</v>
      </c>
      <c r="C1522" s="4">
        <f t="shared" si="69"/>
        <v>9</v>
      </c>
      <c r="D1522" s="4">
        <v>2016</v>
      </c>
      <c r="E1522">
        <v>1526933.98657</v>
      </c>
      <c r="F1522">
        <v>688141.37139400002</v>
      </c>
      <c r="G1522">
        <v>1</v>
      </c>
      <c r="H1522">
        <v>300</v>
      </c>
      <c r="I1522" t="s">
        <v>26</v>
      </c>
      <c r="J1522">
        <v>2</v>
      </c>
      <c r="K1522">
        <v>9</v>
      </c>
      <c r="L1522" t="s">
        <v>27</v>
      </c>
      <c r="M1522">
        <v>5</v>
      </c>
      <c r="N1522" t="s">
        <v>29</v>
      </c>
      <c r="O1522">
        <v>400507</v>
      </c>
      <c r="P1522" t="s">
        <v>716</v>
      </c>
      <c r="Q1522">
        <v>2005</v>
      </c>
      <c r="R1522" t="s">
        <v>717</v>
      </c>
      <c r="S1522" s="5">
        <v>239770</v>
      </c>
      <c r="T1522">
        <v>873.04386099999999</v>
      </c>
      <c r="U1522">
        <v>53</v>
      </c>
      <c r="V1522">
        <v>530605</v>
      </c>
      <c r="W1522" t="str">
        <f t="shared" si="70"/>
        <v>dm-53-06-05</v>
      </c>
      <c r="X1522" s="4">
        <f t="shared" si="71"/>
        <v>11</v>
      </c>
    </row>
    <row r="1523" spans="1:24" x14ac:dyDescent="0.2">
      <c r="A1523" t="s">
        <v>7944</v>
      </c>
      <c r="B1523" t="s">
        <v>7945</v>
      </c>
      <c r="C1523" s="4">
        <f t="shared" si="69"/>
        <v>9</v>
      </c>
      <c r="D1523" s="4">
        <v>2016</v>
      </c>
      <c r="E1523">
        <v>1536836.4687999999</v>
      </c>
      <c r="F1523">
        <v>705911.68665599998</v>
      </c>
      <c r="G1523">
        <v>1</v>
      </c>
      <c r="H1523">
        <v>200</v>
      </c>
      <c r="I1523" t="s">
        <v>22</v>
      </c>
      <c r="J1523">
        <v>2</v>
      </c>
      <c r="K1523">
        <v>10</v>
      </c>
      <c r="L1523" t="s">
        <v>27</v>
      </c>
      <c r="M1523">
        <v>5</v>
      </c>
      <c r="N1523" t="s">
        <v>29</v>
      </c>
      <c r="O1523">
        <v>1772241</v>
      </c>
      <c r="P1523" t="s">
        <v>1191</v>
      </c>
      <c r="Q1523">
        <v>2013</v>
      </c>
      <c r="R1523" t="s">
        <v>1192</v>
      </c>
      <c r="S1523" s="5">
        <v>239878</v>
      </c>
      <c r="T1523">
        <v>475.00009599999998</v>
      </c>
      <c r="U1523">
        <v>53</v>
      </c>
      <c r="V1523">
        <v>530402</v>
      </c>
      <c r="W1523" t="str">
        <f t="shared" si="70"/>
        <v>dm-53-04-02</v>
      </c>
      <c r="X1523" s="4">
        <f t="shared" si="71"/>
        <v>3</v>
      </c>
    </row>
    <row r="1524" spans="1:24" x14ac:dyDescent="0.2">
      <c r="A1524" t="s">
        <v>7962</v>
      </c>
      <c r="B1524" t="s">
        <v>7963</v>
      </c>
      <c r="C1524" s="4">
        <f t="shared" si="69"/>
        <v>9</v>
      </c>
      <c r="D1524" s="4">
        <v>2016</v>
      </c>
      <c r="E1524">
        <v>1530385.80391</v>
      </c>
      <c r="F1524">
        <v>682599.30856399995</v>
      </c>
      <c r="G1524">
        <v>1</v>
      </c>
      <c r="H1524">
        <v>300</v>
      </c>
      <c r="I1524" t="s">
        <v>22</v>
      </c>
      <c r="J1524">
        <v>2</v>
      </c>
      <c r="K1524">
        <v>9</v>
      </c>
      <c r="L1524" t="s">
        <v>27</v>
      </c>
      <c r="M1524">
        <v>5</v>
      </c>
      <c r="N1524" t="s">
        <v>29</v>
      </c>
      <c r="O1524">
        <v>114969</v>
      </c>
      <c r="P1524" t="s">
        <v>27</v>
      </c>
      <c r="Q1524">
        <v>2010</v>
      </c>
      <c r="R1524" t="s">
        <v>1090</v>
      </c>
      <c r="S1524" s="5">
        <v>238629</v>
      </c>
      <c r="T1524">
        <v>185.896737</v>
      </c>
      <c r="U1524">
        <v>53</v>
      </c>
      <c r="V1524">
        <v>530201</v>
      </c>
      <c r="W1524" t="str">
        <f t="shared" si="70"/>
        <v>dm-53-02-01</v>
      </c>
      <c r="X1524" s="4">
        <f t="shared" si="71"/>
        <v>6</v>
      </c>
    </row>
    <row r="1525" spans="1:24" x14ac:dyDescent="0.2">
      <c r="A1525" t="s">
        <v>7970</v>
      </c>
      <c r="B1525" t="s">
        <v>7971</v>
      </c>
      <c r="C1525" s="4">
        <f t="shared" si="69"/>
        <v>9</v>
      </c>
      <c r="D1525" s="4">
        <v>2016</v>
      </c>
      <c r="E1525">
        <v>1527656.8666099999</v>
      </c>
      <c r="F1525">
        <v>684528.03850899998</v>
      </c>
      <c r="G1525">
        <v>1</v>
      </c>
      <c r="H1525">
        <v>300</v>
      </c>
      <c r="I1525" t="s">
        <v>26</v>
      </c>
      <c r="J1525">
        <v>2</v>
      </c>
      <c r="K1525">
        <v>9</v>
      </c>
      <c r="L1525" t="s">
        <v>27</v>
      </c>
      <c r="M1525">
        <v>5</v>
      </c>
      <c r="N1525" t="s">
        <v>29</v>
      </c>
      <c r="O1525">
        <v>212350</v>
      </c>
      <c r="P1525" t="s">
        <v>860</v>
      </c>
      <c r="Q1525">
        <v>2002</v>
      </c>
      <c r="R1525" t="s">
        <v>861</v>
      </c>
      <c r="S1525" s="5">
        <v>238210</v>
      </c>
      <c r="T1525">
        <v>81.363961000000003</v>
      </c>
      <c r="U1525">
        <v>53</v>
      </c>
      <c r="V1525">
        <v>530205</v>
      </c>
      <c r="W1525" t="str">
        <f t="shared" si="70"/>
        <v>dm-53-02-05</v>
      </c>
      <c r="X1525" s="4">
        <f t="shared" si="71"/>
        <v>14</v>
      </c>
    </row>
    <row r="1526" spans="1:24" x14ac:dyDescent="0.2">
      <c r="A1526" t="s">
        <v>7980</v>
      </c>
      <c r="B1526" t="s">
        <v>7981</v>
      </c>
      <c r="C1526" s="4">
        <f t="shared" si="69"/>
        <v>9</v>
      </c>
      <c r="D1526" s="4">
        <v>2016</v>
      </c>
      <c r="E1526">
        <v>1537998.0405600001</v>
      </c>
      <c r="F1526">
        <v>684746.79042800004</v>
      </c>
      <c r="G1526">
        <v>1</v>
      </c>
      <c r="H1526">
        <v>200</v>
      </c>
      <c r="I1526" t="s">
        <v>26</v>
      </c>
      <c r="J1526">
        <v>2</v>
      </c>
      <c r="K1526">
        <v>9</v>
      </c>
      <c r="L1526" t="s">
        <v>27</v>
      </c>
      <c r="M1526">
        <v>5</v>
      </c>
      <c r="N1526" t="s">
        <v>29</v>
      </c>
      <c r="O1526">
        <v>1804262</v>
      </c>
      <c r="P1526">
        <v>3100076147</v>
      </c>
      <c r="Q1526">
        <v>2013</v>
      </c>
      <c r="R1526" t="s">
        <v>7018</v>
      </c>
      <c r="S1526" s="5">
        <v>240183</v>
      </c>
      <c r="T1526">
        <v>529.72528499999999</v>
      </c>
      <c r="U1526">
        <v>53</v>
      </c>
      <c r="V1526">
        <v>530101</v>
      </c>
      <c r="W1526" t="str">
        <f t="shared" si="70"/>
        <v>dm-53-01-01</v>
      </c>
      <c r="X1526" s="4">
        <f t="shared" si="71"/>
        <v>3</v>
      </c>
    </row>
    <row r="1527" spans="1:24" x14ac:dyDescent="0.2">
      <c r="A1527" t="s">
        <v>7988</v>
      </c>
      <c r="B1527" t="s">
        <v>7989</v>
      </c>
      <c r="C1527" s="4">
        <f t="shared" si="69"/>
        <v>9</v>
      </c>
      <c r="D1527" s="4">
        <v>2016</v>
      </c>
      <c r="E1527">
        <v>1537922.9829899999</v>
      </c>
      <c r="F1527">
        <v>684525.00180700002</v>
      </c>
      <c r="G1527">
        <v>1</v>
      </c>
      <c r="H1527">
        <v>100</v>
      </c>
      <c r="I1527" t="s">
        <v>26</v>
      </c>
      <c r="J1527">
        <v>2</v>
      </c>
      <c r="K1527">
        <v>9</v>
      </c>
      <c r="L1527" t="s">
        <v>27</v>
      </c>
      <c r="M1527">
        <v>5</v>
      </c>
      <c r="N1527" t="s">
        <v>29</v>
      </c>
      <c r="O1527">
        <v>1804234</v>
      </c>
      <c r="P1527">
        <v>3100076147</v>
      </c>
      <c r="Q1527">
        <v>2013</v>
      </c>
      <c r="R1527" t="s">
        <v>7990</v>
      </c>
      <c r="S1527" s="5">
        <v>240183</v>
      </c>
      <c r="T1527">
        <v>209.730402</v>
      </c>
      <c r="U1527">
        <v>53</v>
      </c>
      <c r="V1527">
        <v>530101</v>
      </c>
      <c r="W1527" t="str">
        <f t="shared" si="70"/>
        <v>dm-53-01-01</v>
      </c>
      <c r="X1527" s="4">
        <f t="shared" si="71"/>
        <v>3</v>
      </c>
    </row>
    <row r="1528" spans="1:24" x14ac:dyDescent="0.2">
      <c r="A1528" t="s">
        <v>5429</v>
      </c>
      <c r="B1528" t="s">
        <v>5430</v>
      </c>
      <c r="C1528" s="4">
        <f t="shared" si="69"/>
        <v>2</v>
      </c>
      <c r="D1528" s="4">
        <v>2016</v>
      </c>
      <c r="E1528">
        <v>1520739.8489000001</v>
      </c>
      <c r="F1528">
        <v>702055.76198099996</v>
      </c>
      <c r="G1528">
        <v>1</v>
      </c>
      <c r="H1528">
        <v>150</v>
      </c>
      <c r="I1528" t="s">
        <v>22</v>
      </c>
      <c r="J1528">
        <v>2</v>
      </c>
      <c r="K1528">
        <v>8</v>
      </c>
      <c r="L1528" t="s">
        <v>27</v>
      </c>
      <c r="M1528">
        <v>2</v>
      </c>
      <c r="N1528" t="s">
        <v>70</v>
      </c>
      <c r="O1528">
        <v>213190</v>
      </c>
      <c r="P1528" t="s">
        <v>705</v>
      </c>
      <c r="Q1528">
        <v>2002</v>
      </c>
      <c r="R1528" t="s">
        <v>5431</v>
      </c>
      <c r="S1528" t="s">
        <v>2518</v>
      </c>
      <c r="T1528">
        <v>27.220157</v>
      </c>
      <c r="U1528">
        <v>53</v>
      </c>
      <c r="V1528">
        <v>530905</v>
      </c>
      <c r="W1528" t="str">
        <f t="shared" si="70"/>
        <v>dm-53-09-05</v>
      </c>
      <c r="X1528" s="4">
        <f t="shared" si="71"/>
        <v>14</v>
      </c>
    </row>
    <row r="1529" spans="1:24" x14ac:dyDescent="0.2">
      <c r="A1529" t="s">
        <v>7488</v>
      </c>
      <c r="B1529" t="s">
        <v>7489</v>
      </c>
      <c r="C1529" s="4">
        <f t="shared" si="69"/>
        <v>8</v>
      </c>
      <c r="D1529" s="4">
        <v>2016</v>
      </c>
      <c r="E1529">
        <v>1527789.2246000001</v>
      </c>
      <c r="F1529">
        <v>688013.092206</v>
      </c>
      <c r="G1529">
        <v>1</v>
      </c>
      <c r="H1529">
        <v>300</v>
      </c>
      <c r="I1529" t="s">
        <v>26</v>
      </c>
      <c r="J1529">
        <v>1</v>
      </c>
      <c r="K1529">
        <v>9</v>
      </c>
      <c r="L1529" t="s">
        <v>27</v>
      </c>
      <c r="M1529">
        <v>5</v>
      </c>
      <c r="N1529" t="s">
        <v>29</v>
      </c>
      <c r="O1529">
        <v>196631</v>
      </c>
      <c r="P1529" t="s">
        <v>825</v>
      </c>
      <c r="Q1529">
        <v>2002</v>
      </c>
      <c r="R1529" t="s">
        <v>826</v>
      </c>
      <c r="S1529" s="5">
        <v>239813</v>
      </c>
      <c r="T1529">
        <v>389.85370399999999</v>
      </c>
      <c r="U1529">
        <v>53</v>
      </c>
      <c r="V1529">
        <v>530801</v>
      </c>
      <c r="W1529" t="str">
        <f t="shared" si="70"/>
        <v>dm-53-08-01</v>
      </c>
      <c r="X1529" s="4">
        <f t="shared" si="71"/>
        <v>14</v>
      </c>
    </row>
    <row r="1530" spans="1:24" x14ac:dyDescent="0.2">
      <c r="A1530" t="s">
        <v>7673</v>
      </c>
      <c r="B1530" s="1">
        <v>42499.511805555558</v>
      </c>
      <c r="C1530" s="4">
        <f t="shared" si="69"/>
        <v>5</v>
      </c>
      <c r="D1530" s="4">
        <v>2016</v>
      </c>
      <c r="E1530">
        <v>1505821.9649</v>
      </c>
      <c r="F1530">
        <v>649836.52876999998</v>
      </c>
      <c r="G1530">
        <v>1</v>
      </c>
      <c r="H1530">
        <v>300</v>
      </c>
      <c r="I1530" t="s">
        <v>26</v>
      </c>
      <c r="J1530">
        <v>1</v>
      </c>
      <c r="K1530">
        <v>9</v>
      </c>
      <c r="L1530" t="s">
        <v>27</v>
      </c>
      <c r="M1530">
        <v>1</v>
      </c>
      <c r="N1530" t="s">
        <v>323</v>
      </c>
      <c r="O1530">
        <v>1794573</v>
      </c>
      <c r="P1530" t="s">
        <v>1466</v>
      </c>
      <c r="Q1530">
        <v>2013</v>
      </c>
      <c r="R1530" t="s">
        <v>4150</v>
      </c>
      <c r="S1530" s="5">
        <v>240101</v>
      </c>
      <c r="T1530">
        <v>27.514144000000002</v>
      </c>
      <c r="U1530">
        <v>2</v>
      </c>
      <c r="V1530">
        <v>21408</v>
      </c>
      <c r="W1530" t="str">
        <f t="shared" si="70"/>
        <v>dm-02-14-08</v>
      </c>
      <c r="X1530" s="4">
        <f t="shared" si="71"/>
        <v>3</v>
      </c>
    </row>
    <row r="1531" spans="1:24" x14ac:dyDescent="0.2">
      <c r="A1531" t="s">
        <v>7992</v>
      </c>
      <c r="B1531" s="1">
        <v>42379.427083333336</v>
      </c>
      <c r="C1531" s="4">
        <f t="shared" si="69"/>
        <v>1</v>
      </c>
      <c r="D1531" s="4">
        <v>2016</v>
      </c>
      <c r="E1531">
        <v>1510158.13377</v>
      </c>
      <c r="F1531">
        <v>654515.35265300004</v>
      </c>
      <c r="G1531">
        <v>1</v>
      </c>
      <c r="H1531">
        <v>300</v>
      </c>
      <c r="I1531" t="s">
        <v>26</v>
      </c>
      <c r="J1531">
        <v>2</v>
      </c>
      <c r="K1531">
        <v>9</v>
      </c>
      <c r="L1531" t="s">
        <v>2556</v>
      </c>
      <c r="M1531">
        <v>5</v>
      </c>
      <c r="N1531" t="s">
        <v>29</v>
      </c>
      <c r="O1531">
        <v>697799</v>
      </c>
      <c r="P1531" t="s">
        <v>79</v>
      </c>
      <c r="Q1531">
        <v>2000</v>
      </c>
      <c r="R1531" t="s">
        <v>80</v>
      </c>
      <c r="S1531" s="5">
        <v>239139</v>
      </c>
      <c r="T1531">
        <v>269.33546999999999</v>
      </c>
      <c r="U1531">
        <v>2</v>
      </c>
      <c r="V1531">
        <v>20405</v>
      </c>
      <c r="W1531" t="str">
        <f t="shared" si="70"/>
        <v>dm-02-04-05</v>
      </c>
      <c r="X1531" s="4">
        <f t="shared" si="71"/>
        <v>16</v>
      </c>
    </row>
    <row r="1532" spans="1:24" hidden="1" x14ac:dyDescent="0.2">
      <c r="A1532" t="s">
        <v>7993</v>
      </c>
      <c r="B1532" s="1">
        <v>42410.354861111111</v>
      </c>
      <c r="C1532" s="4">
        <f t="shared" si="69"/>
        <v>2</v>
      </c>
      <c r="D1532" s="4">
        <v>2016</v>
      </c>
      <c r="E1532">
        <v>1513868.1891699999</v>
      </c>
      <c r="F1532">
        <v>656243.21247300005</v>
      </c>
      <c r="G1532">
        <v>2</v>
      </c>
      <c r="H1532">
        <v>50</v>
      </c>
      <c r="I1532" t="s">
        <v>33</v>
      </c>
      <c r="J1532">
        <v>2</v>
      </c>
      <c r="K1532">
        <v>9</v>
      </c>
      <c r="L1532" t="s">
        <v>3483</v>
      </c>
      <c r="M1532">
        <v>5</v>
      </c>
      <c r="N1532" t="s">
        <v>29</v>
      </c>
      <c r="O1532">
        <v>77745</v>
      </c>
      <c r="P1532" t="s">
        <v>27</v>
      </c>
      <c r="Q1532">
        <v>2007</v>
      </c>
      <c r="R1532" t="s">
        <v>69</v>
      </c>
      <c r="S1532" s="5">
        <v>237687</v>
      </c>
      <c r="T1532">
        <v>242.72988000000001</v>
      </c>
      <c r="U1532">
        <v>2</v>
      </c>
      <c r="V1532">
        <v>21302</v>
      </c>
      <c r="W1532" t="str">
        <f t="shared" si="70"/>
        <v>dm-02-13-02</v>
      </c>
      <c r="X1532" s="4">
        <f t="shared" si="71"/>
        <v>9</v>
      </c>
    </row>
    <row r="1533" spans="1:24" x14ac:dyDescent="0.2">
      <c r="A1533" t="s">
        <v>8008</v>
      </c>
      <c r="B1533" s="1">
        <v>42439.662499999999</v>
      </c>
      <c r="C1533" s="4">
        <f t="shared" si="69"/>
        <v>3</v>
      </c>
      <c r="D1533" s="4">
        <v>2016</v>
      </c>
      <c r="E1533">
        <v>1518712.1317499999</v>
      </c>
      <c r="F1533">
        <v>662099.02414600004</v>
      </c>
      <c r="G1533">
        <v>1</v>
      </c>
      <c r="H1533">
        <v>150</v>
      </c>
      <c r="I1533" t="s">
        <v>22</v>
      </c>
      <c r="J1533">
        <v>2</v>
      </c>
      <c r="K1533">
        <v>11</v>
      </c>
      <c r="L1533" t="s">
        <v>8009</v>
      </c>
      <c r="M1533">
        <v>2</v>
      </c>
      <c r="N1533" t="s">
        <v>70</v>
      </c>
      <c r="O1533">
        <v>242259</v>
      </c>
      <c r="P1533" t="s">
        <v>2990</v>
      </c>
      <c r="Q1533">
        <v>1980</v>
      </c>
      <c r="R1533" t="s">
        <v>8010</v>
      </c>
      <c r="S1533" s="5">
        <v>238635</v>
      </c>
      <c r="T1533">
        <v>52.011983999999998</v>
      </c>
      <c r="U1533">
        <v>2</v>
      </c>
      <c r="V1533">
        <v>20104</v>
      </c>
      <c r="W1533" t="str">
        <f t="shared" si="70"/>
        <v>dm-02-01-04</v>
      </c>
      <c r="X1533" s="4">
        <f t="shared" si="71"/>
        <v>36</v>
      </c>
    </row>
    <row r="1534" spans="1:24" x14ac:dyDescent="0.2">
      <c r="A1534" t="s">
        <v>8012</v>
      </c>
      <c r="B1534" s="1">
        <v>42470.393750000003</v>
      </c>
      <c r="C1534" s="4">
        <f t="shared" si="69"/>
        <v>4</v>
      </c>
      <c r="D1534" s="4">
        <v>2016</v>
      </c>
      <c r="E1534">
        <v>1512891.49768</v>
      </c>
      <c r="F1534">
        <v>657744.85821199999</v>
      </c>
      <c r="G1534">
        <v>1</v>
      </c>
      <c r="H1534">
        <v>300</v>
      </c>
      <c r="I1534" t="s">
        <v>26</v>
      </c>
      <c r="J1534">
        <v>2</v>
      </c>
      <c r="K1534">
        <v>9</v>
      </c>
      <c r="L1534" t="s">
        <v>4822</v>
      </c>
      <c r="M1534">
        <v>5</v>
      </c>
      <c r="N1534" t="s">
        <v>29</v>
      </c>
      <c r="O1534">
        <v>238322</v>
      </c>
      <c r="P1534" t="s">
        <v>3804</v>
      </c>
      <c r="Q1534">
        <v>2013</v>
      </c>
      <c r="R1534" t="s">
        <v>5233</v>
      </c>
      <c r="S1534" s="5">
        <v>240030</v>
      </c>
      <c r="T1534">
        <v>207.63932700000001</v>
      </c>
      <c r="U1534">
        <v>2</v>
      </c>
      <c r="V1534">
        <v>20403</v>
      </c>
      <c r="W1534" t="str">
        <f t="shared" si="70"/>
        <v>dm-02-04-03</v>
      </c>
      <c r="X1534" s="4">
        <f t="shared" si="71"/>
        <v>3</v>
      </c>
    </row>
    <row r="1535" spans="1:24" x14ac:dyDescent="0.2">
      <c r="A1535" t="s">
        <v>8015</v>
      </c>
      <c r="B1535" s="1">
        <v>42470.554166666669</v>
      </c>
      <c r="C1535" s="4">
        <f t="shared" si="69"/>
        <v>4</v>
      </c>
      <c r="D1535" s="4">
        <v>2016</v>
      </c>
      <c r="E1535">
        <v>1516118.7287699999</v>
      </c>
      <c r="F1535">
        <v>662099.00765599997</v>
      </c>
      <c r="G1535">
        <v>1</v>
      </c>
      <c r="H1535">
        <v>150</v>
      </c>
      <c r="I1535" t="s">
        <v>26</v>
      </c>
      <c r="J1535">
        <v>2</v>
      </c>
      <c r="K1535">
        <v>11</v>
      </c>
      <c r="L1535" t="s">
        <v>6271</v>
      </c>
      <c r="M1535">
        <v>2</v>
      </c>
      <c r="N1535" t="s">
        <v>70</v>
      </c>
      <c r="O1535">
        <v>1018313</v>
      </c>
      <c r="P1535" t="s">
        <v>183</v>
      </c>
      <c r="Q1535">
        <v>2003</v>
      </c>
      <c r="R1535" t="s">
        <v>3737</v>
      </c>
      <c r="S1535" s="5">
        <v>238211</v>
      </c>
      <c r="T1535">
        <v>111.286012</v>
      </c>
      <c r="U1535">
        <v>2</v>
      </c>
      <c r="V1535">
        <v>20206</v>
      </c>
      <c r="W1535" t="str">
        <f t="shared" si="70"/>
        <v>dm-02-02-06</v>
      </c>
      <c r="X1535" s="4">
        <f t="shared" si="71"/>
        <v>13</v>
      </c>
    </row>
    <row r="1536" spans="1:24" x14ac:dyDescent="0.2">
      <c r="A1536" t="s">
        <v>8020</v>
      </c>
      <c r="B1536" s="1">
        <v>42500.496527777781</v>
      </c>
      <c r="C1536" s="4">
        <f t="shared" si="69"/>
        <v>5</v>
      </c>
      <c r="D1536" s="4">
        <v>2016</v>
      </c>
      <c r="E1536">
        <v>1518350.81996</v>
      </c>
      <c r="F1536">
        <v>662349.48000600003</v>
      </c>
      <c r="G1536">
        <v>1</v>
      </c>
      <c r="H1536">
        <v>300</v>
      </c>
      <c r="I1536" t="s">
        <v>26</v>
      </c>
      <c r="J1536">
        <v>2</v>
      </c>
      <c r="K1536">
        <v>9</v>
      </c>
      <c r="L1536" t="s">
        <v>2623</v>
      </c>
      <c r="M1536">
        <v>5</v>
      </c>
      <c r="N1536" t="s">
        <v>29</v>
      </c>
      <c r="O1536">
        <v>1043230</v>
      </c>
      <c r="P1536" t="s">
        <v>1328</v>
      </c>
      <c r="Q1536">
        <v>2007</v>
      </c>
      <c r="R1536" t="s">
        <v>8021</v>
      </c>
      <c r="S1536" s="5">
        <v>238635</v>
      </c>
      <c r="T1536">
        <v>108.630273</v>
      </c>
      <c r="U1536">
        <v>2</v>
      </c>
      <c r="V1536">
        <v>20104</v>
      </c>
      <c r="W1536" t="str">
        <f t="shared" si="70"/>
        <v>dm-02-01-04</v>
      </c>
      <c r="X1536" s="4">
        <f t="shared" si="71"/>
        <v>9</v>
      </c>
    </row>
    <row r="1537" spans="1:24" x14ac:dyDescent="0.2">
      <c r="A1537" t="s">
        <v>8022</v>
      </c>
      <c r="B1537" s="1">
        <v>42531.32708333333</v>
      </c>
      <c r="C1537" s="4">
        <f t="shared" si="69"/>
        <v>6</v>
      </c>
      <c r="D1537" s="4">
        <v>2016</v>
      </c>
      <c r="E1537">
        <v>1514538.2397400001</v>
      </c>
      <c r="F1537">
        <v>660335.81801299995</v>
      </c>
      <c r="G1537">
        <v>1</v>
      </c>
      <c r="H1537">
        <v>400</v>
      </c>
      <c r="I1537" t="s">
        <v>26</v>
      </c>
      <c r="J1537">
        <v>2</v>
      </c>
      <c r="K1537">
        <v>9</v>
      </c>
      <c r="L1537" t="s">
        <v>8023</v>
      </c>
      <c r="M1537" t="s">
        <v>23</v>
      </c>
      <c r="N1537" t="s">
        <v>23</v>
      </c>
      <c r="O1537">
        <v>1342102</v>
      </c>
      <c r="P1537" t="s">
        <v>7895</v>
      </c>
      <c r="Q1537">
        <v>2006</v>
      </c>
      <c r="R1537" t="s">
        <v>8024</v>
      </c>
      <c r="S1537" s="5">
        <v>238463</v>
      </c>
      <c r="T1537">
        <v>3.3346119999999999</v>
      </c>
      <c r="U1537">
        <v>2</v>
      </c>
      <c r="V1537">
        <v>20208</v>
      </c>
      <c r="W1537" t="str">
        <f t="shared" si="70"/>
        <v>dm-02-02-08</v>
      </c>
      <c r="X1537" s="4">
        <f t="shared" si="71"/>
        <v>10</v>
      </c>
    </row>
    <row r="1538" spans="1:24" x14ac:dyDescent="0.2">
      <c r="A1538" t="s">
        <v>8033</v>
      </c>
      <c r="B1538" s="1">
        <v>42531.665972222225</v>
      </c>
      <c r="C1538" s="4">
        <f t="shared" si="69"/>
        <v>6</v>
      </c>
      <c r="D1538" s="4">
        <v>2016</v>
      </c>
      <c r="E1538">
        <v>1512324.46025</v>
      </c>
      <c r="F1538">
        <v>657512.882002</v>
      </c>
      <c r="G1538">
        <v>2</v>
      </c>
      <c r="H1538">
        <v>100</v>
      </c>
      <c r="I1538" t="s">
        <v>26</v>
      </c>
      <c r="J1538">
        <v>1</v>
      </c>
      <c r="K1538">
        <v>9</v>
      </c>
      <c r="L1538" t="s">
        <v>8034</v>
      </c>
      <c r="M1538">
        <v>5</v>
      </c>
      <c r="N1538" t="s">
        <v>29</v>
      </c>
      <c r="O1538">
        <v>442558</v>
      </c>
      <c r="P1538" t="s">
        <v>147</v>
      </c>
      <c r="Q1538">
        <v>2004</v>
      </c>
      <c r="R1538" t="s">
        <v>148</v>
      </c>
      <c r="S1538" s="5">
        <v>239630</v>
      </c>
      <c r="T1538">
        <v>105.38817400000001</v>
      </c>
      <c r="U1538">
        <v>2</v>
      </c>
      <c r="V1538">
        <v>20403</v>
      </c>
      <c r="W1538" t="str">
        <f t="shared" si="70"/>
        <v>dm-02-04-03</v>
      </c>
      <c r="X1538" s="4">
        <f t="shared" si="71"/>
        <v>12</v>
      </c>
    </row>
    <row r="1539" spans="1:24" x14ac:dyDescent="0.2">
      <c r="A1539" t="s">
        <v>8035</v>
      </c>
      <c r="B1539" s="1">
        <v>42561.32916666667</v>
      </c>
      <c r="C1539" s="4">
        <f t="shared" ref="C1539:C1602" si="72">MONTH(B1539)</f>
        <v>7</v>
      </c>
      <c r="D1539" s="4">
        <v>2016</v>
      </c>
      <c r="E1539">
        <v>1514638.89891</v>
      </c>
      <c r="F1539">
        <v>660333.57863700006</v>
      </c>
      <c r="G1539">
        <v>1</v>
      </c>
      <c r="H1539">
        <v>400</v>
      </c>
      <c r="I1539" t="s">
        <v>26</v>
      </c>
      <c r="J1539">
        <v>2</v>
      </c>
      <c r="K1539">
        <v>9</v>
      </c>
      <c r="L1539" t="s">
        <v>7878</v>
      </c>
      <c r="M1539">
        <v>5</v>
      </c>
      <c r="N1539" t="s">
        <v>29</v>
      </c>
      <c r="O1539">
        <v>71786</v>
      </c>
      <c r="P1539" t="s">
        <v>4711</v>
      </c>
      <c r="Q1539">
        <v>1996</v>
      </c>
      <c r="R1539" t="s">
        <v>4712</v>
      </c>
      <c r="S1539" s="5">
        <v>239290</v>
      </c>
      <c r="T1539">
        <v>93.932991000000001</v>
      </c>
      <c r="U1539">
        <v>2</v>
      </c>
      <c r="V1539">
        <v>20208</v>
      </c>
      <c r="W1539" t="str">
        <f t="shared" ref="W1539:W1602" si="73">"dm-"&amp;TEXT(V1539,"00-00-00")</f>
        <v>dm-02-02-08</v>
      </c>
      <c r="X1539" s="4">
        <f t="shared" ref="X1539:X1602" si="74">D1539-Q1539</f>
        <v>20</v>
      </c>
    </row>
    <row r="1540" spans="1:24" x14ac:dyDescent="0.2">
      <c r="A1540" t="s">
        <v>8036</v>
      </c>
      <c r="B1540" s="1">
        <v>42561.558333333334</v>
      </c>
      <c r="C1540" s="4">
        <f t="shared" si="72"/>
        <v>7</v>
      </c>
      <c r="D1540" s="4">
        <v>2016</v>
      </c>
      <c r="E1540">
        <v>1506391.79437</v>
      </c>
      <c r="F1540">
        <v>654183.80016900005</v>
      </c>
      <c r="G1540">
        <v>1</v>
      </c>
      <c r="H1540">
        <v>300</v>
      </c>
      <c r="I1540" t="s">
        <v>26</v>
      </c>
      <c r="J1540">
        <v>2</v>
      </c>
      <c r="K1540">
        <v>9</v>
      </c>
      <c r="L1540" t="s">
        <v>2556</v>
      </c>
      <c r="M1540">
        <v>5</v>
      </c>
      <c r="N1540" t="s">
        <v>29</v>
      </c>
      <c r="O1540">
        <v>1049008</v>
      </c>
      <c r="P1540" t="s">
        <v>99</v>
      </c>
      <c r="Q1540">
        <v>2008</v>
      </c>
      <c r="R1540" t="s">
        <v>100</v>
      </c>
      <c r="S1540" s="5">
        <v>238231</v>
      </c>
      <c r="T1540">
        <v>231.34352999999999</v>
      </c>
      <c r="U1540">
        <v>2</v>
      </c>
      <c r="V1540">
        <v>21404</v>
      </c>
      <c r="W1540" t="str">
        <f t="shared" si="73"/>
        <v>dm-02-14-04</v>
      </c>
      <c r="X1540" s="4">
        <f t="shared" si="74"/>
        <v>8</v>
      </c>
    </row>
    <row r="1541" spans="1:24" hidden="1" x14ac:dyDescent="0.2">
      <c r="A1541" t="s">
        <v>8038</v>
      </c>
      <c r="B1541" s="1">
        <v>42561.667361111111</v>
      </c>
      <c r="C1541" s="4">
        <f t="shared" si="72"/>
        <v>7</v>
      </c>
      <c r="D1541" s="4">
        <v>2016</v>
      </c>
      <c r="E1541">
        <v>1517485.6328400001</v>
      </c>
      <c r="F1541">
        <v>660821.09624500002</v>
      </c>
      <c r="G1541">
        <v>2</v>
      </c>
      <c r="H1541">
        <v>40</v>
      </c>
      <c r="I1541" t="s">
        <v>33</v>
      </c>
      <c r="J1541">
        <v>1</v>
      </c>
      <c r="K1541">
        <v>9</v>
      </c>
      <c r="L1541" t="s">
        <v>8039</v>
      </c>
      <c r="M1541">
        <v>5</v>
      </c>
      <c r="N1541" t="s">
        <v>29</v>
      </c>
      <c r="O1541">
        <v>1737229</v>
      </c>
      <c r="P1541" t="s">
        <v>27</v>
      </c>
      <c r="Q1541">
        <v>2012</v>
      </c>
      <c r="R1541" t="s">
        <v>4484</v>
      </c>
      <c r="S1541" s="5">
        <v>239582</v>
      </c>
      <c r="T1541">
        <v>28.798694999999999</v>
      </c>
      <c r="U1541">
        <v>2</v>
      </c>
      <c r="V1541">
        <v>20304</v>
      </c>
      <c r="W1541" t="str">
        <f t="shared" si="73"/>
        <v>dm-02-03-04</v>
      </c>
      <c r="X1541" s="4">
        <f t="shared" si="74"/>
        <v>4</v>
      </c>
    </row>
    <row r="1542" spans="1:24" x14ac:dyDescent="0.2">
      <c r="A1542" t="s">
        <v>8042</v>
      </c>
      <c r="B1542" s="1">
        <v>42592.461805555555</v>
      </c>
      <c r="C1542" s="4">
        <f t="shared" si="72"/>
        <v>8</v>
      </c>
      <c r="D1542" s="4">
        <v>2016</v>
      </c>
      <c r="E1542">
        <v>1506639.9203900001</v>
      </c>
      <c r="F1542">
        <v>651363.167793</v>
      </c>
      <c r="G1542">
        <v>1</v>
      </c>
      <c r="H1542">
        <v>100</v>
      </c>
      <c r="I1542" t="s">
        <v>26</v>
      </c>
      <c r="J1542">
        <v>2</v>
      </c>
      <c r="K1542">
        <v>9</v>
      </c>
      <c r="L1542" t="s">
        <v>4763</v>
      </c>
      <c r="M1542">
        <v>5</v>
      </c>
      <c r="N1542" t="s">
        <v>29</v>
      </c>
      <c r="O1542">
        <v>1722070</v>
      </c>
      <c r="P1542" t="s">
        <v>6583</v>
      </c>
      <c r="Q1542">
        <v>2001</v>
      </c>
      <c r="R1542" t="s">
        <v>6584</v>
      </c>
      <c r="S1542" s="5">
        <v>239561</v>
      </c>
      <c r="T1542">
        <v>121.62027399999999</v>
      </c>
      <c r="U1542">
        <v>2</v>
      </c>
      <c r="V1542">
        <v>21407</v>
      </c>
      <c r="W1542" t="str">
        <f t="shared" si="73"/>
        <v>dm-02-14-07</v>
      </c>
      <c r="X1542" s="4">
        <f t="shared" si="74"/>
        <v>15</v>
      </c>
    </row>
    <row r="1543" spans="1:24" x14ac:dyDescent="0.2">
      <c r="A1543" t="s">
        <v>8049</v>
      </c>
      <c r="B1543" s="1">
        <v>42623.4375</v>
      </c>
      <c r="C1543" s="4">
        <f t="shared" si="72"/>
        <v>9</v>
      </c>
      <c r="D1543" s="4">
        <v>2016</v>
      </c>
      <c r="E1543">
        <v>1516158.0976</v>
      </c>
      <c r="F1543">
        <v>655747.03604399995</v>
      </c>
      <c r="G1543">
        <v>1</v>
      </c>
      <c r="H1543">
        <v>300</v>
      </c>
      <c r="I1543" t="s">
        <v>26</v>
      </c>
      <c r="J1543">
        <v>2</v>
      </c>
      <c r="K1543">
        <v>9</v>
      </c>
      <c r="L1543" t="s">
        <v>2556</v>
      </c>
      <c r="M1543">
        <v>5</v>
      </c>
      <c r="N1543" t="s">
        <v>29</v>
      </c>
      <c r="O1543">
        <v>473436</v>
      </c>
      <c r="P1543" t="s">
        <v>3438</v>
      </c>
      <c r="Q1543">
        <v>2007</v>
      </c>
      <c r="R1543" t="s">
        <v>3439</v>
      </c>
      <c r="S1543" s="5">
        <v>237888</v>
      </c>
      <c r="T1543">
        <v>109.81455099999999</v>
      </c>
      <c r="U1543">
        <v>2</v>
      </c>
      <c r="V1543">
        <v>21201</v>
      </c>
      <c r="W1543" t="str">
        <f t="shared" si="73"/>
        <v>dm-02-12-01</v>
      </c>
      <c r="X1543" s="4">
        <f t="shared" si="74"/>
        <v>9</v>
      </c>
    </row>
    <row r="1544" spans="1:24" x14ac:dyDescent="0.2">
      <c r="A1544" t="s">
        <v>8050</v>
      </c>
      <c r="B1544" s="1">
        <v>42653.345138888886</v>
      </c>
      <c r="C1544" s="4">
        <f t="shared" si="72"/>
        <v>10</v>
      </c>
      <c r="D1544" s="4">
        <v>2016</v>
      </c>
      <c r="E1544">
        <v>1512426.2129299999</v>
      </c>
      <c r="F1544">
        <v>656326.45607099996</v>
      </c>
      <c r="G1544">
        <v>1</v>
      </c>
      <c r="H1544">
        <v>300</v>
      </c>
      <c r="I1544" t="s">
        <v>26</v>
      </c>
      <c r="J1544">
        <v>2</v>
      </c>
      <c r="K1544">
        <v>9</v>
      </c>
      <c r="L1544" t="s">
        <v>5458</v>
      </c>
      <c r="M1544">
        <v>5</v>
      </c>
      <c r="N1544" t="s">
        <v>29</v>
      </c>
      <c r="O1544">
        <v>199769</v>
      </c>
      <c r="P1544" t="s">
        <v>99</v>
      </c>
      <c r="Q1544">
        <v>2008</v>
      </c>
      <c r="R1544" t="s">
        <v>100</v>
      </c>
      <c r="S1544" s="5">
        <v>239415</v>
      </c>
      <c r="T1544">
        <v>262.87789199999997</v>
      </c>
      <c r="U1544">
        <v>2</v>
      </c>
      <c r="V1544">
        <v>20404</v>
      </c>
      <c r="W1544" t="str">
        <f t="shared" si="73"/>
        <v>dm-02-04-04</v>
      </c>
      <c r="X1544" s="4">
        <f t="shared" si="74"/>
        <v>8</v>
      </c>
    </row>
    <row r="1545" spans="1:24" x14ac:dyDescent="0.2">
      <c r="A1545" t="s">
        <v>8051</v>
      </c>
      <c r="B1545" s="1">
        <v>42653.411111111112</v>
      </c>
      <c r="C1545" s="4">
        <f t="shared" si="72"/>
        <v>10</v>
      </c>
      <c r="D1545" s="4">
        <v>2016</v>
      </c>
      <c r="E1545">
        <v>1508609.71471</v>
      </c>
      <c r="F1545">
        <v>657166.794597</v>
      </c>
      <c r="G1545">
        <v>1</v>
      </c>
      <c r="H1545">
        <v>300</v>
      </c>
      <c r="I1545" t="s">
        <v>26</v>
      </c>
      <c r="J1545">
        <v>2</v>
      </c>
      <c r="K1545">
        <v>9</v>
      </c>
      <c r="L1545" t="s">
        <v>2556</v>
      </c>
      <c r="M1545">
        <v>5</v>
      </c>
      <c r="N1545" t="s">
        <v>29</v>
      </c>
      <c r="O1545">
        <v>1634234</v>
      </c>
      <c r="P1545" t="s">
        <v>3374</v>
      </c>
      <c r="Q1545">
        <v>2009</v>
      </c>
      <c r="R1545" t="s">
        <v>3680</v>
      </c>
      <c r="S1545" s="5">
        <v>239393</v>
      </c>
      <c r="T1545">
        <v>135.64434800000001</v>
      </c>
      <c r="U1545">
        <v>2</v>
      </c>
      <c r="V1545">
        <v>20803</v>
      </c>
      <c r="W1545" t="str">
        <f t="shared" si="73"/>
        <v>dm-02-08-03</v>
      </c>
      <c r="X1545" s="4">
        <f t="shared" si="74"/>
        <v>7</v>
      </c>
    </row>
    <row r="1546" spans="1:24" x14ac:dyDescent="0.2">
      <c r="A1546" t="s">
        <v>8052</v>
      </c>
      <c r="B1546" s="1">
        <v>42653.444444444445</v>
      </c>
      <c r="C1546" s="4">
        <f t="shared" si="72"/>
        <v>10</v>
      </c>
      <c r="D1546" s="4">
        <v>2016</v>
      </c>
      <c r="E1546">
        <v>1511186.76792</v>
      </c>
      <c r="F1546">
        <v>655959.11327800003</v>
      </c>
      <c r="G1546">
        <v>1</v>
      </c>
      <c r="H1546">
        <v>300</v>
      </c>
      <c r="I1546" t="s">
        <v>26</v>
      </c>
      <c r="J1546">
        <v>2</v>
      </c>
      <c r="K1546">
        <v>9</v>
      </c>
      <c r="L1546" t="s">
        <v>2556</v>
      </c>
      <c r="M1546">
        <v>5</v>
      </c>
      <c r="N1546" t="s">
        <v>29</v>
      </c>
      <c r="O1546">
        <v>202196</v>
      </c>
      <c r="P1546" t="s">
        <v>7978</v>
      </c>
      <c r="Q1546">
        <v>2002</v>
      </c>
      <c r="R1546" t="s">
        <v>7979</v>
      </c>
      <c r="S1546" s="5">
        <v>239642</v>
      </c>
      <c r="T1546">
        <v>42.548144999999998</v>
      </c>
      <c r="U1546">
        <v>2</v>
      </c>
      <c r="V1546">
        <v>20404</v>
      </c>
      <c r="W1546" t="str">
        <f t="shared" si="73"/>
        <v>dm-02-04-04</v>
      </c>
      <c r="X1546" s="4">
        <f t="shared" si="74"/>
        <v>14</v>
      </c>
    </row>
    <row r="1547" spans="1:24" x14ac:dyDescent="0.2">
      <c r="A1547" t="s">
        <v>8056</v>
      </c>
      <c r="B1547" s="1">
        <v>42653.57708333333</v>
      </c>
      <c r="C1547" s="4">
        <f t="shared" si="72"/>
        <v>10</v>
      </c>
      <c r="D1547" s="4">
        <v>2016</v>
      </c>
      <c r="E1547">
        <v>1508095.99183</v>
      </c>
      <c r="F1547">
        <v>657486.22384500003</v>
      </c>
      <c r="G1547">
        <v>1</v>
      </c>
      <c r="H1547">
        <v>200</v>
      </c>
      <c r="I1547" t="s">
        <v>26</v>
      </c>
      <c r="J1547">
        <v>2</v>
      </c>
      <c r="K1547">
        <v>9</v>
      </c>
      <c r="L1547" t="s">
        <v>2607</v>
      </c>
      <c r="M1547">
        <v>5</v>
      </c>
      <c r="N1547" t="s">
        <v>29</v>
      </c>
      <c r="O1547">
        <v>1002264</v>
      </c>
      <c r="P1547" t="s">
        <v>5888</v>
      </c>
      <c r="Q1547">
        <v>2009</v>
      </c>
      <c r="R1547" t="s">
        <v>5889</v>
      </c>
      <c r="S1547" s="5">
        <v>239679</v>
      </c>
      <c r="T1547">
        <v>481.31834300000003</v>
      </c>
      <c r="U1547">
        <v>2</v>
      </c>
      <c r="V1547">
        <v>20803</v>
      </c>
      <c r="W1547" t="str">
        <f t="shared" si="73"/>
        <v>dm-02-08-03</v>
      </c>
      <c r="X1547" s="4">
        <f t="shared" si="74"/>
        <v>7</v>
      </c>
    </row>
    <row r="1548" spans="1:24" x14ac:dyDescent="0.2">
      <c r="A1548" t="s">
        <v>8075</v>
      </c>
      <c r="B1548" s="1">
        <v>42714.57708333333</v>
      </c>
      <c r="C1548" s="4">
        <f t="shared" si="72"/>
        <v>12</v>
      </c>
      <c r="D1548" s="4">
        <v>2016</v>
      </c>
      <c r="E1548">
        <v>1511360.2376900001</v>
      </c>
      <c r="F1548">
        <v>655997.35052900005</v>
      </c>
      <c r="G1548">
        <v>1</v>
      </c>
      <c r="H1548">
        <v>300</v>
      </c>
      <c r="I1548" t="s">
        <v>26</v>
      </c>
      <c r="J1548">
        <v>2</v>
      </c>
      <c r="K1548">
        <v>9</v>
      </c>
      <c r="L1548" t="s">
        <v>2556</v>
      </c>
      <c r="M1548">
        <v>5</v>
      </c>
      <c r="N1548" t="s">
        <v>29</v>
      </c>
      <c r="O1548">
        <v>423942</v>
      </c>
      <c r="P1548" t="s">
        <v>7978</v>
      </c>
      <c r="Q1548">
        <v>2002</v>
      </c>
      <c r="R1548" t="s">
        <v>7979</v>
      </c>
      <c r="S1548" s="5">
        <v>238039</v>
      </c>
      <c r="T1548">
        <v>188.945942</v>
      </c>
      <c r="U1548">
        <v>2</v>
      </c>
      <c r="V1548">
        <v>20404</v>
      </c>
      <c r="W1548" t="str">
        <f t="shared" si="73"/>
        <v>dm-02-04-04</v>
      </c>
      <c r="X1548" s="4">
        <f t="shared" si="74"/>
        <v>14</v>
      </c>
    </row>
    <row r="1549" spans="1:24" x14ac:dyDescent="0.2">
      <c r="A1549" t="s">
        <v>8076</v>
      </c>
      <c r="B1549" t="s">
        <v>8077</v>
      </c>
      <c r="C1549" s="4">
        <f t="shared" si="72"/>
        <v>10</v>
      </c>
      <c r="D1549" s="4">
        <v>2016</v>
      </c>
      <c r="E1549">
        <v>1510312.3677099999</v>
      </c>
      <c r="F1549">
        <v>655995.901495</v>
      </c>
      <c r="G1549">
        <v>1</v>
      </c>
      <c r="H1549">
        <v>300</v>
      </c>
      <c r="I1549" t="s">
        <v>26</v>
      </c>
      <c r="J1549">
        <v>2</v>
      </c>
      <c r="K1549">
        <v>9</v>
      </c>
      <c r="L1549" t="s">
        <v>2556</v>
      </c>
      <c r="M1549">
        <v>5</v>
      </c>
      <c r="N1549" t="s">
        <v>29</v>
      </c>
      <c r="O1549">
        <v>206460</v>
      </c>
      <c r="P1549" t="s">
        <v>75</v>
      </c>
      <c r="Q1549">
        <v>2001</v>
      </c>
      <c r="R1549" t="s">
        <v>76</v>
      </c>
      <c r="S1549" t="s">
        <v>2518</v>
      </c>
      <c r="T1549">
        <v>200.98175900000001</v>
      </c>
      <c r="U1549">
        <v>2</v>
      </c>
      <c r="V1549">
        <v>20804</v>
      </c>
      <c r="W1549" t="str">
        <f t="shared" si="73"/>
        <v>dm-02-08-04</v>
      </c>
      <c r="X1549" s="4">
        <f t="shared" si="74"/>
        <v>15</v>
      </c>
    </row>
    <row r="1550" spans="1:24" x14ac:dyDescent="0.2">
      <c r="A1550" t="s">
        <v>8085</v>
      </c>
      <c r="B1550" t="s">
        <v>8086</v>
      </c>
      <c r="C1550" s="4">
        <f t="shared" si="72"/>
        <v>10</v>
      </c>
      <c r="D1550" s="4">
        <v>2016</v>
      </c>
      <c r="E1550">
        <v>1514123.6129699999</v>
      </c>
      <c r="F1550">
        <v>659668.35694500001</v>
      </c>
      <c r="G1550">
        <v>1</v>
      </c>
      <c r="H1550">
        <v>300</v>
      </c>
      <c r="I1550" t="s">
        <v>26</v>
      </c>
      <c r="J1550">
        <v>2</v>
      </c>
      <c r="K1550">
        <v>9</v>
      </c>
      <c r="L1550" t="s">
        <v>4822</v>
      </c>
      <c r="M1550">
        <v>5</v>
      </c>
      <c r="N1550" t="s">
        <v>29</v>
      </c>
      <c r="O1550">
        <v>107502</v>
      </c>
      <c r="P1550" t="s">
        <v>6986</v>
      </c>
      <c r="Q1550">
        <v>1999</v>
      </c>
      <c r="R1550" t="s">
        <v>6987</v>
      </c>
      <c r="S1550" s="5">
        <v>237859</v>
      </c>
      <c r="T1550">
        <v>35.826619000000001</v>
      </c>
      <c r="U1550">
        <v>2</v>
      </c>
      <c r="V1550">
        <v>20401</v>
      </c>
      <c r="W1550" t="str">
        <f t="shared" si="73"/>
        <v>dm-02-04-01</v>
      </c>
      <c r="X1550" s="4">
        <f t="shared" si="74"/>
        <v>17</v>
      </c>
    </row>
    <row r="1551" spans="1:24" x14ac:dyDescent="0.2">
      <c r="A1551" t="s">
        <v>8087</v>
      </c>
      <c r="B1551" t="s">
        <v>8088</v>
      </c>
      <c r="C1551" s="4">
        <f t="shared" si="72"/>
        <v>10</v>
      </c>
      <c r="D1551" s="4">
        <v>2016</v>
      </c>
      <c r="E1551">
        <v>1516922.74816</v>
      </c>
      <c r="F1551">
        <v>657681.93731800001</v>
      </c>
      <c r="G1551">
        <v>1</v>
      </c>
      <c r="H1551">
        <v>300</v>
      </c>
      <c r="I1551" t="s">
        <v>26</v>
      </c>
      <c r="J1551">
        <v>1</v>
      </c>
      <c r="K1551">
        <v>9</v>
      </c>
      <c r="L1551" t="s">
        <v>2556</v>
      </c>
      <c r="M1551">
        <v>5</v>
      </c>
      <c r="N1551" t="s">
        <v>29</v>
      </c>
      <c r="O1551">
        <v>176266</v>
      </c>
      <c r="P1551" t="s">
        <v>3438</v>
      </c>
      <c r="Q1551">
        <v>2007</v>
      </c>
      <c r="R1551" t="s">
        <v>3439</v>
      </c>
      <c r="S1551" s="5">
        <v>237888</v>
      </c>
      <c r="T1551">
        <v>130.424667</v>
      </c>
      <c r="U1551">
        <v>2</v>
      </c>
      <c r="V1551">
        <v>21201</v>
      </c>
      <c r="W1551" t="str">
        <f t="shared" si="73"/>
        <v>dm-02-12-01</v>
      </c>
      <c r="X1551" s="4">
        <f t="shared" si="74"/>
        <v>9</v>
      </c>
    </row>
    <row r="1552" spans="1:24" x14ac:dyDescent="0.2">
      <c r="A1552" t="s">
        <v>8089</v>
      </c>
      <c r="B1552" t="s">
        <v>8090</v>
      </c>
      <c r="C1552" s="4">
        <f t="shared" si="72"/>
        <v>10</v>
      </c>
      <c r="D1552" s="4">
        <v>2016</v>
      </c>
      <c r="E1552">
        <v>1515965.6803600001</v>
      </c>
      <c r="F1552">
        <v>661465.90709600004</v>
      </c>
      <c r="G1552">
        <v>1</v>
      </c>
      <c r="H1552">
        <v>100</v>
      </c>
      <c r="I1552" t="s">
        <v>26</v>
      </c>
      <c r="J1552">
        <v>2</v>
      </c>
      <c r="K1552">
        <v>9</v>
      </c>
      <c r="L1552" t="s">
        <v>7309</v>
      </c>
      <c r="M1552">
        <v>5</v>
      </c>
      <c r="N1552" t="s">
        <v>29</v>
      </c>
      <c r="O1552">
        <v>87657</v>
      </c>
      <c r="P1552" t="s">
        <v>1328</v>
      </c>
      <c r="Q1552">
        <v>2007</v>
      </c>
      <c r="R1552" t="s">
        <v>8091</v>
      </c>
      <c r="S1552" s="5">
        <v>237816</v>
      </c>
      <c r="T1552">
        <v>74.672079999999994</v>
      </c>
      <c r="U1552">
        <v>2</v>
      </c>
      <c r="V1552">
        <v>20207</v>
      </c>
      <c r="W1552" t="str">
        <f t="shared" si="73"/>
        <v>dm-02-02-07</v>
      </c>
      <c r="X1552" s="4">
        <f t="shared" si="74"/>
        <v>9</v>
      </c>
    </row>
    <row r="1553" spans="1:24" x14ac:dyDescent="0.2">
      <c r="A1553" t="s">
        <v>8105</v>
      </c>
      <c r="B1553" t="s">
        <v>8106</v>
      </c>
      <c r="C1553" s="4">
        <f t="shared" si="72"/>
        <v>10</v>
      </c>
      <c r="D1553" s="4">
        <v>2016</v>
      </c>
      <c r="E1553">
        <v>1516133.8542599999</v>
      </c>
      <c r="F1553">
        <v>655744.36838</v>
      </c>
      <c r="G1553">
        <v>1</v>
      </c>
      <c r="H1553">
        <v>300</v>
      </c>
      <c r="I1553" t="s">
        <v>26</v>
      </c>
      <c r="J1553">
        <v>1</v>
      </c>
      <c r="K1553">
        <v>9</v>
      </c>
      <c r="L1553" t="s">
        <v>8107</v>
      </c>
      <c r="M1553">
        <v>5</v>
      </c>
      <c r="N1553" t="s">
        <v>29</v>
      </c>
      <c r="O1553">
        <v>30760</v>
      </c>
      <c r="P1553" t="s">
        <v>3438</v>
      </c>
      <c r="Q1553">
        <v>2007</v>
      </c>
      <c r="R1553" t="s">
        <v>3439</v>
      </c>
      <c r="S1553" s="5">
        <v>237806</v>
      </c>
      <c r="T1553">
        <v>35.135599999999997</v>
      </c>
      <c r="U1553">
        <v>2</v>
      </c>
      <c r="V1553">
        <v>21201</v>
      </c>
      <c r="W1553" t="str">
        <f t="shared" si="73"/>
        <v>dm-02-12-01</v>
      </c>
      <c r="X1553" s="4">
        <f t="shared" si="74"/>
        <v>9</v>
      </c>
    </row>
    <row r="1554" spans="1:24" x14ac:dyDescent="0.2">
      <c r="A1554" t="s">
        <v>8112</v>
      </c>
      <c r="B1554" t="s">
        <v>8113</v>
      </c>
      <c r="C1554" s="4">
        <f t="shared" si="72"/>
        <v>10</v>
      </c>
      <c r="D1554" s="4">
        <v>2016</v>
      </c>
      <c r="E1554">
        <v>1517307.92194</v>
      </c>
      <c r="F1554">
        <v>658626.07991700002</v>
      </c>
      <c r="G1554">
        <v>1</v>
      </c>
      <c r="H1554">
        <v>100</v>
      </c>
      <c r="I1554" t="s">
        <v>26</v>
      </c>
      <c r="J1554">
        <v>2</v>
      </c>
      <c r="K1554">
        <v>9</v>
      </c>
      <c r="L1554" t="s">
        <v>8114</v>
      </c>
      <c r="M1554">
        <v>5</v>
      </c>
      <c r="N1554" t="s">
        <v>29</v>
      </c>
      <c r="O1554">
        <v>845287</v>
      </c>
      <c r="P1554" t="s">
        <v>1294</v>
      </c>
      <c r="Q1554">
        <v>2008</v>
      </c>
      <c r="R1554" t="s">
        <v>1295</v>
      </c>
      <c r="S1554" s="5">
        <v>239327</v>
      </c>
      <c r="T1554">
        <v>45.860796999999998</v>
      </c>
      <c r="U1554">
        <v>2</v>
      </c>
      <c r="V1554">
        <v>21202</v>
      </c>
      <c r="W1554" t="str">
        <f t="shared" si="73"/>
        <v>dm-02-12-02</v>
      </c>
      <c r="X1554" s="4">
        <f t="shared" si="74"/>
        <v>8</v>
      </c>
    </row>
    <row r="1555" spans="1:24" x14ac:dyDescent="0.2">
      <c r="A1555" t="s">
        <v>8132</v>
      </c>
      <c r="B1555" t="s">
        <v>8133</v>
      </c>
      <c r="C1555" s="4">
        <f t="shared" si="72"/>
        <v>10</v>
      </c>
      <c r="D1555" s="4">
        <v>2016</v>
      </c>
      <c r="E1555">
        <v>1516332.3266100001</v>
      </c>
      <c r="F1555">
        <v>655689.75537799997</v>
      </c>
      <c r="G1555">
        <v>1</v>
      </c>
      <c r="H1555">
        <v>300</v>
      </c>
      <c r="I1555" t="s">
        <v>26</v>
      </c>
      <c r="J1555">
        <v>2</v>
      </c>
      <c r="K1555">
        <v>9</v>
      </c>
      <c r="L1555" t="s">
        <v>4822</v>
      </c>
      <c r="M1555">
        <v>5</v>
      </c>
      <c r="N1555" t="s">
        <v>29</v>
      </c>
      <c r="O1555">
        <v>232149</v>
      </c>
      <c r="P1555" t="s">
        <v>3101</v>
      </c>
      <c r="Q1555">
        <v>1996</v>
      </c>
      <c r="R1555" t="s">
        <v>3102</v>
      </c>
      <c r="S1555" t="s">
        <v>2518</v>
      </c>
      <c r="T1555">
        <v>144.61053000000001</v>
      </c>
      <c r="U1555">
        <v>2</v>
      </c>
      <c r="V1555">
        <v>21201</v>
      </c>
      <c r="W1555" t="str">
        <f t="shared" si="73"/>
        <v>dm-02-12-01</v>
      </c>
      <c r="X1555" s="4">
        <f t="shared" si="74"/>
        <v>20</v>
      </c>
    </row>
    <row r="1556" spans="1:24" x14ac:dyDescent="0.2">
      <c r="A1556" t="s">
        <v>8143</v>
      </c>
      <c r="B1556" t="s">
        <v>8144</v>
      </c>
      <c r="C1556" s="4">
        <f t="shared" si="72"/>
        <v>10</v>
      </c>
      <c r="D1556" s="4">
        <v>2016</v>
      </c>
      <c r="E1556">
        <v>1512974.91546</v>
      </c>
      <c r="F1556">
        <v>658734.35834999999</v>
      </c>
      <c r="G1556">
        <v>1</v>
      </c>
      <c r="H1556">
        <v>100</v>
      </c>
      <c r="I1556" t="s">
        <v>22</v>
      </c>
      <c r="J1556">
        <v>2</v>
      </c>
      <c r="K1556">
        <v>10</v>
      </c>
      <c r="L1556" t="s">
        <v>7465</v>
      </c>
      <c r="M1556">
        <v>5</v>
      </c>
      <c r="N1556" t="s">
        <v>29</v>
      </c>
      <c r="O1556">
        <v>992413</v>
      </c>
      <c r="P1556" t="s">
        <v>8145</v>
      </c>
      <c r="Q1556">
        <v>1993</v>
      </c>
      <c r="R1556" t="s">
        <v>8146</v>
      </c>
      <c r="S1556" s="5">
        <v>238195</v>
      </c>
      <c r="T1556">
        <v>9.5013649999999998</v>
      </c>
      <c r="U1556">
        <v>2</v>
      </c>
      <c r="V1556">
        <v>20402</v>
      </c>
      <c r="W1556" t="str">
        <f t="shared" si="73"/>
        <v>dm-02-04-02</v>
      </c>
      <c r="X1556" s="4">
        <f t="shared" si="74"/>
        <v>23</v>
      </c>
    </row>
    <row r="1557" spans="1:24" x14ac:dyDescent="0.2">
      <c r="A1557" t="s">
        <v>8154</v>
      </c>
      <c r="B1557" t="s">
        <v>8155</v>
      </c>
      <c r="C1557" s="4">
        <f t="shared" si="72"/>
        <v>10</v>
      </c>
      <c r="D1557" s="4">
        <v>2016</v>
      </c>
      <c r="E1557">
        <v>1511785.8716500001</v>
      </c>
      <c r="F1557">
        <v>656969.49657800002</v>
      </c>
      <c r="G1557">
        <v>1</v>
      </c>
      <c r="H1557">
        <v>300</v>
      </c>
      <c r="I1557" t="s">
        <v>26</v>
      </c>
      <c r="J1557">
        <v>2</v>
      </c>
      <c r="K1557">
        <v>9</v>
      </c>
      <c r="L1557" t="s">
        <v>4822</v>
      </c>
      <c r="M1557">
        <v>5</v>
      </c>
      <c r="N1557" t="s">
        <v>29</v>
      </c>
      <c r="O1557">
        <v>1977834</v>
      </c>
      <c r="P1557" t="s">
        <v>2596</v>
      </c>
      <c r="Q1557">
        <v>2016</v>
      </c>
      <c r="R1557" t="s">
        <v>4302</v>
      </c>
      <c r="S1557" t="s">
        <v>2518</v>
      </c>
      <c r="T1557">
        <v>594.90339700000004</v>
      </c>
      <c r="U1557">
        <v>2</v>
      </c>
      <c r="V1557">
        <v>20403</v>
      </c>
      <c r="W1557" t="str">
        <f t="shared" si="73"/>
        <v>dm-02-04-03</v>
      </c>
      <c r="X1557" s="4">
        <f t="shared" si="74"/>
        <v>0</v>
      </c>
    </row>
    <row r="1558" spans="1:24" x14ac:dyDescent="0.2">
      <c r="A1558" t="s">
        <v>8166</v>
      </c>
      <c r="B1558" t="s">
        <v>8167</v>
      </c>
      <c r="C1558" s="4">
        <f t="shared" si="72"/>
        <v>10</v>
      </c>
      <c r="D1558" s="4">
        <v>2016</v>
      </c>
      <c r="E1558">
        <v>1517394.62778</v>
      </c>
      <c r="F1558">
        <v>661240.76288099994</v>
      </c>
      <c r="G1558">
        <v>1</v>
      </c>
      <c r="H1558">
        <v>100</v>
      </c>
      <c r="I1558" t="s">
        <v>26</v>
      </c>
      <c r="J1558">
        <v>1</v>
      </c>
      <c r="K1558">
        <v>9</v>
      </c>
      <c r="L1558" t="s">
        <v>2595</v>
      </c>
      <c r="M1558">
        <v>5</v>
      </c>
      <c r="N1558" t="s">
        <v>29</v>
      </c>
      <c r="O1558">
        <v>141979</v>
      </c>
      <c r="P1558" t="s">
        <v>27</v>
      </c>
      <c r="Q1558">
        <v>1997</v>
      </c>
      <c r="R1558" t="s">
        <v>1100</v>
      </c>
      <c r="S1558" s="5">
        <v>239581</v>
      </c>
      <c r="T1558">
        <v>78.812781999999999</v>
      </c>
      <c r="U1558">
        <v>2</v>
      </c>
      <c r="V1558">
        <v>21501</v>
      </c>
      <c r="W1558" t="str">
        <f t="shared" si="73"/>
        <v>dm-02-15-01</v>
      </c>
      <c r="X1558" s="4">
        <f t="shared" si="74"/>
        <v>19</v>
      </c>
    </row>
    <row r="1559" spans="1:24" x14ac:dyDescent="0.2">
      <c r="A1559" t="s">
        <v>8168</v>
      </c>
      <c r="B1559" t="s">
        <v>8169</v>
      </c>
      <c r="C1559" s="4">
        <f t="shared" si="72"/>
        <v>10</v>
      </c>
      <c r="D1559" s="4">
        <v>2016</v>
      </c>
      <c r="E1559">
        <v>1508441.26792</v>
      </c>
      <c r="F1559">
        <v>657173.320053</v>
      </c>
      <c r="G1559">
        <v>1</v>
      </c>
      <c r="H1559">
        <v>300</v>
      </c>
      <c r="I1559" t="s">
        <v>26</v>
      </c>
      <c r="J1559">
        <v>2</v>
      </c>
      <c r="K1559">
        <v>9</v>
      </c>
      <c r="L1559" t="s">
        <v>2556</v>
      </c>
      <c r="M1559">
        <v>5</v>
      </c>
      <c r="N1559" t="s">
        <v>29</v>
      </c>
      <c r="O1559">
        <v>1696829</v>
      </c>
      <c r="P1559" t="s">
        <v>4780</v>
      </c>
      <c r="Q1559">
        <v>2009</v>
      </c>
      <c r="R1559" t="s">
        <v>4781</v>
      </c>
      <c r="S1559" s="5">
        <v>239668</v>
      </c>
      <c r="T1559">
        <v>119.802949</v>
      </c>
      <c r="U1559">
        <v>2</v>
      </c>
      <c r="V1559">
        <v>20803</v>
      </c>
      <c r="W1559" t="str">
        <f t="shared" si="73"/>
        <v>dm-02-08-03</v>
      </c>
      <c r="X1559" s="4">
        <f t="shared" si="74"/>
        <v>7</v>
      </c>
    </row>
    <row r="1560" spans="1:24" x14ac:dyDescent="0.2">
      <c r="A1560" t="s">
        <v>8170</v>
      </c>
      <c r="B1560" t="s">
        <v>8171</v>
      </c>
      <c r="C1560" s="4">
        <f t="shared" si="72"/>
        <v>10</v>
      </c>
      <c r="D1560" s="4">
        <v>2016</v>
      </c>
      <c r="E1560">
        <v>1517018.4582199999</v>
      </c>
      <c r="F1560">
        <v>657757.93427900004</v>
      </c>
      <c r="G1560">
        <v>1</v>
      </c>
      <c r="H1560">
        <v>300</v>
      </c>
      <c r="I1560" t="s">
        <v>26</v>
      </c>
      <c r="J1560">
        <v>2</v>
      </c>
      <c r="K1560">
        <v>9</v>
      </c>
      <c r="L1560" t="s">
        <v>2556</v>
      </c>
      <c r="M1560">
        <v>5</v>
      </c>
      <c r="N1560" t="s">
        <v>29</v>
      </c>
      <c r="O1560">
        <v>969820</v>
      </c>
      <c r="P1560" t="s">
        <v>8172</v>
      </c>
      <c r="Q1560">
        <v>2001</v>
      </c>
      <c r="R1560" t="s">
        <v>8173</v>
      </c>
      <c r="S1560" s="5">
        <v>238176</v>
      </c>
      <c r="T1560">
        <v>131.455679</v>
      </c>
      <c r="U1560">
        <v>2</v>
      </c>
      <c r="V1560">
        <v>21202</v>
      </c>
      <c r="W1560" t="str">
        <f t="shared" si="73"/>
        <v>dm-02-12-02</v>
      </c>
      <c r="X1560" s="4">
        <f t="shared" si="74"/>
        <v>15</v>
      </c>
    </row>
    <row r="1561" spans="1:24" hidden="1" x14ac:dyDescent="0.2">
      <c r="A1561" t="s">
        <v>8174</v>
      </c>
      <c r="B1561" t="s">
        <v>8175</v>
      </c>
      <c r="C1561" s="4">
        <f t="shared" si="72"/>
        <v>10</v>
      </c>
      <c r="D1561" s="4">
        <v>2016</v>
      </c>
      <c r="E1561">
        <v>1516336.368</v>
      </c>
      <c r="F1561">
        <v>661943.09526600002</v>
      </c>
      <c r="G1561">
        <v>2</v>
      </c>
      <c r="H1561">
        <v>50</v>
      </c>
      <c r="I1561" t="s">
        <v>33</v>
      </c>
      <c r="J1561">
        <v>2</v>
      </c>
      <c r="K1561">
        <v>9</v>
      </c>
      <c r="L1561" t="s">
        <v>8176</v>
      </c>
      <c r="M1561">
        <v>5</v>
      </c>
      <c r="N1561" t="s">
        <v>29</v>
      </c>
      <c r="O1561">
        <v>1931572</v>
      </c>
      <c r="P1561" t="s">
        <v>1302</v>
      </c>
      <c r="Q1561">
        <v>2015</v>
      </c>
      <c r="R1561" t="s">
        <v>1303</v>
      </c>
      <c r="S1561" t="s">
        <v>2518</v>
      </c>
      <c r="T1561">
        <v>45.391843999999999</v>
      </c>
      <c r="U1561">
        <v>2</v>
      </c>
      <c r="V1561">
        <v>20204</v>
      </c>
      <c r="W1561" t="str">
        <f t="shared" si="73"/>
        <v>dm-02-02-04</v>
      </c>
      <c r="X1561" s="4">
        <f t="shared" si="74"/>
        <v>1</v>
      </c>
    </row>
    <row r="1562" spans="1:24" x14ac:dyDescent="0.2">
      <c r="A1562" t="s">
        <v>8180</v>
      </c>
      <c r="B1562" t="s">
        <v>8181</v>
      </c>
      <c r="C1562" s="4">
        <f t="shared" si="72"/>
        <v>10</v>
      </c>
      <c r="D1562" s="4">
        <v>2016</v>
      </c>
      <c r="E1562">
        <v>1514182.8424</v>
      </c>
      <c r="F1562">
        <v>655653.87758700002</v>
      </c>
      <c r="G1562">
        <v>1</v>
      </c>
      <c r="H1562">
        <v>300</v>
      </c>
      <c r="I1562" t="s">
        <v>22</v>
      </c>
      <c r="J1562">
        <v>2</v>
      </c>
      <c r="K1562">
        <v>9</v>
      </c>
      <c r="L1562" t="s">
        <v>3569</v>
      </c>
      <c r="M1562">
        <v>2</v>
      </c>
      <c r="N1562" t="s">
        <v>70</v>
      </c>
      <c r="O1562">
        <v>51469</v>
      </c>
      <c r="P1562" t="s">
        <v>8182</v>
      </c>
      <c r="Q1562">
        <v>1998</v>
      </c>
      <c r="R1562" t="s">
        <v>8183</v>
      </c>
      <c r="S1562" t="s">
        <v>2518</v>
      </c>
      <c r="T1562">
        <v>62.517496000000001</v>
      </c>
      <c r="U1562">
        <v>2</v>
      </c>
      <c r="V1562">
        <v>21302</v>
      </c>
      <c r="W1562" t="str">
        <f t="shared" si="73"/>
        <v>dm-02-13-02</v>
      </c>
      <c r="X1562" s="4">
        <f t="shared" si="74"/>
        <v>18</v>
      </c>
    </row>
    <row r="1563" spans="1:24" x14ac:dyDescent="0.2">
      <c r="A1563" t="s">
        <v>8186</v>
      </c>
      <c r="B1563" t="s">
        <v>8187</v>
      </c>
      <c r="C1563" s="4">
        <f t="shared" si="72"/>
        <v>10</v>
      </c>
      <c r="D1563" s="4">
        <v>2016</v>
      </c>
      <c r="E1563">
        <v>1517319.00923</v>
      </c>
      <c r="F1563">
        <v>658757.52980300004</v>
      </c>
      <c r="G1563">
        <v>1</v>
      </c>
      <c r="H1563">
        <v>150</v>
      </c>
      <c r="I1563" t="s">
        <v>26</v>
      </c>
      <c r="J1563">
        <v>2</v>
      </c>
      <c r="K1563">
        <v>9</v>
      </c>
      <c r="L1563" t="s">
        <v>3032</v>
      </c>
      <c r="M1563">
        <v>5</v>
      </c>
      <c r="N1563" t="s">
        <v>29</v>
      </c>
      <c r="O1563">
        <v>127349</v>
      </c>
      <c r="P1563" t="s">
        <v>233</v>
      </c>
      <c r="Q1563">
        <v>2004</v>
      </c>
      <c r="R1563" t="s">
        <v>8188</v>
      </c>
      <c r="S1563" t="s">
        <v>2518</v>
      </c>
      <c r="T1563">
        <v>141.84208599999999</v>
      </c>
      <c r="U1563">
        <v>2</v>
      </c>
      <c r="V1563">
        <v>21202</v>
      </c>
      <c r="W1563" t="str">
        <f t="shared" si="73"/>
        <v>dm-02-12-02</v>
      </c>
      <c r="X1563" s="4">
        <f t="shared" si="74"/>
        <v>12</v>
      </c>
    </row>
    <row r="1564" spans="1:24" x14ac:dyDescent="0.2">
      <c r="A1564" t="s">
        <v>8211</v>
      </c>
      <c r="B1564" t="s">
        <v>8212</v>
      </c>
      <c r="C1564" s="4">
        <f t="shared" si="72"/>
        <v>10</v>
      </c>
      <c r="D1564" s="4">
        <v>2016</v>
      </c>
      <c r="E1564">
        <v>1516035.9907199999</v>
      </c>
      <c r="F1564">
        <v>660829.69593299995</v>
      </c>
      <c r="G1564">
        <v>1</v>
      </c>
      <c r="H1564">
        <v>400</v>
      </c>
      <c r="I1564" t="s">
        <v>26</v>
      </c>
      <c r="J1564">
        <v>2</v>
      </c>
      <c r="K1564">
        <v>9</v>
      </c>
      <c r="L1564" t="s">
        <v>4710</v>
      </c>
      <c r="M1564">
        <v>5</v>
      </c>
      <c r="N1564" t="s">
        <v>29</v>
      </c>
      <c r="O1564">
        <v>2971</v>
      </c>
      <c r="P1564" t="s">
        <v>4711</v>
      </c>
      <c r="Q1564">
        <v>1996</v>
      </c>
      <c r="R1564" t="s">
        <v>4712</v>
      </c>
      <c r="S1564" s="5">
        <v>237915</v>
      </c>
      <c r="T1564">
        <v>116.151583</v>
      </c>
      <c r="U1564">
        <v>2</v>
      </c>
      <c r="V1564">
        <v>20306</v>
      </c>
      <c r="W1564" t="str">
        <f t="shared" si="73"/>
        <v>dm-02-03-06</v>
      </c>
      <c r="X1564" s="4">
        <f t="shared" si="74"/>
        <v>20</v>
      </c>
    </row>
    <row r="1565" spans="1:24" x14ac:dyDescent="0.2">
      <c r="A1565" t="s">
        <v>8217</v>
      </c>
      <c r="B1565" t="s">
        <v>8218</v>
      </c>
      <c r="C1565" s="4">
        <f t="shared" si="72"/>
        <v>10</v>
      </c>
      <c r="D1565" s="4">
        <v>2016</v>
      </c>
      <c r="E1565">
        <v>1507589.40276</v>
      </c>
      <c r="F1565">
        <v>656202.60568699997</v>
      </c>
      <c r="G1565">
        <v>1</v>
      </c>
      <c r="H1565">
        <v>150</v>
      </c>
      <c r="I1565" t="s">
        <v>26</v>
      </c>
      <c r="J1565">
        <v>2</v>
      </c>
      <c r="K1565">
        <v>9</v>
      </c>
      <c r="L1565" t="s">
        <v>3032</v>
      </c>
      <c r="M1565">
        <v>5</v>
      </c>
      <c r="N1565" t="s">
        <v>29</v>
      </c>
      <c r="O1565">
        <v>1905232</v>
      </c>
      <c r="P1565" t="s">
        <v>8219</v>
      </c>
      <c r="Q1565">
        <v>2005</v>
      </c>
      <c r="R1565" t="s">
        <v>8220</v>
      </c>
      <c r="S1565" t="s">
        <v>2518</v>
      </c>
      <c r="T1565">
        <v>157.05290400000001</v>
      </c>
      <c r="U1565">
        <v>2</v>
      </c>
      <c r="V1565">
        <v>20804</v>
      </c>
      <c r="W1565" t="str">
        <f t="shared" si="73"/>
        <v>dm-02-08-04</v>
      </c>
      <c r="X1565" s="4">
        <f t="shared" si="74"/>
        <v>11</v>
      </c>
    </row>
    <row r="1566" spans="1:24" x14ac:dyDescent="0.2">
      <c r="A1566" t="s">
        <v>8221</v>
      </c>
      <c r="B1566" t="s">
        <v>8222</v>
      </c>
      <c r="C1566" s="4">
        <f t="shared" si="72"/>
        <v>10</v>
      </c>
      <c r="D1566" s="4">
        <v>2016</v>
      </c>
      <c r="E1566">
        <v>1517307.80265</v>
      </c>
      <c r="F1566">
        <v>658824.87078500004</v>
      </c>
      <c r="G1566">
        <v>1</v>
      </c>
      <c r="H1566">
        <v>300</v>
      </c>
      <c r="I1566" t="s">
        <v>26</v>
      </c>
      <c r="J1566">
        <v>1</v>
      </c>
      <c r="K1566">
        <v>9</v>
      </c>
      <c r="L1566" t="s">
        <v>4822</v>
      </c>
      <c r="M1566">
        <v>5</v>
      </c>
      <c r="N1566" t="s">
        <v>29</v>
      </c>
      <c r="O1566">
        <v>205692</v>
      </c>
      <c r="P1566" t="s">
        <v>233</v>
      </c>
      <c r="Q1566">
        <v>2004</v>
      </c>
      <c r="R1566" t="s">
        <v>234</v>
      </c>
      <c r="S1566" t="s">
        <v>2518</v>
      </c>
      <c r="T1566">
        <v>63.300831000000002</v>
      </c>
      <c r="U1566">
        <v>2</v>
      </c>
      <c r="V1566">
        <v>21202</v>
      </c>
      <c r="W1566" t="str">
        <f t="shared" si="73"/>
        <v>dm-02-12-02</v>
      </c>
      <c r="X1566" s="4">
        <f t="shared" si="74"/>
        <v>12</v>
      </c>
    </row>
    <row r="1567" spans="1:24" x14ac:dyDescent="0.2">
      <c r="A1567" t="s">
        <v>8227</v>
      </c>
      <c r="B1567" t="s">
        <v>8228</v>
      </c>
      <c r="C1567" s="4">
        <f t="shared" si="72"/>
        <v>10</v>
      </c>
      <c r="D1567" s="4">
        <v>2016</v>
      </c>
      <c r="E1567">
        <v>1511330.1155900001</v>
      </c>
      <c r="F1567">
        <v>658391.11247099994</v>
      </c>
      <c r="G1567">
        <v>1</v>
      </c>
      <c r="H1567">
        <v>300</v>
      </c>
      <c r="I1567" t="s">
        <v>26</v>
      </c>
      <c r="J1567">
        <v>1</v>
      </c>
      <c r="K1567">
        <v>9</v>
      </c>
      <c r="L1567" t="s">
        <v>2556</v>
      </c>
      <c r="M1567">
        <v>5</v>
      </c>
      <c r="N1567" t="s">
        <v>29</v>
      </c>
      <c r="O1567">
        <v>898657</v>
      </c>
      <c r="P1567" t="s">
        <v>261</v>
      </c>
      <c r="Q1567">
        <v>2008</v>
      </c>
      <c r="R1567" t="s">
        <v>262</v>
      </c>
      <c r="S1567" s="5">
        <v>238595</v>
      </c>
      <c r="T1567">
        <v>35.368262000000001</v>
      </c>
      <c r="U1567">
        <v>2</v>
      </c>
      <c r="V1567">
        <v>20801</v>
      </c>
      <c r="W1567" t="str">
        <f t="shared" si="73"/>
        <v>dm-02-08-01</v>
      </c>
      <c r="X1567" s="4">
        <f t="shared" si="74"/>
        <v>8</v>
      </c>
    </row>
    <row r="1568" spans="1:24" x14ac:dyDescent="0.2">
      <c r="A1568" t="s">
        <v>8229</v>
      </c>
      <c r="B1568" t="s">
        <v>8230</v>
      </c>
      <c r="C1568" s="4">
        <f t="shared" si="72"/>
        <v>10</v>
      </c>
      <c r="D1568" s="4">
        <v>2016</v>
      </c>
      <c r="E1568">
        <v>1512577.3541600001</v>
      </c>
      <c r="F1568">
        <v>658503.10903299996</v>
      </c>
      <c r="G1568">
        <v>1</v>
      </c>
      <c r="H1568">
        <v>300</v>
      </c>
      <c r="I1568" t="s">
        <v>26</v>
      </c>
      <c r="J1568">
        <v>2</v>
      </c>
      <c r="K1568">
        <v>9</v>
      </c>
      <c r="L1568" t="s">
        <v>4822</v>
      </c>
      <c r="M1568">
        <v>5</v>
      </c>
      <c r="N1568" t="s">
        <v>29</v>
      </c>
      <c r="O1568">
        <v>690181</v>
      </c>
      <c r="P1568" t="s">
        <v>79</v>
      </c>
      <c r="Q1568">
        <v>2000</v>
      </c>
      <c r="R1568" t="s">
        <v>80</v>
      </c>
      <c r="S1568" s="5">
        <v>238595</v>
      </c>
      <c r="T1568">
        <v>183.130246</v>
      </c>
      <c r="U1568">
        <v>2</v>
      </c>
      <c r="V1568">
        <v>20801</v>
      </c>
      <c r="W1568" t="str">
        <f t="shared" si="73"/>
        <v>dm-02-08-01</v>
      </c>
      <c r="X1568" s="4">
        <f t="shared" si="74"/>
        <v>16</v>
      </c>
    </row>
    <row r="1569" spans="1:24" x14ac:dyDescent="0.2">
      <c r="A1569" t="s">
        <v>8235</v>
      </c>
      <c r="B1569" t="s">
        <v>8236</v>
      </c>
      <c r="C1569" s="4">
        <f t="shared" si="72"/>
        <v>10</v>
      </c>
      <c r="D1569" s="4">
        <v>2016</v>
      </c>
      <c r="E1569">
        <v>1517189.1507300001</v>
      </c>
      <c r="F1569">
        <v>658122.578033</v>
      </c>
      <c r="G1569">
        <v>1</v>
      </c>
      <c r="H1569">
        <v>100</v>
      </c>
      <c r="I1569" t="s">
        <v>22</v>
      </c>
      <c r="J1569">
        <v>2</v>
      </c>
      <c r="K1569">
        <v>10</v>
      </c>
      <c r="L1569" t="s">
        <v>8237</v>
      </c>
      <c r="M1569">
        <v>5</v>
      </c>
      <c r="N1569" t="s">
        <v>29</v>
      </c>
      <c r="O1569">
        <v>200723</v>
      </c>
      <c r="P1569" t="s">
        <v>27</v>
      </c>
      <c r="Q1569">
        <v>2013</v>
      </c>
      <c r="R1569" t="s">
        <v>4165</v>
      </c>
      <c r="S1569" s="5">
        <v>239783</v>
      </c>
      <c r="T1569">
        <v>63.012822</v>
      </c>
      <c r="U1569">
        <v>2</v>
      </c>
      <c r="V1569">
        <v>21202</v>
      </c>
      <c r="W1569" t="str">
        <f t="shared" si="73"/>
        <v>dm-02-12-02</v>
      </c>
      <c r="X1569" s="4">
        <f t="shared" si="74"/>
        <v>3</v>
      </c>
    </row>
    <row r="1570" spans="1:24" x14ac:dyDescent="0.2">
      <c r="A1570" t="s">
        <v>8239</v>
      </c>
      <c r="B1570" s="1">
        <v>42380.616666666669</v>
      </c>
      <c r="C1570" s="4">
        <f t="shared" si="72"/>
        <v>1</v>
      </c>
      <c r="D1570" s="4">
        <v>2016</v>
      </c>
      <c r="E1570">
        <v>1516586.6897199999</v>
      </c>
      <c r="F1570">
        <v>656657.22249199997</v>
      </c>
      <c r="G1570">
        <v>1</v>
      </c>
      <c r="H1570">
        <v>300</v>
      </c>
      <c r="I1570" t="s">
        <v>26</v>
      </c>
      <c r="J1570">
        <v>2</v>
      </c>
      <c r="K1570">
        <v>9</v>
      </c>
      <c r="L1570" t="s">
        <v>4822</v>
      </c>
      <c r="M1570">
        <v>5</v>
      </c>
      <c r="N1570" t="s">
        <v>29</v>
      </c>
      <c r="O1570">
        <v>602870</v>
      </c>
      <c r="P1570" t="s">
        <v>3438</v>
      </c>
      <c r="Q1570">
        <v>2007</v>
      </c>
      <c r="R1570" t="s">
        <v>3439</v>
      </c>
      <c r="S1570" s="5">
        <v>237806</v>
      </c>
      <c r="T1570">
        <v>51.646096999999997</v>
      </c>
      <c r="U1570">
        <v>2</v>
      </c>
      <c r="V1570">
        <v>21201</v>
      </c>
      <c r="W1570" t="str">
        <f t="shared" si="73"/>
        <v>dm-02-12-01</v>
      </c>
      <c r="X1570" s="4">
        <f t="shared" si="74"/>
        <v>9</v>
      </c>
    </row>
    <row r="1571" spans="1:24" x14ac:dyDescent="0.2">
      <c r="A1571" t="s">
        <v>8245</v>
      </c>
      <c r="B1571" s="1">
        <v>42411.5</v>
      </c>
      <c r="C1571" s="4">
        <f t="shared" si="72"/>
        <v>2</v>
      </c>
      <c r="D1571" s="4">
        <v>2016</v>
      </c>
      <c r="E1571">
        <v>1511291.0297600001</v>
      </c>
      <c r="F1571">
        <v>655874.65431500005</v>
      </c>
      <c r="G1571">
        <v>1</v>
      </c>
      <c r="H1571">
        <v>100</v>
      </c>
      <c r="I1571" t="s">
        <v>26</v>
      </c>
      <c r="J1571">
        <v>2</v>
      </c>
      <c r="K1571">
        <v>9</v>
      </c>
      <c r="L1571" t="s">
        <v>4763</v>
      </c>
      <c r="M1571">
        <v>5</v>
      </c>
      <c r="N1571" t="s">
        <v>29</v>
      </c>
      <c r="O1571">
        <v>1788618</v>
      </c>
      <c r="P1571" t="s">
        <v>3804</v>
      </c>
      <c r="Q1571">
        <v>2013</v>
      </c>
      <c r="R1571" t="s">
        <v>3805</v>
      </c>
      <c r="S1571" s="5">
        <v>240030</v>
      </c>
      <c r="T1571">
        <v>186.84054800000001</v>
      </c>
      <c r="U1571">
        <v>2</v>
      </c>
      <c r="V1571">
        <v>20404</v>
      </c>
      <c r="W1571" t="str">
        <f t="shared" si="73"/>
        <v>dm-02-04-04</v>
      </c>
      <c r="X1571" s="4">
        <f t="shared" si="74"/>
        <v>3</v>
      </c>
    </row>
    <row r="1572" spans="1:24" hidden="1" x14ac:dyDescent="0.2">
      <c r="A1572" t="s">
        <v>8248</v>
      </c>
      <c r="B1572" s="1">
        <v>42440.476388888892</v>
      </c>
      <c r="C1572" s="4">
        <f t="shared" si="72"/>
        <v>3</v>
      </c>
      <c r="D1572" s="4">
        <v>2016</v>
      </c>
      <c r="E1572">
        <v>1515300.8346599999</v>
      </c>
      <c r="F1572">
        <v>660808.36700800003</v>
      </c>
      <c r="G1572">
        <v>2</v>
      </c>
      <c r="H1572">
        <v>50</v>
      </c>
      <c r="I1572" t="s">
        <v>33</v>
      </c>
      <c r="J1572">
        <v>2</v>
      </c>
      <c r="K1572">
        <v>9</v>
      </c>
      <c r="L1572" t="s">
        <v>4773</v>
      </c>
      <c r="M1572">
        <v>5</v>
      </c>
      <c r="N1572" t="s">
        <v>29</v>
      </c>
      <c r="O1572">
        <v>1051867</v>
      </c>
      <c r="P1572" t="s">
        <v>27</v>
      </c>
      <c r="Q1572">
        <v>2009</v>
      </c>
      <c r="R1572" t="s">
        <v>69</v>
      </c>
      <c r="S1572" s="5">
        <v>238232</v>
      </c>
      <c r="T1572">
        <v>26.008606</v>
      </c>
      <c r="U1572">
        <v>2</v>
      </c>
      <c r="V1572">
        <v>20208</v>
      </c>
      <c r="W1572" t="str">
        <f t="shared" si="73"/>
        <v>dm-02-02-08</v>
      </c>
      <c r="X1572" s="4">
        <f t="shared" si="74"/>
        <v>7</v>
      </c>
    </row>
    <row r="1573" spans="1:24" x14ac:dyDescent="0.2">
      <c r="A1573" t="s">
        <v>8249</v>
      </c>
      <c r="B1573" s="1">
        <v>42471.423611111109</v>
      </c>
      <c r="C1573" s="4">
        <f t="shared" si="72"/>
        <v>4</v>
      </c>
      <c r="D1573" s="4">
        <v>2016</v>
      </c>
      <c r="E1573">
        <v>1517502.6051099999</v>
      </c>
      <c r="F1573">
        <v>662703.56084499997</v>
      </c>
      <c r="G1573">
        <v>1</v>
      </c>
      <c r="H1573">
        <v>150</v>
      </c>
      <c r="I1573" t="s">
        <v>26</v>
      </c>
      <c r="J1573">
        <v>2</v>
      </c>
      <c r="K1573">
        <v>9</v>
      </c>
      <c r="L1573" t="s">
        <v>5028</v>
      </c>
      <c r="M1573">
        <v>5</v>
      </c>
      <c r="N1573" t="s">
        <v>29</v>
      </c>
      <c r="O1573">
        <v>219079</v>
      </c>
      <c r="P1573" t="s">
        <v>8250</v>
      </c>
      <c r="Q1573">
        <v>1999</v>
      </c>
      <c r="R1573" t="s">
        <v>8251</v>
      </c>
      <c r="S1573" s="5">
        <v>238048</v>
      </c>
      <c r="T1573">
        <v>95.194372000000001</v>
      </c>
      <c r="U1573">
        <v>2</v>
      </c>
      <c r="V1573">
        <v>21503</v>
      </c>
      <c r="W1573" t="str">
        <f t="shared" si="73"/>
        <v>dm-02-15-03</v>
      </c>
      <c r="X1573" s="4">
        <f t="shared" si="74"/>
        <v>17</v>
      </c>
    </row>
    <row r="1574" spans="1:24" x14ac:dyDescent="0.2">
      <c r="A1574" t="s">
        <v>8262</v>
      </c>
      <c r="B1574" s="1">
        <v>42562.436111111114</v>
      </c>
      <c r="C1574" s="4">
        <f t="shared" si="72"/>
        <v>7</v>
      </c>
      <c r="D1574" s="4">
        <v>2016</v>
      </c>
      <c r="E1574">
        <v>1513591.0572899999</v>
      </c>
      <c r="F1574">
        <v>656167.41689500003</v>
      </c>
      <c r="G1574">
        <v>1</v>
      </c>
      <c r="H1574">
        <v>300</v>
      </c>
      <c r="I1574" t="s">
        <v>26</v>
      </c>
      <c r="J1574">
        <v>2</v>
      </c>
      <c r="K1574">
        <v>9</v>
      </c>
      <c r="L1574" t="s">
        <v>2556</v>
      </c>
      <c r="M1574">
        <v>5</v>
      </c>
      <c r="N1574" t="s">
        <v>29</v>
      </c>
      <c r="O1574">
        <v>81585</v>
      </c>
      <c r="P1574" t="s">
        <v>1462</v>
      </c>
      <c r="Q1574">
        <v>2005</v>
      </c>
      <c r="R1574" t="s">
        <v>1463</v>
      </c>
      <c r="S1574" s="5">
        <v>237687</v>
      </c>
      <c r="T1574">
        <v>37.477713000000001</v>
      </c>
      <c r="U1574">
        <v>2</v>
      </c>
      <c r="V1574">
        <v>21302</v>
      </c>
      <c r="W1574" t="str">
        <f t="shared" si="73"/>
        <v>dm-02-13-02</v>
      </c>
      <c r="X1574" s="4">
        <f t="shared" si="74"/>
        <v>11</v>
      </c>
    </row>
    <row r="1575" spans="1:24" x14ac:dyDescent="0.2">
      <c r="A1575" t="s">
        <v>8263</v>
      </c>
      <c r="B1575" s="1">
        <v>42562.465277777781</v>
      </c>
      <c r="C1575" s="4">
        <f t="shared" si="72"/>
        <v>7</v>
      </c>
      <c r="D1575" s="4">
        <v>2016</v>
      </c>
      <c r="E1575">
        <v>1512735.99037</v>
      </c>
      <c r="F1575">
        <v>658849.28136400005</v>
      </c>
      <c r="G1575">
        <v>1</v>
      </c>
      <c r="H1575">
        <v>300</v>
      </c>
      <c r="I1575" t="s">
        <v>26</v>
      </c>
      <c r="J1575">
        <v>2</v>
      </c>
      <c r="K1575">
        <v>9</v>
      </c>
      <c r="L1575" t="s">
        <v>2556</v>
      </c>
      <c r="M1575">
        <v>5</v>
      </c>
      <c r="N1575" t="s">
        <v>29</v>
      </c>
      <c r="O1575">
        <v>690175</v>
      </c>
      <c r="P1575" t="s">
        <v>79</v>
      </c>
      <c r="Q1575">
        <v>2000</v>
      </c>
      <c r="R1575" t="s">
        <v>80</v>
      </c>
      <c r="S1575" s="5">
        <v>239751</v>
      </c>
      <c r="T1575">
        <v>460.828216</v>
      </c>
      <c r="U1575">
        <v>2</v>
      </c>
      <c r="V1575">
        <v>20801</v>
      </c>
      <c r="W1575" t="str">
        <f t="shared" si="73"/>
        <v>dm-02-08-01</v>
      </c>
      <c r="X1575" s="4">
        <f t="shared" si="74"/>
        <v>16</v>
      </c>
    </row>
    <row r="1576" spans="1:24" x14ac:dyDescent="0.2">
      <c r="A1576" t="s">
        <v>8271</v>
      </c>
      <c r="B1576" s="1">
        <v>42654.317361111112</v>
      </c>
      <c r="C1576" s="4">
        <f t="shared" si="72"/>
        <v>10</v>
      </c>
      <c r="D1576" s="4">
        <v>2016</v>
      </c>
      <c r="E1576">
        <v>1515355.8190200001</v>
      </c>
      <c r="F1576">
        <v>660448.38138699997</v>
      </c>
      <c r="G1576">
        <v>1</v>
      </c>
      <c r="H1576">
        <v>200</v>
      </c>
      <c r="I1576" t="s">
        <v>22</v>
      </c>
      <c r="J1576">
        <v>2</v>
      </c>
      <c r="K1576">
        <v>11</v>
      </c>
      <c r="L1576" t="s">
        <v>8272</v>
      </c>
      <c r="M1576">
        <v>5</v>
      </c>
      <c r="N1576" t="s">
        <v>29</v>
      </c>
      <c r="O1576">
        <v>200214</v>
      </c>
      <c r="P1576" t="s">
        <v>3592</v>
      </c>
      <c r="Q1576">
        <v>1983</v>
      </c>
      <c r="R1576" t="s">
        <v>8273</v>
      </c>
      <c r="S1576" s="5">
        <v>238233</v>
      </c>
      <c r="T1576">
        <v>252.42499000000001</v>
      </c>
      <c r="U1576">
        <v>2</v>
      </c>
      <c r="V1576">
        <v>21608</v>
      </c>
      <c r="W1576" t="str">
        <f t="shared" si="73"/>
        <v>dm-02-16-08</v>
      </c>
      <c r="X1576" s="4">
        <f t="shared" si="74"/>
        <v>33</v>
      </c>
    </row>
    <row r="1577" spans="1:24" x14ac:dyDescent="0.2">
      <c r="A1577" t="s">
        <v>8274</v>
      </c>
      <c r="B1577" s="1">
        <v>42654.453472222223</v>
      </c>
      <c r="C1577" s="4">
        <f t="shared" si="72"/>
        <v>10</v>
      </c>
      <c r="D1577" s="4">
        <v>2016</v>
      </c>
      <c r="E1577">
        <v>1504880.9291399999</v>
      </c>
      <c r="F1577">
        <v>655362.02145899995</v>
      </c>
      <c r="G1577">
        <v>1</v>
      </c>
      <c r="H1577">
        <v>300</v>
      </c>
      <c r="I1577" t="s">
        <v>26</v>
      </c>
      <c r="J1577">
        <v>2</v>
      </c>
      <c r="K1577">
        <v>9</v>
      </c>
      <c r="L1577" t="s">
        <v>2556</v>
      </c>
      <c r="M1577">
        <v>5</v>
      </c>
      <c r="N1577" t="s">
        <v>29</v>
      </c>
      <c r="O1577">
        <v>1665834</v>
      </c>
      <c r="P1577" t="s">
        <v>125</v>
      </c>
      <c r="Q1577">
        <v>2009</v>
      </c>
      <c r="R1577" t="s">
        <v>126</v>
      </c>
      <c r="S1577" s="5">
        <v>239323</v>
      </c>
      <c r="T1577">
        <v>52.709640999999998</v>
      </c>
      <c r="U1577">
        <v>2</v>
      </c>
      <c r="V1577">
        <v>21405</v>
      </c>
      <c r="W1577" t="str">
        <f t="shared" si="73"/>
        <v>dm-02-14-05</v>
      </c>
      <c r="X1577" s="4">
        <f t="shared" si="74"/>
        <v>7</v>
      </c>
    </row>
    <row r="1578" spans="1:24" x14ac:dyDescent="0.2">
      <c r="A1578" t="s">
        <v>8276</v>
      </c>
      <c r="B1578" s="1">
        <v>42654.621527777781</v>
      </c>
      <c r="C1578" s="4">
        <f t="shared" si="72"/>
        <v>10</v>
      </c>
      <c r="D1578" s="4">
        <v>2016</v>
      </c>
      <c r="E1578">
        <v>1516709.2198600001</v>
      </c>
      <c r="F1578">
        <v>660657.36506700004</v>
      </c>
      <c r="G1578">
        <v>1</v>
      </c>
      <c r="H1578">
        <v>150</v>
      </c>
      <c r="I1578" t="s">
        <v>26</v>
      </c>
      <c r="J1578">
        <v>2</v>
      </c>
      <c r="K1578">
        <v>9</v>
      </c>
      <c r="L1578" t="s">
        <v>5028</v>
      </c>
      <c r="M1578">
        <v>5</v>
      </c>
      <c r="N1578" t="s">
        <v>29</v>
      </c>
      <c r="O1578">
        <v>160411</v>
      </c>
      <c r="P1578" t="s">
        <v>8277</v>
      </c>
      <c r="Q1578">
        <v>1997</v>
      </c>
      <c r="R1578" t="s">
        <v>8278</v>
      </c>
      <c r="S1578" s="5">
        <v>239516</v>
      </c>
      <c r="T1578">
        <v>96.358770000000007</v>
      </c>
      <c r="U1578">
        <v>2</v>
      </c>
      <c r="V1578">
        <v>20306</v>
      </c>
      <c r="W1578" t="str">
        <f t="shared" si="73"/>
        <v>dm-02-03-06</v>
      </c>
      <c r="X1578" s="4">
        <f t="shared" si="74"/>
        <v>19</v>
      </c>
    </row>
    <row r="1579" spans="1:24" x14ac:dyDescent="0.2">
      <c r="A1579" t="s">
        <v>8280</v>
      </c>
      <c r="B1579" s="1">
        <v>42685.308333333334</v>
      </c>
      <c r="C1579" s="4">
        <f t="shared" si="72"/>
        <v>11</v>
      </c>
      <c r="D1579" s="4">
        <v>2016</v>
      </c>
      <c r="E1579">
        <v>1512057.85124</v>
      </c>
      <c r="F1579">
        <v>658486.23864300002</v>
      </c>
      <c r="G1579">
        <v>1</v>
      </c>
      <c r="H1579">
        <v>300</v>
      </c>
      <c r="I1579" t="s">
        <v>26</v>
      </c>
      <c r="J1579">
        <v>2</v>
      </c>
      <c r="K1579">
        <v>9</v>
      </c>
      <c r="L1579" t="s">
        <v>2556</v>
      </c>
      <c r="M1579">
        <v>5</v>
      </c>
      <c r="N1579" t="s">
        <v>29</v>
      </c>
      <c r="O1579">
        <v>859766</v>
      </c>
      <c r="P1579" t="s">
        <v>1340</v>
      </c>
      <c r="Q1579">
        <v>2007</v>
      </c>
      <c r="R1579" t="s">
        <v>1341</v>
      </c>
      <c r="S1579" s="5">
        <v>239644</v>
      </c>
      <c r="T1579">
        <v>168.64153300000001</v>
      </c>
      <c r="U1579">
        <v>2</v>
      </c>
      <c r="V1579">
        <v>20801</v>
      </c>
      <c r="W1579" t="str">
        <f t="shared" si="73"/>
        <v>dm-02-08-01</v>
      </c>
      <c r="X1579" s="4">
        <f t="shared" si="74"/>
        <v>9</v>
      </c>
    </row>
    <row r="1580" spans="1:24" x14ac:dyDescent="0.2">
      <c r="A1580" t="s">
        <v>8284</v>
      </c>
      <c r="B1580" s="1">
        <v>42685.463194444441</v>
      </c>
      <c r="C1580" s="4">
        <f t="shared" si="72"/>
        <v>11</v>
      </c>
      <c r="D1580" s="4">
        <v>2016</v>
      </c>
      <c r="E1580">
        <v>1516826.6678299999</v>
      </c>
      <c r="F1580">
        <v>658313.07450800005</v>
      </c>
      <c r="G1580">
        <v>1</v>
      </c>
      <c r="H1580">
        <v>200</v>
      </c>
      <c r="I1580" t="s">
        <v>26</v>
      </c>
      <c r="J1580">
        <v>2</v>
      </c>
      <c r="K1580">
        <v>9</v>
      </c>
      <c r="L1580" t="s">
        <v>2607</v>
      </c>
      <c r="M1580">
        <v>5</v>
      </c>
      <c r="N1580" t="s">
        <v>29</v>
      </c>
      <c r="O1580">
        <v>1811142</v>
      </c>
      <c r="P1580" t="s">
        <v>27</v>
      </c>
      <c r="Q1580">
        <v>2000</v>
      </c>
      <c r="R1580" t="s">
        <v>7260</v>
      </c>
      <c r="S1580" s="5">
        <v>240238</v>
      </c>
      <c r="T1580">
        <v>39.344901999999998</v>
      </c>
      <c r="U1580">
        <v>2</v>
      </c>
      <c r="V1580">
        <v>21202</v>
      </c>
      <c r="W1580" t="str">
        <f t="shared" si="73"/>
        <v>dm-02-12-02</v>
      </c>
      <c r="X1580" s="4">
        <f t="shared" si="74"/>
        <v>16</v>
      </c>
    </row>
    <row r="1581" spans="1:24" x14ac:dyDescent="0.2">
      <c r="A1581" t="s">
        <v>8286</v>
      </c>
      <c r="B1581" s="1">
        <v>42685.724305555559</v>
      </c>
      <c r="C1581" s="4">
        <f t="shared" si="72"/>
        <v>11</v>
      </c>
      <c r="D1581" s="4">
        <v>2016</v>
      </c>
      <c r="E1581">
        <v>1513365.3195700001</v>
      </c>
      <c r="F1581">
        <v>656324.63743100001</v>
      </c>
      <c r="G1581">
        <v>1</v>
      </c>
      <c r="H1581">
        <v>300</v>
      </c>
      <c r="I1581" t="s">
        <v>22</v>
      </c>
      <c r="J1581">
        <v>2</v>
      </c>
      <c r="K1581">
        <v>9</v>
      </c>
      <c r="L1581" t="s">
        <v>3569</v>
      </c>
      <c r="M1581">
        <v>5</v>
      </c>
      <c r="N1581" t="s">
        <v>29</v>
      </c>
      <c r="O1581">
        <v>712216</v>
      </c>
      <c r="P1581" t="s">
        <v>6246</v>
      </c>
      <c r="Q1581">
        <v>1983</v>
      </c>
      <c r="R1581" t="s">
        <v>8287</v>
      </c>
      <c r="S1581" s="5">
        <v>237917</v>
      </c>
      <c r="T1581">
        <v>63.743566000000001</v>
      </c>
      <c r="U1581">
        <v>2</v>
      </c>
      <c r="V1581">
        <v>21303</v>
      </c>
      <c r="W1581" t="str">
        <f t="shared" si="73"/>
        <v>dm-02-13-03</v>
      </c>
      <c r="X1581" s="4">
        <f t="shared" si="74"/>
        <v>33</v>
      </c>
    </row>
    <row r="1582" spans="1:24" x14ac:dyDescent="0.2">
      <c r="A1582" t="s">
        <v>8288</v>
      </c>
      <c r="B1582" s="1">
        <v>42715.361111111109</v>
      </c>
      <c r="C1582" s="4">
        <f t="shared" si="72"/>
        <v>12</v>
      </c>
      <c r="D1582" s="4">
        <v>2016</v>
      </c>
      <c r="E1582">
        <v>1515674.1571</v>
      </c>
      <c r="F1582">
        <v>659897.82455200003</v>
      </c>
      <c r="G1582">
        <v>1</v>
      </c>
      <c r="H1582">
        <v>300</v>
      </c>
      <c r="I1582" t="s">
        <v>26</v>
      </c>
      <c r="J1582">
        <v>2</v>
      </c>
      <c r="K1582">
        <v>9</v>
      </c>
      <c r="L1582" t="s">
        <v>2556</v>
      </c>
      <c r="M1582">
        <v>5</v>
      </c>
      <c r="N1582" t="s">
        <v>29</v>
      </c>
      <c r="O1582">
        <v>187788</v>
      </c>
      <c r="P1582" t="s">
        <v>4324</v>
      </c>
      <c r="Q1582">
        <v>2006</v>
      </c>
      <c r="R1582" t="s">
        <v>4325</v>
      </c>
      <c r="S1582" s="5">
        <v>237697</v>
      </c>
      <c r="T1582">
        <v>3.9717950000000002</v>
      </c>
      <c r="U1582">
        <v>2</v>
      </c>
      <c r="V1582">
        <v>21608</v>
      </c>
      <c r="W1582" t="str">
        <f t="shared" si="73"/>
        <v>dm-02-16-08</v>
      </c>
      <c r="X1582" s="4">
        <f t="shared" si="74"/>
        <v>10</v>
      </c>
    </row>
    <row r="1583" spans="1:24" x14ac:dyDescent="0.2">
      <c r="A1583" t="s">
        <v>8290</v>
      </c>
      <c r="B1583" s="1">
        <v>42715.556944444441</v>
      </c>
      <c r="C1583" s="4">
        <f t="shared" si="72"/>
        <v>12</v>
      </c>
      <c r="D1583" s="4">
        <v>2016</v>
      </c>
      <c r="E1583">
        <v>1513836.32947</v>
      </c>
      <c r="F1583">
        <v>656391.59402299998</v>
      </c>
      <c r="G1583">
        <v>1</v>
      </c>
      <c r="H1583">
        <v>300</v>
      </c>
      <c r="I1583" t="s">
        <v>26</v>
      </c>
      <c r="J1583">
        <v>2</v>
      </c>
      <c r="K1583">
        <v>9</v>
      </c>
      <c r="L1583" t="s">
        <v>4822</v>
      </c>
      <c r="M1583">
        <v>5</v>
      </c>
      <c r="N1583" t="s">
        <v>29</v>
      </c>
      <c r="O1583">
        <v>242254</v>
      </c>
      <c r="P1583" t="s">
        <v>5544</v>
      </c>
      <c r="Q1583">
        <v>2002</v>
      </c>
      <c r="R1583" t="s">
        <v>7332</v>
      </c>
      <c r="S1583" s="5">
        <v>239279</v>
      </c>
      <c r="T1583">
        <v>27.256564000000001</v>
      </c>
      <c r="U1583">
        <v>2</v>
      </c>
      <c r="V1583">
        <v>21302</v>
      </c>
      <c r="W1583" t="str">
        <f t="shared" si="73"/>
        <v>dm-02-13-02</v>
      </c>
      <c r="X1583" s="4">
        <f t="shared" si="74"/>
        <v>14</v>
      </c>
    </row>
    <row r="1584" spans="1:24" x14ac:dyDescent="0.2">
      <c r="A1584" t="s">
        <v>8291</v>
      </c>
      <c r="B1584" s="1">
        <v>42715.686111111114</v>
      </c>
      <c r="C1584" s="4">
        <f t="shared" si="72"/>
        <v>12</v>
      </c>
      <c r="D1584" s="4">
        <v>2016</v>
      </c>
      <c r="E1584">
        <v>1506539.4228000001</v>
      </c>
      <c r="F1584">
        <v>655265.02521600004</v>
      </c>
      <c r="G1584">
        <v>1</v>
      </c>
      <c r="H1584">
        <v>200</v>
      </c>
      <c r="I1584" t="s">
        <v>26</v>
      </c>
      <c r="J1584">
        <v>2</v>
      </c>
      <c r="K1584">
        <v>9</v>
      </c>
      <c r="L1584" t="s">
        <v>4760</v>
      </c>
      <c r="M1584">
        <v>2</v>
      </c>
      <c r="N1584" t="s">
        <v>70</v>
      </c>
      <c r="O1584">
        <v>1775688</v>
      </c>
      <c r="P1584" t="s">
        <v>27</v>
      </c>
      <c r="Q1584">
        <v>1999</v>
      </c>
      <c r="R1584" t="s">
        <v>8292</v>
      </c>
      <c r="S1584" s="5">
        <v>239946</v>
      </c>
      <c r="T1584">
        <v>41.619287999999997</v>
      </c>
      <c r="U1584">
        <v>2</v>
      </c>
      <c r="V1584">
        <v>21404</v>
      </c>
      <c r="W1584" t="str">
        <f t="shared" si="73"/>
        <v>dm-02-14-04</v>
      </c>
      <c r="X1584" s="4">
        <f t="shared" si="74"/>
        <v>17</v>
      </c>
    </row>
    <row r="1585" spans="1:24" x14ac:dyDescent="0.2">
      <c r="A1585" t="s">
        <v>8293</v>
      </c>
      <c r="B1585" t="s">
        <v>8294</v>
      </c>
      <c r="C1585" s="4">
        <f t="shared" si="72"/>
        <v>11</v>
      </c>
      <c r="D1585" s="4">
        <v>2016</v>
      </c>
      <c r="E1585">
        <v>1512256.70043</v>
      </c>
      <c r="F1585">
        <v>657042.83248600003</v>
      </c>
      <c r="G1585">
        <v>1</v>
      </c>
      <c r="H1585">
        <v>150</v>
      </c>
      <c r="I1585" t="s">
        <v>26</v>
      </c>
      <c r="J1585">
        <v>2</v>
      </c>
      <c r="K1585">
        <v>9</v>
      </c>
      <c r="L1585" t="s">
        <v>3032</v>
      </c>
      <c r="M1585">
        <v>5</v>
      </c>
      <c r="N1585" t="s">
        <v>29</v>
      </c>
      <c r="O1585">
        <v>80997</v>
      </c>
      <c r="P1585" t="s">
        <v>189</v>
      </c>
      <c r="Q1585">
        <v>2004</v>
      </c>
      <c r="R1585" t="s">
        <v>8295</v>
      </c>
      <c r="S1585" s="5">
        <v>239628</v>
      </c>
      <c r="T1585">
        <v>51.460141999999998</v>
      </c>
      <c r="U1585">
        <v>2</v>
      </c>
      <c r="V1585">
        <v>20403</v>
      </c>
      <c r="W1585" t="str">
        <f t="shared" si="73"/>
        <v>dm-02-04-03</v>
      </c>
      <c r="X1585" s="4">
        <f t="shared" si="74"/>
        <v>12</v>
      </c>
    </row>
    <row r="1586" spans="1:24" x14ac:dyDescent="0.2">
      <c r="A1586" t="s">
        <v>8296</v>
      </c>
      <c r="B1586" t="s">
        <v>8297</v>
      </c>
      <c r="C1586" s="4">
        <f t="shared" si="72"/>
        <v>11</v>
      </c>
      <c r="D1586" s="4">
        <v>2016</v>
      </c>
      <c r="E1586">
        <v>1515919.89747</v>
      </c>
      <c r="F1586">
        <v>660858.74881200003</v>
      </c>
      <c r="G1586">
        <v>1</v>
      </c>
      <c r="H1586">
        <v>100</v>
      </c>
      <c r="I1586" t="s">
        <v>26</v>
      </c>
      <c r="J1586">
        <v>2</v>
      </c>
      <c r="K1586">
        <v>11</v>
      </c>
      <c r="L1586" t="s">
        <v>3080</v>
      </c>
      <c r="M1586">
        <v>5</v>
      </c>
      <c r="N1586" t="s">
        <v>29</v>
      </c>
      <c r="O1586">
        <v>1469705</v>
      </c>
      <c r="P1586" t="s">
        <v>1876</v>
      </c>
      <c r="Q1586">
        <v>2010</v>
      </c>
      <c r="R1586" t="s">
        <v>8298</v>
      </c>
      <c r="S1586" s="5">
        <v>238757</v>
      </c>
      <c r="T1586">
        <v>178.540761</v>
      </c>
      <c r="U1586">
        <v>2</v>
      </c>
      <c r="V1586">
        <v>20207</v>
      </c>
      <c r="W1586" t="str">
        <f t="shared" si="73"/>
        <v>dm-02-02-07</v>
      </c>
      <c r="X1586" s="4">
        <f t="shared" si="74"/>
        <v>6</v>
      </c>
    </row>
    <row r="1587" spans="1:24" x14ac:dyDescent="0.2">
      <c r="A1587" t="s">
        <v>8302</v>
      </c>
      <c r="B1587" t="s">
        <v>8303</v>
      </c>
      <c r="C1587" s="4">
        <f t="shared" si="72"/>
        <v>11</v>
      </c>
      <c r="D1587" s="4">
        <v>2016</v>
      </c>
      <c r="E1587">
        <v>1515923.9139099999</v>
      </c>
      <c r="F1587">
        <v>660792.31237699999</v>
      </c>
      <c r="G1587">
        <v>1</v>
      </c>
      <c r="H1587">
        <v>400</v>
      </c>
      <c r="I1587" t="s">
        <v>26</v>
      </c>
      <c r="J1587">
        <v>2</v>
      </c>
      <c r="K1587">
        <v>9</v>
      </c>
      <c r="L1587" t="s">
        <v>8304</v>
      </c>
      <c r="M1587">
        <v>5</v>
      </c>
      <c r="N1587" t="s">
        <v>29</v>
      </c>
      <c r="O1587">
        <v>191623</v>
      </c>
      <c r="P1587" t="s">
        <v>4711</v>
      </c>
      <c r="Q1587">
        <v>1996</v>
      </c>
      <c r="R1587" t="s">
        <v>4712</v>
      </c>
      <c r="S1587" t="s">
        <v>2518</v>
      </c>
      <c r="T1587">
        <v>67.797690000000003</v>
      </c>
      <c r="U1587">
        <v>2</v>
      </c>
      <c r="V1587">
        <v>20306</v>
      </c>
      <c r="W1587" t="str">
        <f t="shared" si="73"/>
        <v>dm-02-03-06</v>
      </c>
      <c r="X1587" s="4">
        <f t="shared" si="74"/>
        <v>20</v>
      </c>
    </row>
    <row r="1588" spans="1:24" x14ac:dyDescent="0.2">
      <c r="A1588" t="s">
        <v>8305</v>
      </c>
      <c r="B1588" t="s">
        <v>8306</v>
      </c>
      <c r="C1588" s="4">
        <f t="shared" si="72"/>
        <v>11</v>
      </c>
      <c r="D1588" s="4">
        <v>2016</v>
      </c>
      <c r="E1588">
        <v>1503939.56382</v>
      </c>
      <c r="F1588">
        <v>649754.72147400002</v>
      </c>
      <c r="G1588">
        <v>1</v>
      </c>
      <c r="H1588">
        <v>300</v>
      </c>
      <c r="I1588" t="s">
        <v>22</v>
      </c>
      <c r="J1588">
        <v>2</v>
      </c>
      <c r="K1588">
        <v>10</v>
      </c>
      <c r="L1588" t="s">
        <v>4189</v>
      </c>
      <c r="M1588">
        <v>2</v>
      </c>
      <c r="N1588" t="s">
        <v>70</v>
      </c>
      <c r="O1588">
        <v>120982</v>
      </c>
      <c r="P1588" t="s">
        <v>4190</v>
      </c>
      <c r="Q1588">
        <v>1996</v>
      </c>
      <c r="R1588" t="s">
        <v>4191</v>
      </c>
      <c r="S1588" t="s">
        <v>2518</v>
      </c>
      <c r="T1588">
        <v>426.02470199999999</v>
      </c>
      <c r="U1588">
        <v>2</v>
      </c>
      <c r="V1588">
        <v>21408</v>
      </c>
      <c r="W1588" t="str">
        <f t="shared" si="73"/>
        <v>dm-02-14-08</v>
      </c>
      <c r="X1588" s="4">
        <f t="shared" si="74"/>
        <v>20</v>
      </c>
    </row>
    <row r="1589" spans="1:24" x14ac:dyDescent="0.2">
      <c r="A1589" t="s">
        <v>8309</v>
      </c>
      <c r="B1589" t="s">
        <v>8310</v>
      </c>
      <c r="C1589" s="4">
        <f t="shared" si="72"/>
        <v>11</v>
      </c>
      <c r="D1589" s="4">
        <v>2016</v>
      </c>
      <c r="E1589">
        <v>1518630.49905</v>
      </c>
      <c r="F1589">
        <v>662563.39500100003</v>
      </c>
      <c r="G1589">
        <v>1</v>
      </c>
      <c r="H1589">
        <v>100</v>
      </c>
      <c r="I1589" t="s">
        <v>22</v>
      </c>
      <c r="J1589">
        <v>2</v>
      </c>
      <c r="K1589">
        <v>9</v>
      </c>
      <c r="L1589" t="s">
        <v>3698</v>
      </c>
      <c r="M1589">
        <v>5</v>
      </c>
      <c r="N1589" t="s">
        <v>29</v>
      </c>
      <c r="O1589">
        <v>839579</v>
      </c>
      <c r="P1589" t="s">
        <v>27</v>
      </c>
      <c r="Q1589">
        <v>2010</v>
      </c>
      <c r="R1589" t="s">
        <v>666</v>
      </c>
      <c r="S1589" s="5">
        <v>238625</v>
      </c>
      <c r="T1589">
        <v>35.329590000000003</v>
      </c>
      <c r="U1589">
        <v>2</v>
      </c>
      <c r="V1589">
        <v>20103</v>
      </c>
      <c r="W1589" t="str">
        <f t="shared" si="73"/>
        <v>dm-02-01-03</v>
      </c>
      <c r="X1589" s="4">
        <f t="shared" si="74"/>
        <v>6</v>
      </c>
    </row>
    <row r="1590" spans="1:24" x14ac:dyDescent="0.2">
      <c r="A1590" t="s">
        <v>8311</v>
      </c>
      <c r="B1590" t="s">
        <v>8312</v>
      </c>
      <c r="C1590" s="4">
        <f t="shared" si="72"/>
        <v>11</v>
      </c>
      <c r="D1590" s="4">
        <v>2016</v>
      </c>
      <c r="E1590">
        <v>1516166.82397</v>
      </c>
      <c r="F1590">
        <v>660876.80636100005</v>
      </c>
      <c r="G1590">
        <v>1</v>
      </c>
      <c r="H1590">
        <v>100</v>
      </c>
      <c r="I1590" t="s">
        <v>26</v>
      </c>
      <c r="J1590">
        <v>2</v>
      </c>
      <c r="K1590">
        <v>9</v>
      </c>
      <c r="L1590" t="s">
        <v>4763</v>
      </c>
      <c r="M1590">
        <v>5</v>
      </c>
      <c r="N1590" t="s">
        <v>29</v>
      </c>
      <c r="O1590">
        <v>107702</v>
      </c>
      <c r="P1590" t="s">
        <v>27</v>
      </c>
      <c r="Q1590">
        <v>2008</v>
      </c>
      <c r="R1590" t="s">
        <v>395</v>
      </c>
      <c r="S1590" s="5">
        <v>237915</v>
      </c>
      <c r="T1590">
        <v>180.46008800000001</v>
      </c>
      <c r="U1590">
        <v>2</v>
      </c>
      <c r="V1590">
        <v>20306</v>
      </c>
      <c r="W1590" t="str">
        <f t="shared" si="73"/>
        <v>dm-02-03-06</v>
      </c>
      <c r="X1590" s="4">
        <f t="shared" si="74"/>
        <v>8</v>
      </c>
    </row>
    <row r="1591" spans="1:24" x14ac:dyDescent="0.2">
      <c r="A1591" t="s">
        <v>8313</v>
      </c>
      <c r="B1591" t="s">
        <v>8314</v>
      </c>
      <c r="C1591" s="4">
        <f t="shared" si="72"/>
        <v>11</v>
      </c>
      <c r="D1591" s="4">
        <v>2016</v>
      </c>
      <c r="E1591">
        <v>1506854.8261899999</v>
      </c>
      <c r="F1591">
        <v>658438.44725700002</v>
      </c>
      <c r="G1591">
        <v>1</v>
      </c>
      <c r="H1591">
        <v>300</v>
      </c>
      <c r="I1591" t="s">
        <v>26</v>
      </c>
      <c r="J1591">
        <v>2</v>
      </c>
      <c r="K1591">
        <v>9</v>
      </c>
      <c r="L1591" t="s">
        <v>4822</v>
      </c>
      <c r="M1591">
        <v>5</v>
      </c>
      <c r="N1591" t="s">
        <v>29</v>
      </c>
      <c r="O1591">
        <v>1714041</v>
      </c>
      <c r="P1591" t="s">
        <v>8315</v>
      </c>
      <c r="Q1591">
        <v>2012</v>
      </c>
      <c r="R1591" t="s">
        <v>8316</v>
      </c>
      <c r="S1591" s="5">
        <v>239461</v>
      </c>
      <c r="T1591">
        <v>367.73800999999997</v>
      </c>
      <c r="U1591">
        <v>2</v>
      </c>
      <c r="V1591">
        <v>20803</v>
      </c>
      <c r="W1591" t="str">
        <f t="shared" si="73"/>
        <v>dm-02-08-03</v>
      </c>
      <c r="X1591" s="4">
        <f t="shared" si="74"/>
        <v>4</v>
      </c>
    </row>
    <row r="1592" spans="1:24" x14ac:dyDescent="0.2">
      <c r="A1592" t="s">
        <v>8317</v>
      </c>
      <c r="B1592" t="s">
        <v>8318</v>
      </c>
      <c r="C1592" s="4">
        <f t="shared" si="72"/>
        <v>11</v>
      </c>
      <c r="D1592" s="4">
        <v>2016</v>
      </c>
      <c r="E1592">
        <v>1514359.18282</v>
      </c>
      <c r="F1592">
        <v>659020.93939800002</v>
      </c>
      <c r="G1592">
        <v>1</v>
      </c>
      <c r="H1592">
        <v>300</v>
      </c>
      <c r="I1592" t="s">
        <v>26</v>
      </c>
      <c r="J1592">
        <v>2</v>
      </c>
      <c r="K1592">
        <v>9</v>
      </c>
      <c r="L1592" t="s">
        <v>4822</v>
      </c>
      <c r="M1592">
        <v>5</v>
      </c>
      <c r="N1592" t="s">
        <v>29</v>
      </c>
      <c r="O1592">
        <v>1055717</v>
      </c>
      <c r="P1592" t="s">
        <v>63</v>
      </c>
      <c r="Q1592">
        <v>2004</v>
      </c>
      <c r="R1592" t="s">
        <v>1318</v>
      </c>
      <c r="S1592" s="5">
        <v>238237</v>
      </c>
      <c r="T1592">
        <v>48.764246999999997</v>
      </c>
      <c r="U1592">
        <v>2</v>
      </c>
      <c r="V1592">
        <v>20401</v>
      </c>
      <c r="W1592" t="str">
        <f t="shared" si="73"/>
        <v>dm-02-04-01</v>
      </c>
      <c r="X1592" s="4">
        <f t="shared" si="74"/>
        <v>12</v>
      </c>
    </row>
    <row r="1593" spans="1:24" x14ac:dyDescent="0.2">
      <c r="A1593" t="s">
        <v>8319</v>
      </c>
      <c r="B1593" t="s">
        <v>8320</v>
      </c>
      <c r="C1593" s="4">
        <f t="shared" si="72"/>
        <v>11</v>
      </c>
      <c r="D1593" s="4">
        <v>2016</v>
      </c>
      <c r="E1593">
        <v>1509046.7918700001</v>
      </c>
      <c r="F1593">
        <v>654855.437026</v>
      </c>
      <c r="G1593">
        <v>1</v>
      </c>
      <c r="H1593">
        <v>300</v>
      </c>
      <c r="I1593" t="s">
        <v>26</v>
      </c>
      <c r="J1593">
        <v>2</v>
      </c>
      <c r="K1593">
        <v>9</v>
      </c>
      <c r="L1593" t="s">
        <v>4822</v>
      </c>
      <c r="M1593">
        <v>5</v>
      </c>
      <c r="N1593" t="s">
        <v>29</v>
      </c>
      <c r="O1593">
        <v>1724001</v>
      </c>
      <c r="P1593" t="s">
        <v>30</v>
      </c>
      <c r="Q1593">
        <v>2009</v>
      </c>
      <c r="R1593" t="s">
        <v>31</v>
      </c>
      <c r="S1593" s="5">
        <v>239498</v>
      </c>
      <c r="T1593">
        <v>50.318655</v>
      </c>
      <c r="U1593">
        <v>2</v>
      </c>
      <c r="V1593">
        <v>21403</v>
      </c>
      <c r="W1593" t="str">
        <f t="shared" si="73"/>
        <v>dm-02-14-03</v>
      </c>
      <c r="X1593" s="4">
        <f t="shared" si="74"/>
        <v>7</v>
      </c>
    </row>
    <row r="1594" spans="1:24" x14ac:dyDescent="0.2">
      <c r="A1594" t="s">
        <v>8325</v>
      </c>
      <c r="B1594" t="s">
        <v>8326</v>
      </c>
      <c r="C1594" s="4">
        <f t="shared" si="72"/>
        <v>11</v>
      </c>
      <c r="D1594" s="4">
        <v>2016</v>
      </c>
      <c r="E1594">
        <v>1513862.0321599999</v>
      </c>
      <c r="F1594">
        <v>657486.43603400001</v>
      </c>
      <c r="G1594">
        <v>1</v>
      </c>
      <c r="H1594">
        <v>100</v>
      </c>
      <c r="I1594" t="s">
        <v>338</v>
      </c>
      <c r="J1594">
        <v>1</v>
      </c>
      <c r="K1594">
        <v>1</v>
      </c>
      <c r="L1594" t="s">
        <v>8327</v>
      </c>
      <c r="M1594">
        <v>1</v>
      </c>
      <c r="N1594" t="s">
        <v>323</v>
      </c>
      <c r="O1594">
        <v>145391</v>
      </c>
      <c r="P1594" t="s">
        <v>3074</v>
      </c>
      <c r="Q1594">
        <v>2003</v>
      </c>
      <c r="R1594" t="s">
        <v>8328</v>
      </c>
      <c r="S1594" s="5">
        <v>238039</v>
      </c>
      <c r="T1594">
        <v>78.455827999999997</v>
      </c>
      <c r="U1594">
        <v>2</v>
      </c>
      <c r="V1594">
        <v>21305</v>
      </c>
      <c r="W1594" t="str">
        <f t="shared" si="73"/>
        <v>dm-02-13-05</v>
      </c>
      <c r="X1594" s="4">
        <f t="shared" si="74"/>
        <v>13</v>
      </c>
    </row>
    <row r="1595" spans="1:24" hidden="1" x14ac:dyDescent="0.2">
      <c r="A1595" t="s">
        <v>8329</v>
      </c>
      <c r="B1595" t="s">
        <v>8330</v>
      </c>
      <c r="C1595" s="4">
        <f t="shared" si="72"/>
        <v>11</v>
      </c>
      <c r="D1595" s="4">
        <v>2016</v>
      </c>
      <c r="E1595">
        <v>1516596.17912</v>
      </c>
      <c r="F1595">
        <v>656984.88350400003</v>
      </c>
      <c r="G1595">
        <v>2</v>
      </c>
      <c r="H1595">
        <v>50</v>
      </c>
      <c r="I1595" t="s">
        <v>33</v>
      </c>
      <c r="J1595">
        <v>2</v>
      </c>
      <c r="K1595">
        <v>8</v>
      </c>
      <c r="L1595" t="s">
        <v>8331</v>
      </c>
      <c r="M1595">
        <v>5</v>
      </c>
      <c r="N1595" t="s">
        <v>29</v>
      </c>
      <c r="O1595">
        <v>732683</v>
      </c>
      <c r="P1595" t="s">
        <v>1384</v>
      </c>
      <c r="Q1595">
        <v>1991</v>
      </c>
      <c r="R1595" t="s">
        <v>1385</v>
      </c>
      <c r="S1595" s="5">
        <v>237930</v>
      </c>
      <c r="T1595">
        <v>72.502836000000002</v>
      </c>
      <c r="U1595">
        <v>2</v>
      </c>
      <c r="V1595">
        <v>21201</v>
      </c>
      <c r="W1595" t="str">
        <f t="shared" si="73"/>
        <v>dm-02-12-01</v>
      </c>
      <c r="X1595" s="4">
        <f t="shared" si="74"/>
        <v>25</v>
      </c>
    </row>
    <row r="1596" spans="1:24" x14ac:dyDescent="0.2">
      <c r="A1596" t="s">
        <v>8335</v>
      </c>
      <c r="B1596" t="s">
        <v>8336</v>
      </c>
      <c r="C1596" s="4">
        <f t="shared" si="72"/>
        <v>11</v>
      </c>
      <c r="D1596" s="4">
        <v>2016</v>
      </c>
      <c r="E1596">
        <v>1513770.03648</v>
      </c>
      <c r="F1596">
        <v>656996.98121400003</v>
      </c>
      <c r="G1596">
        <v>1</v>
      </c>
      <c r="H1596">
        <v>300</v>
      </c>
      <c r="I1596" t="s">
        <v>26</v>
      </c>
      <c r="J1596">
        <v>1</v>
      </c>
      <c r="K1596">
        <v>9</v>
      </c>
      <c r="L1596" t="s">
        <v>4822</v>
      </c>
      <c r="M1596">
        <v>5</v>
      </c>
      <c r="N1596" t="s">
        <v>29</v>
      </c>
      <c r="O1596">
        <v>147933</v>
      </c>
      <c r="P1596" t="s">
        <v>3074</v>
      </c>
      <c r="Q1596">
        <v>2003</v>
      </c>
      <c r="R1596" t="s">
        <v>3075</v>
      </c>
      <c r="S1596" s="5">
        <v>238419</v>
      </c>
      <c r="T1596">
        <v>83.368319</v>
      </c>
      <c r="U1596">
        <v>2</v>
      </c>
      <c r="V1596">
        <v>21305</v>
      </c>
      <c r="W1596" t="str">
        <f t="shared" si="73"/>
        <v>dm-02-13-05</v>
      </c>
      <c r="X1596" s="4">
        <f t="shared" si="74"/>
        <v>13</v>
      </c>
    </row>
    <row r="1597" spans="1:24" x14ac:dyDescent="0.2">
      <c r="A1597" t="s">
        <v>8337</v>
      </c>
      <c r="B1597" t="s">
        <v>8338</v>
      </c>
      <c r="C1597" s="4">
        <f t="shared" si="72"/>
        <v>11</v>
      </c>
      <c r="D1597" s="4">
        <v>2016</v>
      </c>
      <c r="E1597">
        <v>1505777.3358100001</v>
      </c>
      <c r="F1597">
        <v>649283.02043499995</v>
      </c>
      <c r="G1597">
        <v>1</v>
      </c>
      <c r="H1597">
        <v>300</v>
      </c>
      <c r="I1597" t="s">
        <v>26</v>
      </c>
      <c r="J1597">
        <v>2</v>
      </c>
      <c r="K1597">
        <v>9</v>
      </c>
      <c r="L1597" t="s">
        <v>4822</v>
      </c>
      <c r="M1597">
        <v>5</v>
      </c>
      <c r="N1597" t="s">
        <v>29</v>
      </c>
      <c r="O1597">
        <v>1417569</v>
      </c>
      <c r="P1597" t="s">
        <v>2888</v>
      </c>
      <c r="Q1597">
        <v>2009</v>
      </c>
      <c r="R1597" t="s">
        <v>8339</v>
      </c>
      <c r="S1597" s="5">
        <v>238539</v>
      </c>
      <c r="T1597">
        <v>204.71712600000001</v>
      </c>
      <c r="U1597">
        <v>2</v>
      </c>
      <c r="V1597">
        <v>20406</v>
      </c>
      <c r="W1597" t="str">
        <f t="shared" si="73"/>
        <v>dm-02-04-06</v>
      </c>
      <c r="X1597" s="4">
        <f t="shared" si="74"/>
        <v>7</v>
      </c>
    </row>
    <row r="1598" spans="1:24" x14ac:dyDescent="0.2">
      <c r="A1598" t="s">
        <v>8340</v>
      </c>
      <c r="B1598" t="s">
        <v>8341</v>
      </c>
      <c r="C1598" s="4">
        <f t="shared" si="72"/>
        <v>11</v>
      </c>
      <c r="D1598" s="4">
        <v>2016</v>
      </c>
      <c r="E1598">
        <v>1510987.2628200001</v>
      </c>
      <c r="F1598">
        <v>654568.77839600004</v>
      </c>
      <c r="G1598">
        <v>1</v>
      </c>
      <c r="H1598">
        <v>300</v>
      </c>
      <c r="I1598" t="s">
        <v>26</v>
      </c>
      <c r="J1598">
        <v>1</v>
      </c>
      <c r="K1598">
        <v>9</v>
      </c>
      <c r="L1598" t="s">
        <v>7180</v>
      </c>
      <c r="M1598">
        <v>5</v>
      </c>
      <c r="N1598" t="s">
        <v>29</v>
      </c>
      <c r="O1598">
        <v>53211</v>
      </c>
      <c r="P1598" t="s">
        <v>2681</v>
      </c>
      <c r="Q1598">
        <v>2003</v>
      </c>
      <c r="R1598" t="s">
        <v>2682</v>
      </c>
      <c r="S1598" s="5">
        <v>239133</v>
      </c>
      <c r="T1598">
        <v>96.065481000000005</v>
      </c>
      <c r="U1598">
        <v>2</v>
      </c>
      <c r="V1598">
        <v>20405</v>
      </c>
      <c r="W1598" t="str">
        <f t="shared" si="73"/>
        <v>dm-02-04-05</v>
      </c>
      <c r="X1598" s="4">
        <f t="shared" si="74"/>
        <v>13</v>
      </c>
    </row>
    <row r="1599" spans="1:24" x14ac:dyDescent="0.2">
      <c r="A1599" t="s">
        <v>8342</v>
      </c>
      <c r="B1599" t="s">
        <v>8343</v>
      </c>
      <c r="C1599" s="4">
        <f t="shared" si="72"/>
        <v>11</v>
      </c>
      <c r="D1599" s="4">
        <v>2016</v>
      </c>
      <c r="E1599">
        <v>1506975.90965</v>
      </c>
      <c r="F1599">
        <v>651482.19621900003</v>
      </c>
      <c r="G1599">
        <v>1</v>
      </c>
      <c r="H1599">
        <v>300</v>
      </c>
      <c r="I1599" t="s">
        <v>26</v>
      </c>
      <c r="J1599">
        <v>2</v>
      </c>
      <c r="K1599">
        <v>9</v>
      </c>
      <c r="L1599" t="s">
        <v>2556</v>
      </c>
      <c r="M1599">
        <v>5</v>
      </c>
      <c r="N1599" t="s">
        <v>29</v>
      </c>
      <c r="O1599">
        <v>1812345</v>
      </c>
      <c r="P1599" t="s">
        <v>71</v>
      </c>
      <c r="Q1599">
        <v>2014</v>
      </c>
      <c r="R1599" t="s">
        <v>72</v>
      </c>
      <c r="S1599" s="5">
        <v>240254</v>
      </c>
      <c r="T1599">
        <v>174.16638399999999</v>
      </c>
      <c r="U1599">
        <v>2</v>
      </c>
      <c r="V1599">
        <v>21407</v>
      </c>
      <c r="W1599" t="str">
        <f t="shared" si="73"/>
        <v>dm-02-14-07</v>
      </c>
      <c r="X1599" s="4">
        <f t="shared" si="74"/>
        <v>2</v>
      </c>
    </row>
    <row r="1600" spans="1:24" x14ac:dyDescent="0.2">
      <c r="A1600" t="s">
        <v>8344</v>
      </c>
      <c r="B1600" t="s">
        <v>8345</v>
      </c>
      <c r="C1600" s="4">
        <f t="shared" si="72"/>
        <v>11</v>
      </c>
      <c r="D1600" s="4">
        <v>2016</v>
      </c>
      <c r="E1600">
        <v>1506780.1810600001</v>
      </c>
      <c r="F1600">
        <v>651111.02228999999</v>
      </c>
      <c r="G1600">
        <v>1</v>
      </c>
      <c r="H1600">
        <v>200</v>
      </c>
      <c r="I1600" t="s">
        <v>26</v>
      </c>
      <c r="J1600">
        <v>2</v>
      </c>
      <c r="K1600">
        <v>9</v>
      </c>
      <c r="L1600" t="s">
        <v>2607</v>
      </c>
      <c r="M1600">
        <v>5</v>
      </c>
      <c r="N1600" t="s">
        <v>29</v>
      </c>
      <c r="O1600">
        <v>1825845</v>
      </c>
      <c r="P1600" t="s">
        <v>27</v>
      </c>
      <c r="Q1600">
        <v>2015</v>
      </c>
      <c r="R1600" t="s">
        <v>313</v>
      </c>
      <c r="S1600" s="5">
        <v>240360</v>
      </c>
      <c r="T1600">
        <v>98.768248999999997</v>
      </c>
      <c r="U1600">
        <v>2</v>
      </c>
      <c r="V1600">
        <v>21408</v>
      </c>
      <c r="W1600" t="str">
        <f t="shared" si="73"/>
        <v>dm-02-14-08</v>
      </c>
      <c r="X1600" s="4">
        <f t="shared" si="74"/>
        <v>1</v>
      </c>
    </row>
    <row r="1601" spans="1:24" x14ac:dyDescent="0.2">
      <c r="A1601" t="s">
        <v>8346</v>
      </c>
      <c r="B1601" t="s">
        <v>8347</v>
      </c>
      <c r="C1601" s="4">
        <f t="shared" si="72"/>
        <v>11</v>
      </c>
      <c r="D1601" s="4">
        <v>2016</v>
      </c>
      <c r="E1601">
        <v>1508258.6661799999</v>
      </c>
      <c r="F1601">
        <v>657900.38365199999</v>
      </c>
      <c r="G1601">
        <v>1</v>
      </c>
      <c r="H1601">
        <v>150</v>
      </c>
      <c r="I1601" t="s">
        <v>26</v>
      </c>
      <c r="J1601">
        <v>2</v>
      </c>
      <c r="K1601">
        <v>9</v>
      </c>
      <c r="L1601" t="s">
        <v>3032</v>
      </c>
      <c r="M1601">
        <v>5</v>
      </c>
      <c r="N1601" t="s">
        <v>29</v>
      </c>
      <c r="O1601">
        <v>1530449</v>
      </c>
      <c r="P1601" t="s">
        <v>114</v>
      </c>
      <c r="Q1601">
        <v>2011</v>
      </c>
      <c r="R1601" t="s">
        <v>1280</v>
      </c>
      <c r="S1601" s="5">
        <v>238909</v>
      </c>
      <c r="T1601">
        <v>214.02241599999999</v>
      </c>
      <c r="U1601">
        <v>2</v>
      </c>
      <c r="V1601">
        <v>20803</v>
      </c>
      <c r="W1601" t="str">
        <f t="shared" si="73"/>
        <v>dm-02-08-03</v>
      </c>
      <c r="X1601" s="4">
        <f t="shared" si="74"/>
        <v>5</v>
      </c>
    </row>
    <row r="1602" spans="1:24" x14ac:dyDescent="0.2">
      <c r="A1602" t="s">
        <v>8360</v>
      </c>
      <c r="B1602" t="s">
        <v>8361</v>
      </c>
      <c r="C1602" s="4">
        <f t="shared" si="72"/>
        <v>11</v>
      </c>
      <c r="D1602" s="4">
        <v>2016</v>
      </c>
      <c r="E1602">
        <v>1516265.2078799999</v>
      </c>
      <c r="F1602">
        <v>655806.53390000004</v>
      </c>
      <c r="G1602">
        <v>1</v>
      </c>
      <c r="H1602">
        <v>300</v>
      </c>
      <c r="I1602" t="s">
        <v>26</v>
      </c>
      <c r="J1602">
        <v>2</v>
      </c>
      <c r="K1602">
        <v>9</v>
      </c>
      <c r="L1602" t="s">
        <v>2556</v>
      </c>
      <c r="M1602">
        <v>5</v>
      </c>
      <c r="N1602" t="s">
        <v>29</v>
      </c>
      <c r="O1602">
        <v>223259</v>
      </c>
      <c r="P1602" t="s">
        <v>3438</v>
      </c>
      <c r="Q1602">
        <v>2007</v>
      </c>
      <c r="R1602" t="s">
        <v>3439</v>
      </c>
      <c r="S1602" s="5">
        <v>238399</v>
      </c>
      <c r="T1602">
        <v>156.42042799999999</v>
      </c>
      <c r="U1602">
        <v>2</v>
      </c>
      <c r="V1602">
        <v>21201</v>
      </c>
      <c r="W1602" t="str">
        <f t="shared" si="73"/>
        <v>dm-02-12-01</v>
      </c>
      <c r="X1602" s="4">
        <f t="shared" si="74"/>
        <v>9</v>
      </c>
    </row>
    <row r="1603" spans="1:24" x14ac:dyDescent="0.2">
      <c r="A1603" t="s">
        <v>8362</v>
      </c>
      <c r="B1603" t="s">
        <v>8363</v>
      </c>
      <c r="C1603" s="4">
        <f t="shared" ref="C1603:C1666" si="75">MONTH(B1603)</f>
        <v>11</v>
      </c>
      <c r="D1603" s="4">
        <v>2016</v>
      </c>
      <c r="E1603">
        <v>1506364.7112799999</v>
      </c>
      <c r="F1603">
        <v>654206.13960500003</v>
      </c>
      <c r="G1603">
        <v>1</v>
      </c>
      <c r="H1603">
        <v>200</v>
      </c>
      <c r="I1603" t="s">
        <v>26</v>
      </c>
      <c r="J1603">
        <v>2</v>
      </c>
      <c r="K1603">
        <v>9</v>
      </c>
      <c r="L1603" t="s">
        <v>2607</v>
      </c>
      <c r="M1603">
        <v>5</v>
      </c>
      <c r="N1603" t="s">
        <v>29</v>
      </c>
      <c r="O1603">
        <v>1926766</v>
      </c>
      <c r="P1603" s="3">
        <v>0.08</v>
      </c>
      <c r="Q1603">
        <v>2009</v>
      </c>
      <c r="R1603" t="s">
        <v>8364</v>
      </c>
      <c r="S1603" t="s">
        <v>2518</v>
      </c>
      <c r="T1603">
        <v>214.42192499999999</v>
      </c>
      <c r="U1603">
        <v>2</v>
      </c>
      <c r="V1603">
        <v>21404</v>
      </c>
      <c r="W1603" t="str">
        <f t="shared" ref="W1603:W1666" si="76">"dm-"&amp;TEXT(V1603,"00-00-00")</f>
        <v>dm-02-14-04</v>
      </c>
      <c r="X1603" s="4">
        <f t="shared" ref="X1603:X1666" si="77">D1603-Q1603</f>
        <v>7</v>
      </c>
    </row>
    <row r="1604" spans="1:24" x14ac:dyDescent="0.2">
      <c r="A1604" t="s">
        <v>8367</v>
      </c>
      <c r="B1604" t="s">
        <v>8368</v>
      </c>
      <c r="C1604" s="4">
        <f t="shared" si="75"/>
        <v>11</v>
      </c>
      <c r="D1604" s="4">
        <v>2016</v>
      </c>
      <c r="E1604">
        <v>1515865.4924300001</v>
      </c>
      <c r="F1604">
        <v>660772.87797799997</v>
      </c>
      <c r="G1604">
        <v>1</v>
      </c>
      <c r="H1604">
        <v>400</v>
      </c>
      <c r="I1604" t="s">
        <v>26</v>
      </c>
      <c r="J1604">
        <v>2</v>
      </c>
      <c r="K1604">
        <v>9</v>
      </c>
      <c r="L1604" t="s">
        <v>4710</v>
      </c>
      <c r="M1604">
        <v>5</v>
      </c>
      <c r="N1604" t="s">
        <v>29</v>
      </c>
      <c r="O1604">
        <v>191623</v>
      </c>
      <c r="P1604" t="s">
        <v>4711</v>
      </c>
      <c r="Q1604">
        <v>1996</v>
      </c>
      <c r="R1604" t="s">
        <v>4712</v>
      </c>
      <c r="S1604" t="s">
        <v>2518</v>
      </c>
      <c r="T1604">
        <v>67.797690000000003</v>
      </c>
      <c r="U1604">
        <v>2</v>
      </c>
      <c r="V1604">
        <v>20306</v>
      </c>
      <c r="W1604" t="str">
        <f t="shared" si="76"/>
        <v>dm-02-03-06</v>
      </c>
      <c r="X1604" s="4">
        <f t="shared" si="77"/>
        <v>20</v>
      </c>
    </row>
    <row r="1605" spans="1:24" x14ac:dyDescent="0.2">
      <c r="A1605" t="s">
        <v>8369</v>
      </c>
      <c r="B1605" t="s">
        <v>8370</v>
      </c>
      <c r="C1605" s="4">
        <f t="shared" si="75"/>
        <v>11</v>
      </c>
      <c r="D1605" s="4">
        <v>2016</v>
      </c>
      <c r="E1605">
        <v>1516000.96046</v>
      </c>
      <c r="F1605">
        <v>660818.12181200006</v>
      </c>
      <c r="G1605">
        <v>1</v>
      </c>
      <c r="H1605">
        <v>400</v>
      </c>
      <c r="I1605" t="s">
        <v>26</v>
      </c>
      <c r="J1605">
        <v>2</v>
      </c>
      <c r="K1605">
        <v>9</v>
      </c>
      <c r="L1605" t="s">
        <v>4710</v>
      </c>
      <c r="M1605">
        <v>5</v>
      </c>
      <c r="N1605" t="s">
        <v>29</v>
      </c>
      <c r="O1605">
        <v>2971</v>
      </c>
      <c r="P1605" t="s">
        <v>4711</v>
      </c>
      <c r="Q1605">
        <v>1996</v>
      </c>
      <c r="R1605" t="s">
        <v>4712</v>
      </c>
      <c r="S1605" s="5">
        <v>237915</v>
      </c>
      <c r="T1605">
        <v>116.151583</v>
      </c>
      <c r="U1605">
        <v>2</v>
      </c>
      <c r="V1605">
        <v>20306</v>
      </c>
      <c r="W1605" t="str">
        <f t="shared" si="76"/>
        <v>dm-02-03-06</v>
      </c>
      <c r="X1605" s="4">
        <f t="shared" si="77"/>
        <v>20</v>
      </c>
    </row>
    <row r="1606" spans="1:24" x14ac:dyDescent="0.2">
      <c r="A1606" t="s">
        <v>8378</v>
      </c>
      <c r="B1606" t="s">
        <v>8379</v>
      </c>
      <c r="C1606" s="4">
        <f t="shared" si="75"/>
        <v>11</v>
      </c>
      <c r="D1606" s="4">
        <v>2016</v>
      </c>
      <c r="E1606">
        <v>1513835.3678299999</v>
      </c>
      <c r="F1606">
        <v>657467.55863500002</v>
      </c>
      <c r="G1606">
        <v>1</v>
      </c>
      <c r="H1606">
        <v>100</v>
      </c>
      <c r="I1606" t="s">
        <v>338</v>
      </c>
      <c r="J1606">
        <v>1</v>
      </c>
      <c r="K1606">
        <v>1</v>
      </c>
      <c r="L1606" t="s">
        <v>8380</v>
      </c>
      <c r="M1606">
        <v>2</v>
      </c>
      <c r="N1606" t="s">
        <v>70</v>
      </c>
      <c r="O1606">
        <v>145391</v>
      </c>
      <c r="P1606" t="s">
        <v>3074</v>
      </c>
      <c r="Q1606">
        <v>2003</v>
      </c>
      <c r="R1606" t="s">
        <v>8328</v>
      </c>
      <c r="S1606" s="5">
        <v>238039</v>
      </c>
      <c r="T1606">
        <v>78.455827999999997</v>
      </c>
      <c r="U1606">
        <v>2</v>
      </c>
      <c r="V1606">
        <v>21305</v>
      </c>
      <c r="W1606" t="str">
        <f t="shared" si="76"/>
        <v>dm-02-13-05</v>
      </c>
      <c r="X1606" s="4">
        <f t="shared" si="77"/>
        <v>13</v>
      </c>
    </row>
    <row r="1607" spans="1:24" x14ac:dyDescent="0.2">
      <c r="A1607" t="s">
        <v>8387</v>
      </c>
      <c r="B1607" t="s">
        <v>8388</v>
      </c>
      <c r="C1607" s="4">
        <f t="shared" si="75"/>
        <v>11</v>
      </c>
      <c r="D1607" s="4">
        <v>2016</v>
      </c>
      <c r="E1607">
        <v>1510097.41882</v>
      </c>
      <c r="F1607">
        <v>654236.488763</v>
      </c>
      <c r="G1607">
        <v>1</v>
      </c>
      <c r="H1607">
        <v>150</v>
      </c>
      <c r="I1607" t="s">
        <v>26</v>
      </c>
      <c r="J1607">
        <v>2</v>
      </c>
      <c r="K1607">
        <v>9</v>
      </c>
      <c r="L1607" t="s">
        <v>5028</v>
      </c>
      <c r="M1607">
        <v>5</v>
      </c>
      <c r="N1607" t="s">
        <v>29</v>
      </c>
      <c r="O1607">
        <v>1704849</v>
      </c>
      <c r="P1607" t="s">
        <v>8389</v>
      </c>
      <c r="Q1607">
        <v>2012</v>
      </c>
      <c r="R1607" t="s">
        <v>8390</v>
      </c>
      <c r="S1607" s="5">
        <v>239456</v>
      </c>
      <c r="T1607">
        <v>231.71916200000001</v>
      </c>
      <c r="U1607">
        <v>2</v>
      </c>
      <c r="V1607">
        <v>20405</v>
      </c>
      <c r="W1607" t="str">
        <f t="shared" si="76"/>
        <v>dm-02-04-05</v>
      </c>
      <c r="X1607" s="4">
        <f t="shared" si="77"/>
        <v>4</v>
      </c>
    </row>
    <row r="1608" spans="1:24" x14ac:dyDescent="0.2">
      <c r="A1608" t="s">
        <v>8395</v>
      </c>
      <c r="B1608" t="s">
        <v>8396</v>
      </c>
      <c r="C1608" s="4">
        <f t="shared" si="75"/>
        <v>11</v>
      </c>
      <c r="D1608" s="4">
        <v>2016</v>
      </c>
      <c r="E1608">
        <v>1516197.70692</v>
      </c>
      <c r="F1608">
        <v>657409.64045800001</v>
      </c>
      <c r="G1608">
        <v>1</v>
      </c>
      <c r="H1608">
        <v>300</v>
      </c>
      <c r="I1608" t="s">
        <v>22</v>
      </c>
      <c r="J1608">
        <v>1</v>
      </c>
      <c r="K1608">
        <v>8</v>
      </c>
      <c r="L1608" t="s">
        <v>8397</v>
      </c>
      <c r="M1608">
        <v>1</v>
      </c>
      <c r="N1608" t="s">
        <v>323</v>
      </c>
      <c r="O1608">
        <v>195821</v>
      </c>
      <c r="P1608" t="s">
        <v>144</v>
      </c>
      <c r="Q1608">
        <v>2003</v>
      </c>
      <c r="R1608" t="s">
        <v>145</v>
      </c>
      <c r="S1608" s="5">
        <v>238408</v>
      </c>
      <c r="T1608">
        <v>88.410912999999994</v>
      </c>
      <c r="U1608">
        <v>2</v>
      </c>
      <c r="V1608">
        <v>21201</v>
      </c>
      <c r="W1608" t="str">
        <f t="shared" si="76"/>
        <v>dm-02-12-01</v>
      </c>
      <c r="X1608" s="4">
        <f t="shared" si="77"/>
        <v>13</v>
      </c>
    </row>
    <row r="1609" spans="1:24" x14ac:dyDescent="0.2">
      <c r="A1609" t="s">
        <v>8400</v>
      </c>
      <c r="B1609" t="s">
        <v>8401</v>
      </c>
      <c r="C1609" s="4">
        <f t="shared" si="75"/>
        <v>11</v>
      </c>
      <c r="D1609" s="4">
        <v>2016</v>
      </c>
      <c r="E1609">
        <v>1508224.22526</v>
      </c>
      <c r="F1609">
        <v>657008.21845699998</v>
      </c>
      <c r="G1609">
        <v>1</v>
      </c>
      <c r="H1609">
        <v>300</v>
      </c>
      <c r="I1609" t="s">
        <v>26</v>
      </c>
      <c r="J1609">
        <v>2</v>
      </c>
      <c r="K1609">
        <v>9</v>
      </c>
      <c r="L1609" t="s">
        <v>5458</v>
      </c>
      <c r="M1609">
        <v>5</v>
      </c>
      <c r="N1609" t="s">
        <v>29</v>
      </c>
      <c r="O1609">
        <v>481614</v>
      </c>
      <c r="P1609" t="s">
        <v>8402</v>
      </c>
      <c r="Q1609">
        <v>2005</v>
      </c>
      <c r="R1609" t="s">
        <v>8403</v>
      </c>
      <c r="S1609" s="5">
        <v>237642</v>
      </c>
      <c r="T1609">
        <v>127.512109</v>
      </c>
      <c r="U1609">
        <v>2</v>
      </c>
      <c r="V1609">
        <v>20803</v>
      </c>
      <c r="W1609" t="str">
        <f t="shared" si="76"/>
        <v>dm-02-08-03</v>
      </c>
      <c r="X1609" s="4">
        <f t="shared" si="77"/>
        <v>11</v>
      </c>
    </row>
    <row r="1610" spans="1:24" x14ac:dyDescent="0.2">
      <c r="A1610" t="s">
        <v>8404</v>
      </c>
      <c r="B1610" t="s">
        <v>8405</v>
      </c>
      <c r="C1610" s="4">
        <f t="shared" si="75"/>
        <v>11</v>
      </c>
      <c r="D1610" s="4">
        <v>2016</v>
      </c>
      <c r="E1610">
        <v>1516956.9131700001</v>
      </c>
      <c r="F1610">
        <v>660278.04599000001</v>
      </c>
      <c r="G1610">
        <v>1</v>
      </c>
      <c r="H1610">
        <v>300</v>
      </c>
      <c r="I1610" t="s">
        <v>22</v>
      </c>
      <c r="J1610">
        <v>1</v>
      </c>
      <c r="K1610">
        <v>8</v>
      </c>
      <c r="L1610" t="s">
        <v>8406</v>
      </c>
      <c r="M1610">
        <v>5</v>
      </c>
      <c r="N1610" t="s">
        <v>29</v>
      </c>
      <c r="O1610">
        <v>234623</v>
      </c>
      <c r="P1610" t="s">
        <v>8172</v>
      </c>
      <c r="Q1610">
        <v>2001</v>
      </c>
      <c r="R1610" t="s">
        <v>8407</v>
      </c>
      <c r="S1610" s="5">
        <v>239586</v>
      </c>
      <c r="T1610">
        <v>158.83065199999999</v>
      </c>
      <c r="U1610">
        <v>2</v>
      </c>
      <c r="V1610">
        <v>20306</v>
      </c>
      <c r="W1610" t="str">
        <f t="shared" si="76"/>
        <v>dm-02-03-06</v>
      </c>
      <c r="X1610" s="4">
        <f t="shared" si="77"/>
        <v>15</v>
      </c>
    </row>
    <row r="1611" spans="1:24" x14ac:dyDescent="0.2">
      <c r="A1611" t="s">
        <v>8408</v>
      </c>
      <c r="B1611" t="s">
        <v>8409</v>
      </c>
      <c r="C1611" s="4">
        <f t="shared" si="75"/>
        <v>11</v>
      </c>
      <c r="D1611" s="4">
        <v>2016</v>
      </c>
      <c r="E1611">
        <v>1505625.19829</v>
      </c>
      <c r="F1611">
        <v>649647.97477700002</v>
      </c>
      <c r="G1611">
        <v>1</v>
      </c>
      <c r="H1611">
        <v>300</v>
      </c>
      <c r="I1611" t="s">
        <v>26</v>
      </c>
      <c r="J1611">
        <v>2</v>
      </c>
      <c r="K1611">
        <v>9</v>
      </c>
      <c r="L1611" t="s">
        <v>6201</v>
      </c>
      <c r="M1611">
        <v>5</v>
      </c>
      <c r="N1611" t="s">
        <v>29</v>
      </c>
      <c r="O1611">
        <v>1794427</v>
      </c>
      <c r="P1611" t="s">
        <v>1466</v>
      </c>
      <c r="Q1611">
        <v>2013</v>
      </c>
      <c r="R1611" t="s">
        <v>4150</v>
      </c>
      <c r="S1611" s="5">
        <v>240101</v>
      </c>
      <c r="T1611">
        <v>119.35943899999999</v>
      </c>
      <c r="U1611">
        <v>2</v>
      </c>
      <c r="V1611">
        <v>21408</v>
      </c>
      <c r="W1611" t="str">
        <f t="shared" si="76"/>
        <v>dm-02-14-08</v>
      </c>
      <c r="X1611" s="4">
        <f t="shared" si="77"/>
        <v>3</v>
      </c>
    </row>
    <row r="1612" spans="1:24" hidden="1" x14ac:dyDescent="0.2">
      <c r="A1612" t="s">
        <v>8417</v>
      </c>
      <c r="B1612" t="s">
        <v>8418</v>
      </c>
      <c r="C1612" s="4">
        <f t="shared" si="75"/>
        <v>11</v>
      </c>
      <c r="D1612" s="4">
        <v>2016</v>
      </c>
      <c r="E1612">
        <v>1516253.3877399999</v>
      </c>
      <c r="F1612">
        <v>660921.05218400003</v>
      </c>
      <c r="G1612">
        <v>2</v>
      </c>
      <c r="H1612">
        <v>50</v>
      </c>
      <c r="I1612" t="s">
        <v>33</v>
      </c>
      <c r="J1612">
        <v>2</v>
      </c>
      <c r="K1612">
        <v>9</v>
      </c>
      <c r="L1612" t="s">
        <v>8419</v>
      </c>
      <c r="M1612">
        <v>1</v>
      </c>
      <c r="N1612" t="s">
        <v>323</v>
      </c>
      <c r="O1612">
        <v>936643</v>
      </c>
      <c r="P1612" t="s">
        <v>205</v>
      </c>
      <c r="Q1612">
        <v>1986</v>
      </c>
      <c r="R1612" t="s">
        <v>206</v>
      </c>
      <c r="S1612" s="5">
        <v>238428</v>
      </c>
      <c r="T1612">
        <v>53.649554000000002</v>
      </c>
      <c r="U1612">
        <v>2</v>
      </c>
      <c r="V1612">
        <v>20207</v>
      </c>
      <c r="W1612" t="str">
        <f t="shared" si="76"/>
        <v>dm-02-02-07</v>
      </c>
      <c r="X1612" s="4">
        <f t="shared" si="77"/>
        <v>30</v>
      </c>
    </row>
    <row r="1613" spans="1:24" x14ac:dyDescent="0.2">
      <c r="A1613" t="s">
        <v>8422</v>
      </c>
      <c r="B1613" t="s">
        <v>8423</v>
      </c>
      <c r="C1613" s="4">
        <f t="shared" si="75"/>
        <v>11</v>
      </c>
      <c r="D1613" s="4">
        <v>2016</v>
      </c>
      <c r="E1613">
        <v>1507579.5990299999</v>
      </c>
      <c r="F1613">
        <v>655088.58667800005</v>
      </c>
      <c r="G1613">
        <v>1</v>
      </c>
      <c r="H1613">
        <v>300</v>
      </c>
      <c r="I1613" t="s">
        <v>26</v>
      </c>
      <c r="J1613">
        <v>2</v>
      </c>
      <c r="K1613">
        <v>9</v>
      </c>
      <c r="L1613" t="s">
        <v>4822</v>
      </c>
      <c r="M1613">
        <v>5</v>
      </c>
      <c r="N1613" t="s">
        <v>29</v>
      </c>
      <c r="O1613">
        <v>1648359</v>
      </c>
      <c r="P1613" t="s">
        <v>30</v>
      </c>
      <c r="Q1613">
        <v>2009</v>
      </c>
      <c r="R1613" t="s">
        <v>31</v>
      </c>
      <c r="S1613" s="5">
        <v>239497</v>
      </c>
      <c r="T1613">
        <v>53.699753000000001</v>
      </c>
      <c r="U1613">
        <v>2</v>
      </c>
      <c r="V1613">
        <v>21404</v>
      </c>
      <c r="W1613" t="str">
        <f t="shared" si="76"/>
        <v>dm-02-14-04</v>
      </c>
      <c r="X1613" s="4">
        <f t="shared" si="77"/>
        <v>7</v>
      </c>
    </row>
    <row r="1614" spans="1:24" x14ac:dyDescent="0.2">
      <c r="A1614" t="s">
        <v>8424</v>
      </c>
      <c r="B1614" t="s">
        <v>8425</v>
      </c>
      <c r="C1614" s="4">
        <f t="shared" si="75"/>
        <v>11</v>
      </c>
      <c r="D1614" s="4">
        <v>2016</v>
      </c>
      <c r="E1614">
        <v>1516798.4902999999</v>
      </c>
      <c r="F1614">
        <v>658354.99410400004</v>
      </c>
      <c r="G1614">
        <v>1</v>
      </c>
      <c r="H1614">
        <v>100</v>
      </c>
      <c r="I1614" t="s">
        <v>26</v>
      </c>
      <c r="J1614">
        <v>2</v>
      </c>
      <c r="K1614">
        <v>9</v>
      </c>
      <c r="L1614" t="s">
        <v>8426</v>
      </c>
      <c r="M1614">
        <v>2</v>
      </c>
      <c r="N1614" t="s">
        <v>70</v>
      </c>
      <c r="O1614">
        <v>1811119</v>
      </c>
      <c r="P1614" t="s">
        <v>27</v>
      </c>
      <c r="Q1614">
        <v>2000</v>
      </c>
      <c r="R1614" t="s">
        <v>6177</v>
      </c>
      <c r="S1614" s="5">
        <v>240238</v>
      </c>
      <c r="T1614">
        <v>85.501305000000002</v>
      </c>
      <c r="U1614">
        <v>2</v>
      </c>
      <c r="V1614">
        <v>21202</v>
      </c>
      <c r="W1614" t="str">
        <f t="shared" si="76"/>
        <v>dm-02-12-02</v>
      </c>
      <c r="X1614" s="4">
        <f t="shared" si="77"/>
        <v>16</v>
      </c>
    </row>
    <row r="1615" spans="1:24" x14ac:dyDescent="0.2">
      <c r="A1615" t="s">
        <v>8427</v>
      </c>
      <c r="B1615" t="s">
        <v>8428</v>
      </c>
      <c r="C1615" s="4">
        <f t="shared" si="75"/>
        <v>11</v>
      </c>
      <c r="D1615" s="4">
        <v>2016</v>
      </c>
      <c r="E1615">
        <v>1514631.55449</v>
      </c>
      <c r="F1615">
        <v>660561.10003800003</v>
      </c>
      <c r="G1615">
        <v>1</v>
      </c>
      <c r="H1615">
        <v>200</v>
      </c>
      <c r="I1615" t="s">
        <v>26</v>
      </c>
      <c r="J1615">
        <v>2</v>
      </c>
      <c r="K1615">
        <v>9</v>
      </c>
      <c r="L1615" t="s">
        <v>4760</v>
      </c>
      <c r="M1615">
        <v>5</v>
      </c>
      <c r="N1615" t="s">
        <v>29</v>
      </c>
      <c r="O1615">
        <v>210851</v>
      </c>
      <c r="P1615" t="s">
        <v>8429</v>
      </c>
      <c r="Q1615">
        <v>2002</v>
      </c>
      <c r="R1615" t="s">
        <v>8430</v>
      </c>
      <c r="S1615" s="5">
        <v>239580</v>
      </c>
      <c r="T1615">
        <v>35.316581999999997</v>
      </c>
      <c r="U1615">
        <v>2</v>
      </c>
      <c r="V1615">
        <v>20208</v>
      </c>
      <c r="W1615" t="str">
        <f t="shared" si="76"/>
        <v>dm-02-02-08</v>
      </c>
      <c r="X1615" s="4">
        <f t="shared" si="77"/>
        <v>14</v>
      </c>
    </row>
    <row r="1616" spans="1:24" x14ac:dyDescent="0.2">
      <c r="A1616" t="s">
        <v>8431</v>
      </c>
      <c r="B1616" t="s">
        <v>8432</v>
      </c>
      <c r="C1616" s="4">
        <f t="shared" si="75"/>
        <v>11</v>
      </c>
      <c r="D1616" s="4">
        <v>2016</v>
      </c>
      <c r="E1616">
        <v>1510636.31871</v>
      </c>
      <c r="F1616">
        <v>658255.09715199994</v>
      </c>
      <c r="G1616">
        <v>1</v>
      </c>
      <c r="H1616">
        <v>300</v>
      </c>
      <c r="I1616" t="s">
        <v>26</v>
      </c>
      <c r="J1616">
        <v>2</v>
      </c>
      <c r="K1616">
        <v>9</v>
      </c>
      <c r="L1616" t="s">
        <v>8433</v>
      </c>
      <c r="M1616">
        <v>5</v>
      </c>
      <c r="N1616" t="s">
        <v>29</v>
      </c>
      <c r="O1616">
        <v>898000</v>
      </c>
      <c r="P1616" t="s">
        <v>261</v>
      </c>
      <c r="Q1616">
        <v>2008</v>
      </c>
      <c r="R1616" t="s">
        <v>262</v>
      </c>
      <c r="S1616" s="5">
        <v>238147</v>
      </c>
      <c r="T1616">
        <v>202.75696199999999</v>
      </c>
      <c r="U1616">
        <v>2</v>
      </c>
      <c r="V1616">
        <v>20801</v>
      </c>
      <c r="W1616" t="str">
        <f t="shared" si="76"/>
        <v>dm-02-08-01</v>
      </c>
      <c r="X1616" s="4">
        <f t="shared" si="77"/>
        <v>8</v>
      </c>
    </row>
    <row r="1617" spans="1:24" x14ac:dyDescent="0.2">
      <c r="A1617" t="s">
        <v>8438</v>
      </c>
      <c r="B1617" s="1">
        <v>42381.529166666667</v>
      </c>
      <c r="C1617" s="4">
        <f t="shared" si="75"/>
        <v>1</v>
      </c>
      <c r="D1617" s="4">
        <v>2016</v>
      </c>
      <c r="E1617">
        <v>1506881.8738500001</v>
      </c>
      <c r="F1617">
        <v>657582.00274499995</v>
      </c>
      <c r="G1617">
        <v>1</v>
      </c>
      <c r="H1617">
        <v>300</v>
      </c>
      <c r="I1617" t="s">
        <v>26</v>
      </c>
      <c r="J1617">
        <v>2</v>
      </c>
      <c r="K1617">
        <v>9</v>
      </c>
      <c r="L1617" t="s">
        <v>4822</v>
      </c>
      <c r="M1617">
        <v>5</v>
      </c>
      <c r="N1617" t="s">
        <v>29</v>
      </c>
      <c r="O1617">
        <v>1351704</v>
      </c>
      <c r="P1617" t="s">
        <v>5174</v>
      </c>
      <c r="Q1617">
        <v>2002</v>
      </c>
      <c r="R1617" t="s">
        <v>5175</v>
      </c>
      <c r="S1617" s="5">
        <v>240233</v>
      </c>
      <c r="T1617">
        <v>683.61022100000002</v>
      </c>
      <c r="U1617">
        <v>2</v>
      </c>
      <c r="V1617">
        <v>20803</v>
      </c>
      <c r="W1617" t="str">
        <f t="shared" si="76"/>
        <v>dm-02-08-03</v>
      </c>
      <c r="X1617" s="4">
        <f t="shared" si="77"/>
        <v>14</v>
      </c>
    </row>
    <row r="1618" spans="1:24" x14ac:dyDescent="0.2">
      <c r="A1618" t="s">
        <v>8443</v>
      </c>
      <c r="B1618" s="1">
        <v>42412.396527777775</v>
      </c>
      <c r="C1618" s="4">
        <f t="shared" si="75"/>
        <v>2</v>
      </c>
      <c r="D1618" s="4">
        <v>2016</v>
      </c>
      <c r="E1618">
        <v>1514480.4809600001</v>
      </c>
      <c r="F1618">
        <v>659338.106761</v>
      </c>
      <c r="G1618">
        <v>1</v>
      </c>
      <c r="H1618">
        <v>300</v>
      </c>
      <c r="I1618" t="s">
        <v>26</v>
      </c>
      <c r="J1618">
        <v>2</v>
      </c>
      <c r="K1618">
        <v>9</v>
      </c>
      <c r="L1618" t="s">
        <v>4822</v>
      </c>
      <c r="M1618">
        <v>5</v>
      </c>
      <c r="N1618" t="s">
        <v>29</v>
      </c>
      <c r="O1618">
        <v>184508</v>
      </c>
      <c r="P1618" t="s">
        <v>2772</v>
      </c>
      <c r="Q1618">
        <v>2007</v>
      </c>
      <c r="R1618" t="s">
        <v>2773</v>
      </c>
      <c r="S1618" s="5">
        <v>237915</v>
      </c>
      <c r="T1618">
        <v>145.75617800000001</v>
      </c>
      <c r="U1618">
        <v>2</v>
      </c>
      <c r="V1618">
        <v>20401</v>
      </c>
      <c r="W1618" t="str">
        <f t="shared" si="76"/>
        <v>dm-02-04-01</v>
      </c>
      <c r="X1618" s="4">
        <f t="shared" si="77"/>
        <v>9</v>
      </c>
    </row>
    <row r="1619" spans="1:24" x14ac:dyDescent="0.2">
      <c r="A1619" t="s">
        <v>8448</v>
      </c>
      <c r="B1619" s="1">
        <v>42412.734027777777</v>
      </c>
      <c r="C1619" s="4">
        <f t="shared" si="75"/>
        <v>2</v>
      </c>
      <c r="D1619" s="4">
        <v>2016</v>
      </c>
      <c r="E1619">
        <v>1502643.5970099999</v>
      </c>
      <c r="F1619">
        <v>654642.49008300004</v>
      </c>
      <c r="G1619">
        <v>1</v>
      </c>
      <c r="H1619">
        <v>300</v>
      </c>
      <c r="I1619" t="s">
        <v>22</v>
      </c>
      <c r="J1619">
        <v>2</v>
      </c>
      <c r="K1619">
        <v>11</v>
      </c>
      <c r="L1619" t="s">
        <v>7194</v>
      </c>
      <c r="M1619">
        <v>2</v>
      </c>
      <c r="N1619" t="s">
        <v>70</v>
      </c>
      <c r="O1619">
        <v>85851</v>
      </c>
      <c r="P1619" t="s">
        <v>4616</v>
      </c>
      <c r="Q1619">
        <v>1998</v>
      </c>
      <c r="R1619" t="s">
        <v>4617</v>
      </c>
      <c r="S1619" s="5">
        <v>240361</v>
      </c>
      <c r="T1619">
        <v>449.95731999999998</v>
      </c>
      <c r="U1619">
        <v>2</v>
      </c>
      <c r="V1619">
        <v>21409</v>
      </c>
      <c r="W1619" t="str">
        <f t="shared" si="76"/>
        <v>dm-02-14-09</v>
      </c>
      <c r="X1619" s="4">
        <f t="shared" si="77"/>
        <v>18</v>
      </c>
    </row>
    <row r="1620" spans="1:24" x14ac:dyDescent="0.2">
      <c r="A1620" t="s">
        <v>8449</v>
      </c>
      <c r="B1620" s="1">
        <v>42441.433333333334</v>
      </c>
      <c r="C1620" s="4">
        <f t="shared" si="75"/>
        <v>3</v>
      </c>
      <c r="D1620" s="4">
        <v>2016</v>
      </c>
      <c r="E1620">
        <v>1515848.07342</v>
      </c>
      <c r="F1620">
        <v>660728.74657199997</v>
      </c>
      <c r="G1620">
        <v>1</v>
      </c>
      <c r="H1620">
        <v>100</v>
      </c>
      <c r="I1620" t="s">
        <v>26</v>
      </c>
      <c r="J1620">
        <v>2</v>
      </c>
      <c r="K1620">
        <v>9</v>
      </c>
      <c r="L1620" t="s">
        <v>4763</v>
      </c>
      <c r="M1620">
        <v>5</v>
      </c>
      <c r="N1620" t="s">
        <v>29</v>
      </c>
      <c r="O1620">
        <v>76677</v>
      </c>
      <c r="P1620" t="s">
        <v>27</v>
      </c>
      <c r="Q1620">
        <v>2000</v>
      </c>
      <c r="R1620" t="s">
        <v>5751</v>
      </c>
      <c r="S1620" s="5">
        <v>239590</v>
      </c>
      <c r="T1620">
        <v>60.89011</v>
      </c>
      <c r="U1620">
        <v>2</v>
      </c>
      <c r="V1620">
        <v>20306</v>
      </c>
      <c r="W1620" t="str">
        <f t="shared" si="76"/>
        <v>dm-02-03-06</v>
      </c>
      <c r="X1620" s="4">
        <f t="shared" si="77"/>
        <v>16</v>
      </c>
    </row>
    <row r="1621" spans="1:24" x14ac:dyDescent="0.2">
      <c r="A1621" t="s">
        <v>8450</v>
      </c>
      <c r="B1621" s="1">
        <v>42441.448611111111</v>
      </c>
      <c r="C1621" s="4">
        <f t="shared" si="75"/>
        <v>3</v>
      </c>
      <c r="D1621" s="4">
        <v>2016</v>
      </c>
      <c r="E1621">
        <v>1506864.9861000001</v>
      </c>
      <c r="F1621">
        <v>656290.54566199996</v>
      </c>
      <c r="G1621">
        <v>1</v>
      </c>
      <c r="H1621">
        <v>300</v>
      </c>
      <c r="I1621" t="s">
        <v>26</v>
      </c>
      <c r="J1621">
        <v>2</v>
      </c>
      <c r="K1621">
        <v>9</v>
      </c>
      <c r="L1621" t="s">
        <v>4822</v>
      </c>
      <c r="M1621">
        <v>5</v>
      </c>
      <c r="N1621" t="s">
        <v>29</v>
      </c>
      <c r="O1621">
        <v>1761945</v>
      </c>
      <c r="P1621" t="s">
        <v>8451</v>
      </c>
      <c r="Q1621">
        <v>2014</v>
      </c>
      <c r="R1621" t="s">
        <v>8452</v>
      </c>
      <c r="S1621" s="5">
        <v>239889</v>
      </c>
      <c r="T1621">
        <v>151.17658399999999</v>
      </c>
      <c r="U1621">
        <v>2</v>
      </c>
      <c r="V1621">
        <v>20803</v>
      </c>
      <c r="W1621" t="str">
        <f t="shared" si="76"/>
        <v>dm-02-08-03</v>
      </c>
      <c r="X1621" s="4">
        <f t="shared" si="77"/>
        <v>2</v>
      </c>
    </row>
    <row r="1622" spans="1:24" x14ac:dyDescent="0.2">
      <c r="A1622" t="s">
        <v>8457</v>
      </c>
      <c r="B1622" s="1">
        <v>42502.38958333333</v>
      </c>
      <c r="C1622" s="4">
        <f t="shared" si="75"/>
        <v>5</v>
      </c>
      <c r="D1622" s="4">
        <v>2016</v>
      </c>
      <c r="E1622">
        <v>1508109.9248800001</v>
      </c>
      <c r="F1622">
        <v>652037.49480500002</v>
      </c>
      <c r="G1622">
        <v>1</v>
      </c>
      <c r="H1622">
        <v>300</v>
      </c>
      <c r="I1622" t="s">
        <v>26</v>
      </c>
      <c r="J1622">
        <v>2</v>
      </c>
      <c r="K1622">
        <v>9</v>
      </c>
      <c r="L1622" t="s">
        <v>2556</v>
      </c>
      <c r="M1622">
        <v>5</v>
      </c>
      <c r="N1622" t="s">
        <v>29</v>
      </c>
      <c r="O1622">
        <v>694603</v>
      </c>
      <c r="P1622" t="s">
        <v>2713</v>
      </c>
      <c r="Q1622">
        <v>2007</v>
      </c>
      <c r="R1622" t="s">
        <v>4074</v>
      </c>
      <c r="S1622" s="5">
        <v>238413</v>
      </c>
      <c r="T1622">
        <v>871.35035500000004</v>
      </c>
      <c r="U1622">
        <v>2</v>
      </c>
      <c r="V1622">
        <v>20406</v>
      </c>
      <c r="W1622" t="str">
        <f t="shared" si="76"/>
        <v>dm-02-04-06</v>
      </c>
      <c r="X1622" s="4">
        <f t="shared" si="77"/>
        <v>9</v>
      </c>
    </row>
    <row r="1623" spans="1:24" hidden="1" x14ac:dyDescent="0.2">
      <c r="A1623" t="s">
        <v>8461</v>
      </c>
      <c r="B1623" s="1">
        <v>42502.424305555556</v>
      </c>
      <c r="C1623" s="4">
        <f t="shared" si="75"/>
        <v>5</v>
      </c>
      <c r="D1623" s="4">
        <v>2016</v>
      </c>
      <c r="E1623">
        <v>1516980.7204</v>
      </c>
      <c r="F1623">
        <v>659178.04615900002</v>
      </c>
      <c r="G1623">
        <v>2</v>
      </c>
      <c r="H1623">
        <v>50</v>
      </c>
      <c r="I1623" t="s">
        <v>33</v>
      </c>
      <c r="J1623">
        <v>1</v>
      </c>
      <c r="K1623">
        <v>9</v>
      </c>
      <c r="L1623" t="s">
        <v>6199</v>
      </c>
      <c r="M1623">
        <v>5</v>
      </c>
      <c r="N1623" t="s">
        <v>29</v>
      </c>
      <c r="O1623">
        <v>943087</v>
      </c>
      <c r="P1623" t="s">
        <v>205</v>
      </c>
      <c r="Q1623">
        <v>1986</v>
      </c>
      <c r="R1623" t="s">
        <v>206</v>
      </c>
      <c r="S1623" s="5">
        <v>238158</v>
      </c>
      <c r="T1623">
        <v>41.00508</v>
      </c>
      <c r="U1623">
        <v>2</v>
      </c>
      <c r="V1623">
        <v>21602</v>
      </c>
      <c r="W1623" t="str">
        <f t="shared" si="76"/>
        <v>dm-02-16-02</v>
      </c>
      <c r="X1623" s="4">
        <f t="shared" si="77"/>
        <v>30</v>
      </c>
    </row>
    <row r="1624" spans="1:24" x14ac:dyDescent="0.2">
      <c r="A1624" t="s">
        <v>8462</v>
      </c>
      <c r="B1624" s="1">
        <v>42533.366666666669</v>
      </c>
      <c r="C1624" s="4">
        <f t="shared" si="75"/>
        <v>6</v>
      </c>
      <c r="D1624" s="4">
        <v>2016</v>
      </c>
      <c r="E1624">
        <v>1507474.9586700001</v>
      </c>
      <c r="F1624">
        <v>651428.03792599996</v>
      </c>
      <c r="G1624">
        <v>1</v>
      </c>
      <c r="H1624">
        <v>300</v>
      </c>
      <c r="I1624" t="s">
        <v>26</v>
      </c>
      <c r="J1624">
        <v>2</v>
      </c>
      <c r="K1624">
        <v>9</v>
      </c>
      <c r="L1624" t="s">
        <v>5458</v>
      </c>
      <c r="M1624">
        <v>5</v>
      </c>
      <c r="N1624" t="s">
        <v>29</v>
      </c>
      <c r="O1624">
        <v>1812338</v>
      </c>
      <c r="P1624" t="s">
        <v>71</v>
      </c>
      <c r="Q1624">
        <v>2014</v>
      </c>
      <c r="R1624" t="s">
        <v>72</v>
      </c>
      <c r="S1624" s="5">
        <v>240254</v>
      </c>
      <c r="T1624">
        <v>19.791558999999999</v>
      </c>
      <c r="U1624">
        <v>2</v>
      </c>
      <c r="V1624">
        <v>21407</v>
      </c>
      <c r="W1624" t="str">
        <f t="shared" si="76"/>
        <v>dm-02-14-07</v>
      </c>
      <c r="X1624" s="4">
        <f t="shared" si="77"/>
        <v>2</v>
      </c>
    </row>
    <row r="1625" spans="1:24" hidden="1" x14ac:dyDescent="0.2">
      <c r="A1625" t="s">
        <v>8463</v>
      </c>
      <c r="B1625" s="1">
        <v>42533.4</v>
      </c>
      <c r="C1625" s="4">
        <f t="shared" si="75"/>
        <v>6</v>
      </c>
      <c r="D1625" s="4">
        <v>2016</v>
      </c>
      <c r="E1625">
        <v>1511283.6333099999</v>
      </c>
      <c r="F1625">
        <v>656564.34179800004</v>
      </c>
      <c r="G1625">
        <v>2</v>
      </c>
      <c r="H1625">
        <v>50</v>
      </c>
      <c r="I1625" t="s">
        <v>33</v>
      </c>
      <c r="J1625">
        <v>2</v>
      </c>
      <c r="K1625">
        <v>9</v>
      </c>
      <c r="L1625" t="s">
        <v>6199</v>
      </c>
      <c r="M1625">
        <v>5</v>
      </c>
      <c r="N1625" t="s">
        <v>29</v>
      </c>
      <c r="O1625">
        <v>1457454</v>
      </c>
      <c r="P1625" t="s">
        <v>27</v>
      </c>
      <c r="Q1625">
        <v>2010</v>
      </c>
      <c r="R1625" t="s">
        <v>69</v>
      </c>
      <c r="S1625" s="5">
        <v>238705</v>
      </c>
      <c r="T1625">
        <v>75.915923000000006</v>
      </c>
      <c r="U1625">
        <v>2</v>
      </c>
      <c r="V1625">
        <v>20802</v>
      </c>
      <c r="W1625" t="str">
        <f t="shared" si="76"/>
        <v>dm-02-08-02</v>
      </c>
      <c r="X1625" s="4">
        <f t="shared" si="77"/>
        <v>6</v>
      </c>
    </row>
    <row r="1626" spans="1:24" x14ac:dyDescent="0.2">
      <c r="A1626" t="s">
        <v>8464</v>
      </c>
      <c r="B1626" s="1">
        <v>42533.406944444447</v>
      </c>
      <c r="C1626" s="4">
        <f t="shared" si="75"/>
        <v>6</v>
      </c>
      <c r="D1626" s="4">
        <v>2016</v>
      </c>
      <c r="E1626">
        <v>1516389.29764</v>
      </c>
      <c r="F1626">
        <v>660786.42072699999</v>
      </c>
      <c r="G1626">
        <v>1</v>
      </c>
      <c r="H1626">
        <v>200</v>
      </c>
      <c r="I1626" t="s">
        <v>26</v>
      </c>
      <c r="J1626">
        <v>2</v>
      </c>
      <c r="K1626">
        <v>9</v>
      </c>
      <c r="L1626" t="s">
        <v>2607</v>
      </c>
      <c r="M1626">
        <v>5</v>
      </c>
      <c r="N1626" t="s">
        <v>29</v>
      </c>
      <c r="O1626">
        <v>253822</v>
      </c>
      <c r="P1626" t="s">
        <v>225</v>
      </c>
      <c r="Q1626">
        <v>1997</v>
      </c>
      <c r="R1626" t="s">
        <v>226</v>
      </c>
      <c r="S1626" s="5">
        <v>238287</v>
      </c>
      <c r="T1626">
        <v>108.788116</v>
      </c>
      <c r="U1626">
        <v>2</v>
      </c>
      <c r="V1626">
        <v>20306</v>
      </c>
      <c r="W1626" t="str">
        <f t="shared" si="76"/>
        <v>dm-02-03-06</v>
      </c>
      <c r="X1626" s="4">
        <f t="shared" si="77"/>
        <v>19</v>
      </c>
    </row>
    <row r="1627" spans="1:24" x14ac:dyDescent="0.2">
      <c r="A1627" t="s">
        <v>4709</v>
      </c>
      <c r="B1627" s="1">
        <v>42533.538888888892</v>
      </c>
      <c r="C1627" s="4">
        <f t="shared" si="75"/>
        <v>6</v>
      </c>
      <c r="D1627" s="4">
        <v>2016</v>
      </c>
      <c r="E1627">
        <v>1515850.3132</v>
      </c>
      <c r="F1627">
        <v>660733.16746999999</v>
      </c>
      <c r="G1627">
        <v>1</v>
      </c>
      <c r="H1627">
        <v>400</v>
      </c>
      <c r="I1627" t="s">
        <v>26</v>
      </c>
      <c r="J1627">
        <v>2</v>
      </c>
      <c r="K1627">
        <v>9</v>
      </c>
      <c r="L1627" t="s">
        <v>4710</v>
      </c>
      <c r="M1627">
        <v>5</v>
      </c>
      <c r="N1627" t="s">
        <v>29</v>
      </c>
      <c r="O1627">
        <v>173098</v>
      </c>
      <c r="P1627" t="s">
        <v>4711</v>
      </c>
      <c r="Q1627">
        <v>1996</v>
      </c>
      <c r="R1627" t="s">
        <v>4712</v>
      </c>
      <c r="S1627" s="5">
        <v>238440</v>
      </c>
      <c r="T1627">
        <v>63.517552000000002</v>
      </c>
      <c r="U1627">
        <v>2</v>
      </c>
      <c r="V1627">
        <v>20306</v>
      </c>
      <c r="W1627" t="str">
        <f t="shared" si="76"/>
        <v>dm-02-03-06</v>
      </c>
      <c r="X1627" s="4">
        <f t="shared" si="77"/>
        <v>20</v>
      </c>
    </row>
    <row r="1628" spans="1:24" x14ac:dyDescent="0.2">
      <c r="A1628" t="s">
        <v>8465</v>
      </c>
      <c r="B1628" s="1">
        <v>42533.584027777775</v>
      </c>
      <c r="C1628" s="4">
        <f t="shared" si="75"/>
        <v>6</v>
      </c>
      <c r="D1628" s="4">
        <v>2016</v>
      </c>
      <c r="E1628">
        <v>1510212.8955099999</v>
      </c>
      <c r="F1628">
        <v>654590.75832200004</v>
      </c>
      <c r="G1628">
        <v>1</v>
      </c>
      <c r="H1628">
        <v>300</v>
      </c>
      <c r="I1628" t="s">
        <v>26</v>
      </c>
      <c r="J1628">
        <v>2</v>
      </c>
      <c r="K1628">
        <v>9</v>
      </c>
      <c r="L1628" t="s">
        <v>2556</v>
      </c>
      <c r="M1628">
        <v>5</v>
      </c>
      <c r="N1628" t="s">
        <v>29</v>
      </c>
      <c r="O1628">
        <v>697799</v>
      </c>
      <c r="P1628" t="s">
        <v>79</v>
      </c>
      <c r="Q1628">
        <v>2000</v>
      </c>
      <c r="R1628" t="s">
        <v>80</v>
      </c>
      <c r="S1628" s="5">
        <v>239139</v>
      </c>
      <c r="T1628">
        <v>269.33546999999999</v>
      </c>
      <c r="U1628">
        <v>2</v>
      </c>
      <c r="V1628">
        <v>20405</v>
      </c>
      <c r="W1628" t="str">
        <f t="shared" si="76"/>
        <v>dm-02-04-05</v>
      </c>
      <c r="X1628" s="4">
        <f t="shared" si="77"/>
        <v>16</v>
      </c>
    </row>
    <row r="1629" spans="1:24" x14ac:dyDescent="0.2">
      <c r="A1629" t="s">
        <v>8467</v>
      </c>
      <c r="B1629" s="1">
        <v>42563.319444444445</v>
      </c>
      <c r="C1629" s="4">
        <f t="shared" si="75"/>
        <v>7</v>
      </c>
      <c r="D1629" s="4">
        <v>2016</v>
      </c>
      <c r="E1629">
        <v>1516364.20422</v>
      </c>
      <c r="F1629">
        <v>659562.30896199995</v>
      </c>
      <c r="G1629">
        <v>1</v>
      </c>
      <c r="H1629">
        <v>300</v>
      </c>
      <c r="I1629" t="s">
        <v>26</v>
      </c>
      <c r="J1629">
        <v>2</v>
      </c>
      <c r="K1629">
        <v>9</v>
      </c>
      <c r="L1629" t="s">
        <v>2556</v>
      </c>
      <c r="M1629">
        <v>5</v>
      </c>
      <c r="N1629" t="s">
        <v>29</v>
      </c>
      <c r="O1629">
        <v>1816190</v>
      </c>
      <c r="P1629" t="s">
        <v>6358</v>
      </c>
      <c r="Q1629">
        <v>2013</v>
      </c>
      <c r="R1629" t="s">
        <v>6359</v>
      </c>
      <c r="S1629" s="5">
        <v>240273</v>
      </c>
      <c r="T1629">
        <v>119.535804</v>
      </c>
      <c r="U1629">
        <v>2</v>
      </c>
      <c r="V1629">
        <v>21605</v>
      </c>
      <c r="W1629" t="str">
        <f t="shared" si="76"/>
        <v>dm-02-16-05</v>
      </c>
      <c r="X1629" s="4">
        <f t="shared" si="77"/>
        <v>3</v>
      </c>
    </row>
    <row r="1630" spans="1:24" x14ac:dyDescent="0.2">
      <c r="A1630" t="s">
        <v>8468</v>
      </c>
      <c r="B1630" s="1">
        <v>42563.452777777777</v>
      </c>
      <c r="C1630" s="4">
        <f t="shared" si="75"/>
        <v>7</v>
      </c>
      <c r="D1630" s="4">
        <v>2016</v>
      </c>
      <c r="E1630">
        <v>1511198.3056300001</v>
      </c>
      <c r="F1630">
        <v>656854.88170400006</v>
      </c>
      <c r="G1630">
        <v>1</v>
      </c>
      <c r="H1630">
        <v>150</v>
      </c>
      <c r="I1630" t="s">
        <v>26</v>
      </c>
      <c r="J1630">
        <v>2</v>
      </c>
      <c r="K1630">
        <v>9</v>
      </c>
      <c r="L1630" t="s">
        <v>3032</v>
      </c>
      <c r="M1630">
        <v>5</v>
      </c>
      <c r="N1630" t="s">
        <v>29</v>
      </c>
      <c r="O1630">
        <v>948857</v>
      </c>
      <c r="P1630" t="s">
        <v>27</v>
      </c>
      <c r="Q1630">
        <v>1999</v>
      </c>
      <c r="R1630" t="s">
        <v>4287</v>
      </c>
      <c r="S1630" s="5">
        <v>238705</v>
      </c>
      <c r="T1630">
        <v>303.25244400000003</v>
      </c>
      <c r="U1630">
        <v>2</v>
      </c>
      <c r="V1630">
        <v>20802</v>
      </c>
      <c r="W1630" t="str">
        <f t="shared" si="76"/>
        <v>dm-02-08-02</v>
      </c>
      <c r="X1630" s="4">
        <f t="shared" si="77"/>
        <v>17</v>
      </c>
    </row>
    <row r="1631" spans="1:24" x14ac:dyDescent="0.2">
      <c r="A1631" t="s">
        <v>8471</v>
      </c>
      <c r="B1631" s="1">
        <v>42563.571527777778</v>
      </c>
      <c r="C1631" s="4">
        <f t="shared" si="75"/>
        <v>7</v>
      </c>
      <c r="D1631" s="4">
        <v>2016</v>
      </c>
      <c r="E1631">
        <v>1509438.4083799999</v>
      </c>
      <c r="F1631">
        <v>657827.73006099998</v>
      </c>
      <c r="G1631">
        <v>1</v>
      </c>
      <c r="H1631">
        <v>150</v>
      </c>
      <c r="I1631" t="s">
        <v>26</v>
      </c>
      <c r="J1631">
        <v>2</v>
      </c>
      <c r="K1631">
        <v>9</v>
      </c>
      <c r="L1631" t="s">
        <v>8472</v>
      </c>
      <c r="M1631">
        <v>5</v>
      </c>
      <c r="N1631" t="s">
        <v>29</v>
      </c>
      <c r="O1631">
        <v>1786893</v>
      </c>
      <c r="P1631" t="s">
        <v>272</v>
      </c>
      <c r="Q1631">
        <v>2013</v>
      </c>
      <c r="R1631" t="s">
        <v>8473</v>
      </c>
      <c r="S1631" s="5">
        <v>240008</v>
      </c>
      <c r="T1631">
        <v>314.75423799999999</v>
      </c>
      <c r="U1631">
        <v>2</v>
      </c>
      <c r="V1631">
        <v>20803</v>
      </c>
      <c r="W1631" t="str">
        <f t="shared" si="76"/>
        <v>dm-02-08-03</v>
      </c>
      <c r="X1631" s="4">
        <f t="shared" si="77"/>
        <v>3</v>
      </c>
    </row>
    <row r="1632" spans="1:24" x14ac:dyDescent="0.2">
      <c r="A1632" t="s">
        <v>8475</v>
      </c>
      <c r="B1632" s="1">
        <v>42563.6875</v>
      </c>
      <c r="C1632" s="4">
        <f t="shared" si="75"/>
        <v>7</v>
      </c>
      <c r="D1632" s="4">
        <v>2016</v>
      </c>
      <c r="E1632">
        <v>1516246.51777</v>
      </c>
      <c r="F1632">
        <v>661761.50797300006</v>
      </c>
      <c r="G1632">
        <v>1</v>
      </c>
      <c r="H1632">
        <v>300</v>
      </c>
      <c r="I1632" t="s">
        <v>26</v>
      </c>
      <c r="J1632">
        <v>2</v>
      </c>
      <c r="K1632">
        <v>9</v>
      </c>
      <c r="L1632" t="s">
        <v>2556</v>
      </c>
      <c r="M1632">
        <v>5</v>
      </c>
      <c r="N1632" t="s">
        <v>29</v>
      </c>
      <c r="O1632">
        <v>247253</v>
      </c>
      <c r="P1632" t="s">
        <v>63</v>
      </c>
      <c r="Q1632">
        <v>2004</v>
      </c>
      <c r="R1632" t="s">
        <v>1318</v>
      </c>
      <c r="S1632" s="5">
        <v>239289</v>
      </c>
      <c r="T1632">
        <v>62.177849999999999</v>
      </c>
      <c r="U1632">
        <v>2</v>
      </c>
      <c r="V1632">
        <v>20204</v>
      </c>
      <c r="W1632" t="str">
        <f t="shared" si="76"/>
        <v>dm-02-02-04</v>
      </c>
      <c r="X1632" s="4">
        <f t="shared" si="77"/>
        <v>12</v>
      </c>
    </row>
    <row r="1633" spans="1:24" x14ac:dyDescent="0.2">
      <c r="A1633" t="s">
        <v>8477</v>
      </c>
      <c r="B1633" s="1">
        <v>42594.324305555558</v>
      </c>
      <c r="C1633" s="4">
        <f t="shared" si="75"/>
        <v>8</v>
      </c>
      <c r="D1633" s="4">
        <v>2016</v>
      </c>
      <c r="E1633">
        <v>1512174.02318</v>
      </c>
      <c r="F1633">
        <v>656814.75197900005</v>
      </c>
      <c r="G1633">
        <v>1</v>
      </c>
      <c r="H1633">
        <v>150</v>
      </c>
      <c r="I1633" t="s">
        <v>26</v>
      </c>
      <c r="J1633">
        <v>2</v>
      </c>
      <c r="K1633">
        <v>9</v>
      </c>
      <c r="L1633" t="s">
        <v>3032</v>
      </c>
      <c r="M1633">
        <v>5</v>
      </c>
      <c r="N1633" t="s">
        <v>29</v>
      </c>
      <c r="O1633">
        <v>591070</v>
      </c>
      <c r="P1633" t="s">
        <v>4315</v>
      </c>
      <c r="Q1633">
        <v>2007</v>
      </c>
      <c r="R1633" t="s">
        <v>4316</v>
      </c>
      <c r="S1633" s="5">
        <v>237788</v>
      </c>
      <c r="T1633">
        <v>269.20806299999998</v>
      </c>
      <c r="U1633">
        <v>2</v>
      </c>
      <c r="V1633">
        <v>20403</v>
      </c>
      <c r="W1633" t="str">
        <f t="shared" si="76"/>
        <v>dm-02-04-03</v>
      </c>
      <c r="X1633" s="4">
        <f t="shared" si="77"/>
        <v>9</v>
      </c>
    </row>
    <row r="1634" spans="1:24" x14ac:dyDescent="0.2">
      <c r="A1634" t="s">
        <v>8481</v>
      </c>
      <c r="B1634" s="1">
        <v>42625.461805555555</v>
      </c>
      <c r="C1634" s="4">
        <f t="shared" si="75"/>
        <v>9</v>
      </c>
      <c r="D1634" s="4">
        <v>2016</v>
      </c>
      <c r="E1634">
        <v>1516430.6244699999</v>
      </c>
      <c r="F1634">
        <v>660706.56047400006</v>
      </c>
      <c r="G1634">
        <v>1</v>
      </c>
      <c r="H1634">
        <v>200</v>
      </c>
      <c r="I1634" t="s">
        <v>26</v>
      </c>
      <c r="J1634">
        <v>1</v>
      </c>
      <c r="K1634">
        <v>9</v>
      </c>
      <c r="L1634" t="s">
        <v>8482</v>
      </c>
      <c r="M1634">
        <v>5</v>
      </c>
      <c r="N1634" t="s">
        <v>29</v>
      </c>
      <c r="O1634">
        <v>229184</v>
      </c>
      <c r="P1634" t="s">
        <v>225</v>
      </c>
      <c r="Q1634">
        <v>1997</v>
      </c>
      <c r="R1634" t="s">
        <v>226</v>
      </c>
      <c r="S1634" s="5">
        <v>239516</v>
      </c>
      <c r="T1634">
        <v>39.933413999999999</v>
      </c>
      <c r="U1634">
        <v>2</v>
      </c>
      <c r="V1634">
        <v>20306</v>
      </c>
      <c r="W1634" t="str">
        <f t="shared" si="76"/>
        <v>dm-02-03-06</v>
      </c>
      <c r="X1634" s="4">
        <f t="shared" si="77"/>
        <v>19</v>
      </c>
    </row>
    <row r="1635" spans="1:24" x14ac:dyDescent="0.2">
      <c r="A1635" t="s">
        <v>8483</v>
      </c>
      <c r="B1635" s="1">
        <v>42625.542361111111</v>
      </c>
      <c r="C1635" s="4">
        <f t="shared" si="75"/>
        <v>9</v>
      </c>
      <c r="D1635" s="4">
        <v>2016</v>
      </c>
      <c r="E1635">
        <v>1518452.29923</v>
      </c>
      <c r="F1635">
        <v>661659.48450400005</v>
      </c>
      <c r="G1635">
        <v>1</v>
      </c>
      <c r="H1635">
        <v>300</v>
      </c>
      <c r="I1635" t="s">
        <v>26</v>
      </c>
      <c r="J1635">
        <v>1</v>
      </c>
      <c r="K1635">
        <v>9</v>
      </c>
      <c r="L1635" t="s">
        <v>2556</v>
      </c>
      <c r="M1635">
        <v>5</v>
      </c>
      <c r="N1635" t="s">
        <v>29</v>
      </c>
      <c r="O1635">
        <v>1760534</v>
      </c>
      <c r="P1635" t="s">
        <v>1347</v>
      </c>
      <c r="Q1635">
        <v>2013</v>
      </c>
      <c r="R1635" t="s">
        <v>1348</v>
      </c>
      <c r="S1635" s="5">
        <v>239770</v>
      </c>
      <c r="T1635">
        <v>2.5273460000000001</v>
      </c>
      <c r="U1635">
        <v>2</v>
      </c>
      <c r="V1635">
        <v>20104</v>
      </c>
      <c r="W1635" t="str">
        <f t="shared" si="76"/>
        <v>dm-02-01-04</v>
      </c>
      <c r="X1635" s="4">
        <f t="shared" si="77"/>
        <v>3</v>
      </c>
    </row>
    <row r="1636" spans="1:24" x14ac:dyDescent="0.2">
      <c r="A1636" t="s">
        <v>8484</v>
      </c>
      <c r="B1636" s="1">
        <v>42625.591666666667</v>
      </c>
      <c r="C1636" s="4">
        <f t="shared" si="75"/>
        <v>9</v>
      </c>
      <c r="D1636" s="4">
        <v>2016</v>
      </c>
      <c r="E1636">
        <v>1508429.2332200001</v>
      </c>
      <c r="F1636">
        <v>656324.30613499996</v>
      </c>
      <c r="G1636">
        <v>1</v>
      </c>
      <c r="H1636">
        <v>300</v>
      </c>
      <c r="I1636" t="s">
        <v>26</v>
      </c>
      <c r="J1636">
        <v>2</v>
      </c>
      <c r="K1636">
        <v>9</v>
      </c>
      <c r="L1636" t="s">
        <v>2556</v>
      </c>
      <c r="M1636">
        <v>5</v>
      </c>
      <c r="N1636" t="s">
        <v>29</v>
      </c>
      <c r="O1636">
        <v>901373</v>
      </c>
      <c r="P1636" t="s">
        <v>261</v>
      </c>
      <c r="Q1636">
        <v>2008</v>
      </c>
      <c r="R1636" t="s">
        <v>262</v>
      </c>
      <c r="S1636" s="5">
        <v>238482</v>
      </c>
      <c r="T1636">
        <v>89.083247999999998</v>
      </c>
      <c r="U1636">
        <v>2</v>
      </c>
      <c r="V1636">
        <v>20804</v>
      </c>
      <c r="W1636" t="str">
        <f t="shared" si="76"/>
        <v>dm-02-08-04</v>
      </c>
      <c r="X1636" s="4">
        <f t="shared" si="77"/>
        <v>8</v>
      </c>
    </row>
    <row r="1637" spans="1:24" x14ac:dyDescent="0.2">
      <c r="A1637" t="s">
        <v>8489</v>
      </c>
      <c r="B1637" s="1">
        <v>42655.322916666664</v>
      </c>
      <c r="C1637" s="4">
        <f t="shared" si="75"/>
        <v>10</v>
      </c>
      <c r="D1637" s="4">
        <v>2016</v>
      </c>
      <c r="E1637">
        <v>1515925.8075699999</v>
      </c>
      <c r="F1637">
        <v>660758.44590399996</v>
      </c>
      <c r="G1637">
        <v>1</v>
      </c>
      <c r="H1637">
        <v>400</v>
      </c>
      <c r="I1637" t="s">
        <v>26</v>
      </c>
      <c r="J1637">
        <v>2</v>
      </c>
      <c r="K1637">
        <v>9</v>
      </c>
      <c r="L1637" t="s">
        <v>8490</v>
      </c>
      <c r="M1637">
        <v>5</v>
      </c>
      <c r="N1637" t="s">
        <v>29</v>
      </c>
      <c r="O1637">
        <v>320304</v>
      </c>
      <c r="P1637" t="s">
        <v>4711</v>
      </c>
      <c r="Q1637">
        <v>1996</v>
      </c>
      <c r="R1637" t="s">
        <v>4712</v>
      </c>
      <c r="S1637" s="5">
        <v>239590</v>
      </c>
      <c r="T1637">
        <v>36.427709999999998</v>
      </c>
      <c r="U1637">
        <v>2</v>
      </c>
      <c r="V1637">
        <v>20306</v>
      </c>
      <c r="W1637" t="str">
        <f t="shared" si="76"/>
        <v>dm-02-03-06</v>
      </c>
      <c r="X1637" s="4">
        <f t="shared" si="77"/>
        <v>20</v>
      </c>
    </row>
    <row r="1638" spans="1:24" x14ac:dyDescent="0.2">
      <c r="A1638" t="s">
        <v>8491</v>
      </c>
      <c r="B1638" s="1">
        <v>42655.324305555558</v>
      </c>
      <c r="C1638" s="4">
        <f t="shared" si="75"/>
        <v>10</v>
      </c>
      <c r="D1638" s="4">
        <v>2016</v>
      </c>
      <c r="E1638">
        <v>1508630.1555300001</v>
      </c>
      <c r="F1638">
        <v>656884.94378099998</v>
      </c>
      <c r="G1638">
        <v>1</v>
      </c>
      <c r="H1638">
        <v>100</v>
      </c>
      <c r="I1638" t="s">
        <v>26</v>
      </c>
      <c r="J1638">
        <v>2</v>
      </c>
      <c r="K1638">
        <v>9</v>
      </c>
      <c r="L1638" t="s">
        <v>4763</v>
      </c>
      <c r="M1638">
        <v>5</v>
      </c>
      <c r="N1638" t="s">
        <v>29</v>
      </c>
      <c r="O1638">
        <v>664877</v>
      </c>
      <c r="P1638" t="s">
        <v>8492</v>
      </c>
      <c r="Q1638">
        <v>2005</v>
      </c>
      <c r="R1638" t="s">
        <v>8493</v>
      </c>
      <c r="S1638" s="5">
        <v>237859</v>
      </c>
      <c r="T1638">
        <v>110.518861</v>
      </c>
      <c r="U1638">
        <v>2</v>
      </c>
      <c r="V1638">
        <v>20803</v>
      </c>
      <c r="W1638" t="str">
        <f t="shared" si="76"/>
        <v>dm-02-08-03</v>
      </c>
      <c r="X1638" s="4">
        <f t="shared" si="77"/>
        <v>11</v>
      </c>
    </row>
    <row r="1639" spans="1:24" hidden="1" x14ac:dyDescent="0.2">
      <c r="A1639" t="s">
        <v>8494</v>
      </c>
      <c r="B1639" s="1">
        <v>42655.335416666669</v>
      </c>
      <c r="C1639" s="4">
        <f t="shared" si="75"/>
        <v>10</v>
      </c>
      <c r="D1639" s="4">
        <v>2016</v>
      </c>
      <c r="E1639">
        <v>1514985.08296</v>
      </c>
      <c r="F1639">
        <v>659432.59875999996</v>
      </c>
      <c r="G1639">
        <v>2</v>
      </c>
      <c r="H1639">
        <v>50</v>
      </c>
      <c r="I1639" t="s">
        <v>33</v>
      </c>
      <c r="J1639">
        <v>2</v>
      </c>
      <c r="K1639">
        <v>9</v>
      </c>
      <c r="L1639" t="s">
        <v>4773</v>
      </c>
      <c r="M1639">
        <v>5</v>
      </c>
      <c r="N1639" t="s">
        <v>29</v>
      </c>
      <c r="O1639">
        <v>1325161</v>
      </c>
      <c r="P1639" t="s">
        <v>27</v>
      </c>
      <c r="Q1639">
        <v>2009</v>
      </c>
      <c r="R1639" t="s">
        <v>69</v>
      </c>
      <c r="S1639" s="5">
        <v>238428</v>
      </c>
      <c r="T1639">
        <v>84.730245999999994</v>
      </c>
      <c r="U1639">
        <v>2</v>
      </c>
      <c r="V1639">
        <v>21607</v>
      </c>
      <c r="W1639" t="str">
        <f t="shared" si="76"/>
        <v>dm-02-16-07</v>
      </c>
      <c r="X1639" s="4">
        <f t="shared" si="77"/>
        <v>7</v>
      </c>
    </row>
    <row r="1640" spans="1:24" x14ac:dyDescent="0.2">
      <c r="A1640" t="s">
        <v>8495</v>
      </c>
      <c r="B1640" s="1">
        <v>42655.390972222223</v>
      </c>
      <c r="C1640" s="4">
        <f t="shared" si="75"/>
        <v>10</v>
      </c>
      <c r="D1640" s="4">
        <v>2016</v>
      </c>
      <c r="E1640">
        <v>1514865.9283100001</v>
      </c>
      <c r="F1640">
        <v>660787.02798400004</v>
      </c>
      <c r="G1640">
        <v>1</v>
      </c>
      <c r="H1640">
        <v>300</v>
      </c>
      <c r="I1640" t="s">
        <v>26</v>
      </c>
      <c r="J1640">
        <v>2</v>
      </c>
      <c r="K1640">
        <v>9</v>
      </c>
      <c r="L1640" t="s">
        <v>4822</v>
      </c>
      <c r="M1640">
        <v>5</v>
      </c>
      <c r="N1640" t="s">
        <v>29</v>
      </c>
      <c r="O1640">
        <v>184561</v>
      </c>
      <c r="P1640" t="s">
        <v>5537</v>
      </c>
      <c r="Q1640">
        <v>2008</v>
      </c>
      <c r="R1640" t="s">
        <v>5538</v>
      </c>
      <c r="S1640" s="5">
        <v>238441</v>
      </c>
      <c r="T1640">
        <v>36.296863999999999</v>
      </c>
      <c r="U1640">
        <v>2</v>
      </c>
      <c r="V1640">
        <v>20208</v>
      </c>
      <c r="W1640" t="str">
        <f t="shared" si="76"/>
        <v>dm-02-02-08</v>
      </c>
      <c r="X1640" s="4">
        <f t="shared" si="77"/>
        <v>8</v>
      </c>
    </row>
    <row r="1641" spans="1:24" x14ac:dyDescent="0.2">
      <c r="A1641" t="s">
        <v>8496</v>
      </c>
      <c r="B1641" s="1">
        <v>42655.40902777778</v>
      </c>
      <c r="C1641" s="4">
        <f t="shared" si="75"/>
        <v>10</v>
      </c>
      <c r="D1641" s="4">
        <v>2016</v>
      </c>
      <c r="E1641">
        <v>1517087.25202</v>
      </c>
      <c r="F1641">
        <v>660712.90436399996</v>
      </c>
      <c r="G1641">
        <v>1</v>
      </c>
      <c r="H1641">
        <v>200</v>
      </c>
      <c r="I1641" t="s">
        <v>26</v>
      </c>
      <c r="J1641">
        <v>1</v>
      </c>
      <c r="K1641">
        <v>9</v>
      </c>
      <c r="L1641" t="s">
        <v>4760</v>
      </c>
      <c r="M1641">
        <v>5</v>
      </c>
      <c r="N1641" t="s">
        <v>29</v>
      </c>
      <c r="O1641">
        <v>109945</v>
      </c>
      <c r="P1641" t="s">
        <v>63</v>
      </c>
      <c r="Q1641">
        <v>2004</v>
      </c>
      <c r="R1641" t="s">
        <v>64</v>
      </c>
      <c r="S1641" s="5">
        <v>239583</v>
      </c>
      <c r="T1641">
        <v>164.42008100000001</v>
      </c>
      <c r="U1641">
        <v>2</v>
      </c>
      <c r="V1641">
        <v>20305</v>
      </c>
      <c r="W1641" t="str">
        <f t="shared" si="76"/>
        <v>dm-02-03-05</v>
      </c>
      <c r="X1641" s="4">
        <f t="shared" si="77"/>
        <v>12</v>
      </c>
    </row>
    <row r="1642" spans="1:24" x14ac:dyDescent="0.2">
      <c r="A1642" t="s">
        <v>8498</v>
      </c>
      <c r="B1642" s="1">
        <v>42686.435416666667</v>
      </c>
      <c r="C1642" s="4">
        <f t="shared" si="75"/>
        <v>11</v>
      </c>
      <c r="D1642" s="4">
        <v>2016</v>
      </c>
      <c r="E1642">
        <v>1507589.4645199999</v>
      </c>
      <c r="F1642">
        <v>656807.63016099995</v>
      </c>
      <c r="G1642">
        <v>1</v>
      </c>
      <c r="H1642">
        <v>300</v>
      </c>
      <c r="I1642" t="s">
        <v>26</v>
      </c>
      <c r="J1642">
        <v>2</v>
      </c>
      <c r="K1642">
        <v>9</v>
      </c>
      <c r="L1642" t="s">
        <v>8499</v>
      </c>
      <c r="M1642">
        <v>5</v>
      </c>
      <c r="N1642" t="s">
        <v>29</v>
      </c>
      <c r="O1642">
        <v>476392</v>
      </c>
      <c r="P1642" t="s">
        <v>4465</v>
      </c>
      <c r="Q1642">
        <v>2001</v>
      </c>
      <c r="R1642" t="s">
        <v>5504</v>
      </c>
      <c r="S1642" s="5">
        <v>239668</v>
      </c>
      <c r="T1642">
        <v>449.29495800000001</v>
      </c>
      <c r="U1642">
        <v>2</v>
      </c>
      <c r="V1642">
        <v>20803</v>
      </c>
      <c r="W1642" t="str">
        <f t="shared" si="76"/>
        <v>dm-02-08-03</v>
      </c>
      <c r="X1642" s="4">
        <f t="shared" si="77"/>
        <v>15</v>
      </c>
    </row>
    <row r="1643" spans="1:24" x14ac:dyDescent="0.2">
      <c r="A1643" t="s">
        <v>8500</v>
      </c>
      <c r="B1643" s="1">
        <v>42686.506944444445</v>
      </c>
      <c r="C1643" s="4">
        <f t="shared" si="75"/>
        <v>11</v>
      </c>
      <c r="D1643" s="4">
        <v>2016</v>
      </c>
      <c r="E1643">
        <v>1506092.9199099999</v>
      </c>
      <c r="F1643">
        <v>653546.848963</v>
      </c>
      <c r="G1643">
        <v>1</v>
      </c>
      <c r="H1643">
        <v>200</v>
      </c>
      <c r="I1643" t="s">
        <v>26</v>
      </c>
      <c r="J1643">
        <v>2</v>
      </c>
      <c r="K1643">
        <v>9</v>
      </c>
      <c r="L1643" t="s">
        <v>4760</v>
      </c>
      <c r="M1643">
        <v>5</v>
      </c>
      <c r="N1643" t="s">
        <v>29</v>
      </c>
      <c r="O1643">
        <v>1825208</v>
      </c>
      <c r="P1643" t="s">
        <v>27</v>
      </c>
      <c r="Q1643">
        <v>2015</v>
      </c>
      <c r="R1643" t="s">
        <v>313</v>
      </c>
      <c r="S1643" s="5">
        <v>240357</v>
      </c>
      <c r="T1643">
        <v>380.912555</v>
      </c>
      <c r="U1643">
        <v>2</v>
      </c>
      <c r="V1643">
        <v>21404</v>
      </c>
      <c r="W1643" t="str">
        <f t="shared" si="76"/>
        <v>dm-02-14-04</v>
      </c>
      <c r="X1643" s="4">
        <f t="shared" si="77"/>
        <v>1</v>
      </c>
    </row>
    <row r="1644" spans="1:24" x14ac:dyDescent="0.2">
      <c r="A1644" t="s">
        <v>8502</v>
      </c>
      <c r="B1644" s="1">
        <v>42716.506944444445</v>
      </c>
      <c r="C1644" s="4">
        <f t="shared" si="75"/>
        <v>12</v>
      </c>
      <c r="D1644" s="4">
        <v>2016</v>
      </c>
      <c r="E1644">
        <v>1511272.25859</v>
      </c>
      <c r="F1644">
        <v>655973.64176200004</v>
      </c>
      <c r="G1644">
        <v>1</v>
      </c>
      <c r="H1644">
        <v>300</v>
      </c>
      <c r="I1644" t="s">
        <v>26</v>
      </c>
      <c r="J1644">
        <v>2</v>
      </c>
      <c r="K1644">
        <v>9</v>
      </c>
      <c r="L1644" t="s">
        <v>4822</v>
      </c>
      <c r="M1644">
        <v>5</v>
      </c>
      <c r="N1644" t="s">
        <v>29</v>
      </c>
      <c r="O1644">
        <v>131406</v>
      </c>
      <c r="P1644" t="s">
        <v>7978</v>
      </c>
      <c r="Q1644">
        <v>2002</v>
      </c>
      <c r="R1644" t="s">
        <v>7979</v>
      </c>
      <c r="S1644" s="5">
        <v>238574</v>
      </c>
      <c r="T1644">
        <v>103.18526300000001</v>
      </c>
      <c r="U1644">
        <v>2</v>
      </c>
      <c r="V1644">
        <v>20404</v>
      </c>
      <c r="W1644" t="str">
        <f t="shared" si="76"/>
        <v>dm-02-04-04</v>
      </c>
      <c r="X1644" s="4">
        <f t="shared" si="77"/>
        <v>14</v>
      </c>
    </row>
    <row r="1645" spans="1:24" x14ac:dyDescent="0.2">
      <c r="A1645" t="s">
        <v>8506</v>
      </c>
      <c r="B1645" t="s">
        <v>8507</v>
      </c>
      <c r="C1645" s="4">
        <f t="shared" si="75"/>
        <v>12</v>
      </c>
      <c r="D1645" s="4">
        <v>2016</v>
      </c>
      <c r="E1645">
        <v>1507897.7910800001</v>
      </c>
      <c r="F1645">
        <v>653245.38359400001</v>
      </c>
      <c r="G1645">
        <v>1</v>
      </c>
      <c r="H1645">
        <v>150</v>
      </c>
      <c r="I1645" t="s">
        <v>26</v>
      </c>
      <c r="J1645">
        <v>2</v>
      </c>
      <c r="K1645">
        <v>9</v>
      </c>
      <c r="L1645" t="s">
        <v>5028</v>
      </c>
      <c r="M1645">
        <v>5</v>
      </c>
      <c r="N1645" t="s">
        <v>29</v>
      </c>
      <c r="O1645">
        <v>1467599</v>
      </c>
      <c r="P1645" t="s">
        <v>4232</v>
      </c>
      <c r="Q1645">
        <v>2010</v>
      </c>
      <c r="R1645" t="s">
        <v>8508</v>
      </c>
      <c r="S1645" s="5">
        <v>240206</v>
      </c>
      <c r="T1645">
        <v>122.923047</v>
      </c>
      <c r="U1645">
        <v>2</v>
      </c>
      <c r="V1645">
        <v>21404</v>
      </c>
      <c r="W1645" t="str">
        <f t="shared" si="76"/>
        <v>dm-02-14-04</v>
      </c>
      <c r="X1645" s="4">
        <f t="shared" si="77"/>
        <v>6</v>
      </c>
    </row>
    <row r="1646" spans="1:24" x14ac:dyDescent="0.2">
      <c r="A1646" t="s">
        <v>8516</v>
      </c>
      <c r="B1646" t="s">
        <v>8517</v>
      </c>
      <c r="C1646" s="4">
        <f t="shared" si="75"/>
        <v>12</v>
      </c>
      <c r="D1646" s="4">
        <v>2016</v>
      </c>
      <c r="E1646">
        <v>1518387.96352</v>
      </c>
      <c r="F1646">
        <v>661846.230109</v>
      </c>
      <c r="G1646">
        <v>1</v>
      </c>
      <c r="H1646">
        <v>300</v>
      </c>
      <c r="I1646" t="s">
        <v>26</v>
      </c>
      <c r="J1646">
        <v>2</v>
      </c>
      <c r="K1646">
        <v>9</v>
      </c>
      <c r="L1646" t="s">
        <v>4822</v>
      </c>
      <c r="M1646">
        <v>5</v>
      </c>
      <c r="N1646" t="s">
        <v>29</v>
      </c>
      <c r="O1646">
        <v>1760536</v>
      </c>
      <c r="P1646" t="s">
        <v>1347</v>
      </c>
      <c r="Q1646">
        <v>2013</v>
      </c>
      <c r="R1646" t="s">
        <v>1348</v>
      </c>
      <c r="S1646" s="5">
        <v>239770</v>
      </c>
      <c r="T1646">
        <v>197.25220400000001</v>
      </c>
      <c r="U1646">
        <v>2</v>
      </c>
      <c r="V1646">
        <v>20104</v>
      </c>
      <c r="W1646" t="str">
        <f t="shared" si="76"/>
        <v>dm-02-01-04</v>
      </c>
      <c r="X1646" s="4">
        <f t="shared" si="77"/>
        <v>3</v>
      </c>
    </row>
    <row r="1647" spans="1:24" x14ac:dyDescent="0.2">
      <c r="A1647" t="s">
        <v>8518</v>
      </c>
      <c r="B1647" t="s">
        <v>8519</v>
      </c>
      <c r="C1647" s="4">
        <f t="shared" si="75"/>
        <v>12</v>
      </c>
      <c r="D1647" s="4">
        <v>2016</v>
      </c>
      <c r="E1647">
        <v>1514951.9301499999</v>
      </c>
      <c r="F1647">
        <v>655524.69726299995</v>
      </c>
      <c r="G1647">
        <v>1</v>
      </c>
      <c r="H1647">
        <v>150</v>
      </c>
      <c r="I1647" t="s">
        <v>26</v>
      </c>
      <c r="J1647">
        <v>2</v>
      </c>
      <c r="K1647">
        <v>9</v>
      </c>
      <c r="L1647" t="s">
        <v>5028</v>
      </c>
      <c r="M1647">
        <v>5</v>
      </c>
      <c r="N1647" t="s">
        <v>29</v>
      </c>
      <c r="O1647">
        <v>1561081</v>
      </c>
      <c r="P1647" t="s">
        <v>8520</v>
      </c>
      <c r="Q1647">
        <v>2011</v>
      </c>
      <c r="R1647" t="s">
        <v>8521</v>
      </c>
      <c r="S1647" s="5">
        <v>239051</v>
      </c>
      <c r="T1647">
        <v>116.437466</v>
      </c>
      <c r="U1647">
        <v>2</v>
      </c>
      <c r="V1647">
        <v>21201</v>
      </c>
      <c r="W1647" t="str">
        <f t="shared" si="76"/>
        <v>dm-02-12-01</v>
      </c>
      <c r="X1647" s="4">
        <f t="shared" si="77"/>
        <v>5</v>
      </c>
    </row>
    <row r="1648" spans="1:24" x14ac:dyDescent="0.2">
      <c r="A1648" t="s">
        <v>8522</v>
      </c>
      <c r="B1648" t="s">
        <v>8523</v>
      </c>
      <c r="C1648" s="4">
        <f t="shared" si="75"/>
        <v>12</v>
      </c>
      <c r="D1648" s="4">
        <v>2016</v>
      </c>
      <c r="E1648">
        <v>1513278.6540099999</v>
      </c>
      <c r="F1648">
        <v>656391.35559100006</v>
      </c>
      <c r="G1648">
        <v>1</v>
      </c>
      <c r="H1648">
        <v>300</v>
      </c>
      <c r="I1648" t="s">
        <v>26</v>
      </c>
      <c r="J1648">
        <v>2</v>
      </c>
      <c r="K1648">
        <v>9</v>
      </c>
      <c r="L1648" t="s">
        <v>4822</v>
      </c>
      <c r="M1648">
        <v>5</v>
      </c>
      <c r="N1648" t="s">
        <v>29</v>
      </c>
      <c r="O1648">
        <v>150439</v>
      </c>
      <c r="P1648" t="s">
        <v>3074</v>
      </c>
      <c r="Q1648">
        <v>2003</v>
      </c>
      <c r="R1648" t="s">
        <v>3075</v>
      </c>
      <c r="S1648" s="5">
        <v>239567</v>
      </c>
      <c r="T1648">
        <v>263.74044500000002</v>
      </c>
      <c r="U1648">
        <v>2</v>
      </c>
      <c r="V1648">
        <v>21305</v>
      </c>
      <c r="W1648" t="str">
        <f t="shared" si="76"/>
        <v>dm-02-13-05</v>
      </c>
      <c r="X1648" s="4">
        <f t="shared" si="77"/>
        <v>13</v>
      </c>
    </row>
    <row r="1649" spans="1:24" x14ac:dyDescent="0.2">
      <c r="A1649" t="s">
        <v>8531</v>
      </c>
      <c r="B1649" t="s">
        <v>8532</v>
      </c>
      <c r="C1649" s="4">
        <f t="shared" si="75"/>
        <v>12</v>
      </c>
      <c r="D1649" s="4">
        <v>2016</v>
      </c>
      <c r="E1649">
        <v>1508935.3894499999</v>
      </c>
      <c r="F1649">
        <v>657164.62964199996</v>
      </c>
      <c r="G1649">
        <v>1</v>
      </c>
      <c r="H1649">
        <v>300</v>
      </c>
      <c r="I1649" t="s">
        <v>26</v>
      </c>
      <c r="J1649">
        <v>2</v>
      </c>
      <c r="K1649">
        <v>9</v>
      </c>
      <c r="L1649" t="s">
        <v>4822</v>
      </c>
      <c r="M1649">
        <v>5</v>
      </c>
      <c r="N1649" t="s">
        <v>29</v>
      </c>
      <c r="O1649">
        <v>1634232</v>
      </c>
      <c r="P1649" t="s">
        <v>3374</v>
      </c>
      <c r="Q1649">
        <v>2009</v>
      </c>
      <c r="R1649" t="s">
        <v>3680</v>
      </c>
      <c r="S1649" s="5">
        <v>239678</v>
      </c>
      <c r="T1649">
        <v>262.343141</v>
      </c>
      <c r="U1649">
        <v>2</v>
      </c>
      <c r="V1649">
        <v>20803</v>
      </c>
      <c r="W1649" t="str">
        <f t="shared" si="76"/>
        <v>dm-02-08-03</v>
      </c>
      <c r="X1649" s="4">
        <f t="shared" si="77"/>
        <v>7</v>
      </c>
    </row>
    <row r="1650" spans="1:24" x14ac:dyDescent="0.2">
      <c r="A1650" t="s">
        <v>8535</v>
      </c>
      <c r="B1650" t="s">
        <v>8536</v>
      </c>
      <c r="C1650" s="4">
        <f t="shared" si="75"/>
        <v>12</v>
      </c>
      <c r="D1650" s="4">
        <v>2016</v>
      </c>
      <c r="E1650">
        <v>1503796.7120699999</v>
      </c>
      <c r="F1650">
        <v>651452.11978299997</v>
      </c>
      <c r="G1650">
        <v>1</v>
      </c>
      <c r="H1650">
        <v>200</v>
      </c>
      <c r="I1650" t="s">
        <v>26</v>
      </c>
      <c r="J1650">
        <v>2</v>
      </c>
      <c r="K1650">
        <v>9</v>
      </c>
      <c r="L1650" t="s">
        <v>4760</v>
      </c>
      <c r="M1650">
        <v>5</v>
      </c>
      <c r="N1650" t="s">
        <v>29</v>
      </c>
      <c r="O1650">
        <v>1973840</v>
      </c>
      <c r="P1650" t="s">
        <v>27</v>
      </c>
      <c r="Q1650">
        <v>1999</v>
      </c>
      <c r="R1650" t="s">
        <v>8537</v>
      </c>
      <c r="S1650" t="s">
        <v>2518</v>
      </c>
      <c r="T1650">
        <v>40.406444999999998</v>
      </c>
      <c r="U1650">
        <v>2</v>
      </c>
      <c r="V1650">
        <v>21407</v>
      </c>
      <c r="W1650" t="str">
        <f t="shared" si="76"/>
        <v>dm-02-14-07</v>
      </c>
      <c r="X1650" s="4">
        <f t="shared" si="77"/>
        <v>17</v>
      </c>
    </row>
    <row r="1651" spans="1:24" x14ac:dyDescent="0.2">
      <c r="A1651" t="s">
        <v>8538</v>
      </c>
      <c r="B1651" t="s">
        <v>8539</v>
      </c>
      <c r="C1651" s="4">
        <f t="shared" si="75"/>
        <v>12</v>
      </c>
      <c r="D1651" s="4">
        <v>2016</v>
      </c>
      <c r="E1651">
        <v>1517495.5953899999</v>
      </c>
      <c r="F1651">
        <v>660210.17115099996</v>
      </c>
      <c r="G1651">
        <v>1</v>
      </c>
      <c r="H1651">
        <v>300</v>
      </c>
      <c r="I1651" t="s">
        <v>26</v>
      </c>
      <c r="J1651">
        <v>1</v>
      </c>
      <c r="K1651">
        <v>9</v>
      </c>
      <c r="L1651" t="s">
        <v>4822</v>
      </c>
      <c r="M1651">
        <v>5</v>
      </c>
      <c r="N1651" t="s">
        <v>29</v>
      </c>
      <c r="O1651">
        <v>1715247</v>
      </c>
      <c r="P1651" t="s">
        <v>8540</v>
      </c>
      <c r="Q1651">
        <v>2010</v>
      </c>
      <c r="R1651" t="s">
        <v>8541</v>
      </c>
      <c r="S1651" s="5">
        <v>239441</v>
      </c>
      <c r="T1651">
        <v>83.367384000000001</v>
      </c>
      <c r="U1651">
        <v>2</v>
      </c>
      <c r="V1651">
        <v>20301</v>
      </c>
      <c r="W1651" t="str">
        <f t="shared" si="76"/>
        <v>dm-02-03-01</v>
      </c>
      <c r="X1651" s="4">
        <f t="shared" si="77"/>
        <v>6</v>
      </c>
    </row>
    <row r="1652" spans="1:24" x14ac:dyDescent="0.2">
      <c r="A1652" t="s">
        <v>8542</v>
      </c>
      <c r="B1652" t="s">
        <v>8543</v>
      </c>
      <c r="C1652" s="4">
        <f t="shared" si="75"/>
        <v>12</v>
      </c>
      <c r="D1652" s="4">
        <v>2016</v>
      </c>
      <c r="E1652">
        <v>1506692.8263900001</v>
      </c>
      <c r="F1652">
        <v>655052.70137100003</v>
      </c>
      <c r="G1652">
        <v>1</v>
      </c>
      <c r="H1652">
        <v>300</v>
      </c>
      <c r="I1652" t="s">
        <v>26</v>
      </c>
      <c r="J1652">
        <v>2</v>
      </c>
      <c r="K1652">
        <v>9</v>
      </c>
      <c r="L1652" t="s">
        <v>4822</v>
      </c>
      <c r="M1652">
        <v>5</v>
      </c>
      <c r="N1652" t="s">
        <v>29</v>
      </c>
      <c r="O1652">
        <v>227539</v>
      </c>
      <c r="P1652" t="s">
        <v>99</v>
      </c>
      <c r="Q1652">
        <v>2008</v>
      </c>
      <c r="R1652" t="s">
        <v>100</v>
      </c>
      <c r="S1652" s="5">
        <v>238231</v>
      </c>
      <c r="T1652">
        <v>110.409998</v>
      </c>
      <c r="U1652">
        <v>2</v>
      </c>
      <c r="V1652">
        <v>21404</v>
      </c>
      <c r="W1652" t="str">
        <f t="shared" si="76"/>
        <v>dm-02-14-04</v>
      </c>
      <c r="X1652" s="4">
        <f t="shared" si="77"/>
        <v>8</v>
      </c>
    </row>
    <row r="1653" spans="1:24" x14ac:dyDescent="0.2">
      <c r="A1653" t="s">
        <v>8554</v>
      </c>
      <c r="B1653" t="s">
        <v>8555</v>
      </c>
      <c r="C1653" s="4">
        <f t="shared" si="75"/>
        <v>12</v>
      </c>
      <c r="D1653" s="4">
        <v>2016</v>
      </c>
      <c r="E1653">
        <v>1516912.77143</v>
      </c>
      <c r="F1653">
        <v>660061.46003900003</v>
      </c>
      <c r="G1653">
        <v>1</v>
      </c>
      <c r="H1653">
        <v>300</v>
      </c>
      <c r="I1653" t="s">
        <v>26</v>
      </c>
      <c r="J1653">
        <v>2</v>
      </c>
      <c r="K1653">
        <v>9</v>
      </c>
      <c r="L1653" t="s">
        <v>4822</v>
      </c>
      <c r="M1653">
        <v>5</v>
      </c>
      <c r="N1653" t="s">
        <v>29</v>
      </c>
      <c r="O1653">
        <v>1981299</v>
      </c>
      <c r="P1653" t="s">
        <v>8172</v>
      </c>
      <c r="Q1653">
        <v>2001</v>
      </c>
      <c r="R1653" t="s">
        <v>8173</v>
      </c>
      <c r="S1653" t="s">
        <v>2518</v>
      </c>
      <c r="T1653">
        <v>129.16952800000001</v>
      </c>
      <c r="U1653">
        <v>2</v>
      </c>
      <c r="V1653">
        <v>20302</v>
      </c>
      <c r="W1653" t="str">
        <f t="shared" si="76"/>
        <v>dm-02-03-02</v>
      </c>
      <c r="X1653" s="4">
        <f t="shared" si="77"/>
        <v>15</v>
      </c>
    </row>
    <row r="1654" spans="1:24" x14ac:dyDescent="0.2">
      <c r="A1654" t="s">
        <v>8556</v>
      </c>
      <c r="B1654" t="s">
        <v>8557</v>
      </c>
      <c r="C1654" s="4">
        <f t="shared" si="75"/>
        <v>12</v>
      </c>
      <c r="D1654" s="4">
        <v>2016</v>
      </c>
      <c r="E1654">
        <v>1505135.7013399999</v>
      </c>
      <c r="F1654">
        <v>655642.93179499998</v>
      </c>
      <c r="G1654">
        <v>1</v>
      </c>
      <c r="H1654">
        <v>200</v>
      </c>
      <c r="I1654" t="s">
        <v>26</v>
      </c>
      <c r="J1654">
        <v>2</v>
      </c>
      <c r="K1654">
        <v>9</v>
      </c>
      <c r="L1654" t="s">
        <v>8558</v>
      </c>
      <c r="M1654">
        <v>5</v>
      </c>
      <c r="N1654" t="s">
        <v>29</v>
      </c>
      <c r="O1654">
        <v>1409032</v>
      </c>
      <c r="P1654" t="s">
        <v>8559</v>
      </c>
      <c r="Q1654">
        <v>2009</v>
      </c>
      <c r="R1654" t="s">
        <v>8560</v>
      </c>
      <c r="S1654" s="5">
        <v>239035</v>
      </c>
      <c r="T1654">
        <v>7.855073</v>
      </c>
      <c r="U1654">
        <v>2</v>
      </c>
      <c r="V1654">
        <v>21405</v>
      </c>
      <c r="W1654" t="str">
        <f t="shared" si="76"/>
        <v>dm-02-14-05</v>
      </c>
      <c r="X1654" s="4">
        <f t="shared" si="77"/>
        <v>7</v>
      </c>
    </row>
    <row r="1655" spans="1:24" hidden="1" x14ac:dyDescent="0.2">
      <c r="A1655" t="s">
        <v>8564</v>
      </c>
      <c r="B1655" t="s">
        <v>8565</v>
      </c>
      <c r="C1655" s="4">
        <f t="shared" si="75"/>
        <v>12</v>
      </c>
      <c r="D1655" s="4">
        <v>2016</v>
      </c>
      <c r="E1655">
        <v>1512937.0311499999</v>
      </c>
      <c r="F1655">
        <v>655629.04899499996</v>
      </c>
      <c r="G1655">
        <v>2</v>
      </c>
      <c r="H1655">
        <v>50</v>
      </c>
      <c r="I1655" t="s">
        <v>33</v>
      </c>
      <c r="J1655">
        <v>1</v>
      </c>
      <c r="K1655">
        <v>9</v>
      </c>
      <c r="L1655" t="s">
        <v>6362</v>
      </c>
      <c r="M1655">
        <v>5</v>
      </c>
      <c r="N1655" t="s">
        <v>29</v>
      </c>
      <c r="O1655">
        <v>714116</v>
      </c>
      <c r="P1655" t="s">
        <v>166</v>
      </c>
      <c r="Q1655">
        <v>1987</v>
      </c>
      <c r="R1655" t="s">
        <v>167</v>
      </c>
      <c r="S1655" s="5">
        <v>237916</v>
      </c>
      <c r="T1655">
        <v>10.745455</v>
      </c>
      <c r="U1655">
        <v>2</v>
      </c>
      <c r="V1655">
        <v>21304</v>
      </c>
      <c r="W1655" t="str">
        <f t="shared" si="76"/>
        <v>dm-02-13-04</v>
      </c>
      <c r="X1655" s="4">
        <f t="shared" si="77"/>
        <v>29</v>
      </c>
    </row>
    <row r="1656" spans="1:24" x14ac:dyDescent="0.2">
      <c r="A1656" t="s">
        <v>8566</v>
      </c>
      <c r="B1656" t="s">
        <v>8567</v>
      </c>
      <c r="C1656" s="4">
        <f t="shared" si="75"/>
        <v>12</v>
      </c>
      <c r="D1656" s="4">
        <v>2016</v>
      </c>
      <c r="E1656">
        <v>1506017.20942</v>
      </c>
      <c r="F1656">
        <v>655555.27124499995</v>
      </c>
      <c r="G1656">
        <v>1</v>
      </c>
      <c r="H1656">
        <v>300</v>
      </c>
      <c r="I1656" t="s">
        <v>26</v>
      </c>
      <c r="J1656">
        <v>2</v>
      </c>
      <c r="K1656">
        <v>9</v>
      </c>
      <c r="L1656" t="s">
        <v>2556</v>
      </c>
      <c r="M1656">
        <v>5</v>
      </c>
      <c r="N1656" t="s">
        <v>29</v>
      </c>
      <c r="O1656">
        <v>1665574</v>
      </c>
      <c r="P1656" t="s">
        <v>125</v>
      </c>
      <c r="Q1656">
        <v>2009</v>
      </c>
      <c r="R1656" t="s">
        <v>126</v>
      </c>
      <c r="S1656" s="5">
        <v>239324</v>
      </c>
      <c r="T1656">
        <v>269.74293399999999</v>
      </c>
      <c r="U1656">
        <v>2</v>
      </c>
      <c r="V1656">
        <v>21405</v>
      </c>
      <c r="W1656" t="str">
        <f t="shared" si="76"/>
        <v>dm-02-14-05</v>
      </c>
      <c r="X1656" s="4">
        <f t="shared" si="77"/>
        <v>7</v>
      </c>
    </row>
    <row r="1657" spans="1:24" x14ac:dyDescent="0.2">
      <c r="A1657" t="s">
        <v>8578</v>
      </c>
      <c r="B1657" t="s">
        <v>8579</v>
      </c>
      <c r="C1657" s="4">
        <f t="shared" si="75"/>
        <v>12</v>
      </c>
      <c r="D1657" s="4">
        <v>2016</v>
      </c>
      <c r="E1657">
        <v>1516729.0712900001</v>
      </c>
      <c r="F1657">
        <v>661024.65940999996</v>
      </c>
      <c r="G1657">
        <v>1</v>
      </c>
      <c r="H1657">
        <v>400</v>
      </c>
      <c r="I1657" t="s">
        <v>26</v>
      </c>
      <c r="J1657">
        <v>2</v>
      </c>
      <c r="K1657">
        <v>9</v>
      </c>
      <c r="L1657" t="s">
        <v>8304</v>
      </c>
      <c r="M1657">
        <v>5</v>
      </c>
      <c r="N1657" t="s">
        <v>29</v>
      </c>
      <c r="O1657">
        <v>221435</v>
      </c>
      <c r="P1657" t="s">
        <v>6864</v>
      </c>
      <c r="Q1657">
        <v>1996</v>
      </c>
      <c r="R1657" t="s">
        <v>6865</v>
      </c>
      <c r="S1657" s="5">
        <v>239586</v>
      </c>
      <c r="T1657">
        <v>179.47918899999999</v>
      </c>
      <c r="U1657">
        <v>2</v>
      </c>
      <c r="V1657">
        <v>20305</v>
      </c>
      <c r="W1657" t="str">
        <f t="shared" si="76"/>
        <v>dm-02-03-05</v>
      </c>
      <c r="X1657" s="4">
        <f t="shared" si="77"/>
        <v>20</v>
      </c>
    </row>
    <row r="1658" spans="1:24" x14ac:dyDescent="0.2">
      <c r="A1658" t="s">
        <v>8584</v>
      </c>
      <c r="B1658" t="s">
        <v>8585</v>
      </c>
      <c r="C1658" s="4">
        <f t="shared" si="75"/>
        <v>12</v>
      </c>
      <c r="D1658" s="4">
        <v>2016</v>
      </c>
      <c r="E1658">
        <v>1518331.9136099999</v>
      </c>
      <c r="F1658">
        <v>661692.027229</v>
      </c>
      <c r="G1658">
        <v>1</v>
      </c>
      <c r="H1658">
        <v>100</v>
      </c>
      <c r="I1658" t="s">
        <v>26</v>
      </c>
      <c r="J1658">
        <v>1</v>
      </c>
      <c r="K1658">
        <v>9</v>
      </c>
      <c r="L1658" t="s">
        <v>8586</v>
      </c>
      <c r="M1658">
        <v>5</v>
      </c>
      <c r="N1658" t="s">
        <v>29</v>
      </c>
      <c r="O1658">
        <v>61908</v>
      </c>
      <c r="P1658" t="s">
        <v>2990</v>
      </c>
      <c r="Q1658">
        <v>2002</v>
      </c>
      <c r="R1658" t="s">
        <v>8587</v>
      </c>
      <c r="S1658" s="5">
        <v>238083</v>
      </c>
      <c r="T1658">
        <v>30.315588999999999</v>
      </c>
      <c r="U1658">
        <v>2</v>
      </c>
      <c r="V1658">
        <v>20104</v>
      </c>
      <c r="W1658" t="str">
        <f t="shared" si="76"/>
        <v>dm-02-01-04</v>
      </c>
      <c r="X1658" s="4">
        <f t="shared" si="77"/>
        <v>14</v>
      </c>
    </row>
    <row r="1659" spans="1:24" x14ac:dyDescent="0.2">
      <c r="A1659" t="s">
        <v>8588</v>
      </c>
      <c r="B1659" t="s">
        <v>8589</v>
      </c>
      <c r="C1659" s="4">
        <f t="shared" si="75"/>
        <v>12</v>
      </c>
      <c r="D1659" s="4">
        <v>2016</v>
      </c>
      <c r="E1659">
        <v>1508138.8457200001</v>
      </c>
      <c r="F1659">
        <v>656715.85115200002</v>
      </c>
      <c r="G1659">
        <v>1</v>
      </c>
      <c r="H1659">
        <v>300</v>
      </c>
      <c r="I1659" t="s">
        <v>26</v>
      </c>
      <c r="J1659">
        <v>2</v>
      </c>
      <c r="K1659">
        <v>9</v>
      </c>
      <c r="L1659" t="s">
        <v>2556</v>
      </c>
      <c r="M1659">
        <v>5</v>
      </c>
      <c r="N1659" t="s">
        <v>29</v>
      </c>
      <c r="O1659">
        <v>1881822</v>
      </c>
      <c r="P1659" t="s">
        <v>8590</v>
      </c>
      <c r="Q1659">
        <v>2000</v>
      </c>
      <c r="R1659" t="s">
        <v>8591</v>
      </c>
      <c r="S1659" s="5">
        <v>239488</v>
      </c>
      <c r="T1659">
        <v>79.165987999999999</v>
      </c>
      <c r="U1659">
        <v>2</v>
      </c>
      <c r="V1659">
        <v>20803</v>
      </c>
      <c r="W1659" t="str">
        <f t="shared" si="76"/>
        <v>dm-02-08-03</v>
      </c>
      <c r="X1659" s="4">
        <f t="shared" si="77"/>
        <v>16</v>
      </c>
    </row>
    <row r="1660" spans="1:24" hidden="1" x14ac:dyDescent="0.2">
      <c r="A1660" t="s">
        <v>8599</v>
      </c>
      <c r="B1660" t="s">
        <v>8600</v>
      </c>
      <c r="C1660" s="4">
        <f t="shared" si="75"/>
        <v>12</v>
      </c>
      <c r="D1660" s="4">
        <v>2016</v>
      </c>
      <c r="E1660">
        <v>1513655.19297</v>
      </c>
      <c r="F1660">
        <v>657234.67044400005</v>
      </c>
      <c r="G1660">
        <v>2</v>
      </c>
      <c r="H1660">
        <v>50</v>
      </c>
      <c r="I1660" t="s">
        <v>33</v>
      </c>
      <c r="J1660">
        <v>2</v>
      </c>
      <c r="K1660">
        <v>8</v>
      </c>
      <c r="L1660" t="s">
        <v>8601</v>
      </c>
      <c r="M1660">
        <v>1</v>
      </c>
      <c r="N1660" t="s">
        <v>323</v>
      </c>
      <c r="O1660">
        <v>1804421</v>
      </c>
      <c r="P1660" t="s">
        <v>27</v>
      </c>
      <c r="Q1660">
        <v>2014</v>
      </c>
      <c r="R1660" t="s">
        <v>69</v>
      </c>
      <c r="S1660" s="5">
        <v>240184</v>
      </c>
      <c r="T1660">
        <v>130.522088</v>
      </c>
      <c r="U1660">
        <v>2</v>
      </c>
      <c r="V1660">
        <v>21305</v>
      </c>
      <c r="W1660" t="str">
        <f t="shared" si="76"/>
        <v>dm-02-13-05</v>
      </c>
      <c r="X1660" s="4">
        <f t="shared" si="77"/>
        <v>2</v>
      </c>
    </row>
    <row r="1661" spans="1:24" x14ac:dyDescent="0.2">
      <c r="A1661" t="s">
        <v>8602</v>
      </c>
      <c r="B1661" t="s">
        <v>8603</v>
      </c>
      <c r="C1661" s="4">
        <f t="shared" si="75"/>
        <v>12</v>
      </c>
      <c r="D1661" s="4">
        <v>2016</v>
      </c>
      <c r="E1661">
        <v>1506665.0289</v>
      </c>
      <c r="F1661">
        <v>654972.474238</v>
      </c>
      <c r="G1661">
        <v>1</v>
      </c>
      <c r="H1661">
        <v>300</v>
      </c>
      <c r="I1661" t="s">
        <v>26</v>
      </c>
      <c r="J1661">
        <v>2</v>
      </c>
      <c r="K1661">
        <v>9</v>
      </c>
      <c r="L1661" t="s">
        <v>2556</v>
      </c>
      <c r="M1661">
        <v>5</v>
      </c>
      <c r="N1661" t="s">
        <v>29</v>
      </c>
      <c r="O1661">
        <v>101294</v>
      </c>
      <c r="P1661" t="s">
        <v>99</v>
      </c>
      <c r="Q1661">
        <v>2008</v>
      </c>
      <c r="R1661" t="s">
        <v>100</v>
      </c>
      <c r="S1661" s="5">
        <v>238231</v>
      </c>
      <c r="T1661">
        <v>136.94613200000001</v>
      </c>
      <c r="U1661">
        <v>2</v>
      </c>
      <c r="V1661">
        <v>21404</v>
      </c>
      <c r="W1661" t="str">
        <f t="shared" si="76"/>
        <v>dm-02-14-04</v>
      </c>
      <c r="X1661" s="4">
        <f t="shared" si="77"/>
        <v>8</v>
      </c>
    </row>
    <row r="1662" spans="1:24" x14ac:dyDescent="0.2">
      <c r="A1662" t="s">
        <v>8604</v>
      </c>
      <c r="B1662" t="s">
        <v>8605</v>
      </c>
      <c r="C1662" s="4">
        <f t="shared" si="75"/>
        <v>12</v>
      </c>
      <c r="D1662" s="4">
        <v>2016</v>
      </c>
      <c r="E1662">
        <v>1511070.4584999999</v>
      </c>
      <c r="F1662">
        <v>654550.76300699997</v>
      </c>
      <c r="G1662">
        <v>1</v>
      </c>
      <c r="H1662">
        <v>300</v>
      </c>
      <c r="I1662" t="s">
        <v>26</v>
      </c>
      <c r="J1662">
        <v>2</v>
      </c>
      <c r="K1662">
        <v>9</v>
      </c>
      <c r="L1662" t="s">
        <v>2556</v>
      </c>
      <c r="M1662">
        <v>5</v>
      </c>
      <c r="N1662" t="s">
        <v>29</v>
      </c>
      <c r="O1662">
        <v>1585795</v>
      </c>
      <c r="P1662" t="s">
        <v>2681</v>
      </c>
      <c r="Q1662">
        <v>2003</v>
      </c>
      <c r="R1662" t="s">
        <v>2682</v>
      </c>
      <c r="S1662" s="5">
        <v>239133</v>
      </c>
      <c r="T1662">
        <v>46.699497999999998</v>
      </c>
      <c r="U1662">
        <v>2</v>
      </c>
      <c r="V1662">
        <v>20405</v>
      </c>
      <c r="W1662" t="str">
        <f t="shared" si="76"/>
        <v>dm-02-04-05</v>
      </c>
      <c r="X1662" s="4">
        <f t="shared" si="77"/>
        <v>13</v>
      </c>
    </row>
    <row r="1663" spans="1:24" x14ac:dyDescent="0.2">
      <c r="A1663" t="s">
        <v>8611</v>
      </c>
      <c r="B1663" t="s">
        <v>8612</v>
      </c>
      <c r="C1663" s="4">
        <f t="shared" si="75"/>
        <v>12</v>
      </c>
      <c r="D1663" s="4">
        <v>2016</v>
      </c>
      <c r="E1663">
        <v>1513323.43692</v>
      </c>
      <c r="F1663">
        <v>656350.74034000002</v>
      </c>
      <c r="G1663">
        <v>1</v>
      </c>
      <c r="H1663">
        <v>300</v>
      </c>
      <c r="I1663" t="s">
        <v>26</v>
      </c>
      <c r="J1663">
        <v>1</v>
      </c>
      <c r="K1663">
        <v>9</v>
      </c>
      <c r="L1663" t="s">
        <v>8613</v>
      </c>
      <c r="M1663">
        <v>1</v>
      </c>
      <c r="N1663" t="s">
        <v>323</v>
      </c>
      <c r="O1663">
        <v>150439</v>
      </c>
      <c r="P1663" t="s">
        <v>3074</v>
      </c>
      <c r="Q1663">
        <v>2003</v>
      </c>
      <c r="R1663" t="s">
        <v>3075</v>
      </c>
      <c r="S1663" s="5">
        <v>239567</v>
      </c>
      <c r="T1663">
        <v>263.74044500000002</v>
      </c>
      <c r="U1663">
        <v>2</v>
      </c>
      <c r="V1663">
        <v>21305</v>
      </c>
      <c r="W1663" t="str">
        <f t="shared" si="76"/>
        <v>dm-02-13-05</v>
      </c>
      <c r="X1663" s="4">
        <f t="shared" si="77"/>
        <v>13</v>
      </c>
    </row>
    <row r="1664" spans="1:24" x14ac:dyDescent="0.2">
      <c r="A1664" t="s">
        <v>8614</v>
      </c>
      <c r="B1664" t="s">
        <v>8615</v>
      </c>
      <c r="C1664" s="4">
        <f t="shared" si="75"/>
        <v>12</v>
      </c>
      <c r="D1664" s="4">
        <v>2016</v>
      </c>
      <c r="E1664">
        <v>1512297.01825</v>
      </c>
      <c r="F1664">
        <v>656366.60263600003</v>
      </c>
      <c r="G1664">
        <v>1</v>
      </c>
      <c r="H1664">
        <v>300</v>
      </c>
      <c r="I1664" t="s">
        <v>26</v>
      </c>
      <c r="J1664">
        <v>1</v>
      </c>
      <c r="K1664">
        <v>9</v>
      </c>
      <c r="L1664" t="s">
        <v>8616</v>
      </c>
      <c r="M1664">
        <v>1</v>
      </c>
      <c r="N1664" t="s">
        <v>323</v>
      </c>
      <c r="O1664">
        <v>1669280</v>
      </c>
      <c r="P1664" t="s">
        <v>1395</v>
      </c>
      <c r="Q1664">
        <v>2011</v>
      </c>
      <c r="R1664" t="s">
        <v>1396</v>
      </c>
      <c r="S1664" s="5">
        <v>239330</v>
      </c>
      <c r="T1664">
        <v>86.150385</v>
      </c>
      <c r="U1664">
        <v>2</v>
      </c>
      <c r="V1664">
        <v>20404</v>
      </c>
      <c r="W1664" t="str">
        <f t="shared" si="76"/>
        <v>dm-02-04-04</v>
      </c>
      <c r="X1664" s="4">
        <f t="shared" si="77"/>
        <v>5</v>
      </c>
    </row>
    <row r="1665" spans="1:24" x14ac:dyDescent="0.2">
      <c r="A1665" t="s">
        <v>8617</v>
      </c>
      <c r="B1665" t="s">
        <v>8618</v>
      </c>
      <c r="C1665" s="4">
        <f t="shared" si="75"/>
        <v>12</v>
      </c>
      <c r="D1665" s="4">
        <v>2016</v>
      </c>
      <c r="E1665">
        <v>1514222.6409799999</v>
      </c>
      <c r="F1665">
        <v>656595.02007900004</v>
      </c>
      <c r="G1665">
        <v>1</v>
      </c>
      <c r="H1665">
        <v>100</v>
      </c>
      <c r="I1665" t="s">
        <v>26</v>
      </c>
      <c r="J1665">
        <v>2</v>
      </c>
      <c r="K1665">
        <v>9</v>
      </c>
      <c r="L1665" t="s">
        <v>2595</v>
      </c>
      <c r="M1665">
        <v>5</v>
      </c>
      <c r="N1665" t="s">
        <v>29</v>
      </c>
      <c r="O1665">
        <v>92391</v>
      </c>
      <c r="P1665" t="s">
        <v>8619</v>
      </c>
      <c r="Q1665">
        <v>2001</v>
      </c>
      <c r="R1665" t="s">
        <v>8620</v>
      </c>
      <c r="S1665" s="5">
        <v>239279</v>
      </c>
      <c r="T1665">
        <v>51.007027999999998</v>
      </c>
      <c r="U1665">
        <v>2</v>
      </c>
      <c r="V1665">
        <v>21301</v>
      </c>
      <c r="W1665" t="str">
        <f t="shared" si="76"/>
        <v>dm-02-13-01</v>
      </c>
      <c r="X1665" s="4">
        <f t="shared" si="77"/>
        <v>15</v>
      </c>
    </row>
    <row r="1666" spans="1:24" x14ac:dyDescent="0.2">
      <c r="A1666" t="s">
        <v>8623</v>
      </c>
      <c r="B1666" t="s">
        <v>8624</v>
      </c>
      <c r="C1666" s="4">
        <f t="shared" si="75"/>
        <v>12</v>
      </c>
      <c r="D1666" s="4">
        <v>2016</v>
      </c>
      <c r="E1666">
        <v>1515169.0107199999</v>
      </c>
      <c r="F1666">
        <v>655511.07584399998</v>
      </c>
      <c r="G1666">
        <v>1</v>
      </c>
      <c r="H1666">
        <v>200</v>
      </c>
      <c r="I1666" t="s">
        <v>26</v>
      </c>
      <c r="J1666">
        <v>2</v>
      </c>
      <c r="K1666">
        <v>9</v>
      </c>
      <c r="L1666" t="s">
        <v>2607</v>
      </c>
      <c r="M1666">
        <v>5</v>
      </c>
      <c r="N1666" t="s">
        <v>29</v>
      </c>
      <c r="O1666">
        <v>469975</v>
      </c>
      <c r="P1666" t="s">
        <v>8625</v>
      </c>
      <c r="Q1666">
        <v>2004</v>
      </c>
      <c r="R1666" t="s">
        <v>8626</v>
      </c>
      <c r="S1666" s="5">
        <v>237607</v>
      </c>
      <c r="T1666">
        <v>325.16582699999998</v>
      </c>
      <c r="U1666">
        <v>2</v>
      </c>
      <c r="V1666">
        <v>21201</v>
      </c>
      <c r="W1666" t="str">
        <f t="shared" si="76"/>
        <v>dm-02-12-01</v>
      </c>
      <c r="X1666" s="4">
        <f t="shared" si="77"/>
        <v>12</v>
      </c>
    </row>
    <row r="1667" spans="1:24" x14ac:dyDescent="0.2">
      <c r="A1667" t="s">
        <v>8627</v>
      </c>
      <c r="B1667" t="s">
        <v>8628</v>
      </c>
      <c r="C1667" s="4">
        <f t="shared" ref="C1667:C1730" si="78">MONTH(B1667)</f>
        <v>12</v>
      </c>
      <c r="D1667" s="4">
        <v>2016</v>
      </c>
      <c r="E1667">
        <v>1517069.21789</v>
      </c>
      <c r="F1667">
        <v>659847.32341199997</v>
      </c>
      <c r="G1667">
        <v>1</v>
      </c>
      <c r="H1667">
        <v>150</v>
      </c>
      <c r="I1667" t="s">
        <v>26</v>
      </c>
      <c r="J1667">
        <v>2</v>
      </c>
      <c r="K1667">
        <v>9</v>
      </c>
      <c r="L1667" t="s">
        <v>3032</v>
      </c>
      <c r="M1667">
        <v>5</v>
      </c>
      <c r="N1667" t="s">
        <v>29</v>
      </c>
      <c r="O1667">
        <v>857542</v>
      </c>
      <c r="P1667" t="s">
        <v>1340</v>
      </c>
      <c r="Q1667">
        <v>2007</v>
      </c>
      <c r="R1667" t="s">
        <v>8629</v>
      </c>
      <c r="S1667" s="5">
        <v>238084</v>
      </c>
      <c r="T1667">
        <v>87.909265000000005</v>
      </c>
      <c r="U1667">
        <v>2</v>
      </c>
      <c r="V1667">
        <v>20302</v>
      </c>
      <c r="W1667" t="str">
        <f t="shared" ref="W1667:W1730" si="79">"dm-"&amp;TEXT(V1667,"00-00-00")</f>
        <v>dm-02-03-02</v>
      </c>
      <c r="X1667" s="4">
        <f t="shared" ref="X1667:X1730" si="80">D1667-Q1667</f>
        <v>9</v>
      </c>
    </row>
    <row r="1668" spans="1:24" x14ac:dyDescent="0.2">
      <c r="A1668" t="s">
        <v>8630</v>
      </c>
      <c r="B1668" t="s">
        <v>8631</v>
      </c>
      <c r="C1668" s="4">
        <f t="shared" si="78"/>
        <v>12</v>
      </c>
      <c r="D1668" s="4">
        <v>2016</v>
      </c>
      <c r="E1668">
        <v>1507454.1821300001</v>
      </c>
      <c r="F1668">
        <v>653074.53514299996</v>
      </c>
      <c r="G1668">
        <v>1</v>
      </c>
      <c r="H1668">
        <v>300</v>
      </c>
      <c r="I1668" t="s">
        <v>26</v>
      </c>
      <c r="J1668">
        <v>2</v>
      </c>
      <c r="K1668">
        <v>9</v>
      </c>
      <c r="L1668" t="s">
        <v>2556</v>
      </c>
      <c r="M1668">
        <v>5</v>
      </c>
      <c r="N1668" t="s">
        <v>29</v>
      </c>
      <c r="O1668">
        <v>1925454</v>
      </c>
      <c r="P1668" t="s">
        <v>3465</v>
      </c>
      <c r="Q1668">
        <v>1995</v>
      </c>
      <c r="R1668" t="s">
        <v>3466</v>
      </c>
      <c r="S1668" s="5">
        <v>239898</v>
      </c>
      <c r="T1668">
        <v>89.313788000000002</v>
      </c>
      <c r="U1668">
        <v>2</v>
      </c>
      <c r="V1668">
        <v>21406</v>
      </c>
      <c r="W1668" t="str">
        <f t="shared" si="79"/>
        <v>dm-02-14-06</v>
      </c>
      <c r="X1668" s="4">
        <f t="shared" si="80"/>
        <v>21</v>
      </c>
    </row>
    <row r="1669" spans="1:24" x14ac:dyDescent="0.2">
      <c r="A1669" t="s">
        <v>8634</v>
      </c>
      <c r="B1669" t="s">
        <v>8635</v>
      </c>
      <c r="C1669" s="4">
        <f t="shared" si="78"/>
        <v>12</v>
      </c>
      <c r="D1669" s="4">
        <v>2016</v>
      </c>
      <c r="E1669">
        <v>1504432.6219500001</v>
      </c>
      <c r="F1669">
        <v>654884.00985799998</v>
      </c>
      <c r="G1669">
        <v>1</v>
      </c>
      <c r="H1669">
        <v>100</v>
      </c>
      <c r="I1669" t="s">
        <v>26</v>
      </c>
      <c r="J1669">
        <v>1</v>
      </c>
      <c r="K1669">
        <v>9</v>
      </c>
      <c r="L1669" t="s">
        <v>2595</v>
      </c>
      <c r="M1669">
        <v>5</v>
      </c>
      <c r="N1669" t="s">
        <v>29</v>
      </c>
      <c r="O1669">
        <v>193173</v>
      </c>
      <c r="P1669" t="s">
        <v>27</v>
      </c>
      <c r="Q1669">
        <v>2011</v>
      </c>
      <c r="R1669" t="s">
        <v>8636</v>
      </c>
      <c r="S1669" t="s">
        <v>2518</v>
      </c>
      <c r="T1669">
        <v>127.588978</v>
      </c>
      <c r="U1669">
        <v>2</v>
      </c>
      <c r="V1669">
        <v>21405</v>
      </c>
      <c r="W1669" t="str">
        <f t="shared" si="79"/>
        <v>dm-02-14-05</v>
      </c>
      <c r="X1669" s="4">
        <f t="shared" si="80"/>
        <v>5</v>
      </c>
    </row>
    <row r="1670" spans="1:24" x14ac:dyDescent="0.2">
      <c r="A1670" t="s">
        <v>8646</v>
      </c>
      <c r="B1670" t="s">
        <v>8647</v>
      </c>
      <c r="C1670" s="4">
        <f t="shared" si="78"/>
        <v>12</v>
      </c>
      <c r="D1670" s="4">
        <v>2016</v>
      </c>
      <c r="E1670">
        <v>1511509.3141300001</v>
      </c>
      <c r="F1670">
        <v>655951.89411300002</v>
      </c>
      <c r="G1670">
        <v>1</v>
      </c>
      <c r="H1670">
        <v>150</v>
      </c>
      <c r="I1670" t="s">
        <v>26</v>
      </c>
      <c r="J1670">
        <v>2</v>
      </c>
      <c r="K1670">
        <v>9</v>
      </c>
      <c r="L1670" t="s">
        <v>3032</v>
      </c>
      <c r="M1670">
        <v>5</v>
      </c>
      <c r="N1670" t="s">
        <v>29</v>
      </c>
      <c r="O1670">
        <v>423940</v>
      </c>
      <c r="P1670" t="s">
        <v>8648</v>
      </c>
      <c r="Q1670">
        <v>2007</v>
      </c>
      <c r="R1670" t="s">
        <v>8649</v>
      </c>
      <c r="S1670" s="5">
        <v>237487</v>
      </c>
      <c r="T1670">
        <v>106.062859</v>
      </c>
      <c r="U1670">
        <v>2</v>
      </c>
      <c r="V1670">
        <v>20404</v>
      </c>
      <c r="W1670" t="str">
        <f t="shared" si="79"/>
        <v>dm-02-04-04</v>
      </c>
      <c r="X1670" s="4">
        <f t="shared" si="80"/>
        <v>9</v>
      </c>
    </row>
    <row r="1671" spans="1:24" x14ac:dyDescent="0.2">
      <c r="A1671" t="s">
        <v>8650</v>
      </c>
      <c r="B1671" t="s">
        <v>8651</v>
      </c>
      <c r="C1671" s="4">
        <f t="shared" si="78"/>
        <v>12</v>
      </c>
      <c r="D1671" s="4">
        <v>2016</v>
      </c>
      <c r="E1671">
        <v>1510625.2912099999</v>
      </c>
      <c r="F1671">
        <v>658242.61444100004</v>
      </c>
      <c r="G1671">
        <v>1</v>
      </c>
      <c r="H1671">
        <v>300</v>
      </c>
      <c r="I1671" t="s">
        <v>26</v>
      </c>
      <c r="J1671">
        <v>2</v>
      </c>
      <c r="K1671">
        <v>9</v>
      </c>
      <c r="L1671" t="s">
        <v>5458</v>
      </c>
      <c r="M1671">
        <v>5</v>
      </c>
      <c r="N1671" t="s">
        <v>29</v>
      </c>
      <c r="O1671">
        <v>897998</v>
      </c>
      <c r="P1671" t="s">
        <v>261</v>
      </c>
      <c r="Q1671">
        <v>2008</v>
      </c>
      <c r="R1671" t="s">
        <v>262</v>
      </c>
      <c r="S1671" s="5">
        <v>238147</v>
      </c>
      <c r="T1671">
        <v>188.05012199999999</v>
      </c>
      <c r="U1671">
        <v>2</v>
      </c>
      <c r="V1671">
        <v>20801</v>
      </c>
      <c r="W1671" t="str">
        <f t="shared" si="79"/>
        <v>dm-02-08-01</v>
      </c>
      <c r="X1671" s="4">
        <f t="shared" si="80"/>
        <v>8</v>
      </c>
    </row>
    <row r="1672" spans="1:24" x14ac:dyDescent="0.2">
      <c r="A1672" t="s">
        <v>8654</v>
      </c>
      <c r="B1672" t="s">
        <v>8655</v>
      </c>
      <c r="C1672" s="4">
        <f t="shared" si="78"/>
        <v>12</v>
      </c>
      <c r="D1672" s="4">
        <v>2016</v>
      </c>
      <c r="E1672">
        <v>1508250.8257500001</v>
      </c>
      <c r="F1672">
        <v>657109.11108399997</v>
      </c>
      <c r="G1672">
        <v>1</v>
      </c>
      <c r="H1672">
        <v>100</v>
      </c>
      <c r="I1672" t="s">
        <v>26</v>
      </c>
      <c r="J1672">
        <v>2</v>
      </c>
      <c r="K1672">
        <v>9</v>
      </c>
      <c r="L1672" t="s">
        <v>2595</v>
      </c>
      <c r="M1672">
        <v>2</v>
      </c>
      <c r="N1672" t="s">
        <v>70</v>
      </c>
      <c r="O1672">
        <v>481526</v>
      </c>
      <c r="P1672" t="s">
        <v>8402</v>
      </c>
      <c r="Q1672">
        <v>2005</v>
      </c>
      <c r="R1672" t="s">
        <v>8656</v>
      </c>
      <c r="S1672" s="5">
        <v>237642</v>
      </c>
      <c r="T1672">
        <v>134.54532599999999</v>
      </c>
      <c r="U1672">
        <v>2</v>
      </c>
      <c r="V1672">
        <v>20803</v>
      </c>
      <c r="W1672" t="str">
        <f t="shared" si="79"/>
        <v>dm-02-08-03</v>
      </c>
      <c r="X1672" s="4">
        <f t="shared" si="80"/>
        <v>11</v>
      </c>
    </row>
    <row r="1673" spans="1:24" x14ac:dyDescent="0.2">
      <c r="A1673" t="s">
        <v>8657</v>
      </c>
      <c r="B1673" t="s">
        <v>8658</v>
      </c>
      <c r="C1673" s="4">
        <f t="shared" si="78"/>
        <v>12</v>
      </c>
      <c r="D1673" s="4">
        <v>2016</v>
      </c>
      <c r="E1673">
        <v>1509000.6930800001</v>
      </c>
      <c r="F1673">
        <v>657521.04718899995</v>
      </c>
      <c r="G1673">
        <v>1</v>
      </c>
      <c r="H1673">
        <v>300</v>
      </c>
      <c r="I1673" t="s">
        <v>26</v>
      </c>
      <c r="J1673">
        <v>1</v>
      </c>
      <c r="K1673">
        <v>9</v>
      </c>
      <c r="L1673" t="s">
        <v>8659</v>
      </c>
      <c r="M1673">
        <v>5</v>
      </c>
      <c r="N1673" t="s">
        <v>29</v>
      </c>
      <c r="O1673">
        <v>1449736</v>
      </c>
      <c r="P1673" t="s">
        <v>4091</v>
      </c>
      <c r="Q1673">
        <v>2007</v>
      </c>
      <c r="R1673" t="s">
        <v>4092</v>
      </c>
      <c r="S1673" s="5">
        <v>238681</v>
      </c>
      <c r="T1673">
        <v>33.203842999999999</v>
      </c>
      <c r="U1673">
        <v>2</v>
      </c>
      <c r="V1673">
        <v>20803</v>
      </c>
      <c r="W1673" t="str">
        <f t="shared" si="79"/>
        <v>dm-02-08-03</v>
      </c>
      <c r="X1673" s="4">
        <f t="shared" si="80"/>
        <v>9</v>
      </c>
    </row>
    <row r="1674" spans="1:24" x14ac:dyDescent="0.2">
      <c r="A1674" t="s">
        <v>8660</v>
      </c>
      <c r="B1674" t="s">
        <v>8661</v>
      </c>
      <c r="C1674" s="4">
        <f t="shared" si="78"/>
        <v>12</v>
      </c>
      <c r="D1674" s="4">
        <v>2016</v>
      </c>
      <c r="E1674">
        <v>1509046.66206</v>
      </c>
      <c r="F1674">
        <v>657438.54770300002</v>
      </c>
      <c r="G1674">
        <v>1</v>
      </c>
      <c r="H1674">
        <v>100</v>
      </c>
      <c r="I1674" t="s">
        <v>26</v>
      </c>
      <c r="J1674">
        <v>2</v>
      </c>
      <c r="K1674">
        <v>9</v>
      </c>
      <c r="L1674" t="s">
        <v>2595</v>
      </c>
      <c r="M1674">
        <v>5</v>
      </c>
      <c r="N1674" t="s">
        <v>29</v>
      </c>
      <c r="O1674">
        <v>1449743</v>
      </c>
      <c r="P1674" t="s">
        <v>4091</v>
      </c>
      <c r="Q1674">
        <v>2007</v>
      </c>
      <c r="R1674" t="s">
        <v>4435</v>
      </c>
      <c r="S1674" s="5">
        <v>238681</v>
      </c>
      <c r="T1674">
        <v>104.14784299999999</v>
      </c>
      <c r="U1674">
        <v>2</v>
      </c>
      <c r="V1674">
        <v>20803</v>
      </c>
      <c r="W1674" t="str">
        <f t="shared" si="79"/>
        <v>dm-02-08-03</v>
      </c>
      <c r="X1674" s="4">
        <f t="shared" si="80"/>
        <v>9</v>
      </c>
    </row>
    <row r="1675" spans="1:24" x14ac:dyDescent="0.2">
      <c r="A1675" t="s">
        <v>8662</v>
      </c>
      <c r="B1675" t="s">
        <v>8663</v>
      </c>
      <c r="C1675" s="4">
        <f t="shared" si="78"/>
        <v>12</v>
      </c>
      <c r="D1675" s="4">
        <v>2016</v>
      </c>
      <c r="E1675">
        <v>1506680.5772299999</v>
      </c>
      <c r="F1675">
        <v>655020.31424099999</v>
      </c>
      <c r="G1675">
        <v>1</v>
      </c>
      <c r="H1675">
        <v>300</v>
      </c>
      <c r="I1675" t="s">
        <v>26</v>
      </c>
      <c r="J1675">
        <v>2</v>
      </c>
      <c r="K1675">
        <v>9</v>
      </c>
      <c r="L1675" t="s">
        <v>5458</v>
      </c>
      <c r="M1675">
        <v>5</v>
      </c>
      <c r="N1675" t="s">
        <v>29</v>
      </c>
      <c r="O1675">
        <v>227539</v>
      </c>
      <c r="P1675" t="s">
        <v>99</v>
      </c>
      <c r="Q1675">
        <v>2008</v>
      </c>
      <c r="R1675" t="s">
        <v>100</v>
      </c>
      <c r="S1675" s="5">
        <v>238231</v>
      </c>
      <c r="T1675">
        <v>110.409998</v>
      </c>
      <c r="U1675">
        <v>2</v>
      </c>
      <c r="V1675">
        <v>21404</v>
      </c>
      <c r="W1675" t="str">
        <f t="shared" si="79"/>
        <v>dm-02-14-04</v>
      </c>
      <c r="X1675" s="4">
        <f t="shared" si="80"/>
        <v>8</v>
      </c>
    </row>
    <row r="1676" spans="1:24" hidden="1" x14ac:dyDescent="0.2">
      <c r="A1676" t="s">
        <v>8664</v>
      </c>
      <c r="B1676" t="s">
        <v>8665</v>
      </c>
      <c r="C1676" s="4">
        <f t="shared" si="78"/>
        <v>12</v>
      </c>
      <c r="D1676" s="4">
        <v>2016</v>
      </c>
      <c r="E1676">
        <v>1516398.2077500001</v>
      </c>
      <c r="F1676">
        <v>660273.90237300005</v>
      </c>
      <c r="G1676">
        <v>2</v>
      </c>
      <c r="H1676">
        <v>50</v>
      </c>
      <c r="I1676" t="s">
        <v>33</v>
      </c>
      <c r="J1676">
        <v>2</v>
      </c>
      <c r="K1676">
        <v>9</v>
      </c>
      <c r="L1676" t="s">
        <v>6199</v>
      </c>
      <c r="M1676">
        <v>5</v>
      </c>
      <c r="N1676" t="s">
        <v>29</v>
      </c>
      <c r="O1676">
        <v>742639</v>
      </c>
      <c r="P1676" t="s">
        <v>35</v>
      </c>
      <c r="Q1676">
        <v>1991</v>
      </c>
      <c r="R1676" t="s">
        <v>36</v>
      </c>
      <c r="S1676" s="5">
        <v>237942</v>
      </c>
      <c r="T1676">
        <v>30.593769999999999</v>
      </c>
      <c r="U1676">
        <v>2</v>
      </c>
      <c r="V1676">
        <v>20306</v>
      </c>
      <c r="W1676" t="str">
        <f t="shared" si="79"/>
        <v>dm-02-03-06</v>
      </c>
      <c r="X1676" s="4">
        <f t="shared" si="80"/>
        <v>25</v>
      </c>
    </row>
    <row r="1677" spans="1:24" x14ac:dyDescent="0.2">
      <c r="A1677" t="s">
        <v>8666</v>
      </c>
      <c r="B1677" t="s">
        <v>8667</v>
      </c>
      <c r="C1677" s="4">
        <f t="shared" si="78"/>
        <v>12</v>
      </c>
      <c r="D1677" s="4">
        <v>2016</v>
      </c>
      <c r="E1677">
        <v>1510786.0218799999</v>
      </c>
      <c r="F1677">
        <v>658789.80564599996</v>
      </c>
      <c r="G1677">
        <v>1</v>
      </c>
      <c r="H1677">
        <v>100</v>
      </c>
      <c r="I1677" t="s">
        <v>26</v>
      </c>
      <c r="J1677">
        <v>2</v>
      </c>
      <c r="K1677">
        <v>9</v>
      </c>
      <c r="L1677" t="s">
        <v>2595</v>
      </c>
      <c r="M1677">
        <v>5</v>
      </c>
      <c r="N1677" t="s">
        <v>29</v>
      </c>
      <c r="O1677">
        <v>141917</v>
      </c>
      <c r="P1677" t="s">
        <v>2535</v>
      </c>
      <c r="Q1677">
        <v>1998</v>
      </c>
      <c r="R1677" t="s">
        <v>8668</v>
      </c>
      <c r="S1677" s="5">
        <v>239644</v>
      </c>
      <c r="T1677">
        <v>131.89895200000001</v>
      </c>
      <c r="U1677">
        <v>2</v>
      </c>
      <c r="V1677">
        <v>20801</v>
      </c>
      <c r="W1677" t="str">
        <f t="shared" si="79"/>
        <v>dm-02-08-01</v>
      </c>
      <c r="X1677" s="4">
        <f t="shared" si="80"/>
        <v>18</v>
      </c>
    </row>
    <row r="1678" spans="1:24" x14ac:dyDescent="0.2">
      <c r="A1678" t="s">
        <v>8671</v>
      </c>
      <c r="B1678" t="s">
        <v>8672</v>
      </c>
      <c r="C1678" s="4">
        <f t="shared" si="78"/>
        <v>12</v>
      </c>
      <c r="D1678" s="4">
        <v>2016</v>
      </c>
      <c r="E1678">
        <v>1513813.46368</v>
      </c>
      <c r="F1678">
        <v>656452.84613800002</v>
      </c>
      <c r="G1678">
        <v>1</v>
      </c>
      <c r="H1678">
        <v>200</v>
      </c>
      <c r="I1678" t="s">
        <v>26</v>
      </c>
      <c r="J1678">
        <v>2</v>
      </c>
      <c r="K1678">
        <v>9</v>
      </c>
      <c r="L1678" t="s">
        <v>2607</v>
      </c>
      <c r="M1678">
        <v>5</v>
      </c>
      <c r="N1678" t="s">
        <v>29</v>
      </c>
      <c r="O1678">
        <v>430618</v>
      </c>
      <c r="P1678" t="s">
        <v>4533</v>
      </c>
      <c r="Q1678">
        <v>2005</v>
      </c>
      <c r="R1678" t="s">
        <v>4534</v>
      </c>
      <c r="S1678" s="5">
        <v>238573</v>
      </c>
      <c r="T1678">
        <v>122.554193</v>
      </c>
      <c r="U1678">
        <v>2</v>
      </c>
      <c r="V1678">
        <v>21302</v>
      </c>
      <c r="W1678" t="str">
        <f t="shared" si="79"/>
        <v>dm-02-13-02</v>
      </c>
      <c r="X1678" s="4">
        <f t="shared" si="80"/>
        <v>11</v>
      </c>
    </row>
    <row r="1679" spans="1:24" x14ac:dyDescent="0.2">
      <c r="A1679" t="s">
        <v>8676</v>
      </c>
      <c r="B1679" t="s">
        <v>8677</v>
      </c>
      <c r="C1679" s="4">
        <f t="shared" si="78"/>
        <v>12</v>
      </c>
      <c r="D1679" s="4">
        <v>2016</v>
      </c>
      <c r="E1679">
        <v>1508027.63056</v>
      </c>
      <c r="F1679">
        <v>655723.62922100001</v>
      </c>
      <c r="G1679">
        <v>1</v>
      </c>
      <c r="H1679">
        <v>200</v>
      </c>
      <c r="I1679" t="s">
        <v>26</v>
      </c>
      <c r="J1679">
        <v>2</v>
      </c>
      <c r="K1679">
        <v>9</v>
      </c>
      <c r="L1679" t="s">
        <v>2607</v>
      </c>
      <c r="M1679">
        <v>5</v>
      </c>
      <c r="N1679" t="s">
        <v>29</v>
      </c>
      <c r="O1679">
        <v>1859047</v>
      </c>
      <c r="P1679" t="s">
        <v>3417</v>
      </c>
      <c r="Q1679">
        <v>2013</v>
      </c>
      <c r="R1679" t="s">
        <v>8678</v>
      </c>
      <c r="S1679" s="5">
        <v>240266</v>
      </c>
      <c r="T1679">
        <v>149.98792299999999</v>
      </c>
      <c r="U1679">
        <v>2</v>
      </c>
      <c r="V1679">
        <v>20804</v>
      </c>
      <c r="W1679" t="str">
        <f t="shared" si="79"/>
        <v>dm-02-08-04</v>
      </c>
      <c r="X1679" s="4">
        <f t="shared" si="80"/>
        <v>3</v>
      </c>
    </row>
    <row r="1680" spans="1:24" x14ac:dyDescent="0.2">
      <c r="A1680" t="s">
        <v>8679</v>
      </c>
      <c r="B1680" t="s">
        <v>8680</v>
      </c>
      <c r="C1680" s="4">
        <f t="shared" si="78"/>
        <v>12</v>
      </c>
      <c r="D1680" s="4">
        <v>2016</v>
      </c>
      <c r="E1680">
        <v>1506143.8507699999</v>
      </c>
      <c r="F1680">
        <v>655513.406601</v>
      </c>
      <c r="G1680">
        <v>1</v>
      </c>
      <c r="H1680">
        <v>200</v>
      </c>
      <c r="I1680" t="s">
        <v>26</v>
      </c>
      <c r="J1680">
        <v>2</v>
      </c>
      <c r="K1680">
        <v>9</v>
      </c>
      <c r="L1680" t="s">
        <v>2607</v>
      </c>
      <c r="M1680">
        <v>5</v>
      </c>
      <c r="N1680" t="s">
        <v>29</v>
      </c>
      <c r="O1680">
        <v>1665843</v>
      </c>
      <c r="P1680" t="s">
        <v>1524</v>
      </c>
      <c r="Q1680">
        <v>2011</v>
      </c>
      <c r="R1680" t="s">
        <v>3952</v>
      </c>
      <c r="S1680" s="5">
        <v>239404</v>
      </c>
      <c r="T1680">
        <v>37.862678000000002</v>
      </c>
      <c r="U1680">
        <v>2</v>
      </c>
      <c r="V1680">
        <v>21405</v>
      </c>
      <c r="W1680" t="str">
        <f t="shared" si="79"/>
        <v>dm-02-14-05</v>
      </c>
      <c r="X1680" s="4">
        <f t="shared" si="80"/>
        <v>5</v>
      </c>
    </row>
    <row r="1681" spans="1:24" x14ac:dyDescent="0.2">
      <c r="A1681" t="s">
        <v>8683</v>
      </c>
      <c r="B1681" t="s">
        <v>8684</v>
      </c>
      <c r="C1681" s="4">
        <f t="shared" si="78"/>
        <v>12</v>
      </c>
      <c r="D1681" s="4">
        <v>2016</v>
      </c>
      <c r="E1681">
        <v>1514981.2913299999</v>
      </c>
      <c r="F1681">
        <v>655755.34433400002</v>
      </c>
      <c r="G1681">
        <v>1</v>
      </c>
      <c r="H1681">
        <v>300</v>
      </c>
      <c r="I1681" t="s">
        <v>26</v>
      </c>
      <c r="J1681">
        <v>2</v>
      </c>
      <c r="K1681">
        <v>9</v>
      </c>
      <c r="L1681" t="s">
        <v>2556</v>
      </c>
      <c r="M1681">
        <v>5</v>
      </c>
      <c r="N1681" t="s">
        <v>29</v>
      </c>
      <c r="O1681">
        <v>473220</v>
      </c>
      <c r="P1681" t="s">
        <v>8625</v>
      </c>
      <c r="Q1681">
        <v>2004</v>
      </c>
      <c r="R1681" t="s">
        <v>8685</v>
      </c>
      <c r="S1681" s="5">
        <v>237614</v>
      </c>
      <c r="T1681">
        <v>168.18257199999999</v>
      </c>
      <c r="U1681">
        <v>2</v>
      </c>
      <c r="V1681">
        <v>21201</v>
      </c>
      <c r="W1681" t="str">
        <f t="shared" si="79"/>
        <v>dm-02-12-01</v>
      </c>
      <c r="X1681" s="4">
        <f t="shared" si="80"/>
        <v>12</v>
      </c>
    </row>
    <row r="1682" spans="1:24" x14ac:dyDescent="0.2">
      <c r="A1682" t="s">
        <v>8686</v>
      </c>
      <c r="B1682" t="s">
        <v>8687</v>
      </c>
      <c r="C1682" s="4">
        <f t="shared" si="78"/>
        <v>12</v>
      </c>
      <c r="D1682" s="4">
        <v>2016</v>
      </c>
      <c r="E1682">
        <v>1514475.6753499999</v>
      </c>
      <c r="F1682">
        <v>659330.13161799998</v>
      </c>
      <c r="G1682">
        <v>1</v>
      </c>
      <c r="H1682">
        <v>300</v>
      </c>
      <c r="I1682" t="s">
        <v>26</v>
      </c>
      <c r="J1682">
        <v>2</v>
      </c>
      <c r="K1682">
        <v>9</v>
      </c>
      <c r="L1682" t="s">
        <v>4822</v>
      </c>
      <c r="M1682">
        <v>5</v>
      </c>
      <c r="N1682" t="s">
        <v>29</v>
      </c>
      <c r="O1682">
        <v>184508</v>
      </c>
      <c r="P1682" t="s">
        <v>2772</v>
      </c>
      <c r="Q1682">
        <v>2007</v>
      </c>
      <c r="R1682" t="s">
        <v>2773</v>
      </c>
      <c r="S1682" s="5">
        <v>237915</v>
      </c>
      <c r="T1682">
        <v>145.75617800000001</v>
      </c>
      <c r="U1682">
        <v>2</v>
      </c>
      <c r="V1682">
        <v>20401</v>
      </c>
      <c r="W1682" t="str">
        <f t="shared" si="79"/>
        <v>dm-02-04-01</v>
      </c>
      <c r="X1682" s="4">
        <f t="shared" si="80"/>
        <v>9</v>
      </c>
    </row>
    <row r="1683" spans="1:24" x14ac:dyDescent="0.2">
      <c r="A1683" t="s">
        <v>8688</v>
      </c>
      <c r="B1683" t="s">
        <v>8689</v>
      </c>
      <c r="C1683" s="4">
        <f t="shared" si="78"/>
        <v>12</v>
      </c>
      <c r="D1683" s="4">
        <v>2016</v>
      </c>
      <c r="E1683">
        <v>1516534.6571200001</v>
      </c>
      <c r="F1683">
        <v>661269.758516</v>
      </c>
      <c r="G1683">
        <v>1</v>
      </c>
      <c r="H1683">
        <v>300</v>
      </c>
      <c r="I1683" t="s">
        <v>26</v>
      </c>
      <c r="J1683">
        <v>2</v>
      </c>
      <c r="K1683">
        <v>9</v>
      </c>
      <c r="L1683" t="s">
        <v>2556</v>
      </c>
      <c r="M1683">
        <v>5</v>
      </c>
      <c r="N1683" t="s">
        <v>29</v>
      </c>
      <c r="O1683">
        <v>1682908</v>
      </c>
      <c r="P1683" t="s">
        <v>63</v>
      </c>
      <c r="Q1683">
        <v>2004</v>
      </c>
      <c r="R1683" t="s">
        <v>1318</v>
      </c>
      <c r="S1683" s="5">
        <v>239357</v>
      </c>
      <c r="T1683">
        <v>13.833935</v>
      </c>
      <c r="U1683">
        <v>2</v>
      </c>
      <c r="V1683">
        <v>20201</v>
      </c>
      <c r="W1683" t="str">
        <f t="shared" si="79"/>
        <v>dm-02-02-01</v>
      </c>
      <c r="X1683" s="4">
        <f t="shared" si="80"/>
        <v>12</v>
      </c>
    </row>
    <row r="1684" spans="1:24" x14ac:dyDescent="0.2">
      <c r="A1684" t="s">
        <v>8690</v>
      </c>
      <c r="B1684" t="s">
        <v>8691</v>
      </c>
      <c r="C1684" s="4">
        <f t="shared" si="78"/>
        <v>12</v>
      </c>
      <c r="D1684" s="4">
        <v>2016</v>
      </c>
      <c r="E1684">
        <v>1509240.5144700001</v>
      </c>
      <c r="F1684">
        <v>656982.02118399995</v>
      </c>
      <c r="G1684">
        <v>1</v>
      </c>
      <c r="H1684">
        <v>200</v>
      </c>
      <c r="I1684" t="s">
        <v>26</v>
      </c>
      <c r="J1684">
        <v>2</v>
      </c>
      <c r="K1684">
        <v>9</v>
      </c>
      <c r="L1684" t="s">
        <v>8692</v>
      </c>
      <c r="M1684">
        <v>5</v>
      </c>
      <c r="N1684" t="s">
        <v>29</v>
      </c>
      <c r="O1684">
        <v>146026</v>
      </c>
      <c r="P1684" t="s">
        <v>27</v>
      </c>
      <c r="Q1684">
        <v>2007</v>
      </c>
      <c r="R1684" t="s">
        <v>2553</v>
      </c>
      <c r="S1684" s="5">
        <v>239671</v>
      </c>
      <c r="T1684">
        <v>119.940459</v>
      </c>
      <c r="U1684">
        <v>2</v>
      </c>
      <c r="V1684">
        <v>20803</v>
      </c>
      <c r="W1684" t="str">
        <f t="shared" si="79"/>
        <v>dm-02-08-03</v>
      </c>
      <c r="X1684" s="4">
        <f t="shared" si="80"/>
        <v>9</v>
      </c>
    </row>
    <row r="1685" spans="1:24" x14ac:dyDescent="0.2">
      <c r="A1685" t="s">
        <v>8697</v>
      </c>
      <c r="B1685" t="s">
        <v>8698</v>
      </c>
      <c r="C1685" s="4">
        <f t="shared" si="78"/>
        <v>12</v>
      </c>
      <c r="D1685" s="4">
        <v>2016</v>
      </c>
      <c r="E1685">
        <v>1514377.81601</v>
      </c>
      <c r="F1685">
        <v>658791.94293300004</v>
      </c>
      <c r="G1685">
        <v>1</v>
      </c>
      <c r="H1685">
        <v>100</v>
      </c>
      <c r="I1685" t="s">
        <v>26</v>
      </c>
      <c r="J1685">
        <v>2</v>
      </c>
      <c r="K1685">
        <v>9</v>
      </c>
      <c r="L1685" t="s">
        <v>4763</v>
      </c>
      <c r="M1685">
        <v>5</v>
      </c>
      <c r="N1685" t="s">
        <v>29</v>
      </c>
      <c r="O1685">
        <v>984743</v>
      </c>
      <c r="P1685" t="s">
        <v>212</v>
      </c>
      <c r="Q1685">
        <v>1986</v>
      </c>
      <c r="R1685" t="s">
        <v>8699</v>
      </c>
      <c r="S1685" s="5">
        <v>238193</v>
      </c>
      <c r="T1685">
        <v>3.2954330000000001</v>
      </c>
      <c r="U1685">
        <v>2</v>
      </c>
      <c r="V1685">
        <v>20401</v>
      </c>
      <c r="W1685" t="str">
        <f t="shared" si="79"/>
        <v>dm-02-04-01</v>
      </c>
      <c r="X1685" s="4">
        <f t="shared" si="80"/>
        <v>30</v>
      </c>
    </row>
    <row r="1686" spans="1:24" x14ac:dyDescent="0.2">
      <c r="A1686" t="s">
        <v>8702</v>
      </c>
      <c r="B1686" t="s">
        <v>8703</v>
      </c>
      <c r="C1686" s="4">
        <f t="shared" si="78"/>
        <v>12</v>
      </c>
      <c r="D1686" s="4">
        <v>2016</v>
      </c>
      <c r="E1686">
        <v>1514082.38274</v>
      </c>
      <c r="F1686">
        <v>658308.16524600005</v>
      </c>
      <c r="G1686">
        <v>1</v>
      </c>
      <c r="H1686">
        <v>150</v>
      </c>
      <c r="I1686" t="s">
        <v>26</v>
      </c>
      <c r="J1686">
        <v>2</v>
      </c>
      <c r="K1686">
        <v>9</v>
      </c>
      <c r="L1686" t="s">
        <v>5028</v>
      </c>
      <c r="M1686">
        <v>5</v>
      </c>
      <c r="N1686" t="s">
        <v>29</v>
      </c>
      <c r="O1686">
        <v>110782</v>
      </c>
      <c r="P1686" t="s">
        <v>8704</v>
      </c>
      <c r="Q1686">
        <v>1999</v>
      </c>
      <c r="R1686" t="s">
        <v>8705</v>
      </c>
      <c r="S1686" s="5">
        <v>239617</v>
      </c>
      <c r="T1686">
        <v>221.76174800000001</v>
      </c>
      <c r="U1686">
        <v>2</v>
      </c>
      <c r="V1686">
        <v>20402</v>
      </c>
      <c r="W1686" t="str">
        <f t="shared" si="79"/>
        <v>dm-02-04-02</v>
      </c>
      <c r="X1686" s="4">
        <f t="shared" si="80"/>
        <v>17</v>
      </c>
    </row>
    <row r="1687" spans="1:24" x14ac:dyDescent="0.2">
      <c r="A1687" t="s">
        <v>8711</v>
      </c>
      <c r="B1687" t="s">
        <v>8712</v>
      </c>
      <c r="C1687" s="4">
        <f t="shared" si="78"/>
        <v>12</v>
      </c>
      <c r="D1687" s="4">
        <v>2016</v>
      </c>
      <c r="E1687">
        <v>1515472.72536</v>
      </c>
      <c r="F1687">
        <v>660641.818676</v>
      </c>
      <c r="G1687">
        <v>1</v>
      </c>
      <c r="H1687">
        <v>400</v>
      </c>
      <c r="I1687" t="s">
        <v>26</v>
      </c>
      <c r="J1687">
        <v>2</v>
      </c>
      <c r="K1687">
        <v>9</v>
      </c>
      <c r="L1687" t="s">
        <v>7878</v>
      </c>
      <c r="M1687">
        <v>5</v>
      </c>
      <c r="N1687" t="s">
        <v>29</v>
      </c>
      <c r="O1687">
        <v>24797</v>
      </c>
      <c r="P1687" t="s">
        <v>4711</v>
      </c>
      <c r="Q1687">
        <v>1996</v>
      </c>
      <c r="R1687" t="s">
        <v>4712</v>
      </c>
      <c r="S1687" s="5">
        <v>239576</v>
      </c>
      <c r="T1687">
        <v>65.357073999999997</v>
      </c>
      <c r="U1687">
        <v>2</v>
      </c>
      <c r="V1687">
        <v>20208</v>
      </c>
      <c r="W1687" t="str">
        <f t="shared" si="79"/>
        <v>dm-02-02-08</v>
      </c>
      <c r="X1687" s="4">
        <f t="shared" si="80"/>
        <v>20</v>
      </c>
    </row>
    <row r="1688" spans="1:24" hidden="1" x14ac:dyDescent="0.2">
      <c r="A1688" t="s">
        <v>8713</v>
      </c>
      <c r="B1688" t="s">
        <v>8714</v>
      </c>
      <c r="C1688" s="4">
        <f t="shared" si="78"/>
        <v>12</v>
      </c>
      <c r="D1688" s="4">
        <v>2016</v>
      </c>
      <c r="E1688">
        <v>1518897.80379</v>
      </c>
      <c r="F1688">
        <v>662619.91460899997</v>
      </c>
      <c r="G1688">
        <v>2</v>
      </c>
      <c r="H1688">
        <v>50</v>
      </c>
      <c r="I1688" t="s">
        <v>33</v>
      </c>
      <c r="J1688">
        <v>2</v>
      </c>
      <c r="K1688">
        <v>9</v>
      </c>
      <c r="L1688" t="s">
        <v>4773</v>
      </c>
      <c r="M1688">
        <v>5</v>
      </c>
      <c r="N1688" t="s">
        <v>29</v>
      </c>
      <c r="O1688">
        <v>838894</v>
      </c>
      <c r="P1688" t="s">
        <v>7338</v>
      </c>
      <c r="Q1688">
        <v>2000</v>
      </c>
      <c r="R1688" t="s">
        <v>8715</v>
      </c>
      <c r="S1688" s="5">
        <v>238629</v>
      </c>
      <c r="T1688">
        <v>33.349747000000001</v>
      </c>
      <c r="U1688">
        <v>2</v>
      </c>
      <c r="V1688">
        <v>20103</v>
      </c>
      <c r="W1688" t="str">
        <f t="shared" si="79"/>
        <v>dm-02-01-03</v>
      </c>
      <c r="X1688" s="4">
        <f t="shared" si="80"/>
        <v>16</v>
      </c>
    </row>
    <row r="1689" spans="1:24" x14ac:dyDescent="0.2">
      <c r="A1689" t="s">
        <v>8716</v>
      </c>
      <c r="B1689" t="s">
        <v>8717</v>
      </c>
      <c r="C1689" s="4">
        <f t="shared" si="78"/>
        <v>12</v>
      </c>
      <c r="D1689" s="4">
        <v>2016</v>
      </c>
      <c r="E1689">
        <v>1509690.2485700001</v>
      </c>
      <c r="F1689">
        <v>656672.73247199995</v>
      </c>
      <c r="G1689">
        <v>1</v>
      </c>
      <c r="H1689">
        <v>300</v>
      </c>
      <c r="I1689" t="s">
        <v>26</v>
      </c>
      <c r="J1689">
        <v>2</v>
      </c>
      <c r="K1689">
        <v>9</v>
      </c>
      <c r="L1689" t="s">
        <v>4822</v>
      </c>
      <c r="M1689">
        <v>5</v>
      </c>
      <c r="N1689" t="s">
        <v>29</v>
      </c>
      <c r="O1689">
        <v>439472</v>
      </c>
      <c r="P1689" t="s">
        <v>7598</v>
      </c>
      <c r="Q1689">
        <v>2006</v>
      </c>
      <c r="R1689" t="s">
        <v>8718</v>
      </c>
      <c r="S1689" s="5">
        <v>240029</v>
      </c>
      <c r="T1689">
        <v>131.282893</v>
      </c>
      <c r="U1689">
        <v>2</v>
      </c>
      <c r="V1689">
        <v>20803</v>
      </c>
      <c r="W1689" t="str">
        <f t="shared" si="79"/>
        <v>dm-02-08-03</v>
      </c>
      <c r="X1689" s="4">
        <f t="shared" si="80"/>
        <v>10</v>
      </c>
    </row>
    <row r="1690" spans="1:24" x14ac:dyDescent="0.2">
      <c r="A1690" t="s">
        <v>8723</v>
      </c>
      <c r="B1690" t="s">
        <v>8724</v>
      </c>
      <c r="C1690" s="4">
        <f t="shared" si="78"/>
        <v>12</v>
      </c>
      <c r="D1690" s="4">
        <v>2016</v>
      </c>
      <c r="E1690">
        <v>1510946.6453</v>
      </c>
      <c r="F1690">
        <v>658770.00962000003</v>
      </c>
      <c r="G1690">
        <v>1</v>
      </c>
      <c r="H1690">
        <v>300</v>
      </c>
      <c r="I1690" t="s">
        <v>26</v>
      </c>
      <c r="J1690">
        <v>2</v>
      </c>
      <c r="K1690">
        <v>9</v>
      </c>
      <c r="L1690" t="s">
        <v>4822</v>
      </c>
      <c r="M1690">
        <v>5</v>
      </c>
      <c r="N1690" t="s">
        <v>29</v>
      </c>
      <c r="O1690">
        <v>1674272</v>
      </c>
      <c r="P1690" t="s">
        <v>1375</v>
      </c>
      <c r="Q1690">
        <v>2012</v>
      </c>
      <c r="R1690" t="s">
        <v>1376</v>
      </c>
      <c r="S1690" s="5">
        <v>239344</v>
      </c>
      <c r="T1690">
        <v>275.91304200000002</v>
      </c>
      <c r="U1690">
        <v>2</v>
      </c>
      <c r="V1690">
        <v>20801</v>
      </c>
      <c r="W1690" t="str">
        <f t="shared" si="79"/>
        <v>dm-02-08-01</v>
      </c>
      <c r="X1690" s="4">
        <f t="shared" si="80"/>
        <v>4</v>
      </c>
    </row>
    <row r="1691" spans="1:24" x14ac:dyDescent="0.2">
      <c r="A1691" t="s">
        <v>8725</v>
      </c>
      <c r="B1691" t="s">
        <v>8726</v>
      </c>
      <c r="C1691" s="4">
        <f t="shared" si="78"/>
        <v>12</v>
      </c>
      <c r="D1691" s="4">
        <v>2016</v>
      </c>
      <c r="E1691">
        <v>1509625.2355200001</v>
      </c>
      <c r="F1691">
        <v>654776.51214200002</v>
      </c>
      <c r="G1691">
        <v>1</v>
      </c>
      <c r="H1691">
        <v>300</v>
      </c>
      <c r="I1691" t="s">
        <v>26</v>
      </c>
      <c r="J1691">
        <v>2</v>
      </c>
      <c r="K1691">
        <v>9</v>
      </c>
      <c r="L1691" t="s">
        <v>4822</v>
      </c>
      <c r="M1691">
        <v>5</v>
      </c>
      <c r="N1691" t="s">
        <v>29</v>
      </c>
      <c r="O1691">
        <v>1723972</v>
      </c>
      <c r="P1691" t="s">
        <v>30</v>
      </c>
      <c r="Q1691">
        <v>2009</v>
      </c>
      <c r="R1691" t="s">
        <v>31</v>
      </c>
      <c r="S1691" s="5">
        <v>239498</v>
      </c>
      <c r="T1691">
        <v>217.68122199999999</v>
      </c>
      <c r="U1691">
        <v>2</v>
      </c>
      <c r="V1691">
        <v>21403</v>
      </c>
      <c r="W1691" t="str">
        <f t="shared" si="79"/>
        <v>dm-02-14-03</v>
      </c>
      <c r="X1691" s="4">
        <f t="shared" si="80"/>
        <v>7</v>
      </c>
    </row>
    <row r="1692" spans="1:24" hidden="1" x14ac:dyDescent="0.2">
      <c r="A1692" t="s">
        <v>8730</v>
      </c>
      <c r="B1692" t="s">
        <v>8731</v>
      </c>
      <c r="C1692" s="4">
        <f t="shared" si="78"/>
        <v>12</v>
      </c>
      <c r="D1692" s="4">
        <v>2016</v>
      </c>
      <c r="E1692">
        <v>1512934.0681</v>
      </c>
      <c r="F1692">
        <v>655633.06897599995</v>
      </c>
      <c r="G1692">
        <v>2</v>
      </c>
      <c r="H1692">
        <v>50</v>
      </c>
      <c r="I1692" t="s">
        <v>33</v>
      </c>
      <c r="J1692">
        <v>1</v>
      </c>
      <c r="K1692">
        <v>9</v>
      </c>
      <c r="L1692" t="s">
        <v>8732</v>
      </c>
      <c r="M1692">
        <v>5</v>
      </c>
      <c r="N1692" t="s">
        <v>29</v>
      </c>
      <c r="O1692">
        <v>714116</v>
      </c>
      <c r="P1692" t="s">
        <v>166</v>
      </c>
      <c r="Q1692">
        <v>1987</v>
      </c>
      <c r="R1692" t="s">
        <v>167</v>
      </c>
      <c r="S1692" s="5">
        <v>237916</v>
      </c>
      <c r="T1692">
        <v>10.745455</v>
      </c>
      <c r="U1692">
        <v>2</v>
      </c>
      <c r="V1692">
        <v>21304</v>
      </c>
      <c r="W1692" t="str">
        <f t="shared" si="79"/>
        <v>dm-02-13-04</v>
      </c>
      <c r="X1692" s="4">
        <f t="shared" si="80"/>
        <v>29</v>
      </c>
    </row>
    <row r="1693" spans="1:24" x14ac:dyDescent="0.2">
      <c r="A1693" t="s">
        <v>8733</v>
      </c>
      <c r="B1693" t="s">
        <v>8734</v>
      </c>
      <c r="C1693" s="4">
        <f t="shared" si="78"/>
        <v>12</v>
      </c>
      <c r="D1693" s="4">
        <v>2016</v>
      </c>
      <c r="E1693">
        <v>1514821.35794</v>
      </c>
      <c r="F1693">
        <v>660428.83696700004</v>
      </c>
      <c r="G1693">
        <v>1</v>
      </c>
      <c r="H1693">
        <v>400</v>
      </c>
      <c r="I1693" t="s">
        <v>26</v>
      </c>
      <c r="J1693">
        <v>2</v>
      </c>
      <c r="K1693">
        <v>9</v>
      </c>
      <c r="L1693" t="s">
        <v>7878</v>
      </c>
      <c r="M1693">
        <v>5</v>
      </c>
      <c r="N1693" t="s">
        <v>29</v>
      </c>
      <c r="O1693">
        <v>42628</v>
      </c>
      <c r="P1693" t="s">
        <v>4711</v>
      </c>
      <c r="Q1693">
        <v>1996</v>
      </c>
      <c r="R1693" t="s">
        <v>4712</v>
      </c>
      <c r="S1693" s="5">
        <v>238438</v>
      </c>
      <c r="T1693">
        <v>26.050135999999998</v>
      </c>
      <c r="U1693">
        <v>2</v>
      </c>
      <c r="V1693">
        <v>20208</v>
      </c>
      <c r="W1693" t="str">
        <f t="shared" si="79"/>
        <v>dm-02-02-08</v>
      </c>
      <c r="X1693" s="4">
        <f t="shared" si="80"/>
        <v>20</v>
      </c>
    </row>
    <row r="1694" spans="1:24" x14ac:dyDescent="0.2">
      <c r="A1694" t="s">
        <v>8739</v>
      </c>
      <c r="B1694" t="s">
        <v>8740</v>
      </c>
      <c r="C1694" s="4">
        <f t="shared" si="78"/>
        <v>12</v>
      </c>
      <c r="D1694" s="4">
        <v>2016</v>
      </c>
      <c r="E1694">
        <v>1506132.2814100001</v>
      </c>
      <c r="F1694">
        <v>653448.37432599999</v>
      </c>
      <c r="G1694">
        <v>1</v>
      </c>
      <c r="H1694">
        <v>300</v>
      </c>
      <c r="I1694" t="s">
        <v>26</v>
      </c>
      <c r="J1694">
        <v>2</v>
      </c>
      <c r="K1694">
        <v>9</v>
      </c>
      <c r="L1694" t="s">
        <v>4822</v>
      </c>
      <c r="M1694">
        <v>2</v>
      </c>
      <c r="N1694" t="s">
        <v>70</v>
      </c>
      <c r="O1694">
        <v>1040024</v>
      </c>
      <c r="P1694" t="s">
        <v>99</v>
      </c>
      <c r="Q1694">
        <v>2008</v>
      </c>
      <c r="R1694" t="s">
        <v>100</v>
      </c>
      <c r="S1694" s="5">
        <v>238225</v>
      </c>
      <c r="T1694">
        <v>170.30141699999999</v>
      </c>
      <c r="U1694">
        <v>2</v>
      </c>
      <c r="V1694">
        <v>21404</v>
      </c>
      <c r="W1694" t="str">
        <f t="shared" si="79"/>
        <v>dm-02-14-04</v>
      </c>
      <c r="X1694" s="4">
        <f t="shared" si="80"/>
        <v>8</v>
      </c>
    </row>
    <row r="1695" spans="1:24" x14ac:dyDescent="0.2">
      <c r="A1695" t="s">
        <v>8745</v>
      </c>
      <c r="B1695" t="s">
        <v>8746</v>
      </c>
      <c r="C1695" s="4">
        <f t="shared" si="78"/>
        <v>12</v>
      </c>
      <c r="D1695" s="4">
        <v>2016</v>
      </c>
      <c r="E1695">
        <v>1506839.6499600001</v>
      </c>
      <c r="F1695">
        <v>654887.48453599995</v>
      </c>
      <c r="G1695">
        <v>1</v>
      </c>
      <c r="H1695">
        <v>100</v>
      </c>
      <c r="I1695" t="s">
        <v>26</v>
      </c>
      <c r="J1695">
        <v>2</v>
      </c>
      <c r="K1695">
        <v>9</v>
      </c>
      <c r="L1695" t="s">
        <v>4763</v>
      </c>
      <c r="M1695">
        <v>5</v>
      </c>
      <c r="N1695" t="s">
        <v>29</v>
      </c>
      <c r="O1695">
        <v>965763</v>
      </c>
      <c r="P1695" t="s">
        <v>8747</v>
      </c>
      <c r="Q1695">
        <v>2009</v>
      </c>
      <c r="R1695" t="s">
        <v>8748</v>
      </c>
      <c r="S1695" s="5">
        <v>238173</v>
      </c>
      <c r="T1695">
        <v>40.064991999999997</v>
      </c>
      <c r="U1695">
        <v>2</v>
      </c>
      <c r="V1695">
        <v>21404</v>
      </c>
      <c r="W1695" t="str">
        <f t="shared" si="79"/>
        <v>dm-02-14-04</v>
      </c>
      <c r="X1695" s="4">
        <f t="shared" si="80"/>
        <v>7</v>
      </c>
    </row>
    <row r="1696" spans="1:24" hidden="1" x14ac:dyDescent="0.2">
      <c r="A1696" t="s">
        <v>8749</v>
      </c>
      <c r="B1696" t="s">
        <v>8750</v>
      </c>
      <c r="C1696" s="4">
        <f t="shared" si="78"/>
        <v>12</v>
      </c>
      <c r="D1696" s="4">
        <v>2016</v>
      </c>
      <c r="E1696">
        <v>1515728.9368</v>
      </c>
      <c r="F1696">
        <v>661735.18245600001</v>
      </c>
      <c r="G1696">
        <v>2</v>
      </c>
      <c r="H1696">
        <v>50</v>
      </c>
      <c r="I1696" t="s">
        <v>33</v>
      </c>
      <c r="J1696">
        <v>2</v>
      </c>
      <c r="K1696">
        <v>9</v>
      </c>
      <c r="L1696" t="s">
        <v>4773</v>
      </c>
      <c r="M1696">
        <v>5</v>
      </c>
      <c r="N1696" t="s">
        <v>29</v>
      </c>
      <c r="O1696">
        <v>937633</v>
      </c>
      <c r="P1696" t="s">
        <v>205</v>
      </c>
      <c r="Q1696">
        <v>1986</v>
      </c>
      <c r="R1696" t="s">
        <v>206</v>
      </c>
      <c r="S1696" s="5">
        <v>238153</v>
      </c>
      <c r="T1696">
        <v>38.784860000000002</v>
      </c>
      <c r="U1696">
        <v>2</v>
      </c>
      <c r="V1696">
        <v>20206</v>
      </c>
      <c r="W1696" t="str">
        <f t="shared" si="79"/>
        <v>dm-02-02-06</v>
      </c>
      <c r="X1696" s="4">
        <f t="shared" si="80"/>
        <v>30</v>
      </c>
    </row>
    <row r="1697" spans="1:24" x14ac:dyDescent="0.2">
      <c r="A1697" t="s">
        <v>8757</v>
      </c>
      <c r="B1697" t="s">
        <v>8758</v>
      </c>
      <c r="C1697" s="4">
        <f t="shared" si="78"/>
        <v>12</v>
      </c>
      <c r="D1697" s="4">
        <v>2016</v>
      </c>
      <c r="E1697">
        <v>1507562.8756299999</v>
      </c>
      <c r="F1697">
        <v>651710.67143900006</v>
      </c>
      <c r="G1697">
        <v>1</v>
      </c>
      <c r="H1697">
        <v>100</v>
      </c>
      <c r="I1697" t="s">
        <v>26</v>
      </c>
      <c r="J1697">
        <v>1</v>
      </c>
      <c r="K1697">
        <v>9</v>
      </c>
      <c r="L1697" t="s">
        <v>4763</v>
      </c>
      <c r="M1697">
        <v>5</v>
      </c>
      <c r="N1697" t="s">
        <v>29</v>
      </c>
      <c r="O1697">
        <v>86062</v>
      </c>
      <c r="P1697" t="s">
        <v>8759</v>
      </c>
      <c r="Q1697">
        <v>1991</v>
      </c>
      <c r="R1697" t="s">
        <v>8760</v>
      </c>
      <c r="S1697" s="5">
        <v>239317</v>
      </c>
      <c r="T1697">
        <v>127.064666</v>
      </c>
      <c r="U1697">
        <v>2</v>
      </c>
      <c r="V1697">
        <v>21407</v>
      </c>
      <c r="W1697" t="str">
        <f t="shared" si="79"/>
        <v>dm-02-14-07</v>
      </c>
      <c r="X1697" s="4">
        <f t="shared" si="80"/>
        <v>25</v>
      </c>
    </row>
    <row r="1698" spans="1:24" x14ac:dyDescent="0.2">
      <c r="A1698" t="s">
        <v>8763</v>
      </c>
      <c r="B1698" t="s">
        <v>8764</v>
      </c>
      <c r="C1698" s="4">
        <f t="shared" si="78"/>
        <v>12</v>
      </c>
      <c r="D1698" s="4">
        <v>2016</v>
      </c>
      <c r="E1698">
        <v>1510733.4787300001</v>
      </c>
      <c r="F1698">
        <v>656748.93874400004</v>
      </c>
      <c r="G1698">
        <v>1</v>
      </c>
      <c r="H1698">
        <v>300</v>
      </c>
      <c r="I1698" t="s">
        <v>26</v>
      </c>
      <c r="J1698">
        <v>2</v>
      </c>
      <c r="K1698">
        <v>9</v>
      </c>
      <c r="L1698" t="s">
        <v>4822</v>
      </c>
      <c r="M1698">
        <v>5</v>
      </c>
      <c r="N1698" t="s">
        <v>29</v>
      </c>
      <c r="O1698">
        <v>444556</v>
      </c>
      <c r="P1698" t="s">
        <v>1428</v>
      </c>
      <c r="Q1698">
        <v>2006</v>
      </c>
      <c r="R1698" t="s">
        <v>1429</v>
      </c>
      <c r="S1698" s="5">
        <v>239645</v>
      </c>
      <c r="T1698">
        <v>14.322224</v>
      </c>
      <c r="U1698">
        <v>2</v>
      </c>
      <c r="V1698">
        <v>20802</v>
      </c>
      <c r="W1698" t="str">
        <f t="shared" si="79"/>
        <v>dm-02-08-02</v>
      </c>
      <c r="X1698" s="4">
        <f t="shared" si="80"/>
        <v>10</v>
      </c>
    </row>
    <row r="1699" spans="1:24" x14ac:dyDescent="0.2">
      <c r="A1699" t="s">
        <v>8765</v>
      </c>
      <c r="B1699" t="s">
        <v>8766</v>
      </c>
      <c r="C1699" s="4">
        <f t="shared" si="78"/>
        <v>12</v>
      </c>
      <c r="D1699" s="4">
        <v>2016</v>
      </c>
      <c r="E1699">
        <v>1513899.5299500001</v>
      </c>
      <c r="F1699">
        <v>655617.379082</v>
      </c>
      <c r="G1699">
        <v>1</v>
      </c>
      <c r="H1699">
        <v>150</v>
      </c>
      <c r="I1699" t="s">
        <v>26</v>
      </c>
      <c r="J1699">
        <v>2</v>
      </c>
      <c r="K1699">
        <v>9</v>
      </c>
      <c r="L1699" t="s">
        <v>5028</v>
      </c>
      <c r="M1699">
        <v>5</v>
      </c>
      <c r="N1699" t="s">
        <v>29</v>
      </c>
      <c r="O1699">
        <v>1277159</v>
      </c>
      <c r="P1699" t="s">
        <v>5343</v>
      </c>
      <c r="Q1699">
        <v>2008</v>
      </c>
      <c r="R1699" t="s">
        <v>5344</v>
      </c>
      <c r="S1699" s="5">
        <v>238399</v>
      </c>
      <c r="T1699">
        <v>121.167621</v>
      </c>
      <c r="U1699">
        <v>2</v>
      </c>
      <c r="V1699">
        <v>21303</v>
      </c>
      <c r="W1699" t="str">
        <f t="shared" si="79"/>
        <v>dm-02-13-03</v>
      </c>
      <c r="X1699" s="4">
        <f t="shared" si="80"/>
        <v>8</v>
      </c>
    </row>
    <row r="1700" spans="1:24" hidden="1" x14ac:dyDescent="0.2">
      <c r="A1700" t="s">
        <v>7994</v>
      </c>
      <c r="B1700" s="1">
        <v>42410.361805555556</v>
      </c>
      <c r="C1700" s="4">
        <f t="shared" si="78"/>
        <v>2</v>
      </c>
      <c r="D1700" s="4">
        <v>2016</v>
      </c>
      <c r="E1700">
        <v>1520618.43863</v>
      </c>
      <c r="F1700">
        <v>664959.05239099998</v>
      </c>
      <c r="G1700">
        <v>1</v>
      </c>
      <c r="H1700">
        <v>50</v>
      </c>
      <c r="I1700" t="s">
        <v>338</v>
      </c>
      <c r="J1700">
        <v>1</v>
      </c>
      <c r="K1700">
        <v>1</v>
      </c>
      <c r="L1700" t="s">
        <v>27</v>
      </c>
      <c r="M1700">
        <v>1</v>
      </c>
      <c r="N1700" t="s">
        <v>323</v>
      </c>
      <c r="O1700">
        <v>847517</v>
      </c>
      <c r="P1700" t="s">
        <v>339</v>
      </c>
      <c r="Q1700">
        <v>1981</v>
      </c>
      <c r="R1700" t="s">
        <v>340</v>
      </c>
      <c r="S1700" s="5">
        <v>238062</v>
      </c>
      <c r="T1700">
        <v>88.899528000000004</v>
      </c>
      <c r="U1700">
        <v>6</v>
      </c>
      <c r="V1700">
        <v>60609</v>
      </c>
      <c r="W1700" t="str">
        <f t="shared" si="79"/>
        <v>dm-06-06-09</v>
      </c>
      <c r="X1700" s="4">
        <f t="shared" si="80"/>
        <v>35</v>
      </c>
    </row>
    <row r="1701" spans="1:24" hidden="1" x14ac:dyDescent="0.2">
      <c r="A1701" t="s">
        <v>7997</v>
      </c>
      <c r="B1701" s="1">
        <v>42439.405555555553</v>
      </c>
      <c r="C1701" s="4">
        <f t="shared" si="78"/>
        <v>3</v>
      </c>
      <c r="D1701" s="4">
        <v>2016</v>
      </c>
      <c r="E1701">
        <v>1519533.44285</v>
      </c>
      <c r="F1701">
        <v>663037.62207000004</v>
      </c>
      <c r="G1701">
        <v>2</v>
      </c>
      <c r="H1701">
        <v>50</v>
      </c>
      <c r="I1701" t="s">
        <v>33</v>
      </c>
      <c r="J1701">
        <v>1</v>
      </c>
      <c r="K1701">
        <v>9</v>
      </c>
      <c r="L1701" t="s">
        <v>27</v>
      </c>
      <c r="M1701">
        <v>1</v>
      </c>
      <c r="N1701" t="s">
        <v>323</v>
      </c>
      <c r="O1701">
        <v>1617904</v>
      </c>
      <c r="P1701" t="s">
        <v>7998</v>
      </c>
      <c r="Q1701">
        <v>2011</v>
      </c>
      <c r="R1701" t="s">
        <v>7999</v>
      </c>
      <c r="S1701" s="5">
        <v>239666</v>
      </c>
      <c r="T1701">
        <v>28.804565</v>
      </c>
      <c r="U1701">
        <v>6</v>
      </c>
      <c r="V1701">
        <v>60206</v>
      </c>
      <c r="W1701" t="str">
        <f t="shared" si="79"/>
        <v>dm-06-02-06</v>
      </c>
      <c r="X1701" s="4">
        <f t="shared" si="80"/>
        <v>5</v>
      </c>
    </row>
    <row r="1702" spans="1:24" x14ac:dyDescent="0.2">
      <c r="A1702" t="s">
        <v>8017</v>
      </c>
      <c r="B1702" s="1">
        <v>42500.40902777778</v>
      </c>
      <c r="C1702" s="4">
        <f t="shared" si="78"/>
        <v>5</v>
      </c>
      <c r="D1702" s="4">
        <v>2016</v>
      </c>
      <c r="E1702">
        <v>1522697.7051299999</v>
      </c>
      <c r="F1702">
        <v>662522.232938</v>
      </c>
      <c r="G1702">
        <v>1</v>
      </c>
      <c r="H1702">
        <v>300</v>
      </c>
      <c r="I1702" t="s">
        <v>26</v>
      </c>
      <c r="J1702">
        <v>1</v>
      </c>
      <c r="K1702">
        <v>9</v>
      </c>
      <c r="L1702" t="s">
        <v>27</v>
      </c>
      <c r="M1702">
        <v>1</v>
      </c>
      <c r="N1702" t="s">
        <v>323</v>
      </c>
      <c r="O1702">
        <v>76707</v>
      </c>
      <c r="P1702" t="s">
        <v>384</v>
      </c>
      <c r="Q1702">
        <v>2008</v>
      </c>
      <c r="R1702" t="s">
        <v>1671</v>
      </c>
      <c r="S1702" s="5">
        <v>238965</v>
      </c>
      <c r="T1702">
        <v>44.772210000000001</v>
      </c>
      <c r="U1702">
        <v>6</v>
      </c>
      <c r="V1702">
        <v>60301</v>
      </c>
      <c r="W1702" t="str">
        <f t="shared" si="79"/>
        <v>dm-06-03-01</v>
      </c>
      <c r="X1702" s="4">
        <f t="shared" si="80"/>
        <v>8</v>
      </c>
    </row>
    <row r="1703" spans="1:24" hidden="1" x14ac:dyDescent="0.2">
      <c r="A1703" t="s">
        <v>8026</v>
      </c>
      <c r="B1703" s="1">
        <v>42531.415277777778</v>
      </c>
      <c r="C1703" s="4">
        <f t="shared" si="78"/>
        <v>6</v>
      </c>
      <c r="D1703" s="4">
        <v>2016</v>
      </c>
      <c r="E1703">
        <v>1521247.3703300001</v>
      </c>
      <c r="F1703">
        <v>663236.26154600002</v>
      </c>
      <c r="G1703">
        <v>1</v>
      </c>
      <c r="H1703">
        <v>50</v>
      </c>
      <c r="I1703" t="s">
        <v>33</v>
      </c>
      <c r="J1703">
        <v>1</v>
      </c>
      <c r="K1703">
        <v>9</v>
      </c>
      <c r="L1703" t="s">
        <v>27</v>
      </c>
      <c r="M1703">
        <v>1</v>
      </c>
      <c r="N1703" t="s">
        <v>323</v>
      </c>
      <c r="O1703">
        <v>939662</v>
      </c>
      <c r="P1703" t="s">
        <v>448</v>
      </c>
      <c r="Q1703">
        <v>1986</v>
      </c>
      <c r="R1703" t="s">
        <v>449</v>
      </c>
      <c r="S1703" s="5">
        <v>238980</v>
      </c>
      <c r="T1703">
        <v>38.548180000000002</v>
      </c>
      <c r="U1703">
        <v>6</v>
      </c>
      <c r="V1703">
        <v>60304</v>
      </c>
      <c r="W1703" t="str">
        <f t="shared" si="79"/>
        <v>dm-06-03-04</v>
      </c>
      <c r="X1703" s="4">
        <f t="shared" si="80"/>
        <v>30</v>
      </c>
    </row>
    <row r="1704" spans="1:24" x14ac:dyDescent="0.2">
      <c r="A1704" t="s">
        <v>8029</v>
      </c>
      <c r="B1704" s="1">
        <v>42531.549305555556</v>
      </c>
      <c r="C1704" s="4">
        <f t="shared" si="78"/>
        <v>6</v>
      </c>
      <c r="D1704" s="4">
        <v>2016</v>
      </c>
      <c r="E1704">
        <v>1521833.39704</v>
      </c>
      <c r="F1704">
        <v>661873.82420399995</v>
      </c>
      <c r="G1704">
        <v>1</v>
      </c>
      <c r="H1704">
        <v>300</v>
      </c>
      <c r="I1704" t="s">
        <v>26</v>
      </c>
      <c r="J1704">
        <v>1</v>
      </c>
      <c r="K1704">
        <v>9</v>
      </c>
      <c r="L1704" t="s">
        <v>27</v>
      </c>
      <c r="M1704">
        <v>1</v>
      </c>
      <c r="N1704" t="s">
        <v>323</v>
      </c>
      <c r="O1704">
        <v>1935801</v>
      </c>
      <c r="P1704" t="s">
        <v>481</v>
      </c>
      <c r="Q1704">
        <v>2010</v>
      </c>
      <c r="R1704" t="s">
        <v>1855</v>
      </c>
      <c r="S1704" t="s">
        <v>2518</v>
      </c>
      <c r="T1704">
        <v>41.780842</v>
      </c>
      <c r="U1704">
        <v>6</v>
      </c>
      <c r="V1704">
        <v>60102</v>
      </c>
      <c r="W1704" t="str">
        <f t="shared" si="79"/>
        <v>dm-06-01-02</v>
      </c>
      <c r="X1704" s="4">
        <f t="shared" si="80"/>
        <v>6</v>
      </c>
    </row>
    <row r="1705" spans="1:24" x14ac:dyDescent="0.2">
      <c r="A1705" t="s">
        <v>8030</v>
      </c>
      <c r="B1705" s="1">
        <v>42531.665277777778</v>
      </c>
      <c r="C1705" s="4">
        <f t="shared" si="78"/>
        <v>6</v>
      </c>
      <c r="D1705" s="4">
        <v>2016</v>
      </c>
      <c r="E1705">
        <v>1521499.96575</v>
      </c>
      <c r="F1705">
        <v>665396.52538899996</v>
      </c>
      <c r="G1705">
        <v>1</v>
      </c>
      <c r="H1705">
        <v>150</v>
      </c>
      <c r="I1705" t="s">
        <v>26</v>
      </c>
      <c r="J1705">
        <v>1</v>
      </c>
      <c r="K1705">
        <v>9</v>
      </c>
      <c r="L1705" t="s">
        <v>27</v>
      </c>
      <c r="M1705">
        <v>1</v>
      </c>
      <c r="N1705" t="s">
        <v>323</v>
      </c>
      <c r="O1705">
        <v>419721</v>
      </c>
      <c r="P1705" t="s">
        <v>8031</v>
      </c>
      <c r="Q1705">
        <v>2002</v>
      </c>
      <c r="R1705" t="s">
        <v>8032</v>
      </c>
      <c r="S1705" s="5">
        <v>239134</v>
      </c>
      <c r="T1705">
        <v>24.248992000000001</v>
      </c>
      <c r="U1705">
        <v>6</v>
      </c>
      <c r="V1705">
        <v>60605</v>
      </c>
      <c r="W1705" t="str">
        <f t="shared" si="79"/>
        <v>dm-06-06-05</v>
      </c>
      <c r="X1705" s="4">
        <f t="shared" si="80"/>
        <v>14</v>
      </c>
    </row>
    <row r="1706" spans="1:24" x14ac:dyDescent="0.2">
      <c r="A1706" t="s">
        <v>8040</v>
      </c>
      <c r="B1706" s="1">
        <v>42561.684027777781</v>
      </c>
      <c r="C1706" s="4">
        <f t="shared" si="78"/>
        <v>7</v>
      </c>
      <c r="D1706" s="4">
        <v>2016</v>
      </c>
      <c r="E1706">
        <v>1519842.2197199999</v>
      </c>
      <c r="F1706">
        <v>665234.87680700002</v>
      </c>
      <c r="G1706">
        <v>1</v>
      </c>
      <c r="H1706">
        <v>300</v>
      </c>
      <c r="I1706" t="s">
        <v>26</v>
      </c>
      <c r="J1706">
        <v>1</v>
      </c>
      <c r="K1706">
        <v>9</v>
      </c>
      <c r="L1706" t="s">
        <v>27</v>
      </c>
      <c r="M1706">
        <v>1</v>
      </c>
      <c r="N1706" t="s">
        <v>323</v>
      </c>
      <c r="O1706">
        <v>1931551</v>
      </c>
      <c r="P1706" t="s">
        <v>7538</v>
      </c>
      <c r="Q1706">
        <v>2016</v>
      </c>
      <c r="R1706" t="s">
        <v>7539</v>
      </c>
      <c r="S1706" t="s">
        <v>2518</v>
      </c>
      <c r="T1706">
        <v>81.215952999999999</v>
      </c>
      <c r="U1706">
        <v>6</v>
      </c>
      <c r="V1706">
        <v>60405</v>
      </c>
      <c r="W1706" t="str">
        <f t="shared" si="79"/>
        <v>dm-06-04-05</v>
      </c>
      <c r="X1706" s="4">
        <f t="shared" si="80"/>
        <v>0</v>
      </c>
    </row>
    <row r="1707" spans="1:24" x14ac:dyDescent="0.2">
      <c r="A1707" t="s">
        <v>8041</v>
      </c>
      <c r="B1707" s="1">
        <v>42592.304861111108</v>
      </c>
      <c r="C1707" s="4">
        <f t="shared" si="78"/>
        <v>8</v>
      </c>
      <c r="D1707" s="4">
        <v>2016</v>
      </c>
      <c r="E1707">
        <v>1524124.4923700001</v>
      </c>
      <c r="F1707">
        <v>663048.23265799996</v>
      </c>
      <c r="G1707">
        <v>1</v>
      </c>
      <c r="H1707">
        <v>150</v>
      </c>
      <c r="I1707" t="s">
        <v>22</v>
      </c>
      <c r="J1707">
        <v>1</v>
      </c>
      <c r="K1707">
        <v>9</v>
      </c>
      <c r="L1707" t="s">
        <v>27</v>
      </c>
      <c r="M1707">
        <v>1</v>
      </c>
      <c r="N1707" t="s">
        <v>323</v>
      </c>
      <c r="O1707">
        <v>247872</v>
      </c>
      <c r="P1707" t="s">
        <v>378</v>
      </c>
      <c r="Q1707">
        <v>1991</v>
      </c>
      <c r="R1707" t="s">
        <v>379</v>
      </c>
      <c r="S1707" s="5">
        <v>239743</v>
      </c>
      <c r="T1707">
        <v>316.251779</v>
      </c>
      <c r="U1707">
        <v>6</v>
      </c>
      <c r="V1707">
        <v>60506</v>
      </c>
      <c r="W1707" t="str">
        <f t="shared" si="79"/>
        <v>dm-06-05-06</v>
      </c>
      <c r="X1707" s="4">
        <f t="shared" si="80"/>
        <v>25</v>
      </c>
    </row>
    <row r="1708" spans="1:24" x14ac:dyDescent="0.2">
      <c r="A1708" t="s">
        <v>8043</v>
      </c>
      <c r="B1708" s="1">
        <v>42592.697222222225</v>
      </c>
      <c r="C1708" s="4">
        <f t="shared" si="78"/>
        <v>8</v>
      </c>
      <c r="D1708" s="4">
        <v>2016</v>
      </c>
      <c r="E1708">
        <v>1520912.5984799999</v>
      </c>
      <c r="F1708">
        <v>667660.69282700005</v>
      </c>
      <c r="G1708">
        <v>1</v>
      </c>
      <c r="H1708">
        <v>150</v>
      </c>
      <c r="I1708" t="s">
        <v>26</v>
      </c>
      <c r="J1708">
        <v>1</v>
      </c>
      <c r="K1708">
        <v>9</v>
      </c>
      <c r="L1708" t="s">
        <v>27</v>
      </c>
      <c r="M1708">
        <v>1</v>
      </c>
      <c r="N1708" t="s">
        <v>323</v>
      </c>
      <c r="O1708">
        <v>319529</v>
      </c>
      <c r="P1708" t="s">
        <v>8044</v>
      </c>
      <c r="Q1708">
        <v>2001</v>
      </c>
      <c r="R1708" t="s">
        <v>8045</v>
      </c>
      <c r="S1708" s="5">
        <v>238902</v>
      </c>
      <c r="T1708">
        <v>363.350188</v>
      </c>
      <c r="U1708">
        <v>6</v>
      </c>
      <c r="V1708">
        <v>60610</v>
      </c>
      <c r="W1708" t="str">
        <f t="shared" si="79"/>
        <v>dm-06-06-10</v>
      </c>
      <c r="X1708" s="4">
        <f t="shared" si="80"/>
        <v>15</v>
      </c>
    </row>
    <row r="1709" spans="1:24" x14ac:dyDescent="0.2">
      <c r="A1709" t="s">
        <v>8046</v>
      </c>
      <c r="B1709" s="1">
        <v>42623.376388888886</v>
      </c>
      <c r="C1709" s="4">
        <f t="shared" si="78"/>
        <v>9</v>
      </c>
      <c r="D1709" s="4">
        <v>2016</v>
      </c>
      <c r="E1709">
        <v>1521454.9251000001</v>
      </c>
      <c r="F1709">
        <v>664836.09726099996</v>
      </c>
      <c r="G1709">
        <v>1</v>
      </c>
      <c r="H1709">
        <v>300</v>
      </c>
      <c r="I1709" t="s">
        <v>26</v>
      </c>
      <c r="J1709">
        <v>1</v>
      </c>
      <c r="K1709">
        <v>9</v>
      </c>
      <c r="L1709" t="s">
        <v>27</v>
      </c>
      <c r="M1709">
        <v>1</v>
      </c>
      <c r="N1709" t="s">
        <v>323</v>
      </c>
      <c r="O1709">
        <v>75557</v>
      </c>
      <c r="P1709" t="s">
        <v>8047</v>
      </c>
      <c r="Q1709">
        <v>2014</v>
      </c>
      <c r="R1709" t="s">
        <v>8048</v>
      </c>
      <c r="S1709" s="5">
        <v>240196</v>
      </c>
      <c r="T1709">
        <v>139.16997599999999</v>
      </c>
      <c r="U1709">
        <v>6</v>
      </c>
      <c r="V1709">
        <v>60605</v>
      </c>
      <c r="W1709" t="str">
        <f t="shared" si="79"/>
        <v>dm-06-06-05</v>
      </c>
      <c r="X1709" s="4">
        <f t="shared" si="80"/>
        <v>2</v>
      </c>
    </row>
    <row r="1710" spans="1:24" hidden="1" x14ac:dyDescent="0.2">
      <c r="A1710" t="s">
        <v>8053</v>
      </c>
      <c r="B1710" s="1">
        <v>42653.459722222222</v>
      </c>
      <c r="C1710" s="4">
        <f t="shared" si="78"/>
        <v>10</v>
      </c>
      <c r="D1710" s="4">
        <v>2016</v>
      </c>
      <c r="E1710">
        <v>1523419.0370400001</v>
      </c>
      <c r="F1710">
        <v>663811.96398500004</v>
      </c>
      <c r="G1710">
        <v>2</v>
      </c>
      <c r="H1710">
        <v>50</v>
      </c>
      <c r="I1710" t="s">
        <v>33</v>
      </c>
      <c r="J1710">
        <v>1</v>
      </c>
      <c r="K1710">
        <v>9</v>
      </c>
      <c r="L1710" t="s">
        <v>27</v>
      </c>
      <c r="M1710">
        <v>1</v>
      </c>
      <c r="N1710" t="s">
        <v>323</v>
      </c>
      <c r="O1710">
        <v>1863966</v>
      </c>
      <c r="P1710" t="s">
        <v>8054</v>
      </c>
      <c r="Q1710">
        <v>2015</v>
      </c>
      <c r="R1710" t="s">
        <v>8055</v>
      </c>
      <c r="S1710" t="s">
        <v>2518</v>
      </c>
      <c r="T1710">
        <v>116.30315400000001</v>
      </c>
      <c r="U1710">
        <v>6</v>
      </c>
      <c r="V1710">
        <v>60509</v>
      </c>
      <c r="W1710" t="str">
        <f t="shared" si="79"/>
        <v>dm-06-05-09</v>
      </c>
      <c r="X1710" s="4">
        <f t="shared" si="80"/>
        <v>1</v>
      </c>
    </row>
    <row r="1711" spans="1:24" x14ac:dyDescent="0.2">
      <c r="A1711" t="s">
        <v>8059</v>
      </c>
      <c r="B1711" s="1">
        <v>42684.582638888889</v>
      </c>
      <c r="C1711" s="4">
        <f t="shared" si="78"/>
        <v>11</v>
      </c>
      <c r="D1711" s="4">
        <v>2016</v>
      </c>
      <c r="E1711">
        <v>1521511.1064200001</v>
      </c>
      <c r="F1711">
        <v>665339.03149600001</v>
      </c>
      <c r="G1711">
        <v>1</v>
      </c>
      <c r="H1711">
        <v>150</v>
      </c>
      <c r="I1711" t="s">
        <v>26</v>
      </c>
      <c r="J1711">
        <v>1</v>
      </c>
      <c r="K1711">
        <v>9</v>
      </c>
      <c r="L1711" t="s">
        <v>6723</v>
      </c>
      <c r="M1711">
        <v>1</v>
      </c>
      <c r="N1711" t="s">
        <v>323</v>
      </c>
      <c r="O1711">
        <v>411497</v>
      </c>
      <c r="P1711" t="s">
        <v>8060</v>
      </c>
      <c r="Q1711">
        <v>2002</v>
      </c>
      <c r="R1711" t="s">
        <v>8061</v>
      </c>
      <c r="S1711" s="5">
        <v>239134</v>
      </c>
      <c r="T1711">
        <v>27.002703</v>
      </c>
      <c r="U1711">
        <v>6</v>
      </c>
      <c r="V1711">
        <v>60605</v>
      </c>
      <c r="W1711" t="str">
        <f t="shared" si="79"/>
        <v>dm-06-06-05</v>
      </c>
      <c r="X1711" s="4">
        <f t="shared" si="80"/>
        <v>14</v>
      </c>
    </row>
    <row r="1712" spans="1:24" x14ac:dyDescent="0.2">
      <c r="A1712" t="s">
        <v>8062</v>
      </c>
      <c r="B1712" s="1">
        <v>42684.583333333336</v>
      </c>
      <c r="C1712" s="4">
        <f t="shared" si="78"/>
        <v>11</v>
      </c>
      <c r="D1712" s="4">
        <v>2016</v>
      </c>
      <c r="E1712">
        <v>1521017.8875899999</v>
      </c>
      <c r="F1712">
        <v>664864.7095</v>
      </c>
      <c r="G1712">
        <v>1</v>
      </c>
      <c r="H1712">
        <v>150</v>
      </c>
      <c r="I1712" t="s">
        <v>26</v>
      </c>
      <c r="J1712">
        <v>1</v>
      </c>
      <c r="K1712">
        <v>9</v>
      </c>
      <c r="L1712" t="s">
        <v>8063</v>
      </c>
      <c r="M1712">
        <v>1</v>
      </c>
      <c r="N1712" t="s">
        <v>323</v>
      </c>
      <c r="O1712">
        <v>250078</v>
      </c>
      <c r="P1712" t="s">
        <v>8064</v>
      </c>
      <c r="Q1712">
        <v>1999</v>
      </c>
      <c r="R1712" t="s">
        <v>8065</v>
      </c>
      <c r="S1712" s="5">
        <v>239801</v>
      </c>
      <c r="T1712">
        <v>160.21167199999999</v>
      </c>
      <c r="U1712">
        <v>6</v>
      </c>
      <c r="V1712">
        <v>60608</v>
      </c>
      <c r="W1712" t="str">
        <f t="shared" si="79"/>
        <v>dm-06-06-08</v>
      </c>
      <c r="X1712" s="4">
        <f t="shared" si="80"/>
        <v>17</v>
      </c>
    </row>
    <row r="1713" spans="1:24" x14ac:dyDescent="0.2">
      <c r="A1713" t="s">
        <v>8066</v>
      </c>
      <c r="B1713" s="1">
        <v>42684.607638888891</v>
      </c>
      <c r="C1713" s="4">
        <f t="shared" si="78"/>
        <v>11</v>
      </c>
      <c r="D1713" s="4">
        <v>2016</v>
      </c>
      <c r="E1713">
        <v>1523822.13677</v>
      </c>
      <c r="F1713">
        <v>664558.450159</v>
      </c>
      <c r="G1713">
        <v>1</v>
      </c>
      <c r="H1713">
        <v>300</v>
      </c>
      <c r="I1713" t="s">
        <v>26</v>
      </c>
      <c r="J1713">
        <v>1</v>
      </c>
      <c r="K1713">
        <v>9</v>
      </c>
      <c r="L1713" t="s">
        <v>27</v>
      </c>
      <c r="M1713">
        <v>1</v>
      </c>
      <c r="N1713" t="s">
        <v>323</v>
      </c>
      <c r="O1713">
        <v>1972563</v>
      </c>
      <c r="P1713" t="s">
        <v>381</v>
      </c>
      <c r="Q1713">
        <v>2008</v>
      </c>
      <c r="R1713" t="s">
        <v>382</v>
      </c>
      <c r="S1713" t="s">
        <v>2518</v>
      </c>
      <c r="T1713">
        <v>63.882893000000003</v>
      </c>
      <c r="U1713">
        <v>6</v>
      </c>
      <c r="V1713">
        <v>60505</v>
      </c>
      <c r="W1713" t="str">
        <f t="shared" si="79"/>
        <v>dm-06-05-05</v>
      </c>
      <c r="X1713" s="4">
        <f t="shared" si="80"/>
        <v>8</v>
      </c>
    </row>
    <row r="1714" spans="1:24" x14ac:dyDescent="0.2">
      <c r="A1714" t="s">
        <v>8067</v>
      </c>
      <c r="B1714" s="1">
        <v>42684.618055555555</v>
      </c>
      <c r="C1714" s="4">
        <f t="shared" si="78"/>
        <v>11</v>
      </c>
      <c r="D1714" s="4">
        <v>2016</v>
      </c>
      <c r="E1714">
        <v>1520609.65441</v>
      </c>
      <c r="F1714">
        <v>662752.96048899996</v>
      </c>
      <c r="G1714">
        <v>1</v>
      </c>
      <c r="H1714">
        <v>100</v>
      </c>
      <c r="I1714" t="s">
        <v>22</v>
      </c>
      <c r="J1714">
        <v>1</v>
      </c>
      <c r="K1714">
        <v>9</v>
      </c>
      <c r="L1714" t="s">
        <v>8068</v>
      </c>
      <c r="M1714">
        <v>1</v>
      </c>
      <c r="N1714" t="s">
        <v>323</v>
      </c>
      <c r="O1714">
        <v>234665</v>
      </c>
      <c r="P1714" t="s">
        <v>8069</v>
      </c>
      <c r="Q1714">
        <v>2011</v>
      </c>
      <c r="R1714" t="s">
        <v>8070</v>
      </c>
      <c r="S1714" s="5">
        <v>238982</v>
      </c>
      <c r="T1714">
        <v>41.023338000000003</v>
      </c>
      <c r="U1714">
        <v>6</v>
      </c>
      <c r="V1714">
        <v>60307</v>
      </c>
      <c r="W1714" t="str">
        <f t="shared" si="79"/>
        <v>dm-06-03-07</v>
      </c>
      <c r="X1714" s="4">
        <f t="shared" si="80"/>
        <v>5</v>
      </c>
    </row>
    <row r="1715" spans="1:24" x14ac:dyDescent="0.2">
      <c r="A1715" t="s">
        <v>8071</v>
      </c>
      <c r="B1715" s="1">
        <v>42684.649305555555</v>
      </c>
      <c r="C1715" s="4">
        <f t="shared" si="78"/>
        <v>11</v>
      </c>
      <c r="D1715" s="4">
        <v>2016</v>
      </c>
      <c r="E1715">
        <v>1519539.8999099999</v>
      </c>
      <c r="F1715">
        <v>664821.39056099998</v>
      </c>
      <c r="G1715">
        <v>1</v>
      </c>
      <c r="H1715">
        <v>150</v>
      </c>
      <c r="I1715" t="s">
        <v>26</v>
      </c>
      <c r="J1715">
        <v>1</v>
      </c>
      <c r="K1715">
        <v>9</v>
      </c>
      <c r="L1715" t="s">
        <v>27</v>
      </c>
      <c r="M1715">
        <v>1</v>
      </c>
      <c r="N1715" t="s">
        <v>323</v>
      </c>
      <c r="O1715">
        <v>2006811</v>
      </c>
      <c r="P1715" t="s">
        <v>426</v>
      </c>
      <c r="Q1715">
        <v>2008</v>
      </c>
      <c r="R1715" t="s">
        <v>7969</v>
      </c>
      <c r="S1715" t="s">
        <v>2518</v>
      </c>
      <c r="T1715">
        <v>83.494916000000003</v>
      </c>
      <c r="U1715">
        <v>6</v>
      </c>
      <c r="V1715">
        <v>60405</v>
      </c>
      <c r="W1715" t="str">
        <f t="shared" si="79"/>
        <v>dm-06-04-05</v>
      </c>
      <c r="X1715" s="4">
        <f t="shared" si="80"/>
        <v>8</v>
      </c>
    </row>
    <row r="1716" spans="1:24" hidden="1" x14ac:dyDescent="0.2">
      <c r="A1716" t="s">
        <v>8073</v>
      </c>
      <c r="B1716" s="1">
        <v>42684.824305555558</v>
      </c>
      <c r="C1716" s="4">
        <f t="shared" si="78"/>
        <v>11</v>
      </c>
      <c r="D1716" s="4">
        <v>2016</v>
      </c>
      <c r="E1716">
        <v>1523158.0915000001</v>
      </c>
      <c r="F1716">
        <v>663183.94478799996</v>
      </c>
      <c r="G1716">
        <v>2</v>
      </c>
      <c r="H1716">
        <v>50</v>
      </c>
      <c r="I1716" t="s">
        <v>33</v>
      </c>
      <c r="J1716">
        <v>1</v>
      </c>
      <c r="K1716">
        <v>9</v>
      </c>
      <c r="L1716" t="s">
        <v>27</v>
      </c>
      <c r="M1716">
        <v>1</v>
      </c>
      <c r="N1716" t="s">
        <v>323</v>
      </c>
      <c r="O1716">
        <v>1931300</v>
      </c>
      <c r="P1716" t="s">
        <v>1644</v>
      </c>
      <c r="Q1716">
        <v>2016</v>
      </c>
      <c r="R1716" t="s">
        <v>5573</v>
      </c>
      <c r="S1716" t="s">
        <v>2518</v>
      </c>
      <c r="T1716">
        <v>102.287452</v>
      </c>
      <c r="U1716">
        <v>6</v>
      </c>
      <c r="V1716">
        <v>60509</v>
      </c>
      <c r="W1716" t="str">
        <f t="shared" si="79"/>
        <v>dm-06-05-09</v>
      </c>
      <c r="X1716" s="4">
        <f t="shared" si="80"/>
        <v>0</v>
      </c>
    </row>
    <row r="1717" spans="1:24" hidden="1" x14ac:dyDescent="0.2">
      <c r="A1717" t="s">
        <v>8078</v>
      </c>
      <c r="B1717" t="s">
        <v>8079</v>
      </c>
      <c r="C1717" s="4">
        <f t="shared" si="78"/>
        <v>10</v>
      </c>
      <c r="D1717" s="4">
        <v>2016</v>
      </c>
      <c r="E1717">
        <v>1522985.98936</v>
      </c>
      <c r="F1717">
        <v>663208.05705599999</v>
      </c>
      <c r="G1717">
        <v>1</v>
      </c>
      <c r="H1717">
        <v>50</v>
      </c>
      <c r="I1717" t="s">
        <v>33</v>
      </c>
      <c r="J1717">
        <v>1</v>
      </c>
      <c r="K1717">
        <v>9</v>
      </c>
      <c r="L1717" t="s">
        <v>27</v>
      </c>
      <c r="M1717">
        <v>1</v>
      </c>
      <c r="N1717" t="s">
        <v>323</v>
      </c>
      <c r="O1717">
        <v>726598</v>
      </c>
      <c r="P1717" t="s">
        <v>673</v>
      </c>
      <c r="Q1717">
        <v>2007</v>
      </c>
      <c r="R1717" t="s">
        <v>674</v>
      </c>
      <c r="S1717" s="5">
        <v>239575</v>
      </c>
      <c r="T1717">
        <v>138.08576600000001</v>
      </c>
      <c r="U1717">
        <v>6</v>
      </c>
      <c r="V1717">
        <v>60509</v>
      </c>
      <c r="W1717" t="str">
        <f t="shared" si="79"/>
        <v>dm-06-05-09</v>
      </c>
      <c r="X1717" s="4">
        <f t="shared" si="80"/>
        <v>9</v>
      </c>
    </row>
    <row r="1718" spans="1:24" x14ac:dyDescent="0.2">
      <c r="A1718" t="s">
        <v>8080</v>
      </c>
      <c r="B1718" t="s">
        <v>8081</v>
      </c>
      <c r="C1718" s="4">
        <f t="shared" si="78"/>
        <v>10</v>
      </c>
      <c r="D1718" s="4">
        <v>2016</v>
      </c>
      <c r="E1718">
        <v>1520828.81791</v>
      </c>
      <c r="F1718">
        <v>663601.272903</v>
      </c>
      <c r="G1718">
        <v>1</v>
      </c>
      <c r="H1718">
        <v>150</v>
      </c>
      <c r="I1718" t="s">
        <v>26</v>
      </c>
      <c r="J1718">
        <v>1</v>
      </c>
      <c r="K1718">
        <v>9</v>
      </c>
      <c r="L1718" t="s">
        <v>27</v>
      </c>
      <c r="M1718">
        <v>1</v>
      </c>
      <c r="N1718" t="s">
        <v>323</v>
      </c>
      <c r="O1718">
        <v>93437</v>
      </c>
      <c r="P1718" t="s">
        <v>607</v>
      </c>
      <c r="Q1718">
        <v>2001</v>
      </c>
      <c r="R1718" t="s">
        <v>3001</v>
      </c>
      <c r="S1718" s="5">
        <v>238982</v>
      </c>
      <c r="T1718">
        <v>75.623759000000007</v>
      </c>
      <c r="U1718">
        <v>6</v>
      </c>
      <c r="V1718">
        <v>60306</v>
      </c>
      <c r="W1718" t="str">
        <f t="shared" si="79"/>
        <v>dm-06-03-06</v>
      </c>
      <c r="X1718" s="4">
        <f t="shared" si="80"/>
        <v>15</v>
      </c>
    </row>
    <row r="1719" spans="1:24" x14ac:dyDescent="0.2">
      <c r="A1719" t="s">
        <v>8092</v>
      </c>
      <c r="B1719" t="s">
        <v>8093</v>
      </c>
      <c r="C1719" s="4">
        <f t="shared" si="78"/>
        <v>10</v>
      </c>
      <c r="D1719" s="4">
        <v>2016</v>
      </c>
      <c r="E1719">
        <v>1520761.3519900001</v>
      </c>
      <c r="F1719">
        <v>664132.034063</v>
      </c>
      <c r="G1719">
        <v>1</v>
      </c>
      <c r="H1719">
        <v>100</v>
      </c>
      <c r="I1719" t="s">
        <v>26</v>
      </c>
      <c r="J1719">
        <v>1</v>
      </c>
      <c r="K1719">
        <v>9</v>
      </c>
      <c r="L1719" t="s">
        <v>27</v>
      </c>
      <c r="M1719">
        <v>2</v>
      </c>
      <c r="N1719" t="s">
        <v>70</v>
      </c>
      <c r="O1719">
        <v>178805</v>
      </c>
      <c r="P1719" t="s">
        <v>646</v>
      </c>
      <c r="Q1719">
        <v>2003</v>
      </c>
      <c r="R1719" t="s">
        <v>647</v>
      </c>
      <c r="S1719" s="5">
        <v>238993</v>
      </c>
      <c r="T1719">
        <v>32.685082000000001</v>
      </c>
      <c r="U1719">
        <v>6</v>
      </c>
      <c r="V1719">
        <v>60401</v>
      </c>
      <c r="W1719" t="str">
        <f t="shared" si="79"/>
        <v>dm-06-04-01</v>
      </c>
      <c r="X1719" s="4">
        <f t="shared" si="80"/>
        <v>13</v>
      </c>
    </row>
    <row r="1720" spans="1:24" x14ac:dyDescent="0.2">
      <c r="A1720" t="s">
        <v>8094</v>
      </c>
      <c r="B1720" t="s">
        <v>8095</v>
      </c>
      <c r="C1720" s="4">
        <f t="shared" si="78"/>
        <v>10</v>
      </c>
      <c r="D1720" s="4">
        <v>2016</v>
      </c>
      <c r="E1720">
        <v>1518456.65432</v>
      </c>
      <c r="F1720">
        <v>666174.53905899997</v>
      </c>
      <c r="G1720">
        <v>1</v>
      </c>
      <c r="H1720">
        <v>300</v>
      </c>
      <c r="I1720" t="s">
        <v>26</v>
      </c>
      <c r="J1720">
        <v>1</v>
      </c>
      <c r="K1720">
        <v>9</v>
      </c>
      <c r="L1720" t="s">
        <v>27</v>
      </c>
      <c r="M1720">
        <v>1</v>
      </c>
      <c r="N1720" t="s">
        <v>323</v>
      </c>
      <c r="O1720">
        <v>446615</v>
      </c>
      <c r="P1720" t="s">
        <v>352</v>
      </c>
      <c r="Q1720">
        <v>2007</v>
      </c>
      <c r="R1720" t="s">
        <v>353</v>
      </c>
      <c r="S1720" s="5">
        <v>239015</v>
      </c>
      <c r="T1720">
        <v>74.456973000000005</v>
      </c>
      <c r="U1720">
        <v>6</v>
      </c>
      <c r="V1720">
        <v>60407</v>
      </c>
      <c r="W1720" t="str">
        <f t="shared" si="79"/>
        <v>dm-06-04-07</v>
      </c>
      <c r="X1720" s="4">
        <f t="shared" si="80"/>
        <v>9</v>
      </c>
    </row>
    <row r="1721" spans="1:24" x14ac:dyDescent="0.2">
      <c r="A1721" t="s">
        <v>8099</v>
      </c>
      <c r="B1721" t="s">
        <v>8100</v>
      </c>
      <c r="C1721" s="4">
        <f t="shared" si="78"/>
        <v>10</v>
      </c>
      <c r="D1721" s="4">
        <v>2016</v>
      </c>
      <c r="E1721">
        <v>1523957.1127899999</v>
      </c>
      <c r="F1721">
        <v>664419.29637700005</v>
      </c>
      <c r="G1721">
        <v>1</v>
      </c>
      <c r="H1721">
        <v>300</v>
      </c>
      <c r="I1721" t="s">
        <v>26</v>
      </c>
      <c r="J1721">
        <v>1</v>
      </c>
      <c r="K1721">
        <v>9</v>
      </c>
      <c r="L1721" t="s">
        <v>27</v>
      </c>
      <c r="M1721">
        <v>1</v>
      </c>
      <c r="N1721" t="s">
        <v>323</v>
      </c>
      <c r="O1721">
        <v>1926127</v>
      </c>
      <c r="P1721" t="s">
        <v>372</v>
      </c>
      <c r="Q1721">
        <v>2004</v>
      </c>
      <c r="R1721" t="s">
        <v>415</v>
      </c>
      <c r="S1721" t="s">
        <v>2518</v>
      </c>
      <c r="T1721">
        <v>116.55653</v>
      </c>
      <c r="U1721">
        <v>6</v>
      </c>
      <c r="V1721">
        <v>60503</v>
      </c>
      <c r="W1721" t="str">
        <f t="shared" si="79"/>
        <v>dm-06-05-03</v>
      </c>
      <c r="X1721" s="4">
        <f t="shared" si="80"/>
        <v>12</v>
      </c>
    </row>
    <row r="1722" spans="1:24" x14ac:dyDescent="0.2">
      <c r="A1722" t="s">
        <v>8108</v>
      </c>
      <c r="B1722" t="s">
        <v>8109</v>
      </c>
      <c r="C1722" s="4">
        <f t="shared" si="78"/>
        <v>10</v>
      </c>
      <c r="D1722" s="4">
        <v>2016</v>
      </c>
      <c r="E1722">
        <v>1524168.26743</v>
      </c>
      <c r="F1722">
        <v>665197.79570000002</v>
      </c>
      <c r="G1722">
        <v>1</v>
      </c>
      <c r="H1722">
        <v>150</v>
      </c>
      <c r="I1722" t="s">
        <v>26</v>
      </c>
      <c r="J1722">
        <v>1</v>
      </c>
      <c r="K1722">
        <v>9</v>
      </c>
      <c r="L1722" t="s">
        <v>27</v>
      </c>
      <c r="M1722">
        <v>1</v>
      </c>
      <c r="N1722" t="s">
        <v>323</v>
      </c>
      <c r="O1722">
        <v>105765</v>
      </c>
      <c r="P1722" t="s">
        <v>372</v>
      </c>
      <c r="Q1722">
        <v>2004</v>
      </c>
      <c r="R1722" t="s">
        <v>1690</v>
      </c>
      <c r="S1722" s="5">
        <v>239736</v>
      </c>
      <c r="T1722">
        <v>290.54998000000001</v>
      </c>
      <c r="U1722">
        <v>6</v>
      </c>
      <c r="V1722">
        <v>60505</v>
      </c>
      <c r="W1722" t="str">
        <f t="shared" si="79"/>
        <v>dm-06-05-05</v>
      </c>
      <c r="X1722" s="4">
        <f t="shared" si="80"/>
        <v>12</v>
      </c>
    </row>
    <row r="1723" spans="1:24" x14ac:dyDescent="0.2">
      <c r="A1723" t="s">
        <v>8110</v>
      </c>
      <c r="B1723" t="s">
        <v>8111</v>
      </c>
      <c r="C1723" s="4">
        <f t="shared" si="78"/>
        <v>10</v>
      </c>
      <c r="D1723" s="4">
        <v>2016</v>
      </c>
      <c r="E1723">
        <v>1523331.8131800001</v>
      </c>
      <c r="F1723">
        <v>664820.31683799997</v>
      </c>
      <c r="G1723">
        <v>1</v>
      </c>
      <c r="H1723">
        <v>300</v>
      </c>
      <c r="I1723" t="s">
        <v>26</v>
      </c>
      <c r="J1723">
        <v>1</v>
      </c>
      <c r="K1723">
        <v>9</v>
      </c>
      <c r="L1723" t="s">
        <v>27</v>
      </c>
      <c r="M1723">
        <v>1</v>
      </c>
      <c r="N1723" t="s">
        <v>323</v>
      </c>
      <c r="O1723">
        <v>104895</v>
      </c>
      <c r="P1723" t="s">
        <v>1770</v>
      </c>
      <c r="Q1723">
        <v>2011</v>
      </c>
      <c r="R1723" t="s">
        <v>1771</v>
      </c>
      <c r="S1723" s="5">
        <v>240241</v>
      </c>
      <c r="T1723">
        <v>85.583736999999999</v>
      </c>
      <c r="U1723">
        <v>6</v>
      </c>
      <c r="V1723">
        <v>60505</v>
      </c>
      <c r="W1723" t="str">
        <f t="shared" si="79"/>
        <v>dm-06-05-05</v>
      </c>
      <c r="X1723" s="4">
        <f t="shared" si="80"/>
        <v>5</v>
      </c>
    </row>
    <row r="1724" spans="1:24" x14ac:dyDescent="0.2">
      <c r="A1724" t="s">
        <v>8119</v>
      </c>
      <c r="B1724" t="s">
        <v>8120</v>
      </c>
      <c r="C1724" s="4">
        <f t="shared" si="78"/>
        <v>10</v>
      </c>
      <c r="D1724" s="4">
        <v>2016</v>
      </c>
      <c r="E1724">
        <v>1521837.1765099999</v>
      </c>
      <c r="F1724">
        <v>665170.42520000006</v>
      </c>
      <c r="G1724">
        <v>1</v>
      </c>
      <c r="H1724">
        <v>100</v>
      </c>
      <c r="I1724" t="s">
        <v>26</v>
      </c>
      <c r="J1724">
        <v>1</v>
      </c>
      <c r="K1724">
        <v>9</v>
      </c>
      <c r="L1724" t="s">
        <v>27</v>
      </c>
      <c r="M1724">
        <v>1</v>
      </c>
      <c r="N1724" t="s">
        <v>323</v>
      </c>
      <c r="O1724">
        <v>223088</v>
      </c>
      <c r="P1724" t="s">
        <v>27</v>
      </c>
      <c r="Q1724">
        <v>2007</v>
      </c>
      <c r="R1724" t="s">
        <v>395</v>
      </c>
      <c r="S1724" s="5">
        <v>237736</v>
      </c>
      <c r="T1724">
        <v>7.9862349999999998</v>
      </c>
      <c r="U1724">
        <v>6</v>
      </c>
      <c r="V1724">
        <v>60601</v>
      </c>
      <c r="W1724" t="str">
        <f t="shared" si="79"/>
        <v>dm-06-06-01</v>
      </c>
      <c r="X1724" s="4">
        <f t="shared" si="80"/>
        <v>9</v>
      </c>
    </row>
    <row r="1725" spans="1:24" hidden="1" x14ac:dyDescent="0.2">
      <c r="A1725" t="s">
        <v>8121</v>
      </c>
      <c r="B1725" t="s">
        <v>8122</v>
      </c>
      <c r="C1725" s="4">
        <f t="shared" si="78"/>
        <v>10</v>
      </c>
      <c r="D1725" s="4">
        <v>2016</v>
      </c>
      <c r="E1725">
        <v>1524598.27489</v>
      </c>
      <c r="F1725">
        <v>664461.84368000005</v>
      </c>
      <c r="G1725">
        <v>1</v>
      </c>
      <c r="H1725">
        <v>50</v>
      </c>
      <c r="I1725" t="s">
        <v>33</v>
      </c>
      <c r="J1725">
        <v>1</v>
      </c>
      <c r="K1725">
        <v>9</v>
      </c>
      <c r="L1725" t="s">
        <v>27</v>
      </c>
      <c r="M1725">
        <v>1</v>
      </c>
      <c r="N1725" t="s">
        <v>323</v>
      </c>
      <c r="O1725">
        <v>406344</v>
      </c>
      <c r="P1725" t="s">
        <v>27</v>
      </c>
      <c r="Q1725">
        <v>2013</v>
      </c>
      <c r="R1725" t="s">
        <v>69</v>
      </c>
      <c r="S1725" s="5">
        <v>239729</v>
      </c>
      <c r="T1725">
        <v>38.792341</v>
      </c>
      <c r="U1725">
        <v>6</v>
      </c>
      <c r="V1725">
        <v>60503</v>
      </c>
      <c r="W1725" t="str">
        <f t="shared" si="79"/>
        <v>dm-06-05-03</v>
      </c>
      <c r="X1725" s="4">
        <f t="shared" si="80"/>
        <v>3</v>
      </c>
    </row>
    <row r="1726" spans="1:24" x14ac:dyDescent="0.2">
      <c r="A1726" t="s">
        <v>8127</v>
      </c>
      <c r="B1726" t="s">
        <v>8128</v>
      </c>
      <c r="C1726" s="4">
        <f t="shared" si="78"/>
        <v>10</v>
      </c>
      <c r="D1726" s="4">
        <v>2016</v>
      </c>
      <c r="E1726">
        <v>1521745.6573600001</v>
      </c>
      <c r="F1726">
        <v>666417.21959600004</v>
      </c>
      <c r="G1726">
        <v>1</v>
      </c>
      <c r="H1726">
        <v>200</v>
      </c>
      <c r="I1726" t="s">
        <v>26</v>
      </c>
      <c r="J1726">
        <v>1</v>
      </c>
      <c r="K1726">
        <v>10</v>
      </c>
      <c r="L1726" t="s">
        <v>8129</v>
      </c>
      <c r="M1726">
        <v>1</v>
      </c>
      <c r="N1726" t="s">
        <v>323</v>
      </c>
      <c r="O1726">
        <v>93875</v>
      </c>
      <c r="P1726" t="s">
        <v>1680</v>
      </c>
      <c r="Q1726">
        <v>2002</v>
      </c>
      <c r="R1726" t="s">
        <v>1681</v>
      </c>
      <c r="S1726" s="5">
        <v>239108</v>
      </c>
      <c r="T1726">
        <v>73.182875999999993</v>
      </c>
      <c r="U1726">
        <v>6</v>
      </c>
      <c r="V1726">
        <v>60603</v>
      </c>
      <c r="W1726" t="str">
        <f t="shared" si="79"/>
        <v>dm-06-06-03</v>
      </c>
      <c r="X1726" s="4">
        <f t="shared" si="80"/>
        <v>14</v>
      </c>
    </row>
    <row r="1727" spans="1:24" x14ac:dyDescent="0.2">
      <c r="A1727" t="s">
        <v>8130</v>
      </c>
      <c r="B1727" t="s">
        <v>8131</v>
      </c>
      <c r="C1727" s="4">
        <f t="shared" si="78"/>
        <v>10</v>
      </c>
      <c r="D1727" s="4">
        <v>2016</v>
      </c>
      <c r="E1727">
        <v>1520930.4704</v>
      </c>
      <c r="F1727">
        <v>664739.49172199995</v>
      </c>
      <c r="G1727">
        <v>1</v>
      </c>
      <c r="H1727">
        <v>200</v>
      </c>
      <c r="I1727" t="s">
        <v>26</v>
      </c>
      <c r="J1727">
        <v>1</v>
      </c>
      <c r="K1727">
        <v>9</v>
      </c>
      <c r="L1727" t="s">
        <v>27</v>
      </c>
      <c r="M1727">
        <v>1</v>
      </c>
      <c r="N1727" t="s">
        <v>323</v>
      </c>
      <c r="O1727">
        <v>256274</v>
      </c>
      <c r="P1727" t="s">
        <v>629</v>
      </c>
      <c r="Q1727">
        <v>2005</v>
      </c>
      <c r="R1727" t="s">
        <v>4273</v>
      </c>
      <c r="S1727" s="5">
        <v>239153</v>
      </c>
      <c r="T1727">
        <v>204.303899</v>
      </c>
      <c r="U1727">
        <v>6</v>
      </c>
      <c r="V1727">
        <v>60608</v>
      </c>
      <c r="W1727" t="str">
        <f t="shared" si="79"/>
        <v>dm-06-06-08</v>
      </c>
      <c r="X1727" s="4">
        <f t="shared" si="80"/>
        <v>11</v>
      </c>
    </row>
    <row r="1728" spans="1:24" x14ac:dyDescent="0.2">
      <c r="A1728" t="s">
        <v>8141</v>
      </c>
      <c r="B1728" t="s">
        <v>8142</v>
      </c>
      <c r="C1728" s="4">
        <f t="shared" si="78"/>
        <v>10</v>
      </c>
      <c r="D1728" s="4">
        <v>2016</v>
      </c>
      <c r="E1728">
        <v>1520215.0504300001</v>
      </c>
      <c r="F1728">
        <v>661260.74990299996</v>
      </c>
      <c r="G1728">
        <v>1</v>
      </c>
      <c r="H1728">
        <v>300</v>
      </c>
      <c r="I1728" t="s">
        <v>26</v>
      </c>
      <c r="J1728">
        <v>1</v>
      </c>
      <c r="K1728">
        <v>9</v>
      </c>
      <c r="L1728" t="s">
        <v>27</v>
      </c>
      <c r="M1728">
        <v>1</v>
      </c>
      <c r="N1728" t="s">
        <v>323</v>
      </c>
      <c r="O1728">
        <v>1807408</v>
      </c>
      <c r="P1728" t="s">
        <v>7682</v>
      </c>
      <c r="Q1728">
        <v>2013</v>
      </c>
      <c r="R1728" t="s">
        <v>7683</v>
      </c>
      <c r="S1728" s="5">
        <v>240211</v>
      </c>
      <c r="T1728">
        <v>320.85749399999997</v>
      </c>
      <c r="U1728">
        <v>6</v>
      </c>
      <c r="V1728">
        <v>60103</v>
      </c>
      <c r="W1728" t="str">
        <f t="shared" si="79"/>
        <v>dm-06-01-03</v>
      </c>
      <c r="X1728" s="4">
        <f t="shared" si="80"/>
        <v>3</v>
      </c>
    </row>
    <row r="1729" spans="1:24" x14ac:dyDescent="0.2">
      <c r="A1729" t="s">
        <v>8147</v>
      </c>
      <c r="B1729" t="s">
        <v>8148</v>
      </c>
      <c r="C1729" s="4">
        <f t="shared" si="78"/>
        <v>10</v>
      </c>
      <c r="D1729" s="4">
        <v>2016</v>
      </c>
      <c r="E1729">
        <v>1520829.4948700001</v>
      </c>
      <c r="F1729">
        <v>667485.92393499997</v>
      </c>
      <c r="G1729">
        <v>1</v>
      </c>
      <c r="H1729">
        <v>100</v>
      </c>
      <c r="I1729" t="s">
        <v>338</v>
      </c>
      <c r="J1729">
        <v>1</v>
      </c>
      <c r="K1729">
        <v>1</v>
      </c>
      <c r="L1729" t="s">
        <v>27</v>
      </c>
      <c r="M1729">
        <v>1</v>
      </c>
      <c r="N1729" t="s">
        <v>323</v>
      </c>
      <c r="O1729">
        <v>162115</v>
      </c>
      <c r="P1729" t="s">
        <v>686</v>
      </c>
      <c r="Q1729">
        <v>1995</v>
      </c>
      <c r="R1729" t="s">
        <v>687</v>
      </c>
      <c r="S1729" t="s">
        <v>2518</v>
      </c>
      <c r="T1729">
        <v>107.79549</v>
      </c>
      <c r="U1729">
        <v>6</v>
      </c>
      <c r="V1729">
        <v>60607</v>
      </c>
      <c r="W1729" t="str">
        <f t="shared" si="79"/>
        <v>dm-06-06-07</v>
      </c>
      <c r="X1729" s="4">
        <f t="shared" si="80"/>
        <v>21</v>
      </c>
    </row>
    <row r="1730" spans="1:24" x14ac:dyDescent="0.2">
      <c r="A1730" t="s">
        <v>8149</v>
      </c>
      <c r="B1730" t="s">
        <v>8150</v>
      </c>
      <c r="C1730" s="4">
        <f t="shared" si="78"/>
        <v>10</v>
      </c>
      <c r="D1730" s="4">
        <v>2016</v>
      </c>
      <c r="E1730">
        <v>1525041.57179</v>
      </c>
      <c r="F1730">
        <v>665714.17228599999</v>
      </c>
      <c r="G1730">
        <v>1</v>
      </c>
      <c r="H1730">
        <v>100</v>
      </c>
      <c r="I1730" t="s">
        <v>26</v>
      </c>
      <c r="J1730">
        <v>1</v>
      </c>
      <c r="K1730">
        <v>9</v>
      </c>
      <c r="L1730" t="s">
        <v>27</v>
      </c>
      <c r="M1730">
        <v>1</v>
      </c>
      <c r="N1730" t="s">
        <v>323</v>
      </c>
      <c r="O1730">
        <v>88966</v>
      </c>
      <c r="P1730" t="s">
        <v>27</v>
      </c>
      <c r="Q1730">
        <v>1994</v>
      </c>
      <c r="R1730" t="s">
        <v>8151</v>
      </c>
      <c r="S1730" s="5">
        <v>239024</v>
      </c>
      <c r="T1730">
        <v>498.95196600000003</v>
      </c>
      <c r="U1730">
        <v>6</v>
      </c>
      <c r="V1730">
        <v>60501</v>
      </c>
      <c r="W1730" t="str">
        <f t="shared" si="79"/>
        <v>dm-06-05-01</v>
      </c>
      <c r="X1730" s="4">
        <f t="shared" si="80"/>
        <v>22</v>
      </c>
    </row>
    <row r="1731" spans="1:24" x14ac:dyDescent="0.2">
      <c r="A1731" t="s">
        <v>8177</v>
      </c>
      <c r="B1731" t="s">
        <v>8178</v>
      </c>
      <c r="C1731" s="4">
        <f t="shared" ref="C1731:C1794" si="81">MONTH(B1731)</f>
        <v>10</v>
      </c>
      <c r="D1731" s="4">
        <v>2016</v>
      </c>
      <c r="E1731">
        <v>1519320.21211</v>
      </c>
      <c r="F1731">
        <v>664703.16490800004</v>
      </c>
      <c r="G1731">
        <v>1</v>
      </c>
      <c r="H1731">
        <v>100</v>
      </c>
      <c r="I1731" t="s">
        <v>26</v>
      </c>
      <c r="J1731">
        <v>1</v>
      </c>
      <c r="K1731">
        <v>9</v>
      </c>
      <c r="L1731" t="s">
        <v>27</v>
      </c>
      <c r="M1731">
        <v>1</v>
      </c>
      <c r="N1731" t="s">
        <v>323</v>
      </c>
      <c r="O1731">
        <v>1998682</v>
      </c>
      <c r="P1731" t="s">
        <v>549</v>
      </c>
      <c r="Q1731">
        <v>2005</v>
      </c>
      <c r="R1731" t="s">
        <v>8179</v>
      </c>
      <c r="S1731" s="5">
        <v>239015</v>
      </c>
      <c r="T1731">
        <v>108.840554</v>
      </c>
      <c r="U1731">
        <v>6</v>
      </c>
      <c r="V1731">
        <v>60405</v>
      </c>
      <c r="W1731" t="str">
        <f t="shared" ref="W1731:W1794" si="82">"dm-"&amp;TEXT(V1731,"00-00-00")</f>
        <v>dm-06-04-05</v>
      </c>
      <c r="X1731" s="4">
        <f t="shared" ref="X1731:X1794" si="83">D1731-Q1731</f>
        <v>11</v>
      </c>
    </row>
    <row r="1732" spans="1:24" x14ac:dyDescent="0.2">
      <c r="A1732" t="s">
        <v>8202</v>
      </c>
      <c r="B1732" t="s">
        <v>8203</v>
      </c>
      <c r="C1732" s="4">
        <f t="shared" si="81"/>
        <v>10</v>
      </c>
      <c r="D1732" s="4">
        <v>2016</v>
      </c>
      <c r="E1732">
        <v>1520688.58348</v>
      </c>
      <c r="F1732">
        <v>667233.11951600004</v>
      </c>
      <c r="G1732">
        <v>1</v>
      </c>
      <c r="H1732">
        <v>150</v>
      </c>
      <c r="I1732" t="s">
        <v>26</v>
      </c>
      <c r="J1732">
        <v>1</v>
      </c>
      <c r="K1732">
        <v>9</v>
      </c>
      <c r="L1732" t="s">
        <v>8204</v>
      </c>
      <c r="M1732">
        <v>1</v>
      </c>
      <c r="N1732" t="s">
        <v>323</v>
      </c>
      <c r="O1732">
        <v>970273</v>
      </c>
      <c r="P1732" t="s">
        <v>3488</v>
      </c>
      <c r="Q1732">
        <v>2008</v>
      </c>
      <c r="R1732" t="s">
        <v>8205</v>
      </c>
      <c r="S1732" s="5">
        <v>239797</v>
      </c>
      <c r="T1732">
        <v>188.879142</v>
      </c>
      <c r="U1732">
        <v>6</v>
      </c>
      <c r="V1732">
        <v>60607</v>
      </c>
      <c r="W1732" t="str">
        <f t="shared" si="82"/>
        <v>dm-06-06-07</v>
      </c>
      <c r="X1732" s="4">
        <f t="shared" si="83"/>
        <v>8</v>
      </c>
    </row>
    <row r="1733" spans="1:24" hidden="1" x14ac:dyDescent="0.2">
      <c r="A1733" t="s">
        <v>8213</v>
      </c>
      <c r="B1733" t="s">
        <v>8214</v>
      </c>
      <c r="C1733" s="4">
        <f t="shared" si="81"/>
        <v>10</v>
      </c>
      <c r="D1733" s="4">
        <v>2016</v>
      </c>
      <c r="E1733">
        <v>1523856.5298299999</v>
      </c>
      <c r="F1733">
        <v>665323.58754800004</v>
      </c>
      <c r="G1733">
        <v>2</v>
      </c>
      <c r="H1733">
        <v>50</v>
      </c>
      <c r="I1733" t="s">
        <v>33</v>
      </c>
      <c r="J1733">
        <v>1</v>
      </c>
      <c r="K1733">
        <v>9</v>
      </c>
      <c r="L1733" t="s">
        <v>27</v>
      </c>
      <c r="M1733">
        <v>1</v>
      </c>
      <c r="N1733" t="s">
        <v>323</v>
      </c>
      <c r="O1733">
        <v>373407</v>
      </c>
      <c r="P1733" t="s">
        <v>27</v>
      </c>
      <c r="Q1733">
        <v>2011</v>
      </c>
      <c r="R1733" t="s">
        <v>69</v>
      </c>
      <c r="S1733" s="5">
        <v>239079</v>
      </c>
      <c r="T1733">
        <v>38.623618</v>
      </c>
      <c r="U1733">
        <v>6</v>
      </c>
      <c r="V1733">
        <v>60505</v>
      </c>
      <c r="W1733" t="str">
        <f t="shared" si="82"/>
        <v>dm-06-05-05</v>
      </c>
      <c r="X1733" s="4">
        <f t="shared" si="83"/>
        <v>5</v>
      </c>
    </row>
    <row r="1734" spans="1:24" x14ac:dyDescent="0.2">
      <c r="A1734" t="s">
        <v>8225</v>
      </c>
      <c r="B1734" t="s">
        <v>8226</v>
      </c>
      <c r="C1734" s="4">
        <f t="shared" si="81"/>
        <v>10</v>
      </c>
      <c r="D1734" s="4">
        <v>2016</v>
      </c>
      <c r="E1734">
        <v>1521509.18988</v>
      </c>
      <c r="F1734">
        <v>667514.53682399995</v>
      </c>
      <c r="G1734">
        <v>1</v>
      </c>
      <c r="H1734">
        <v>200</v>
      </c>
      <c r="I1734" t="s">
        <v>26</v>
      </c>
      <c r="J1734">
        <v>1</v>
      </c>
      <c r="K1734">
        <v>9</v>
      </c>
      <c r="L1734" t="s">
        <v>27</v>
      </c>
      <c r="M1734">
        <v>1</v>
      </c>
      <c r="N1734" t="s">
        <v>323</v>
      </c>
      <c r="O1734">
        <v>319246</v>
      </c>
      <c r="P1734" t="s">
        <v>490</v>
      </c>
      <c r="Q1734">
        <v>2003</v>
      </c>
      <c r="R1734" t="s">
        <v>491</v>
      </c>
      <c r="S1734" s="5">
        <v>238105</v>
      </c>
      <c r="T1734">
        <v>27.725162999999998</v>
      </c>
      <c r="U1734">
        <v>6</v>
      </c>
      <c r="V1734">
        <v>60604</v>
      </c>
      <c r="W1734" t="str">
        <f t="shared" si="82"/>
        <v>dm-06-06-04</v>
      </c>
      <c r="X1734" s="4">
        <f t="shared" si="83"/>
        <v>13</v>
      </c>
    </row>
    <row r="1735" spans="1:24" hidden="1" x14ac:dyDescent="0.2">
      <c r="A1735" t="s">
        <v>8238</v>
      </c>
      <c r="B1735" s="1">
        <v>42380.506944444445</v>
      </c>
      <c r="C1735" s="4">
        <f t="shared" si="81"/>
        <v>1</v>
      </c>
      <c r="D1735" s="4">
        <v>2016</v>
      </c>
      <c r="E1735">
        <v>1524592.0633</v>
      </c>
      <c r="F1735">
        <v>664459.287916</v>
      </c>
      <c r="G1735">
        <v>1</v>
      </c>
      <c r="H1735">
        <v>50</v>
      </c>
      <c r="I1735" t="s">
        <v>33</v>
      </c>
      <c r="J1735">
        <v>1</v>
      </c>
      <c r="K1735">
        <v>9</v>
      </c>
      <c r="L1735" t="s">
        <v>27</v>
      </c>
      <c r="M1735">
        <v>1</v>
      </c>
      <c r="N1735" t="s">
        <v>323</v>
      </c>
      <c r="O1735">
        <v>406344</v>
      </c>
      <c r="P1735" t="s">
        <v>27</v>
      </c>
      <c r="Q1735">
        <v>2013</v>
      </c>
      <c r="R1735" t="s">
        <v>69</v>
      </c>
      <c r="S1735" s="5">
        <v>239729</v>
      </c>
      <c r="T1735">
        <v>38.792341</v>
      </c>
      <c r="U1735">
        <v>6</v>
      </c>
      <c r="V1735">
        <v>60503</v>
      </c>
      <c r="W1735" t="str">
        <f t="shared" si="82"/>
        <v>dm-06-05-03</v>
      </c>
      <c r="X1735" s="4">
        <f t="shared" si="83"/>
        <v>3</v>
      </c>
    </row>
    <row r="1736" spans="1:24" x14ac:dyDescent="0.2">
      <c r="A1736" t="s">
        <v>8244</v>
      </c>
      <c r="B1736" s="1">
        <v>42411.454861111109</v>
      </c>
      <c r="C1736" s="4">
        <f t="shared" si="81"/>
        <v>2</v>
      </c>
      <c r="D1736" s="4">
        <v>2016</v>
      </c>
      <c r="E1736">
        <v>1520653.47278</v>
      </c>
      <c r="F1736">
        <v>667364.74227399996</v>
      </c>
      <c r="G1736">
        <v>1</v>
      </c>
      <c r="H1736">
        <v>100</v>
      </c>
      <c r="I1736" t="s">
        <v>26</v>
      </c>
      <c r="J1736">
        <v>1</v>
      </c>
      <c r="K1736">
        <v>9</v>
      </c>
      <c r="L1736" t="s">
        <v>27</v>
      </c>
      <c r="M1736">
        <v>1</v>
      </c>
      <c r="N1736" t="s">
        <v>323</v>
      </c>
      <c r="O1736">
        <v>138025</v>
      </c>
      <c r="P1736" t="s">
        <v>27</v>
      </c>
      <c r="Q1736">
        <v>2011</v>
      </c>
      <c r="R1736" t="s">
        <v>509</v>
      </c>
      <c r="S1736" s="5">
        <v>239146</v>
      </c>
      <c r="T1736">
        <v>132.90293</v>
      </c>
      <c r="U1736">
        <v>6</v>
      </c>
      <c r="V1736">
        <v>60607</v>
      </c>
      <c r="W1736" t="str">
        <f t="shared" si="82"/>
        <v>dm-06-06-07</v>
      </c>
      <c r="X1736" s="4">
        <f t="shared" si="83"/>
        <v>5</v>
      </c>
    </row>
    <row r="1737" spans="1:24" x14ac:dyDescent="0.2">
      <c r="A1737" t="s">
        <v>8246</v>
      </c>
      <c r="B1737" s="1">
        <v>42440.469444444447</v>
      </c>
      <c r="C1737" s="4">
        <f t="shared" si="81"/>
        <v>3</v>
      </c>
      <c r="D1737" s="4">
        <v>2016</v>
      </c>
      <c r="E1737">
        <v>1520656.72303</v>
      </c>
      <c r="F1737">
        <v>667285.125933</v>
      </c>
      <c r="G1737">
        <v>1</v>
      </c>
      <c r="H1737">
        <v>100</v>
      </c>
      <c r="I1737" t="s">
        <v>26</v>
      </c>
      <c r="J1737">
        <v>1</v>
      </c>
      <c r="K1737">
        <v>9</v>
      </c>
      <c r="L1737" t="s">
        <v>27</v>
      </c>
      <c r="M1737">
        <v>1</v>
      </c>
      <c r="N1737" t="s">
        <v>323</v>
      </c>
      <c r="O1737">
        <v>187781</v>
      </c>
      <c r="P1737" t="s">
        <v>613</v>
      </c>
      <c r="Q1737">
        <v>2003</v>
      </c>
      <c r="R1737" t="s">
        <v>8247</v>
      </c>
      <c r="S1737" s="5">
        <v>239146</v>
      </c>
      <c r="T1737">
        <v>209.79308</v>
      </c>
      <c r="U1737">
        <v>6</v>
      </c>
      <c r="V1737">
        <v>60607</v>
      </c>
      <c r="W1737" t="str">
        <f t="shared" si="82"/>
        <v>dm-06-06-07</v>
      </c>
      <c r="X1737" s="4">
        <f t="shared" si="83"/>
        <v>13</v>
      </c>
    </row>
    <row r="1738" spans="1:24" x14ac:dyDescent="0.2">
      <c r="A1738" t="s">
        <v>8252</v>
      </c>
      <c r="B1738" s="1">
        <v>42471.448611111111</v>
      </c>
      <c r="C1738" s="4">
        <f t="shared" si="81"/>
        <v>4</v>
      </c>
      <c r="D1738" s="4">
        <v>2016</v>
      </c>
      <c r="E1738">
        <v>1523714.40827</v>
      </c>
      <c r="F1738">
        <v>665312.70483099995</v>
      </c>
      <c r="G1738">
        <v>1</v>
      </c>
      <c r="H1738">
        <v>300</v>
      </c>
      <c r="I1738" t="s">
        <v>26</v>
      </c>
      <c r="J1738">
        <v>1</v>
      </c>
      <c r="K1738">
        <v>9</v>
      </c>
      <c r="L1738" t="s">
        <v>27</v>
      </c>
      <c r="M1738">
        <v>1</v>
      </c>
      <c r="N1738" t="s">
        <v>323</v>
      </c>
      <c r="O1738">
        <v>373401</v>
      </c>
      <c r="P1738" t="s">
        <v>369</v>
      </c>
      <c r="Q1738">
        <v>2006</v>
      </c>
      <c r="R1738" t="s">
        <v>370</v>
      </c>
      <c r="S1738" s="5">
        <v>239080</v>
      </c>
      <c r="T1738">
        <v>57.646850999999998</v>
      </c>
      <c r="U1738">
        <v>6</v>
      </c>
      <c r="V1738">
        <v>60505</v>
      </c>
      <c r="W1738" t="str">
        <f t="shared" si="82"/>
        <v>dm-06-05-05</v>
      </c>
      <c r="X1738" s="4">
        <f t="shared" si="83"/>
        <v>10</v>
      </c>
    </row>
    <row r="1739" spans="1:24" x14ac:dyDescent="0.2">
      <c r="A1739" t="s">
        <v>8254</v>
      </c>
      <c r="B1739" s="1">
        <v>42471.638194444444</v>
      </c>
      <c r="C1739" s="4">
        <f t="shared" si="81"/>
        <v>4</v>
      </c>
      <c r="D1739" s="4">
        <v>2016</v>
      </c>
      <c r="E1739">
        <v>1524099.4169099999</v>
      </c>
      <c r="F1739">
        <v>664686.343307</v>
      </c>
      <c r="G1739">
        <v>1</v>
      </c>
      <c r="H1739">
        <v>300</v>
      </c>
      <c r="I1739" t="s">
        <v>26</v>
      </c>
      <c r="J1739">
        <v>1</v>
      </c>
      <c r="K1739">
        <v>9</v>
      </c>
      <c r="L1739" t="s">
        <v>27</v>
      </c>
      <c r="M1739">
        <v>1</v>
      </c>
      <c r="N1739" t="s">
        <v>323</v>
      </c>
      <c r="O1739">
        <v>150935</v>
      </c>
      <c r="P1739" t="s">
        <v>331</v>
      </c>
      <c r="Q1739">
        <v>2006</v>
      </c>
      <c r="R1739" t="s">
        <v>332</v>
      </c>
      <c r="S1739" s="5">
        <v>239065</v>
      </c>
      <c r="T1739">
        <v>96.400611999999995</v>
      </c>
      <c r="U1739">
        <v>6</v>
      </c>
      <c r="V1739">
        <v>60503</v>
      </c>
      <c r="W1739" t="str">
        <f t="shared" si="82"/>
        <v>dm-06-05-03</v>
      </c>
      <c r="X1739" s="4">
        <f t="shared" si="83"/>
        <v>10</v>
      </c>
    </row>
    <row r="1740" spans="1:24" x14ac:dyDescent="0.2">
      <c r="A1740" t="s">
        <v>8258</v>
      </c>
      <c r="B1740" s="1">
        <v>42532.46597222222</v>
      </c>
      <c r="C1740" s="4">
        <f t="shared" si="81"/>
        <v>6</v>
      </c>
      <c r="D1740" s="4">
        <v>2016</v>
      </c>
      <c r="E1740">
        <v>1522701.60072</v>
      </c>
      <c r="F1740">
        <v>662525.99333500001</v>
      </c>
      <c r="G1740">
        <v>1</v>
      </c>
      <c r="H1740">
        <v>300</v>
      </c>
      <c r="I1740" t="s">
        <v>26</v>
      </c>
      <c r="J1740">
        <v>1</v>
      </c>
      <c r="K1740">
        <v>9</v>
      </c>
      <c r="L1740" t="s">
        <v>27</v>
      </c>
      <c r="M1740">
        <v>1</v>
      </c>
      <c r="N1740" t="s">
        <v>323</v>
      </c>
      <c r="O1740">
        <v>76707</v>
      </c>
      <c r="P1740" t="s">
        <v>384</v>
      </c>
      <c r="Q1740">
        <v>2008</v>
      </c>
      <c r="R1740" t="s">
        <v>1671</v>
      </c>
      <c r="S1740" s="5">
        <v>238965</v>
      </c>
      <c r="T1740">
        <v>44.772210000000001</v>
      </c>
      <c r="U1740">
        <v>6</v>
      </c>
      <c r="V1740">
        <v>60301</v>
      </c>
      <c r="W1740" t="str">
        <f t="shared" si="82"/>
        <v>dm-06-03-01</v>
      </c>
      <c r="X1740" s="4">
        <f t="shared" si="83"/>
        <v>8</v>
      </c>
    </row>
    <row r="1741" spans="1:24" x14ac:dyDescent="0.2">
      <c r="A1741" t="s">
        <v>8264</v>
      </c>
      <c r="B1741" s="1">
        <v>42562.633333333331</v>
      </c>
      <c r="C1741" s="4">
        <f t="shared" si="81"/>
        <v>7</v>
      </c>
      <c r="D1741" s="4">
        <v>2016</v>
      </c>
      <c r="E1741">
        <v>1519145.6096900001</v>
      </c>
      <c r="F1741">
        <v>666788.34666899999</v>
      </c>
      <c r="G1741">
        <v>1</v>
      </c>
      <c r="H1741">
        <v>300</v>
      </c>
      <c r="I1741" t="s">
        <v>26</v>
      </c>
      <c r="J1741">
        <v>1</v>
      </c>
      <c r="K1741">
        <v>9</v>
      </c>
      <c r="L1741" t="s">
        <v>27</v>
      </c>
      <c r="M1741">
        <v>1</v>
      </c>
      <c r="N1741" t="s">
        <v>323</v>
      </c>
      <c r="O1741">
        <v>172710</v>
      </c>
      <c r="P1741" t="s">
        <v>515</v>
      </c>
      <c r="Q1741">
        <v>2000</v>
      </c>
      <c r="R1741" t="s">
        <v>516</v>
      </c>
      <c r="S1741" s="5">
        <v>239022</v>
      </c>
      <c r="T1741">
        <v>57.300109999999997</v>
      </c>
      <c r="U1741">
        <v>6</v>
      </c>
      <c r="V1741">
        <v>60407</v>
      </c>
      <c r="W1741" t="str">
        <f t="shared" si="82"/>
        <v>dm-06-04-07</v>
      </c>
      <c r="X1741" s="4">
        <f t="shared" si="83"/>
        <v>16</v>
      </c>
    </row>
    <row r="1742" spans="1:24" x14ac:dyDescent="0.2">
      <c r="A1742" t="s">
        <v>8265</v>
      </c>
      <c r="B1742" s="1">
        <v>42562.69027777778</v>
      </c>
      <c r="C1742" s="4">
        <f t="shared" si="81"/>
        <v>7</v>
      </c>
      <c r="D1742" s="4">
        <v>2016</v>
      </c>
      <c r="E1742">
        <v>1520135.6718599999</v>
      </c>
      <c r="F1742">
        <v>666096.46506099997</v>
      </c>
      <c r="G1742">
        <v>1</v>
      </c>
      <c r="H1742">
        <v>150</v>
      </c>
      <c r="I1742" t="s">
        <v>26</v>
      </c>
      <c r="J1742">
        <v>1</v>
      </c>
      <c r="K1742">
        <v>9</v>
      </c>
      <c r="L1742" t="s">
        <v>27</v>
      </c>
      <c r="M1742">
        <v>1</v>
      </c>
      <c r="N1742" t="s">
        <v>323</v>
      </c>
      <c r="O1742">
        <v>2048413</v>
      </c>
      <c r="P1742" t="s">
        <v>387</v>
      </c>
      <c r="Q1742">
        <v>2005</v>
      </c>
      <c r="R1742" t="s">
        <v>388</v>
      </c>
      <c r="S1742" s="5">
        <v>239692</v>
      </c>
      <c r="T1742">
        <v>11.926169</v>
      </c>
      <c r="U1742">
        <v>6</v>
      </c>
      <c r="V1742">
        <v>60402</v>
      </c>
      <c r="W1742" t="str">
        <f t="shared" si="82"/>
        <v>dm-06-04-02</v>
      </c>
      <c r="X1742" s="4">
        <f t="shared" si="83"/>
        <v>11</v>
      </c>
    </row>
    <row r="1743" spans="1:24" x14ac:dyDescent="0.2">
      <c r="A1743" t="s">
        <v>8267</v>
      </c>
      <c r="B1743" s="1">
        <v>42593.77847222222</v>
      </c>
      <c r="C1743" s="4">
        <f t="shared" si="81"/>
        <v>8</v>
      </c>
      <c r="D1743" s="4">
        <v>2016</v>
      </c>
      <c r="E1743">
        <v>1520834.3720199999</v>
      </c>
      <c r="F1743">
        <v>667418.51803499996</v>
      </c>
      <c r="G1743">
        <v>1</v>
      </c>
      <c r="H1743">
        <v>100</v>
      </c>
      <c r="I1743" t="s">
        <v>26</v>
      </c>
      <c r="J1743">
        <v>1</v>
      </c>
      <c r="K1743">
        <v>9</v>
      </c>
      <c r="L1743" t="s">
        <v>4366</v>
      </c>
      <c r="M1743">
        <v>1</v>
      </c>
      <c r="N1743" t="s">
        <v>323</v>
      </c>
      <c r="O1743">
        <v>419581</v>
      </c>
      <c r="P1743" t="s">
        <v>441</v>
      </c>
      <c r="Q1743">
        <v>2002</v>
      </c>
      <c r="R1743" t="s">
        <v>8268</v>
      </c>
      <c r="S1743" s="5">
        <v>239146</v>
      </c>
      <c r="T1743">
        <v>110.61556400000001</v>
      </c>
      <c r="U1743">
        <v>6</v>
      </c>
      <c r="V1743">
        <v>60607</v>
      </c>
      <c r="W1743" t="str">
        <f t="shared" si="82"/>
        <v>dm-06-06-07</v>
      </c>
      <c r="X1743" s="4">
        <f t="shared" si="83"/>
        <v>14</v>
      </c>
    </row>
    <row r="1744" spans="1:24" x14ac:dyDescent="0.2">
      <c r="A1744" t="s">
        <v>8270</v>
      </c>
      <c r="B1744" s="1">
        <v>42624.413888888892</v>
      </c>
      <c r="C1744" s="4">
        <f t="shared" si="81"/>
        <v>9</v>
      </c>
      <c r="D1744" s="4">
        <v>2016</v>
      </c>
      <c r="E1744">
        <v>1521224.40579</v>
      </c>
      <c r="F1744">
        <v>664684.75112100004</v>
      </c>
      <c r="G1744">
        <v>1</v>
      </c>
      <c r="H1744">
        <v>300</v>
      </c>
      <c r="I1744" t="s">
        <v>26</v>
      </c>
      <c r="J1744">
        <v>1</v>
      </c>
      <c r="K1744">
        <v>9</v>
      </c>
      <c r="L1744" t="s">
        <v>27</v>
      </c>
      <c r="M1744">
        <v>1</v>
      </c>
      <c r="N1744" t="s">
        <v>323</v>
      </c>
      <c r="O1744">
        <v>345544</v>
      </c>
      <c r="P1744" t="s">
        <v>1614</v>
      </c>
      <c r="Q1744">
        <v>1999</v>
      </c>
      <c r="R1744" t="s">
        <v>1615</v>
      </c>
      <c r="S1744" s="5">
        <v>239149</v>
      </c>
      <c r="T1744">
        <v>99.022317000000001</v>
      </c>
      <c r="U1744">
        <v>6</v>
      </c>
      <c r="V1744">
        <v>60608</v>
      </c>
      <c r="W1744" t="str">
        <f t="shared" si="82"/>
        <v>dm-06-06-08</v>
      </c>
      <c r="X1744" s="4">
        <f t="shared" si="83"/>
        <v>17</v>
      </c>
    </row>
    <row r="1745" spans="1:24" x14ac:dyDescent="0.2">
      <c r="A1745" t="s">
        <v>8275</v>
      </c>
      <c r="B1745" s="1">
        <v>42654.606944444444</v>
      </c>
      <c r="C1745" s="4">
        <f t="shared" si="81"/>
        <v>10</v>
      </c>
      <c r="D1745" s="4">
        <v>2016</v>
      </c>
      <c r="E1745">
        <v>1523928.6505799999</v>
      </c>
      <c r="F1745">
        <v>663150.23850400001</v>
      </c>
      <c r="G1745">
        <v>1</v>
      </c>
      <c r="H1745">
        <v>200</v>
      </c>
      <c r="I1745" t="s">
        <v>26</v>
      </c>
      <c r="J1745">
        <v>1</v>
      </c>
      <c r="K1745">
        <v>9</v>
      </c>
      <c r="L1745" t="s">
        <v>27</v>
      </c>
      <c r="M1745">
        <v>1</v>
      </c>
      <c r="N1745" t="s">
        <v>323</v>
      </c>
      <c r="O1745">
        <v>10086</v>
      </c>
      <c r="P1745" t="s">
        <v>484</v>
      </c>
      <c r="Q1745">
        <v>2007</v>
      </c>
      <c r="R1745" t="s">
        <v>485</v>
      </c>
      <c r="S1745" s="5">
        <v>239744</v>
      </c>
      <c r="T1745">
        <v>115.340875</v>
      </c>
      <c r="U1745">
        <v>6</v>
      </c>
      <c r="V1745">
        <v>60506</v>
      </c>
      <c r="W1745" t="str">
        <f t="shared" si="82"/>
        <v>dm-06-05-06</v>
      </c>
      <c r="X1745" s="4">
        <f t="shared" si="83"/>
        <v>9</v>
      </c>
    </row>
    <row r="1746" spans="1:24" x14ac:dyDescent="0.2">
      <c r="A1746" t="s">
        <v>8279</v>
      </c>
      <c r="B1746" s="1">
        <v>42654.65</v>
      </c>
      <c r="C1746" s="4">
        <f t="shared" si="81"/>
        <v>10</v>
      </c>
      <c r="D1746" s="4">
        <v>2016</v>
      </c>
      <c r="E1746">
        <v>1520782.3046200001</v>
      </c>
      <c r="F1746">
        <v>664068.637888</v>
      </c>
      <c r="G1746">
        <v>1</v>
      </c>
      <c r="H1746">
        <v>100</v>
      </c>
      <c r="I1746" t="s">
        <v>26</v>
      </c>
      <c r="J1746">
        <v>1</v>
      </c>
      <c r="K1746">
        <v>9</v>
      </c>
      <c r="L1746" t="s">
        <v>27</v>
      </c>
      <c r="M1746">
        <v>1</v>
      </c>
      <c r="N1746" t="s">
        <v>323</v>
      </c>
      <c r="O1746">
        <v>247747</v>
      </c>
      <c r="P1746" t="s">
        <v>646</v>
      </c>
      <c r="Q1746">
        <v>2003</v>
      </c>
      <c r="R1746" t="s">
        <v>647</v>
      </c>
      <c r="S1746" s="5">
        <v>238993</v>
      </c>
      <c r="T1746">
        <v>33.411152999999999</v>
      </c>
      <c r="U1746">
        <v>6</v>
      </c>
      <c r="V1746">
        <v>60401</v>
      </c>
      <c r="W1746" t="str">
        <f t="shared" si="82"/>
        <v>dm-06-04-01</v>
      </c>
      <c r="X1746" s="4">
        <f t="shared" si="83"/>
        <v>13</v>
      </c>
    </row>
    <row r="1747" spans="1:24" x14ac:dyDescent="0.2">
      <c r="A1747" t="s">
        <v>8285</v>
      </c>
      <c r="B1747" s="1">
        <v>42685.475694444445</v>
      </c>
      <c r="C1747" s="4">
        <f t="shared" si="81"/>
        <v>11</v>
      </c>
      <c r="D1747" s="4">
        <v>2016</v>
      </c>
      <c r="E1747">
        <v>1521325.00669</v>
      </c>
      <c r="F1747">
        <v>663655.038833</v>
      </c>
      <c r="G1747">
        <v>1</v>
      </c>
      <c r="H1747">
        <v>200</v>
      </c>
      <c r="I1747" t="s">
        <v>26</v>
      </c>
      <c r="J1747">
        <v>1</v>
      </c>
      <c r="K1747">
        <v>9</v>
      </c>
      <c r="L1747" t="s">
        <v>27</v>
      </c>
      <c r="M1747">
        <v>1</v>
      </c>
      <c r="N1747" t="s">
        <v>323</v>
      </c>
      <c r="O1747">
        <v>2821</v>
      </c>
      <c r="P1747" t="s">
        <v>352</v>
      </c>
      <c r="Q1747">
        <v>2007</v>
      </c>
      <c r="R1747" t="s">
        <v>531</v>
      </c>
      <c r="S1747" s="5">
        <v>238979</v>
      </c>
      <c r="T1747">
        <v>99.993572999999998</v>
      </c>
      <c r="U1747">
        <v>6</v>
      </c>
      <c r="V1747">
        <v>60304</v>
      </c>
      <c r="W1747" t="str">
        <f t="shared" si="82"/>
        <v>dm-06-03-04</v>
      </c>
      <c r="X1747" s="4">
        <f t="shared" si="83"/>
        <v>9</v>
      </c>
    </row>
    <row r="1748" spans="1:24" x14ac:dyDescent="0.2">
      <c r="A1748" t="s">
        <v>8321</v>
      </c>
      <c r="B1748" t="s">
        <v>8322</v>
      </c>
      <c r="C1748" s="4">
        <f t="shared" si="81"/>
        <v>11</v>
      </c>
      <c r="D1748" s="4">
        <v>2016</v>
      </c>
      <c r="E1748">
        <v>1524361.4417699999</v>
      </c>
      <c r="F1748">
        <v>663818.56894799997</v>
      </c>
      <c r="G1748">
        <v>1</v>
      </c>
      <c r="H1748">
        <v>300</v>
      </c>
      <c r="I1748" t="s">
        <v>26</v>
      </c>
      <c r="J1748">
        <v>1</v>
      </c>
      <c r="K1748">
        <v>9</v>
      </c>
      <c r="L1748" t="s">
        <v>27</v>
      </c>
      <c r="M1748">
        <v>1</v>
      </c>
      <c r="N1748" t="s">
        <v>323</v>
      </c>
      <c r="O1748">
        <v>144746</v>
      </c>
      <c r="P1748" t="s">
        <v>27</v>
      </c>
      <c r="Q1748">
        <v>2013</v>
      </c>
      <c r="R1748" t="s">
        <v>329</v>
      </c>
      <c r="S1748" s="5">
        <v>239729</v>
      </c>
      <c r="T1748">
        <v>207.41519</v>
      </c>
      <c r="U1748">
        <v>6</v>
      </c>
      <c r="V1748">
        <v>60503</v>
      </c>
      <c r="W1748" t="str">
        <f t="shared" si="82"/>
        <v>dm-06-05-03</v>
      </c>
      <c r="X1748" s="4">
        <f t="shared" si="83"/>
        <v>3</v>
      </c>
    </row>
    <row r="1749" spans="1:24" x14ac:dyDescent="0.2">
      <c r="A1749" t="s">
        <v>8348</v>
      </c>
      <c r="B1749" t="s">
        <v>8349</v>
      </c>
      <c r="C1749" s="4">
        <f t="shared" si="81"/>
        <v>11</v>
      </c>
      <c r="D1749" s="4">
        <v>2016</v>
      </c>
      <c r="E1749">
        <v>1520656.28587</v>
      </c>
      <c r="F1749">
        <v>667561.44192699995</v>
      </c>
      <c r="G1749">
        <v>1</v>
      </c>
      <c r="H1749">
        <v>100</v>
      </c>
      <c r="I1749" t="s">
        <v>338</v>
      </c>
      <c r="J1749">
        <v>1</v>
      </c>
      <c r="K1749">
        <v>1</v>
      </c>
      <c r="L1749" t="s">
        <v>27</v>
      </c>
      <c r="M1749">
        <v>1</v>
      </c>
      <c r="N1749" t="s">
        <v>323</v>
      </c>
      <c r="O1749">
        <v>282368</v>
      </c>
      <c r="P1749" t="s">
        <v>686</v>
      </c>
      <c r="Q1749">
        <v>1995</v>
      </c>
      <c r="R1749" t="s">
        <v>687</v>
      </c>
      <c r="S1749" t="s">
        <v>2518</v>
      </c>
      <c r="T1749">
        <v>104.606967</v>
      </c>
      <c r="U1749">
        <v>6</v>
      </c>
      <c r="V1749">
        <v>60607</v>
      </c>
      <c r="W1749" t="str">
        <f t="shared" si="82"/>
        <v>dm-06-06-07</v>
      </c>
      <c r="X1749" s="4">
        <f t="shared" si="83"/>
        <v>21</v>
      </c>
    </row>
    <row r="1750" spans="1:24" x14ac:dyDescent="0.2">
      <c r="A1750" t="s">
        <v>8350</v>
      </c>
      <c r="B1750" t="s">
        <v>8351</v>
      </c>
      <c r="C1750" s="4">
        <f t="shared" si="81"/>
        <v>11</v>
      </c>
      <c r="D1750" s="4">
        <v>2016</v>
      </c>
      <c r="E1750">
        <v>1522634.86971</v>
      </c>
      <c r="F1750">
        <v>663000.26014000003</v>
      </c>
      <c r="G1750">
        <v>1</v>
      </c>
      <c r="H1750">
        <v>300</v>
      </c>
      <c r="I1750" t="s">
        <v>26</v>
      </c>
      <c r="J1750">
        <v>1</v>
      </c>
      <c r="K1750">
        <v>9</v>
      </c>
      <c r="L1750" t="s">
        <v>27</v>
      </c>
      <c r="M1750">
        <v>1</v>
      </c>
      <c r="N1750" t="s">
        <v>323</v>
      </c>
      <c r="O1750">
        <v>109431</v>
      </c>
      <c r="P1750" t="s">
        <v>331</v>
      </c>
      <c r="Q1750">
        <v>2006</v>
      </c>
      <c r="R1750" t="s">
        <v>332</v>
      </c>
      <c r="S1750" s="5">
        <v>237889</v>
      </c>
      <c r="T1750">
        <v>128.53679600000001</v>
      </c>
      <c r="U1750">
        <v>6</v>
      </c>
      <c r="V1750">
        <v>60509</v>
      </c>
      <c r="W1750" t="str">
        <f t="shared" si="82"/>
        <v>dm-06-05-09</v>
      </c>
      <c r="X1750" s="4">
        <f t="shared" si="83"/>
        <v>10</v>
      </c>
    </row>
    <row r="1751" spans="1:24" x14ac:dyDescent="0.2">
      <c r="A1751" t="s">
        <v>8356</v>
      </c>
      <c r="B1751" t="s">
        <v>8357</v>
      </c>
      <c r="C1751" s="4">
        <f t="shared" si="81"/>
        <v>11</v>
      </c>
      <c r="D1751" s="4">
        <v>2016</v>
      </c>
      <c r="E1751">
        <v>1522868.89683</v>
      </c>
      <c r="F1751">
        <v>662865.57208099996</v>
      </c>
      <c r="G1751">
        <v>1</v>
      </c>
      <c r="H1751">
        <v>300</v>
      </c>
      <c r="I1751" t="s">
        <v>26</v>
      </c>
      <c r="J1751">
        <v>1</v>
      </c>
      <c r="K1751">
        <v>9</v>
      </c>
      <c r="L1751" t="s">
        <v>27</v>
      </c>
      <c r="M1751">
        <v>1</v>
      </c>
      <c r="N1751" t="s">
        <v>323</v>
      </c>
      <c r="O1751">
        <v>646881</v>
      </c>
      <c r="P1751" t="s">
        <v>555</v>
      </c>
      <c r="Q1751">
        <v>2003</v>
      </c>
      <c r="R1751" t="s">
        <v>556</v>
      </c>
      <c r="S1751" s="5">
        <v>239093</v>
      </c>
      <c r="T1751">
        <v>153.84741399999999</v>
      </c>
      <c r="U1751">
        <v>6</v>
      </c>
      <c r="V1751">
        <v>60509</v>
      </c>
      <c r="W1751" t="str">
        <f t="shared" si="82"/>
        <v>dm-06-05-09</v>
      </c>
      <c r="X1751" s="4">
        <f t="shared" si="83"/>
        <v>13</v>
      </c>
    </row>
    <row r="1752" spans="1:24" x14ac:dyDescent="0.2">
      <c r="A1752" t="s">
        <v>8358</v>
      </c>
      <c r="B1752" t="s">
        <v>8359</v>
      </c>
      <c r="C1752" s="4">
        <f t="shared" si="81"/>
        <v>11</v>
      </c>
      <c r="D1752" s="4">
        <v>2016</v>
      </c>
      <c r="E1752">
        <v>1520071.2765200001</v>
      </c>
      <c r="F1752">
        <v>665521.42160100001</v>
      </c>
      <c r="G1752">
        <v>1</v>
      </c>
      <c r="H1752">
        <v>150</v>
      </c>
      <c r="I1752" t="s">
        <v>26</v>
      </c>
      <c r="J1752">
        <v>1</v>
      </c>
      <c r="K1752">
        <v>9</v>
      </c>
      <c r="L1752" t="s">
        <v>27</v>
      </c>
      <c r="M1752">
        <v>1</v>
      </c>
      <c r="N1752" t="s">
        <v>323</v>
      </c>
      <c r="O1752">
        <v>238318</v>
      </c>
      <c r="P1752" t="s">
        <v>27</v>
      </c>
      <c r="Q1752">
        <v>2013</v>
      </c>
      <c r="R1752" t="s">
        <v>334</v>
      </c>
      <c r="S1752" s="5">
        <v>239717</v>
      </c>
      <c r="T1752">
        <v>66.213686999999993</v>
      </c>
      <c r="U1752">
        <v>6</v>
      </c>
      <c r="V1752">
        <v>60406</v>
      </c>
      <c r="W1752" t="str">
        <f t="shared" si="82"/>
        <v>dm-06-04-06</v>
      </c>
      <c r="X1752" s="4">
        <f t="shared" si="83"/>
        <v>3</v>
      </c>
    </row>
    <row r="1753" spans="1:24" x14ac:dyDescent="0.2">
      <c r="A1753" t="s">
        <v>8365</v>
      </c>
      <c r="B1753" t="s">
        <v>8366</v>
      </c>
      <c r="C1753" s="4">
        <f t="shared" si="81"/>
        <v>11</v>
      </c>
      <c r="D1753" s="4">
        <v>2016</v>
      </c>
      <c r="E1753">
        <v>1520905.3691100001</v>
      </c>
      <c r="F1753">
        <v>661240.36453499994</v>
      </c>
      <c r="G1753">
        <v>1</v>
      </c>
      <c r="H1753">
        <v>200</v>
      </c>
      <c r="I1753" t="s">
        <v>26</v>
      </c>
      <c r="J1753">
        <v>1</v>
      </c>
      <c r="K1753">
        <v>9</v>
      </c>
      <c r="L1753" t="s">
        <v>27</v>
      </c>
      <c r="M1753">
        <v>1</v>
      </c>
      <c r="N1753" t="s">
        <v>323</v>
      </c>
      <c r="O1753">
        <v>130276</v>
      </c>
      <c r="P1753" t="s">
        <v>1602</v>
      </c>
      <c r="Q1753">
        <v>2003</v>
      </c>
      <c r="R1753" t="s">
        <v>5021</v>
      </c>
      <c r="S1753" s="5">
        <v>238106</v>
      </c>
      <c r="T1753">
        <v>60.762186</v>
      </c>
      <c r="U1753">
        <v>6</v>
      </c>
      <c r="V1753">
        <v>60103</v>
      </c>
      <c r="W1753" t="str">
        <f t="shared" si="82"/>
        <v>dm-06-01-03</v>
      </c>
      <c r="X1753" s="4">
        <f t="shared" si="83"/>
        <v>13</v>
      </c>
    </row>
    <row r="1754" spans="1:24" x14ac:dyDescent="0.2">
      <c r="A1754" t="s">
        <v>8371</v>
      </c>
      <c r="B1754" t="s">
        <v>8372</v>
      </c>
      <c r="C1754" s="4">
        <f t="shared" si="81"/>
        <v>11</v>
      </c>
      <c r="D1754" s="4">
        <v>2016</v>
      </c>
      <c r="E1754">
        <v>1518965.4114099999</v>
      </c>
      <c r="F1754">
        <v>667172.14368199999</v>
      </c>
      <c r="G1754">
        <v>1</v>
      </c>
      <c r="H1754">
        <v>300</v>
      </c>
      <c r="I1754" t="s">
        <v>891</v>
      </c>
      <c r="J1754">
        <v>1</v>
      </c>
      <c r="K1754">
        <v>9</v>
      </c>
      <c r="L1754" t="s">
        <v>8373</v>
      </c>
      <c r="M1754">
        <v>1</v>
      </c>
      <c r="N1754" t="s">
        <v>323</v>
      </c>
      <c r="O1754">
        <v>1082304</v>
      </c>
      <c r="P1754" t="s">
        <v>412</v>
      </c>
      <c r="Q1754">
        <v>2009</v>
      </c>
      <c r="R1754" t="s">
        <v>8374</v>
      </c>
      <c r="S1754" s="5">
        <v>238267</v>
      </c>
      <c r="T1754">
        <v>30.410318</v>
      </c>
      <c r="U1754">
        <v>6</v>
      </c>
      <c r="V1754">
        <v>60408</v>
      </c>
      <c r="W1754" t="str">
        <f t="shared" si="82"/>
        <v>dm-06-04-08</v>
      </c>
      <c r="X1754" s="4">
        <f t="shared" si="83"/>
        <v>7</v>
      </c>
    </row>
    <row r="1755" spans="1:24" x14ac:dyDescent="0.2">
      <c r="A1755" t="s">
        <v>8393</v>
      </c>
      <c r="B1755" t="s">
        <v>8394</v>
      </c>
      <c r="C1755" s="4">
        <f t="shared" si="81"/>
        <v>11</v>
      </c>
      <c r="D1755" s="4">
        <v>2016</v>
      </c>
      <c r="E1755">
        <v>1521430.7574199999</v>
      </c>
      <c r="F1755">
        <v>666765.75297599996</v>
      </c>
      <c r="G1755">
        <v>1</v>
      </c>
      <c r="H1755">
        <v>300</v>
      </c>
      <c r="I1755" t="s">
        <v>26</v>
      </c>
      <c r="J1755">
        <v>1</v>
      </c>
      <c r="K1755">
        <v>9</v>
      </c>
      <c r="L1755" t="s">
        <v>27</v>
      </c>
      <c r="M1755">
        <v>1</v>
      </c>
      <c r="N1755" t="s">
        <v>323</v>
      </c>
      <c r="O1755">
        <v>1750559</v>
      </c>
      <c r="P1755" t="s">
        <v>434</v>
      </c>
      <c r="Q1755">
        <v>2004</v>
      </c>
      <c r="R1755" t="s">
        <v>435</v>
      </c>
      <c r="S1755" s="5">
        <v>239676</v>
      </c>
      <c r="T1755">
        <v>102.35869700000001</v>
      </c>
      <c r="U1755">
        <v>6</v>
      </c>
      <c r="V1755">
        <v>60603</v>
      </c>
      <c r="W1755" t="str">
        <f t="shared" si="82"/>
        <v>dm-06-06-03</v>
      </c>
      <c r="X1755" s="4">
        <f t="shared" si="83"/>
        <v>12</v>
      </c>
    </row>
    <row r="1756" spans="1:24" x14ac:dyDescent="0.2">
      <c r="A1756" t="s">
        <v>8410</v>
      </c>
      <c r="B1756" t="s">
        <v>8411</v>
      </c>
      <c r="C1756" s="4">
        <f t="shared" si="81"/>
        <v>11</v>
      </c>
      <c r="D1756" s="4">
        <v>2016</v>
      </c>
      <c r="E1756">
        <v>1521073.5523099999</v>
      </c>
      <c r="F1756">
        <v>663903.18379100005</v>
      </c>
      <c r="G1756">
        <v>1</v>
      </c>
      <c r="H1756">
        <v>100</v>
      </c>
      <c r="I1756" t="s">
        <v>26</v>
      </c>
      <c r="J1756">
        <v>1</v>
      </c>
      <c r="K1756">
        <v>9</v>
      </c>
      <c r="L1756" t="s">
        <v>27</v>
      </c>
      <c r="M1756">
        <v>1</v>
      </c>
      <c r="N1756" t="s">
        <v>323</v>
      </c>
      <c r="O1756">
        <v>1727570</v>
      </c>
      <c r="P1756" t="s">
        <v>8412</v>
      </c>
      <c r="Q1756">
        <v>2012</v>
      </c>
      <c r="R1756" t="s">
        <v>8413</v>
      </c>
      <c r="S1756" s="5">
        <v>239678</v>
      </c>
      <c r="T1756">
        <v>133.56421700000001</v>
      </c>
      <c r="U1756">
        <v>6</v>
      </c>
      <c r="V1756">
        <v>60304</v>
      </c>
      <c r="W1756" t="str">
        <f t="shared" si="82"/>
        <v>dm-06-03-04</v>
      </c>
      <c r="X1756" s="4">
        <f t="shared" si="83"/>
        <v>4</v>
      </c>
    </row>
    <row r="1757" spans="1:24" x14ac:dyDescent="0.2">
      <c r="A1757" t="s">
        <v>8434</v>
      </c>
      <c r="B1757" t="s">
        <v>8435</v>
      </c>
      <c r="C1757" s="4">
        <f t="shared" si="81"/>
        <v>11</v>
      </c>
      <c r="D1757" s="4">
        <v>2016</v>
      </c>
      <c r="E1757">
        <v>1519944.2150999999</v>
      </c>
      <c r="F1757">
        <v>665739.06540600001</v>
      </c>
      <c r="G1757">
        <v>1</v>
      </c>
      <c r="H1757">
        <v>150</v>
      </c>
      <c r="I1757" t="s">
        <v>26</v>
      </c>
      <c r="J1757">
        <v>1</v>
      </c>
      <c r="K1757">
        <v>9</v>
      </c>
      <c r="L1757" t="s">
        <v>27</v>
      </c>
      <c r="M1757">
        <v>1</v>
      </c>
      <c r="N1757" t="s">
        <v>323</v>
      </c>
      <c r="O1757">
        <v>129223</v>
      </c>
      <c r="P1757" t="s">
        <v>8436</v>
      </c>
      <c r="Q1757">
        <v>1999</v>
      </c>
      <c r="R1757" t="s">
        <v>8437</v>
      </c>
      <c r="S1757" s="5">
        <v>239015</v>
      </c>
      <c r="T1757">
        <v>14.097134</v>
      </c>
      <c r="U1757">
        <v>6</v>
      </c>
      <c r="V1757">
        <v>60406</v>
      </c>
      <c r="W1757" t="str">
        <f t="shared" si="82"/>
        <v>dm-06-04-06</v>
      </c>
      <c r="X1757" s="4">
        <f t="shared" si="83"/>
        <v>17</v>
      </c>
    </row>
    <row r="1758" spans="1:24" x14ac:dyDescent="0.2">
      <c r="A1758" t="s">
        <v>8458</v>
      </c>
      <c r="B1758" s="1">
        <v>42502.401388888888</v>
      </c>
      <c r="C1758" s="4">
        <f t="shared" si="81"/>
        <v>5</v>
      </c>
      <c r="D1758" s="4">
        <v>2016</v>
      </c>
      <c r="E1758">
        <v>1522428.81232</v>
      </c>
      <c r="F1758">
        <v>662282.33604900003</v>
      </c>
      <c r="G1758">
        <v>1</v>
      </c>
      <c r="H1758">
        <v>200</v>
      </c>
      <c r="I1758" t="s">
        <v>26</v>
      </c>
      <c r="J1758">
        <v>1</v>
      </c>
      <c r="K1758">
        <v>9</v>
      </c>
      <c r="L1758" t="s">
        <v>27</v>
      </c>
      <c r="M1758">
        <v>1</v>
      </c>
      <c r="N1758" t="s">
        <v>323</v>
      </c>
      <c r="O1758">
        <v>124969</v>
      </c>
      <c r="P1758" t="s">
        <v>1657</v>
      </c>
      <c r="Q1758">
        <v>2009</v>
      </c>
      <c r="R1758" t="s">
        <v>8459</v>
      </c>
      <c r="S1758" s="5">
        <v>239675</v>
      </c>
      <c r="T1758">
        <v>137.26261099999999</v>
      </c>
      <c r="U1758">
        <v>6</v>
      </c>
      <c r="V1758">
        <v>60301</v>
      </c>
      <c r="W1758" t="str">
        <f t="shared" si="82"/>
        <v>dm-06-03-01</v>
      </c>
      <c r="X1758" s="4">
        <f t="shared" si="83"/>
        <v>7</v>
      </c>
    </row>
    <row r="1759" spans="1:24" x14ac:dyDescent="0.2">
      <c r="A1759" t="s">
        <v>8460</v>
      </c>
      <c r="B1759" s="1">
        <v>42502.401388888888</v>
      </c>
      <c r="C1759" s="4">
        <f t="shared" si="81"/>
        <v>5</v>
      </c>
      <c r="D1759" s="4">
        <v>2016</v>
      </c>
      <c r="E1759">
        <v>1520513.81223</v>
      </c>
      <c r="F1759">
        <v>668901.54315100005</v>
      </c>
      <c r="G1759">
        <v>1</v>
      </c>
      <c r="H1759">
        <v>300</v>
      </c>
      <c r="I1759" t="s">
        <v>26</v>
      </c>
      <c r="J1759">
        <v>1</v>
      </c>
      <c r="K1759">
        <v>9</v>
      </c>
      <c r="L1759" t="s">
        <v>27</v>
      </c>
      <c r="M1759">
        <v>1</v>
      </c>
      <c r="N1759" t="s">
        <v>323</v>
      </c>
      <c r="O1759">
        <v>847124</v>
      </c>
      <c r="P1759" t="s">
        <v>684</v>
      </c>
      <c r="Q1759">
        <v>2006</v>
      </c>
      <c r="R1759" t="s">
        <v>685</v>
      </c>
      <c r="S1759" s="5">
        <v>238694</v>
      </c>
      <c r="T1759">
        <v>68.555930000000004</v>
      </c>
      <c r="U1759">
        <v>6</v>
      </c>
      <c r="V1759">
        <v>60612</v>
      </c>
      <c r="W1759" t="str">
        <f t="shared" si="82"/>
        <v>dm-06-06-12</v>
      </c>
      <c r="X1759" s="4">
        <f t="shared" si="83"/>
        <v>10</v>
      </c>
    </row>
    <row r="1760" spans="1:24" hidden="1" x14ac:dyDescent="0.2">
      <c r="A1760" t="s">
        <v>8474</v>
      </c>
      <c r="B1760" s="1">
        <v>42563.658333333333</v>
      </c>
      <c r="C1760" s="4">
        <f t="shared" si="81"/>
        <v>7</v>
      </c>
      <c r="D1760" s="4">
        <v>2016</v>
      </c>
      <c r="E1760">
        <v>1525104.5465299999</v>
      </c>
      <c r="F1760">
        <v>664412.25284199999</v>
      </c>
      <c r="G1760">
        <v>1</v>
      </c>
      <c r="H1760">
        <v>50</v>
      </c>
      <c r="I1760" t="s">
        <v>33</v>
      </c>
      <c r="J1760">
        <v>1</v>
      </c>
      <c r="K1760">
        <v>9</v>
      </c>
      <c r="L1760" t="s">
        <v>27</v>
      </c>
      <c r="M1760">
        <v>1</v>
      </c>
      <c r="N1760" t="s">
        <v>323</v>
      </c>
      <c r="O1760">
        <v>408137</v>
      </c>
      <c r="P1760" t="s">
        <v>27</v>
      </c>
      <c r="Q1760">
        <v>2011</v>
      </c>
      <c r="R1760" t="s">
        <v>69</v>
      </c>
      <c r="S1760" s="5">
        <v>239071</v>
      </c>
      <c r="T1760">
        <v>60.128326999999999</v>
      </c>
      <c r="U1760">
        <v>6</v>
      </c>
      <c r="V1760">
        <v>60503</v>
      </c>
      <c r="W1760" t="str">
        <f t="shared" si="82"/>
        <v>dm-06-05-03</v>
      </c>
      <c r="X1760" s="4">
        <f t="shared" si="83"/>
        <v>5</v>
      </c>
    </row>
    <row r="1761" spans="1:24" hidden="1" x14ac:dyDescent="0.2">
      <c r="A1761" t="s">
        <v>8476</v>
      </c>
      <c r="B1761" s="1">
        <v>42563.829861111109</v>
      </c>
      <c r="C1761" s="4">
        <f t="shared" si="81"/>
        <v>7</v>
      </c>
      <c r="D1761" s="4">
        <v>2016</v>
      </c>
      <c r="E1761">
        <v>1525082.4823</v>
      </c>
      <c r="F1761">
        <v>664404.60740700003</v>
      </c>
      <c r="G1761">
        <v>1</v>
      </c>
      <c r="H1761">
        <v>50</v>
      </c>
      <c r="I1761" t="s">
        <v>33</v>
      </c>
      <c r="J1761">
        <v>1</v>
      </c>
      <c r="K1761">
        <v>9</v>
      </c>
      <c r="L1761" t="s">
        <v>27</v>
      </c>
      <c r="M1761">
        <v>1</v>
      </c>
      <c r="N1761" t="s">
        <v>323</v>
      </c>
      <c r="O1761">
        <v>408137</v>
      </c>
      <c r="P1761" t="s">
        <v>27</v>
      </c>
      <c r="Q1761">
        <v>2011</v>
      </c>
      <c r="R1761" t="s">
        <v>69</v>
      </c>
      <c r="S1761" s="5">
        <v>239071</v>
      </c>
      <c r="T1761">
        <v>60.128326999999999</v>
      </c>
      <c r="U1761">
        <v>6</v>
      </c>
      <c r="V1761">
        <v>60503</v>
      </c>
      <c r="W1761" t="str">
        <f t="shared" si="82"/>
        <v>dm-06-05-03</v>
      </c>
      <c r="X1761" s="4">
        <f t="shared" si="83"/>
        <v>5</v>
      </c>
    </row>
    <row r="1762" spans="1:24" hidden="1" x14ac:dyDescent="0.2">
      <c r="A1762" t="s">
        <v>8524</v>
      </c>
      <c r="B1762" t="s">
        <v>8525</v>
      </c>
      <c r="C1762" s="4">
        <f t="shared" si="81"/>
        <v>12</v>
      </c>
      <c r="D1762" s="4">
        <v>2016</v>
      </c>
      <c r="E1762">
        <v>1520885.7714</v>
      </c>
      <c r="F1762">
        <v>663368.62373700005</v>
      </c>
      <c r="G1762">
        <v>1</v>
      </c>
      <c r="H1762">
        <v>50</v>
      </c>
      <c r="I1762" t="s">
        <v>33</v>
      </c>
      <c r="J1762">
        <v>1</v>
      </c>
      <c r="K1762">
        <v>9</v>
      </c>
      <c r="L1762" t="s">
        <v>27</v>
      </c>
      <c r="M1762">
        <v>1</v>
      </c>
      <c r="N1762" t="s">
        <v>323</v>
      </c>
      <c r="O1762">
        <v>936336</v>
      </c>
      <c r="P1762" t="s">
        <v>468</v>
      </c>
      <c r="Q1762">
        <v>1986</v>
      </c>
      <c r="R1762" t="s">
        <v>469</v>
      </c>
      <c r="S1762" s="5">
        <v>238981</v>
      </c>
      <c r="T1762">
        <v>38.822121000000003</v>
      </c>
      <c r="U1762">
        <v>6</v>
      </c>
      <c r="V1762">
        <v>60306</v>
      </c>
      <c r="W1762" t="str">
        <f t="shared" si="82"/>
        <v>dm-06-03-06</v>
      </c>
      <c r="X1762" s="4">
        <f t="shared" si="83"/>
        <v>30</v>
      </c>
    </row>
    <row r="1763" spans="1:24" x14ac:dyDescent="0.2">
      <c r="A1763" t="s">
        <v>8526</v>
      </c>
      <c r="B1763" t="s">
        <v>8527</v>
      </c>
      <c r="C1763" s="4">
        <f t="shared" si="81"/>
        <v>12</v>
      </c>
      <c r="D1763" s="4">
        <v>2016</v>
      </c>
      <c r="E1763">
        <v>1521231.0576599999</v>
      </c>
      <c r="F1763">
        <v>662485.21346799994</v>
      </c>
      <c r="G1763">
        <v>1</v>
      </c>
      <c r="H1763">
        <v>150</v>
      </c>
      <c r="I1763" t="s">
        <v>26</v>
      </c>
      <c r="J1763">
        <v>1</v>
      </c>
      <c r="K1763">
        <v>9</v>
      </c>
      <c r="L1763" t="s">
        <v>27</v>
      </c>
      <c r="M1763">
        <v>1</v>
      </c>
      <c r="N1763" t="s">
        <v>323</v>
      </c>
      <c r="O1763">
        <v>96166</v>
      </c>
      <c r="P1763" t="s">
        <v>566</v>
      </c>
      <c r="Q1763">
        <v>2004</v>
      </c>
      <c r="R1763" t="s">
        <v>8528</v>
      </c>
      <c r="S1763" s="5">
        <v>239651</v>
      </c>
      <c r="T1763">
        <v>22.455057</v>
      </c>
      <c r="U1763">
        <v>6</v>
      </c>
      <c r="V1763">
        <v>60104</v>
      </c>
      <c r="W1763" t="str">
        <f t="shared" si="82"/>
        <v>dm-06-01-04</v>
      </c>
      <c r="X1763" s="4">
        <f t="shared" si="83"/>
        <v>12</v>
      </c>
    </row>
    <row r="1764" spans="1:24" x14ac:dyDescent="0.2">
      <c r="A1764" t="s">
        <v>8544</v>
      </c>
      <c r="B1764" t="s">
        <v>8545</v>
      </c>
      <c r="C1764" s="4">
        <f t="shared" si="81"/>
        <v>12</v>
      </c>
      <c r="D1764" s="4">
        <v>2016</v>
      </c>
      <c r="E1764">
        <v>1524088.6490100001</v>
      </c>
      <c r="F1764">
        <v>664680.57248199999</v>
      </c>
      <c r="G1764">
        <v>1</v>
      </c>
      <c r="H1764">
        <v>300</v>
      </c>
      <c r="I1764" t="s">
        <v>26</v>
      </c>
      <c r="J1764">
        <v>1</v>
      </c>
      <c r="K1764">
        <v>9</v>
      </c>
      <c r="L1764" t="s">
        <v>3618</v>
      </c>
      <c r="M1764">
        <v>1</v>
      </c>
      <c r="N1764" t="s">
        <v>323</v>
      </c>
      <c r="O1764">
        <v>150935</v>
      </c>
      <c r="P1764" t="s">
        <v>331</v>
      </c>
      <c r="Q1764">
        <v>2006</v>
      </c>
      <c r="R1764" t="s">
        <v>332</v>
      </c>
      <c r="S1764" s="5">
        <v>239065</v>
      </c>
      <c r="T1764">
        <v>96.400611999999995</v>
      </c>
      <c r="U1764">
        <v>6</v>
      </c>
      <c r="V1764">
        <v>60503</v>
      </c>
      <c r="W1764" t="str">
        <f t="shared" si="82"/>
        <v>dm-06-05-03</v>
      </c>
      <c r="X1764" s="4">
        <f t="shared" si="83"/>
        <v>10</v>
      </c>
    </row>
    <row r="1765" spans="1:24" x14ac:dyDescent="0.2">
      <c r="A1765" t="s">
        <v>8592</v>
      </c>
      <c r="B1765" t="s">
        <v>8593</v>
      </c>
      <c r="C1765" s="4">
        <f t="shared" si="81"/>
        <v>12</v>
      </c>
      <c r="D1765" s="4">
        <v>2016</v>
      </c>
      <c r="E1765">
        <v>1519818.55855</v>
      </c>
      <c r="F1765">
        <v>664992.55809800001</v>
      </c>
      <c r="G1765">
        <v>1</v>
      </c>
      <c r="H1765">
        <v>200</v>
      </c>
      <c r="I1765" t="s">
        <v>26</v>
      </c>
      <c r="J1765">
        <v>1</v>
      </c>
      <c r="K1765">
        <v>9</v>
      </c>
      <c r="L1765" t="s">
        <v>27</v>
      </c>
      <c r="M1765">
        <v>1</v>
      </c>
      <c r="N1765" t="s">
        <v>323</v>
      </c>
      <c r="O1765">
        <v>882504</v>
      </c>
      <c r="P1765" t="s">
        <v>8594</v>
      </c>
      <c r="Q1765">
        <v>2008</v>
      </c>
      <c r="R1765" t="s">
        <v>8595</v>
      </c>
      <c r="S1765" s="5">
        <v>239010</v>
      </c>
      <c r="T1765">
        <v>208.72181900000001</v>
      </c>
      <c r="U1765">
        <v>6</v>
      </c>
      <c r="V1765">
        <v>60405</v>
      </c>
      <c r="W1765" t="str">
        <f t="shared" si="82"/>
        <v>dm-06-04-05</v>
      </c>
      <c r="X1765" s="4">
        <f t="shared" si="83"/>
        <v>8</v>
      </c>
    </row>
    <row r="1766" spans="1:24" x14ac:dyDescent="0.2">
      <c r="A1766" t="s">
        <v>8596</v>
      </c>
      <c r="B1766" t="s">
        <v>8597</v>
      </c>
      <c r="C1766" s="4">
        <f t="shared" si="81"/>
        <v>12</v>
      </c>
      <c r="D1766" s="4">
        <v>2016</v>
      </c>
      <c r="E1766">
        <v>1522258.5424899999</v>
      </c>
      <c r="F1766">
        <v>663077.44830499997</v>
      </c>
      <c r="G1766">
        <v>1</v>
      </c>
      <c r="H1766">
        <v>300</v>
      </c>
      <c r="I1766" t="s">
        <v>26</v>
      </c>
      <c r="J1766">
        <v>1</v>
      </c>
      <c r="K1766">
        <v>9</v>
      </c>
      <c r="L1766" t="s">
        <v>27</v>
      </c>
      <c r="M1766">
        <v>1</v>
      </c>
      <c r="N1766" t="s">
        <v>323</v>
      </c>
      <c r="O1766">
        <v>240489</v>
      </c>
      <c r="P1766" t="s">
        <v>604</v>
      </c>
      <c r="Q1766">
        <v>2008</v>
      </c>
      <c r="R1766" t="s">
        <v>8598</v>
      </c>
      <c r="S1766" s="5">
        <v>239756</v>
      </c>
      <c r="T1766">
        <v>224.425208</v>
      </c>
      <c r="U1766">
        <v>6</v>
      </c>
      <c r="V1766">
        <v>60509</v>
      </c>
      <c r="W1766" t="str">
        <f t="shared" si="82"/>
        <v>dm-06-05-09</v>
      </c>
      <c r="X1766" s="4">
        <f t="shared" si="83"/>
        <v>8</v>
      </c>
    </row>
    <row r="1767" spans="1:24" x14ac:dyDescent="0.2">
      <c r="A1767" t="s">
        <v>8637</v>
      </c>
      <c r="B1767" t="s">
        <v>8638</v>
      </c>
      <c r="C1767" s="4">
        <f t="shared" si="81"/>
        <v>12</v>
      </c>
      <c r="D1767" s="4">
        <v>2016</v>
      </c>
      <c r="E1767">
        <v>1521657.3243199999</v>
      </c>
      <c r="F1767">
        <v>665541.94869300001</v>
      </c>
      <c r="G1767">
        <v>1</v>
      </c>
      <c r="H1767">
        <v>300</v>
      </c>
      <c r="I1767" t="s">
        <v>26</v>
      </c>
      <c r="J1767">
        <v>1</v>
      </c>
      <c r="K1767">
        <v>9</v>
      </c>
      <c r="L1767" t="s">
        <v>27</v>
      </c>
      <c r="M1767">
        <v>1</v>
      </c>
      <c r="N1767" t="s">
        <v>323</v>
      </c>
      <c r="O1767">
        <v>851771</v>
      </c>
      <c r="P1767" t="s">
        <v>430</v>
      </c>
      <c r="Q1767">
        <v>2008</v>
      </c>
      <c r="R1767" t="s">
        <v>431</v>
      </c>
      <c r="S1767" s="5">
        <v>238074</v>
      </c>
      <c r="T1767">
        <v>28.201993999999999</v>
      </c>
      <c r="U1767">
        <v>6</v>
      </c>
      <c r="V1767">
        <v>60601</v>
      </c>
      <c r="W1767" t="str">
        <f t="shared" si="82"/>
        <v>dm-06-06-01</v>
      </c>
      <c r="X1767" s="4">
        <f t="shared" si="83"/>
        <v>8</v>
      </c>
    </row>
    <row r="1768" spans="1:24" x14ac:dyDescent="0.2">
      <c r="A1768" t="s">
        <v>8642</v>
      </c>
      <c r="B1768" t="s">
        <v>8643</v>
      </c>
      <c r="C1768" s="4">
        <f t="shared" si="81"/>
        <v>12</v>
      </c>
      <c r="D1768" s="4">
        <v>2016</v>
      </c>
      <c r="E1768">
        <v>1523191.24713</v>
      </c>
      <c r="F1768">
        <v>662524.77254200005</v>
      </c>
      <c r="G1768">
        <v>1</v>
      </c>
      <c r="H1768">
        <v>150</v>
      </c>
      <c r="I1768" t="s">
        <v>26</v>
      </c>
      <c r="J1768">
        <v>1</v>
      </c>
      <c r="K1768">
        <v>9</v>
      </c>
      <c r="L1768" t="s">
        <v>27</v>
      </c>
      <c r="M1768">
        <v>1</v>
      </c>
      <c r="N1768" t="s">
        <v>323</v>
      </c>
      <c r="O1768">
        <v>1848222</v>
      </c>
      <c r="P1768" t="s">
        <v>8644</v>
      </c>
      <c r="Q1768">
        <v>2014</v>
      </c>
      <c r="R1768" t="s">
        <v>8645</v>
      </c>
      <c r="S1768" s="5">
        <v>239755</v>
      </c>
      <c r="T1768">
        <v>44.058410000000002</v>
      </c>
      <c r="U1768">
        <v>6</v>
      </c>
      <c r="V1768">
        <v>60508</v>
      </c>
      <c r="W1768" t="str">
        <f t="shared" si="82"/>
        <v>dm-06-05-08</v>
      </c>
      <c r="X1768" s="4">
        <f t="shared" si="83"/>
        <v>2</v>
      </c>
    </row>
    <row r="1769" spans="1:24" x14ac:dyDescent="0.2">
      <c r="A1769" t="s">
        <v>8669</v>
      </c>
      <c r="B1769" t="s">
        <v>8670</v>
      </c>
      <c r="C1769" s="4">
        <f t="shared" si="81"/>
        <v>12</v>
      </c>
      <c r="D1769" s="4">
        <v>2016</v>
      </c>
      <c r="E1769">
        <v>1521177.4858800001</v>
      </c>
      <c r="F1769">
        <v>664980.06083800003</v>
      </c>
      <c r="G1769">
        <v>1</v>
      </c>
      <c r="H1769">
        <v>300</v>
      </c>
      <c r="I1769" t="s">
        <v>26</v>
      </c>
      <c r="J1769">
        <v>1</v>
      </c>
      <c r="K1769">
        <v>9</v>
      </c>
      <c r="L1769" t="s">
        <v>27</v>
      </c>
      <c r="M1769">
        <v>1</v>
      </c>
      <c r="N1769" t="s">
        <v>323</v>
      </c>
      <c r="O1769">
        <v>1937982</v>
      </c>
      <c r="P1769" t="s">
        <v>1572</v>
      </c>
      <c r="Q1769">
        <v>2011</v>
      </c>
      <c r="R1769" t="s">
        <v>1573</v>
      </c>
      <c r="S1769" t="s">
        <v>2518</v>
      </c>
      <c r="T1769">
        <v>83.718676000000002</v>
      </c>
      <c r="U1769">
        <v>6</v>
      </c>
      <c r="V1769">
        <v>60608</v>
      </c>
      <c r="W1769" t="str">
        <f t="shared" si="82"/>
        <v>dm-06-06-08</v>
      </c>
      <c r="X1769" s="4">
        <f t="shared" si="83"/>
        <v>5</v>
      </c>
    </row>
    <row r="1770" spans="1:24" x14ac:dyDescent="0.2">
      <c r="A1770" t="s">
        <v>8706</v>
      </c>
      <c r="B1770" t="s">
        <v>8707</v>
      </c>
      <c r="C1770" s="4">
        <f t="shared" si="81"/>
        <v>12</v>
      </c>
      <c r="D1770" s="4">
        <v>2016</v>
      </c>
      <c r="E1770">
        <v>1521266.2856300001</v>
      </c>
      <c r="F1770">
        <v>664729.36531400005</v>
      </c>
      <c r="G1770">
        <v>1</v>
      </c>
      <c r="H1770">
        <v>300</v>
      </c>
      <c r="I1770" t="s">
        <v>22</v>
      </c>
      <c r="J1770">
        <v>1</v>
      </c>
      <c r="K1770">
        <v>9</v>
      </c>
      <c r="L1770" t="s">
        <v>27</v>
      </c>
      <c r="M1770">
        <v>1</v>
      </c>
      <c r="N1770" t="s">
        <v>323</v>
      </c>
      <c r="O1770">
        <v>54189</v>
      </c>
      <c r="P1770" t="s">
        <v>578</v>
      </c>
      <c r="Q1770">
        <v>1987</v>
      </c>
      <c r="R1770" t="s">
        <v>8708</v>
      </c>
      <c r="S1770" s="5">
        <v>239149</v>
      </c>
      <c r="T1770">
        <v>77.234758999999997</v>
      </c>
      <c r="U1770">
        <v>6</v>
      </c>
      <c r="V1770">
        <v>60608</v>
      </c>
      <c r="W1770" t="str">
        <f t="shared" si="82"/>
        <v>dm-06-06-08</v>
      </c>
      <c r="X1770" s="4">
        <f t="shared" si="83"/>
        <v>29</v>
      </c>
    </row>
    <row r="1771" spans="1:24" x14ac:dyDescent="0.2">
      <c r="A1771" t="s">
        <v>8721</v>
      </c>
      <c r="B1771" t="s">
        <v>8722</v>
      </c>
      <c r="C1771" s="4">
        <f t="shared" si="81"/>
        <v>12</v>
      </c>
      <c r="D1771" s="4">
        <v>2016</v>
      </c>
      <c r="E1771">
        <v>1518977.0508399999</v>
      </c>
      <c r="F1771">
        <v>664671.15599100001</v>
      </c>
      <c r="G1771">
        <v>1</v>
      </c>
      <c r="H1771">
        <v>300</v>
      </c>
      <c r="I1771" t="s">
        <v>26</v>
      </c>
      <c r="J1771">
        <v>1</v>
      </c>
      <c r="K1771">
        <v>9</v>
      </c>
      <c r="L1771" t="s">
        <v>27</v>
      </c>
      <c r="M1771">
        <v>1</v>
      </c>
      <c r="N1771" t="s">
        <v>323</v>
      </c>
      <c r="O1771">
        <v>17235</v>
      </c>
      <c r="P1771" t="s">
        <v>363</v>
      </c>
      <c r="Q1771">
        <v>2014</v>
      </c>
      <c r="R1771" t="s">
        <v>364</v>
      </c>
      <c r="S1771" s="5">
        <v>239716</v>
      </c>
      <c r="T1771">
        <v>132.62223</v>
      </c>
      <c r="U1771">
        <v>6</v>
      </c>
      <c r="V1771">
        <v>60405</v>
      </c>
      <c r="W1771" t="str">
        <f t="shared" si="82"/>
        <v>dm-06-04-05</v>
      </c>
      <c r="X1771" s="4">
        <f t="shared" si="83"/>
        <v>2</v>
      </c>
    </row>
    <row r="1772" spans="1:24" x14ac:dyDescent="0.2">
      <c r="A1772" t="s">
        <v>8751</v>
      </c>
      <c r="B1772" t="s">
        <v>8752</v>
      </c>
      <c r="C1772" s="4">
        <f t="shared" si="81"/>
        <v>12</v>
      </c>
      <c r="D1772" s="4">
        <v>2016</v>
      </c>
      <c r="E1772">
        <v>1521176.39946</v>
      </c>
      <c r="F1772">
        <v>664983.20385699999</v>
      </c>
      <c r="G1772">
        <v>1</v>
      </c>
      <c r="H1772">
        <v>300</v>
      </c>
      <c r="I1772" t="s">
        <v>26</v>
      </c>
      <c r="J1772">
        <v>1</v>
      </c>
      <c r="K1772">
        <v>9</v>
      </c>
      <c r="L1772" t="s">
        <v>27</v>
      </c>
      <c r="M1772">
        <v>1</v>
      </c>
      <c r="N1772" t="s">
        <v>323</v>
      </c>
      <c r="O1772">
        <v>1937982</v>
      </c>
      <c r="P1772" t="s">
        <v>1572</v>
      </c>
      <c r="Q1772">
        <v>2011</v>
      </c>
      <c r="R1772" t="s">
        <v>1573</v>
      </c>
      <c r="S1772" t="s">
        <v>2518</v>
      </c>
      <c r="T1772">
        <v>83.718676000000002</v>
      </c>
      <c r="U1772">
        <v>6</v>
      </c>
      <c r="V1772">
        <v>60608</v>
      </c>
      <c r="W1772" t="str">
        <f t="shared" si="82"/>
        <v>dm-06-06-08</v>
      </c>
      <c r="X1772" s="4">
        <f t="shared" si="83"/>
        <v>5</v>
      </c>
    </row>
    <row r="1773" spans="1:24" x14ac:dyDescent="0.2">
      <c r="A1773" t="s">
        <v>8753</v>
      </c>
      <c r="B1773" t="s">
        <v>8754</v>
      </c>
      <c r="C1773" s="4">
        <f t="shared" si="81"/>
        <v>12</v>
      </c>
      <c r="D1773" s="4">
        <v>2016</v>
      </c>
      <c r="E1773">
        <v>1521183.7872299999</v>
      </c>
      <c r="F1773">
        <v>664961.85295800003</v>
      </c>
      <c r="G1773">
        <v>1</v>
      </c>
      <c r="H1773">
        <v>300</v>
      </c>
      <c r="I1773" t="s">
        <v>26</v>
      </c>
      <c r="J1773">
        <v>1</v>
      </c>
      <c r="K1773">
        <v>9</v>
      </c>
      <c r="L1773" t="s">
        <v>27</v>
      </c>
      <c r="M1773">
        <v>1</v>
      </c>
      <c r="N1773" t="s">
        <v>323</v>
      </c>
      <c r="O1773">
        <v>1937982</v>
      </c>
      <c r="P1773" t="s">
        <v>1572</v>
      </c>
      <c r="Q1773">
        <v>2011</v>
      </c>
      <c r="R1773" t="s">
        <v>1573</v>
      </c>
      <c r="S1773" t="s">
        <v>2518</v>
      </c>
      <c r="T1773">
        <v>83.718676000000002</v>
      </c>
      <c r="U1773">
        <v>6</v>
      </c>
      <c r="V1773">
        <v>60608</v>
      </c>
      <c r="W1773" t="str">
        <f t="shared" si="82"/>
        <v>dm-06-06-08</v>
      </c>
      <c r="X1773" s="4">
        <f t="shared" si="83"/>
        <v>5</v>
      </c>
    </row>
    <row r="1774" spans="1:24" x14ac:dyDescent="0.2">
      <c r="A1774" t="s">
        <v>8755</v>
      </c>
      <c r="B1774" t="s">
        <v>8756</v>
      </c>
      <c r="C1774" s="4">
        <f t="shared" si="81"/>
        <v>12</v>
      </c>
      <c r="D1774" s="4">
        <v>2016</v>
      </c>
      <c r="E1774">
        <v>1519323.24013</v>
      </c>
      <c r="F1774">
        <v>663849.08505700005</v>
      </c>
      <c r="G1774">
        <v>1</v>
      </c>
      <c r="H1774">
        <v>300</v>
      </c>
      <c r="I1774" t="s">
        <v>26</v>
      </c>
      <c r="J1774">
        <v>1</v>
      </c>
      <c r="K1774">
        <v>9</v>
      </c>
      <c r="L1774" t="s">
        <v>27</v>
      </c>
      <c r="M1774">
        <v>1</v>
      </c>
      <c r="N1774" t="s">
        <v>323</v>
      </c>
      <c r="O1774">
        <v>209694</v>
      </c>
      <c r="P1774" t="s">
        <v>566</v>
      </c>
      <c r="Q1774">
        <v>2004</v>
      </c>
      <c r="R1774" t="s">
        <v>1583</v>
      </c>
      <c r="S1774" s="5">
        <v>238938</v>
      </c>
      <c r="T1774">
        <v>67.151588000000004</v>
      </c>
      <c r="U1774">
        <v>6</v>
      </c>
      <c r="V1774">
        <v>60203</v>
      </c>
      <c r="W1774" t="str">
        <f t="shared" si="82"/>
        <v>dm-06-02-03</v>
      </c>
      <c r="X1774" s="4">
        <f t="shared" si="83"/>
        <v>12</v>
      </c>
    </row>
    <row r="1775" spans="1:24" hidden="1" x14ac:dyDescent="0.2">
      <c r="A1775" t="s">
        <v>8767</v>
      </c>
      <c r="B1775" t="s">
        <v>8768</v>
      </c>
      <c r="C1775" s="4">
        <f t="shared" si="81"/>
        <v>12</v>
      </c>
      <c r="D1775" s="4">
        <v>2016</v>
      </c>
      <c r="E1775">
        <v>1519667.7731999999</v>
      </c>
      <c r="F1775">
        <v>663659.49910899997</v>
      </c>
      <c r="G1775">
        <v>2</v>
      </c>
      <c r="H1775">
        <v>50</v>
      </c>
      <c r="I1775" t="s">
        <v>33</v>
      </c>
      <c r="J1775">
        <v>1</v>
      </c>
      <c r="K1775">
        <v>9</v>
      </c>
      <c r="L1775" t="s">
        <v>27</v>
      </c>
      <c r="M1775">
        <v>1</v>
      </c>
      <c r="N1775" t="s">
        <v>323</v>
      </c>
      <c r="O1775">
        <v>940834</v>
      </c>
      <c r="P1775" t="s">
        <v>448</v>
      </c>
      <c r="Q1775">
        <v>1986</v>
      </c>
      <c r="R1775" t="s">
        <v>449</v>
      </c>
      <c r="S1775" s="5">
        <v>238938</v>
      </c>
      <c r="T1775">
        <v>33.266786000000003</v>
      </c>
      <c r="U1775">
        <v>6</v>
      </c>
      <c r="V1775">
        <v>60203</v>
      </c>
      <c r="W1775" t="str">
        <f t="shared" si="82"/>
        <v>dm-06-02-03</v>
      </c>
      <c r="X1775" s="4">
        <f t="shared" si="83"/>
        <v>30</v>
      </c>
    </row>
    <row r="1776" spans="1:24" x14ac:dyDescent="0.2">
      <c r="A1776" t="s">
        <v>7991</v>
      </c>
      <c r="B1776" s="1">
        <v>42379.355555555558</v>
      </c>
      <c r="C1776" s="4">
        <f t="shared" si="81"/>
        <v>1</v>
      </c>
      <c r="D1776" s="4">
        <v>2016</v>
      </c>
      <c r="E1776">
        <v>1531448.0810100001</v>
      </c>
      <c r="F1776">
        <v>690740.816398</v>
      </c>
      <c r="G1776">
        <v>1</v>
      </c>
      <c r="H1776">
        <v>300</v>
      </c>
      <c r="I1776" t="s">
        <v>891</v>
      </c>
      <c r="J1776">
        <v>2</v>
      </c>
      <c r="K1776">
        <v>1</v>
      </c>
      <c r="L1776" t="s">
        <v>27</v>
      </c>
      <c r="M1776">
        <v>5</v>
      </c>
      <c r="N1776" t="s">
        <v>29</v>
      </c>
      <c r="O1776">
        <v>365871</v>
      </c>
      <c r="P1776" t="s">
        <v>27</v>
      </c>
      <c r="Q1776">
        <v>1990</v>
      </c>
      <c r="R1776" t="s">
        <v>5473</v>
      </c>
      <c r="S1776" s="5">
        <v>239426</v>
      </c>
      <c r="T1776">
        <v>27.390560000000001</v>
      </c>
      <c r="U1776">
        <v>53</v>
      </c>
      <c r="V1776">
        <v>530304</v>
      </c>
      <c r="W1776" t="str">
        <f t="shared" si="82"/>
        <v>dm-53-03-04</v>
      </c>
      <c r="X1776" s="4">
        <f t="shared" si="83"/>
        <v>26</v>
      </c>
    </row>
    <row r="1777" spans="1:24" x14ac:dyDescent="0.2">
      <c r="A1777" t="s">
        <v>7995</v>
      </c>
      <c r="B1777" s="1">
        <v>42439.287499999999</v>
      </c>
      <c r="C1777" s="4">
        <f t="shared" si="81"/>
        <v>3</v>
      </c>
      <c r="D1777" s="4">
        <v>2016</v>
      </c>
      <c r="E1777">
        <v>1532519.2738399999</v>
      </c>
      <c r="F1777">
        <v>685483.852266</v>
      </c>
      <c r="G1777">
        <v>1</v>
      </c>
      <c r="H1777">
        <v>200</v>
      </c>
      <c r="I1777" t="s">
        <v>22</v>
      </c>
      <c r="J1777">
        <v>2</v>
      </c>
      <c r="K1777">
        <v>9</v>
      </c>
      <c r="L1777" t="s">
        <v>27</v>
      </c>
      <c r="M1777">
        <v>5</v>
      </c>
      <c r="N1777" t="s">
        <v>29</v>
      </c>
      <c r="O1777">
        <v>247063</v>
      </c>
      <c r="P1777" t="s">
        <v>779</v>
      </c>
      <c r="Q1777">
        <v>2008</v>
      </c>
      <c r="R1777" t="s">
        <v>916</v>
      </c>
      <c r="S1777" s="5">
        <v>237964</v>
      </c>
      <c r="T1777">
        <v>789.97197600000004</v>
      </c>
      <c r="U1777">
        <v>53</v>
      </c>
      <c r="V1777">
        <v>530105</v>
      </c>
      <c r="W1777" t="str">
        <f t="shared" si="82"/>
        <v>dm-53-01-05</v>
      </c>
      <c r="X1777" s="4">
        <f t="shared" si="83"/>
        <v>8</v>
      </c>
    </row>
    <row r="1778" spans="1:24" x14ac:dyDescent="0.2">
      <c r="A1778" t="s">
        <v>7996</v>
      </c>
      <c r="B1778" s="1">
        <v>42439.339583333334</v>
      </c>
      <c r="C1778" s="4">
        <f t="shared" si="81"/>
        <v>3</v>
      </c>
      <c r="D1778" s="4">
        <v>2016</v>
      </c>
      <c r="E1778">
        <v>1524343.4556799999</v>
      </c>
      <c r="F1778">
        <v>688811.26349899999</v>
      </c>
      <c r="G1778">
        <v>1</v>
      </c>
      <c r="H1778">
        <v>300</v>
      </c>
      <c r="I1778" t="s">
        <v>26</v>
      </c>
      <c r="J1778">
        <v>2</v>
      </c>
      <c r="K1778">
        <v>9</v>
      </c>
      <c r="L1778" t="s">
        <v>27</v>
      </c>
      <c r="M1778">
        <v>5</v>
      </c>
      <c r="N1778" t="s">
        <v>29</v>
      </c>
      <c r="O1778">
        <v>2051020</v>
      </c>
      <c r="P1778" t="s">
        <v>716</v>
      </c>
      <c r="Q1778">
        <v>2005</v>
      </c>
      <c r="R1778" t="s">
        <v>717</v>
      </c>
      <c r="S1778" s="5">
        <v>239771</v>
      </c>
      <c r="T1778">
        <v>103.60193700000001</v>
      </c>
      <c r="U1778">
        <v>53</v>
      </c>
      <c r="V1778">
        <v>530605</v>
      </c>
      <c r="W1778" t="str">
        <f t="shared" si="82"/>
        <v>dm-53-06-05</v>
      </c>
      <c r="X1778" s="4">
        <f t="shared" si="83"/>
        <v>11</v>
      </c>
    </row>
    <row r="1779" spans="1:24" x14ac:dyDescent="0.2">
      <c r="A1779" t="s">
        <v>8000</v>
      </c>
      <c r="B1779" s="1">
        <v>42439.42083333333</v>
      </c>
      <c r="C1779" s="4">
        <f t="shared" si="81"/>
        <v>3</v>
      </c>
      <c r="D1779" s="4">
        <v>2016</v>
      </c>
      <c r="E1779">
        <v>1533861.7277200001</v>
      </c>
      <c r="F1779">
        <v>698017.86939500005</v>
      </c>
      <c r="G1779">
        <v>1</v>
      </c>
      <c r="H1779">
        <v>300</v>
      </c>
      <c r="I1779" t="s">
        <v>26</v>
      </c>
      <c r="J1779">
        <v>2</v>
      </c>
      <c r="K1779">
        <v>9</v>
      </c>
      <c r="L1779" t="s">
        <v>27</v>
      </c>
      <c r="M1779">
        <v>5</v>
      </c>
      <c r="N1779" t="s">
        <v>29</v>
      </c>
      <c r="O1779">
        <v>930286</v>
      </c>
      <c r="P1779" t="s">
        <v>8001</v>
      </c>
      <c r="Q1779">
        <v>2006</v>
      </c>
      <c r="R1779" t="s">
        <v>8002</v>
      </c>
      <c r="S1779" s="5">
        <v>238148</v>
      </c>
      <c r="T1779">
        <v>419.78769599999998</v>
      </c>
      <c r="U1779">
        <v>53</v>
      </c>
      <c r="V1779">
        <v>530401</v>
      </c>
      <c r="W1779" t="str">
        <f t="shared" si="82"/>
        <v>dm-53-04-01</v>
      </c>
      <c r="X1779" s="4">
        <f t="shared" si="83"/>
        <v>10</v>
      </c>
    </row>
    <row r="1780" spans="1:24" x14ac:dyDescent="0.2">
      <c r="A1780" t="s">
        <v>8003</v>
      </c>
      <c r="B1780" s="1">
        <v>42439.50277777778</v>
      </c>
      <c r="C1780" s="4">
        <f t="shared" si="81"/>
        <v>3</v>
      </c>
      <c r="D1780" s="4">
        <v>2016</v>
      </c>
      <c r="E1780">
        <v>1528769.6450700001</v>
      </c>
      <c r="F1780">
        <v>688484.968138</v>
      </c>
      <c r="G1780">
        <v>1</v>
      </c>
      <c r="H1780">
        <v>300</v>
      </c>
      <c r="I1780" t="s">
        <v>22</v>
      </c>
      <c r="J1780">
        <v>2</v>
      </c>
      <c r="K1780">
        <v>9</v>
      </c>
      <c r="L1780" t="s">
        <v>27</v>
      </c>
      <c r="M1780">
        <v>5</v>
      </c>
      <c r="N1780" t="s">
        <v>29</v>
      </c>
      <c r="O1780">
        <v>1511422</v>
      </c>
      <c r="P1780" t="s">
        <v>761</v>
      </c>
      <c r="Q1780">
        <v>1998</v>
      </c>
      <c r="R1780" t="s">
        <v>762</v>
      </c>
      <c r="S1780" s="5">
        <v>238890</v>
      </c>
      <c r="T1780">
        <v>27.333601999999999</v>
      </c>
      <c r="U1780">
        <v>53</v>
      </c>
      <c r="V1780">
        <v>530304</v>
      </c>
      <c r="W1780" t="str">
        <f t="shared" si="82"/>
        <v>dm-53-03-04</v>
      </c>
      <c r="X1780" s="4">
        <f t="shared" si="83"/>
        <v>18</v>
      </c>
    </row>
    <row r="1781" spans="1:24" x14ac:dyDescent="0.2">
      <c r="A1781" t="s">
        <v>8004</v>
      </c>
      <c r="B1781" s="1">
        <v>42439.555555555555</v>
      </c>
      <c r="C1781" s="4">
        <f t="shared" si="81"/>
        <v>3</v>
      </c>
      <c r="D1781" s="4">
        <v>2016</v>
      </c>
      <c r="E1781">
        <v>1524120.84904</v>
      </c>
      <c r="F1781">
        <v>686698.69460599998</v>
      </c>
      <c r="G1781">
        <v>1</v>
      </c>
      <c r="H1781">
        <v>100</v>
      </c>
      <c r="I1781" t="s">
        <v>26</v>
      </c>
      <c r="J1781">
        <v>2</v>
      </c>
      <c r="K1781">
        <v>9</v>
      </c>
      <c r="L1781" t="s">
        <v>27</v>
      </c>
      <c r="M1781">
        <v>5</v>
      </c>
      <c r="N1781" t="s">
        <v>29</v>
      </c>
      <c r="O1781">
        <v>351211</v>
      </c>
      <c r="P1781" t="s">
        <v>8005</v>
      </c>
      <c r="Q1781">
        <v>2001</v>
      </c>
      <c r="R1781" t="s">
        <v>8006</v>
      </c>
      <c r="S1781" t="s">
        <v>2518</v>
      </c>
      <c r="T1781">
        <v>240.333146</v>
      </c>
      <c r="U1781">
        <v>53</v>
      </c>
      <c r="V1781">
        <v>530601</v>
      </c>
      <c r="W1781" t="str">
        <f t="shared" si="82"/>
        <v>dm-53-06-01</v>
      </c>
      <c r="X1781" s="4">
        <f t="shared" si="83"/>
        <v>15</v>
      </c>
    </row>
    <row r="1782" spans="1:24" x14ac:dyDescent="0.2">
      <c r="A1782" t="s">
        <v>8007</v>
      </c>
      <c r="B1782" s="1">
        <v>42439.604166666664</v>
      </c>
      <c r="C1782" s="4">
        <f t="shared" si="81"/>
        <v>3</v>
      </c>
      <c r="D1782" s="4">
        <v>2016</v>
      </c>
      <c r="E1782">
        <v>1525671.97755</v>
      </c>
      <c r="F1782">
        <v>685201.98967499996</v>
      </c>
      <c r="G1782">
        <v>1</v>
      </c>
      <c r="H1782">
        <v>100</v>
      </c>
      <c r="I1782" t="s">
        <v>26</v>
      </c>
      <c r="J1782">
        <v>2</v>
      </c>
      <c r="K1782">
        <v>9</v>
      </c>
      <c r="L1782" t="s">
        <v>27</v>
      </c>
      <c r="M1782">
        <v>5</v>
      </c>
      <c r="N1782" t="s">
        <v>29</v>
      </c>
      <c r="O1782">
        <v>2051040</v>
      </c>
      <c r="P1782" t="s">
        <v>943</v>
      </c>
      <c r="Q1782">
        <v>2005</v>
      </c>
      <c r="R1782" t="s">
        <v>1204</v>
      </c>
      <c r="S1782" t="s">
        <v>2518</v>
      </c>
      <c r="T1782">
        <v>284.09901300000001</v>
      </c>
      <c r="U1782">
        <v>53</v>
      </c>
      <c r="V1782">
        <v>530601</v>
      </c>
      <c r="W1782" t="str">
        <f t="shared" si="82"/>
        <v>dm-53-06-01</v>
      </c>
      <c r="X1782" s="4">
        <f t="shared" si="83"/>
        <v>11</v>
      </c>
    </row>
    <row r="1783" spans="1:24" x14ac:dyDescent="0.2">
      <c r="A1783" t="s">
        <v>8011</v>
      </c>
      <c r="B1783" s="1">
        <v>42470.290972222225</v>
      </c>
      <c r="C1783" s="4">
        <f t="shared" si="81"/>
        <v>4</v>
      </c>
      <c r="D1783" s="4">
        <v>2016</v>
      </c>
      <c r="E1783">
        <v>1529303.41821</v>
      </c>
      <c r="F1783">
        <v>686546.80385999999</v>
      </c>
      <c r="G1783">
        <v>1</v>
      </c>
      <c r="H1783">
        <v>200</v>
      </c>
      <c r="I1783" t="s">
        <v>22</v>
      </c>
      <c r="J1783">
        <v>2</v>
      </c>
      <c r="K1783">
        <v>9</v>
      </c>
      <c r="L1783" t="s">
        <v>27</v>
      </c>
      <c r="M1783">
        <v>5</v>
      </c>
      <c r="N1783" t="s">
        <v>29</v>
      </c>
      <c r="O1783">
        <v>12086</v>
      </c>
      <c r="P1783" t="s">
        <v>1057</v>
      </c>
      <c r="Q1783">
        <v>1994</v>
      </c>
      <c r="R1783" t="s">
        <v>1058</v>
      </c>
      <c r="S1783" t="s">
        <v>2518</v>
      </c>
      <c r="T1783">
        <v>117.152582</v>
      </c>
      <c r="U1783">
        <v>53</v>
      </c>
      <c r="V1783">
        <v>530204</v>
      </c>
      <c r="W1783" t="str">
        <f t="shared" si="82"/>
        <v>dm-53-02-04</v>
      </c>
      <c r="X1783" s="4">
        <f t="shared" si="83"/>
        <v>22</v>
      </c>
    </row>
    <row r="1784" spans="1:24" x14ac:dyDescent="0.2">
      <c r="A1784" t="s">
        <v>8013</v>
      </c>
      <c r="B1784" s="1">
        <v>42470.400694444441</v>
      </c>
      <c r="C1784" s="4">
        <f t="shared" si="81"/>
        <v>4</v>
      </c>
      <c r="D1784" s="4">
        <v>2016</v>
      </c>
      <c r="E1784">
        <v>1527719.15017</v>
      </c>
      <c r="F1784">
        <v>686090.66720200004</v>
      </c>
      <c r="G1784">
        <v>1</v>
      </c>
      <c r="H1784">
        <v>150</v>
      </c>
      <c r="I1784" t="s">
        <v>26</v>
      </c>
      <c r="J1784">
        <v>2</v>
      </c>
      <c r="K1784">
        <v>9</v>
      </c>
      <c r="L1784" t="s">
        <v>27</v>
      </c>
      <c r="M1784">
        <v>5</v>
      </c>
      <c r="N1784" t="s">
        <v>29</v>
      </c>
      <c r="O1784">
        <v>1056023</v>
      </c>
      <c r="P1784" t="s">
        <v>710</v>
      </c>
      <c r="Q1784">
        <v>2008</v>
      </c>
      <c r="R1784" t="s">
        <v>3156</v>
      </c>
      <c r="S1784" s="5">
        <v>239685</v>
      </c>
      <c r="T1784">
        <v>130.25284099999999</v>
      </c>
      <c r="U1784">
        <v>53</v>
      </c>
      <c r="V1784">
        <v>530206</v>
      </c>
      <c r="W1784" t="str">
        <f t="shared" si="82"/>
        <v>dm-53-02-06</v>
      </c>
      <c r="X1784" s="4">
        <f t="shared" si="83"/>
        <v>8</v>
      </c>
    </row>
    <row r="1785" spans="1:24" x14ac:dyDescent="0.2">
      <c r="A1785" t="s">
        <v>8014</v>
      </c>
      <c r="B1785" s="1">
        <v>42470.418055555558</v>
      </c>
      <c r="C1785" s="4">
        <f t="shared" si="81"/>
        <v>4</v>
      </c>
      <c r="D1785" s="4">
        <v>2016</v>
      </c>
      <c r="E1785">
        <v>1525379.0400799999</v>
      </c>
      <c r="F1785">
        <v>688773.78399100003</v>
      </c>
      <c r="G1785">
        <v>1</v>
      </c>
      <c r="H1785">
        <v>300</v>
      </c>
      <c r="I1785" t="s">
        <v>26</v>
      </c>
      <c r="J1785">
        <v>2</v>
      </c>
      <c r="K1785">
        <v>9</v>
      </c>
      <c r="L1785" t="s">
        <v>27</v>
      </c>
      <c r="M1785">
        <v>5</v>
      </c>
      <c r="N1785" t="s">
        <v>29</v>
      </c>
      <c r="O1785">
        <v>400562</v>
      </c>
      <c r="P1785" t="s">
        <v>716</v>
      </c>
      <c r="Q1785">
        <v>2005</v>
      </c>
      <c r="R1785" t="s">
        <v>717</v>
      </c>
      <c r="S1785" s="5">
        <v>239771</v>
      </c>
      <c r="T1785">
        <v>175.891448</v>
      </c>
      <c r="U1785">
        <v>53</v>
      </c>
      <c r="V1785">
        <v>530605</v>
      </c>
      <c r="W1785" t="str">
        <f t="shared" si="82"/>
        <v>dm-53-06-05</v>
      </c>
      <c r="X1785" s="4">
        <f t="shared" si="83"/>
        <v>11</v>
      </c>
    </row>
    <row r="1786" spans="1:24" x14ac:dyDescent="0.2">
      <c r="A1786" t="s">
        <v>8016</v>
      </c>
      <c r="B1786" s="1">
        <v>42470.579861111109</v>
      </c>
      <c r="C1786" s="4">
        <f t="shared" si="81"/>
        <v>4</v>
      </c>
      <c r="D1786" s="4">
        <v>2016</v>
      </c>
      <c r="E1786">
        <v>1536118.8719500001</v>
      </c>
      <c r="F1786">
        <v>701372.60253300006</v>
      </c>
      <c r="G1786">
        <v>3</v>
      </c>
      <c r="H1786">
        <v>300</v>
      </c>
      <c r="I1786" t="s">
        <v>22</v>
      </c>
      <c r="J1786">
        <v>2</v>
      </c>
      <c r="K1786">
        <v>8</v>
      </c>
      <c r="L1786" t="s">
        <v>27</v>
      </c>
      <c r="M1786">
        <v>3</v>
      </c>
      <c r="N1786" t="s">
        <v>259</v>
      </c>
      <c r="O1786">
        <v>72010</v>
      </c>
      <c r="P1786" t="s">
        <v>1908</v>
      </c>
      <c r="Q1786">
        <v>1998</v>
      </c>
      <c r="R1786" t="s">
        <v>1909</v>
      </c>
      <c r="S1786" t="s">
        <v>2518</v>
      </c>
      <c r="T1786">
        <v>434.522311</v>
      </c>
      <c r="U1786">
        <v>53</v>
      </c>
      <c r="V1786">
        <v>530402</v>
      </c>
      <c r="W1786" t="str">
        <f t="shared" si="82"/>
        <v>dm-53-04-02</v>
      </c>
      <c r="X1786" s="4">
        <f t="shared" si="83"/>
        <v>18</v>
      </c>
    </row>
    <row r="1787" spans="1:24" x14ac:dyDescent="0.2">
      <c r="A1787" t="s">
        <v>8018</v>
      </c>
      <c r="B1787" s="1">
        <v>42500.461805555555</v>
      </c>
      <c r="C1787" s="4">
        <f t="shared" si="81"/>
        <v>5</v>
      </c>
      <c r="D1787" s="4">
        <v>2016</v>
      </c>
      <c r="E1787">
        <v>1524087.0558499999</v>
      </c>
      <c r="F1787">
        <v>685858.35100200004</v>
      </c>
      <c r="G1787">
        <v>1</v>
      </c>
      <c r="H1787">
        <v>300</v>
      </c>
      <c r="I1787" t="s">
        <v>26</v>
      </c>
      <c r="J1787">
        <v>2</v>
      </c>
      <c r="K1787">
        <v>9</v>
      </c>
      <c r="L1787" t="s">
        <v>27</v>
      </c>
      <c r="M1787">
        <v>5</v>
      </c>
      <c r="N1787" t="s">
        <v>29</v>
      </c>
      <c r="O1787">
        <v>420511</v>
      </c>
      <c r="P1787" t="s">
        <v>732</v>
      </c>
      <c r="Q1787">
        <v>1997</v>
      </c>
      <c r="R1787" t="s">
        <v>7702</v>
      </c>
      <c r="S1787" s="5">
        <v>237480</v>
      </c>
      <c r="T1787">
        <v>150.077966</v>
      </c>
      <c r="U1787">
        <v>53</v>
      </c>
      <c r="V1787">
        <v>530601</v>
      </c>
      <c r="W1787" t="str">
        <f t="shared" si="82"/>
        <v>dm-53-06-01</v>
      </c>
      <c r="X1787" s="4">
        <f t="shared" si="83"/>
        <v>19</v>
      </c>
    </row>
    <row r="1788" spans="1:24" x14ac:dyDescent="0.2">
      <c r="A1788" t="s">
        <v>8019</v>
      </c>
      <c r="B1788" s="1">
        <v>42500.492361111108</v>
      </c>
      <c r="C1788" s="4">
        <f t="shared" si="81"/>
        <v>5</v>
      </c>
      <c r="D1788" s="4">
        <v>2016</v>
      </c>
      <c r="E1788">
        <v>1525342.8697200001</v>
      </c>
      <c r="F1788">
        <v>685705.54760499997</v>
      </c>
      <c r="G1788">
        <v>1</v>
      </c>
      <c r="H1788">
        <v>300</v>
      </c>
      <c r="I1788" t="s">
        <v>26</v>
      </c>
      <c r="J1788">
        <v>2</v>
      </c>
      <c r="K1788">
        <v>9</v>
      </c>
      <c r="L1788" t="s">
        <v>27</v>
      </c>
      <c r="M1788">
        <v>5</v>
      </c>
      <c r="N1788" t="s">
        <v>29</v>
      </c>
      <c r="O1788">
        <v>124876</v>
      </c>
      <c r="P1788" t="s">
        <v>943</v>
      </c>
      <c r="Q1788">
        <v>2005</v>
      </c>
      <c r="R1788" t="s">
        <v>1069</v>
      </c>
      <c r="S1788" t="s">
        <v>2518</v>
      </c>
      <c r="T1788">
        <v>265.180454</v>
      </c>
      <c r="U1788">
        <v>53</v>
      </c>
      <c r="V1788">
        <v>530602</v>
      </c>
      <c r="W1788" t="str">
        <f t="shared" si="82"/>
        <v>dm-53-06-02</v>
      </c>
      <c r="X1788" s="4">
        <f t="shared" si="83"/>
        <v>11</v>
      </c>
    </row>
    <row r="1789" spans="1:24" x14ac:dyDescent="0.2">
      <c r="A1789" t="s">
        <v>8025</v>
      </c>
      <c r="B1789" s="1">
        <v>42531.354166666664</v>
      </c>
      <c r="C1789" s="4">
        <f t="shared" si="81"/>
        <v>6</v>
      </c>
      <c r="D1789" s="4">
        <v>2016</v>
      </c>
      <c r="E1789">
        <v>1526694.6739000001</v>
      </c>
      <c r="F1789">
        <v>684848.35215699999</v>
      </c>
      <c r="G1789">
        <v>1</v>
      </c>
      <c r="H1789">
        <v>300</v>
      </c>
      <c r="I1789" t="s">
        <v>22</v>
      </c>
      <c r="J1789">
        <v>2</v>
      </c>
      <c r="K1789">
        <v>9</v>
      </c>
      <c r="L1789" t="s">
        <v>27</v>
      </c>
      <c r="M1789">
        <v>5</v>
      </c>
      <c r="N1789" t="s">
        <v>29</v>
      </c>
      <c r="O1789">
        <v>28801</v>
      </c>
      <c r="P1789" t="s">
        <v>7713</v>
      </c>
      <c r="Q1789">
        <v>1990</v>
      </c>
      <c r="R1789" t="s">
        <v>7714</v>
      </c>
      <c r="S1789" s="5">
        <v>238211</v>
      </c>
      <c r="T1789">
        <v>256.109689</v>
      </c>
      <c r="U1789">
        <v>53</v>
      </c>
      <c r="V1789">
        <v>530205</v>
      </c>
      <c r="W1789" t="str">
        <f t="shared" si="82"/>
        <v>dm-53-02-05</v>
      </c>
      <c r="X1789" s="4">
        <f t="shared" si="83"/>
        <v>26</v>
      </c>
    </row>
    <row r="1790" spans="1:24" x14ac:dyDescent="0.2">
      <c r="A1790" t="s">
        <v>8027</v>
      </c>
      <c r="B1790" s="1">
        <v>42531.418055555558</v>
      </c>
      <c r="C1790" s="4">
        <f t="shared" si="81"/>
        <v>6</v>
      </c>
      <c r="D1790" s="4">
        <v>2016</v>
      </c>
      <c r="E1790">
        <v>1530165.10326</v>
      </c>
      <c r="F1790">
        <v>686591.41154700005</v>
      </c>
      <c r="G1790">
        <v>1</v>
      </c>
      <c r="H1790">
        <v>100</v>
      </c>
      <c r="I1790" t="s">
        <v>26</v>
      </c>
      <c r="J1790">
        <v>2</v>
      </c>
      <c r="K1790">
        <v>9</v>
      </c>
      <c r="L1790" t="s">
        <v>27</v>
      </c>
      <c r="M1790">
        <v>5</v>
      </c>
      <c r="N1790" t="s">
        <v>29</v>
      </c>
      <c r="O1790">
        <v>1802526</v>
      </c>
      <c r="P1790" t="s">
        <v>1240</v>
      </c>
      <c r="Q1790">
        <v>2013</v>
      </c>
      <c r="R1790" t="s">
        <v>8028</v>
      </c>
      <c r="S1790" s="5">
        <v>240168</v>
      </c>
      <c r="T1790">
        <v>97.980480999999997</v>
      </c>
      <c r="U1790">
        <v>53</v>
      </c>
      <c r="V1790">
        <v>530204</v>
      </c>
      <c r="W1790" t="str">
        <f t="shared" si="82"/>
        <v>dm-53-02-04</v>
      </c>
      <c r="X1790" s="4">
        <f t="shared" si="83"/>
        <v>3</v>
      </c>
    </row>
    <row r="1791" spans="1:24" x14ac:dyDescent="0.2">
      <c r="A1791" t="s">
        <v>8037</v>
      </c>
      <c r="B1791" s="1">
        <v>42561.595833333333</v>
      </c>
      <c r="C1791" s="4">
        <f t="shared" si="81"/>
        <v>7</v>
      </c>
      <c r="D1791" s="4">
        <v>2016</v>
      </c>
      <c r="E1791">
        <v>1530834.7518800001</v>
      </c>
      <c r="F1791">
        <v>700501.68006399996</v>
      </c>
      <c r="G1791">
        <v>1</v>
      </c>
      <c r="H1791">
        <v>300</v>
      </c>
      <c r="I1791" t="s">
        <v>26</v>
      </c>
      <c r="J1791">
        <v>2</v>
      </c>
      <c r="K1791">
        <v>9</v>
      </c>
      <c r="L1791" t="s">
        <v>27</v>
      </c>
      <c r="M1791">
        <v>5</v>
      </c>
      <c r="N1791" t="s">
        <v>29</v>
      </c>
      <c r="O1791">
        <v>322696</v>
      </c>
      <c r="P1791" t="s">
        <v>822</v>
      </c>
      <c r="Q1791">
        <v>2005</v>
      </c>
      <c r="R1791" t="s">
        <v>823</v>
      </c>
      <c r="S1791" s="5">
        <v>239730</v>
      </c>
      <c r="T1791">
        <v>80.800843</v>
      </c>
      <c r="U1791">
        <v>53</v>
      </c>
      <c r="V1791">
        <v>530503</v>
      </c>
      <c r="W1791" t="str">
        <f t="shared" si="82"/>
        <v>dm-53-05-03</v>
      </c>
      <c r="X1791" s="4">
        <f t="shared" si="83"/>
        <v>11</v>
      </c>
    </row>
    <row r="1792" spans="1:24" x14ac:dyDescent="0.2">
      <c r="A1792" t="s">
        <v>8057</v>
      </c>
      <c r="B1792" s="1">
        <v>42684.447222222225</v>
      </c>
      <c r="C1792" s="4">
        <f t="shared" si="81"/>
        <v>11</v>
      </c>
      <c r="D1792" s="4">
        <v>2016</v>
      </c>
      <c r="E1792">
        <v>1536542.29562</v>
      </c>
      <c r="F1792">
        <v>703858.71640699997</v>
      </c>
      <c r="G1792">
        <v>1</v>
      </c>
      <c r="H1792">
        <v>300</v>
      </c>
      <c r="I1792" t="s">
        <v>26</v>
      </c>
      <c r="J1792">
        <v>2</v>
      </c>
      <c r="K1792">
        <v>9</v>
      </c>
      <c r="L1792" t="s">
        <v>27</v>
      </c>
      <c r="M1792">
        <v>5</v>
      </c>
      <c r="N1792" t="s">
        <v>29</v>
      </c>
      <c r="O1792">
        <v>1590734</v>
      </c>
      <c r="P1792" t="s">
        <v>5675</v>
      </c>
      <c r="Q1792">
        <v>2011</v>
      </c>
      <c r="R1792" t="s">
        <v>8058</v>
      </c>
      <c r="S1792" s="5">
        <v>239157</v>
      </c>
      <c r="T1792">
        <v>503.49748</v>
      </c>
      <c r="U1792">
        <v>53</v>
      </c>
      <c r="V1792">
        <v>530402</v>
      </c>
      <c r="W1792" t="str">
        <f t="shared" si="82"/>
        <v>dm-53-04-02</v>
      </c>
      <c r="X1792" s="4">
        <f t="shared" si="83"/>
        <v>5</v>
      </c>
    </row>
    <row r="1793" spans="1:24" x14ac:dyDescent="0.2">
      <c r="A1793" t="s">
        <v>8072</v>
      </c>
      <c r="B1793" s="1">
        <v>42684.710416666669</v>
      </c>
      <c r="C1793" s="4">
        <f t="shared" si="81"/>
        <v>11</v>
      </c>
      <c r="D1793" s="4">
        <v>2016</v>
      </c>
      <c r="E1793">
        <v>1531420.0402800001</v>
      </c>
      <c r="F1793">
        <v>682247.79070699995</v>
      </c>
      <c r="G1793">
        <v>3</v>
      </c>
      <c r="H1793">
        <v>150</v>
      </c>
      <c r="I1793" t="s">
        <v>22</v>
      </c>
      <c r="J1793">
        <v>2</v>
      </c>
      <c r="K1793">
        <v>8</v>
      </c>
      <c r="L1793" t="s">
        <v>831</v>
      </c>
      <c r="M1793">
        <v>3</v>
      </c>
      <c r="N1793" t="s">
        <v>259</v>
      </c>
      <c r="O1793">
        <v>349434</v>
      </c>
      <c r="P1793" t="s">
        <v>789</v>
      </c>
      <c r="Q1793">
        <v>2003</v>
      </c>
      <c r="R1793" t="s">
        <v>2007</v>
      </c>
      <c r="S1793" s="5">
        <v>238636</v>
      </c>
      <c r="T1793">
        <v>313.86955499999999</v>
      </c>
      <c r="U1793">
        <v>53</v>
      </c>
      <c r="V1793">
        <v>530104</v>
      </c>
      <c r="W1793" t="str">
        <f t="shared" si="82"/>
        <v>dm-53-01-04</v>
      </c>
      <c r="X1793" s="4">
        <f t="shared" si="83"/>
        <v>13</v>
      </c>
    </row>
    <row r="1794" spans="1:24" hidden="1" x14ac:dyDescent="0.2">
      <c r="A1794" t="s">
        <v>8074</v>
      </c>
      <c r="B1794" s="1">
        <v>42714.434027777781</v>
      </c>
      <c r="C1794" s="4">
        <f t="shared" si="81"/>
        <v>12</v>
      </c>
      <c r="D1794" s="4">
        <v>2016</v>
      </c>
      <c r="E1794">
        <v>1528260.4150700001</v>
      </c>
      <c r="F1794">
        <v>685488.09872600005</v>
      </c>
      <c r="G1794">
        <v>1</v>
      </c>
      <c r="H1794">
        <v>50</v>
      </c>
      <c r="I1794" t="s">
        <v>33</v>
      </c>
      <c r="J1794">
        <v>2</v>
      </c>
      <c r="K1794">
        <v>9</v>
      </c>
      <c r="L1794" t="s">
        <v>27</v>
      </c>
      <c r="M1794">
        <v>5</v>
      </c>
      <c r="N1794" t="s">
        <v>29</v>
      </c>
      <c r="O1794">
        <v>1488801</v>
      </c>
      <c r="P1794" t="s">
        <v>2953</v>
      </c>
      <c r="Q1794">
        <v>2010</v>
      </c>
      <c r="R1794" t="s">
        <v>6671</v>
      </c>
      <c r="S1794" s="5">
        <v>238805</v>
      </c>
      <c r="T1794">
        <v>105.62963499999999</v>
      </c>
      <c r="U1794">
        <v>53</v>
      </c>
      <c r="V1794">
        <v>530203</v>
      </c>
      <c r="W1794" t="str">
        <f t="shared" si="82"/>
        <v>dm-53-02-03</v>
      </c>
      <c r="X1794" s="4">
        <f t="shared" si="83"/>
        <v>6</v>
      </c>
    </row>
    <row r="1795" spans="1:24" x14ac:dyDescent="0.2">
      <c r="A1795" t="s">
        <v>8082</v>
      </c>
      <c r="B1795" t="s">
        <v>8083</v>
      </c>
      <c r="C1795" s="4">
        <f t="shared" ref="C1795:C1858" si="84">MONTH(B1795)</f>
        <v>10</v>
      </c>
      <c r="D1795" s="4">
        <v>2016</v>
      </c>
      <c r="E1795">
        <v>1527756.4521600001</v>
      </c>
      <c r="F1795">
        <v>685614.21122199995</v>
      </c>
      <c r="G1795">
        <v>1</v>
      </c>
      <c r="H1795">
        <v>300</v>
      </c>
      <c r="I1795" t="s">
        <v>26</v>
      </c>
      <c r="J1795">
        <v>2</v>
      </c>
      <c r="K1795">
        <v>9</v>
      </c>
      <c r="L1795" t="s">
        <v>27</v>
      </c>
      <c r="M1795">
        <v>5</v>
      </c>
      <c r="N1795" t="s">
        <v>29</v>
      </c>
      <c r="O1795">
        <v>249243</v>
      </c>
      <c r="P1795" t="s">
        <v>737</v>
      </c>
      <c r="Q1795">
        <v>2014</v>
      </c>
      <c r="R1795" t="s">
        <v>8084</v>
      </c>
      <c r="S1795" s="5">
        <v>240269</v>
      </c>
      <c r="T1795">
        <v>438.89473800000002</v>
      </c>
      <c r="U1795">
        <v>53</v>
      </c>
      <c r="V1795">
        <v>530203</v>
      </c>
      <c r="W1795" t="str">
        <f t="shared" ref="W1795:W1858" si="85">"dm-"&amp;TEXT(V1795,"00-00-00")</f>
        <v>dm-53-02-03</v>
      </c>
      <c r="X1795" s="4">
        <f t="shared" ref="X1795:X1858" si="86">D1795-Q1795</f>
        <v>2</v>
      </c>
    </row>
    <row r="1796" spans="1:24" x14ac:dyDescent="0.2">
      <c r="A1796" t="s">
        <v>8096</v>
      </c>
      <c r="B1796" t="s">
        <v>8097</v>
      </c>
      <c r="C1796" s="4">
        <f t="shared" si="84"/>
        <v>10</v>
      </c>
      <c r="D1796" s="4">
        <v>2016</v>
      </c>
      <c r="E1796">
        <v>1532492.07712</v>
      </c>
      <c r="F1796">
        <v>686808.13869199995</v>
      </c>
      <c r="G1796">
        <v>1</v>
      </c>
      <c r="H1796">
        <v>300</v>
      </c>
      <c r="I1796" t="s">
        <v>26</v>
      </c>
      <c r="J1796">
        <v>2</v>
      </c>
      <c r="K1796">
        <v>9</v>
      </c>
      <c r="L1796" t="s">
        <v>27</v>
      </c>
      <c r="M1796">
        <v>5</v>
      </c>
      <c r="N1796" t="s">
        <v>29</v>
      </c>
      <c r="O1796">
        <v>1530480</v>
      </c>
      <c r="P1796" t="s">
        <v>969</v>
      </c>
      <c r="Q1796">
        <v>2008</v>
      </c>
      <c r="R1796" t="s">
        <v>8098</v>
      </c>
      <c r="S1796" s="5">
        <v>238909</v>
      </c>
      <c r="T1796">
        <v>142.740497</v>
      </c>
      <c r="U1796">
        <v>53</v>
      </c>
      <c r="V1796">
        <v>530106</v>
      </c>
      <c r="W1796" t="str">
        <f t="shared" si="85"/>
        <v>dm-53-01-06</v>
      </c>
      <c r="X1796" s="4">
        <f t="shared" si="86"/>
        <v>8</v>
      </c>
    </row>
    <row r="1797" spans="1:24" x14ac:dyDescent="0.2">
      <c r="A1797" t="s">
        <v>8101</v>
      </c>
      <c r="B1797" t="s">
        <v>8102</v>
      </c>
      <c r="C1797" s="4">
        <f t="shared" si="84"/>
        <v>10</v>
      </c>
      <c r="D1797" s="4">
        <v>2016</v>
      </c>
      <c r="E1797">
        <v>1527481.48691</v>
      </c>
      <c r="F1797">
        <v>694652.809748</v>
      </c>
      <c r="G1797">
        <v>1</v>
      </c>
      <c r="H1797">
        <v>300</v>
      </c>
      <c r="I1797" t="s">
        <v>22</v>
      </c>
      <c r="J1797">
        <v>2</v>
      </c>
      <c r="K1797">
        <v>9</v>
      </c>
      <c r="L1797" t="s">
        <v>27</v>
      </c>
      <c r="M1797">
        <v>2</v>
      </c>
      <c r="N1797" t="s">
        <v>70</v>
      </c>
      <c r="O1797">
        <v>222540</v>
      </c>
      <c r="P1797" t="s">
        <v>743</v>
      </c>
      <c r="Q1797">
        <v>1998</v>
      </c>
      <c r="R1797" t="s">
        <v>744</v>
      </c>
      <c r="S1797" t="s">
        <v>2518</v>
      </c>
      <c r="T1797">
        <v>334.10487599999999</v>
      </c>
      <c r="U1797">
        <v>53</v>
      </c>
      <c r="V1797">
        <v>530501</v>
      </c>
      <c r="W1797" t="str">
        <f t="shared" si="85"/>
        <v>dm-53-05-01</v>
      </c>
      <c r="X1797" s="4">
        <f t="shared" si="86"/>
        <v>18</v>
      </c>
    </row>
    <row r="1798" spans="1:24" x14ac:dyDescent="0.2">
      <c r="A1798" t="s">
        <v>8103</v>
      </c>
      <c r="B1798" t="s">
        <v>8104</v>
      </c>
      <c r="C1798" s="4">
        <f t="shared" si="84"/>
        <v>10</v>
      </c>
      <c r="D1798" s="4">
        <v>2016</v>
      </c>
      <c r="E1798">
        <v>1527774.4149</v>
      </c>
      <c r="F1798">
        <v>685604.13504299999</v>
      </c>
      <c r="G1798">
        <v>1</v>
      </c>
      <c r="H1798">
        <v>300</v>
      </c>
      <c r="I1798" t="s">
        <v>26</v>
      </c>
      <c r="J1798">
        <v>2</v>
      </c>
      <c r="K1798">
        <v>9</v>
      </c>
      <c r="L1798" t="s">
        <v>27</v>
      </c>
      <c r="M1798">
        <v>5</v>
      </c>
      <c r="N1798" t="s">
        <v>29</v>
      </c>
      <c r="O1798">
        <v>249243</v>
      </c>
      <c r="P1798" t="s">
        <v>737</v>
      </c>
      <c r="Q1798">
        <v>2014</v>
      </c>
      <c r="R1798" t="s">
        <v>8084</v>
      </c>
      <c r="S1798" s="5">
        <v>240269</v>
      </c>
      <c r="T1798">
        <v>438.89473800000002</v>
      </c>
      <c r="U1798">
        <v>53</v>
      </c>
      <c r="V1798">
        <v>530203</v>
      </c>
      <c r="W1798" t="str">
        <f t="shared" si="85"/>
        <v>dm-53-02-03</v>
      </c>
      <c r="X1798" s="4">
        <f t="shared" si="86"/>
        <v>2</v>
      </c>
    </row>
    <row r="1799" spans="1:24" x14ac:dyDescent="0.2">
      <c r="A1799" t="s">
        <v>8115</v>
      </c>
      <c r="B1799" t="s">
        <v>8116</v>
      </c>
      <c r="C1799" s="4">
        <f t="shared" si="84"/>
        <v>10</v>
      </c>
      <c r="D1799" s="4">
        <v>2016</v>
      </c>
      <c r="E1799">
        <v>1531793.0821100001</v>
      </c>
      <c r="F1799">
        <v>682837.37578100001</v>
      </c>
      <c r="G1799">
        <v>1</v>
      </c>
      <c r="H1799">
        <v>150</v>
      </c>
      <c r="I1799" t="s">
        <v>26</v>
      </c>
      <c r="J1799">
        <v>2</v>
      </c>
      <c r="K1799">
        <v>9</v>
      </c>
      <c r="L1799" t="s">
        <v>27</v>
      </c>
      <c r="M1799">
        <v>5</v>
      </c>
      <c r="N1799" t="s">
        <v>29</v>
      </c>
      <c r="O1799">
        <v>421403</v>
      </c>
      <c r="P1799" t="s">
        <v>8117</v>
      </c>
      <c r="Q1799">
        <v>2005</v>
      </c>
      <c r="R1799" t="s">
        <v>8118</v>
      </c>
      <c r="S1799" s="5">
        <v>238331</v>
      </c>
      <c r="T1799">
        <v>305.35989000000001</v>
      </c>
      <c r="U1799">
        <v>53</v>
      </c>
      <c r="V1799">
        <v>530104</v>
      </c>
      <c r="W1799" t="str">
        <f t="shared" si="85"/>
        <v>dm-53-01-04</v>
      </c>
      <c r="X1799" s="4">
        <f t="shared" si="86"/>
        <v>11</v>
      </c>
    </row>
    <row r="1800" spans="1:24" x14ac:dyDescent="0.2">
      <c r="A1800" t="s">
        <v>8123</v>
      </c>
      <c r="B1800" t="s">
        <v>8124</v>
      </c>
      <c r="C1800" s="4">
        <f t="shared" si="84"/>
        <v>10</v>
      </c>
      <c r="D1800" s="4">
        <v>2016</v>
      </c>
      <c r="E1800">
        <v>1528313.6415599999</v>
      </c>
      <c r="F1800">
        <v>683983.18109299999</v>
      </c>
      <c r="G1800">
        <v>3</v>
      </c>
      <c r="H1800">
        <v>300</v>
      </c>
      <c r="I1800" t="s">
        <v>891</v>
      </c>
      <c r="J1800">
        <v>2</v>
      </c>
      <c r="K1800">
        <v>9</v>
      </c>
      <c r="L1800" t="s">
        <v>8125</v>
      </c>
      <c r="M1800">
        <v>3</v>
      </c>
      <c r="N1800" t="s">
        <v>259</v>
      </c>
      <c r="O1800">
        <v>1826969</v>
      </c>
      <c r="P1800">
        <v>3300003405</v>
      </c>
      <c r="Q1800">
        <v>2014</v>
      </c>
      <c r="R1800" t="s">
        <v>8126</v>
      </c>
      <c r="S1800" s="5">
        <v>240366</v>
      </c>
      <c r="T1800">
        <v>22.169743</v>
      </c>
      <c r="U1800">
        <v>53</v>
      </c>
      <c r="V1800">
        <v>530203</v>
      </c>
      <c r="W1800" t="str">
        <f t="shared" si="85"/>
        <v>dm-53-02-03</v>
      </c>
      <c r="X1800" s="4">
        <f t="shared" si="86"/>
        <v>2</v>
      </c>
    </row>
    <row r="1801" spans="1:24" x14ac:dyDescent="0.2">
      <c r="A1801" t="s">
        <v>8134</v>
      </c>
      <c r="B1801" t="s">
        <v>8135</v>
      </c>
      <c r="C1801" s="4">
        <f t="shared" si="84"/>
        <v>10</v>
      </c>
      <c r="D1801" s="4">
        <v>2016</v>
      </c>
      <c r="E1801">
        <v>1532534.7464099999</v>
      </c>
      <c r="F1801">
        <v>702974.72816099995</v>
      </c>
      <c r="G1801">
        <v>1</v>
      </c>
      <c r="H1801">
        <v>200</v>
      </c>
      <c r="I1801" t="s">
        <v>22</v>
      </c>
      <c r="J1801">
        <v>2</v>
      </c>
      <c r="K1801">
        <v>9</v>
      </c>
      <c r="L1801" t="s">
        <v>27</v>
      </c>
      <c r="M1801">
        <v>5</v>
      </c>
      <c r="N1801" t="s">
        <v>29</v>
      </c>
      <c r="O1801">
        <v>647206</v>
      </c>
      <c r="P1801" t="s">
        <v>705</v>
      </c>
      <c r="Q1801">
        <v>2002</v>
      </c>
      <c r="R1801" t="s">
        <v>1013</v>
      </c>
      <c r="S1801" s="5">
        <v>237839</v>
      </c>
      <c r="T1801">
        <v>128.428653</v>
      </c>
      <c r="U1801">
        <v>53</v>
      </c>
      <c r="V1801">
        <v>530402</v>
      </c>
      <c r="W1801" t="str">
        <f t="shared" si="85"/>
        <v>dm-53-04-02</v>
      </c>
      <c r="X1801" s="4">
        <f t="shared" si="86"/>
        <v>14</v>
      </c>
    </row>
    <row r="1802" spans="1:24" x14ac:dyDescent="0.2">
      <c r="A1802" t="s">
        <v>8136</v>
      </c>
      <c r="B1802" t="s">
        <v>8137</v>
      </c>
      <c r="C1802" s="4">
        <f t="shared" si="84"/>
        <v>10</v>
      </c>
      <c r="D1802" s="4">
        <v>2016</v>
      </c>
      <c r="E1802">
        <v>1528089.72068</v>
      </c>
      <c r="F1802">
        <v>687552.78331900004</v>
      </c>
      <c r="G1802">
        <v>1</v>
      </c>
      <c r="H1802">
        <v>300</v>
      </c>
      <c r="I1802" t="s">
        <v>26</v>
      </c>
      <c r="J1802">
        <v>2</v>
      </c>
      <c r="K1802">
        <v>9</v>
      </c>
      <c r="L1802" t="s">
        <v>27</v>
      </c>
      <c r="M1802">
        <v>5</v>
      </c>
      <c r="N1802" t="s">
        <v>29</v>
      </c>
      <c r="O1802">
        <v>712875</v>
      </c>
      <c r="P1802" t="s">
        <v>716</v>
      </c>
      <c r="Q1802">
        <v>2005</v>
      </c>
      <c r="R1802" t="s">
        <v>717</v>
      </c>
      <c r="S1802" s="5">
        <v>237916</v>
      </c>
      <c r="T1802">
        <v>180.47708900000001</v>
      </c>
      <c r="U1802">
        <v>53</v>
      </c>
      <c r="V1802">
        <v>530206</v>
      </c>
      <c r="W1802" t="str">
        <f t="shared" si="85"/>
        <v>dm-53-02-06</v>
      </c>
      <c r="X1802" s="4">
        <f t="shared" si="86"/>
        <v>11</v>
      </c>
    </row>
    <row r="1803" spans="1:24" x14ac:dyDescent="0.2">
      <c r="A1803" t="s">
        <v>8138</v>
      </c>
      <c r="B1803" t="s">
        <v>8139</v>
      </c>
      <c r="C1803" s="4">
        <f t="shared" si="84"/>
        <v>10</v>
      </c>
      <c r="D1803" s="4">
        <v>2016</v>
      </c>
      <c r="E1803">
        <v>1531287.3934599999</v>
      </c>
      <c r="F1803">
        <v>705182.536387</v>
      </c>
      <c r="G1803">
        <v>3</v>
      </c>
      <c r="H1803">
        <v>300</v>
      </c>
      <c r="I1803" t="s">
        <v>22</v>
      </c>
      <c r="J1803">
        <v>2</v>
      </c>
      <c r="K1803">
        <v>8</v>
      </c>
      <c r="L1803" t="s">
        <v>8140</v>
      </c>
      <c r="M1803">
        <v>6</v>
      </c>
      <c r="N1803" t="s">
        <v>2170</v>
      </c>
      <c r="O1803">
        <v>120523</v>
      </c>
      <c r="P1803" t="s">
        <v>725</v>
      </c>
      <c r="Q1803">
        <v>2004</v>
      </c>
      <c r="R1803" t="s">
        <v>726</v>
      </c>
      <c r="S1803" t="s">
        <v>2518</v>
      </c>
      <c r="T1803">
        <v>144.19665900000001</v>
      </c>
      <c r="U1803">
        <v>53</v>
      </c>
      <c r="V1803">
        <v>530507</v>
      </c>
      <c r="W1803" t="str">
        <f t="shared" si="85"/>
        <v>dm-53-05-07</v>
      </c>
      <c r="X1803" s="4">
        <f t="shared" si="86"/>
        <v>12</v>
      </c>
    </row>
    <row r="1804" spans="1:24" x14ac:dyDescent="0.2">
      <c r="A1804" t="s">
        <v>8152</v>
      </c>
      <c r="B1804" t="s">
        <v>8153</v>
      </c>
      <c r="C1804" s="4">
        <f t="shared" si="84"/>
        <v>10</v>
      </c>
      <c r="D1804" s="4">
        <v>2016</v>
      </c>
      <c r="E1804">
        <v>1537340.16176</v>
      </c>
      <c r="F1804">
        <v>688172.45113900001</v>
      </c>
      <c r="G1804">
        <v>1</v>
      </c>
      <c r="H1804">
        <v>200</v>
      </c>
      <c r="I1804" t="s">
        <v>22</v>
      </c>
      <c r="J1804">
        <v>2</v>
      </c>
      <c r="K1804">
        <v>10</v>
      </c>
      <c r="L1804" t="s">
        <v>27</v>
      </c>
      <c r="M1804">
        <v>2</v>
      </c>
      <c r="N1804" t="s">
        <v>70</v>
      </c>
      <c r="O1804">
        <v>1969056</v>
      </c>
      <c r="P1804" t="s">
        <v>2137</v>
      </c>
      <c r="Q1804">
        <v>2009</v>
      </c>
      <c r="R1804" t="s">
        <v>2262</v>
      </c>
      <c r="S1804" s="5">
        <v>238719</v>
      </c>
      <c r="T1804">
        <v>174.41409899999999</v>
      </c>
      <c r="U1804">
        <v>53</v>
      </c>
      <c r="V1804">
        <v>530301</v>
      </c>
      <c r="W1804" t="str">
        <f t="shared" si="85"/>
        <v>dm-53-03-01</v>
      </c>
      <c r="X1804" s="4">
        <f t="shared" si="86"/>
        <v>7</v>
      </c>
    </row>
    <row r="1805" spans="1:24" x14ac:dyDescent="0.2">
      <c r="A1805" t="s">
        <v>8156</v>
      </c>
      <c r="B1805" t="s">
        <v>8157</v>
      </c>
      <c r="C1805" s="4">
        <f t="shared" si="84"/>
        <v>10</v>
      </c>
      <c r="D1805" s="4">
        <v>2016</v>
      </c>
      <c r="E1805">
        <v>1532520.85528</v>
      </c>
      <c r="F1805">
        <v>688531.59614699997</v>
      </c>
      <c r="G1805">
        <v>1</v>
      </c>
      <c r="H1805">
        <v>100</v>
      </c>
      <c r="I1805" t="s">
        <v>26</v>
      </c>
      <c r="J1805">
        <v>2</v>
      </c>
      <c r="K1805">
        <v>9</v>
      </c>
      <c r="L1805" t="s">
        <v>27</v>
      </c>
      <c r="M1805">
        <v>5</v>
      </c>
      <c r="N1805" t="s">
        <v>29</v>
      </c>
      <c r="O1805">
        <v>450174</v>
      </c>
      <c r="P1805" t="s">
        <v>4516</v>
      </c>
      <c r="Q1805">
        <v>2007</v>
      </c>
      <c r="R1805" t="s">
        <v>8158</v>
      </c>
      <c r="S1805" s="5">
        <v>237858</v>
      </c>
      <c r="T1805">
        <v>675.61641799999995</v>
      </c>
      <c r="U1805">
        <v>53</v>
      </c>
      <c r="V1805">
        <v>530303</v>
      </c>
      <c r="W1805" t="str">
        <f t="shared" si="85"/>
        <v>dm-53-03-03</v>
      </c>
      <c r="X1805" s="4">
        <f t="shared" si="86"/>
        <v>9</v>
      </c>
    </row>
    <row r="1806" spans="1:24" x14ac:dyDescent="0.2">
      <c r="A1806" t="s">
        <v>8159</v>
      </c>
      <c r="B1806" t="s">
        <v>8160</v>
      </c>
      <c r="C1806" s="4">
        <f t="shared" si="84"/>
        <v>10</v>
      </c>
      <c r="D1806" s="4">
        <v>2016</v>
      </c>
      <c r="E1806">
        <v>1527661.38604</v>
      </c>
      <c r="F1806">
        <v>688296.77379999997</v>
      </c>
      <c r="G1806">
        <v>1</v>
      </c>
      <c r="H1806">
        <v>100</v>
      </c>
      <c r="I1806" t="s">
        <v>26</v>
      </c>
      <c r="J1806">
        <v>2</v>
      </c>
      <c r="K1806">
        <v>9</v>
      </c>
      <c r="L1806" t="s">
        <v>27</v>
      </c>
      <c r="M1806">
        <v>5</v>
      </c>
      <c r="N1806" t="s">
        <v>29</v>
      </c>
      <c r="O1806">
        <v>76434</v>
      </c>
      <c r="P1806" t="s">
        <v>798</v>
      </c>
      <c r="Q1806">
        <v>1994</v>
      </c>
      <c r="R1806" t="s">
        <v>8161</v>
      </c>
      <c r="S1806" s="5">
        <v>238821</v>
      </c>
      <c r="T1806">
        <v>181.769417</v>
      </c>
      <c r="U1806">
        <v>53</v>
      </c>
      <c r="V1806">
        <v>530801</v>
      </c>
      <c r="W1806" t="str">
        <f t="shared" si="85"/>
        <v>dm-53-08-01</v>
      </c>
      <c r="X1806" s="4">
        <f t="shared" si="86"/>
        <v>22</v>
      </c>
    </row>
    <row r="1807" spans="1:24" x14ac:dyDescent="0.2">
      <c r="A1807" t="s">
        <v>8162</v>
      </c>
      <c r="B1807" t="s">
        <v>8163</v>
      </c>
      <c r="C1807" s="4">
        <f t="shared" si="84"/>
        <v>10</v>
      </c>
      <c r="D1807" s="4">
        <v>2016</v>
      </c>
      <c r="E1807">
        <v>1528305.38274</v>
      </c>
      <c r="F1807">
        <v>686343.03829900001</v>
      </c>
      <c r="G1807">
        <v>1</v>
      </c>
      <c r="H1807">
        <v>300</v>
      </c>
      <c r="I1807" t="s">
        <v>26</v>
      </c>
      <c r="J1807">
        <v>2</v>
      </c>
      <c r="K1807">
        <v>9</v>
      </c>
      <c r="L1807" t="s">
        <v>27</v>
      </c>
      <c r="M1807">
        <v>5</v>
      </c>
      <c r="N1807" t="s">
        <v>29</v>
      </c>
      <c r="O1807">
        <v>248138</v>
      </c>
      <c r="P1807" t="s">
        <v>749</v>
      </c>
      <c r="Q1807">
        <v>2007</v>
      </c>
      <c r="R1807" t="s">
        <v>750</v>
      </c>
      <c r="S1807" s="5">
        <v>240085</v>
      </c>
      <c r="T1807">
        <v>380.25640499999997</v>
      </c>
      <c r="U1807">
        <v>53</v>
      </c>
      <c r="V1807">
        <v>530204</v>
      </c>
      <c r="W1807" t="str">
        <f t="shared" si="85"/>
        <v>dm-53-02-04</v>
      </c>
      <c r="X1807" s="4">
        <f t="shared" si="86"/>
        <v>9</v>
      </c>
    </row>
    <row r="1808" spans="1:24" x14ac:dyDescent="0.2">
      <c r="A1808" t="s">
        <v>8164</v>
      </c>
      <c r="B1808" t="s">
        <v>8165</v>
      </c>
      <c r="C1808" s="4">
        <f t="shared" si="84"/>
        <v>10</v>
      </c>
      <c r="D1808" s="4">
        <v>2016</v>
      </c>
      <c r="E1808">
        <v>1525692.28507</v>
      </c>
      <c r="F1808">
        <v>688104.19766199996</v>
      </c>
      <c r="G1808">
        <v>1</v>
      </c>
      <c r="H1808">
        <v>150</v>
      </c>
      <c r="I1808" t="s">
        <v>26</v>
      </c>
      <c r="J1808">
        <v>2</v>
      </c>
      <c r="K1808">
        <v>9</v>
      </c>
      <c r="L1808" t="s">
        <v>27</v>
      </c>
      <c r="M1808">
        <v>5</v>
      </c>
      <c r="N1808" t="s">
        <v>29</v>
      </c>
      <c r="O1808">
        <v>1467198</v>
      </c>
      <c r="P1808" t="s">
        <v>794</v>
      </c>
      <c r="Q1808">
        <v>2009</v>
      </c>
      <c r="R1808" t="s">
        <v>3758</v>
      </c>
      <c r="S1808" s="5">
        <v>238748</v>
      </c>
      <c r="T1808">
        <v>74.925424000000007</v>
      </c>
      <c r="U1808">
        <v>53</v>
      </c>
      <c r="V1808">
        <v>530605</v>
      </c>
      <c r="W1808" t="str">
        <f t="shared" si="85"/>
        <v>dm-53-06-05</v>
      </c>
      <c r="X1808" s="4">
        <f t="shared" si="86"/>
        <v>7</v>
      </c>
    </row>
    <row r="1809" spans="1:24" x14ac:dyDescent="0.2">
      <c r="A1809" t="s">
        <v>8184</v>
      </c>
      <c r="B1809" t="s">
        <v>8185</v>
      </c>
      <c r="C1809" s="4">
        <f t="shared" si="84"/>
        <v>10</v>
      </c>
      <c r="D1809" s="4">
        <v>2016</v>
      </c>
      <c r="E1809">
        <v>1533004.1831799999</v>
      </c>
      <c r="F1809">
        <v>685076.81929899997</v>
      </c>
      <c r="G1809">
        <v>1</v>
      </c>
      <c r="H1809">
        <v>300</v>
      </c>
      <c r="I1809" t="s">
        <v>26</v>
      </c>
      <c r="J1809">
        <v>2</v>
      </c>
      <c r="K1809">
        <v>9</v>
      </c>
      <c r="L1809" t="s">
        <v>27</v>
      </c>
      <c r="M1809">
        <v>5</v>
      </c>
      <c r="N1809" t="s">
        <v>29</v>
      </c>
      <c r="O1809">
        <v>1487353</v>
      </c>
      <c r="P1809" t="s">
        <v>1946</v>
      </c>
      <c r="Q1809">
        <v>2010</v>
      </c>
      <c r="R1809" t="s">
        <v>1947</v>
      </c>
      <c r="S1809" s="5">
        <v>238800</v>
      </c>
      <c r="T1809">
        <v>64.848059000000006</v>
      </c>
      <c r="U1809">
        <v>53</v>
      </c>
      <c r="V1809">
        <v>530105</v>
      </c>
      <c r="W1809" t="str">
        <f t="shared" si="85"/>
        <v>dm-53-01-05</v>
      </c>
      <c r="X1809" s="4">
        <f t="shared" si="86"/>
        <v>6</v>
      </c>
    </row>
    <row r="1810" spans="1:24" x14ac:dyDescent="0.2">
      <c r="A1810" t="s">
        <v>8189</v>
      </c>
      <c r="B1810" t="s">
        <v>8190</v>
      </c>
      <c r="C1810" s="4">
        <f t="shared" si="84"/>
        <v>10</v>
      </c>
      <c r="D1810" s="4">
        <v>2016</v>
      </c>
      <c r="E1810">
        <v>1529945.2362500001</v>
      </c>
      <c r="F1810">
        <v>691678.59159299999</v>
      </c>
      <c r="G1810">
        <v>1</v>
      </c>
      <c r="H1810">
        <v>300</v>
      </c>
      <c r="I1810" t="s">
        <v>26</v>
      </c>
      <c r="J1810">
        <v>2</v>
      </c>
      <c r="K1810">
        <v>9</v>
      </c>
      <c r="L1810" t="s">
        <v>27</v>
      </c>
      <c r="M1810">
        <v>5</v>
      </c>
      <c r="N1810" t="s">
        <v>29</v>
      </c>
      <c r="O1810">
        <v>1898084</v>
      </c>
      <c r="P1810" t="s">
        <v>881</v>
      </c>
      <c r="Q1810">
        <v>2014</v>
      </c>
      <c r="R1810" t="s">
        <v>882</v>
      </c>
      <c r="S1810" t="s">
        <v>2518</v>
      </c>
      <c r="T1810">
        <v>72.271049000000005</v>
      </c>
      <c r="U1810">
        <v>53</v>
      </c>
      <c r="V1810">
        <v>530501</v>
      </c>
      <c r="W1810" t="str">
        <f t="shared" si="85"/>
        <v>dm-53-05-01</v>
      </c>
      <c r="X1810" s="4">
        <f t="shared" si="86"/>
        <v>2</v>
      </c>
    </row>
    <row r="1811" spans="1:24" x14ac:dyDescent="0.2">
      <c r="A1811" t="s">
        <v>8191</v>
      </c>
      <c r="B1811" t="s">
        <v>8192</v>
      </c>
      <c r="C1811" s="4">
        <f t="shared" si="84"/>
        <v>10</v>
      </c>
      <c r="D1811" s="4">
        <v>2016</v>
      </c>
      <c r="E1811">
        <v>1525899.64964</v>
      </c>
      <c r="F1811">
        <v>688670.73103799997</v>
      </c>
      <c r="G1811">
        <v>1</v>
      </c>
      <c r="H1811">
        <v>300</v>
      </c>
      <c r="I1811" t="s">
        <v>26</v>
      </c>
      <c r="J1811">
        <v>2</v>
      </c>
      <c r="K1811">
        <v>9</v>
      </c>
      <c r="L1811" t="s">
        <v>27</v>
      </c>
      <c r="M1811">
        <v>5</v>
      </c>
      <c r="N1811" t="s">
        <v>29</v>
      </c>
      <c r="O1811">
        <v>1974846</v>
      </c>
      <c r="P1811" t="s">
        <v>716</v>
      </c>
      <c r="Q1811">
        <v>2005</v>
      </c>
      <c r="R1811" t="s">
        <v>717</v>
      </c>
      <c r="S1811" s="5">
        <v>239771</v>
      </c>
      <c r="T1811">
        <v>272.17130500000002</v>
      </c>
      <c r="U1811">
        <v>53</v>
      </c>
      <c r="V1811">
        <v>530605</v>
      </c>
      <c r="W1811" t="str">
        <f t="shared" si="85"/>
        <v>dm-53-06-05</v>
      </c>
      <c r="X1811" s="4">
        <f t="shared" si="86"/>
        <v>11</v>
      </c>
    </row>
    <row r="1812" spans="1:24" x14ac:dyDescent="0.2">
      <c r="A1812" t="s">
        <v>8193</v>
      </c>
      <c r="B1812" t="s">
        <v>8194</v>
      </c>
      <c r="C1812" s="4">
        <f t="shared" si="84"/>
        <v>10</v>
      </c>
      <c r="D1812" s="4">
        <v>2016</v>
      </c>
      <c r="E1812">
        <v>1534776.7300799999</v>
      </c>
      <c r="F1812">
        <v>685482.66617900005</v>
      </c>
      <c r="G1812">
        <v>3</v>
      </c>
      <c r="H1812">
        <v>300</v>
      </c>
      <c r="I1812" t="s">
        <v>22</v>
      </c>
      <c r="J1812">
        <v>2</v>
      </c>
      <c r="K1812">
        <v>8</v>
      </c>
      <c r="L1812" t="s">
        <v>27</v>
      </c>
      <c r="M1812">
        <v>2</v>
      </c>
      <c r="N1812" t="s">
        <v>70</v>
      </c>
      <c r="O1812">
        <v>220790</v>
      </c>
      <c r="P1812" t="s">
        <v>789</v>
      </c>
      <c r="Q1812">
        <v>2003</v>
      </c>
      <c r="R1812" t="s">
        <v>790</v>
      </c>
      <c r="S1812" s="5">
        <v>238595</v>
      </c>
      <c r="T1812">
        <v>441.71500600000002</v>
      </c>
      <c r="U1812">
        <v>53</v>
      </c>
      <c r="V1812">
        <v>530103</v>
      </c>
      <c r="W1812" t="str">
        <f t="shared" si="85"/>
        <v>dm-53-01-03</v>
      </c>
      <c r="X1812" s="4">
        <f t="shared" si="86"/>
        <v>13</v>
      </c>
    </row>
    <row r="1813" spans="1:24" x14ac:dyDescent="0.2">
      <c r="A1813" t="s">
        <v>8195</v>
      </c>
      <c r="B1813" t="s">
        <v>8196</v>
      </c>
      <c r="C1813" s="4">
        <f t="shared" si="84"/>
        <v>10</v>
      </c>
      <c r="D1813" s="4">
        <v>2016</v>
      </c>
      <c r="E1813">
        <v>1525852.8776700001</v>
      </c>
      <c r="F1813">
        <v>684782.54618299997</v>
      </c>
      <c r="G1813">
        <v>1</v>
      </c>
      <c r="H1813">
        <v>300</v>
      </c>
      <c r="I1813" t="s">
        <v>26</v>
      </c>
      <c r="J1813">
        <v>2</v>
      </c>
      <c r="K1813">
        <v>9</v>
      </c>
      <c r="L1813" t="s">
        <v>27</v>
      </c>
      <c r="M1813">
        <v>5</v>
      </c>
      <c r="N1813" t="s">
        <v>29</v>
      </c>
      <c r="O1813">
        <v>996511</v>
      </c>
      <c r="P1813" t="s">
        <v>825</v>
      </c>
      <c r="Q1813">
        <v>2002</v>
      </c>
      <c r="R1813" t="s">
        <v>826</v>
      </c>
      <c r="S1813" s="5">
        <v>238197</v>
      </c>
      <c r="T1813">
        <v>197.23951199999999</v>
      </c>
      <c r="U1813">
        <v>53</v>
      </c>
      <c r="V1813">
        <v>530601</v>
      </c>
      <c r="W1813" t="str">
        <f t="shared" si="85"/>
        <v>dm-53-06-01</v>
      </c>
      <c r="X1813" s="4">
        <f t="shared" si="86"/>
        <v>14</v>
      </c>
    </row>
    <row r="1814" spans="1:24" x14ac:dyDescent="0.2">
      <c r="A1814" t="s">
        <v>8197</v>
      </c>
      <c r="B1814" t="s">
        <v>8198</v>
      </c>
      <c r="C1814" s="4">
        <f t="shared" si="84"/>
        <v>10</v>
      </c>
      <c r="D1814" s="4">
        <v>2016</v>
      </c>
      <c r="E1814">
        <v>1526578.83938</v>
      </c>
      <c r="F1814">
        <v>708434.17524600006</v>
      </c>
      <c r="G1814">
        <v>3</v>
      </c>
      <c r="H1814">
        <v>200</v>
      </c>
      <c r="I1814" t="s">
        <v>22</v>
      </c>
      <c r="J1814">
        <v>2</v>
      </c>
      <c r="K1814">
        <v>8</v>
      </c>
      <c r="L1814" t="s">
        <v>27</v>
      </c>
      <c r="M1814">
        <v>5</v>
      </c>
      <c r="N1814" t="s">
        <v>29</v>
      </c>
      <c r="O1814">
        <v>1515315</v>
      </c>
      <c r="P1814" t="s">
        <v>2603</v>
      </c>
      <c r="Q1814">
        <v>2010</v>
      </c>
      <c r="R1814" t="s">
        <v>8199</v>
      </c>
      <c r="S1814" s="5">
        <v>238925</v>
      </c>
      <c r="T1814">
        <v>505.75356199999999</v>
      </c>
      <c r="U1814">
        <v>53</v>
      </c>
      <c r="V1814">
        <v>530905</v>
      </c>
      <c r="W1814" t="str">
        <f t="shared" si="85"/>
        <v>dm-53-09-05</v>
      </c>
      <c r="X1814" s="4">
        <f t="shared" si="86"/>
        <v>6</v>
      </c>
    </row>
    <row r="1815" spans="1:24" x14ac:dyDescent="0.2">
      <c r="A1815" t="s">
        <v>8200</v>
      </c>
      <c r="B1815" t="s">
        <v>8201</v>
      </c>
      <c r="C1815" s="4">
        <f t="shared" si="84"/>
        <v>10</v>
      </c>
      <c r="D1815" s="4">
        <v>2016</v>
      </c>
      <c r="E1815">
        <v>1524758.0697600001</v>
      </c>
      <c r="F1815">
        <v>689438.38662200002</v>
      </c>
      <c r="G1815">
        <v>1</v>
      </c>
      <c r="H1815">
        <v>150</v>
      </c>
      <c r="I1815" t="s">
        <v>26</v>
      </c>
      <c r="J1815">
        <v>2</v>
      </c>
      <c r="K1815">
        <v>9</v>
      </c>
      <c r="L1815" t="s">
        <v>27</v>
      </c>
      <c r="M1815">
        <v>5</v>
      </c>
      <c r="N1815" t="s">
        <v>29</v>
      </c>
      <c r="O1815">
        <v>946569</v>
      </c>
      <c r="P1815" t="s">
        <v>898</v>
      </c>
      <c r="Q1815">
        <v>2008</v>
      </c>
      <c r="R1815" t="s">
        <v>1142</v>
      </c>
      <c r="S1815" s="5">
        <v>238159</v>
      </c>
      <c r="T1815">
        <v>793.75007100000005</v>
      </c>
      <c r="U1815">
        <v>53</v>
      </c>
      <c r="V1815">
        <v>530801</v>
      </c>
      <c r="W1815" t="str">
        <f t="shared" si="85"/>
        <v>dm-53-08-01</v>
      </c>
      <c r="X1815" s="4">
        <f t="shared" si="86"/>
        <v>8</v>
      </c>
    </row>
    <row r="1816" spans="1:24" x14ac:dyDescent="0.2">
      <c r="A1816" t="s">
        <v>8206</v>
      </c>
      <c r="B1816" t="s">
        <v>8207</v>
      </c>
      <c r="C1816" s="4">
        <f t="shared" si="84"/>
        <v>10</v>
      </c>
      <c r="D1816" s="4">
        <v>2016</v>
      </c>
      <c r="E1816">
        <v>1529463.7872500001</v>
      </c>
      <c r="F1816">
        <v>685937.69340400002</v>
      </c>
      <c r="G1816">
        <v>1</v>
      </c>
      <c r="H1816">
        <v>300</v>
      </c>
      <c r="I1816" t="s">
        <v>26</v>
      </c>
      <c r="J1816">
        <v>2</v>
      </c>
      <c r="K1816">
        <v>9</v>
      </c>
      <c r="L1816" t="s">
        <v>27</v>
      </c>
      <c r="M1816">
        <v>5</v>
      </c>
      <c r="N1816" t="s">
        <v>29</v>
      </c>
      <c r="O1816">
        <v>1573142</v>
      </c>
      <c r="P1816" t="s">
        <v>740</v>
      </c>
      <c r="Q1816">
        <v>2011</v>
      </c>
      <c r="R1816" t="s">
        <v>741</v>
      </c>
      <c r="S1816" s="5">
        <v>240105</v>
      </c>
      <c r="T1816">
        <v>188.336567</v>
      </c>
      <c r="U1816">
        <v>53</v>
      </c>
      <c r="V1816">
        <v>530204</v>
      </c>
      <c r="W1816" t="str">
        <f t="shared" si="85"/>
        <v>dm-53-02-04</v>
      </c>
      <c r="X1816" s="4">
        <f t="shared" si="86"/>
        <v>5</v>
      </c>
    </row>
    <row r="1817" spans="1:24" x14ac:dyDescent="0.2">
      <c r="A1817" t="s">
        <v>8208</v>
      </c>
      <c r="B1817" t="s">
        <v>8209</v>
      </c>
      <c r="C1817" s="4">
        <f t="shared" si="84"/>
        <v>10</v>
      </c>
      <c r="D1817" s="4">
        <v>2016</v>
      </c>
      <c r="E1817">
        <v>1524411.5030799999</v>
      </c>
      <c r="F1817">
        <v>685414.92762500001</v>
      </c>
      <c r="G1817">
        <v>1</v>
      </c>
      <c r="H1817">
        <v>300</v>
      </c>
      <c r="I1817" t="s">
        <v>26</v>
      </c>
      <c r="J1817">
        <v>2</v>
      </c>
      <c r="K1817">
        <v>9</v>
      </c>
      <c r="L1817" t="s">
        <v>27</v>
      </c>
      <c r="M1817">
        <v>5</v>
      </c>
      <c r="N1817" t="s">
        <v>29</v>
      </c>
      <c r="O1817">
        <v>1423915</v>
      </c>
      <c r="P1817" t="s">
        <v>779</v>
      </c>
      <c r="Q1817">
        <v>2010</v>
      </c>
      <c r="R1817" t="s">
        <v>8210</v>
      </c>
      <c r="S1817" s="5">
        <v>238569</v>
      </c>
      <c r="T1817">
        <v>99.427132</v>
      </c>
      <c r="U1817">
        <v>53</v>
      </c>
      <c r="V1817">
        <v>530601</v>
      </c>
      <c r="W1817" t="str">
        <f t="shared" si="85"/>
        <v>dm-53-06-01</v>
      </c>
      <c r="X1817" s="4">
        <f t="shared" si="86"/>
        <v>6</v>
      </c>
    </row>
    <row r="1818" spans="1:24" x14ac:dyDescent="0.2">
      <c r="A1818" t="s">
        <v>8215</v>
      </c>
      <c r="B1818" t="s">
        <v>8216</v>
      </c>
      <c r="C1818" s="4">
        <f t="shared" si="84"/>
        <v>10</v>
      </c>
      <c r="D1818" s="4">
        <v>2016</v>
      </c>
      <c r="E1818">
        <v>1538656.5901299999</v>
      </c>
      <c r="F1818">
        <v>686831.26552999998</v>
      </c>
      <c r="G1818">
        <v>1</v>
      </c>
      <c r="H1818">
        <v>200</v>
      </c>
      <c r="I1818" t="s">
        <v>26</v>
      </c>
      <c r="J1818">
        <v>2</v>
      </c>
      <c r="K1818">
        <v>9</v>
      </c>
      <c r="L1818" t="s">
        <v>27</v>
      </c>
      <c r="M1818">
        <v>2</v>
      </c>
      <c r="N1818" t="s">
        <v>70</v>
      </c>
      <c r="O1818">
        <v>60321</v>
      </c>
      <c r="P1818" t="s">
        <v>705</v>
      </c>
      <c r="Q1818">
        <v>2002</v>
      </c>
      <c r="R1818" t="s">
        <v>706</v>
      </c>
      <c r="S1818" s="5">
        <v>238740</v>
      </c>
      <c r="T1818">
        <v>804.74523299999998</v>
      </c>
      <c r="U1818">
        <v>53</v>
      </c>
      <c r="V1818">
        <v>530301</v>
      </c>
      <c r="W1818" t="str">
        <f t="shared" si="85"/>
        <v>dm-53-03-01</v>
      </c>
      <c r="X1818" s="4">
        <f t="shared" si="86"/>
        <v>14</v>
      </c>
    </row>
    <row r="1819" spans="1:24" x14ac:dyDescent="0.2">
      <c r="A1819" t="s">
        <v>8223</v>
      </c>
      <c r="B1819" t="s">
        <v>8224</v>
      </c>
      <c r="C1819" s="4">
        <f t="shared" si="84"/>
        <v>10</v>
      </c>
      <c r="D1819" s="4">
        <v>2016</v>
      </c>
      <c r="E1819">
        <v>1524759.14102</v>
      </c>
      <c r="F1819">
        <v>689236.15562700003</v>
      </c>
      <c r="G1819">
        <v>1</v>
      </c>
      <c r="H1819">
        <v>150</v>
      </c>
      <c r="I1819" t="s">
        <v>26</v>
      </c>
      <c r="J1819">
        <v>2</v>
      </c>
      <c r="K1819">
        <v>10</v>
      </c>
      <c r="L1819" t="s">
        <v>27</v>
      </c>
      <c r="M1819">
        <v>5</v>
      </c>
      <c r="N1819" t="s">
        <v>29</v>
      </c>
      <c r="O1819">
        <v>946569</v>
      </c>
      <c r="P1819" t="s">
        <v>898</v>
      </c>
      <c r="Q1819">
        <v>2008</v>
      </c>
      <c r="R1819" t="s">
        <v>1142</v>
      </c>
      <c r="S1819" s="5">
        <v>238159</v>
      </c>
      <c r="T1819">
        <v>793.75007100000005</v>
      </c>
      <c r="U1819">
        <v>53</v>
      </c>
      <c r="V1819">
        <v>530801</v>
      </c>
      <c r="W1819" t="str">
        <f t="shared" si="85"/>
        <v>dm-53-08-01</v>
      </c>
      <c r="X1819" s="4">
        <f t="shared" si="86"/>
        <v>8</v>
      </c>
    </row>
    <row r="1820" spans="1:24" x14ac:dyDescent="0.2">
      <c r="A1820" t="s">
        <v>8231</v>
      </c>
      <c r="B1820" t="s">
        <v>8232</v>
      </c>
      <c r="C1820" s="4">
        <f t="shared" si="84"/>
        <v>10</v>
      </c>
      <c r="D1820" s="4">
        <v>2016</v>
      </c>
      <c r="E1820">
        <v>1523928.78528</v>
      </c>
      <c r="F1820">
        <v>699035.77361999999</v>
      </c>
      <c r="G1820">
        <v>1</v>
      </c>
      <c r="H1820">
        <v>100</v>
      </c>
      <c r="I1820" t="s">
        <v>26</v>
      </c>
      <c r="J1820">
        <v>2</v>
      </c>
      <c r="K1820">
        <v>9</v>
      </c>
      <c r="L1820" t="s">
        <v>27</v>
      </c>
      <c r="M1820">
        <v>5</v>
      </c>
      <c r="N1820" t="s">
        <v>29</v>
      </c>
      <c r="O1820">
        <v>120673</v>
      </c>
      <c r="P1820" t="s">
        <v>803</v>
      </c>
      <c r="Q1820">
        <v>2003</v>
      </c>
      <c r="R1820" t="s">
        <v>804</v>
      </c>
      <c r="S1820" t="s">
        <v>2518</v>
      </c>
      <c r="T1820">
        <v>397.46978999999999</v>
      </c>
      <c r="U1820">
        <v>53</v>
      </c>
      <c r="V1820">
        <v>530902</v>
      </c>
      <c r="W1820" t="str">
        <f t="shared" si="85"/>
        <v>dm-53-09-02</v>
      </c>
      <c r="X1820" s="4">
        <f t="shared" si="86"/>
        <v>13</v>
      </c>
    </row>
    <row r="1821" spans="1:24" x14ac:dyDescent="0.2">
      <c r="A1821" t="s">
        <v>8233</v>
      </c>
      <c r="B1821" t="s">
        <v>8234</v>
      </c>
      <c r="C1821" s="4">
        <f t="shared" si="84"/>
        <v>10</v>
      </c>
      <c r="D1821" s="4">
        <v>2016</v>
      </c>
      <c r="E1821">
        <v>1537138.45459</v>
      </c>
      <c r="F1821">
        <v>698236.57846900006</v>
      </c>
      <c r="G1821">
        <v>1</v>
      </c>
      <c r="H1821">
        <v>300</v>
      </c>
      <c r="I1821" t="s">
        <v>22</v>
      </c>
      <c r="J1821">
        <v>1</v>
      </c>
      <c r="K1821">
        <v>10</v>
      </c>
      <c r="L1821" t="s">
        <v>27</v>
      </c>
      <c r="M1821">
        <v>5</v>
      </c>
      <c r="N1821" t="s">
        <v>29</v>
      </c>
      <c r="O1821">
        <v>1541089</v>
      </c>
      <c r="P1821" t="s">
        <v>2120</v>
      </c>
      <c r="Q1821">
        <v>2010</v>
      </c>
      <c r="R1821" t="s">
        <v>2121</v>
      </c>
      <c r="S1821" s="5">
        <v>239041</v>
      </c>
      <c r="T1821">
        <v>404.65189199999998</v>
      </c>
      <c r="U1821">
        <v>53</v>
      </c>
      <c r="V1821">
        <v>530401</v>
      </c>
      <c r="W1821" t="str">
        <f t="shared" si="85"/>
        <v>dm-53-04-01</v>
      </c>
      <c r="X1821" s="4">
        <f t="shared" si="86"/>
        <v>6</v>
      </c>
    </row>
    <row r="1822" spans="1:24" x14ac:dyDescent="0.2">
      <c r="A1822" t="s">
        <v>8240</v>
      </c>
      <c r="B1822" s="1">
        <v>42380.705555555556</v>
      </c>
      <c r="C1822" s="4">
        <f t="shared" si="84"/>
        <v>1</v>
      </c>
      <c r="D1822" s="4">
        <v>2016</v>
      </c>
      <c r="E1822">
        <v>1532593.9377900001</v>
      </c>
      <c r="F1822">
        <v>697198.90115100006</v>
      </c>
      <c r="G1822">
        <v>3</v>
      </c>
      <c r="H1822">
        <v>300</v>
      </c>
      <c r="I1822" t="s">
        <v>22</v>
      </c>
      <c r="J1822">
        <v>2</v>
      </c>
      <c r="K1822">
        <v>8</v>
      </c>
      <c r="L1822" t="s">
        <v>27</v>
      </c>
      <c r="M1822">
        <v>5</v>
      </c>
      <c r="N1822" t="s">
        <v>29</v>
      </c>
      <c r="O1822">
        <v>451955</v>
      </c>
      <c r="P1822" t="s">
        <v>868</v>
      </c>
      <c r="Q1822">
        <v>1998</v>
      </c>
      <c r="R1822" t="s">
        <v>869</v>
      </c>
      <c r="S1822" s="5">
        <v>239261</v>
      </c>
      <c r="T1822">
        <v>123.084272</v>
      </c>
      <c r="U1822">
        <v>53</v>
      </c>
      <c r="V1822">
        <v>530401</v>
      </c>
      <c r="W1822" t="str">
        <f t="shared" si="85"/>
        <v>dm-53-04-01</v>
      </c>
      <c r="X1822" s="4">
        <f t="shared" si="86"/>
        <v>18</v>
      </c>
    </row>
    <row r="1823" spans="1:24" x14ac:dyDescent="0.2">
      <c r="A1823" t="s">
        <v>8241</v>
      </c>
      <c r="B1823" s="1">
        <v>42411.404166666667</v>
      </c>
      <c r="C1823" s="4">
        <f t="shared" si="84"/>
        <v>2</v>
      </c>
      <c r="D1823" s="4">
        <v>2016</v>
      </c>
      <c r="E1823">
        <v>1525665.00551</v>
      </c>
      <c r="F1823">
        <v>687100.24441100005</v>
      </c>
      <c r="G1823">
        <v>1</v>
      </c>
      <c r="H1823">
        <v>300</v>
      </c>
      <c r="I1823" t="s">
        <v>26</v>
      </c>
      <c r="J1823">
        <v>2</v>
      </c>
      <c r="K1823">
        <v>9</v>
      </c>
      <c r="L1823" t="s">
        <v>27</v>
      </c>
      <c r="M1823">
        <v>5</v>
      </c>
      <c r="N1823" t="s">
        <v>29</v>
      </c>
      <c r="O1823">
        <v>967363</v>
      </c>
      <c r="P1823" t="s">
        <v>8242</v>
      </c>
      <c r="Q1823">
        <v>2005</v>
      </c>
      <c r="R1823" t="s">
        <v>8243</v>
      </c>
      <c r="S1823" s="5">
        <v>238175</v>
      </c>
      <c r="T1823">
        <v>286.74511899999999</v>
      </c>
      <c r="U1823">
        <v>53</v>
      </c>
      <c r="V1823">
        <v>530604</v>
      </c>
      <c r="W1823" t="str">
        <f t="shared" si="85"/>
        <v>dm-53-06-04</v>
      </c>
      <c r="X1823" s="4">
        <f t="shared" si="86"/>
        <v>11</v>
      </c>
    </row>
    <row r="1824" spans="1:24" x14ac:dyDescent="0.2">
      <c r="A1824" t="s">
        <v>8253</v>
      </c>
      <c r="B1824" s="1">
        <v>42471.588888888888</v>
      </c>
      <c r="C1824" s="4">
        <f t="shared" si="84"/>
        <v>4</v>
      </c>
      <c r="D1824" s="4">
        <v>2016</v>
      </c>
      <c r="E1824">
        <v>1528222.7238100001</v>
      </c>
      <c r="F1824">
        <v>687462.18521300005</v>
      </c>
      <c r="G1824">
        <v>1</v>
      </c>
      <c r="H1824">
        <v>300</v>
      </c>
      <c r="I1824" t="s">
        <v>26</v>
      </c>
      <c r="J1824">
        <v>1</v>
      </c>
      <c r="K1824">
        <v>9</v>
      </c>
      <c r="L1824" t="s">
        <v>27</v>
      </c>
      <c r="M1824">
        <v>5</v>
      </c>
      <c r="N1824" t="s">
        <v>29</v>
      </c>
      <c r="O1824">
        <v>713480</v>
      </c>
      <c r="P1824" t="s">
        <v>716</v>
      </c>
      <c r="Q1824">
        <v>2005</v>
      </c>
      <c r="R1824" t="s">
        <v>717</v>
      </c>
      <c r="S1824" s="5">
        <v>237916</v>
      </c>
      <c r="T1824">
        <v>155.57617999999999</v>
      </c>
      <c r="U1824">
        <v>53</v>
      </c>
      <c r="V1824">
        <v>530206</v>
      </c>
      <c r="W1824" t="str">
        <f t="shared" si="85"/>
        <v>dm-53-02-06</v>
      </c>
      <c r="X1824" s="4">
        <f t="shared" si="86"/>
        <v>11</v>
      </c>
    </row>
    <row r="1825" spans="1:24" x14ac:dyDescent="0.2">
      <c r="A1825" t="s">
        <v>8255</v>
      </c>
      <c r="B1825" s="1">
        <v>42501.508333333331</v>
      </c>
      <c r="C1825" s="4">
        <f t="shared" si="84"/>
        <v>5</v>
      </c>
      <c r="D1825" s="4">
        <v>2016</v>
      </c>
      <c r="E1825">
        <v>1531807.0883800001</v>
      </c>
      <c r="F1825">
        <v>685456.85341600003</v>
      </c>
      <c r="G1825">
        <v>1</v>
      </c>
      <c r="H1825">
        <v>300</v>
      </c>
      <c r="I1825" t="s">
        <v>26</v>
      </c>
      <c r="J1825">
        <v>2</v>
      </c>
      <c r="K1825">
        <v>9</v>
      </c>
      <c r="L1825" t="s">
        <v>27</v>
      </c>
      <c r="M1825">
        <v>5</v>
      </c>
      <c r="N1825" t="s">
        <v>29</v>
      </c>
      <c r="O1825">
        <v>2020097</v>
      </c>
      <c r="P1825">
        <v>3300010434</v>
      </c>
      <c r="Q1825">
        <v>2015</v>
      </c>
      <c r="R1825" t="s">
        <v>8256</v>
      </c>
      <c r="S1825" t="s">
        <v>2518</v>
      </c>
      <c r="T1825">
        <v>10.609272000000001</v>
      </c>
      <c r="U1825">
        <v>53</v>
      </c>
      <c r="V1825">
        <v>530105</v>
      </c>
      <c r="W1825" t="str">
        <f t="shared" si="85"/>
        <v>dm-53-01-05</v>
      </c>
      <c r="X1825" s="4">
        <f t="shared" si="86"/>
        <v>1</v>
      </c>
    </row>
    <row r="1826" spans="1:24" x14ac:dyDescent="0.2">
      <c r="A1826" t="s">
        <v>8257</v>
      </c>
      <c r="B1826" s="1">
        <v>42501.584722222222</v>
      </c>
      <c r="C1826" s="4">
        <f t="shared" si="84"/>
        <v>5</v>
      </c>
      <c r="D1826" s="4">
        <v>2016</v>
      </c>
      <c r="E1826">
        <v>1538063.6846799999</v>
      </c>
      <c r="F1826">
        <v>684982.48019499995</v>
      </c>
      <c r="G1826">
        <v>1</v>
      </c>
      <c r="H1826">
        <v>200</v>
      </c>
      <c r="I1826" t="s">
        <v>26</v>
      </c>
      <c r="J1826">
        <v>1</v>
      </c>
      <c r="K1826">
        <v>9</v>
      </c>
      <c r="L1826" t="s">
        <v>27</v>
      </c>
      <c r="M1826">
        <v>5</v>
      </c>
      <c r="N1826" t="s">
        <v>29</v>
      </c>
      <c r="O1826">
        <v>1804262</v>
      </c>
      <c r="P1826">
        <v>3100076147</v>
      </c>
      <c r="Q1826">
        <v>2013</v>
      </c>
      <c r="R1826" t="s">
        <v>7018</v>
      </c>
      <c r="S1826" s="5">
        <v>240183</v>
      </c>
      <c r="T1826">
        <v>529.72528499999999</v>
      </c>
      <c r="U1826">
        <v>53</v>
      </c>
      <c r="V1826">
        <v>530101</v>
      </c>
      <c r="W1826" t="str">
        <f t="shared" si="85"/>
        <v>dm-53-01-01</v>
      </c>
      <c r="X1826" s="4">
        <f t="shared" si="86"/>
        <v>3</v>
      </c>
    </row>
    <row r="1827" spans="1:24" x14ac:dyDescent="0.2">
      <c r="A1827" t="s">
        <v>8259</v>
      </c>
      <c r="B1827" s="1">
        <v>42532.546527777777</v>
      </c>
      <c r="C1827" s="4">
        <f t="shared" si="84"/>
        <v>6</v>
      </c>
      <c r="D1827" s="4">
        <v>2016</v>
      </c>
      <c r="E1827">
        <v>1538667.10543</v>
      </c>
      <c r="F1827">
        <v>691409.89116500004</v>
      </c>
      <c r="G1827">
        <v>1</v>
      </c>
      <c r="H1827">
        <v>300</v>
      </c>
      <c r="I1827" t="s">
        <v>26</v>
      </c>
      <c r="J1827">
        <v>2</v>
      </c>
      <c r="K1827">
        <v>9</v>
      </c>
      <c r="L1827" t="s">
        <v>27</v>
      </c>
      <c r="M1827">
        <v>5</v>
      </c>
      <c r="N1827" t="s">
        <v>29</v>
      </c>
      <c r="O1827">
        <v>1483109</v>
      </c>
      <c r="P1827" t="s">
        <v>940</v>
      </c>
      <c r="Q1827">
        <v>2010</v>
      </c>
      <c r="R1827" t="s">
        <v>941</v>
      </c>
      <c r="S1827" s="5">
        <v>239794</v>
      </c>
      <c r="T1827">
        <v>115.082823</v>
      </c>
      <c r="U1827">
        <v>53</v>
      </c>
      <c r="V1827">
        <v>530301</v>
      </c>
      <c r="W1827" t="str">
        <f t="shared" si="85"/>
        <v>dm-53-03-01</v>
      </c>
      <c r="X1827" s="4">
        <f t="shared" si="86"/>
        <v>6</v>
      </c>
    </row>
    <row r="1828" spans="1:24" x14ac:dyDescent="0.2">
      <c r="A1828" t="s">
        <v>8260</v>
      </c>
      <c r="B1828" s="1">
        <v>42532.570833333331</v>
      </c>
      <c r="C1828" s="4">
        <f t="shared" si="84"/>
        <v>6</v>
      </c>
      <c r="D1828" s="4">
        <v>2016</v>
      </c>
      <c r="E1828">
        <v>1534641.9196899999</v>
      </c>
      <c r="F1828">
        <v>684952.01284800004</v>
      </c>
      <c r="G1828">
        <v>1</v>
      </c>
      <c r="H1828">
        <v>100</v>
      </c>
      <c r="I1828" t="s">
        <v>26</v>
      </c>
      <c r="J1828">
        <v>2</v>
      </c>
      <c r="K1828">
        <v>9</v>
      </c>
      <c r="L1828" t="s">
        <v>27</v>
      </c>
      <c r="M1828">
        <v>2</v>
      </c>
      <c r="N1828" t="s">
        <v>70</v>
      </c>
      <c r="O1828">
        <v>2051631</v>
      </c>
      <c r="P1828">
        <v>3300008274</v>
      </c>
      <c r="Q1828">
        <v>2015</v>
      </c>
      <c r="R1828" t="s">
        <v>8261</v>
      </c>
      <c r="S1828" t="s">
        <v>2518</v>
      </c>
      <c r="T1828">
        <v>20.936444999999999</v>
      </c>
      <c r="U1828">
        <v>53</v>
      </c>
      <c r="V1828">
        <v>530102</v>
      </c>
      <c r="W1828" t="str">
        <f t="shared" si="85"/>
        <v>dm-53-01-02</v>
      </c>
      <c r="X1828" s="4">
        <f t="shared" si="86"/>
        <v>1</v>
      </c>
    </row>
    <row r="1829" spans="1:24" x14ac:dyDescent="0.2">
      <c r="A1829" t="s">
        <v>8266</v>
      </c>
      <c r="B1829" s="1">
        <v>42593.4</v>
      </c>
      <c r="C1829" s="4">
        <f t="shared" si="84"/>
        <v>8</v>
      </c>
      <c r="D1829" s="4">
        <v>2016</v>
      </c>
      <c r="E1829">
        <v>1527653.26171</v>
      </c>
      <c r="F1829">
        <v>695629.791142</v>
      </c>
      <c r="G1829">
        <v>1</v>
      </c>
      <c r="H1829">
        <v>200</v>
      </c>
      <c r="I1829" t="s">
        <v>22</v>
      </c>
      <c r="J1829">
        <v>2</v>
      </c>
      <c r="K1829">
        <v>9</v>
      </c>
      <c r="L1829" t="s">
        <v>27</v>
      </c>
      <c r="M1829">
        <v>5</v>
      </c>
      <c r="N1829" t="s">
        <v>29</v>
      </c>
      <c r="O1829">
        <v>367428</v>
      </c>
      <c r="P1829" t="s">
        <v>1095</v>
      </c>
      <c r="Q1829">
        <v>2003</v>
      </c>
      <c r="R1829" t="s">
        <v>1096</v>
      </c>
      <c r="S1829" s="5">
        <v>239294</v>
      </c>
      <c r="T1829">
        <v>335.73002300000002</v>
      </c>
      <c r="U1829">
        <v>53</v>
      </c>
      <c r="V1829">
        <v>530502</v>
      </c>
      <c r="W1829" t="str">
        <f t="shared" si="85"/>
        <v>dm-53-05-02</v>
      </c>
      <c r="X1829" s="4">
        <f t="shared" si="86"/>
        <v>13</v>
      </c>
    </row>
    <row r="1830" spans="1:24" hidden="1" x14ac:dyDescent="0.2">
      <c r="A1830" t="s">
        <v>8269</v>
      </c>
      <c r="B1830" s="1">
        <v>42624.397916666669</v>
      </c>
      <c r="C1830" s="4">
        <f t="shared" si="84"/>
        <v>9</v>
      </c>
      <c r="D1830" s="4">
        <v>2016</v>
      </c>
      <c r="E1830">
        <v>1527943.62216</v>
      </c>
      <c r="F1830">
        <v>685098.08701899997</v>
      </c>
      <c r="G1830">
        <v>3</v>
      </c>
      <c r="H1830">
        <v>50</v>
      </c>
      <c r="I1830" t="s">
        <v>33</v>
      </c>
      <c r="J1830">
        <v>2</v>
      </c>
      <c r="K1830">
        <v>8</v>
      </c>
      <c r="L1830" t="s">
        <v>27</v>
      </c>
      <c r="M1830">
        <v>5</v>
      </c>
      <c r="N1830" t="s">
        <v>29</v>
      </c>
      <c r="O1830">
        <v>1215054</v>
      </c>
      <c r="P1830" t="s">
        <v>27</v>
      </c>
      <c r="Q1830">
        <v>2009</v>
      </c>
      <c r="R1830" t="s">
        <v>69</v>
      </c>
      <c r="S1830" s="5">
        <v>238363</v>
      </c>
      <c r="T1830">
        <v>72.735732999999996</v>
      </c>
      <c r="U1830">
        <v>53</v>
      </c>
      <c r="V1830">
        <v>530203</v>
      </c>
      <c r="W1830" t="str">
        <f t="shared" si="85"/>
        <v>dm-53-02-03</v>
      </c>
      <c r="X1830" s="4">
        <f t="shared" si="86"/>
        <v>7</v>
      </c>
    </row>
    <row r="1831" spans="1:24" x14ac:dyDescent="0.2">
      <c r="A1831" t="s">
        <v>8281</v>
      </c>
      <c r="B1831" s="1">
        <v>42685.370138888888</v>
      </c>
      <c r="C1831" s="4">
        <f t="shared" si="84"/>
        <v>11</v>
      </c>
      <c r="D1831" s="4">
        <v>2016</v>
      </c>
      <c r="E1831">
        <v>1531676.34772</v>
      </c>
      <c r="F1831">
        <v>685462.43972200004</v>
      </c>
      <c r="G1831">
        <v>1</v>
      </c>
      <c r="H1831">
        <v>300</v>
      </c>
      <c r="I1831" t="s">
        <v>26</v>
      </c>
      <c r="J1831">
        <v>2</v>
      </c>
      <c r="K1831">
        <v>9</v>
      </c>
      <c r="L1831" t="s">
        <v>27</v>
      </c>
      <c r="M1831">
        <v>5</v>
      </c>
      <c r="N1831" t="s">
        <v>29</v>
      </c>
      <c r="O1831">
        <v>2020427</v>
      </c>
      <c r="P1831">
        <v>3300010434</v>
      </c>
      <c r="Q1831">
        <v>2015</v>
      </c>
      <c r="R1831" t="s">
        <v>8256</v>
      </c>
      <c r="S1831" t="s">
        <v>2518</v>
      </c>
      <c r="T1831">
        <v>253.75300799999999</v>
      </c>
      <c r="U1831">
        <v>53</v>
      </c>
      <c r="V1831">
        <v>530105</v>
      </c>
      <c r="W1831" t="str">
        <f t="shared" si="85"/>
        <v>dm-53-01-05</v>
      </c>
      <c r="X1831" s="4">
        <f t="shared" si="86"/>
        <v>1</v>
      </c>
    </row>
    <row r="1832" spans="1:24" x14ac:dyDescent="0.2">
      <c r="A1832" t="s">
        <v>8282</v>
      </c>
      <c r="B1832" s="1">
        <v>42685.444444444445</v>
      </c>
      <c r="C1832" s="4">
        <f t="shared" si="84"/>
        <v>11</v>
      </c>
      <c r="D1832" s="4">
        <v>2016</v>
      </c>
      <c r="E1832">
        <v>1529385.3833399999</v>
      </c>
      <c r="F1832">
        <v>683866.696153</v>
      </c>
      <c r="G1832">
        <v>1</v>
      </c>
      <c r="H1832">
        <v>150</v>
      </c>
      <c r="I1832" t="s">
        <v>26</v>
      </c>
      <c r="J1832">
        <v>2</v>
      </c>
      <c r="K1832">
        <v>9</v>
      </c>
      <c r="L1832" t="s">
        <v>27</v>
      </c>
      <c r="M1832">
        <v>5</v>
      </c>
      <c r="N1832" t="s">
        <v>29</v>
      </c>
      <c r="O1832">
        <v>1816427</v>
      </c>
      <c r="P1832">
        <v>3300000725</v>
      </c>
      <c r="Q1832">
        <v>2014</v>
      </c>
      <c r="R1832" t="s">
        <v>8283</v>
      </c>
      <c r="S1832" s="5">
        <v>240269</v>
      </c>
      <c r="T1832">
        <v>118.031683</v>
      </c>
      <c r="U1832">
        <v>53</v>
      </c>
      <c r="V1832">
        <v>530202</v>
      </c>
      <c r="W1832" t="str">
        <f t="shared" si="85"/>
        <v>dm-53-02-02</v>
      </c>
      <c r="X1832" s="4">
        <f t="shared" si="86"/>
        <v>2</v>
      </c>
    </row>
    <row r="1833" spans="1:24" x14ac:dyDescent="0.2">
      <c r="A1833" t="s">
        <v>8289</v>
      </c>
      <c r="B1833" s="1">
        <v>42715.509027777778</v>
      </c>
      <c r="C1833" s="4">
        <f t="shared" si="84"/>
        <v>12</v>
      </c>
      <c r="D1833" s="4">
        <v>2016</v>
      </c>
      <c r="E1833">
        <v>1527198.69927</v>
      </c>
      <c r="F1833">
        <v>686970.03020100005</v>
      </c>
      <c r="G1833">
        <v>1</v>
      </c>
      <c r="H1833">
        <v>300</v>
      </c>
      <c r="I1833" t="s">
        <v>26</v>
      </c>
      <c r="J1833">
        <v>2</v>
      </c>
      <c r="K1833">
        <v>9</v>
      </c>
      <c r="L1833" t="s">
        <v>27</v>
      </c>
      <c r="M1833">
        <v>5</v>
      </c>
      <c r="N1833" t="s">
        <v>29</v>
      </c>
      <c r="O1833">
        <v>997470</v>
      </c>
      <c r="P1833" t="s">
        <v>825</v>
      </c>
      <c r="Q1833">
        <v>2002</v>
      </c>
      <c r="R1833" t="s">
        <v>826</v>
      </c>
      <c r="S1833" s="5">
        <v>239813</v>
      </c>
      <c r="T1833">
        <v>219.556072</v>
      </c>
      <c r="U1833">
        <v>53</v>
      </c>
      <c r="V1833">
        <v>530604</v>
      </c>
      <c r="W1833" t="str">
        <f t="shared" si="85"/>
        <v>dm-53-06-04</v>
      </c>
      <c r="X1833" s="4">
        <f t="shared" si="86"/>
        <v>14</v>
      </c>
    </row>
    <row r="1834" spans="1:24" x14ac:dyDescent="0.2">
      <c r="A1834" t="s">
        <v>8299</v>
      </c>
      <c r="B1834" t="s">
        <v>8300</v>
      </c>
      <c r="C1834" s="4">
        <f t="shared" si="84"/>
        <v>11</v>
      </c>
      <c r="D1834" s="4">
        <v>2016</v>
      </c>
      <c r="E1834">
        <v>1532202.14175</v>
      </c>
      <c r="F1834">
        <v>685464.61441699998</v>
      </c>
      <c r="G1834">
        <v>1</v>
      </c>
      <c r="H1834">
        <v>100</v>
      </c>
      <c r="I1834" t="s">
        <v>26</v>
      </c>
      <c r="J1834">
        <v>2</v>
      </c>
      <c r="K1834">
        <v>9</v>
      </c>
      <c r="L1834" t="s">
        <v>27</v>
      </c>
      <c r="M1834">
        <v>5</v>
      </c>
      <c r="N1834" t="s">
        <v>29</v>
      </c>
      <c r="O1834">
        <v>2028140</v>
      </c>
      <c r="P1834">
        <v>3300011138</v>
      </c>
      <c r="Q1834">
        <v>2015</v>
      </c>
      <c r="R1834" t="s">
        <v>8301</v>
      </c>
      <c r="S1834" t="s">
        <v>2518</v>
      </c>
      <c r="T1834">
        <v>154.54566</v>
      </c>
      <c r="U1834">
        <v>53</v>
      </c>
      <c r="V1834">
        <v>530105</v>
      </c>
      <c r="W1834" t="str">
        <f t="shared" si="85"/>
        <v>dm-53-01-05</v>
      </c>
      <c r="X1834" s="4">
        <f t="shared" si="86"/>
        <v>1</v>
      </c>
    </row>
    <row r="1835" spans="1:24" x14ac:dyDescent="0.2">
      <c r="A1835" t="s">
        <v>8307</v>
      </c>
      <c r="B1835" t="s">
        <v>8308</v>
      </c>
      <c r="C1835" s="4">
        <f t="shared" si="84"/>
        <v>11</v>
      </c>
      <c r="D1835" s="4">
        <v>2016</v>
      </c>
      <c r="E1835">
        <v>1526514.28529</v>
      </c>
      <c r="F1835">
        <v>686759.02234000002</v>
      </c>
      <c r="G1835">
        <v>1</v>
      </c>
      <c r="H1835">
        <v>300</v>
      </c>
      <c r="I1835" t="s">
        <v>26</v>
      </c>
      <c r="J1835">
        <v>2</v>
      </c>
      <c r="K1835">
        <v>9</v>
      </c>
      <c r="L1835" t="s">
        <v>27</v>
      </c>
      <c r="M1835">
        <v>5</v>
      </c>
      <c r="N1835" t="s">
        <v>29</v>
      </c>
      <c r="O1835">
        <v>1522725</v>
      </c>
      <c r="P1835" t="s">
        <v>4529</v>
      </c>
      <c r="Q1835">
        <v>2003</v>
      </c>
      <c r="R1835" t="s">
        <v>4530</v>
      </c>
      <c r="S1835" s="5">
        <v>238890</v>
      </c>
      <c r="T1835">
        <v>13.783588999999999</v>
      </c>
      <c r="U1835">
        <v>53</v>
      </c>
      <c r="V1835">
        <v>530604</v>
      </c>
      <c r="W1835" t="str">
        <f t="shared" si="85"/>
        <v>dm-53-06-04</v>
      </c>
      <c r="X1835" s="4">
        <f t="shared" si="86"/>
        <v>13</v>
      </c>
    </row>
    <row r="1836" spans="1:24" x14ac:dyDescent="0.2">
      <c r="A1836" t="s">
        <v>8323</v>
      </c>
      <c r="B1836" t="s">
        <v>8324</v>
      </c>
      <c r="C1836" s="4">
        <f t="shared" si="84"/>
        <v>11</v>
      </c>
      <c r="D1836" s="4">
        <v>2016</v>
      </c>
      <c r="E1836">
        <v>1530302.1363900001</v>
      </c>
      <c r="F1836">
        <v>683128.68462099996</v>
      </c>
      <c r="G1836">
        <v>1</v>
      </c>
      <c r="H1836">
        <v>150</v>
      </c>
      <c r="I1836" t="s">
        <v>22</v>
      </c>
      <c r="J1836">
        <v>1</v>
      </c>
      <c r="K1836">
        <v>10</v>
      </c>
      <c r="L1836" t="s">
        <v>27</v>
      </c>
      <c r="M1836">
        <v>5</v>
      </c>
      <c r="N1836" t="s">
        <v>29</v>
      </c>
      <c r="O1836">
        <v>1436981</v>
      </c>
      <c r="P1836" t="s">
        <v>27</v>
      </c>
      <c r="Q1836">
        <v>2010</v>
      </c>
      <c r="R1836" t="s">
        <v>837</v>
      </c>
      <c r="S1836" s="5">
        <v>238629</v>
      </c>
      <c r="T1836">
        <v>96.311238000000003</v>
      </c>
      <c r="U1836">
        <v>53</v>
      </c>
      <c r="V1836">
        <v>530201</v>
      </c>
      <c r="W1836" t="str">
        <f t="shared" si="85"/>
        <v>dm-53-02-01</v>
      </c>
      <c r="X1836" s="4">
        <f t="shared" si="86"/>
        <v>6</v>
      </c>
    </row>
    <row r="1837" spans="1:24" x14ac:dyDescent="0.2">
      <c r="A1837" t="s">
        <v>8332</v>
      </c>
      <c r="B1837" t="s">
        <v>8333</v>
      </c>
      <c r="C1837" s="4">
        <f t="shared" si="84"/>
        <v>11</v>
      </c>
      <c r="D1837" s="4">
        <v>2016</v>
      </c>
      <c r="E1837">
        <v>1528825.47003</v>
      </c>
      <c r="F1837">
        <v>687547.78375800001</v>
      </c>
      <c r="G1837">
        <v>1</v>
      </c>
      <c r="H1837">
        <v>150</v>
      </c>
      <c r="I1837" t="s">
        <v>26</v>
      </c>
      <c r="J1837">
        <v>1</v>
      </c>
      <c r="K1837">
        <v>9</v>
      </c>
      <c r="L1837" t="s">
        <v>27</v>
      </c>
      <c r="M1837">
        <v>5</v>
      </c>
      <c r="N1837" t="s">
        <v>29</v>
      </c>
      <c r="O1837">
        <v>1893202</v>
      </c>
      <c r="P1837">
        <v>3300003072</v>
      </c>
      <c r="Q1837">
        <v>2014</v>
      </c>
      <c r="R1837" t="s">
        <v>8334</v>
      </c>
      <c r="S1837" t="s">
        <v>2518</v>
      </c>
      <c r="T1837">
        <v>158.894362</v>
      </c>
      <c r="U1837">
        <v>53</v>
      </c>
      <c r="V1837">
        <v>530204</v>
      </c>
      <c r="W1837" t="str">
        <f t="shared" si="85"/>
        <v>dm-53-02-04</v>
      </c>
      <c r="X1837" s="4">
        <f t="shared" si="86"/>
        <v>2</v>
      </c>
    </row>
    <row r="1838" spans="1:24" x14ac:dyDescent="0.2">
      <c r="A1838" t="s">
        <v>8352</v>
      </c>
      <c r="B1838" t="s">
        <v>8353</v>
      </c>
      <c r="C1838" s="4">
        <f t="shared" si="84"/>
        <v>11</v>
      </c>
      <c r="D1838" s="4">
        <v>2016</v>
      </c>
      <c r="E1838">
        <v>1530077.0324800001</v>
      </c>
      <c r="F1838">
        <v>683464.35305699997</v>
      </c>
      <c r="G1838">
        <v>1</v>
      </c>
      <c r="H1838">
        <v>200</v>
      </c>
      <c r="I1838" t="s">
        <v>26</v>
      </c>
      <c r="J1838">
        <v>2</v>
      </c>
      <c r="K1838">
        <v>9</v>
      </c>
      <c r="L1838" t="s">
        <v>27</v>
      </c>
      <c r="M1838">
        <v>5</v>
      </c>
      <c r="N1838" t="s">
        <v>29</v>
      </c>
      <c r="O1838">
        <v>869812</v>
      </c>
      <c r="P1838" t="s">
        <v>8354</v>
      </c>
      <c r="Q1838">
        <v>2008</v>
      </c>
      <c r="R1838" t="s">
        <v>8355</v>
      </c>
      <c r="S1838" s="5">
        <v>239313</v>
      </c>
      <c r="T1838">
        <v>33.320067999999999</v>
      </c>
      <c r="U1838">
        <v>53</v>
      </c>
      <c r="V1838">
        <v>530201</v>
      </c>
      <c r="W1838" t="str">
        <f t="shared" si="85"/>
        <v>dm-53-02-01</v>
      </c>
      <c r="X1838" s="4">
        <f t="shared" si="86"/>
        <v>8</v>
      </c>
    </row>
    <row r="1839" spans="1:24" x14ac:dyDescent="0.2">
      <c r="A1839" t="s">
        <v>8375</v>
      </c>
      <c r="B1839" t="s">
        <v>8376</v>
      </c>
      <c r="C1839" s="4">
        <f t="shared" si="84"/>
        <v>11</v>
      </c>
      <c r="D1839" s="4">
        <v>2016</v>
      </c>
      <c r="E1839">
        <v>1527659.8903900001</v>
      </c>
      <c r="F1839">
        <v>686989.08802400006</v>
      </c>
      <c r="G1839">
        <v>1</v>
      </c>
      <c r="H1839">
        <v>300</v>
      </c>
      <c r="I1839" t="s">
        <v>891</v>
      </c>
      <c r="J1839">
        <v>2</v>
      </c>
      <c r="K1839">
        <v>1</v>
      </c>
      <c r="L1839" t="s">
        <v>27</v>
      </c>
      <c r="M1839">
        <v>3</v>
      </c>
      <c r="N1839" t="s">
        <v>259</v>
      </c>
      <c r="O1839">
        <v>250818</v>
      </c>
      <c r="P1839" t="s">
        <v>6523</v>
      </c>
      <c r="Q1839">
        <v>1994</v>
      </c>
      <c r="R1839" t="s">
        <v>8377</v>
      </c>
      <c r="S1839" t="s">
        <v>2518</v>
      </c>
      <c r="T1839">
        <v>33.912106000000001</v>
      </c>
      <c r="U1839">
        <v>53</v>
      </c>
      <c r="V1839">
        <v>530206</v>
      </c>
      <c r="W1839" t="str">
        <f t="shared" si="85"/>
        <v>dm-53-02-06</v>
      </c>
      <c r="X1839" s="4">
        <f t="shared" si="86"/>
        <v>22</v>
      </c>
    </row>
    <row r="1840" spans="1:24" x14ac:dyDescent="0.2">
      <c r="A1840" t="s">
        <v>8381</v>
      </c>
      <c r="B1840" t="s">
        <v>8382</v>
      </c>
      <c r="C1840" s="4">
        <f t="shared" si="84"/>
        <v>11</v>
      </c>
      <c r="D1840" s="4">
        <v>2016</v>
      </c>
      <c r="E1840">
        <v>1530438.33516</v>
      </c>
      <c r="F1840">
        <v>688081.44244400004</v>
      </c>
      <c r="G1840">
        <v>1</v>
      </c>
      <c r="H1840">
        <v>200</v>
      </c>
      <c r="I1840" t="s">
        <v>26</v>
      </c>
      <c r="J1840">
        <v>2</v>
      </c>
      <c r="K1840">
        <v>9</v>
      </c>
      <c r="L1840" t="s">
        <v>27</v>
      </c>
      <c r="M1840">
        <v>5</v>
      </c>
      <c r="N1840" t="s">
        <v>29</v>
      </c>
      <c r="O1840">
        <v>1448345</v>
      </c>
      <c r="P1840" t="s">
        <v>710</v>
      </c>
      <c r="Q1840">
        <v>2009</v>
      </c>
      <c r="R1840" t="s">
        <v>3090</v>
      </c>
      <c r="S1840" s="5">
        <v>239050</v>
      </c>
      <c r="T1840">
        <v>24.081364000000001</v>
      </c>
      <c r="U1840">
        <v>53</v>
      </c>
      <c r="V1840">
        <v>530304</v>
      </c>
      <c r="W1840" t="str">
        <f t="shared" si="85"/>
        <v>dm-53-03-04</v>
      </c>
      <c r="X1840" s="4">
        <f t="shared" si="86"/>
        <v>7</v>
      </c>
    </row>
    <row r="1841" spans="1:24" x14ac:dyDescent="0.2">
      <c r="A1841" t="s">
        <v>8383</v>
      </c>
      <c r="B1841" t="s">
        <v>8384</v>
      </c>
      <c r="C1841" s="4">
        <f t="shared" si="84"/>
        <v>11</v>
      </c>
      <c r="D1841" s="4">
        <v>2016</v>
      </c>
      <c r="E1841">
        <v>1528295.55005</v>
      </c>
      <c r="F1841">
        <v>686437.39343499998</v>
      </c>
      <c r="G1841">
        <v>1</v>
      </c>
      <c r="H1841">
        <v>300</v>
      </c>
      <c r="I1841" t="s">
        <v>26</v>
      </c>
      <c r="J1841">
        <v>1</v>
      </c>
      <c r="K1841">
        <v>9</v>
      </c>
      <c r="L1841" t="s">
        <v>27</v>
      </c>
      <c r="M1841">
        <v>5</v>
      </c>
      <c r="N1841" t="s">
        <v>29</v>
      </c>
      <c r="O1841">
        <v>634534</v>
      </c>
      <c r="P1841" t="s">
        <v>749</v>
      </c>
      <c r="Q1841">
        <v>2007</v>
      </c>
      <c r="R1841" t="s">
        <v>750</v>
      </c>
      <c r="S1841" s="5">
        <v>237938</v>
      </c>
      <c r="T1841">
        <v>36.834589999999999</v>
      </c>
      <c r="U1841">
        <v>53</v>
      </c>
      <c r="V1841">
        <v>530206</v>
      </c>
      <c r="W1841" t="str">
        <f t="shared" si="85"/>
        <v>dm-53-02-06</v>
      </c>
      <c r="X1841" s="4">
        <f t="shared" si="86"/>
        <v>9</v>
      </c>
    </row>
    <row r="1842" spans="1:24" hidden="1" x14ac:dyDescent="0.2">
      <c r="A1842" t="s">
        <v>8385</v>
      </c>
      <c r="B1842" t="s">
        <v>8386</v>
      </c>
      <c r="C1842" s="4">
        <f t="shared" si="84"/>
        <v>11</v>
      </c>
      <c r="D1842" s="4">
        <v>2016</v>
      </c>
      <c r="E1842">
        <v>1529241.38558</v>
      </c>
      <c r="F1842">
        <v>696066.20293599996</v>
      </c>
      <c r="G1842">
        <v>2</v>
      </c>
      <c r="H1842">
        <v>50</v>
      </c>
      <c r="I1842" t="s">
        <v>33</v>
      </c>
      <c r="J1842">
        <v>2</v>
      </c>
      <c r="K1842">
        <v>9</v>
      </c>
      <c r="L1842" t="s">
        <v>27</v>
      </c>
      <c r="M1842">
        <v>5</v>
      </c>
      <c r="N1842" t="s">
        <v>29</v>
      </c>
      <c r="O1842">
        <v>367511</v>
      </c>
      <c r="P1842" t="s">
        <v>1095</v>
      </c>
      <c r="Q1842">
        <v>2003</v>
      </c>
      <c r="R1842" t="s">
        <v>3262</v>
      </c>
      <c r="S1842" s="5">
        <v>239294</v>
      </c>
      <c r="T1842">
        <v>109.37958500000001</v>
      </c>
      <c r="U1842">
        <v>53</v>
      </c>
      <c r="V1842">
        <v>530502</v>
      </c>
      <c r="W1842" t="str">
        <f t="shared" si="85"/>
        <v>dm-53-05-02</v>
      </c>
      <c r="X1842" s="4">
        <f t="shared" si="86"/>
        <v>13</v>
      </c>
    </row>
    <row r="1843" spans="1:24" x14ac:dyDescent="0.2">
      <c r="A1843" t="s">
        <v>8391</v>
      </c>
      <c r="B1843" t="s">
        <v>8392</v>
      </c>
      <c r="C1843" s="4">
        <f t="shared" si="84"/>
        <v>11</v>
      </c>
      <c r="D1843" s="4">
        <v>2016</v>
      </c>
      <c r="E1843">
        <v>1527779.52042</v>
      </c>
      <c r="F1843">
        <v>695836.12746400002</v>
      </c>
      <c r="G1843">
        <v>1</v>
      </c>
      <c r="H1843">
        <v>200</v>
      </c>
      <c r="I1843" t="s">
        <v>22</v>
      </c>
      <c r="J1843">
        <v>2</v>
      </c>
      <c r="K1843">
        <v>9</v>
      </c>
      <c r="L1843" t="s">
        <v>27</v>
      </c>
      <c r="M1843">
        <v>5</v>
      </c>
      <c r="N1843" t="s">
        <v>29</v>
      </c>
      <c r="O1843">
        <v>367459</v>
      </c>
      <c r="P1843" t="s">
        <v>1095</v>
      </c>
      <c r="Q1843">
        <v>2003</v>
      </c>
      <c r="R1843" t="s">
        <v>1096</v>
      </c>
      <c r="S1843" s="5">
        <v>239294</v>
      </c>
      <c r="T1843">
        <v>262.64466800000002</v>
      </c>
      <c r="U1843">
        <v>53</v>
      </c>
      <c r="V1843">
        <v>530502</v>
      </c>
      <c r="W1843" t="str">
        <f t="shared" si="85"/>
        <v>dm-53-05-02</v>
      </c>
      <c r="X1843" s="4">
        <f t="shared" si="86"/>
        <v>13</v>
      </c>
    </row>
    <row r="1844" spans="1:24" x14ac:dyDescent="0.2">
      <c r="A1844" t="s">
        <v>8398</v>
      </c>
      <c r="B1844" t="s">
        <v>8399</v>
      </c>
      <c r="C1844" s="4">
        <f t="shared" si="84"/>
        <v>11</v>
      </c>
      <c r="D1844" s="4">
        <v>2016</v>
      </c>
      <c r="E1844">
        <v>1527806.9825599999</v>
      </c>
      <c r="F1844">
        <v>685578.60045599996</v>
      </c>
      <c r="G1844">
        <v>1</v>
      </c>
      <c r="H1844">
        <v>300</v>
      </c>
      <c r="I1844" t="s">
        <v>26</v>
      </c>
      <c r="J1844">
        <v>2</v>
      </c>
      <c r="K1844">
        <v>9</v>
      </c>
      <c r="L1844" t="s">
        <v>27</v>
      </c>
      <c r="M1844">
        <v>5</v>
      </c>
      <c r="N1844" t="s">
        <v>29</v>
      </c>
      <c r="O1844">
        <v>446834</v>
      </c>
      <c r="P1844" t="s">
        <v>1967</v>
      </c>
      <c r="Q1844">
        <v>2007</v>
      </c>
      <c r="R1844" t="s">
        <v>1968</v>
      </c>
      <c r="S1844" s="5">
        <v>238678</v>
      </c>
      <c r="T1844">
        <v>264.70535699999999</v>
      </c>
      <c r="U1844">
        <v>53</v>
      </c>
      <c r="V1844">
        <v>530203</v>
      </c>
      <c r="W1844" t="str">
        <f t="shared" si="85"/>
        <v>dm-53-02-03</v>
      </c>
      <c r="X1844" s="4">
        <f t="shared" si="86"/>
        <v>9</v>
      </c>
    </row>
    <row r="1845" spans="1:24" x14ac:dyDescent="0.2">
      <c r="A1845" t="s">
        <v>8414</v>
      </c>
      <c r="B1845" t="s">
        <v>8415</v>
      </c>
      <c r="C1845" s="4">
        <f t="shared" si="84"/>
        <v>11</v>
      </c>
      <c r="D1845" s="4">
        <v>2016</v>
      </c>
      <c r="E1845">
        <v>1526001.11305</v>
      </c>
      <c r="F1845">
        <v>703257.35383699997</v>
      </c>
      <c r="G1845">
        <v>1</v>
      </c>
      <c r="H1845">
        <v>200</v>
      </c>
      <c r="I1845" t="s">
        <v>26</v>
      </c>
      <c r="J1845">
        <v>2</v>
      </c>
      <c r="K1845">
        <v>9</v>
      </c>
      <c r="L1845" t="s">
        <v>27</v>
      </c>
      <c r="M1845">
        <v>5</v>
      </c>
      <c r="N1845" t="s">
        <v>29</v>
      </c>
      <c r="O1845">
        <v>1466465</v>
      </c>
      <c r="P1845" t="s">
        <v>794</v>
      </c>
      <c r="Q1845">
        <v>2008</v>
      </c>
      <c r="R1845" t="s">
        <v>8416</v>
      </c>
      <c r="S1845" s="5">
        <v>239070</v>
      </c>
      <c r="T1845">
        <v>1068.842979</v>
      </c>
      <c r="U1845">
        <v>53</v>
      </c>
      <c r="V1845">
        <v>530905</v>
      </c>
      <c r="W1845" t="str">
        <f t="shared" si="85"/>
        <v>dm-53-09-05</v>
      </c>
      <c r="X1845" s="4">
        <f t="shared" si="86"/>
        <v>8</v>
      </c>
    </row>
    <row r="1846" spans="1:24" x14ac:dyDescent="0.2">
      <c r="A1846" t="s">
        <v>8420</v>
      </c>
      <c r="B1846" t="s">
        <v>8421</v>
      </c>
      <c r="C1846" s="4">
        <f t="shared" si="84"/>
        <v>11</v>
      </c>
      <c r="D1846" s="4">
        <v>2016</v>
      </c>
      <c r="E1846">
        <v>1530884.6137099999</v>
      </c>
      <c r="F1846">
        <v>685929.32686300005</v>
      </c>
      <c r="G1846">
        <v>1</v>
      </c>
      <c r="H1846">
        <v>300</v>
      </c>
      <c r="I1846" t="s">
        <v>26</v>
      </c>
      <c r="J1846">
        <v>1</v>
      </c>
      <c r="K1846">
        <v>9</v>
      </c>
      <c r="L1846" t="s">
        <v>27</v>
      </c>
      <c r="M1846">
        <v>5</v>
      </c>
      <c r="N1846" t="s">
        <v>29</v>
      </c>
      <c r="O1846">
        <v>1574754</v>
      </c>
      <c r="P1846" t="s">
        <v>740</v>
      </c>
      <c r="Q1846">
        <v>2011</v>
      </c>
      <c r="R1846" t="s">
        <v>741</v>
      </c>
      <c r="S1846" s="5">
        <v>239085</v>
      </c>
      <c r="T1846">
        <v>62.009995000000004</v>
      </c>
      <c r="U1846">
        <v>53</v>
      </c>
      <c r="V1846">
        <v>530203</v>
      </c>
      <c r="W1846" t="str">
        <f t="shared" si="85"/>
        <v>dm-53-02-03</v>
      </c>
      <c r="X1846" s="4">
        <f t="shared" si="86"/>
        <v>5</v>
      </c>
    </row>
    <row r="1847" spans="1:24" x14ac:dyDescent="0.2">
      <c r="A1847" t="s">
        <v>8439</v>
      </c>
      <c r="B1847" s="1">
        <v>42381.740277777775</v>
      </c>
      <c r="C1847" s="4">
        <f t="shared" si="84"/>
        <v>1</v>
      </c>
      <c r="D1847" s="4">
        <v>2016</v>
      </c>
      <c r="E1847">
        <v>1525729.01813</v>
      </c>
      <c r="F1847">
        <v>695783.14992400003</v>
      </c>
      <c r="G1847">
        <v>1</v>
      </c>
      <c r="H1847">
        <v>100</v>
      </c>
      <c r="I1847" t="s">
        <v>26</v>
      </c>
      <c r="J1847">
        <v>2</v>
      </c>
      <c r="K1847">
        <v>9</v>
      </c>
      <c r="L1847" t="s">
        <v>27</v>
      </c>
      <c r="M1847">
        <v>5</v>
      </c>
      <c r="N1847" t="s">
        <v>29</v>
      </c>
      <c r="O1847">
        <v>1688213</v>
      </c>
      <c r="P1847" t="s">
        <v>892</v>
      </c>
      <c r="Q1847">
        <v>2000</v>
      </c>
      <c r="R1847" t="s">
        <v>1009</v>
      </c>
      <c r="S1847" s="5">
        <v>239371</v>
      </c>
      <c r="T1847">
        <v>308.5575</v>
      </c>
      <c r="U1847">
        <v>53</v>
      </c>
      <c r="V1847">
        <v>530901</v>
      </c>
      <c r="W1847" t="str">
        <f t="shared" si="85"/>
        <v>dm-53-09-01</v>
      </c>
      <c r="X1847" s="4">
        <f t="shared" si="86"/>
        <v>16</v>
      </c>
    </row>
    <row r="1848" spans="1:24" x14ac:dyDescent="0.2">
      <c r="A1848" t="s">
        <v>8440</v>
      </c>
      <c r="B1848" s="1">
        <v>42412.308333333334</v>
      </c>
      <c r="C1848" s="4">
        <f t="shared" si="84"/>
        <v>2</v>
      </c>
      <c r="D1848" s="4">
        <v>2016</v>
      </c>
      <c r="E1848">
        <v>1524830.5016999999</v>
      </c>
      <c r="F1848">
        <v>694376.59163599997</v>
      </c>
      <c r="G1848">
        <v>1</v>
      </c>
      <c r="H1848">
        <v>150</v>
      </c>
      <c r="I1848" t="s">
        <v>26</v>
      </c>
      <c r="J1848">
        <v>2</v>
      </c>
      <c r="K1848">
        <v>9</v>
      </c>
      <c r="L1848" t="s">
        <v>27</v>
      </c>
      <c r="M1848">
        <v>5</v>
      </c>
      <c r="N1848" t="s">
        <v>29</v>
      </c>
      <c r="O1848">
        <v>553650</v>
      </c>
      <c r="P1848" t="s">
        <v>6489</v>
      </c>
      <c r="Q1848">
        <v>2006</v>
      </c>
      <c r="R1848" t="s">
        <v>8441</v>
      </c>
      <c r="S1848" s="5">
        <v>238068</v>
      </c>
      <c r="T1848">
        <v>98.965783000000002</v>
      </c>
      <c r="U1848">
        <v>53</v>
      </c>
      <c r="V1848">
        <v>530901</v>
      </c>
      <c r="W1848" t="str">
        <f t="shared" si="85"/>
        <v>dm-53-09-01</v>
      </c>
      <c r="X1848" s="4">
        <f t="shared" si="86"/>
        <v>10</v>
      </c>
    </row>
    <row r="1849" spans="1:24" x14ac:dyDescent="0.2">
      <c r="A1849" t="s">
        <v>8442</v>
      </c>
      <c r="B1849" s="1">
        <v>42412.322222222225</v>
      </c>
      <c r="C1849" s="4">
        <f t="shared" si="84"/>
        <v>2</v>
      </c>
      <c r="D1849" s="4">
        <v>2016</v>
      </c>
      <c r="E1849">
        <v>1531200.5211499999</v>
      </c>
      <c r="F1849">
        <v>682686.210158</v>
      </c>
      <c r="G1849">
        <v>1</v>
      </c>
      <c r="H1849">
        <v>150</v>
      </c>
      <c r="I1849" t="s">
        <v>22</v>
      </c>
      <c r="J1849">
        <v>2</v>
      </c>
      <c r="K1849">
        <v>10</v>
      </c>
      <c r="L1849" t="s">
        <v>27</v>
      </c>
      <c r="M1849">
        <v>5</v>
      </c>
      <c r="N1849" t="s">
        <v>29</v>
      </c>
      <c r="O1849">
        <v>349433</v>
      </c>
      <c r="P1849" t="s">
        <v>789</v>
      </c>
      <c r="Q1849">
        <v>2003</v>
      </c>
      <c r="R1849" t="s">
        <v>2007</v>
      </c>
      <c r="S1849" s="5">
        <v>239308</v>
      </c>
      <c r="T1849">
        <v>1045.3587749999999</v>
      </c>
      <c r="U1849">
        <v>53</v>
      </c>
      <c r="V1849">
        <v>530104</v>
      </c>
      <c r="W1849" t="str">
        <f t="shared" si="85"/>
        <v>dm-53-01-04</v>
      </c>
      <c r="X1849" s="4">
        <f t="shared" si="86"/>
        <v>13</v>
      </c>
    </row>
    <row r="1850" spans="1:24" x14ac:dyDescent="0.2">
      <c r="A1850" t="s">
        <v>8444</v>
      </c>
      <c r="B1850" s="1">
        <v>42412.407638888886</v>
      </c>
      <c r="C1850" s="4">
        <f t="shared" si="84"/>
        <v>2</v>
      </c>
      <c r="D1850" s="4">
        <v>2016</v>
      </c>
      <c r="E1850">
        <v>1528898.3474699999</v>
      </c>
      <c r="F1850">
        <v>686561.72214099998</v>
      </c>
      <c r="G1850">
        <v>1</v>
      </c>
      <c r="H1850">
        <v>200</v>
      </c>
      <c r="I1850" t="s">
        <v>22</v>
      </c>
      <c r="J1850">
        <v>2</v>
      </c>
      <c r="K1850">
        <v>8</v>
      </c>
      <c r="L1850" t="s">
        <v>27</v>
      </c>
      <c r="M1850">
        <v>5</v>
      </c>
      <c r="N1850" t="s">
        <v>29</v>
      </c>
      <c r="O1850">
        <v>177307</v>
      </c>
      <c r="P1850" t="s">
        <v>1057</v>
      </c>
      <c r="Q1850">
        <v>1994</v>
      </c>
      <c r="R1850" t="s">
        <v>1058</v>
      </c>
      <c r="S1850" s="5">
        <v>237990</v>
      </c>
      <c r="T1850">
        <v>47.119123999999999</v>
      </c>
      <c r="U1850">
        <v>53</v>
      </c>
      <c r="V1850">
        <v>530204</v>
      </c>
      <c r="W1850" t="str">
        <f t="shared" si="85"/>
        <v>dm-53-02-04</v>
      </c>
      <c r="X1850" s="4">
        <f t="shared" si="86"/>
        <v>22</v>
      </c>
    </row>
    <row r="1851" spans="1:24" x14ac:dyDescent="0.2">
      <c r="A1851" t="s">
        <v>8445</v>
      </c>
      <c r="B1851" s="1">
        <v>42412.645833333336</v>
      </c>
      <c r="C1851" s="4">
        <f t="shared" si="84"/>
        <v>2</v>
      </c>
      <c r="D1851" s="4">
        <v>2016</v>
      </c>
      <c r="E1851">
        <v>1529786.73936</v>
      </c>
      <c r="F1851">
        <v>682968.53395399998</v>
      </c>
      <c r="G1851">
        <v>1</v>
      </c>
      <c r="H1851">
        <v>150</v>
      </c>
      <c r="I1851" t="s">
        <v>26</v>
      </c>
      <c r="J1851">
        <v>2</v>
      </c>
      <c r="K1851">
        <v>9</v>
      </c>
      <c r="L1851" t="s">
        <v>27</v>
      </c>
      <c r="M1851">
        <v>5</v>
      </c>
      <c r="N1851" t="s">
        <v>29</v>
      </c>
      <c r="O1851">
        <v>1724106</v>
      </c>
      <c r="P1851" t="s">
        <v>8446</v>
      </c>
      <c r="Q1851">
        <v>2010</v>
      </c>
      <c r="R1851" t="s">
        <v>8447</v>
      </c>
      <c r="S1851" s="5">
        <v>239499</v>
      </c>
      <c r="T1851">
        <v>93.707656</v>
      </c>
      <c r="U1851">
        <v>53</v>
      </c>
      <c r="V1851">
        <v>530201</v>
      </c>
      <c r="W1851" t="str">
        <f t="shared" si="85"/>
        <v>dm-53-02-01</v>
      </c>
      <c r="X1851" s="4">
        <f t="shared" si="86"/>
        <v>6</v>
      </c>
    </row>
    <row r="1852" spans="1:24" x14ac:dyDescent="0.2">
      <c r="A1852" t="s">
        <v>8453</v>
      </c>
      <c r="B1852" s="1">
        <v>42441.615277777775</v>
      </c>
      <c r="C1852" s="4">
        <f t="shared" si="84"/>
        <v>3</v>
      </c>
      <c r="D1852" s="4">
        <v>2016</v>
      </c>
      <c r="E1852">
        <v>1531928.15726</v>
      </c>
      <c r="F1852">
        <v>685460.30946799996</v>
      </c>
      <c r="G1852">
        <v>1</v>
      </c>
      <c r="H1852">
        <v>300</v>
      </c>
      <c r="I1852" t="s">
        <v>26</v>
      </c>
      <c r="J1852">
        <v>2</v>
      </c>
      <c r="K1852">
        <v>9</v>
      </c>
      <c r="L1852" t="s">
        <v>27</v>
      </c>
      <c r="M1852">
        <v>5</v>
      </c>
      <c r="N1852" t="s">
        <v>29</v>
      </c>
      <c r="O1852">
        <v>2020172</v>
      </c>
      <c r="P1852">
        <v>3300010434</v>
      </c>
      <c r="Q1852">
        <v>2015</v>
      </c>
      <c r="R1852" t="s">
        <v>8256</v>
      </c>
      <c r="S1852" t="s">
        <v>2518</v>
      </c>
      <c r="T1852">
        <v>253.99520799999999</v>
      </c>
      <c r="U1852">
        <v>53</v>
      </c>
      <c r="V1852">
        <v>530105</v>
      </c>
      <c r="W1852" t="str">
        <f t="shared" si="85"/>
        <v>dm-53-01-05</v>
      </c>
      <c r="X1852" s="4">
        <f t="shared" si="86"/>
        <v>1</v>
      </c>
    </row>
    <row r="1853" spans="1:24" x14ac:dyDescent="0.2">
      <c r="A1853" t="s">
        <v>8454</v>
      </c>
      <c r="B1853" s="1">
        <v>42441.628472222219</v>
      </c>
      <c r="C1853" s="4">
        <f t="shared" si="84"/>
        <v>3</v>
      </c>
      <c r="D1853" s="4">
        <v>2016</v>
      </c>
      <c r="E1853">
        <v>1523459.7356700001</v>
      </c>
      <c r="F1853">
        <v>688597.71278199996</v>
      </c>
      <c r="G1853">
        <v>1</v>
      </c>
      <c r="H1853">
        <v>150</v>
      </c>
      <c r="I1853" t="s">
        <v>26</v>
      </c>
      <c r="J1853">
        <v>2</v>
      </c>
      <c r="K1853">
        <v>9</v>
      </c>
      <c r="L1853" t="s">
        <v>27</v>
      </c>
      <c r="M1853">
        <v>5</v>
      </c>
      <c r="N1853" t="s">
        <v>29</v>
      </c>
      <c r="O1853">
        <v>947863</v>
      </c>
      <c r="P1853" t="s">
        <v>2267</v>
      </c>
      <c r="Q1853">
        <v>2008</v>
      </c>
      <c r="R1853" t="s">
        <v>2268</v>
      </c>
      <c r="S1853" s="5">
        <v>238201</v>
      </c>
      <c r="T1853">
        <v>215.42927499999999</v>
      </c>
      <c r="U1853">
        <v>53</v>
      </c>
      <c r="V1853">
        <v>530605</v>
      </c>
      <c r="W1853" t="str">
        <f t="shared" si="85"/>
        <v>dm-53-06-05</v>
      </c>
      <c r="X1853" s="4">
        <f t="shared" si="86"/>
        <v>8</v>
      </c>
    </row>
    <row r="1854" spans="1:24" x14ac:dyDescent="0.2">
      <c r="A1854" t="s">
        <v>8455</v>
      </c>
      <c r="B1854" s="1">
        <v>42441.785416666666</v>
      </c>
      <c r="C1854" s="4">
        <f t="shared" si="84"/>
        <v>3</v>
      </c>
      <c r="D1854" s="4">
        <v>2016</v>
      </c>
      <c r="E1854">
        <v>1534739.5445000001</v>
      </c>
      <c r="F1854">
        <v>686111.51833300001</v>
      </c>
      <c r="G1854">
        <v>1</v>
      </c>
      <c r="H1854">
        <v>300</v>
      </c>
      <c r="I1854" t="s">
        <v>26</v>
      </c>
      <c r="J1854">
        <v>2</v>
      </c>
      <c r="K1854">
        <v>9</v>
      </c>
      <c r="L1854" t="s">
        <v>27</v>
      </c>
      <c r="M1854">
        <v>5</v>
      </c>
      <c r="N1854" t="s">
        <v>29</v>
      </c>
      <c r="O1854">
        <v>1892416</v>
      </c>
      <c r="P1854" t="s">
        <v>740</v>
      </c>
      <c r="Q1854">
        <v>2011</v>
      </c>
      <c r="R1854" t="s">
        <v>741</v>
      </c>
      <c r="S1854" s="5">
        <v>239085</v>
      </c>
      <c r="T1854">
        <v>534.64801499999999</v>
      </c>
      <c r="U1854">
        <v>53</v>
      </c>
      <c r="V1854">
        <v>530103</v>
      </c>
      <c r="W1854" t="str">
        <f t="shared" si="85"/>
        <v>dm-53-01-03</v>
      </c>
      <c r="X1854" s="4">
        <f t="shared" si="86"/>
        <v>5</v>
      </c>
    </row>
    <row r="1855" spans="1:24" x14ac:dyDescent="0.2">
      <c r="A1855" t="s">
        <v>8456</v>
      </c>
      <c r="B1855" s="1">
        <v>42472.638888888891</v>
      </c>
      <c r="C1855" s="4">
        <f t="shared" si="84"/>
        <v>4</v>
      </c>
      <c r="D1855" s="4">
        <v>2016</v>
      </c>
      <c r="E1855">
        <v>1530512.07412</v>
      </c>
      <c r="F1855">
        <v>683057.46624900005</v>
      </c>
      <c r="G1855">
        <v>1</v>
      </c>
      <c r="H1855">
        <v>150</v>
      </c>
      <c r="I1855" t="s">
        <v>22</v>
      </c>
      <c r="J1855">
        <v>2</v>
      </c>
      <c r="K1855">
        <v>10</v>
      </c>
      <c r="L1855" t="s">
        <v>27</v>
      </c>
      <c r="M1855">
        <v>5</v>
      </c>
      <c r="N1855" t="s">
        <v>29</v>
      </c>
      <c r="O1855">
        <v>1436860</v>
      </c>
      <c r="P1855" t="s">
        <v>27</v>
      </c>
      <c r="Q1855">
        <v>2010</v>
      </c>
      <c r="R1855" t="s">
        <v>837</v>
      </c>
      <c r="S1855" s="5">
        <v>238629</v>
      </c>
      <c r="T1855">
        <v>264.08338300000003</v>
      </c>
      <c r="U1855">
        <v>53</v>
      </c>
      <c r="V1855">
        <v>530201</v>
      </c>
      <c r="W1855" t="str">
        <f t="shared" si="85"/>
        <v>dm-53-02-01</v>
      </c>
      <c r="X1855" s="4">
        <f t="shared" si="86"/>
        <v>6</v>
      </c>
    </row>
    <row r="1856" spans="1:24" x14ac:dyDescent="0.2">
      <c r="A1856" t="s">
        <v>8466</v>
      </c>
      <c r="B1856" s="1">
        <v>42533.840277777781</v>
      </c>
      <c r="C1856" s="4">
        <f t="shared" si="84"/>
        <v>6</v>
      </c>
      <c r="D1856" s="4">
        <v>2016</v>
      </c>
      <c r="E1856">
        <v>1531057.42937</v>
      </c>
      <c r="F1856">
        <v>692598.42413000006</v>
      </c>
      <c r="G1856">
        <v>1</v>
      </c>
      <c r="H1856">
        <v>300</v>
      </c>
      <c r="I1856" t="s">
        <v>26</v>
      </c>
      <c r="J1856">
        <v>2</v>
      </c>
      <c r="K1856">
        <v>9</v>
      </c>
      <c r="L1856" t="s">
        <v>27</v>
      </c>
      <c r="M1856">
        <v>5</v>
      </c>
      <c r="N1856" t="s">
        <v>29</v>
      </c>
      <c r="O1856">
        <v>251731</v>
      </c>
      <c r="P1856" t="s">
        <v>868</v>
      </c>
      <c r="Q1856">
        <v>1998</v>
      </c>
      <c r="R1856" t="s">
        <v>3380</v>
      </c>
      <c r="S1856" t="s">
        <v>2518</v>
      </c>
      <c r="T1856">
        <v>18.373425000000001</v>
      </c>
      <c r="U1856">
        <v>53</v>
      </c>
      <c r="V1856">
        <v>530304</v>
      </c>
      <c r="W1856" t="str">
        <f t="shared" si="85"/>
        <v>dm-53-03-04</v>
      </c>
      <c r="X1856" s="4">
        <f t="shared" si="86"/>
        <v>18</v>
      </c>
    </row>
    <row r="1857" spans="1:24" x14ac:dyDescent="0.2">
      <c r="A1857" t="s">
        <v>8469</v>
      </c>
      <c r="B1857" s="1">
        <v>42563.523611111108</v>
      </c>
      <c r="C1857" s="4">
        <f t="shared" si="84"/>
        <v>7</v>
      </c>
      <c r="D1857" s="4">
        <v>2016</v>
      </c>
      <c r="E1857">
        <v>1534983.2037599999</v>
      </c>
      <c r="F1857">
        <v>685930.21323300002</v>
      </c>
      <c r="G1857">
        <v>1</v>
      </c>
      <c r="H1857">
        <v>200</v>
      </c>
      <c r="I1857" t="s">
        <v>26</v>
      </c>
      <c r="J1857">
        <v>2</v>
      </c>
      <c r="K1857">
        <v>9</v>
      </c>
      <c r="L1857" t="s">
        <v>27</v>
      </c>
      <c r="M1857">
        <v>5</v>
      </c>
      <c r="N1857" t="s">
        <v>29</v>
      </c>
      <c r="O1857">
        <v>421492</v>
      </c>
      <c r="P1857" t="s">
        <v>769</v>
      </c>
      <c r="Q1857">
        <v>1995</v>
      </c>
      <c r="R1857" t="s">
        <v>8470</v>
      </c>
      <c r="S1857" s="5">
        <v>239391</v>
      </c>
      <c r="T1857">
        <v>33.891590999999998</v>
      </c>
      <c r="U1857">
        <v>53</v>
      </c>
      <c r="V1857">
        <v>530103</v>
      </c>
      <c r="W1857" t="str">
        <f t="shared" si="85"/>
        <v>dm-53-01-03</v>
      </c>
      <c r="X1857" s="4">
        <f t="shared" si="86"/>
        <v>21</v>
      </c>
    </row>
    <row r="1858" spans="1:24" x14ac:dyDescent="0.2">
      <c r="A1858" t="s">
        <v>8478</v>
      </c>
      <c r="B1858" s="1">
        <v>42594.605555555558</v>
      </c>
      <c r="C1858" s="4">
        <f t="shared" si="84"/>
        <v>8</v>
      </c>
      <c r="D1858" s="4">
        <v>2016</v>
      </c>
      <c r="E1858">
        <v>1527905.4148299999</v>
      </c>
      <c r="F1858">
        <v>690048.61455900001</v>
      </c>
      <c r="G1858">
        <v>1</v>
      </c>
      <c r="H1858">
        <v>300</v>
      </c>
      <c r="I1858" t="s">
        <v>22</v>
      </c>
      <c r="J1858">
        <v>2</v>
      </c>
      <c r="K1858">
        <v>1</v>
      </c>
      <c r="L1858" t="s">
        <v>7320</v>
      </c>
      <c r="M1858">
        <v>4</v>
      </c>
      <c r="N1858" t="s">
        <v>1024</v>
      </c>
      <c r="O1858">
        <v>1754859</v>
      </c>
      <c r="P1858" t="s">
        <v>743</v>
      </c>
      <c r="Q1858">
        <v>1998</v>
      </c>
      <c r="R1858" t="s">
        <v>744</v>
      </c>
      <c r="S1858" s="5">
        <v>239728</v>
      </c>
      <c r="T1858">
        <v>25.743338000000001</v>
      </c>
      <c r="U1858">
        <v>53</v>
      </c>
      <c r="V1858">
        <v>530801</v>
      </c>
      <c r="W1858" t="str">
        <f t="shared" si="85"/>
        <v>dm-53-08-01</v>
      </c>
      <c r="X1858" s="4">
        <f t="shared" si="86"/>
        <v>18</v>
      </c>
    </row>
    <row r="1859" spans="1:24" x14ac:dyDescent="0.2">
      <c r="A1859" t="s">
        <v>8479</v>
      </c>
      <c r="B1859" s="1">
        <v>42594.882638888892</v>
      </c>
      <c r="C1859" s="4">
        <f t="shared" ref="C1859:C1906" si="87">MONTH(B1859)</f>
        <v>8</v>
      </c>
      <c r="D1859" s="4">
        <v>2016</v>
      </c>
      <c r="E1859">
        <v>1527673.7123199999</v>
      </c>
      <c r="F1859">
        <v>686972.55301300006</v>
      </c>
      <c r="G1859">
        <v>3</v>
      </c>
      <c r="H1859">
        <v>300</v>
      </c>
      <c r="I1859" t="s">
        <v>891</v>
      </c>
      <c r="J1859">
        <v>2</v>
      </c>
      <c r="K1859">
        <v>1</v>
      </c>
      <c r="L1859" t="s">
        <v>27</v>
      </c>
      <c r="M1859">
        <v>3</v>
      </c>
      <c r="N1859" t="s">
        <v>259</v>
      </c>
      <c r="O1859">
        <v>102406</v>
      </c>
      <c r="P1859" t="s">
        <v>6523</v>
      </c>
      <c r="Q1859">
        <v>1994</v>
      </c>
      <c r="R1859" t="s">
        <v>8377</v>
      </c>
      <c r="S1859" t="s">
        <v>2518</v>
      </c>
      <c r="T1859">
        <v>27.651323000000001</v>
      </c>
      <c r="U1859">
        <v>53</v>
      </c>
      <c r="V1859">
        <v>530206</v>
      </c>
      <c r="W1859" t="str">
        <f t="shared" ref="W1859:W1906" si="88">"dm-"&amp;TEXT(V1859,"00-00-00")</f>
        <v>dm-53-02-06</v>
      </c>
      <c r="X1859" s="4">
        <f t="shared" ref="X1859:X1906" si="89">D1859-Q1859</f>
        <v>22</v>
      </c>
    </row>
    <row r="1860" spans="1:24" x14ac:dyDescent="0.2">
      <c r="A1860" t="s">
        <v>8480</v>
      </c>
      <c r="B1860" s="1">
        <v>42625.423611111109</v>
      </c>
      <c r="C1860" s="4">
        <f t="shared" si="87"/>
        <v>9</v>
      </c>
      <c r="D1860" s="4">
        <v>2016</v>
      </c>
      <c r="E1860">
        <v>1531578.30803</v>
      </c>
      <c r="F1860">
        <v>685476.54842500004</v>
      </c>
      <c r="G1860">
        <v>1</v>
      </c>
      <c r="H1860">
        <v>300</v>
      </c>
      <c r="I1860" t="s">
        <v>26</v>
      </c>
      <c r="J1860">
        <v>2</v>
      </c>
      <c r="K1860">
        <v>9</v>
      </c>
      <c r="L1860" t="s">
        <v>27</v>
      </c>
      <c r="M1860">
        <v>5</v>
      </c>
      <c r="N1860" t="s">
        <v>29</v>
      </c>
      <c r="O1860">
        <v>2020427</v>
      </c>
      <c r="P1860">
        <v>3300010434</v>
      </c>
      <c r="Q1860">
        <v>2015</v>
      </c>
      <c r="R1860" t="s">
        <v>8256</v>
      </c>
      <c r="S1860" t="s">
        <v>2518</v>
      </c>
      <c r="T1860">
        <v>253.75300799999999</v>
      </c>
      <c r="U1860">
        <v>53</v>
      </c>
      <c r="V1860">
        <v>530105</v>
      </c>
      <c r="W1860" t="str">
        <f t="shared" si="88"/>
        <v>dm-53-01-05</v>
      </c>
      <c r="X1860" s="4">
        <f t="shared" si="89"/>
        <v>1</v>
      </c>
    </row>
    <row r="1861" spans="1:24" x14ac:dyDescent="0.2">
      <c r="A1861" t="s">
        <v>8485</v>
      </c>
      <c r="B1861" s="1">
        <v>42625.605555555558</v>
      </c>
      <c r="C1861" s="4">
        <f t="shared" si="87"/>
        <v>9</v>
      </c>
      <c r="D1861" s="4">
        <v>2016</v>
      </c>
      <c r="E1861">
        <v>1526549.8389999999</v>
      </c>
      <c r="F1861">
        <v>689814.27225499996</v>
      </c>
      <c r="G1861">
        <v>1</v>
      </c>
      <c r="H1861">
        <v>100</v>
      </c>
      <c r="I1861" t="s">
        <v>338</v>
      </c>
      <c r="J1861">
        <v>2</v>
      </c>
      <c r="K1861">
        <v>1</v>
      </c>
      <c r="L1861" t="s">
        <v>27</v>
      </c>
      <c r="M1861">
        <v>3</v>
      </c>
      <c r="N1861" t="s">
        <v>259</v>
      </c>
      <c r="O1861">
        <v>1562000</v>
      </c>
      <c r="P1861" t="s">
        <v>8486</v>
      </c>
      <c r="Q1861">
        <v>2011</v>
      </c>
      <c r="R1861" t="s">
        <v>8487</v>
      </c>
      <c r="S1861" s="5">
        <v>239468</v>
      </c>
      <c r="T1861">
        <v>244.905981</v>
      </c>
      <c r="U1861">
        <v>53</v>
      </c>
      <c r="V1861">
        <v>530801</v>
      </c>
      <c r="W1861" t="str">
        <f t="shared" si="88"/>
        <v>dm-53-08-01</v>
      </c>
      <c r="X1861" s="4">
        <f t="shared" si="89"/>
        <v>5</v>
      </c>
    </row>
    <row r="1862" spans="1:24" x14ac:dyDescent="0.2">
      <c r="A1862" t="s">
        <v>8488</v>
      </c>
      <c r="B1862" s="1">
        <v>42625.688888888886</v>
      </c>
      <c r="C1862" s="4">
        <f t="shared" si="87"/>
        <v>9</v>
      </c>
      <c r="D1862" s="4">
        <v>2016</v>
      </c>
      <c r="E1862">
        <v>1529217.8044199999</v>
      </c>
      <c r="F1862">
        <v>701486.82204400003</v>
      </c>
      <c r="G1862">
        <v>1</v>
      </c>
      <c r="H1862">
        <v>300</v>
      </c>
      <c r="I1862" t="s">
        <v>26</v>
      </c>
      <c r="J1862">
        <v>2</v>
      </c>
      <c r="K1862">
        <v>9</v>
      </c>
      <c r="L1862" t="s">
        <v>27</v>
      </c>
      <c r="M1862">
        <v>5</v>
      </c>
      <c r="N1862" t="s">
        <v>29</v>
      </c>
      <c r="O1862">
        <v>1513716</v>
      </c>
      <c r="P1862" t="s">
        <v>27</v>
      </c>
      <c r="Q1862">
        <v>2011</v>
      </c>
      <c r="R1862" t="s">
        <v>218</v>
      </c>
      <c r="S1862" s="5">
        <v>238888</v>
      </c>
      <c r="T1862">
        <v>14.462667</v>
      </c>
      <c r="U1862">
        <v>53</v>
      </c>
      <c r="V1862">
        <v>530507</v>
      </c>
      <c r="W1862" t="str">
        <f t="shared" si="88"/>
        <v>dm-53-05-07</v>
      </c>
      <c r="X1862" s="4">
        <f t="shared" si="89"/>
        <v>5</v>
      </c>
    </row>
    <row r="1863" spans="1:24" x14ac:dyDescent="0.2">
      <c r="A1863" t="s">
        <v>8497</v>
      </c>
      <c r="B1863" s="1">
        <v>42655.900694444441</v>
      </c>
      <c r="C1863" s="4">
        <f t="shared" si="87"/>
        <v>10</v>
      </c>
      <c r="D1863" s="4">
        <v>2016</v>
      </c>
      <c r="E1863">
        <v>1530454.8384499999</v>
      </c>
      <c r="F1863">
        <v>684874.07856499997</v>
      </c>
      <c r="G1863">
        <v>3</v>
      </c>
      <c r="H1863">
        <v>150</v>
      </c>
      <c r="I1863" t="s">
        <v>891</v>
      </c>
      <c r="J1863">
        <v>2</v>
      </c>
      <c r="K1863">
        <v>1</v>
      </c>
      <c r="L1863" t="s">
        <v>27</v>
      </c>
      <c r="M1863">
        <v>3</v>
      </c>
      <c r="N1863" t="s">
        <v>259</v>
      </c>
      <c r="O1863">
        <v>689803</v>
      </c>
      <c r="P1863" t="s">
        <v>911</v>
      </c>
      <c r="Q1863">
        <v>2008</v>
      </c>
      <c r="R1863" t="s">
        <v>4213</v>
      </c>
      <c r="S1863" s="5">
        <v>237892</v>
      </c>
      <c r="T1863">
        <v>16.375354000000002</v>
      </c>
      <c r="U1863">
        <v>53</v>
      </c>
      <c r="V1863">
        <v>530105</v>
      </c>
      <c r="W1863" t="str">
        <f t="shared" si="88"/>
        <v>dm-53-01-05</v>
      </c>
      <c r="X1863" s="4">
        <f t="shared" si="89"/>
        <v>8</v>
      </c>
    </row>
    <row r="1864" spans="1:24" x14ac:dyDescent="0.2">
      <c r="A1864" t="s">
        <v>8501</v>
      </c>
      <c r="B1864" s="1">
        <v>42686.640972222223</v>
      </c>
      <c r="C1864" s="4">
        <f t="shared" si="87"/>
        <v>11</v>
      </c>
      <c r="D1864" s="4">
        <v>2016</v>
      </c>
      <c r="E1864">
        <v>1528944.1658699999</v>
      </c>
      <c r="F1864">
        <v>685066.83085899998</v>
      </c>
      <c r="G1864">
        <v>1</v>
      </c>
      <c r="H1864">
        <v>100</v>
      </c>
      <c r="I1864" t="s">
        <v>26</v>
      </c>
      <c r="J1864">
        <v>2</v>
      </c>
      <c r="K1864">
        <v>9</v>
      </c>
      <c r="L1864" t="s">
        <v>27</v>
      </c>
      <c r="M1864">
        <v>5</v>
      </c>
      <c r="N1864" t="s">
        <v>29</v>
      </c>
      <c r="O1864">
        <v>947570</v>
      </c>
      <c r="P1864" t="s">
        <v>898</v>
      </c>
      <c r="Q1864">
        <v>2008</v>
      </c>
      <c r="R1864" t="s">
        <v>4341</v>
      </c>
      <c r="S1864" s="5">
        <v>238160</v>
      </c>
      <c r="T1864">
        <v>658.855772</v>
      </c>
      <c r="U1864">
        <v>53</v>
      </c>
      <c r="V1864">
        <v>530203</v>
      </c>
      <c r="W1864" t="str">
        <f t="shared" si="88"/>
        <v>dm-53-02-03</v>
      </c>
      <c r="X1864" s="4">
        <f t="shared" si="89"/>
        <v>8</v>
      </c>
    </row>
    <row r="1865" spans="1:24" x14ac:dyDescent="0.2">
      <c r="A1865" t="s">
        <v>8503</v>
      </c>
      <c r="B1865" s="1">
        <v>42716.554861111108</v>
      </c>
      <c r="C1865" s="4">
        <f t="shared" si="87"/>
        <v>12</v>
      </c>
      <c r="D1865" s="4">
        <v>2016</v>
      </c>
      <c r="E1865">
        <v>1536733.8961499999</v>
      </c>
      <c r="F1865">
        <v>695656.64751299995</v>
      </c>
      <c r="G1865">
        <v>3</v>
      </c>
      <c r="H1865">
        <v>300</v>
      </c>
      <c r="I1865" t="s">
        <v>22</v>
      </c>
      <c r="J1865">
        <v>2</v>
      </c>
      <c r="K1865">
        <v>8</v>
      </c>
      <c r="L1865" t="s">
        <v>27</v>
      </c>
      <c r="M1865">
        <v>5</v>
      </c>
      <c r="N1865" t="s">
        <v>29</v>
      </c>
      <c r="O1865">
        <v>690221</v>
      </c>
      <c r="P1865" t="s">
        <v>911</v>
      </c>
      <c r="Q1865">
        <v>2008</v>
      </c>
      <c r="R1865" t="s">
        <v>912</v>
      </c>
      <c r="S1865" s="5">
        <v>237893</v>
      </c>
      <c r="T1865">
        <v>264.39908800000001</v>
      </c>
      <c r="U1865">
        <v>53</v>
      </c>
      <c r="V1865">
        <v>530301</v>
      </c>
      <c r="W1865" t="str">
        <f t="shared" si="88"/>
        <v>dm-53-03-01</v>
      </c>
      <c r="X1865" s="4">
        <f t="shared" si="89"/>
        <v>8</v>
      </c>
    </row>
    <row r="1866" spans="1:24" x14ac:dyDescent="0.2">
      <c r="A1866" t="s">
        <v>8504</v>
      </c>
      <c r="B1866" s="1">
        <v>42716.638888888891</v>
      </c>
      <c r="C1866" s="4">
        <f t="shared" si="87"/>
        <v>12</v>
      </c>
      <c r="D1866" s="4">
        <v>2016</v>
      </c>
      <c r="E1866">
        <v>1525570.5132800001</v>
      </c>
      <c r="F1866">
        <v>695599.53188599995</v>
      </c>
      <c r="G1866">
        <v>1</v>
      </c>
      <c r="H1866">
        <v>200</v>
      </c>
      <c r="I1866" t="s">
        <v>22</v>
      </c>
      <c r="J1866">
        <v>2</v>
      </c>
      <c r="K1866">
        <v>8</v>
      </c>
      <c r="L1866" t="s">
        <v>27</v>
      </c>
      <c r="M1866">
        <v>5</v>
      </c>
      <c r="N1866" t="s">
        <v>29</v>
      </c>
      <c r="O1866">
        <v>1687612</v>
      </c>
      <c r="P1866" t="s">
        <v>892</v>
      </c>
      <c r="Q1866">
        <v>2000</v>
      </c>
      <c r="R1866" t="s">
        <v>2151</v>
      </c>
      <c r="S1866" s="5">
        <v>239370</v>
      </c>
      <c r="T1866">
        <v>142.668161</v>
      </c>
      <c r="U1866">
        <v>53</v>
      </c>
      <c r="V1866">
        <v>530901</v>
      </c>
      <c r="W1866" t="str">
        <f t="shared" si="88"/>
        <v>dm-53-09-01</v>
      </c>
      <c r="X1866" s="4">
        <f t="shared" si="89"/>
        <v>16</v>
      </c>
    </row>
    <row r="1867" spans="1:24" x14ac:dyDescent="0.2">
      <c r="A1867" t="s">
        <v>8505</v>
      </c>
      <c r="B1867" s="1">
        <v>42716.758333333331</v>
      </c>
      <c r="C1867" s="4">
        <f t="shared" si="87"/>
        <v>12</v>
      </c>
      <c r="D1867" s="4">
        <v>2016</v>
      </c>
      <c r="E1867">
        <v>1527160.77092</v>
      </c>
      <c r="F1867">
        <v>698123.96554799995</v>
      </c>
      <c r="G1867">
        <v>1</v>
      </c>
      <c r="H1867">
        <v>300</v>
      </c>
      <c r="I1867" t="s">
        <v>22</v>
      </c>
      <c r="J1867">
        <v>2</v>
      </c>
      <c r="K1867">
        <v>9</v>
      </c>
      <c r="L1867" t="s">
        <v>27</v>
      </c>
      <c r="M1867">
        <v>5</v>
      </c>
      <c r="N1867" t="s">
        <v>29</v>
      </c>
      <c r="O1867">
        <v>146827</v>
      </c>
      <c r="P1867" t="s">
        <v>975</v>
      </c>
      <c r="Q1867">
        <v>1998</v>
      </c>
      <c r="R1867" t="s">
        <v>976</v>
      </c>
      <c r="S1867" s="5">
        <v>240276</v>
      </c>
      <c r="T1867">
        <v>182.45452299999999</v>
      </c>
      <c r="U1867">
        <v>53</v>
      </c>
      <c r="V1867">
        <v>530901</v>
      </c>
      <c r="W1867" t="str">
        <f t="shared" si="88"/>
        <v>dm-53-09-01</v>
      </c>
      <c r="X1867" s="4">
        <f t="shared" si="89"/>
        <v>18</v>
      </c>
    </row>
    <row r="1868" spans="1:24" x14ac:dyDescent="0.2">
      <c r="A1868" t="s">
        <v>8509</v>
      </c>
      <c r="B1868" t="s">
        <v>8510</v>
      </c>
      <c r="C1868" s="4">
        <f t="shared" si="87"/>
        <v>12</v>
      </c>
      <c r="D1868" s="4">
        <v>2016</v>
      </c>
      <c r="E1868">
        <v>1530083.06482</v>
      </c>
      <c r="F1868">
        <v>690804.72117200005</v>
      </c>
      <c r="G1868">
        <v>1</v>
      </c>
      <c r="H1868">
        <v>300</v>
      </c>
      <c r="I1868" t="s">
        <v>22</v>
      </c>
      <c r="J1868">
        <v>2</v>
      </c>
      <c r="K1868">
        <v>9</v>
      </c>
      <c r="L1868" t="s">
        <v>27</v>
      </c>
      <c r="M1868">
        <v>5</v>
      </c>
      <c r="N1868" t="s">
        <v>29</v>
      </c>
      <c r="O1868">
        <v>1979596</v>
      </c>
      <c r="P1868" t="s">
        <v>868</v>
      </c>
      <c r="Q1868">
        <v>1998</v>
      </c>
      <c r="R1868" t="s">
        <v>869</v>
      </c>
      <c r="S1868" t="s">
        <v>2518</v>
      </c>
      <c r="T1868">
        <v>258.41565400000002</v>
      </c>
      <c r="U1868">
        <v>53</v>
      </c>
      <c r="V1868">
        <v>530304</v>
      </c>
      <c r="W1868" t="str">
        <f t="shared" si="88"/>
        <v>dm-53-03-04</v>
      </c>
      <c r="X1868" s="4">
        <f t="shared" si="89"/>
        <v>18</v>
      </c>
    </row>
    <row r="1869" spans="1:24" x14ac:dyDescent="0.2">
      <c r="A1869" t="s">
        <v>8511</v>
      </c>
      <c r="B1869" t="s">
        <v>8512</v>
      </c>
      <c r="C1869" s="4">
        <f t="shared" si="87"/>
        <v>12</v>
      </c>
      <c r="D1869" s="4">
        <v>2016</v>
      </c>
      <c r="E1869">
        <v>1529926.9291300001</v>
      </c>
      <c r="F1869">
        <v>691626.93737000006</v>
      </c>
      <c r="G1869">
        <v>1</v>
      </c>
      <c r="H1869">
        <v>100</v>
      </c>
      <c r="I1869" t="s">
        <v>26</v>
      </c>
      <c r="J1869">
        <v>2</v>
      </c>
      <c r="K1869">
        <v>9</v>
      </c>
      <c r="L1869" t="s">
        <v>27</v>
      </c>
      <c r="M1869">
        <v>5</v>
      </c>
      <c r="N1869" t="s">
        <v>29</v>
      </c>
      <c r="O1869">
        <v>1799357</v>
      </c>
      <c r="P1869">
        <v>3300001577</v>
      </c>
      <c r="Q1869">
        <v>2014</v>
      </c>
      <c r="R1869" t="s">
        <v>8513</v>
      </c>
      <c r="S1869" s="5">
        <v>240137</v>
      </c>
      <c r="T1869">
        <v>133.386482</v>
      </c>
      <c r="U1869">
        <v>53</v>
      </c>
      <c r="V1869">
        <v>530501</v>
      </c>
      <c r="W1869" t="str">
        <f t="shared" si="88"/>
        <v>dm-53-05-01</v>
      </c>
      <c r="X1869" s="4">
        <f t="shared" si="89"/>
        <v>2</v>
      </c>
    </row>
    <row r="1870" spans="1:24" x14ac:dyDescent="0.2">
      <c r="A1870" t="s">
        <v>8514</v>
      </c>
      <c r="B1870" t="s">
        <v>8515</v>
      </c>
      <c r="C1870" s="4">
        <f t="shared" si="87"/>
        <v>12</v>
      </c>
      <c r="D1870" s="4">
        <v>2016</v>
      </c>
      <c r="E1870">
        <v>1532838.4501499999</v>
      </c>
      <c r="F1870">
        <v>697007.08345100004</v>
      </c>
      <c r="G1870">
        <v>1</v>
      </c>
      <c r="H1870">
        <v>150</v>
      </c>
      <c r="I1870" t="s">
        <v>26</v>
      </c>
      <c r="J1870">
        <v>2</v>
      </c>
      <c r="K1870">
        <v>9</v>
      </c>
      <c r="L1870" t="s">
        <v>27</v>
      </c>
      <c r="M1870">
        <v>5</v>
      </c>
      <c r="N1870" t="s">
        <v>29</v>
      </c>
      <c r="O1870">
        <v>1465360</v>
      </c>
      <c r="P1870" t="s">
        <v>710</v>
      </c>
      <c r="Q1870">
        <v>2008</v>
      </c>
      <c r="R1870" t="s">
        <v>4931</v>
      </c>
      <c r="S1870" s="5">
        <v>238740</v>
      </c>
      <c r="T1870">
        <v>480.04366700000003</v>
      </c>
      <c r="U1870">
        <v>53</v>
      </c>
      <c r="V1870">
        <v>530401</v>
      </c>
      <c r="W1870" t="str">
        <f t="shared" si="88"/>
        <v>dm-53-04-01</v>
      </c>
      <c r="X1870" s="4">
        <f t="shared" si="89"/>
        <v>8</v>
      </c>
    </row>
    <row r="1871" spans="1:24" x14ac:dyDescent="0.2">
      <c r="A1871" t="s">
        <v>8529</v>
      </c>
      <c r="B1871" t="s">
        <v>8530</v>
      </c>
      <c r="C1871" s="4">
        <f t="shared" si="87"/>
        <v>12</v>
      </c>
      <c r="D1871" s="4">
        <v>2016</v>
      </c>
      <c r="E1871">
        <v>1537808.5184800001</v>
      </c>
      <c r="F1871">
        <v>682466.84033200005</v>
      </c>
      <c r="G1871">
        <v>1</v>
      </c>
      <c r="H1871">
        <v>150</v>
      </c>
      <c r="I1871" t="s">
        <v>26</v>
      </c>
      <c r="J1871">
        <v>2</v>
      </c>
      <c r="K1871">
        <v>9</v>
      </c>
      <c r="L1871" t="s">
        <v>27</v>
      </c>
      <c r="M1871">
        <v>5</v>
      </c>
      <c r="N1871" t="s">
        <v>29</v>
      </c>
      <c r="O1871">
        <v>949128</v>
      </c>
      <c r="P1871" t="s">
        <v>898</v>
      </c>
      <c r="Q1871">
        <v>2008</v>
      </c>
      <c r="R1871" t="s">
        <v>1142</v>
      </c>
      <c r="S1871" s="5">
        <v>238887</v>
      </c>
      <c r="T1871">
        <v>774.84447599999999</v>
      </c>
      <c r="U1871">
        <v>53</v>
      </c>
      <c r="V1871">
        <v>530101</v>
      </c>
      <c r="W1871" t="str">
        <f t="shared" si="88"/>
        <v>dm-53-01-01</v>
      </c>
      <c r="X1871" s="4">
        <f t="shared" si="89"/>
        <v>8</v>
      </c>
    </row>
    <row r="1872" spans="1:24" x14ac:dyDescent="0.2">
      <c r="A1872" t="s">
        <v>8533</v>
      </c>
      <c r="B1872" t="s">
        <v>8534</v>
      </c>
      <c r="C1872" s="4">
        <f t="shared" si="87"/>
        <v>12</v>
      </c>
      <c r="D1872" s="4">
        <v>2016</v>
      </c>
      <c r="E1872">
        <v>1525883.0334399999</v>
      </c>
      <c r="F1872">
        <v>685070.72386999999</v>
      </c>
      <c r="G1872">
        <v>1</v>
      </c>
      <c r="H1872">
        <v>200</v>
      </c>
      <c r="I1872" t="s">
        <v>26</v>
      </c>
      <c r="J1872">
        <v>2</v>
      </c>
      <c r="K1872">
        <v>9</v>
      </c>
      <c r="L1872" t="s">
        <v>27</v>
      </c>
      <c r="M1872">
        <v>5</v>
      </c>
      <c r="N1872" t="s">
        <v>29</v>
      </c>
      <c r="O1872">
        <v>141578</v>
      </c>
      <c r="P1872" t="s">
        <v>943</v>
      </c>
      <c r="Q1872">
        <v>2005</v>
      </c>
      <c r="R1872" t="s">
        <v>944</v>
      </c>
      <c r="S1872" t="s">
        <v>2518</v>
      </c>
      <c r="T1872">
        <v>81.583810999999997</v>
      </c>
      <c r="U1872">
        <v>53</v>
      </c>
      <c r="V1872">
        <v>530601</v>
      </c>
      <c r="W1872" t="str">
        <f t="shared" si="88"/>
        <v>dm-53-06-01</v>
      </c>
      <c r="X1872" s="4">
        <f t="shared" si="89"/>
        <v>11</v>
      </c>
    </row>
    <row r="1873" spans="1:24" x14ac:dyDescent="0.2">
      <c r="A1873" t="s">
        <v>8546</v>
      </c>
      <c r="B1873" t="s">
        <v>8547</v>
      </c>
      <c r="C1873" s="4">
        <f t="shared" si="87"/>
        <v>12</v>
      </c>
      <c r="D1873" s="4">
        <v>2016</v>
      </c>
      <c r="E1873">
        <v>1528343.52887</v>
      </c>
      <c r="F1873">
        <v>688116.33254900004</v>
      </c>
      <c r="G1873">
        <v>1</v>
      </c>
      <c r="H1873">
        <v>100</v>
      </c>
      <c r="I1873" t="s">
        <v>26</v>
      </c>
      <c r="J1873">
        <v>2</v>
      </c>
      <c r="K1873">
        <v>9</v>
      </c>
      <c r="L1873" t="s">
        <v>27</v>
      </c>
      <c r="M1873">
        <v>5</v>
      </c>
      <c r="N1873" t="s">
        <v>29</v>
      </c>
      <c r="O1873">
        <v>487784</v>
      </c>
      <c r="P1873" t="s">
        <v>8548</v>
      </c>
      <c r="Q1873">
        <v>2002</v>
      </c>
      <c r="R1873" t="s">
        <v>8549</v>
      </c>
      <c r="S1873" s="5">
        <v>237657</v>
      </c>
      <c r="T1873">
        <v>132.995474</v>
      </c>
      <c r="U1873">
        <v>53</v>
      </c>
      <c r="V1873">
        <v>530206</v>
      </c>
      <c r="W1873" t="str">
        <f t="shared" si="88"/>
        <v>dm-53-02-06</v>
      </c>
      <c r="X1873" s="4">
        <f t="shared" si="89"/>
        <v>14</v>
      </c>
    </row>
    <row r="1874" spans="1:24" x14ac:dyDescent="0.2">
      <c r="A1874" t="s">
        <v>8550</v>
      </c>
      <c r="B1874" t="s">
        <v>8551</v>
      </c>
      <c r="C1874" s="4">
        <f t="shared" si="87"/>
        <v>12</v>
      </c>
      <c r="D1874" s="4">
        <v>2016</v>
      </c>
      <c r="E1874">
        <v>1536343.5332599999</v>
      </c>
      <c r="F1874">
        <v>695599.50902899995</v>
      </c>
      <c r="G1874">
        <v>1</v>
      </c>
      <c r="H1874">
        <v>300</v>
      </c>
      <c r="I1874" t="s">
        <v>22</v>
      </c>
      <c r="J1874">
        <v>2</v>
      </c>
      <c r="K1874">
        <v>9</v>
      </c>
      <c r="L1874" t="s">
        <v>27</v>
      </c>
      <c r="M1874">
        <v>5</v>
      </c>
      <c r="N1874" t="s">
        <v>29</v>
      </c>
      <c r="O1874">
        <v>2050388</v>
      </c>
      <c r="P1874" t="s">
        <v>1119</v>
      </c>
      <c r="Q1874">
        <v>2011</v>
      </c>
      <c r="R1874" t="s">
        <v>1120</v>
      </c>
      <c r="S1874" s="5">
        <v>239063</v>
      </c>
      <c r="T1874">
        <v>34.752685</v>
      </c>
      <c r="U1874">
        <v>53</v>
      </c>
      <c r="V1874">
        <v>530401</v>
      </c>
      <c r="W1874" t="str">
        <f t="shared" si="88"/>
        <v>dm-53-04-01</v>
      </c>
      <c r="X1874" s="4">
        <f t="shared" si="89"/>
        <v>5</v>
      </c>
    </row>
    <row r="1875" spans="1:24" x14ac:dyDescent="0.2">
      <c r="A1875" t="s">
        <v>8552</v>
      </c>
      <c r="B1875" t="s">
        <v>8553</v>
      </c>
      <c r="C1875" s="4">
        <f t="shared" si="87"/>
        <v>12</v>
      </c>
      <c r="D1875" s="4">
        <v>2016</v>
      </c>
      <c r="E1875">
        <v>1532885.49902</v>
      </c>
      <c r="F1875">
        <v>687978.89141000004</v>
      </c>
      <c r="G1875">
        <v>3</v>
      </c>
      <c r="H1875">
        <v>300</v>
      </c>
      <c r="I1875" t="s">
        <v>22</v>
      </c>
      <c r="J1875">
        <v>2</v>
      </c>
      <c r="K1875">
        <v>8</v>
      </c>
      <c r="L1875" t="s">
        <v>27</v>
      </c>
      <c r="M1875">
        <v>5</v>
      </c>
      <c r="N1875" t="s">
        <v>29</v>
      </c>
      <c r="O1875">
        <v>75940</v>
      </c>
      <c r="P1875" t="s">
        <v>705</v>
      </c>
      <c r="Q1875">
        <v>2002</v>
      </c>
      <c r="R1875" t="s">
        <v>2310</v>
      </c>
      <c r="S1875" s="5">
        <v>237985</v>
      </c>
      <c r="T1875">
        <v>381.749573</v>
      </c>
      <c r="U1875">
        <v>53</v>
      </c>
      <c r="V1875">
        <v>530303</v>
      </c>
      <c r="W1875" t="str">
        <f t="shared" si="88"/>
        <v>dm-53-03-03</v>
      </c>
      <c r="X1875" s="4">
        <f t="shared" si="89"/>
        <v>14</v>
      </c>
    </row>
    <row r="1876" spans="1:24" x14ac:dyDescent="0.2">
      <c r="A1876" t="s">
        <v>8561</v>
      </c>
      <c r="B1876" t="s">
        <v>8562</v>
      </c>
      <c r="C1876" s="4">
        <f t="shared" si="87"/>
        <v>12</v>
      </c>
      <c r="D1876" s="4">
        <v>2016</v>
      </c>
      <c r="E1876">
        <v>1531719.2566500001</v>
      </c>
      <c r="F1876">
        <v>704116.93203499995</v>
      </c>
      <c r="G1876">
        <v>1</v>
      </c>
      <c r="H1876">
        <v>200</v>
      </c>
      <c r="I1876" t="s">
        <v>26</v>
      </c>
      <c r="J1876">
        <v>2</v>
      </c>
      <c r="K1876">
        <v>9</v>
      </c>
      <c r="L1876" t="s">
        <v>27</v>
      </c>
      <c r="M1876">
        <v>5</v>
      </c>
      <c r="N1876" t="s">
        <v>29</v>
      </c>
      <c r="O1876">
        <v>1788905</v>
      </c>
      <c r="P1876">
        <v>3100071965</v>
      </c>
      <c r="Q1876">
        <v>2013</v>
      </c>
      <c r="R1876" t="s">
        <v>8563</v>
      </c>
      <c r="S1876" s="5">
        <v>240031</v>
      </c>
      <c r="T1876">
        <v>120.01941100000001</v>
      </c>
      <c r="U1876">
        <v>53</v>
      </c>
      <c r="V1876">
        <v>530507</v>
      </c>
      <c r="W1876" t="str">
        <f t="shared" si="88"/>
        <v>dm-53-05-07</v>
      </c>
      <c r="X1876" s="4">
        <f t="shared" si="89"/>
        <v>3</v>
      </c>
    </row>
    <row r="1877" spans="1:24" x14ac:dyDescent="0.2">
      <c r="A1877" t="s">
        <v>8568</v>
      </c>
      <c r="B1877" t="s">
        <v>8569</v>
      </c>
      <c r="C1877" s="4">
        <f t="shared" si="87"/>
        <v>12</v>
      </c>
      <c r="D1877" s="4">
        <v>2016</v>
      </c>
      <c r="E1877">
        <v>1530860.5893999999</v>
      </c>
      <c r="F1877">
        <v>684070.17375099997</v>
      </c>
      <c r="G1877">
        <v>1</v>
      </c>
      <c r="H1877">
        <v>200</v>
      </c>
      <c r="I1877" t="s">
        <v>26</v>
      </c>
      <c r="J1877">
        <v>2</v>
      </c>
      <c r="K1877">
        <v>9</v>
      </c>
      <c r="L1877" t="s">
        <v>27</v>
      </c>
      <c r="M1877">
        <v>5</v>
      </c>
      <c r="N1877" t="s">
        <v>29</v>
      </c>
      <c r="O1877">
        <v>1495874</v>
      </c>
      <c r="P1877" t="s">
        <v>27</v>
      </c>
      <c r="Q1877">
        <v>2010</v>
      </c>
      <c r="R1877" t="s">
        <v>8570</v>
      </c>
      <c r="S1877" s="5">
        <v>238833</v>
      </c>
      <c r="T1877">
        <v>133.57611299999999</v>
      </c>
      <c r="U1877">
        <v>53</v>
      </c>
      <c r="V1877">
        <v>530105</v>
      </c>
      <c r="W1877" t="str">
        <f t="shared" si="88"/>
        <v>dm-53-01-05</v>
      </c>
      <c r="X1877" s="4">
        <f t="shared" si="89"/>
        <v>6</v>
      </c>
    </row>
    <row r="1878" spans="1:24" x14ac:dyDescent="0.2">
      <c r="A1878" t="s">
        <v>8571</v>
      </c>
      <c r="B1878" t="s">
        <v>8572</v>
      </c>
      <c r="C1878" s="4">
        <f t="shared" si="87"/>
        <v>12</v>
      </c>
      <c r="D1878" s="4">
        <v>2016</v>
      </c>
      <c r="E1878">
        <v>1531945.7849000001</v>
      </c>
      <c r="F1878">
        <v>685449.80460699997</v>
      </c>
      <c r="G1878">
        <v>1</v>
      </c>
      <c r="H1878">
        <v>300</v>
      </c>
      <c r="I1878" t="s">
        <v>26</v>
      </c>
      <c r="J1878">
        <v>2</v>
      </c>
      <c r="K1878">
        <v>9</v>
      </c>
      <c r="L1878" t="s">
        <v>27</v>
      </c>
      <c r="M1878">
        <v>5</v>
      </c>
      <c r="N1878" t="s">
        <v>29</v>
      </c>
      <c r="O1878">
        <v>2020172</v>
      </c>
      <c r="P1878">
        <v>3300010434</v>
      </c>
      <c r="Q1878">
        <v>2015</v>
      </c>
      <c r="R1878" t="s">
        <v>8256</v>
      </c>
      <c r="S1878" t="s">
        <v>2518</v>
      </c>
      <c r="T1878">
        <v>253.99520799999999</v>
      </c>
      <c r="U1878">
        <v>53</v>
      </c>
      <c r="V1878">
        <v>530105</v>
      </c>
      <c r="W1878" t="str">
        <f t="shared" si="88"/>
        <v>dm-53-01-05</v>
      </c>
      <c r="X1878" s="4">
        <f t="shared" si="89"/>
        <v>1</v>
      </c>
    </row>
    <row r="1879" spans="1:24" x14ac:dyDescent="0.2">
      <c r="A1879" t="s">
        <v>8573</v>
      </c>
      <c r="B1879" t="s">
        <v>8574</v>
      </c>
      <c r="C1879" s="4">
        <f t="shared" si="87"/>
        <v>12</v>
      </c>
      <c r="D1879" s="4">
        <v>2016</v>
      </c>
      <c r="E1879">
        <v>1532270.0914799999</v>
      </c>
      <c r="F1879">
        <v>701322.61647400004</v>
      </c>
      <c r="G1879">
        <v>1</v>
      </c>
      <c r="H1879">
        <v>100</v>
      </c>
      <c r="I1879" t="s">
        <v>26</v>
      </c>
      <c r="J1879">
        <v>2</v>
      </c>
      <c r="K1879">
        <v>9</v>
      </c>
      <c r="L1879" t="s">
        <v>27</v>
      </c>
      <c r="M1879">
        <v>5</v>
      </c>
      <c r="N1879" t="s">
        <v>29</v>
      </c>
      <c r="O1879">
        <v>647541</v>
      </c>
      <c r="P1879" t="s">
        <v>779</v>
      </c>
      <c r="Q1879">
        <v>2008</v>
      </c>
      <c r="R1879" t="s">
        <v>8575</v>
      </c>
      <c r="S1879" s="5">
        <v>237839</v>
      </c>
      <c r="T1879">
        <v>826.56461200000001</v>
      </c>
      <c r="U1879">
        <v>53</v>
      </c>
      <c r="V1879">
        <v>530503</v>
      </c>
      <c r="W1879" t="str">
        <f t="shared" si="88"/>
        <v>dm-53-05-03</v>
      </c>
      <c r="X1879" s="4">
        <f t="shared" si="89"/>
        <v>8</v>
      </c>
    </row>
    <row r="1880" spans="1:24" x14ac:dyDescent="0.2">
      <c r="A1880" t="s">
        <v>8576</v>
      </c>
      <c r="B1880" t="s">
        <v>8577</v>
      </c>
      <c r="C1880" s="4">
        <f t="shared" si="87"/>
        <v>12</v>
      </c>
      <c r="D1880" s="4">
        <v>2016</v>
      </c>
      <c r="E1880">
        <v>1531732.2982699999</v>
      </c>
      <c r="F1880">
        <v>688533.23820899997</v>
      </c>
      <c r="G1880">
        <v>1</v>
      </c>
      <c r="H1880">
        <v>100</v>
      </c>
      <c r="I1880" t="s">
        <v>26</v>
      </c>
      <c r="J1880">
        <v>2</v>
      </c>
      <c r="K1880">
        <v>9</v>
      </c>
      <c r="L1880" t="s">
        <v>27</v>
      </c>
      <c r="M1880">
        <v>5</v>
      </c>
      <c r="N1880" t="s">
        <v>29</v>
      </c>
      <c r="O1880">
        <v>217120</v>
      </c>
      <c r="P1880" t="s">
        <v>27</v>
      </c>
      <c r="Q1880">
        <v>1997</v>
      </c>
      <c r="R1880" t="s">
        <v>1100</v>
      </c>
      <c r="S1880" t="s">
        <v>2518</v>
      </c>
      <c r="T1880">
        <v>92.919321999999994</v>
      </c>
      <c r="U1880">
        <v>53</v>
      </c>
      <c r="V1880">
        <v>530304</v>
      </c>
      <c r="W1880" t="str">
        <f t="shared" si="88"/>
        <v>dm-53-03-04</v>
      </c>
      <c r="X1880" s="4">
        <f t="shared" si="89"/>
        <v>19</v>
      </c>
    </row>
    <row r="1881" spans="1:24" x14ac:dyDescent="0.2">
      <c r="A1881" t="s">
        <v>8580</v>
      </c>
      <c r="B1881" t="s">
        <v>8581</v>
      </c>
      <c r="C1881" s="4">
        <f t="shared" si="87"/>
        <v>12</v>
      </c>
      <c r="D1881" s="4">
        <v>2016</v>
      </c>
      <c r="E1881">
        <v>1529979.97707</v>
      </c>
      <c r="F1881">
        <v>693789.07170900004</v>
      </c>
      <c r="G1881">
        <v>1</v>
      </c>
      <c r="H1881">
        <v>150</v>
      </c>
      <c r="I1881" t="s">
        <v>22</v>
      </c>
      <c r="J1881">
        <v>2</v>
      </c>
      <c r="K1881">
        <v>10</v>
      </c>
      <c r="L1881" t="s">
        <v>27</v>
      </c>
      <c r="M1881">
        <v>5</v>
      </c>
      <c r="N1881" t="s">
        <v>29</v>
      </c>
      <c r="O1881">
        <v>351570</v>
      </c>
      <c r="P1881" t="s">
        <v>3719</v>
      </c>
      <c r="Q1881">
        <v>1992</v>
      </c>
      <c r="R1881" t="s">
        <v>3720</v>
      </c>
      <c r="S1881" t="s">
        <v>3263</v>
      </c>
      <c r="T1881">
        <v>728.15232400000002</v>
      </c>
      <c r="U1881">
        <v>53</v>
      </c>
      <c r="V1881">
        <v>530501</v>
      </c>
      <c r="W1881" t="str">
        <f t="shared" si="88"/>
        <v>dm-53-05-01</v>
      </c>
      <c r="X1881" s="4">
        <f t="shared" si="89"/>
        <v>24</v>
      </c>
    </row>
    <row r="1882" spans="1:24" x14ac:dyDescent="0.2">
      <c r="A1882" t="s">
        <v>8582</v>
      </c>
      <c r="B1882" t="s">
        <v>8583</v>
      </c>
      <c r="C1882" s="4">
        <f t="shared" si="87"/>
        <v>12</v>
      </c>
      <c r="D1882" s="4">
        <v>2016</v>
      </c>
      <c r="E1882">
        <v>1524180.62423</v>
      </c>
      <c r="F1882">
        <v>688816.44758299994</v>
      </c>
      <c r="G1882">
        <v>1</v>
      </c>
      <c r="H1882">
        <v>300</v>
      </c>
      <c r="I1882" t="s">
        <v>26</v>
      </c>
      <c r="J1882">
        <v>2</v>
      </c>
      <c r="K1882">
        <v>9</v>
      </c>
      <c r="L1882" t="s">
        <v>27</v>
      </c>
      <c r="M1882">
        <v>5</v>
      </c>
      <c r="N1882" t="s">
        <v>29</v>
      </c>
      <c r="O1882">
        <v>900133</v>
      </c>
      <c r="P1882" t="s">
        <v>716</v>
      </c>
      <c r="Q1882">
        <v>2005</v>
      </c>
      <c r="R1882" t="s">
        <v>717</v>
      </c>
      <c r="S1882" s="5">
        <v>239771</v>
      </c>
      <c r="T1882">
        <v>348.59437700000001</v>
      </c>
      <c r="U1882">
        <v>53</v>
      </c>
      <c r="V1882">
        <v>530605</v>
      </c>
      <c r="W1882" t="str">
        <f t="shared" si="88"/>
        <v>dm-53-06-05</v>
      </c>
      <c r="X1882" s="4">
        <f t="shared" si="89"/>
        <v>11</v>
      </c>
    </row>
    <row r="1883" spans="1:24" x14ac:dyDescent="0.2">
      <c r="A1883" t="s">
        <v>8606</v>
      </c>
      <c r="B1883" t="s">
        <v>8607</v>
      </c>
      <c r="C1883" s="4">
        <f t="shared" si="87"/>
        <v>12</v>
      </c>
      <c r="D1883" s="4">
        <v>2016</v>
      </c>
      <c r="E1883">
        <v>1536219.5402500001</v>
      </c>
      <c r="F1883">
        <v>688444.59469699999</v>
      </c>
      <c r="G1883">
        <v>1</v>
      </c>
      <c r="H1883">
        <v>100</v>
      </c>
      <c r="I1883" t="s">
        <v>26</v>
      </c>
      <c r="J1883">
        <v>1</v>
      </c>
      <c r="K1883">
        <v>9</v>
      </c>
      <c r="L1883" t="s">
        <v>27</v>
      </c>
      <c r="M1883">
        <v>5</v>
      </c>
      <c r="N1883" t="s">
        <v>29</v>
      </c>
      <c r="O1883">
        <v>1793871</v>
      </c>
      <c r="P1883">
        <v>3300000687</v>
      </c>
      <c r="Q1883">
        <v>2014</v>
      </c>
      <c r="R1883" t="s">
        <v>8608</v>
      </c>
      <c r="S1883" s="5">
        <v>240092</v>
      </c>
      <c r="T1883">
        <v>214.84289999999999</v>
      </c>
      <c r="U1883">
        <v>53</v>
      </c>
      <c r="V1883">
        <v>530302</v>
      </c>
      <c r="W1883" t="str">
        <f t="shared" si="88"/>
        <v>dm-53-03-02</v>
      </c>
      <c r="X1883" s="4">
        <f t="shared" si="89"/>
        <v>2</v>
      </c>
    </row>
    <row r="1884" spans="1:24" x14ac:dyDescent="0.2">
      <c r="A1884" t="s">
        <v>8609</v>
      </c>
      <c r="B1884" t="s">
        <v>8610</v>
      </c>
      <c r="C1884" s="4">
        <f t="shared" si="87"/>
        <v>12</v>
      </c>
      <c r="D1884" s="4">
        <v>2016</v>
      </c>
      <c r="E1884">
        <v>1529757.92787</v>
      </c>
      <c r="F1884">
        <v>690330.737555</v>
      </c>
      <c r="G1884">
        <v>1</v>
      </c>
      <c r="H1884">
        <v>300</v>
      </c>
      <c r="I1884" t="s">
        <v>22</v>
      </c>
      <c r="J1884">
        <v>2</v>
      </c>
      <c r="K1884">
        <v>9</v>
      </c>
      <c r="L1884" t="s">
        <v>27</v>
      </c>
      <c r="M1884">
        <v>5</v>
      </c>
      <c r="N1884" t="s">
        <v>29</v>
      </c>
      <c r="O1884">
        <v>1979631</v>
      </c>
      <c r="P1884" t="s">
        <v>868</v>
      </c>
      <c r="Q1884">
        <v>1998</v>
      </c>
      <c r="R1884" t="s">
        <v>869</v>
      </c>
      <c r="S1884" t="s">
        <v>2518</v>
      </c>
      <c r="T1884">
        <v>155.550702</v>
      </c>
      <c r="U1884">
        <v>53</v>
      </c>
      <c r="V1884">
        <v>530304</v>
      </c>
      <c r="W1884" t="str">
        <f t="shared" si="88"/>
        <v>dm-53-03-04</v>
      </c>
      <c r="X1884" s="4">
        <f t="shared" si="89"/>
        <v>18</v>
      </c>
    </row>
    <row r="1885" spans="1:24" x14ac:dyDescent="0.2">
      <c r="A1885" t="s">
        <v>8621</v>
      </c>
      <c r="B1885" t="s">
        <v>8622</v>
      </c>
      <c r="C1885" s="4">
        <f t="shared" si="87"/>
        <v>12</v>
      </c>
      <c r="D1885" s="4">
        <v>2016</v>
      </c>
      <c r="E1885">
        <v>1527660.24813</v>
      </c>
      <c r="F1885">
        <v>685312.57813799998</v>
      </c>
      <c r="G1885">
        <v>1</v>
      </c>
      <c r="H1885">
        <v>300</v>
      </c>
      <c r="I1885" t="s">
        <v>26</v>
      </c>
      <c r="J1885">
        <v>2</v>
      </c>
      <c r="K1885">
        <v>9</v>
      </c>
      <c r="L1885" t="s">
        <v>27</v>
      </c>
      <c r="M1885">
        <v>5</v>
      </c>
      <c r="N1885" t="s">
        <v>29</v>
      </c>
      <c r="O1885">
        <v>471211</v>
      </c>
      <c r="P1885" t="s">
        <v>860</v>
      </c>
      <c r="Q1885">
        <v>2002</v>
      </c>
      <c r="R1885" t="s">
        <v>861</v>
      </c>
      <c r="S1885" s="5">
        <v>238215</v>
      </c>
      <c r="T1885">
        <v>245.26596000000001</v>
      </c>
      <c r="U1885">
        <v>53</v>
      </c>
      <c r="V1885">
        <v>530205</v>
      </c>
      <c r="W1885" t="str">
        <f t="shared" si="88"/>
        <v>dm-53-02-05</v>
      </c>
      <c r="X1885" s="4">
        <f t="shared" si="89"/>
        <v>14</v>
      </c>
    </row>
    <row r="1886" spans="1:24" x14ac:dyDescent="0.2">
      <c r="A1886" t="s">
        <v>8632</v>
      </c>
      <c r="B1886" t="s">
        <v>8633</v>
      </c>
      <c r="C1886" s="4">
        <f t="shared" si="87"/>
        <v>12</v>
      </c>
      <c r="D1886" s="4">
        <v>2016</v>
      </c>
      <c r="E1886">
        <v>1528871.35137</v>
      </c>
      <c r="F1886">
        <v>688183.75434600003</v>
      </c>
      <c r="G1886">
        <v>1</v>
      </c>
      <c r="H1886">
        <v>300</v>
      </c>
      <c r="I1886" t="s">
        <v>22</v>
      </c>
      <c r="J1886">
        <v>2</v>
      </c>
      <c r="K1886">
        <v>9</v>
      </c>
      <c r="L1886" t="s">
        <v>27</v>
      </c>
      <c r="M1886">
        <v>5</v>
      </c>
      <c r="N1886" t="s">
        <v>29</v>
      </c>
      <c r="O1886">
        <v>1753105</v>
      </c>
      <c r="P1886" t="s">
        <v>694</v>
      </c>
      <c r="Q1886">
        <v>2001</v>
      </c>
      <c r="R1886" t="s">
        <v>695</v>
      </c>
      <c r="S1886" s="5">
        <v>239694</v>
      </c>
      <c r="T1886">
        <v>297.25627400000002</v>
      </c>
      <c r="U1886">
        <v>53</v>
      </c>
      <c r="V1886">
        <v>530204</v>
      </c>
      <c r="W1886" t="str">
        <f t="shared" si="88"/>
        <v>dm-53-02-04</v>
      </c>
      <c r="X1886" s="4">
        <f t="shared" si="89"/>
        <v>15</v>
      </c>
    </row>
    <row r="1887" spans="1:24" x14ac:dyDescent="0.2">
      <c r="A1887" t="s">
        <v>8639</v>
      </c>
      <c r="B1887" t="s">
        <v>8640</v>
      </c>
      <c r="C1887" s="4">
        <f t="shared" si="87"/>
        <v>12</v>
      </c>
      <c r="D1887" s="4">
        <v>2016</v>
      </c>
      <c r="E1887">
        <v>1529855.4598099999</v>
      </c>
      <c r="F1887">
        <v>686460.00928500004</v>
      </c>
      <c r="G1887">
        <v>1</v>
      </c>
      <c r="H1887">
        <v>150</v>
      </c>
      <c r="I1887" t="s">
        <v>26</v>
      </c>
      <c r="J1887">
        <v>2</v>
      </c>
      <c r="K1887">
        <v>9</v>
      </c>
      <c r="L1887" t="s">
        <v>27</v>
      </c>
      <c r="M1887">
        <v>5</v>
      </c>
      <c r="N1887" t="s">
        <v>29</v>
      </c>
      <c r="O1887">
        <v>347207</v>
      </c>
      <c r="P1887" t="s">
        <v>798</v>
      </c>
      <c r="Q1887">
        <v>1996</v>
      </c>
      <c r="R1887" t="s">
        <v>8641</v>
      </c>
      <c r="S1887" s="5">
        <v>240106</v>
      </c>
      <c r="T1887">
        <v>356.63273600000002</v>
      </c>
      <c r="U1887">
        <v>53</v>
      </c>
      <c r="V1887">
        <v>530204</v>
      </c>
      <c r="W1887" t="str">
        <f t="shared" si="88"/>
        <v>dm-53-02-04</v>
      </c>
      <c r="X1887" s="4">
        <f t="shared" si="89"/>
        <v>20</v>
      </c>
    </row>
    <row r="1888" spans="1:24" x14ac:dyDescent="0.2">
      <c r="A1888" t="s">
        <v>8652</v>
      </c>
      <c r="B1888" t="s">
        <v>8653</v>
      </c>
      <c r="C1888" s="4">
        <f t="shared" si="87"/>
        <v>12</v>
      </c>
      <c r="D1888" s="4">
        <v>2016</v>
      </c>
      <c r="E1888">
        <v>1532447.3178699999</v>
      </c>
      <c r="F1888">
        <v>696325.60168399999</v>
      </c>
      <c r="G1888">
        <v>1</v>
      </c>
      <c r="H1888">
        <v>300</v>
      </c>
      <c r="I1888" t="s">
        <v>22</v>
      </c>
      <c r="J1888">
        <v>2</v>
      </c>
      <c r="K1888">
        <v>10</v>
      </c>
      <c r="L1888" t="s">
        <v>27</v>
      </c>
      <c r="M1888">
        <v>5</v>
      </c>
      <c r="N1888" t="s">
        <v>29</v>
      </c>
      <c r="O1888">
        <v>102287</v>
      </c>
      <c r="P1888" t="s">
        <v>761</v>
      </c>
      <c r="Q1888">
        <v>1998</v>
      </c>
      <c r="R1888" t="s">
        <v>762</v>
      </c>
      <c r="S1888" t="s">
        <v>2518</v>
      </c>
      <c r="T1888">
        <v>44.360962000000001</v>
      </c>
      <c r="U1888">
        <v>53</v>
      </c>
      <c r="V1888">
        <v>530401</v>
      </c>
      <c r="W1888" t="str">
        <f t="shared" si="88"/>
        <v>dm-53-04-01</v>
      </c>
      <c r="X1888" s="4">
        <f t="shared" si="89"/>
        <v>18</v>
      </c>
    </row>
    <row r="1889" spans="1:24" x14ac:dyDescent="0.2">
      <c r="A1889" t="s">
        <v>8673</v>
      </c>
      <c r="B1889" t="s">
        <v>8674</v>
      </c>
      <c r="C1889" s="4">
        <f t="shared" si="87"/>
        <v>12</v>
      </c>
      <c r="D1889" s="4">
        <v>2016</v>
      </c>
      <c r="E1889">
        <v>1531973.65206</v>
      </c>
      <c r="F1889">
        <v>687060.53632499999</v>
      </c>
      <c r="G1889">
        <v>1</v>
      </c>
      <c r="H1889">
        <v>100</v>
      </c>
      <c r="I1889" t="s">
        <v>26</v>
      </c>
      <c r="J1889">
        <v>2</v>
      </c>
      <c r="K1889">
        <v>9</v>
      </c>
      <c r="L1889" t="s">
        <v>27</v>
      </c>
      <c r="M1889">
        <v>5</v>
      </c>
      <c r="N1889" t="s">
        <v>29</v>
      </c>
      <c r="O1889">
        <v>1912795</v>
      </c>
      <c r="P1889">
        <v>3300014253</v>
      </c>
      <c r="Q1889">
        <v>2015</v>
      </c>
      <c r="R1889" t="s">
        <v>8675</v>
      </c>
      <c r="S1889" t="s">
        <v>2518</v>
      </c>
      <c r="T1889">
        <v>38.801175999999998</v>
      </c>
      <c r="U1889">
        <v>53</v>
      </c>
      <c r="V1889">
        <v>530106</v>
      </c>
      <c r="W1889" t="str">
        <f t="shared" si="88"/>
        <v>dm-53-01-06</v>
      </c>
      <c r="X1889" s="4">
        <f t="shared" si="89"/>
        <v>1</v>
      </c>
    </row>
    <row r="1890" spans="1:24" x14ac:dyDescent="0.2">
      <c r="A1890" t="s">
        <v>8681</v>
      </c>
      <c r="B1890" t="s">
        <v>8682</v>
      </c>
      <c r="C1890" s="4">
        <f t="shared" si="87"/>
        <v>12</v>
      </c>
      <c r="D1890" s="4">
        <v>2016</v>
      </c>
      <c r="E1890">
        <v>1528446.8385600001</v>
      </c>
      <c r="F1890">
        <v>685996.13390999998</v>
      </c>
      <c r="G1890">
        <v>1</v>
      </c>
      <c r="H1890">
        <v>300</v>
      </c>
      <c r="I1890" t="s">
        <v>26</v>
      </c>
      <c r="J1890">
        <v>2</v>
      </c>
      <c r="K1890">
        <v>9</v>
      </c>
      <c r="L1890" t="s">
        <v>27</v>
      </c>
      <c r="M1890">
        <v>5</v>
      </c>
      <c r="N1890" t="s">
        <v>29</v>
      </c>
      <c r="O1890">
        <v>1574070</v>
      </c>
      <c r="P1890" t="s">
        <v>740</v>
      </c>
      <c r="Q1890">
        <v>2011</v>
      </c>
      <c r="R1890" t="s">
        <v>741</v>
      </c>
      <c r="S1890" s="5">
        <v>239084</v>
      </c>
      <c r="T1890">
        <v>62.718563000000003</v>
      </c>
      <c r="U1890">
        <v>53</v>
      </c>
      <c r="V1890">
        <v>530204</v>
      </c>
      <c r="W1890" t="str">
        <f t="shared" si="88"/>
        <v>dm-53-02-04</v>
      </c>
      <c r="X1890" s="4">
        <f t="shared" si="89"/>
        <v>5</v>
      </c>
    </row>
    <row r="1891" spans="1:24" x14ac:dyDescent="0.2">
      <c r="A1891" t="s">
        <v>8693</v>
      </c>
      <c r="B1891" t="s">
        <v>8694</v>
      </c>
      <c r="C1891" s="4">
        <f t="shared" si="87"/>
        <v>12</v>
      </c>
      <c r="D1891" s="4">
        <v>2016</v>
      </c>
      <c r="E1891">
        <v>1527869.6209100001</v>
      </c>
      <c r="F1891">
        <v>690478.36263800005</v>
      </c>
      <c r="G1891">
        <v>1</v>
      </c>
      <c r="H1891">
        <v>300</v>
      </c>
      <c r="I1891" t="s">
        <v>22</v>
      </c>
      <c r="J1891">
        <v>2</v>
      </c>
      <c r="K1891">
        <v>9</v>
      </c>
      <c r="L1891" t="s">
        <v>27</v>
      </c>
      <c r="M1891">
        <v>5</v>
      </c>
      <c r="N1891" t="s">
        <v>29</v>
      </c>
      <c r="O1891">
        <v>177275</v>
      </c>
      <c r="P1891" t="s">
        <v>743</v>
      </c>
      <c r="Q1891">
        <v>1998</v>
      </c>
      <c r="R1891" t="s">
        <v>744</v>
      </c>
      <c r="S1891" t="s">
        <v>2518</v>
      </c>
      <c r="T1891">
        <v>382.127137</v>
      </c>
      <c r="U1891">
        <v>53</v>
      </c>
      <c r="V1891">
        <v>530501</v>
      </c>
      <c r="W1891" t="str">
        <f t="shared" si="88"/>
        <v>dm-53-05-01</v>
      </c>
      <c r="X1891" s="4">
        <f t="shared" si="89"/>
        <v>18</v>
      </c>
    </row>
    <row r="1892" spans="1:24" x14ac:dyDescent="0.2">
      <c r="A1892" t="s">
        <v>8695</v>
      </c>
      <c r="B1892" t="s">
        <v>8696</v>
      </c>
      <c r="C1892" s="4">
        <f t="shared" si="87"/>
        <v>12</v>
      </c>
      <c r="D1892" s="4">
        <v>2016</v>
      </c>
      <c r="E1892">
        <v>1527408.3188400001</v>
      </c>
      <c r="F1892">
        <v>685545.44678600004</v>
      </c>
      <c r="G1892">
        <v>1</v>
      </c>
      <c r="H1892">
        <v>300</v>
      </c>
      <c r="I1892" t="s">
        <v>26</v>
      </c>
      <c r="J1892">
        <v>2</v>
      </c>
      <c r="K1892">
        <v>9</v>
      </c>
      <c r="L1892" t="s">
        <v>27</v>
      </c>
      <c r="M1892">
        <v>5</v>
      </c>
      <c r="N1892" t="s">
        <v>29</v>
      </c>
      <c r="O1892">
        <v>218405</v>
      </c>
      <c r="P1892" t="s">
        <v>1207</v>
      </c>
      <c r="Q1892">
        <v>2007</v>
      </c>
      <c r="R1892" t="s">
        <v>1208</v>
      </c>
      <c r="S1892" s="5">
        <v>237854</v>
      </c>
      <c r="T1892">
        <v>59.36515</v>
      </c>
      <c r="U1892">
        <v>53</v>
      </c>
      <c r="V1892">
        <v>530205</v>
      </c>
      <c r="W1892" t="str">
        <f t="shared" si="88"/>
        <v>dm-53-02-05</v>
      </c>
      <c r="X1892" s="4">
        <f t="shared" si="89"/>
        <v>9</v>
      </c>
    </row>
    <row r="1893" spans="1:24" x14ac:dyDescent="0.2">
      <c r="A1893" t="s">
        <v>8700</v>
      </c>
      <c r="B1893" t="s">
        <v>8701</v>
      </c>
      <c r="C1893" s="4">
        <f t="shared" si="87"/>
        <v>12</v>
      </c>
      <c r="D1893" s="4">
        <v>2016</v>
      </c>
      <c r="E1893">
        <v>1527700.24018</v>
      </c>
      <c r="F1893">
        <v>693722.10381600005</v>
      </c>
      <c r="G1893">
        <v>1</v>
      </c>
      <c r="H1893">
        <v>300</v>
      </c>
      <c r="I1893" t="s">
        <v>26</v>
      </c>
      <c r="J1893">
        <v>2</v>
      </c>
      <c r="K1893">
        <v>9</v>
      </c>
      <c r="L1893" t="s">
        <v>27</v>
      </c>
      <c r="M1893">
        <v>5</v>
      </c>
      <c r="N1893" t="s">
        <v>29</v>
      </c>
      <c r="O1893">
        <v>687893</v>
      </c>
      <c r="P1893" t="s">
        <v>27</v>
      </c>
      <c r="Q1893">
        <v>2008</v>
      </c>
      <c r="R1893" t="s">
        <v>218</v>
      </c>
      <c r="S1893" s="5">
        <v>237890</v>
      </c>
      <c r="T1893">
        <v>189.392572</v>
      </c>
      <c r="U1893">
        <v>53</v>
      </c>
      <c r="V1893">
        <v>530501</v>
      </c>
      <c r="W1893" t="str">
        <f t="shared" si="88"/>
        <v>dm-53-05-01</v>
      </c>
      <c r="X1893" s="4">
        <f t="shared" si="89"/>
        <v>8</v>
      </c>
    </row>
    <row r="1894" spans="1:24" x14ac:dyDescent="0.2">
      <c r="A1894" t="s">
        <v>8709</v>
      </c>
      <c r="B1894" t="s">
        <v>8710</v>
      </c>
      <c r="C1894" s="4">
        <f t="shared" si="87"/>
        <v>12</v>
      </c>
      <c r="D1894" s="4">
        <v>2016</v>
      </c>
      <c r="E1894">
        <v>1526836.32445</v>
      </c>
      <c r="F1894">
        <v>702351.41306000005</v>
      </c>
      <c r="G1894">
        <v>3</v>
      </c>
      <c r="H1894">
        <v>300</v>
      </c>
      <c r="I1894" t="s">
        <v>22</v>
      </c>
      <c r="J1894">
        <v>2</v>
      </c>
      <c r="K1894">
        <v>8</v>
      </c>
      <c r="L1894" t="s">
        <v>27</v>
      </c>
      <c r="M1894">
        <v>3</v>
      </c>
      <c r="N1894" t="s">
        <v>259</v>
      </c>
      <c r="O1894">
        <v>318972</v>
      </c>
      <c r="P1894" t="s">
        <v>725</v>
      </c>
      <c r="Q1894">
        <v>2004</v>
      </c>
      <c r="R1894" t="s">
        <v>726</v>
      </c>
      <c r="S1894" s="5">
        <v>238195</v>
      </c>
      <c r="T1894">
        <v>20.608212000000002</v>
      </c>
      <c r="U1894">
        <v>53</v>
      </c>
      <c r="V1894">
        <v>530507</v>
      </c>
      <c r="W1894" t="str">
        <f t="shared" si="88"/>
        <v>dm-53-05-07</v>
      </c>
      <c r="X1894" s="4">
        <f t="shared" si="89"/>
        <v>12</v>
      </c>
    </row>
    <row r="1895" spans="1:24" hidden="1" x14ac:dyDescent="0.2">
      <c r="A1895" t="s">
        <v>8719</v>
      </c>
      <c r="B1895" t="s">
        <v>8720</v>
      </c>
      <c r="C1895" s="4">
        <f t="shared" si="87"/>
        <v>12</v>
      </c>
      <c r="D1895" s="4">
        <v>2016</v>
      </c>
      <c r="E1895">
        <v>1531163.8575500001</v>
      </c>
      <c r="F1895">
        <v>689660.90152499999</v>
      </c>
      <c r="G1895">
        <v>4</v>
      </c>
      <c r="H1895">
        <v>50</v>
      </c>
      <c r="I1895" t="s">
        <v>33</v>
      </c>
      <c r="J1895">
        <v>2</v>
      </c>
      <c r="K1895">
        <v>8</v>
      </c>
      <c r="L1895" t="s">
        <v>27</v>
      </c>
      <c r="M1895">
        <v>4</v>
      </c>
      <c r="N1895" t="s">
        <v>1024</v>
      </c>
      <c r="O1895">
        <v>2048761</v>
      </c>
      <c r="P1895" t="s">
        <v>27</v>
      </c>
      <c r="Q1895">
        <v>1990</v>
      </c>
      <c r="R1895" t="s">
        <v>858</v>
      </c>
      <c r="S1895" s="5">
        <v>239426</v>
      </c>
      <c r="T1895">
        <v>136.48413199999999</v>
      </c>
      <c r="U1895">
        <v>53</v>
      </c>
      <c r="V1895">
        <v>530304</v>
      </c>
      <c r="W1895" t="str">
        <f t="shared" si="88"/>
        <v>dm-53-03-04</v>
      </c>
      <c r="X1895" s="4">
        <f t="shared" si="89"/>
        <v>26</v>
      </c>
    </row>
    <row r="1896" spans="1:24" x14ac:dyDescent="0.2">
      <c r="A1896" t="s">
        <v>8727</v>
      </c>
      <c r="B1896" t="s">
        <v>8728</v>
      </c>
      <c r="C1896" s="4">
        <f t="shared" si="87"/>
        <v>12</v>
      </c>
      <c r="D1896" s="4">
        <v>2016</v>
      </c>
      <c r="E1896">
        <v>1532146.2517599999</v>
      </c>
      <c r="F1896">
        <v>685184.69204200001</v>
      </c>
      <c r="G1896">
        <v>1</v>
      </c>
      <c r="H1896">
        <v>100</v>
      </c>
      <c r="I1896" t="s">
        <v>26</v>
      </c>
      <c r="J1896">
        <v>2</v>
      </c>
      <c r="K1896">
        <v>9</v>
      </c>
      <c r="L1896" t="s">
        <v>27</v>
      </c>
      <c r="M1896">
        <v>5</v>
      </c>
      <c r="N1896" t="s">
        <v>29</v>
      </c>
      <c r="O1896">
        <v>1822099</v>
      </c>
      <c r="P1896">
        <v>3100060786</v>
      </c>
      <c r="Q1896">
        <v>2013</v>
      </c>
      <c r="R1896" t="s">
        <v>8729</v>
      </c>
      <c r="S1896" s="5">
        <v>240326</v>
      </c>
      <c r="T1896">
        <v>132.00415899999999</v>
      </c>
      <c r="U1896">
        <v>53</v>
      </c>
      <c r="V1896">
        <v>530105</v>
      </c>
      <c r="W1896" t="str">
        <f t="shared" si="88"/>
        <v>dm-53-01-05</v>
      </c>
      <c r="X1896" s="4">
        <f t="shared" si="89"/>
        <v>3</v>
      </c>
    </row>
    <row r="1897" spans="1:24" x14ac:dyDescent="0.2">
      <c r="A1897" t="s">
        <v>8735</v>
      </c>
      <c r="B1897" t="s">
        <v>8736</v>
      </c>
      <c r="C1897" s="4">
        <f t="shared" si="87"/>
        <v>12</v>
      </c>
      <c r="D1897" s="4">
        <v>2016</v>
      </c>
      <c r="E1897">
        <v>1525907.14732</v>
      </c>
      <c r="F1897">
        <v>696059.72604400001</v>
      </c>
      <c r="G1897">
        <v>1</v>
      </c>
      <c r="H1897">
        <v>200</v>
      </c>
      <c r="I1897" t="s">
        <v>22</v>
      </c>
      <c r="J1897">
        <v>2</v>
      </c>
      <c r="K1897">
        <v>9</v>
      </c>
      <c r="L1897" t="s">
        <v>27</v>
      </c>
      <c r="M1897">
        <v>5</v>
      </c>
      <c r="N1897" t="s">
        <v>29</v>
      </c>
      <c r="O1897">
        <v>1687785</v>
      </c>
      <c r="P1897" t="s">
        <v>892</v>
      </c>
      <c r="Q1897">
        <v>2000</v>
      </c>
      <c r="R1897" t="s">
        <v>2151</v>
      </c>
      <c r="S1897" s="5">
        <v>239370</v>
      </c>
      <c r="T1897">
        <v>198.48382000000001</v>
      </c>
      <c r="U1897">
        <v>53</v>
      </c>
      <c r="V1897">
        <v>530901</v>
      </c>
      <c r="W1897" t="str">
        <f t="shared" si="88"/>
        <v>dm-53-09-01</v>
      </c>
      <c r="X1897" s="4">
        <f t="shared" si="89"/>
        <v>16</v>
      </c>
    </row>
    <row r="1898" spans="1:24" x14ac:dyDescent="0.2">
      <c r="A1898" t="s">
        <v>8737</v>
      </c>
      <c r="B1898" t="s">
        <v>8738</v>
      </c>
      <c r="C1898" s="4">
        <f t="shared" si="87"/>
        <v>12</v>
      </c>
      <c r="D1898" s="4">
        <v>2016</v>
      </c>
      <c r="E1898">
        <v>1527112.59353</v>
      </c>
      <c r="F1898">
        <v>699273.931507</v>
      </c>
      <c r="G1898">
        <v>1</v>
      </c>
      <c r="H1898">
        <v>300</v>
      </c>
      <c r="I1898" t="s">
        <v>22</v>
      </c>
      <c r="J1898">
        <v>2</v>
      </c>
      <c r="K1898">
        <v>9</v>
      </c>
      <c r="L1898" t="s">
        <v>27</v>
      </c>
      <c r="M1898">
        <v>2</v>
      </c>
      <c r="N1898" t="s">
        <v>70</v>
      </c>
      <c r="O1898">
        <v>2041056</v>
      </c>
      <c r="P1898" t="s">
        <v>975</v>
      </c>
      <c r="Q1898">
        <v>1998</v>
      </c>
      <c r="R1898" t="s">
        <v>976</v>
      </c>
      <c r="S1898" s="5">
        <v>239728</v>
      </c>
      <c r="T1898">
        <v>90.619251000000006</v>
      </c>
      <c r="U1898">
        <v>53</v>
      </c>
      <c r="V1898">
        <v>530506</v>
      </c>
      <c r="W1898" t="str">
        <f t="shared" si="88"/>
        <v>dm-53-05-06</v>
      </c>
      <c r="X1898" s="4">
        <f t="shared" si="89"/>
        <v>18</v>
      </c>
    </row>
    <row r="1899" spans="1:24" x14ac:dyDescent="0.2">
      <c r="A1899" t="s">
        <v>8741</v>
      </c>
      <c r="B1899" t="s">
        <v>8742</v>
      </c>
      <c r="C1899" s="4">
        <f t="shared" si="87"/>
        <v>12</v>
      </c>
      <c r="D1899" s="4">
        <v>2016</v>
      </c>
      <c r="E1899">
        <v>1527654.22517</v>
      </c>
      <c r="F1899">
        <v>686970.63909299998</v>
      </c>
      <c r="G1899">
        <v>1</v>
      </c>
      <c r="H1899">
        <v>300</v>
      </c>
      <c r="I1899" t="s">
        <v>891</v>
      </c>
      <c r="J1899">
        <v>2</v>
      </c>
      <c r="K1899">
        <v>1</v>
      </c>
      <c r="L1899" t="s">
        <v>27</v>
      </c>
      <c r="M1899">
        <v>3</v>
      </c>
      <c r="N1899" t="s">
        <v>259</v>
      </c>
      <c r="O1899">
        <v>250818</v>
      </c>
      <c r="P1899" t="s">
        <v>6523</v>
      </c>
      <c r="Q1899">
        <v>1994</v>
      </c>
      <c r="R1899" t="s">
        <v>8377</v>
      </c>
      <c r="S1899" t="s">
        <v>2518</v>
      </c>
      <c r="T1899">
        <v>33.912106000000001</v>
      </c>
      <c r="U1899">
        <v>53</v>
      </c>
      <c r="V1899">
        <v>530206</v>
      </c>
      <c r="W1899" t="str">
        <f t="shared" si="88"/>
        <v>dm-53-02-06</v>
      </c>
      <c r="X1899" s="4">
        <f t="shared" si="89"/>
        <v>22</v>
      </c>
    </row>
    <row r="1900" spans="1:24" x14ac:dyDescent="0.2">
      <c r="A1900" t="s">
        <v>8743</v>
      </c>
      <c r="B1900" t="s">
        <v>8744</v>
      </c>
      <c r="C1900" s="4">
        <f t="shared" si="87"/>
        <v>12</v>
      </c>
      <c r="D1900" s="4">
        <v>2016</v>
      </c>
      <c r="E1900">
        <v>1532426.5742500001</v>
      </c>
      <c r="F1900">
        <v>685702.35246900003</v>
      </c>
      <c r="G1900">
        <v>1</v>
      </c>
      <c r="H1900">
        <v>200</v>
      </c>
      <c r="I1900" t="s">
        <v>22</v>
      </c>
      <c r="J1900">
        <v>2</v>
      </c>
      <c r="K1900">
        <v>10</v>
      </c>
      <c r="L1900" t="s">
        <v>27</v>
      </c>
      <c r="M1900">
        <v>5</v>
      </c>
      <c r="N1900" t="s">
        <v>29</v>
      </c>
      <c r="O1900">
        <v>247063</v>
      </c>
      <c r="P1900" t="s">
        <v>779</v>
      </c>
      <c r="Q1900">
        <v>2008</v>
      </c>
      <c r="R1900" t="s">
        <v>916</v>
      </c>
      <c r="S1900" s="5">
        <v>237964</v>
      </c>
      <c r="T1900">
        <v>789.97197600000004</v>
      </c>
      <c r="U1900">
        <v>53</v>
      </c>
      <c r="V1900">
        <v>530105</v>
      </c>
      <c r="W1900" t="str">
        <f t="shared" si="88"/>
        <v>dm-53-01-05</v>
      </c>
      <c r="X1900" s="4">
        <f t="shared" si="89"/>
        <v>8</v>
      </c>
    </row>
    <row r="1901" spans="1:24" hidden="1" x14ac:dyDescent="0.2">
      <c r="A1901" t="s">
        <v>8761</v>
      </c>
      <c r="B1901" t="s">
        <v>8762</v>
      </c>
      <c r="C1901" s="4">
        <f t="shared" si="87"/>
        <v>12</v>
      </c>
      <c r="D1901" s="4">
        <v>2016</v>
      </c>
      <c r="E1901">
        <v>1535659.56984</v>
      </c>
      <c r="F1901">
        <v>685883.93891400006</v>
      </c>
      <c r="G1901">
        <v>2</v>
      </c>
      <c r="H1901">
        <v>50</v>
      </c>
      <c r="I1901" t="s">
        <v>33</v>
      </c>
      <c r="J1901">
        <v>2</v>
      </c>
      <c r="K1901">
        <v>9</v>
      </c>
      <c r="L1901" t="s">
        <v>27</v>
      </c>
      <c r="M1901">
        <v>5</v>
      </c>
      <c r="N1901" t="s">
        <v>29</v>
      </c>
      <c r="O1901">
        <v>1188496</v>
      </c>
      <c r="P1901" t="s">
        <v>27</v>
      </c>
      <c r="Q1901">
        <v>2009</v>
      </c>
      <c r="R1901" t="s">
        <v>69</v>
      </c>
      <c r="S1901" s="5">
        <v>238348</v>
      </c>
      <c r="T1901">
        <v>48.176851999999997</v>
      </c>
      <c r="U1901">
        <v>53</v>
      </c>
      <c r="V1901">
        <v>530101</v>
      </c>
      <c r="W1901" t="str">
        <f t="shared" si="88"/>
        <v>dm-53-01-01</v>
      </c>
      <c r="X1901" s="4">
        <f t="shared" si="89"/>
        <v>7</v>
      </c>
    </row>
    <row r="1902" spans="1:24" x14ac:dyDescent="0.2">
      <c r="A1902" t="s">
        <v>8769</v>
      </c>
      <c r="B1902" t="s">
        <v>8770</v>
      </c>
      <c r="C1902" s="4">
        <f t="shared" si="87"/>
        <v>12</v>
      </c>
      <c r="D1902" s="4">
        <v>2016</v>
      </c>
      <c r="E1902">
        <v>1528217.40102</v>
      </c>
      <c r="F1902">
        <v>686278.68784699996</v>
      </c>
      <c r="G1902">
        <v>1</v>
      </c>
      <c r="H1902">
        <v>300</v>
      </c>
      <c r="I1902" t="s">
        <v>26</v>
      </c>
      <c r="J1902">
        <v>2</v>
      </c>
      <c r="K1902">
        <v>9</v>
      </c>
      <c r="L1902" t="s">
        <v>27</v>
      </c>
      <c r="M1902">
        <v>5</v>
      </c>
      <c r="N1902" t="s">
        <v>29</v>
      </c>
      <c r="O1902">
        <v>114982</v>
      </c>
      <c r="P1902" t="s">
        <v>749</v>
      </c>
      <c r="Q1902">
        <v>2007</v>
      </c>
      <c r="R1902" t="s">
        <v>750</v>
      </c>
      <c r="S1902" s="5">
        <v>237938</v>
      </c>
      <c r="T1902">
        <v>197.80873700000001</v>
      </c>
      <c r="U1902">
        <v>53</v>
      </c>
      <c r="V1902">
        <v>530206</v>
      </c>
      <c r="W1902" t="str">
        <f t="shared" si="88"/>
        <v>dm-53-02-06</v>
      </c>
      <c r="X1902" s="4">
        <f t="shared" si="89"/>
        <v>9</v>
      </c>
    </row>
    <row r="1903" spans="1:24" x14ac:dyDescent="0.2">
      <c r="A1903" t="s">
        <v>8771</v>
      </c>
      <c r="B1903" t="s">
        <v>8772</v>
      </c>
      <c r="C1903" s="4">
        <f t="shared" si="87"/>
        <v>12</v>
      </c>
      <c r="D1903" s="4">
        <v>2016</v>
      </c>
      <c r="E1903">
        <v>1523639.66072</v>
      </c>
      <c r="F1903">
        <v>686174.08398999996</v>
      </c>
      <c r="G1903">
        <v>1</v>
      </c>
      <c r="H1903">
        <v>100</v>
      </c>
      <c r="I1903" t="s">
        <v>26</v>
      </c>
      <c r="J1903">
        <v>2</v>
      </c>
      <c r="K1903">
        <v>9</v>
      </c>
      <c r="L1903" t="s">
        <v>27</v>
      </c>
      <c r="M1903">
        <v>5</v>
      </c>
      <c r="N1903" t="s">
        <v>29</v>
      </c>
      <c r="O1903">
        <v>420466</v>
      </c>
      <c r="P1903" t="s">
        <v>732</v>
      </c>
      <c r="Q1903">
        <v>1997</v>
      </c>
      <c r="R1903" t="s">
        <v>733</v>
      </c>
      <c r="S1903" s="5">
        <v>237480</v>
      </c>
      <c r="T1903">
        <v>310.22775200000001</v>
      </c>
      <c r="U1903">
        <v>53</v>
      </c>
      <c r="V1903">
        <v>530601</v>
      </c>
      <c r="W1903" t="str">
        <f t="shared" si="88"/>
        <v>dm-53-06-01</v>
      </c>
      <c r="X1903" s="4">
        <f t="shared" si="89"/>
        <v>19</v>
      </c>
    </row>
    <row r="1904" spans="1:24" x14ac:dyDescent="0.2">
      <c r="A1904" t="s">
        <v>8773</v>
      </c>
      <c r="B1904" t="s">
        <v>8774</v>
      </c>
      <c r="C1904" s="4">
        <f t="shared" si="87"/>
        <v>12</v>
      </c>
      <c r="D1904" s="4">
        <v>2016</v>
      </c>
      <c r="E1904">
        <v>1525483.11014</v>
      </c>
      <c r="F1904">
        <v>690389.256192</v>
      </c>
      <c r="G1904">
        <v>1</v>
      </c>
      <c r="H1904">
        <v>300</v>
      </c>
      <c r="I1904" t="s">
        <v>26</v>
      </c>
      <c r="J1904">
        <v>2</v>
      </c>
      <c r="K1904">
        <v>9</v>
      </c>
      <c r="L1904" t="s">
        <v>27</v>
      </c>
      <c r="M1904">
        <v>5</v>
      </c>
      <c r="N1904" t="s">
        <v>29</v>
      </c>
      <c r="O1904">
        <v>1802494</v>
      </c>
      <c r="P1904" t="s">
        <v>2284</v>
      </c>
      <c r="Q1904">
        <v>2009</v>
      </c>
      <c r="R1904" t="s">
        <v>8775</v>
      </c>
      <c r="S1904" s="5">
        <v>240169</v>
      </c>
      <c r="T1904">
        <v>111.474867</v>
      </c>
      <c r="U1904">
        <v>53</v>
      </c>
      <c r="V1904">
        <v>530801</v>
      </c>
      <c r="W1904" t="str">
        <f t="shared" si="88"/>
        <v>dm-53-08-01</v>
      </c>
      <c r="X1904" s="4">
        <f t="shared" si="89"/>
        <v>7</v>
      </c>
    </row>
    <row r="1905" spans="1:24" x14ac:dyDescent="0.2">
      <c r="A1905" t="s">
        <v>8776</v>
      </c>
      <c r="B1905" t="s">
        <v>8777</v>
      </c>
      <c r="C1905" s="4">
        <f t="shared" si="87"/>
        <v>12</v>
      </c>
      <c r="D1905" s="4">
        <v>2016</v>
      </c>
      <c r="E1905">
        <v>1527701.5619000001</v>
      </c>
      <c r="F1905">
        <v>685550.80954799999</v>
      </c>
      <c r="G1905">
        <v>1</v>
      </c>
      <c r="H1905">
        <v>200</v>
      </c>
      <c r="I1905" t="s">
        <v>26</v>
      </c>
      <c r="J1905">
        <v>2</v>
      </c>
      <c r="K1905">
        <v>9</v>
      </c>
      <c r="L1905" t="s">
        <v>27</v>
      </c>
      <c r="M1905">
        <v>5</v>
      </c>
      <c r="N1905" t="s">
        <v>29</v>
      </c>
      <c r="O1905">
        <v>348336</v>
      </c>
      <c r="P1905" t="s">
        <v>8548</v>
      </c>
      <c r="Q1905">
        <v>2005</v>
      </c>
      <c r="R1905" t="s">
        <v>8778</v>
      </c>
      <c r="S1905" s="5">
        <v>238678</v>
      </c>
      <c r="T1905">
        <v>109.62654499999999</v>
      </c>
      <c r="U1905">
        <v>53</v>
      </c>
      <c r="V1905">
        <v>530203</v>
      </c>
      <c r="W1905" t="str">
        <f t="shared" si="88"/>
        <v>dm-53-02-03</v>
      </c>
      <c r="X1905" s="4">
        <f t="shared" si="89"/>
        <v>11</v>
      </c>
    </row>
    <row r="1906" spans="1:24" x14ac:dyDescent="0.2">
      <c r="A1906" t="s">
        <v>8779</v>
      </c>
      <c r="B1906" t="s">
        <v>8780</v>
      </c>
      <c r="C1906" s="4">
        <f t="shared" si="87"/>
        <v>12</v>
      </c>
      <c r="D1906" s="4">
        <v>2016</v>
      </c>
      <c r="E1906">
        <v>1526883.0124299999</v>
      </c>
      <c r="F1906">
        <v>701867.44958000001</v>
      </c>
      <c r="G1906">
        <v>1</v>
      </c>
      <c r="H1906">
        <v>300</v>
      </c>
      <c r="I1906" t="s">
        <v>22</v>
      </c>
      <c r="J1906">
        <v>2</v>
      </c>
      <c r="K1906">
        <v>9</v>
      </c>
      <c r="L1906" t="s">
        <v>27</v>
      </c>
      <c r="M1906">
        <v>2</v>
      </c>
      <c r="N1906" t="s">
        <v>70</v>
      </c>
      <c r="O1906">
        <v>2050551</v>
      </c>
      <c r="P1906" t="s">
        <v>847</v>
      </c>
      <c r="Q1906">
        <v>2006</v>
      </c>
      <c r="R1906" t="s">
        <v>2298</v>
      </c>
      <c r="S1906" s="5">
        <v>240277</v>
      </c>
      <c r="T1906">
        <v>9.1115779999999997</v>
      </c>
      <c r="U1906">
        <v>53</v>
      </c>
      <c r="V1906">
        <v>530506</v>
      </c>
      <c r="W1906" t="str">
        <f t="shared" si="88"/>
        <v>dm-53-05-06</v>
      </c>
      <c r="X1906" s="4">
        <f t="shared" si="89"/>
        <v>10</v>
      </c>
    </row>
  </sheetData>
  <autoFilter ref="A1:V1906">
    <filterColumn colId="7">
      <filters>
        <filter val="100"/>
        <filter val="150"/>
        <filter val="200"/>
        <filter val="250"/>
        <filter val="300"/>
        <filter val="400"/>
      </filters>
    </filterColumn>
    <sortState ref="A2:T1906">
      <sortCondition ref="A1:A190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635"/>
  <sheetViews>
    <sheetView topLeftCell="C1" workbookViewId="0">
      <selection activeCell="W1" sqref="W1"/>
    </sheetView>
  </sheetViews>
  <sheetFormatPr defaultRowHeight="14.25" x14ac:dyDescent="0.2"/>
  <cols>
    <col min="1" max="1" width="23.125" customWidth="1"/>
    <col min="2" max="2" width="20.625" customWidth="1"/>
    <col min="3" max="3" width="5.25" style="4" customWidth="1"/>
    <col min="4" max="4" width="5.875" customWidth="1"/>
    <col min="15" max="15" width="18.25" customWidth="1"/>
    <col min="16" max="16" width="12.25" customWidth="1"/>
    <col min="17" max="17" width="22.875" customWidth="1"/>
    <col min="18" max="18" width="16.5" customWidth="1"/>
    <col min="22" max="22" width="11.25" customWidth="1"/>
  </cols>
  <sheetData>
    <row r="1" spans="1:23" x14ac:dyDescent="0.2">
      <c r="A1" t="s">
        <v>0</v>
      </c>
      <c r="B1" t="s">
        <v>1</v>
      </c>
      <c r="C1" s="4" t="s">
        <v>2378</v>
      </c>
      <c r="D1" t="s">
        <v>2377</v>
      </c>
      <c r="E1" t="s">
        <v>3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12</v>
      </c>
      <c r="O1" t="s">
        <v>15</v>
      </c>
      <c r="P1" t="s">
        <v>4698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2380</v>
      </c>
      <c r="W1" t="s">
        <v>13985</v>
      </c>
    </row>
    <row r="2" spans="1:23" x14ac:dyDescent="0.2">
      <c r="A2" t="s">
        <v>8795</v>
      </c>
      <c r="B2" s="1">
        <v>42767.369444444441</v>
      </c>
      <c r="C2" s="4">
        <v>1</v>
      </c>
      <c r="D2">
        <v>2017</v>
      </c>
      <c r="E2">
        <v>1507075.7156</v>
      </c>
      <c r="F2">
        <v>651447.64826599997</v>
      </c>
      <c r="G2">
        <v>1</v>
      </c>
      <c r="H2">
        <v>300</v>
      </c>
      <c r="I2" t="s">
        <v>26</v>
      </c>
      <c r="J2">
        <v>2</v>
      </c>
      <c r="K2">
        <v>9</v>
      </c>
      <c r="L2" t="s">
        <v>2556</v>
      </c>
      <c r="M2">
        <v>5</v>
      </c>
      <c r="N2">
        <v>1534698</v>
      </c>
      <c r="O2" t="s">
        <v>71</v>
      </c>
      <c r="P2">
        <v>2014</v>
      </c>
      <c r="Q2" t="s">
        <v>72</v>
      </c>
      <c r="R2" s="5">
        <v>240254</v>
      </c>
      <c r="S2">
        <v>185.53559200000001</v>
      </c>
      <c r="T2">
        <v>2</v>
      </c>
      <c r="U2">
        <v>21407</v>
      </c>
      <c r="V2" t="str">
        <f>"dm-"&amp;TEXT(U2,"00-00-00")</f>
        <v>dm-02-14-07</v>
      </c>
      <c r="W2">
        <f>D2-P2</f>
        <v>3</v>
      </c>
    </row>
    <row r="3" spans="1:23" x14ac:dyDescent="0.2">
      <c r="A3" t="s">
        <v>8798</v>
      </c>
      <c r="B3" s="1">
        <v>42795.356944444444</v>
      </c>
      <c r="C3" s="4">
        <v>1</v>
      </c>
      <c r="D3">
        <v>2017</v>
      </c>
      <c r="E3">
        <v>1515996.3707600001</v>
      </c>
      <c r="F3">
        <v>655581.65021400002</v>
      </c>
      <c r="G3">
        <v>1</v>
      </c>
      <c r="H3">
        <v>300</v>
      </c>
      <c r="I3" t="s">
        <v>26</v>
      </c>
      <c r="J3">
        <v>2</v>
      </c>
      <c r="K3">
        <v>9</v>
      </c>
      <c r="L3" t="s">
        <v>2556</v>
      </c>
      <c r="M3">
        <v>5</v>
      </c>
      <c r="N3">
        <v>258955</v>
      </c>
      <c r="O3" t="s">
        <v>3438</v>
      </c>
      <c r="P3">
        <v>2007</v>
      </c>
      <c r="Q3" t="s">
        <v>3439</v>
      </c>
      <c r="R3" s="5">
        <v>239405</v>
      </c>
      <c r="S3">
        <v>73.984607999999994</v>
      </c>
      <c r="T3">
        <v>2</v>
      </c>
      <c r="U3">
        <v>21201</v>
      </c>
      <c r="V3" t="str">
        <f t="shared" ref="V3:V66" si="0">"dm-"&amp;TEXT(U3,"00-00-00")</f>
        <v>dm-02-12-01</v>
      </c>
      <c r="W3">
        <f t="shared" ref="W3:W66" si="1">D3-P3</f>
        <v>10</v>
      </c>
    </row>
    <row r="4" spans="1:23" hidden="1" x14ac:dyDescent="0.2">
      <c r="A4" t="s">
        <v>8807</v>
      </c>
      <c r="B4" s="1">
        <v>42826.4375</v>
      </c>
      <c r="C4" s="4">
        <v>1</v>
      </c>
      <c r="D4">
        <v>2017</v>
      </c>
      <c r="E4">
        <v>1513813.9044000001</v>
      </c>
      <c r="F4">
        <v>656211.73482100002</v>
      </c>
      <c r="G4">
        <v>2</v>
      </c>
      <c r="H4">
        <v>50</v>
      </c>
      <c r="I4" t="s">
        <v>33</v>
      </c>
      <c r="J4">
        <v>2</v>
      </c>
      <c r="K4">
        <v>9</v>
      </c>
      <c r="L4" t="s">
        <v>3483</v>
      </c>
      <c r="M4">
        <v>5</v>
      </c>
      <c r="N4">
        <v>77745</v>
      </c>
      <c r="O4" t="s">
        <v>27</v>
      </c>
      <c r="P4">
        <v>2007</v>
      </c>
      <c r="Q4" t="s">
        <v>69</v>
      </c>
      <c r="R4" s="5">
        <v>237687</v>
      </c>
      <c r="S4">
        <v>242.72988000000001</v>
      </c>
      <c r="T4">
        <v>2</v>
      </c>
      <c r="U4">
        <v>21302</v>
      </c>
      <c r="V4" t="str">
        <f t="shared" si="0"/>
        <v>dm-02-13-02</v>
      </c>
      <c r="W4">
        <f t="shared" si="1"/>
        <v>10</v>
      </c>
    </row>
    <row r="5" spans="1:23" x14ac:dyDescent="0.2">
      <c r="A5" t="s">
        <v>8819</v>
      </c>
      <c r="B5" s="1">
        <v>42917.393055555556</v>
      </c>
      <c r="C5" s="4">
        <v>1</v>
      </c>
      <c r="D5">
        <v>2017</v>
      </c>
      <c r="E5">
        <v>1507811.49312</v>
      </c>
      <c r="F5">
        <v>654509.79248399998</v>
      </c>
      <c r="G5">
        <v>1</v>
      </c>
      <c r="H5">
        <v>200</v>
      </c>
      <c r="I5" t="s">
        <v>26</v>
      </c>
      <c r="J5">
        <v>2</v>
      </c>
      <c r="K5">
        <v>9</v>
      </c>
      <c r="L5" t="s">
        <v>4760</v>
      </c>
      <c r="M5">
        <v>5</v>
      </c>
      <c r="N5">
        <v>75026</v>
      </c>
      <c r="O5" t="s">
        <v>8820</v>
      </c>
      <c r="P5">
        <v>2003</v>
      </c>
      <c r="Q5" t="s">
        <v>8821</v>
      </c>
      <c r="R5" s="5">
        <v>238925</v>
      </c>
      <c r="S5">
        <v>250.799206</v>
      </c>
      <c r="T5">
        <v>2</v>
      </c>
      <c r="U5">
        <v>21404</v>
      </c>
      <c r="V5" t="str">
        <f t="shared" si="0"/>
        <v>dm-02-14-04</v>
      </c>
      <c r="W5">
        <f t="shared" si="1"/>
        <v>14</v>
      </c>
    </row>
    <row r="6" spans="1:23" hidden="1" x14ac:dyDescent="0.2">
      <c r="A6" t="s">
        <v>8824</v>
      </c>
      <c r="B6" s="1">
        <v>42917.442361111112</v>
      </c>
      <c r="C6" s="4">
        <v>1</v>
      </c>
      <c r="D6">
        <v>2017</v>
      </c>
      <c r="E6">
        <v>1507372.8213299999</v>
      </c>
      <c r="F6">
        <v>651825.58761499997</v>
      </c>
      <c r="G6">
        <v>2</v>
      </c>
      <c r="H6">
        <v>50</v>
      </c>
      <c r="I6" t="s">
        <v>33</v>
      </c>
      <c r="J6">
        <v>2</v>
      </c>
      <c r="K6">
        <v>9</v>
      </c>
      <c r="L6" t="s">
        <v>4773</v>
      </c>
      <c r="M6">
        <v>5</v>
      </c>
      <c r="N6">
        <v>572816</v>
      </c>
      <c r="O6" t="s">
        <v>3484</v>
      </c>
      <c r="P6">
        <v>1994</v>
      </c>
      <c r="Q6" t="s">
        <v>3485</v>
      </c>
      <c r="R6" s="5">
        <v>237756</v>
      </c>
      <c r="S6">
        <v>40.695987000000002</v>
      </c>
      <c r="T6">
        <v>2</v>
      </c>
      <c r="U6">
        <v>21407</v>
      </c>
      <c r="V6" t="str">
        <f t="shared" si="0"/>
        <v>dm-02-14-07</v>
      </c>
      <c r="W6">
        <f t="shared" si="1"/>
        <v>23</v>
      </c>
    </row>
    <row r="7" spans="1:23" x14ac:dyDescent="0.2">
      <c r="A7" t="s">
        <v>8829</v>
      </c>
      <c r="B7" s="1">
        <v>42948.6875</v>
      </c>
      <c r="C7" s="4">
        <v>1</v>
      </c>
      <c r="D7">
        <v>2017</v>
      </c>
      <c r="E7">
        <v>1514243.9883399999</v>
      </c>
      <c r="F7">
        <v>656390.88882700005</v>
      </c>
      <c r="G7">
        <v>1</v>
      </c>
      <c r="H7">
        <v>200</v>
      </c>
      <c r="I7" t="s">
        <v>26</v>
      </c>
      <c r="J7">
        <v>2</v>
      </c>
      <c r="K7">
        <v>9</v>
      </c>
      <c r="L7" t="s">
        <v>7645</v>
      </c>
      <c r="M7">
        <v>2</v>
      </c>
      <c r="N7">
        <v>109721</v>
      </c>
      <c r="O7" t="s">
        <v>2557</v>
      </c>
      <c r="P7">
        <v>2004</v>
      </c>
      <c r="Q7" t="s">
        <v>8830</v>
      </c>
      <c r="R7" t="s">
        <v>2518</v>
      </c>
      <c r="S7">
        <v>614.41719999999998</v>
      </c>
      <c r="T7">
        <v>2</v>
      </c>
      <c r="U7">
        <v>21302</v>
      </c>
      <c r="V7" t="str">
        <f t="shared" si="0"/>
        <v>dm-02-13-02</v>
      </c>
      <c r="W7">
        <f t="shared" si="1"/>
        <v>13</v>
      </c>
    </row>
    <row r="8" spans="1:23" x14ac:dyDescent="0.2">
      <c r="A8" t="s">
        <v>8835</v>
      </c>
      <c r="B8" s="1">
        <v>42979.418055555558</v>
      </c>
      <c r="C8" s="4">
        <v>1</v>
      </c>
      <c r="D8">
        <v>2017</v>
      </c>
      <c r="E8">
        <v>1509847.10552</v>
      </c>
      <c r="F8">
        <v>654749.78057800001</v>
      </c>
      <c r="G8">
        <v>1</v>
      </c>
      <c r="H8">
        <v>300</v>
      </c>
      <c r="I8" t="s">
        <v>26</v>
      </c>
      <c r="J8">
        <v>1</v>
      </c>
      <c r="K8">
        <v>9</v>
      </c>
      <c r="L8" t="s">
        <v>8836</v>
      </c>
      <c r="M8">
        <v>5</v>
      </c>
      <c r="N8">
        <v>1118727</v>
      </c>
      <c r="O8" t="s">
        <v>8837</v>
      </c>
      <c r="P8">
        <v>2009</v>
      </c>
      <c r="Q8" t="s">
        <v>8838</v>
      </c>
      <c r="R8" s="5">
        <v>239443</v>
      </c>
      <c r="S8">
        <v>58.888365</v>
      </c>
      <c r="T8">
        <v>2</v>
      </c>
      <c r="U8">
        <v>21403</v>
      </c>
      <c r="V8" t="str">
        <f t="shared" si="0"/>
        <v>dm-02-14-03</v>
      </c>
      <c r="W8">
        <f t="shared" si="1"/>
        <v>8</v>
      </c>
    </row>
    <row r="9" spans="1:23" x14ac:dyDescent="0.2">
      <c r="A9" t="s">
        <v>8847</v>
      </c>
      <c r="B9" s="1">
        <v>43009.53125</v>
      </c>
      <c r="C9" s="4">
        <v>1</v>
      </c>
      <c r="D9">
        <v>2017</v>
      </c>
      <c r="E9">
        <v>1510158.6172199999</v>
      </c>
      <c r="F9">
        <v>659077.04824300006</v>
      </c>
      <c r="G9">
        <v>1</v>
      </c>
      <c r="H9">
        <v>150</v>
      </c>
      <c r="I9" t="s">
        <v>891</v>
      </c>
      <c r="J9">
        <v>2</v>
      </c>
      <c r="K9">
        <v>1</v>
      </c>
      <c r="L9" t="s">
        <v>8848</v>
      </c>
      <c r="M9">
        <v>1</v>
      </c>
      <c r="N9">
        <v>486861</v>
      </c>
      <c r="O9" t="s">
        <v>8849</v>
      </c>
      <c r="P9">
        <v>2007</v>
      </c>
      <c r="Q9" t="s">
        <v>8850</v>
      </c>
      <c r="R9" s="5">
        <v>237656</v>
      </c>
      <c r="S9">
        <v>17.321736000000001</v>
      </c>
      <c r="T9">
        <v>2</v>
      </c>
      <c r="U9">
        <v>20801</v>
      </c>
      <c r="V9" t="str">
        <f t="shared" si="0"/>
        <v>dm-02-08-01</v>
      </c>
      <c r="W9">
        <f t="shared" si="1"/>
        <v>10</v>
      </c>
    </row>
    <row r="10" spans="1:23" x14ac:dyDescent="0.2">
      <c r="A10" t="s">
        <v>8851</v>
      </c>
      <c r="B10" s="1">
        <v>43009.578472222223</v>
      </c>
      <c r="C10" s="4">
        <v>1</v>
      </c>
      <c r="D10">
        <v>2017</v>
      </c>
      <c r="E10">
        <v>1504367.65643</v>
      </c>
      <c r="F10">
        <v>655161.29413199995</v>
      </c>
      <c r="G10">
        <v>1</v>
      </c>
      <c r="H10">
        <v>300</v>
      </c>
      <c r="I10" t="s">
        <v>26</v>
      </c>
      <c r="J10">
        <v>2</v>
      </c>
      <c r="K10">
        <v>9</v>
      </c>
      <c r="L10" t="s">
        <v>4822</v>
      </c>
      <c r="M10">
        <v>5</v>
      </c>
      <c r="N10">
        <v>1853583</v>
      </c>
      <c r="O10" t="s">
        <v>125</v>
      </c>
      <c r="P10">
        <v>2009</v>
      </c>
      <c r="Q10" t="s">
        <v>126</v>
      </c>
      <c r="R10" s="5">
        <v>239323</v>
      </c>
      <c r="S10">
        <v>73.702571000000006</v>
      </c>
      <c r="T10">
        <v>2</v>
      </c>
      <c r="U10">
        <v>21405</v>
      </c>
      <c r="V10" t="str">
        <f t="shared" si="0"/>
        <v>dm-02-14-05</v>
      </c>
      <c r="W10">
        <f t="shared" si="1"/>
        <v>8</v>
      </c>
    </row>
    <row r="11" spans="1:23" hidden="1" x14ac:dyDescent="0.2">
      <c r="A11" t="s">
        <v>8853</v>
      </c>
      <c r="B11" s="1">
        <v>43009.724999999999</v>
      </c>
      <c r="C11" s="4">
        <v>1</v>
      </c>
      <c r="D11">
        <v>2017</v>
      </c>
      <c r="E11">
        <v>1515590.86439</v>
      </c>
      <c r="F11">
        <v>657695.70638600003</v>
      </c>
      <c r="G11">
        <v>2</v>
      </c>
      <c r="H11">
        <v>50</v>
      </c>
      <c r="I11" t="s">
        <v>33</v>
      </c>
      <c r="J11">
        <v>2</v>
      </c>
      <c r="K11">
        <v>9</v>
      </c>
      <c r="L11" t="s">
        <v>4773</v>
      </c>
      <c r="M11">
        <v>5</v>
      </c>
      <c r="N11">
        <v>1811332</v>
      </c>
      <c r="O11" t="s">
        <v>27</v>
      </c>
      <c r="P11">
        <v>2014</v>
      </c>
      <c r="Q11" t="s">
        <v>69</v>
      </c>
      <c r="R11" s="5">
        <v>240239</v>
      </c>
      <c r="S11">
        <v>229.30582899999999</v>
      </c>
      <c r="T11">
        <v>2</v>
      </c>
      <c r="U11">
        <v>21203</v>
      </c>
      <c r="V11" t="str">
        <f t="shared" si="0"/>
        <v>dm-02-12-03</v>
      </c>
      <c r="W11">
        <f t="shared" si="1"/>
        <v>3</v>
      </c>
    </row>
    <row r="12" spans="1:23" x14ac:dyDescent="0.2">
      <c r="A12" t="s">
        <v>8855</v>
      </c>
      <c r="B12" s="1">
        <v>43040.397916666669</v>
      </c>
      <c r="C12" s="4">
        <v>1</v>
      </c>
      <c r="D12">
        <v>2017</v>
      </c>
      <c r="E12">
        <v>1516341.60778</v>
      </c>
      <c r="F12">
        <v>657717.13536199997</v>
      </c>
      <c r="G12">
        <v>1</v>
      </c>
      <c r="H12">
        <v>300</v>
      </c>
      <c r="I12" t="s">
        <v>22</v>
      </c>
      <c r="J12">
        <v>2</v>
      </c>
      <c r="K12">
        <v>8</v>
      </c>
      <c r="L12" t="s">
        <v>6325</v>
      </c>
      <c r="M12">
        <v>5</v>
      </c>
      <c r="N12">
        <v>439986</v>
      </c>
      <c r="O12" t="s">
        <v>144</v>
      </c>
      <c r="P12">
        <v>2003</v>
      </c>
      <c r="Q12" t="s">
        <v>145</v>
      </c>
      <c r="R12" s="5">
        <v>238408</v>
      </c>
      <c r="S12">
        <v>337.38534600000003</v>
      </c>
      <c r="T12">
        <v>2</v>
      </c>
      <c r="U12">
        <v>21203</v>
      </c>
      <c r="V12" t="str">
        <f t="shared" si="0"/>
        <v>dm-02-12-03</v>
      </c>
      <c r="W12">
        <f t="shared" si="1"/>
        <v>14</v>
      </c>
    </row>
    <row r="13" spans="1:23" x14ac:dyDescent="0.2">
      <c r="A13" t="s">
        <v>8857</v>
      </c>
      <c r="B13" s="1">
        <v>43070.313194444447</v>
      </c>
      <c r="C13" s="4">
        <v>1</v>
      </c>
      <c r="D13">
        <v>2017</v>
      </c>
      <c r="E13">
        <v>1516901.2339999999</v>
      </c>
      <c r="F13">
        <v>661082.111944</v>
      </c>
      <c r="G13">
        <v>1</v>
      </c>
      <c r="H13">
        <v>400</v>
      </c>
      <c r="I13" t="s">
        <v>26</v>
      </c>
      <c r="J13">
        <v>2</v>
      </c>
      <c r="K13">
        <v>9</v>
      </c>
      <c r="L13" t="s">
        <v>7878</v>
      </c>
      <c r="M13">
        <v>5</v>
      </c>
      <c r="N13">
        <v>34642</v>
      </c>
      <c r="O13" t="s">
        <v>6864</v>
      </c>
      <c r="P13">
        <v>1996</v>
      </c>
      <c r="Q13" t="s">
        <v>6865</v>
      </c>
      <c r="R13" s="5">
        <v>239516</v>
      </c>
      <c r="S13">
        <v>6.03566</v>
      </c>
      <c r="T13">
        <v>2</v>
      </c>
      <c r="U13">
        <v>20305</v>
      </c>
      <c r="V13" t="str">
        <f t="shared" si="0"/>
        <v>dm-02-03-05</v>
      </c>
      <c r="W13">
        <f t="shared" si="1"/>
        <v>21</v>
      </c>
    </row>
    <row r="14" spans="1:23" x14ac:dyDescent="0.2">
      <c r="A14" t="s">
        <v>8858</v>
      </c>
      <c r="B14" s="1">
        <v>43070.371527777781</v>
      </c>
      <c r="C14" s="4">
        <v>1</v>
      </c>
      <c r="D14">
        <v>2017</v>
      </c>
      <c r="E14">
        <v>1517429.6555999999</v>
      </c>
      <c r="F14">
        <v>658960.40528900002</v>
      </c>
      <c r="G14">
        <v>1</v>
      </c>
      <c r="H14">
        <v>300</v>
      </c>
      <c r="I14" t="s">
        <v>26</v>
      </c>
      <c r="J14">
        <v>2</v>
      </c>
      <c r="K14">
        <v>9</v>
      </c>
      <c r="L14" t="s">
        <v>4822</v>
      </c>
      <c r="M14">
        <v>5</v>
      </c>
      <c r="N14">
        <v>57776</v>
      </c>
      <c r="O14" t="s">
        <v>233</v>
      </c>
      <c r="P14">
        <v>2004</v>
      </c>
      <c r="Q14" t="s">
        <v>234</v>
      </c>
      <c r="R14" s="5">
        <v>238011</v>
      </c>
      <c r="S14">
        <v>90.756333999999995</v>
      </c>
      <c r="T14">
        <v>2</v>
      </c>
      <c r="U14">
        <v>21202</v>
      </c>
      <c r="V14" t="str">
        <f t="shared" si="0"/>
        <v>dm-02-12-02</v>
      </c>
      <c r="W14">
        <f t="shared" si="1"/>
        <v>13</v>
      </c>
    </row>
    <row r="15" spans="1:23" x14ac:dyDescent="0.2">
      <c r="A15" t="s">
        <v>8859</v>
      </c>
      <c r="B15" s="1">
        <v>43070.549305555556</v>
      </c>
      <c r="C15" s="4">
        <v>1</v>
      </c>
      <c r="D15">
        <v>2017</v>
      </c>
      <c r="E15">
        <v>1505382.8239800001</v>
      </c>
      <c r="F15">
        <v>651831.87755500001</v>
      </c>
      <c r="G15">
        <v>1</v>
      </c>
      <c r="H15">
        <v>150</v>
      </c>
      <c r="I15" t="s">
        <v>26</v>
      </c>
      <c r="J15">
        <v>2</v>
      </c>
      <c r="K15">
        <v>9</v>
      </c>
      <c r="L15" t="s">
        <v>5028</v>
      </c>
      <c r="M15">
        <v>5</v>
      </c>
      <c r="N15">
        <v>1972221</v>
      </c>
      <c r="O15" t="s">
        <v>8860</v>
      </c>
      <c r="P15">
        <v>2017</v>
      </c>
      <c r="Q15" t="s">
        <v>8861</v>
      </c>
      <c r="R15" t="s">
        <v>2518</v>
      </c>
      <c r="S15">
        <v>187.95425399999999</v>
      </c>
      <c r="T15">
        <v>2</v>
      </c>
      <c r="U15">
        <v>21407</v>
      </c>
      <c r="V15" t="str">
        <f t="shared" si="0"/>
        <v>dm-02-14-07</v>
      </c>
      <c r="W15">
        <f t="shared" si="1"/>
        <v>0</v>
      </c>
    </row>
    <row r="16" spans="1:23" x14ac:dyDescent="0.2">
      <c r="A16" t="s">
        <v>8862</v>
      </c>
      <c r="B16" s="1">
        <v>43070.552777777775</v>
      </c>
      <c r="C16" s="4">
        <v>1</v>
      </c>
      <c r="D16">
        <v>2017</v>
      </c>
      <c r="E16">
        <v>1517214.2983299999</v>
      </c>
      <c r="F16">
        <v>661132.85378899996</v>
      </c>
      <c r="G16">
        <v>1</v>
      </c>
      <c r="H16">
        <v>200</v>
      </c>
      <c r="I16" t="s">
        <v>26</v>
      </c>
      <c r="J16">
        <v>2</v>
      </c>
      <c r="K16">
        <v>9</v>
      </c>
      <c r="L16" t="s">
        <v>4760</v>
      </c>
      <c r="M16">
        <v>5</v>
      </c>
      <c r="N16">
        <v>163030</v>
      </c>
      <c r="O16" t="s">
        <v>63</v>
      </c>
      <c r="P16">
        <v>2004</v>
      </c>
      <c r="Q16" t="s">
        <v>64</v>
      </c>
      <c r="R16" s="5">
        <v>239583</v>
      </c>
      <c r="S16">
        <v>130.18637799999999</v>
      </c>
      <c r="T16">
        <v>2</v>
      </c>
      <c r="U16">
        <v>20305</v>
      </c>
      <c r="V16" t="str">
        <f t="shared" si="0"/>
        <v>dm-02-03-05</v>
      </c>
      <c r="W16">
        <f t="shared" si="1"/>
        <v>13</v>
      </c>
    </row>
    <row r="17" spans="1:23" x14ac:dyDescent="0.2">
      <c r="A17" t="s">
        <v>8863</v>
      </c>
      <c r="B17" s="1">
        <v>43070.552777777775</v>
      </c>
      <c r="C17" s="4">
        <v>1</v>
      </c>
      <c r="D17">
        <v>2017</v>
      </c>
      <c r="E17">
        <v>1516958.5608999999</v>
      </c>
      <c r="F17">
        <v>660474.34249499999</v>
      </c>
      <c r="G17">
        <v>1</v>
      </c>
      <c r="H17">
        <v>300</v>
      </c>
      <c r="I17" t="s">
        <v>26</v>
      </c>
      <c r="J17">
        <v>2</v>
      </c>
      <c r="K17">
        <v>9</v>
      </c>
      <c r="L17" t="s">
        <v>4822</v>
      </c>
      <c r="M17">
        <v>5</v>
      </c>
      <c r="N17">
        <v>121694</v>
      </c>
      <c r="O17" t="s">
        <v>8864</v>
      </c>
      <c r="P17">
        <v>2003</v>
      </c>
      <c r="Q17" t="s">
        <v>8865</v>
      </c>
      <c r="R17" s="5">
        <v>238428</v>
      </c>
      <c r="S17">
        <v>89.986800000000002</v>
      </c>
      <c r="T17">
        <v>2</v>
      </c>
      <c r="U17">
        <v>20306</v>
      </c>
      <c r="V17" t="str">
        <f t="shared" si="0"/>
        <v>dm-02-03-06</v>
      </c>
      <c r="W17">
        <f t="shared" si="1"/>
        <v>14</v>
      </c>
    </row>
    <row r="18" spans="1:23" x14ac:dyDescent="0.2">
      <c r="A18" t="s">
        <v>8876</v>
      </c>
      <c r="B18" t="s">
        <v>8877</v>
      </c>
      <c r="C18" s="4">
        <v>1</v>
      </c>
      <c r="D18">
        <v>2017</v>
      </c>
      <c r="E18">
        <v>1513633.8635100001</v>
      </c>
      <c r="F18">
        <v>657164.59612400003</v>
      </c>
      <c r="G18">
        <v>1</v>
      </c>
      <c r="H18">
        <v>300</v>
      </c>
      <c r="I18" t="s">
        <v>26</v>
      </c>
      <c r="J18">
        <v>2</v>
      </c>
      <c r="K18">
        <v>9</v>
      </c>
      <c r="L18" t="s">
        <v>4822</v>
      </c>
      <c r="M18">
        <v>5</v>
      </c>
      <c r="N18">
        <v>225528</v>
      </c>
      <c r="O18" t="s">
        <v>3074</v>
      </c>
      <c r="P18">
        <v>2003</v>
      </c>
      <c r="Q18" t="s">
        <v>3075</v>
      </c>
      <c r="R18" s="5">
        <v>240184</v>
      </c>
      <c r="S18">
        <v>117.305509</v>
      </c>
      <c r="T18">
        <v>2</v>
      </c>
      <c r="U18">
        <v>21305</v>
      </c>
      <c r="V18" t="str">
        <f t="shared" si="0"/>
        <v>dm-02-13-05</v>
      </c>
      <c r="W18">
        <f t="shared" si="1"/>
        <v>14</v>
      </c>
    </row>
    <row r="19" spans="1:23" x14ac:dyDescent="0.2">
      <c r="A19" t="s">
        <v>8880</v>
      </c>
      <c r="B19" t="s">
        <v>8881</v>
      </c>
      <c r="C19" s="4">
        <v>1</v>
      </c>
      <c r="D19">
        <v>2017</v>
      </c>
      <c r="E19">
        <v>1507703.3553500001</v>
      </c>
      <c r="F19">
        <v>651631.52970099996</v>
      </c>
      <c r="G19">
        <v>1</v>
      </c>
      <c r="H19">
        <v>400</v>
      </c>
      <c r="I19" t="s">
        <v>22</v>
      </c>
      <c r="J19">
        <v>2</v>
      </c>
      <c r="K19">
        <v>9</v>
      </c>
      <c r="L19" t="s">
        <v>8882</v>
      </c>
      <c r="M19">
        <v>5</v>
      </c>
      <c r="N19">
        <v>326852</v>
      </c>
      <c r="O19" t="s">
        <v>1372</v>
      </c>
      <c r="P19">
        <v>1994</v>
      </c>
      <c r="Q19" t="s">
        <v>1373</v>
      </c>
      <c r="R19" s="5">
        <v>240247</v>
      </c>
      <c r="S19">
        <v>328.74582600000002</v>
      </c>
      <c r="T19">
        <v>2</v>
      </c>
      <c r="U19">
        <v>21407</v>
      </c>
      <c r="V19" t="str">
        <f t="shared" si="0"/>
        <v>dm-02-14-07</v>
      </c>
      <c r="W19">
        <f t="shared" si="1"/>
        <v>23</v>
      </c>
    </row>
    <row r="20" spans="1:23" x14ac:dyDescent="0.2">
      <c r="A20" t="s">
        <v>8883</v>
      </c>
      <c r="B20" t="s">
        <v>8884</v>
      </c>
      <c r="C20" s="4">
        <v>1</v>
      </c>
      <c r="D20">
        <v>2017</v>
      </c>
      <c r="E20">
        <v>1516660.11378</v>
      </c>
      <c r="F20">
        <v>659884.11316499999</v>
      </c>
      <c r="G20">
        <v>1</v>
      </c>
      <c r="H20">
        <v>300</v>
      </c>
      <c r="I20" t="s">
        <v>26</v>
      </c>
      <c r="J20">
        <v>2</v>
      </c>
      <c r="K20">
        <v>9</v>
      </c>
      <c r="L20" t="s">
        <v>4822</v>
      </c>
      <c r="M20">
        <v>5</v>
      </c>
      <c r="N20">
        <v>1732028</v>
      </c>
      <c r="O20" t="s">
        <v>1340</v>
      </c>
      <c r="P20">
        <v>2007</v>
      </c>
      <c r="Q20" t="s">
        <v>1341</v>
      </c>
      <c r="R20" s="5">
        <v>239545</v>
      </c>
      <c r="S20">
        <v>18.280535</v>
      </c>
      <c r="T20">
        <v>2</v>
      </c>
      <c r="U20">
        <v>20306</v>
      </c>
      <c r="V20" t="str">
        <f t="shared" si="0"/>
        <v>dm-02-03-06</v>
      </c>
      <c r="W20">
        <f t="shared" si="1"/>
        <v>10</v>
      </c>
    </row>
    <row r="21" spans="1:23" x14ac:dyDescent="0.2">
      <c r="A21" t="s">
        <v>8895</v>
      </c>
      <c r="B21" t="s">
        <v>8896</v>
      </c>
      <c r="C21" s="4">
        <v>1</v>
      </c>
      <c r="D21">
        <v>2017</v>
      </c>
      <c r="E21">
        <v>1506626.0618199999</v>
      </c>
      <c r="F21">
        <v>654817.65617199999</v>
      </c>
      <c r="G21">
        <v>1</v>
      </c>
      <c r="H21">
        <v>150</v>
      </c>
      <c r="I21" t="s">
        <v>22</v>
      </c>
      <c r="J21">
        <v>2</v>
      </c>
      <c r="K21">
        <v>8</v>
      </c>
      <c r="L21" t="s">
        <v>8897</v>
      </c>
      <c r="M21">
        <v>5</v>
      </c>
      <c r="N21">
        <v>115586</v>
      </c>
      <c r="O21" t="s">
        <v>8898</v>
      </c>
      <c r="P21">
        <v>1991</v>
      </c>
      <c r="Q21" t="s">
        <v>8899</v>
      </c>
      <c r="R21" t="s">
        <v>2518</v>
      </c>
      <c r="S21">
        <v>130.97182000000001</v>
      </c>
      <c r="T21">
        <v>2</v>
      </c>
      <c r="U21">
        <v>21404</v>
      </c>
      <c r="V21" t="str">
        <f t="shared" si="0"/>
        <v>dm-02-14-04</v>
      </c>
      <c r="W21">
        <f t="shared" si="1"/>
        <v>26</v>
      </c>
    </row>
    <row r="22" spans="1:23" x14ac:dyDescent="0.2">
      <c r="A22" t="s">
        <v>8900</v>
      </c>
      <c r="B22" t="s">
        <v>8901</v>
      </c>
      <c r="C22" s="4">
        <v>1</v>
      </c>
      <c r="D22">
        <v>2017</v>
      </c>
      <c r="E22">
        <v>1512450.2482100001</v>
      </c>
      <c r="F22">
        <v>658082.966946</v>
      </c>
      <c r="G22">
        <v>1</v>
      </c>
      <c r="H22">
        <v>300</v>
      </c>
      <c r="I22" t="s">
        <v>26</v>
      </c>
      <c r="J22">
        <v>2</v>
      </c>
      <c r="K22">
        <v>9</v>
      </c>
      <c r="L22" t="s">
        <v>2556</v>
      </c>
      <c r="M22">
        <v>5</v>
      </c>
      <c r="N22">
        <v>915123</v>
      </c>
      <c r="O22" t="s">
        <v>8902</v>
      </c>
      <c r="P22">
        <v>2008</v>
      </c>
      <c r="Q22" t="s">
        <v>8903</v>
      </c>
      <c r="R22" s="5">
        <v>239891</v>
      </c>
      <c r="S22">
        <v>85.068448000000004</v>
      </c>
      <c r="T22">
        <v>2</v>
      </c>
      <c r="U22">
        <v>20403</v>
      </c>
      <c r="V22" t="str">
        <f t="shared" si="0"/>
        <v>dm-02-04-03</v>
      </c>
      <c r="W22">
        <f t="shared" si="1"/>
        <v>9</v>
      </c>
    </row>
    <row r="23" spans="1:23" x14ac:dyDescent="0.2">
      <c r="A23" t="s">
        <v>8906</v>
      </c>
      <c r="B23" t="s">
        <v>8907</v>
      </c>
      <c r="C23" s="4">
        <v>1</v>
      </c>
      <c r="D23">
        <v>2017</v>
      </c>
      <c r="E23">
        <v>1516325.6918500001</v>
      </c>
      <c r="F23">
        <v>655968.51905300003</v>
      </c>
      <c r="G23">
        <v>1</v>
      </c>
      <c r="H23">
        <v>100</v>
      </c>
      <c r="I23" t="s">
        <v>26</v>
      </c>
      <c r="J23">
        <v>2</v>
      </c>
      <c r="K23">
        <v>9</v>
      </c>
      <c r="L23" t="s">
        <v>8908</v>
      </c>
      <c r="M23">
        <v>5</v>
      </c>
      <c r="N23">
        <v>50583</v>
      </c>
      <c r="O23" t="s">
        <v>1392</v>
      </c>
      <c r="P23">
        <v>1991</v>
      </c>
      <c r="Q23" t="s">
        <v>8909</v>
      </c>
      <c r="R23" s="5">
        <v>237937</v>
      </c>
      <c r="S23">
        <v>58.939618000000003</v>
      </c>
      <c r="T23">
        <v>2</v>
      </c>
      <c r="U23">
        <v>21201</v>
      </c>
      <c r="V23" t="str">
        <f t="shared" si="0"/>
        <v>dm-02-12-01</v>
      </c>
      <c r="W23">
        <f t="shared" si="1"/>
        <v>26</v>
      </c>
    </row>
    <row r="24" spans="1:23" x14ac:dyDescent="0.2">
      <c r="A24" t="s">
        <v>8914</v>
      </c>
      <c r="B24" t="s">
        <v>8915</v>
      </c>
      <c r="C24" s="4">
        <v>1</v>
      </c>
      <c r="D24">
        <v>2017</v>
      </c>
      <c r="E24">
        <v>1510925.12475</v>
      </c>
      <c r="F24">
        <v>655715.42358599999</v>
      </c>
      <c r="G24">
        <v>1</v>
      </c>
      <c r="H24">
        <v>300</v>
      </c>
      <c r="I24" t="s">
        <v>26</v>
      </c>
      <c r="J24">
        <v>2</v>
      </c>
      <c r="K24">
        <v>9</v>
      </c>
      <c r="L24" t="s">
        <v>6205</v>
      </c>
      <c r="M24">
        <v>5</v>
      </c>
      <c r="N24">
        <v>696539</v>
      </c>
      <c r="O24" t="s">
        <v>79</v>
      </c>
      <c r="P24">
        <v>2000</v>
      </c>
      <c r="Q24" t="s">
        <v>80</v>
      </c>
      <c r="R24" s="5">
        <v>239643</v>
      </c>
      <c r="S24">
        <v>407.68259</v>
      </c>
      <c r="T24">
        <v>2</v>
      </c>
      <c r="U24">
        <v>20404</v>
      </c>
      <c r="V24" t="str">
        <f t="shared" si="0"/>
        <v>dm-02-04-04</v>
      </c>
      <c r="W24">
        <f t="shared" si="1"/>
        <v>17</v>
      </c>
    </row>
    <row r="25" spans="1:23" x14ac:dyDescent="0.2">
      <c r="A25" t="s">
        <v>8921</v>
      </c>
      <c r="B25" t="s">
        <v>8922</v>
      </c>
      <c r="C25" s="4">
        <v>1</v>
      </c>
      <c r="D25">
        <v>2017</v>
      </c>
      <c r="E25">
        <v>1509529.8068500001</v>
      </c>
      <c r="F25">
        <v>655774.98387700005</v>
      </c>
      <c r="G25">
        <v>1</v>
      </c>
      <c r="H25">
        <v>200</v>
      </c>
      <c r="I25" t="s">
        <v>26</v>
      </c>
      <c r="J25">
        <v>2</v>
      </c>
      <c r="K25">
        <v>9</v>
      </c>
      <c r="L25" t="s">
        <v>2607</v>
      </c>
      <c r="M25">
        <v>5</v>
      </c>
      <c r="N25">
        <v>128051</v>
      </c>
      <c r="O25" t="s">
        <v>2557</v>
      </c>
      <c r="P25">
        <v>2004</v>
      </c>
      <c r="Q25" t="s">
        <v>8923</v>
      </c>
      <c r="R25" s="5">
        <v>239561</v>
      </c>
      <c r="S25">
        <v>346.73212899999999</v>
      </c>
      <c r="T25">
        <v>2</v>
      </c>
      <c r="U25">
        <v>20804</v>
      </c>
      <c r="V25" t="str">
        <f t="shared" si="0"/>
        <v>dm-02-08-04</v>
      </c>
      <c r="W25">
        <f t="shared" si="1"/>
        <v>13</v>
      </c>
    </row>
    <row r="26" spans="1:23" hidden="1" x14ac:dyDescent="0.2">
      <c r="A26" t="s">
        <v>8924</v>
      </c>
      <c r="B26" t="s">
        <v>8925</v>
      </c>
      <c r="C26" s="4">
        <v>1</v>
      </c>
      <c r="D26">
        <v>2017</v>
      </c>
      <c r="E26">
        <v>1518073.14334</v>
      </c>
      <c r="F26">
        <v>661423.02942799998</v>
      </c>
      <c r="G26">
        <v>2</v>
      </c>
      <c r="H26">
        <v>50</v>
      </c>
      <c r="I26" t="s">
        <v>33</v>
      </c>
      <c r="J26">
        <v>2</v>
      </c>
      <c r="K26">
        <v>9</v>
      </c>
      <c r="L26" t="s">
        <v>4773</v>
      </c>
      <c r="M26">
        <v>5</v>
      </c>
      <c r="N26">
        <v>1456104</v>
      </c>
      <c r="O26" t="s">
        <v>27</v>
      </c>
      <c r="P26">
        <v>2010</v>
      </c>
      <c r="Q26" t="s">
        <v>69</v>
      </c>
      <c r="R26" s="5">
        <v>238701</v>
      </c>
      <c r="S26">
        <v>36.991570000000003</v>
      </c>
      <c r="T26">
        <v>2</v>
      </c>
      <c r="U26">
        <v>20102</v>
      </c>
      <c r="V26" t="str">
        <f t="shared" si="0"/>
        <v>dm-02-01-02</v>
      </c>
      <c r="W26">
        <f t="shared" si="1"/>
        <v>7</v>
      </c>
    </row>
    <row r="27" spans="1:23" hidden="1" x14ac:dyDescent="0.2">
      <c r="A27" t="s">
        <v>8931</v>
      </c>
      <c r="B27" t="s">
        <v>8932</v>
      </c>
      <c r="C27" s="4">
        <v>1</v>
      </c>
      <c r="D27">
        <v>2017</v>
      </c>
      <c r="E27">
        <v>1517037.57036</v>
      </c>
      <c r="F27">
        <v>660098.98303600005</v>
      </c>
      <c r="G27">
        <v>2</v>
      </c>
      <c r="H27">
        <v>50</v>
      </c>
      <c r="I27" t="s">
        <v>33</v>
      </c>
      <c r="J27">
        <v>2</v>
      </c>
      <c r="K27">
        <v>8</v>
      </c>
      <c r="L27" t="s">
        <v>8933</v>
      </c>
      <c r="M27">
        <v>5</v>
      </c>
      <c r="N27">
        <v>735904</v>
      </c>
      <c r="O27" t="s">
        <v>91</v>
      </c>
      <c r="P27">
        <v>1990</v>
      </c>
      <c r="Q27" t="s">
        <v>92</v>
      </c>
      <c r="R27" s="5">
        <v>237934</v>
      </c>
      <c r="S27">
        <v>73.792558</v>
      </c>
      <c r="T27">
        <v>2</v>
      </c>
      <c r="U27">
        <v>20302</v>
      </c>
      <c r="V27" t="str">
        <f t="shared" si="0"/>
        <v>dm-02-03-02</v>
      </c>
      <c r="W27">
        <f t="shared" si="1"/>
        <v>27</v>
      </c>
    </row>
    <row r="28" spans="1:23" x14ac:dyDescent="0.2">
      <c r="A28" t="s">
        <v>8938</v>
      </c>
      <c r="B28" t="s">
        <v>8939</v>
      </c>
      <c r="C28" s="4">
        <v>1</v>
      </c>
      <c r="D28">
        <v>2017</v>
      </c>
      <c r="E28">
        <v>1504757.8943099999</v>
      </c>
      <c r="F28">
        <v>649626.39402100001</v>
      </c>
      <c r="G28">
        <v>1</v>
      </c>
      <c r="H28">
        <v>300</v>
      </c>
      <c r="I28" t="s">
        <v>22</v>
      </c>
      <c r="J28">
        <v>2</v>
      </c>
      <c r="K28">
        <v>10</v>
      </c>
      <c r="L28" t="s">
        <v>4189</v>
      </c>
      <c r="M28">
        <v>1</v>
      </c>
      <c r="N28">
        <v>177342</v>
      </c>
      <c r="O28" t="s">
        <v>4190</v>
      </c>
      <c r="P28">
        <v>1996</v>
      </c>
      <c r="Q28" t="s">
        <v>4191</v>
      </c>
      <c r="R28" s="5">
        <v>240101</v>
      </c>
      <c r="S28">
        <v>823.19039399999997</v>
      </c>
      <c r="T28">
        <v>2</v>
      </c>
      <c r="U28">
        <v>21408</v>
      </c>
      <c r="V28" t="str">
        <f t="shared" si="0"/>
        <v>dm-02-14-08</v>
      </c>
      <c r="W28">
        <f t="shared" si="1"/>
        <v>21</v>
      </c>
    </row>
    <row r="29" spans="1:23" x14ac:dyDescent="0.2">
      <c r="A29" t="s">
        <v>8942</v>
      </c>
      <c r="B29" t="s">
        <v>8943</v>
      </c>
      <c r="C29" s="4">
        <v>1</v>
      </c>
      <c r="D29">
        <v>2017</v>
      </c>
      <c r="E29">
        <v>1510704.9754699999</v>
      </c>
      <c r="F29">
        <v>654592.94350499997</v>
      </c>
      <c r="G29">
        <v>1</v>
      </c>
      <c r="H29">
        <v>300</v>
      </c>
      <c r="I29" t="s">
        <v>26</v>
      </c>
      <c r="J29">
        <v>2</v>
      </c>
      <c r="K29">
        <v>9</v>
      </c>
      <c r="L29" t="s">
        <v>4822</v>
      </c>
      <c r="M29">
        <v>5</v>
      </c>
      <c r="N29">
        <v>34147</v>
      </c>
      <c r="O29" t="s">
        <v>2681</v>
      </c>
      <c r="P29">
        <v>2003</v>
      </c>
      <c r="Q29" t="s">
        <v>2682</v>
      </c>
      <c r="R29" s="5">
        <v>238769</v>
      </c>
      <c r="S29">
        <v>352.03600599999999</v>
      </c>
      <c r="T29">
        <v>2</v>
      </c>
      <c r="U29">
        <v>20405</v>
      </c>
      <c r="V29" t="str">
        <f t="shared" si="0"/>
        <v>dm-02-04-05</v>
      </c>
      <c r="W29">
        <f t="shared" si="1"/>
        <v>14</v>
      </c>
    </row>
    <row r="30" spans="1:23" x14ac:dyDescent="0.2">
      <c r="A30" t="s">
        <v>8957</v>
      </c>
      <c r="B30" t="s">
        <v>8958</v>
      </c>
      <c r="C30" s="4">
        <v>1</v>
      </c>
      <c r="D30">
        <v>2017</v>
      </c>
      <c r="E30">
        <v>1516385.7535600001</v>
      </c>
      <c r="F30">
        <v>656078.15748000005</v>
      </c>
      <c r="G30">
        <v>1</v>
      </c>
      <c r="H30">
        <v>300</v>
      </c>
      <c r="I30" t="s">
        <v>26</v>
      </c>
      <c r="J30">
        <v>2</v>
      </c>
      <c r="K30">
        <v>9</v>
      </c>
      <c r="L30" t="s">
        <v>4822</v>
      </c>
      <c r="M30">
        <v>5</v>
      </c>
      <c r="N30">
        <v>151727</v>
      </c>
      <c r="O30" t="s">
        <v>3438</v>
      </c>
      <c r="P30">
        <v>2007</v>
      </c>
      <c r="Q30" t="s">
        <v>3439</v>
      </c>
      <c r="R30" s="5">
        <v>237937</v>
      </c>
      <c r="S30">
        <v>113.949028</v>
      </c>
      <c r="T30">
        <v>2</v>
      </c>
      <c r="U30">
        <v>21201</v>
      </c>
      <c r="V30" t="str">
        <f t="shared" si="0"/>
        <v>dm-02-12-01</v>
      </c>
      <c r="W30">
        <f t="shared" si="1"/>
        <v>10</v>
      </c>
    </row>
    <row r="31" spans="1:23" x14ac:dyDescent="0.2">
      <c r="A31" t="s">
        <v>8959</v>
      </c>
      <c r="B31" t="s">
        <v>8960</v>
      </c>
      <c r="C31" s="4">
        <v>1</v>
      </c>
      <c r="D31">
        <v>2017</v>
      </c>
      <c r="E31">
        <v>1515993.60525</v>
      </c>
      <c r="F31">
        <v>660899.28866800002</v>
      </c>
      <c r="G31">
        <v>1</v>
      </c>
      <c r="H31">
        <v>150</v>
      </c>
      <c r="I31" t="s">
        <v>26</v>
      </c>
      <c r="J31">
        <v>2</v>
      </c>
      <c r="K31">
        <v>9</v>
      </c>
      <c r="L31" t="s">
        <v>5028</v>
      </c>
      <c r="M31">
        <v>5</v>
      </c>
      <c r="N31">
        <v>608294</v>
      </c>
      <c r="O31" t="s">
        <v>2772</v>
      </c>
      <c r="P31">
        <v>2007</v>
      </c>
      <c r="Q31" t="s">
        <v>8961</v>
      </c>
      <c r="R31" s="5">
        <v>237915</v>
      </c>
      <c r="S31">
        <v>203.20551699999999</v>
      </c>
      <c r="T31">
        <v>2</v>
      </c>
      <c r="U31">
        <v>20207</v>
      </c>
      <c r="V31" t="str">
        <f t="shared" si="0"/>
        <v>dm-02-02-07</v>
      </c>
      <c r="W31">
        <f t="shared" si="1"/>
        <v>10</v>
      </c>
    </row>
    <row r="32" spans="1:23" x14ac:dyDescent="0.2">
      <c r="A32" t="s">
        <v>8967</v>
      </c>
      <c r="B32" t="s">
        <v>8968</v>
      </c>
      <c r="C32" s="4">
        <v>1</v>
      </c>
      <c r="D32">
        <v>2017</v>
      </c>
      <c r="E32">
        <v>1504611.1541599999</v>
      </c>
      <c r="F32">
        <v>650413.545836</v>
      </c>
      <c r="G32">
        <v>1</v>
      </c>
      <c r="H32">
        <v>200</v>
      </c>
      <c r="I32" t="s">
        <v>26</v>
      </c>
      <c r="J32">
        <v>1</v>
      </c>
      <c r="K32">
        <v>9</v>
      </c>
      <c r="L32" t="s">
        <v>4760</v>
      </c>
      <c r="M32">
        <v>5</v>
      </c>
      <c r="N32">
        <v>1825251</v>
      </c>
      <c r="O32" t="s">
        <v>27</v>
      </c>
      <c r="P32">
        <v>2015</v>
      </c>
      <c r="Q32" t="s">
        <v>313</v>
      </c>
      <c r="R32" s="5">
        <v>240358</v>
      </c>
      <c r="S32">
        <v>247.011629</v>
      </c>
      <c r="T32">
        <v>2</v>
      </c>
      <c r="U32">
        <v>21407</v>
      </c>
      <c r="V32" t="str">
        <f t="shared" si="0"/>
        <v>dm-02-14-07</v>
      </c>
      <c r="W32">
        <f t="shared" si="1"/>
        <v>2</v>
      </c>
    </row>
    <row r="33" spans="1:23" x14ac:dyDescent="0.2">
      <c r="A33" t="s">
        <v>8973</v>
      </c>
      <c r="B33" t="s">
        <v>8974</v>
      </c>
      <c r="C33" s="4">
        <v>1</v>
      </c>
      <c r="D33">
        <v>2017</v>
      </c>
      <c r="E33">
        <v>1518063.2377500001</v>
      </c>
      <c r="F33">
        <v>660875.83288400003</v>
      </c>
      <c r="G33">
        <v>1</v>
      </c>
      <c r="H33">
        <v>300</v>
      </c>
      <c r="I33" t="s">
        <v>26</v>
      </c>
      <c r="J33">
        <v>2</v>
      </c>
      <c r="K33">
        <v>9</v>
      </c>
      <c r="L33" t="s">
        <v>4822</v>
      </c>
      <c r="M33">
        <v>5</v>
      </c>
      <c r="N33">
        <v>2066222</v>
      </c>
      <c r="O33" t="s">
        <v>1413</v>
      </c>
      <c r="P33">
        <v>2017</v>
      </c>
      <c r="Q33" t="s">
        <v>7453</v>
      </c>
      <c r="R33" t="s">
        <v>2518</v>
      </c>
      <c r="S33">
        <v>27.410208000000001</v>
      </c>
      <c r="T33">
        <v>2</v>
      </c>
      <c r="U33">
        <v>20303</v>
      </c>
      <c r="V33" t="str">
        <f t="shared" si="0"/>
        <v>dm-02-03-03</v>
      </c>
      <c r="W33">
        <f t="shared" si="1"/>
        <v>0</v>
      </c>
    </row>
    <row r="34" spans="1:23" x14ac:dyDescent="0.2">
      <c r="A34" t="s">
        <v>8975</v>
      </c>
      <c r="B34" t="s">
        <v>8976</v>
      </c>
      <c r="C34" s="4">
        <v>1</v>
      </c>
      <c r="D34">
        <v>2017</v>
      </c>
      <c r="E34">
        <v>1506205.2480599999</v>
      </c>
      <c r="F34">
        <v>654291.79423999996</v>
      </c>
      <c r="G34">
        <v>1</v>
      </c>
      <c r="H34">
        <v>200</v>
      </c>
      <c r="I34" t="s">
        <v>26</v>
      </c>
      <c r="J34">
        <v>2</v>
      </c>
      <c r="K34">
        <v>9</v>
      </c>
      <c r="L34" t="s">
        <v>4760</v>
      </c>
      <c r="M34">
        <v>5</v>
      </c>
      <c r="N34">
        <v>1926766</v>
      </c>
      <c r="O34" s="3">
        <v>0.08</v>
      </c>
      <c r="P34">
        <v>2009</v>
      </c>
      <c r="Q34" t="s">
        <v>8364</v>
      </c>
      <c r="R34" t="s">
        <v>2518</v>
      </c>
      <c r="S34">
        <v>214.42192499999999</v>
      </c>
      <c r="T34">
        <v>2</v>
      </c>
      <c r="U34">
        <v>21404</v>
      </c>
      <c r="V34" t="str">
        <f t="shared" si="0"/>
        <v>dm-02-14-04</v>
      </c>
      <c r="W34">
        <f t="shared" si="1"/>
        <v>8</v>
      </c>
    </row>
    <row r="35" spans="1:23" x14ac:dyDescent="0.2">
      <c r="A35" t="s">
        <v>8985</v>
      </c>
      <c r="B35" t="s">
        <v>8986</v>
      </c>
      <c r="C35" s="4">
        <v>1</v>
      </c>
      <c r="D35">
        <v>2017</v>
      </c>
      <c r="E35">
        <v>1515936.14546</v>
      </c>
      <c r="F35">
        <v>658629.75778600003</v>
      </c>
      <c r="G35">
        <v>1</v>
      </c>
      <c r="H35">
        <v>200</v>
      </c>
      <c r="I35" t="s">
        <v>26</v>
      </c>
      <c r="J35">
        <v>2</v>
      </c>
      <c r="K35">
        <v>9</v>
      </c>
      <c r="L35" t="s">
        <v>4760</v>
      </c>
      <c r="M35">
        <v>5</v>
      </c>
      <c r="N35">
        <v>318817</v>
      </c>
      <c r="O35" t="s">
        <v>5350</v>
      </c>
      <c r="P35">
        <v>2005</v>
      </c>
      <c r="Q35" t="s">
        <v>5351</v>
      </c>
      <c r="R35" s="5">
        <v>238933</v>
      </c>
      <c r="S35">
        <v>258.256801</v>
      </c>
      <c r="T35">
        <v>2</v>
      </c>
      <c r="U35">
        <v>21602</v>
      </c>
      <c r="V35" t="str">
        <f t="shared" si="0"/>
        <v>dm-02-16-02</v>
      </c>
      <c r="W35">
        <f t="shared" si="1"/>
        <v>12</v>
      </c>
    </row>
    <row r="36" spans="1:23" x14ac:dyDescent="0.2">
      <c r="A36" t="s">
        <v>8995</v>
      </c>
      <c r="B36" t="s">
        <v>8996</v>
      </c>
      <c r="C36" s="4">
        <v>1</v>
      </c>
      <c r="D36">
        <v>2017</v>
      </c>
      <c r="E36">
        <v>1512739.6521000001</v>
      </c>
      <c r="F36">
        <v>657476.85199300002</v>
      </c>
      <c r="G36">
        <v>1</v>
      </c>
      <c r="H36">
        <v>300</v>
      </c>
      <c r="I36" t="s">
        <v>26</v>
      </c>
      <c r="J36">
        <v>2</v>
      </c>
      <c r="K36">
        <v>9</v>
      </c>
      <c r="L36" t="s">
        <v>4822</v>
      </c>
      <c r="M36">
        <v>5</v>
      </c>
      <c r="N36">
        <v>442962</v>
      </c>
      <c r="O36" t="s">
        <v>147</v>
      </c>
      <c r="P36">
        <v>2004</v>
      </c>
      <c r="Q36" t="s">
        <v>5807</v>
      </c>
      <c r="R36" s="5">
        <v>237543</v>
      </c>
      <c r="S36">
        <v>37.315306</v>
      </c>
      <c r="T36">
        <v>2</v>
      </c>
      <c r="U36">
        <v>20403</v>
      </c>
      <c r="V36" t="str">
        <f t="shared" si="0"/>
        <v>dm-02-04-03</v>
      </c>
      <c r="W36">
        <f t="shared" si="1"/>
        <v>13</v>
      </c>
    </row>
    <row r="37" spans="1:23" hidden="1" x14ac:dyDescent="0.2">
      <c r="A37" t="s">
        <v>9001</v>
      </c>
      <c r="B37" t="s">
        <v>9002</v>
      </c>
      <c r="C37" s="4">
        <v>1</v>
      </c>
      <c r="D37">
        <v>2017</v>
      </c>
      <c r="E37">
        <v>1516268.8422099999</v>
      </c>
      <c r="F37">
        <v>658817.77561999997</v>
      </c>
      <c r="G37">
        <v>2</v>
      </c>
      <c r="H37">
        <v>50</v>
      </c>
      <c r="I37" t="s">
        <v>33</v>
      </c>
      <c r="J37">
        <v>2</v>
      </c>
      <c r="K37">
        <v>9</v>
      </c>
      <c r="L37" t="s">
        <v>4773</v>
      </c>
      <c r="M37">
        <v>5</v>
      </c>
      <c r="N37">
        <v>712854</v>
      </c>
      <c r="O37" t="s">
        <v>6505</v>
      </c>
      <c r="P37">
        <v>1991</v>
      </c>
      <c r="Q37" t="s">
        <v>6506</v>
      </c>
      <c r="R37" s="5">
        <v>237916</v>
      </c>
      <c r="S37">
        <v>54.030693999999997</v>
      </c>
      <c r="T37">
        <v>2</v>
      </c>
      <c r="U37">
        <v>21602</v>
      </c>
      <c r="V37" t="str">
        <f t="shared" si="0"/>
        <v>dm-02-16-02</v>
      </c>
      <c r="W37">
        <f t="shared" si="1"/>
        <v>26</v>
      </c>
    </row>
    <row r="38" spans="1:23" x14ac:dyDescent="0.2">
      <c r="A38" t="s">
        <v>9007</v>
      </c>
      <c r="B38" t="s">
        <v>9008</v>
      </c>
      <c r="C38" s="4">
        <v>1</v>
      </c>
      <c r="D38">
        <v>2017</v>
      </c>
      <c r="E38">
        <v>1516400.55477</v>
      </c>
      <c r="F38">
        <v>656129.87685100001</v>
      </c>
      <c r="G38">
        <v>1</v>
      </c>
      <c r="H38">
        <v>300</v>
      </c>
      <c r="I38" t="s">
        <v>26</v>
      </c>
      <c r="J38">
        <v>2</v>
      </c>
      <c r="K38">
        <v>9</v>
      </c>
      <c r="L38" t="s">
        <v>4822</v>
      </c>
      <c r="M38">
        <v>5</v>
      </c>
      <c r="N38">
        <v>679581</v>
      </c>
      <c r="O38" t="s">
        <v>3438</v>
      </c>
      <c r="P38">
        <v>2007</v>
      </c>
      <c r="Q38" t="s">
        <v>3439</v>
      </c>
      <c r="R38" s="5">
        <v>237888</v>
      </c>
      <c r="S38">
        <v>58.289876999999997</v>
      </c>
      <c r="T38">
        <v>2</v>
      </c>
      <c r="U38">
        <v>21201</v>
      </c>
      <c r="V38" t="str">
        <f t="shared" si="0"/>
        <v>dm-02-12-01</v>
      </c>
      <c r="W38">
        <f t="shared" si="1"/>
        <v>10</v>
      </c>
    </row>
    <row r="39" spans="1:23" hidden="1" x14ac:dyDescent="0.2">
      <c r="A39" t="s">
        <v>9011</v>
      </c>
      <c r="B39" t="s">
        <v>9012</v>
      </c>
      <c r="C39" s="4">
        <v>1</v>
      </c>
      <c r="D39">
        <v>2017</v>
      </c>
      <c r="E39">
        <v>1518292.4032300001</v>
      </c>
      <c r="F39">
        <v>661510.89947099995</v>
      </c>
      <c r="G39">
        <v>2</v>
      </c>
      <c r="H39">
        <v>50</v>
      </c>
      <c r="I39" t="s">
        <v>33</v>
      </c>
      <c r="J39">
        <v>1</v>
      </c>
      <c r="K39">
        <v>9</v>
      </c>
      <c r="L39" t="s">
        <v>4773</v>
      </c>
      <c r="M39">
        <v>5</v>
      </c>
      <c r="N39">
        <v>900751</v>
      </c>
      <c r="O39" t="s">
        <v>9013</v>
      </c>
      <c r="P39">
        <v>1986</v>
      </c>
      <c r="Q39" t="s">
        <v>9014</v>
      </c>
      <c r="R39" s="5">
        <v>238618</v>
      </c>
      <c r="S39">
        <v>33.002643999999997</v>
      </c>
      <c r="T39">
        <v>2</v>
      </c>
      <c r="U39">
        <v>20102</v>
      </c>
      <c r="V39" t="str">
        <f t="shared" si="0"/>
        <v>dm-02-01-02</v>
      </c>
      <c r="W39">
        <f t="shared" si="1"/>
        <v>31</v>
      </c>
    </row>
    <row r="40" spans="1:23" x14ac:dyDescent="0.2">
      <c r="A40" t="s">
        <v>9025</v>
      </c>
      <c r="B40" t="s">
        <v>9026</v>
      </c>
      <c r="C40" s="4">
        <v>1</v>
      </c>
      <c r="D40">
        <v>2017</v>
      </c>
      <c r="E40">
        <v>1513576.7441400001</v>
      </c>
      <c r="F40">
        <v>654706.88879</v>
      </c>
      <c r="G40">
        <v>1</v>
      </c>
      <c r="H40">
        <v>300</v>
      </c>
      <c r="I40" t="s">
        <v>26</v>
      </c>
      <c r="J40">
        <v>2</v>
      </c>
      <c r="K40">
        <v>9</v>
      </c>
      <c r="L40" t="s">
        <v>4822</v>
      </c>
      <c r="M40">
        <v>5</v>
      </c>
      <c r="N40">
        <v>40105</v>
      </c>
      <c r="O40" t="s">
        <v>56</v>
      </c>
      <c r="P40">
        <v>2003</v>
      </c>
      <c r="Q40" t="s">
        <v>57</v>
      </c>
      <c r="R40" s="5">
        <v>238302</v>
      </c>
      <c r="S40">
        <v>51.738979999999998</v>
      </c>
      <c r="T40">
        <v>2</v>
      </c>
      <c r="U40">
        <v>21304</v>
      </c>
      <c r="V40" t="str">
        <f t="shared" si="0"/>
        <v>dm-02-13-04</v>
      </c>
      <c r="W40">
        <f t="shared" si="1"/>
        <v>14</v>
      </c>
    </row>
    <row r="41" spans="1:23" x14ac:dyDescent="0.2">
      <c r="A41" t="s">
        <v>9038</v>
      </c>
      <c r="B41" t="s">
        <v>9039</v>
      </c>
      <c r="C41" s="4">
        <v>1</v>
      </c>
      <c r="D41">
        <v>2017</v>
      </c>
      <c r="E41">
        <v>1517784.6696899999</v>
      </c>
      <c r="F41">
        <v>663157.35504699999</v>
      </c>
      <c r="G41">
        <v>1</v>
      </c>
      <c r="H41">
        <v>200</v>
      </c>
      <c r="I41" t="s">
        <v>22</v>
      </c>
      <c r="J41">
        <v>2</v>
      </c>
      <c r="K41">
        <v>9</v>
      </c>
      <c r="L41" t="s">
        <v>6540</v>
      </c>
      <c r="M41">
        <v>2</v>
      </c>
      <c r="N41">
        <v>115965</v>
      </c>
      <c r="O41" t="s">
        <v>9013</v>
      </c>
      <c r="P41">
        <v>1986</v>
      </c>
      <c r="Q41" t="s">
        <v>9040</v>
      </c>
      <c r="R41" s="5">
        <v>238197</v>
      </c>
      <c r="S41">
        <v>56.563966000000001</v>
      </c>
      <c r="T41">
        <v>2</v>
      </c>
      <c r="U41">
        <v>21502</v>
      </c>
      <c r="V41" t="str">
        <f t="shared" si="0"/>
        <v>dm-02-15-02</v>
      </c>
      <c r="W41">
        <f t="shared" si="1"/>
        <v>31</v>
      </c>
    </row>
    <row r="42" spans="1:23" hidden="1" x14ac:dyDescent="0.2">
      <c r="A42" t="s">
        <v>9043</v>
      </c>
      <c r="B42" t="s">
        <v>9044</v>
      </c>
      <c r="C42" s="4">
        <v>1</v>
      </c>
      <c r="D42">
        <v>2017</v>
      </c>
      <c r="E42">
        <v>1516104.58345</v>
      </c>
      <c r="F42">
        <v>659294.57323500002</v>
      </c>
      <c r="G42">
        <v>2</v>
      </c>
      <c r="H42">
        <v>50</v>
      </c>
      <c r="I42" t="s">
        <v>33</v>
      </c>
      <c r="J42">
        <v>2</v>
      </c>
      <c r="K42">
        <v>9</v>
      </c>
      <c r="L42" t="s">
        <v>4773</v>
      </c>
      <c r="M42">
        <v>5</v>
      </c>
      <c r="N42">
        <v>433188</v>
      </c>
      <c r="O42" t="s">
        <v>162</v>
      </c>
      <c r="P42">
        <v>1991</v>
      </c>
      <c r="Q42" t="s">
        <v>163</v>
      </c>
      <c r="R42" s="5">
        <v>237941</v>
      </c>
      <c r="S42">
        <v>65.612083999999996</v>
      </c>
      <c r="T42">
        <v>2</v>
      </c>
      <c r="U42">
        <v>21604</v>
      </c>
      <c r="V42" t="str">
        <f t="shared" si="0"/>
        <v>dm-02-16-04</v>
      </c>
      <c r="W42">
        <f t="shared" si="1"/>
        <v>26</v>
      </c>
    </row>
    <row r="43" spans="1:23" x14ac:dyDescent="0.2">
      <c r="A43" t="s">
        <v>9054</v>
      </c>
      <c r="B43" t="s">
        <v>9055</v>
      </c>
      <c r="C43" s="4">
        <v>1</v>
      </c>
      <c r="D43">
        <v>2017</v>
      </c>
      <c r="E43">
        <v>1518042.45148</v>
      </c>
      <c r="F43">
        <v>661433.27755700005</v>
      </c>
      <c r="G43">
        <v>1</v>
      </c>
      <c r="H43">
        <v>300</v>
      </c>
      <c r="I43" t="s">
        <v>26</v>
      </c>
      <c r="J43">
        <v>1</v>
      </c>
      <c r="K43">
        <v>9</v>
      </c>
      <c r="L43" t="s">
        <v>2680</v>
      </c>
      <c r="M43">
        <v>5</v>
      </c>
      <c r="N43">
        <v>57762</v>
      </c>
      <c r="O43" t="s">
        <v>6573</v>
      </c>
      <c r="P43">
        <v>2007</v>
      </c>
      <c r="Q43" t="s">
        <v>6574</v>
      </c>
      <c r="R43" s="5">
        <v>238622</v>
      </c>
      <c r="S43">
        <v>105.24284900000001</v>
      </c>
      <c r="T43">
        <v>2</v>
      </c>
      <c r="U43">
        <v>20102</v>
      </c>
      <c r="V43" t="str">
        <f t="shared" si="0"/>
        <v>dm-02-01-02</v>
      </c>
      <c r="W43">
        <f t="shared" si="1"/>
        <v>10</v>
      </c>
    </row>
    <row r="44" spans="1:23" x14ac:dyDescent="0.2">
      <c r="A44" t="s">
        <v>9064</v>
      </c>
      <c r="B44" t="s">
        <v>9065</v>
      </c>
      <c r="C44" s="4">
        <v>1</v>
      </c>
      <c r="D44">
        <v>2017</v>
      </c>
      <c r="E44">
        <v>1508065.9846699999</v>
      </c>
      <c r="F44">
        <v>655829.97148800001</v>
      </c>
      <c r="G44">
        <v>1</v>
      </c>
      <c r="H44">
        <v>300</v>
      </c>
      <c r="I44" t="s">
        <v>26</v>
      </c>
      <c r="J44">
        <v>2</v>
      </c>
      <c r="K44">
        <v>9</v>
      </c>
      <c r="L44" t="s">
        <v>9066</v>
      </c>
      <c r="M44">
        <v>5</v>
      </c>
      <c r="N44">
        <v>1777474</v>
      </c>
      <c r="O44" t="s">
        <v>7958</v>
      </c>
      <c r="P44">
        <v>2013</v>
      </c>
      <c r="Q44" t="s">
        <v>7959</v>
      </c>
      <c r="R44" s="5">
        <v>240266</v>
      </c>
      <c r="S44">
        <v>77.624870000000001</v>
      </c>
      <c r="T44">
        <v>2</v>
      </c>
      <c r="U44">
        <v>20804</v>
      </c>
      <c r="V44" t="str">
        <f t="shared" si="0"/>
        <v>dm-02-08-04</v>
      </c>
      <c r="W44">
        <f t="shared" si="1"/>
        <v>4</v>
      </c>
    </row>
    <row r="45" spans="1:23" hidden="1" x14ac:dyDescent="0.2">
      <c r="A45" t="s">
        <v>9071</v>
      </c>
      <c r="B45" t="s">
        <v>9072</v>
      </c>
      <c r="C45" s="4">
        <v>1</v>
      </c>
      <c r="D45">
        <v>2017</v>
      </c>
      <c r="E45">
        <v>1517244.1518999999</v>
      </c>
      <c r="F45">
        <v>659815.86078900006</v>
      </c>
      <c r="G45">
        <v>2</v>
      </c>
      <c r="H45">
        <v>50</v>
      </c>
      <c r="I45" t="s">
        <v>33</v>
      </c>
      <c r="J45">
        <v>2</v>
      </c>
      <c r="K45">
        <v>9</v>
      </c>
      <c r="L45" t="s">
        <v>6199</v>
      </c>
      <c r="M45">
        <v>5</v>
      </c>
      <c r="N45">
        <v>1793616</v>
      </c>
      <c r="O45" t="s">
        <v>27</v>
      </c>
      <c r="P45">
        <v>2014</v>
      </c>
      <c r="Q45" t="s">
        <v>69</v>
      </c>
      <c r="R45" s="5">
        <v>240088</v>
      </c>
      <c r="S45">
        <v>70.986519999999999</v>
      </c>
      <c r="T45">
        <v>2</v>
      </c>
      <c r="U45">
        <v>20302</v>
      </c>
      <c r="V45" t="str">
        <f t="shared" si="0"/>
        <v>dm-02-03-02</v>
      </c>
      <c r="W45">
        <f t="shared" si="1"/>
        <v>3</v>
      </c>
    </row>
    <row r="46" spans="1:23" x14ac:dyDescent="0.2">
      <c r="A46" t="s">
        <v>9073</v>
      </c>
      <c r="B46" t="s">
        <v>9074</v>
      </c>
      <c r="C46" s="4">
        <v>1</v>
      </c>
      <c r="D46">
        <v>2017</v>
      </c>
      <c r="E46">
        <v>1511726.7415100001</v>
      </c>
      <c r="F46">
        <v>658211.73629899998</v>
      </c>
      <c r="G46">
        <v>1</v>
      </c>
      <c r="H46">
        <v>300</v>
      </c>
      <c r="I46" t="s">
        <v>26</v>
      </c>
      <c r="J46">
        <v>2</v>
      </c>
      <c r="K46">
        <v>9</v>
      </c>
      <c r="L46" t="s">
        <v>2556</v>
      </c>
      <c r="M46">
        <v>5</v>
      </c>
      <c r="N46">
        <v>898584</v>
      </c>
      <c r="O46" t="s">
        <v>261</v>
      </c>
      <c r="P46">
        <v>2008</v>
      </c>
      <c r="Q46" t="s">
        <v>262</v>
      </c>
      <c r="R46" s="5">
        <v>238109</v>
      </c>
      <c r="S46">
        <v>40.335959000000003</v>
      </c>
      <c r="T46">
        <v>2</v>
      </c>
      <c r="U46">
        <v>20801</v>
      </c>
      <c r="V46" t="str">
        <f t="shared" si="0"/>
        <v>dm-02-08-01</v>
      </c>
      <c r="W46">
        <f t="shared" si="1"/>
        <v>9</v>
      </c>
    </row>
    <row r="47" spans="1:23" x14ac:dyDescent="0.2">
      <c r="A47" t="s">
        <v>9091</v>
      </c>
      <c r="B47" s="1">
        <v>42737.678472222222</v>
      </c>
      <c r="C47" s="4">
        <v>2</v>
      </c>
      <c r="D47">
        <v>2017</v>
      </c>
      <c r="E47">
        <v>1517355.76615</v>
      </c>
      <c r="F47">
        <v>658780.34346600005</v>
      </c>
      <c r="G47">
        <v>1</v>
      </c>
      <c r="H47">
        <v>200</v>
      </c>
      <c r="I47" t="s">
        <v>26</v>
      </c>
      <c r="J47">
        <v>2</v>
      </c>
      <c r="K47">
        <v>9</v>
      </c>
      <c r="L47" t="s">
        <v>9092</v>
      </c>
      <c r="M47">
        <v>5</v>
      </c>
      <c r="N47">
        <v>36126</v>
      </c>
      <c r="O47" t="s">
        <v>233</v>
      </c>
      <c r="P47">
        <v>2004</v>
      </c>
      <c r="Q47" t="s">
        <v>9093</v>
      </c>
      <c r="R47" t="s">
        <v>2518</v>
      </c>
      <c r="S47">
        <v>40.654083999999997</v>
      </c>
      <c r="T47">
        <v>2</v>
      </c>
      <c r="U47">
        <v>21202</v>
      </c>
      <c r="V47" t="str">
        <f t="shared" si="0"/>
        <v>dm-02-12-02</v>
      </c>
      <c r="W47">
        <f t="shared" si="1"/>
        <v>13</v>
      </c>
    </row>
    <row r="48" spans="1:23" x14ac:dyDescent="0.2">
      <c r="A48" t="s">
        <v>9104</v>
      </c>
      <c r="B48" s="1">
        <v>42768.609027777777</v>
      </c>
      <c r="C48" s="4">
        <v>2</v>
      </c>
      <c r="D48">
        <v>2017</v>
      </c>
      <c r="E48">
        <v>1516083.2588</v>
      </c>
      <c r="F48">
        <v>658589.49446900003</v>
      </c>
      <c r="G48">
        <v>1</v>
      </c>
      <c r="H48">
        <v>100</v>
      </c>
      <c r="I48" t="s">
        <v>26</v>
      </c>
      <c r="J48">
        <v>2</v>
      </c>
      <c r="K48">
        <v>9</v>
      </c>
      <c r="L48" t="s">
        <v>9105</v>
      </c>
      <c r="M48">
        <v>5</v>
      </c>
      <c r="N48">
        <v>318878</v>
      </c>
      <c r="O48" t="s">
        <v>27</v>
      </c>
      <c r="P48">
        <v>2001</v>
      </c>
      <c r="Q48" t="s">
        <v>6593</v>
      </c>
      <c r="R48" t="s">
        <v>2518</v>
      </c>
      <c r="S48">
        <v>40.929524000000001</v>
      </c>
      <c r="T48">
        <v>2</v>
      </c>
      <c r="U48">
        <v>21602</v>
      </c>
      <c r="V48" t="str">
        <f t="shared" si="0"/>
        <v>dm-02-16-02</v>
      </c>
      <c r="W48">
        <f t="shared" si="1"/>
        <v>16</v>
      </c>
    </row>
    <row r="49" spans="1:23" x14ac:dyDescent="0.2">
      <c r="A49" t="s">
        <v>9106</v>
      </c>
      <c r="B49" s="1">
        <v>42796.326388888891</v>
      </c>
      <c r="C49" s="4">
        <v>2</v>
      </c>
      <c r="D49">
        <v>2017</v>
      </c>
      <c r="E49">
        <v>1511253.4983000001</v>
      </c>
      <c r="F49">
        <v>655981.43408499996</v>
      </c>
      <c r="G49">
        <v>1</v>
      </c>
      <c r="H49">
        <v>300</v>
      </c>
      <c r="I49" t="s">
        <v>26</v>
      </c>
      <c r="J49">
        <v>2</v>
      </c>
      <c r="K49">
        <v>9</v>
      </c>
      <c r="L49" t="s">
        <v>4822</v>
      </c>
      <c r="M49">
        <v>5</v>
      </c>
      <c r="N49">
        <v>1926358</v>
      </c>
      <c r="O49" t="s">
        <v>9107</v>
      </c>
      <c r="P49">
        <v>2016</v>
      </c>
      <c r="Q49" t="s">
        <v>9108</v>
      </c>
      <c r="R49" t="s">
        <v>2518</v>
      </c>
      <c r="S49">
        <v>169.90055599999999</v>
      </c>
      <c r="T49">
        <v>2</v>
      </c>
      <c r="U49">
        <v>20404</v>
      </c>
      <c r="V49" t="str">
        <f t="shared" si="0"/>
        <v>dm-02-04-04</v>
      </c>
      <c r="W49">
        <f t="shared" si="1"/>
        <v>1</v>
      </c>
    </row>
    <row r="50" spans="1:23" hidden="1" x14ac:dyDescent="0.2">
      <c r="A50" t="s">
        <v>9111</v>
      </c>
      <c r="B50" s="1">
        <v>42796.422222222223</v>
      </c>
      <c r="C50" s="4">
        <v>2</v>
      </c>
      <c r="D50">
        <v>2017</v>
      </c>
      <c r="E50">
        <v>1516894.8239500001</v>
      </c>
      <c r="F50">
        <v>660705.97646100004</v>
      </c>
      <c r="G50">
        <v>2</v>
      </c>
      <c r="H50">
        <v>50</v>
      </c>
      <c r="I50" t="s">
        <v>33</v>
      </c>
      <c r="J50">
        <v>2</v>
      </c>
      <c r="K50">
        <v>9</v>
      </c>
      <c r="L50" t="s">
        <v>4773</v>
      </c>
      <c r="M50">
        <v>5</v>
      </c>
      <c r="N50">
        <v>740821</v>
      </c>
      <c r="O50" t="s">
        <v>35</v>
      </c>
      <c r="P50">
        <v>1991</v>
      </c>
      <c r="Q50" t="s">
        <v>36</v>
      </c>
      <c r="R50" s="5">
        <v>239511</v>
      </c>
      <c r="S50">
        <v>56.431823000000001</v>
      </c>
      <c r="T50">
        <v>2</v>
      </c>
      <c r="U50">
        <v>20305</v>
      </c>
      <c r="V50" t="str">
        <f t="shared" si="0"/>
        <v>dm-02-03-05</v>
      </c>
      <c r="W50">
        <f t="shared" si="1"/>
        <v>26</v>
      </c>
    </row>
    <row r="51" spans="1:23" x14ac:dyDescent="0.2">
      <c r="A51" t="s">
        <v>9115</v>
      </c>
      <c r="B51" s="1">
        <v>42796.577777777777</v>
      </c>
      <c r="C51" s="4">
        <v>2</v>
      </c>
      <c r="D51">
        <v>2017</v>
      </c>
      <c r="E51">
        <v>1516400.92013</v>
      </c>
      <c r="F51">
        <v>656153.99395000003</v>
      </c>
      <c r="G51">
        <v>1</v>
      </c>
      <c r="H51">
        <v>300</v>
      </c>
      <c r="I51" t="s">
        <v>26</v>
      </c>
      <c r="J51">
        <v>2</v>
      </c>
      <c r="K51">
        <v>9</v>
      </c>
      <c r="L51" t="s">
        <v>4822</v>
      </c>
      <c r="M51">
        <v>5</v>
      </c>
      <c r="N51">
        <v>679581</v>
      </c>
      <c r="O51" t="s">
        <v>3438</v>
      </c>
      <c r="P51">
        <v>2007</v>
      </c>
      <c r="Q51" t="s">
        <v>3439</v>
      </c>
      <c r="R51" s="5">
        <v>237888</v>
      </c>
      <c r="S51">
        <v>58.289876999999997</v>
      </c>
      <c r="T51">
        <v>2</v>
      </c>
      <c r="U51">
        <v>21201</v>
      </c>
      <c r="V51" t="str">
        <f t="shared" si="0"/>
        <v>dm-02-12-01</v>
      </c>
      <c r="W51">
        <f t="shared" si="1"/>
        <v>10</v>
      </c>
    </row>
    <row r="52" spans="1:23" hidden="1" x14ac:dyDescent="0.2">
      <c r="A52" t="s">
        <v>9118</v>
      </c>
      <c r="B52" s="1">
        <v>42827.35</v>
      </c>
      <c r="C52" s="4">
        <v>2</v>
      </c>
      <c r="D52">
        <v>2017</v>
      </c>
      <c r="E52">
        <v>1517108.2803199999</v>
      </c>
      <c r="F52">
        <v>658359.82174000004</v>
      </c>
      <c r="G52">
        <v>2</v>
      </c>
      <c r="H52">
        <v>50</v>
      </c>
      <c r="I52" t="s">
        <v>33</v>
      </c>
      <c r="J52">
        <v>2</v>
      </c>
      <c r="K52">
        <v>9</v>
      </c>
      <c r="L52" t="s">
        <v>4773</v>
      </c>
      <c r="M52">
        <v>5</v>
      </c>
      <c r="N52">
        <v>741359</v>
      </c>
      <c r="O52" t="s">
        <v>27</v>
      </c>
      <c r="P52">
        <v>2008</v>
      </c>
      <c r="Q52" t="s">
        <v>69</v>
      </c>
      <c r="R52" s="5">
        <v>237941</v>
      </c>
      <c r="S52">
        <v>24.157145</v>
      </c>
      <c r="T52">
        <v>2</v>
      </c>
      <c r="U52">
        <v>21202</v>
      </c>
      <c r="V52" t="str">
        <f t="shared" si="0"/>
        <v>dm-02-12-02</v>
      </c>
      <c r="W52">
        <f t="shared" si="1"/>
        <v>9</v>
      </c>
    </row>
    <row r="53" spans="1:23" x14ac:dyDescent="0.2">
      <c r="A53" t="s">
        <v>9134</v>
      </c>
      <c r="B53" s="1">
        <v>42918.520138888889</v>
      </c>
      <c r="C53" s="4">
        <v>2</v>
      </c>
      <c r="D53">
        <v>2017</v>
      </c>
      <c r="E53">
        <v>1516822.8097399999</v>
      </c>
      <c r="F53">
        <v>659624.29494499997</v>
      </c>
      <c r="G53">
        <v>1</v>
      </c>
      <c r="H53">
        <v>300</v>
      </c>
      <c r="I53" t="s">
        <v>26</v>
      </c>
      <c r="J53">
        <v>2</v>
      </c>
      <c r="K53">
        <v>9</v>
      </c>
      <c r="L53" t="s">
        <v>9135</v>
      </c>
      <c r="M53">
        <v>5</v>
      </c>
      <c r="N53">
        <v>1967182</v>
      </c>
      <c r="O53" t="s">
        <v>9136</v>
      </c>
      <c r="P53">
        <v>2009</v>
      </c>
      <c r="Q53" t="s">
        <v>9137</v>
      </c>
      <c r="R53" s="5">
        <v>238546</v>
      </c>
      <c r="S53">
        <v>28.517385999999998</v>
      </c>
      <c r="T53">
        <v>2</v>
      </c>
      <c r="U53">
        <v>21603</v>
      </c>
      <c r="V53" t="str">
        <f t="shared" si="0"/>
        <v>dm-02-16-03</v>
      </c>
      <c r="W53">
        <f t="shared" si="1"/>
        <v>8</v>
      </c>
    </row>
    <row r="54" spans="1:23" x14ac:dyDescent="0.2">
      <c r="A54" t="s">
        <v>9141</v>
      </c>
      <c r="B54" s="1">
        <v>42949.586805555555</v>
      </c>
      <c r="C54" s="4">
        <v>2</v>
      </c>
      <c r="D54">
        <v>2017</v>
      </c>
      <c r="E54">
        <v>1517006.67552</v>
      </c>
      <c r="F54">
        <v>658260.71726599999</v>
      </c>
      <c r="G54">
        <v>1</v>
      </c>
      <c r="H54">
        <v>100</v>
      </c>
      <c r="I54" t="s">
        <v>26</v>
      </c>
      <c r="J54">
        <v>2</v>
      </c>
      <c r="K54">
        <v>9</v>
      </c>
      <c r="L54" t="s">
        <v>4763</v>
      </c>
      <c r="M54">
        <v>5</v>
      </c>
      <c r="N54">
        <v>1931796</v>
      </c>
      <c r="O54" t="s">
        <v>1302</v>
      </c>
      <c r="P54">
        <v>2015</v>
      </c>
      <c r="Q54" t="s">
        <v>9142</v>
      </c>
      <c r="R54" t="s">
        <v>2518</v>
      </c>
      <c r="S54">
        <v>164.32652899999999</v>
      </c>
      <c r="T54">
        <v>2</v>
      </c>
      <c r="U54">
        <v>21202</v>
      </c>
      <c r="V54" t="str">
        <f t="shared" si="0"/>
        <v>dm-02-12-02</v>
      </c>
      <c r="W54">
        <f t="shared" si="1"/>
        <v>2</v>
      </c>
    </row>
    <row r="55" spans="1:23" x14ac:dyDescent="0.2">
      <c r="A55" t="s">
        <v>9143</v>
      </c>
      <c r="B55" s="1">
        <v>42949.594444444447</v>
      </c>
      <c r="C55" s="4">
        <v>2</v>
      </c>
      <c r="D55">
        <v>2017</v>
      </c>
      <c r="E55">
        <v>1511279.0567000001</v>
      </c>
      <c r="F55">
        <v>655889.00514599995</v>
      </c>
      <c r="G55">
        <v>1</v>
      </c>
      <c r="H55">
        <v>100</v>
      </c>
      <c r="I55" t="s">
        <v>26</v>
      </c>
      <c r="J55">
        <v>2</v>
      </c>
      <c r="K55">
        <v>9</v>
      </c>
      <c r="L55" t="s">
        <v>4763</v>
      </c>
      <c r="M55">
        <v>5</v>
      </c>
      <c r="N55">
        <v>1788672</v>
      </c>
      <c r="O55" t="s">
        <v>3804</v>
      </c>
      <c r="P55">
        <v>2013</v>
      </c>
      <c r="Q55" t="s">
        <v>3805</v>
      </c>
      <c r="R55" s="5">
        <v>240030</v>
      </c>
      <c r="S55">
        <v>195.91768300000001</v>
      </c>
      <c r="T55">
        <v>2</v>
      </c>
      <c r="U55">
        <v>20404</v>
      </c>
      <c r="V55" t="str">
        <f t="shared" si="0"/>
        <v>dm-02-04-04</v>
      </c>
      <c r="W55">
        <f t="shared" si="1"/>
        <v>4</v>
      </c>
    </row>
    <row r="56" spans="1:23" x14ac:dyDescent="0.2">
      <c r="A56" t="s">
        <v>9145</v>
      </c>
      <c r="B56" s="1">
        <v>42949.659722222219</v>
      </c>
      <c r="C56" s="4">
        <v>2</v>
      </c>
      <c r="D56">
        <v>2017</v>
      </c>
      <c r="E56">
        <v>1519241.69618</v>
      </c>
      <c r="F56">
        <v>661720.78003599995</v>
      </c>
      <c r="G56">
        <v>1</v>
      </c>
      <c r="H56">
        <v>100</v>
      </c>
      <c r="I56" t="s">
        <v>26</v>
      </c>
      <c r="J56">
        <v>2</v>
      </c>
      <c r="K56">
        <v>9</v>
      </c>
      <c r="L56" t="s">
        <v>4763</v>
      </c>
      <c r="M56">
        <v>5</v>
      </c>
      <c r="N56">
        <v>111011</v>
      </c>
      <c r="O56" t="s">
        <v>7909</v>
      </c>
      <c r="P56">
        <v>1991</v>
      </c>
      <c r="Q56" t="s">
        <v>9146</v>
      </c>
      <c r="R56" s="5">
        <v>237906</v>
      </c>
      <c r="S56">
        <v>52.868944999999997</v>
      </c>
      <c r="T56">
        <v>2</v>
      </c>
      <c r="U56">
        <v>20101</v>
      </c>
      <c r="V56" t="str">
        <f t="shared" si="0"/>
        <v>dm-02-01-01</v>
      </c>
      <c r="W56">
        <f t="shared" si="1"/>
        <v>26</v>
      </c>
    </row>
    <row r="57" spans="1:23" x14ac:dyDescent="0.2">
      <c r="A57" t="s">
        <v>9147</v>
      </c>
      <c r="B57" s="1">
        <v>42949.754861111112</v>
      </c>
      <c r="C57" s="4">
        <v>2</v>
      </c>
      <c r="D57">
        <v>2017</v>
      </c>
      <c r="E57">
        <v>1512354.1101599999</v>
      </c>
      <c r="F57">
        <v>658668.34629100002</v>
      </c>
      <c r="G57">
        <v>1</v>
      </c>
      <c r="H57">
        <v>150</v>
      </c>
      <c r="I57" t="s">
        <v>26</v>
      </c>
      <c r="J57">
        <v>2</v>
      </c>
      <c r="K57">
        <v>9</v>
      </c>
      <c r="L57" t="s">
        <v>5028</v>
      </c>
      <c r="M57">
        <v>5</v>
      </c>
      <c r="N57">
        <v>172500</v>
      </c>
      <c r="O57" t="s">
        <v>6613</v>
      </c>
      <c r="P57">
        <v>2004</v>
      </c>
      <c r="Q57" t="s">
        <v>6614</v>
      </c>
      <c r="R57" s="5">
        <v>238175</v>
      </c>
      <c r="S57">
        <v>159.50450499999999</v>
      </c>
      <c r="T57">
        <v>2</v>
      </c>
      <c r="U57">
        <v>20801</v>
      </c>
      <c r="V57" t="str">
        <f t="shared" si="0"/>
        <v>dm-02-08-01</v>
      </c>
      <c r="W57">
        <f t="shared" si="1"/>
        <v>13</v>
      </c>
    </row>
    <row r="58" spans="1:23" hidden="1" x14ac:dyDescent="0.2">
      <c r="A58" t="s">
        <v>9148</v>
      </c>
      <c r="B58" s="1">
        <v>42949.755555555559</v>
      </c>
      <c r="C58" s="4">
        <v>2</v>
      </c>
      <c r="D58">
        <v>2017</v>
      </c>
      <c r="E58">
        <v>1515252.20796</v>
      </c>
      <c r="F58">
        <v>658624.82167600002</v>
      </c>
      <c r="G58">
        <v>2</v>
      </c>
      <c r="H58">
        <v>50</v>
      </c>
      <c r="I58" t="s">
        <v>33</v>
      </c>
      <c r="J58">
        <v>2</v>
      </c>
      <c r="K58">
        <v>9</v>
      </c>
      <c r="L58" t="s">
        <v>9149</v>
      </c>
      <c r="M58">
        <v>1</v>
      </c>
      <c r="N58">
        <v>704911</v>
      </c>
      <c r="O58" t="s">
        <v>7909</v>
      </c>
      <c r="P58">
        <v>1990</v>
      </c>
      <c r="Q58" t="s">
        <v>7910</v>
      </c>
      <c r="R58" s="5">
        <v>237908</v>
      </c>
      <c r="S58">
        <v>57.483677999999998</v>
      </c>
      <c r="T58">
        <v>2</v>
      </c>
      <c r="U58">
        <v>21606</v>
      </c>
      <c r="V58" t="str">
        <f t="shared" si="0"/>
        <v>dm-02-16-06</v>
      </c>
      <c r="W58">
        <f t="shared" si="1"/>
        <v>27</v>
      </c>
    </row>
    <row r="59" spans="1:23" x14ac:dyDescent="0.2">
      <c r="A59" t="s">
        <v>9150</v>
      </c>
      <c r="B59" s="1">
        <v>42949.857638888891</v>
      </c>
      <c r="C59" s="4">
        <v>2</v>
      </c>
      <c r="D59">
        <v>2017</v>
      </c>
      <c r="E59">
        <v>1510915.38974</v>
      </c>
      <c r="F59">
        <v>655845.83910900005</v>
      </c>
      <c r="G59">
        <v>1</v>
      </c>
      <c r="H59">
        <v>300</v>
      </c>
      <c r="I59" t="s">
        <v>26</v>
      </c>
      <c r="J59">
        <v>2</v>
      </c>
      <c r="K59">
        <v>9</v>
      </c>
      <c r="L59" t="s">
        <v>4822</v>
      </c>
      <c r="M59">
        <v>5</v>
      </c>
      <c r="N59">
        <v>696843</v>
      </c>
      <c r="O59" t="s">
        <v>79</v>
      </c>
      <c r="P59">
        <v>2000</v>
      </c>
      <c r="Q59" t="s">
        <v>80</v>
      </c>
      <c r="R59" s="5">
        <v>238755</v>
      </c>
      <c r="S59">
        <v>210.36845299999999</v>
      </c>
      <c r="T59">
        <v>2</v>
      </c>
      <c r="U59">
        <v>20804</v>
      </c>
      <c r="V59" t="str">
        <f t="shared" si="0"/>
        <v>dm-02-08-04</v>
      </c>
      <c r="W59">
        <f t="shared" si="1"/>
        <v>17</v>
      </c>
    </row>
    <row r="60" spans="1:23" x14ac:dyDescent="0.2">
      <c r="A60" t="s">
        <v>9151</v>
      </c>
      <c r="B60" s="1">
        <v>42980.302083333336</v>
      </c>
      <c r="C60" s="4">
        <v>2</v>
      </c>
      <c r="D60">
        <v>2017</v>
      </c>
      <c r="E60">
        <v>1511614.4355500001</v>
      </c>
      <c r="F60">
        <v>657621.00051899999</v>
      </c>
      <c r="G60">
        <v>1</v>
      </c>
      <c r="H60">
        <v>300</v>
      </c>
      <c r="I60" t="s">
        <v>26</v>
      </c>
      <c r="J60">
        <v>2</v>
      </c>
      <c r="K60">
        <v>9</v>
      </c>
      <c r="L60" t="s">
        <v>4822</v>
      </c>
      <c r="M60">
        <v>5</v>
      </c>
      <c r="N60">
        <v>71493</v>
      </c>
      <c r="O60" t="s">
        <v>272</v>
      </c>
      <c r="P60">
        <v>2013</v>
      </c>
      <c r="Q60" t="s">
        <v>9152</v>
      </c>
      <c r="R60" s="5">
        <v>240002</v>
      </c>
      <c r="S60">
        <v>37.216214999999998</v>
      </c>
      <c r="T60">
        <v>2</v>
      </c>
      <c r="U60">
        <v>20802</v>
      </c>
      <c r="V60" t="str">
        <f t="shared" si="0"/>
        <v>dm-02-08-02</v>
      </c>
      <c r="W60">
        <f t="shared" si="1"/>
        <v>4</v>
      </c>
    </row>
    <row r="61" spans="1:23" x14ac:dyDescent="0.2">
      <c r="A61" t="s">
        <v>9156</v>
      </c>
      <c r="B61" s="1">
        <v>42980.640277777777</v>
      </c>
      <c r="C61" s="4">
        <v>2</v>
      </c>
      <c r="D61">
        <v>2017</v>
      </c>
      <c r="E61">
        <v>1516834.1874800001</v>
      </c>
      <c r="F61">
        <v>660524.21050799999</v>
      </c>
      <c r="G61">
        <v>1</v>
      </c>
      <c r="H61">
        <v>200</v>
      </c>
      <c r="I61" t="s">
        <v>26</v>
      </c>
      <c r="J61">
        <v>1</v>
      </c>
      <c r="K61">
        <v>9</v>
      </c>
      <c r="L61" t="s">
        <v>4760</v>
      </c>
      <c r="M61">
        <v>5</v>
      </c>
      <c r="N61">
        <v>252567</v>
      </c>
      <c r="O61" t="s">
        <v>225</v>
      </c>
      <c r="P61">
        <v>1997</v>
      </c>
      <c r="Q61" t="s">
        <v>226</v>
      </c>
      <c r="R61" s="5">
        <v>238160</v>
      </c>
      <c r="S61">
        <v>25.720669000000001</v>
      </c>
      <c r="T61">
        <v>2</v>
      </c>
      <c r="U61">
        <v>20306</v>
      </c>
      <c r="V61" t="str">
        <f t="shared" si="0"/>
        <v>dm-02-03-06</v>
      </c>
      <c r="W61">
        <f t="shared" si="1"/>
        <v>20</v>
      </c>
    </row>
    <row r="62" spans="1:23" x14ac:dyDescent="0.2">
      <c r="A62" t="s">
        <v>9158</v>
      </c>
      <c r="B62" s="1">
        <v>43010.394444444442</v>
      </c>
      <c r="C62" s="4">
        <v>2</v>
      </c>
      <c r="D62">
        <v>2017</v>
      </c>
      <c r="E62">
        <v>1513512.4893</v>
      </c>
      <c r="F62">
        <v>656256.36874199996</v>
      </c>
      <c r="G62">
        <v>1</v>
      </c>
      <c r="H62">
        <v>150</v>
      </c>
      <c r="I62" t="s">
        <v>26</v>
      </c>
      <c r="J62">
        <v>1</v>
      </c>
      <c r="K62">
        <v>9</v>
      </c>
      <c r="L62" t="s">
        <v>5028</v>
      </c>
      <c r="M62">
        <v>5</v>
      </c>
      <c r="N62">
        <v>237684</v>
      </c>
      <c r="O62" t="s">
        <v>1328</v>
      </c>
      <c r="P62">
        <v>2007</v>
      </c>
      <c r="Q62" t="s">
        <v>5110</v>
      </c>
      <c r="R62" s="5">
        <v>237817</v>
      </c>
      <c r="S62">
        <v>158.70116999999999</v>
      </c>
      <c r="T62">
        <v>2</v>
      </c>
      <c r="U62">
        <v>21302</v>
      </c>
      <c r="V62" t="str">
        <f t="shared" si="0"/>
        <v>dm-02-13-02</v>
      </c>
      <c r="W62">
        <f t="shared" si="1"/>
        <v>10</v>
      </c>
    </row>
    <row r="63" spans="1:23" x14ac:dyDescent="0.2">
      <c r="A63" t="s">
        <v>9164</v>
      </c>
      <c r="B63" s="1">
        <v>43041.361805555556</v>
      </c>
      <c r="C63" s="4">
        <v>2</v>
      </c>
      <c r="D63">
        <v>2017</v>
      </c>
      <c r="E63">
        <v>1509105.7600799999</v>
      </c>
      <c r="F63">
        <v>654273.47291899996</v>
      </c>
      <c r="G63">
        <v>1</v>
      </c>
      <c r="H63">
        <v>150</v>
      </c>
      <c r="I63" t="s">
        <v>26</v>
      </c>
      <c r="J63">
        <v>2</v>
      </c>
      <c r="K63">
        <v>9</v>
      </c>
      <c r="L63" t="s">
        <v>9165</v>
      </c>
      <c r="M63">
        <v>5</v>
      </c>
      <c r="N63">
        <v>37395</v>
      </c>
      <c r="O63" t="s">
        <v>56</v>
      </c>
      <c r="P63">
        <v>2003</v>
      </c>
      <c r="Q63" t="s">
        <v>1531</v>
      </c>
      <c r="R63" t="s">
        <v>2518</v>
      </c>
      <c r="S63">
        <v>41.463053000000002</v>
      </c>
      <c r="T63">
        <v>2</v>
      </c>
      <c r="U63">
        <v>21403</v>
      </c>
      <c r="V63" t="str">
        <f t="shared" si="0"/>
        <v>dm-02-14-03</v>
      </c>
      <c r="W63">
        <f t="shared" si="1"/>
        <v>14</v>
      </c>
    </row>
    <row r="64" spans="1:23" x14ac:dyDescent="0.2">
      <c r="A64" t="s">
        <v>9166</v>
      </c>
      <c r="B64" s="1">
        <v>43041.536805555559</v>
      </c>
      <c r="C64" s="4">
        <v>2</v>
      </c>
      <c r="D64">
        <v>2017</v>
      </c>
      <c r="E64">
        <v>1506620.5436</v>
      </c>
      <c r="F64">
        <v>655289.10742000001</v>
      </c>
      <c r="G64">
        <v>1</v>
      </c>
      <c r="H64">
        <v>300</v>
      </c>
      <c r="I64" t="s">
        <v>26</v>
      </c>
      <c r="J64">
        <v>1</v>
      </c>
      <c r="K64">
        <v>9</v>
      </c>
      <c r="L64" t="s">
        <v>4822</v>
      </c>
      <c r="M64">
        <v>5</v>
      </c>
      <c r="N64">
        <v>213410</v>
      </c>
      <c r="O64" t="s">
        <v>30</v>
      </c>
      <c r="P64">
        <v>2009</v>
      </c>
      <c r="Q64" t="s">
        <v>31</v>
      </c>
      <c r="R64" s="5">
        <v>239497</v>
      </c>
      <c r="S64">
        <v>220.552662</v>
      </c>
      <c r="T64">
        <v>2</v>
      </c>
      <c r="U64">
        <v>21404</v>
      </c>
      <c r="V64" t="str">
        <f t="shared" si="0"/>
        <v>dm-02-14-04</v>
      </c>
      <c r="W64">
        <f t="shared" si="1"/>
        <v>8</v>
      </c>
    </row>
    <row r="65" spans="1:23" x14ac:dyDescent="0.2">
      <c r="A65" t="s">
        <v>9181</v>
      </c>
      <c r="B65" t="s">
        <v>9182</v>
      </c>
      <c r="C65" s="4">
        <v>2</v>
      </c>
      <c r="D65">
        <v>2017</v>
      </c>
      <c r="E65">
        <v>1517290.26287</v>
      </c>
      <c r="F65">
        <v>662127.64716000005</v>
      </c>
      <c r="G65">
        <v>1</v>
      </c>
      <c r="H65">
        <v>300</v>
      </c>
      <c r="I65" t="s">
        <v>26</v>
      </c>
      <c r="J65">
        <v>2</v>
      </c>
      <c r="K65">
        <v>9</v>
      </c>
      <c r="L65" t="s">
        <v>9066</v>
      </c>
      <c r="M65">
        <v>5</v>
      </c>
      <c r="N65">
        <v>90933</v>
      </c>
      <c r="O65" t="s">
        <v>9183</v>
      </c>
      <c r="P65">
        <v>2013</v>
      </c>
      <c r="Q65" t="s">
        <v>9184</v>
      </c>
      <c r="R65" s="5">
        <v>240254</v>
      </c>
      <c r="S65">
        <v>69.313657000000006</v>
      </c>
      <c r="T65">
        <v>2</v>
      </c>
      <c r="U65">
        <v>20202</v>
      </c>
      <c r="V65" t="str">
        <f t="shared" si="0"/>
        <v>dm-02-02-02</v>
      </c>
      <c r="W65">
        <f t="shared" si="1"/>
        <v>4</v>
      </c>
    </row>
    <row r="66" spans="1:23" x14ac:dyDescent="0.2">
      <c r="A66" t="s">
        <v>9188</v>
      </c>
      <c r="B66" t="s">
        <v>9189</v>
      </c>
      <c r="C66" s="4">
        <v>2</v>
      </c>
      <c r="D66">
        <v>2017</v>
      </c>
      <c r="E66">
        <v>1504953.8050800001</v>
      </c>
      <c r="F66">
        <v>650441.23668800003</v>
      </c>
      <c r="G66">
        <v>1</v>
      </c>
      <c r="H66">
        <v>200</v>
      </c>
      <c r="I66" t="s">
        <v>26</v>
      </c>
      <c r="J66">
        <v>2</v>
      </c>
      <c r="K66">
        <v>9</v>
      </c>
      <c r="L66" t="s">
        <v>9190</v>
      </c>
      <c r="M66">
        <v>5</v>
      </c>
      <c r="N66">
        <v>95795</v>
      </c>
      <c r="O66" t="s">
        <v>7239</v>
      </c>
      <c r="P66">
        <v>1996</v>
      </c>
      <c r="Q66" t="s">
        <v>7240</v>
      </c>
      <c r="R66" t="s">
        <v>2518</v>
      </c>
      <c r="S66">
        <v>120.518388</v>
      </c>
      <c r="T66">
        <v>2</v>
      </c>
      <c r="U66">
        <v>21408</v>
      </c>
      <c r="V66" t="str">
        <f t="shared" si="0"/>
        <v>dm-02-14-08</v>
      </c>
      <c r="W66">
        <f t="shared" si="1"/>
        <v>21</v>
      </c>
    </row>
    <row r="67" spans="1:23" x14ac:dyDescent="0.2">
      <c r="A67" t="s">
        <v>9191</v>
      </c>
      <c r="B67" t="s">
        <v>9192</v>
      </c>
      <c r="C67" s="4">
        <v>2</v>
      </c>
      <c r="D67">
        <v>2017</v>
      </c>
      <c r="E67">
        <v>1505612.45493</v>
      </c>
      <c r="F67">
        <v>654583.51918099995</v>
      </c>
      <c r="G67">
        <v>1</v>
      </c>
      <c r="H67">
        <v>100</v>
      </c>
      <c r="I67" t="s">
        <v>26</v>
      </c>
      <c r="J67">
        <v>2</v>
      </c>
      <c r="K67">
        <v>9</v>
      </c>
      <c r="L67" t="s">
        <v>9193</v>
      </c>
      <c r="M67">
        <v>2</v>
      </c>
      <c r="N67">
        <v>1978483</v>
      </c>
      <c r="O67" t="s">
        <v>9194</v>
      </c>
      <c r="P67">
        <v>2017</v>
      </c>
      <c r="Q67" t="s">
        <v>9195</v>
      </c>
      <c r="R67" t="s">
        <v>2518</v>
      </c>
      <c r="S67">
        <v>72.495647000000005</v>
      </c>
      <c r="T67">
        <v>2</v>
      </c>
      <c r="U67">
        <v>21405</v>
      </c>
      <c r="V67" t="str">
        <f t="shared" ref="V67:V130" si="2">"dm-"&amp;TEXT(U67,"00-00-00")</f>
        <v>dm-02-14-05</v>
      </c>
      <c r="W67">
        <f t="shared" ref="W67:W130" si="3">D67-P67</f>
        <v>0</v>
      </c>
    </row>
    <row r="68" spans="1:23" x14ac:dyDescent="0.2">
      <c r="A68" t="s">
        <v>9198</v>
      </c>
      <c r="B68" t="s">
        <v>9199</v>
      </c>
      <c r="C68" s="4">
        <v>2</v>
      </c>
      <c r="D68">
        <v>2017</v>
      </c>
      <c r="E68">
        <v>1514444.50874</v>
      </c>
      <c r="F68">
        <v>659335.188952</v>
      </c>
      <c r="G68">
        <v>1</v>
      </c>
      <c r="H68">
        <v>100</v>
      </c>
      <c r="I68" t="s">
        <v>22</v>
      </c>
      <c r="J68">
        <v>2</v>
      </c>
      <c r="K68">
        <v>10</v>
      </c>
      <c r="L68" t="s">
        <v>9200</v>
      </c>
      <c r="M68">
        <v>5</v>
      </c>
      <c r="N68">
        <v>187657</v>
      </c>
      <c r="O68" t="s">
        <v>3592</v>
      </c>
      <c r="P68">
        <v>1983</v>
      </c>
      <c r="Q68" t="s">
        <v>9201</v>
      </c>
      <c r="R68" s="5">
        <v>238237</v>
      </c>
      <c r="S68">
        <v>139.325988</v>
      </c>
      <c r="T68">
        <v>2</v>
      </c>
      <c r="U68">
        <v>20401</v>
      </c>
      <c r="V68" t="str">
        <f t="shared" si="2"/>
        <v>dm-02-04-01</v>
      </c>
      <c r="W68">
        <f t="shared" si="3"/>
        <v>34</v>
      </c>
    </row>
    <row r="69" spans="1:23" x14ac:dyDescent="0.2">
      <c r="A69" t="s">
        <v>9204</v>
      </c>
      <c r="B69" t="s">
        <v>9205</v>
      </c>
      <c r="C69" s="4">
        <v>2</v>
      </c>
      <c r="D69">
        <v>2017</v>
      </c>
      <c r="E69">
        <v>1509174.89163</v>
      </c>
      <c r="F69">
        <v>653611.28690099996</v>
      </c>
      <c r="G69">
        <v>1</v>
      </c>
      <c r="H69">
        <v>300</v>
      </c>
      <c r="I69" t="s">
        <v>26</v>
      </c>
      <c r="J69">
        <v>2</v>
      </c>
      <c r="K69">
        <v>9</v>
      </c>
      <c r="L69" t="s">
        <v>9066</v>
      </c>
      <c r="M69">
        <v>5</v>
      </c>
      <c r="N69">
        <v>214628</v>
      </c>
      <c r="O69" t="s">
        <v>56</v>
      </c>
      <c r="P69">
        <v>2003</v>
      </c>
      <c r="Q69" t="s">
        <v>57</v>
      </c>
      <c r="R69" s="5">
        <v>240284</v>
      </c>
      <c r="S69">
        <v>109.924328</v>
      </c>
      <c r="T69">
        <v>2</v>
      </c>
      <c r="U69">
        <v>21403</v>
      </c>
      <c r="V69" t="str">
        <f t="shared" si="2"/>
        <v>dm-02-14-03</v>
      </c>
      <c r="W69">
        <f t="shared" si="3"/>
        <v>14</v>
      </c>
    </row>
    <row r="70" spans="1:23" x14ac:dyDescent="0.2">
      <c r="A70" t="s">
        <v>9216</v>
      </c>
      <c r="B70" t="s">
        <v>9217</v>
      </c>
      <c r="C70" s="4">
        <v>2</v>
      </c>
      <c r="D70">
        <v>2017</v>
      </c>
      <c r="E70">
        <v>1510630.2787500001</v>
      </c>
      <c r="F70">
        <v>657619.34283700003</v>
      </c>
      <c r="G70">
        <v>1</v>
      </c>
      <c r="H70">
        <v>150</v>
      </c>
      <c r="I70" t="s">
        <v>26</v>
      </c>
      <c r="J70">
        <v>2</v>
      </c>
      <c r="K70">
        <v>9</v>
      </c>
      <c r="L70" t="s">
        <v>9218</v>
      </c>
      <c r="M70">
        <v>5</v>
      </c>
      <c r="N70">
        <v>53130</v>
      </c>
      <c r="O70" t="s">
        <v>1524</v>
      </c>
      <c r="P70">
        <v>2011</v>
      </c>
      <c r="Q70" t="s">
        <v>9219</v>
      </c>
      <c r="R70" s="5">
        <v>239317</v>
      </c>
      <c r="S70">
        <v>208.76812899999999</v>
      </c>
      <c r="T70">
        <v>2</v>
      </c>
      <c r="U70">
        <v>20802</v>
      </c>
      <c r="V70" t="str">
        <f t="shared" si="2"/>
        <v>dm-02-08-02</v>
      </c>
      <c r="W70">
        <f t="shared" si="3"/>
        <v>6</v>
      </c>
    </row>
    <row r="71" spans="1:23" x14ac:dyDescent="0.2">
      <c r="A71" t="s">
        <v>9220</v>
      </c>
      <c r="B71" t="s">
        <v>9221</v>
      </c>
      <c r="C71" s="4">
        <v>2</v>
      </c>
      <c r="D71">
        <v>2017</v>
      </c>
      <c r="E71">
        <v>1509050.8530900001</v>
      </c>
      <c r="F71">
        <v>654078.84137000004</v>
      </c>
      <c r="G71">
        <v>1</v>
      </c>
      <c r="H71">
        <v>300</v>
      </c>
      <c r="I71" t="s">
        <v>26</v>
      </c>
      <c r="J71">
        <v>2</v>
      </c>
      <c r="K71">
        <v>9</v>
      </c>
      <c r="L71" t="s">
        <v>4822</v>
      </c>
      <c r="M71">
        <v>5</v>
      </c>
      <c r="N71">
        <v>221906</v>
      </c>
      <c r="O71" t="s">
        <v>183</v>
      </c>
      <c r="P71">
        <v>2003</v>
      </c>
      <c r="Q71" t="s">
        <v>184</v>
      </c>
      <c r="R71" t="s">
        <v>2518</v>
      </c>
      <c r="S71">
        <v>71.733579000000006</v>
      </c>
      <c r="T71">
        <v>2</v>
      </c>
      <c r="U71">
        <v>21403</v>
      </c>
      <c r="V71" t="str">
        <f t="shared" si="2"/>
        <v>dm-02-14-03</v>
      </c>
      <c r="W71">
        <f t="shared" si="3"/>
        <v>14</v>
      </c>
    </row>
    <row r="72" spans="1:23" x14ac:dyDescent="0.2">
      <c r="A72" t="s">
        <v>9222</v>
      </c>
      <c r="B72" t="s">
        <v>9223</v>
      </c>
      <c r="C72" s="4">
        <v>2</v>
      </c>
      <c r="D72">
        <v>2017</v>
      </c>
      <c r="E72">
        <v>1516990.9845100001</v>
      </c>
      <c r="F72">
        <v>660457.81146600004</v>
      </c>
      <c r="G72">
        <v>1</v>
      </c>
      <c r="H72">
        <v>300</v>
      </c>
      <c r="I72" t="s">
        <v>26</v>
      </c>
      <c r="J72">
        <v>1</v>
      </c>
      <c r="K72">
        <v>9</v>
      </c>
      <c r="L72" t="s">
        <v>9224</v>
      </c>
      <c r="M72">
        <v>5</v>
      </c>
      <c r="N72">
        <v>121694</v>
      </c>
      <c r="O72" t="s">
        <v>8864</v>
      </c>
      <c r="P72">
        <v>2003</v>
      </c>
      <c r="Q72" t="s">
        <v>8865</v>
      </c>
      <c r="R72" s="5">
        <v>238428</v>
      </c>
      <c r="S72">
        <v>89.986800000000002</v>
      </c>
      <c r="T72">
        <v>2</v>
      </c>
      <c r="U72">
        <v>20306</v>
      </c>
      <c r="V72" t="str">
        <f t="shared" si="2"/>
        <v>dm-02-03-06</v>
      </c>
      <c r="W72">
        <f t="shared" si="3"/>
        <v>14</v>
      </c>
    </row>
    <row r="73" spans="1:23" x14ac:dyDescent="0.2">
      <c r="A73" t="s">
        <v>9232</v>
      </c>
      <c r="B73" t="s">
        <v>9233</v>
      </c>
      <c r="C73" s="4">
        <v>2</v>
      </c>
      <c r="D73">
        <v>2017</v>
      </c>
      <c r="E73">
        <v>1514823.1626599999</v>
      </c>
      <c r="F73">
        <v>659094.05194899999</v>
      </c>
      <c r="G73">
        <v>1</v>
      </c>
      <c r="H73">
        <v>300</v>
      </c>
      <c r="I73" t="s">
        <v>26</v>
      </c>
      <c r="J73">
        <v>1</v>
      </c>
      <c r="K73">
        <v>9</v>
      </c>
      <c r="L73" t="s">
        <v>9066</v>
      </c>
      <c r="M73">
        <v>5</v>
      </c>
      <c r="N73">
        <v>123571</v>
      </c>
      <c r="O73" t="s">
        <v>63</v>
      </c>
      <c r="P73">
        <v>2004</v>
      </c>
      <c r="Q73" t="s">
        <v>1318</v>
      </c>
      <c r="R73" s="5">
        <v>238088</v>
      </c>
      <c r="S73">
        <v>229.631047</v>
      </c>
      <c r="T73">
        <v>2</v>
      </c>
      <c r="U73">
        <v>20401</v>
      </c>
      <c r="V73" t="str">
        <f t="shared" si="2"/>
        <v>dm-02-04-01</v>
      </c>
      <c r="W73">
        <f t="shared" si="3"/>
        <v>13</v>
      </c>
    </row>
    <row r="74" spans="1:23" x14ac:dyDescent="0.2">
      <c r="A74" t="s">
        <v>9248</v>
      </c>
      <c r="B74" t="s">
        <v>9249</v>
      </c>
      <c r="C74" s="4">
        <v>2</v>
      </c>
      <c r="D74">
        <v>2017</v>
      </c>
      <c r="E74">
        <v>1515426.2718199999</v>
      </c>
      <c r="F74">
        <v>659957.85725700005</v>
      </c>
      <c r="G74">
        <v>1</v>
      </c>
      <c r="H74">
        <v>150</v>
      </c>
      <c r="I74" t="s">
        <v>22</v>
      </c>
      <c r="J74">
        <v>1</v>
      </c>
      <c r="K74">
        <v>11</v>
      </c>
      <c r="L74" t="s">
        <v>8009</v>
      </c>
      <c r="M74">
        <v>5</v>
      </c>
      <c r="N74">
        <v>146531</v>
      </c>
      <c r="O74" t="s">
        <v>9250</v>
      </c>
      <c r="P74">
        <v>1998</v>
      </c>
      <c r="Q74" t="s">
        <v>9251</v>
      </c>
      <c r="R74" t="s">
        <v>2518</v>
      </c>
      <c r="S74">
        <v>93.184128999999999</v>
      </c>
      <c r="T74">
        <v>2</v>
      </c>
      <c r="U74">
        <v>21608</v>
      </c>
      <c r="V74" t="str">
        <f t="shared" si="2"/>
        <v>dm-02-16-08</v>
      </c>
      <c r="W74">
        <f t="shared" si="3"/>
        <v>19</v>
      </c>
    </row>
    <row r="75" spans="1:23" x14ac:dyDescent="0.2">
      <c r="A75" t="s">
        <v>9258</v>
      </c>
      <c r="B75" t="s">
        <v>9259</v>
      </c>
      <c r="C75" s="4">
        <v>2</v>
      </c>
      <c r="D75">
        <v>2017</v>
      </c>
      <c r="E75">
        <v>1514825.49868</v>
      </c>
      <c r="F75">
        <v>660742.928052</v>
      </c>
      <c r="G75">
        <v>1</v>
      </c>
      <c r="H75">
        <v>300</v>
      </c>
      <c r="I75" t="s">
        <v>26</v>
      </c>
      <c r="J75">
        <v>2</v>
      </c>
      <c r="K75">
        <v>9</v>
      </c>
      <c r="L75" t="s">
        <v>4822</v>
      </c>
      <c r="M75">
        <v>5</v>
      </c>
      <c r="N75">
        <v>1011871</v>
      </c>
      <c r="O75" t="s">
        <v>5537</v>
      </c>
      <c r="P75">
        <v>2008</v>
      </c>
      <c r="Q75" t="s">
        <v>5538</v>
      </c>
      <c r="R75" s="5">
        <v>238457</v>
      </c>
      <c r="S75">
        <v>111.84066900000001</v>
      </c>
      <c r="T75">
        <v>2</v>
      </c>
      <c r="U75">
        <v>20208</v>
      </c>
      <c r="V75" t="str">
        <f t="shared" si="2"/>
        <v>dm-02-02-08</v>
      </c>
      <c r="W75">
        <f t="shared" si="3"/>
        <v>9</v>
      </c>
    </row>
    <row r="76" spans="1:23" x14ac:dyDescent="0.2">
      <c r="A76" t="s">
        <v>9266</v>
      </c>
      <c r="B76" t="s">
        <v>9267</v>
      </c>
      <c r="C76" s="4">
        <v>2</v>
      </c>
      <c r="D76">
        <v>2017</v>
      </c>
      <c r="E76">
        <v>1510436.89555</v>
      </c>
      <c r="F76">
        <v>657636.84034700005</v>
      </c>
      <c r="G76">
        <v>1</v>
      </c>
      <c r="H76">
        <v>300</v>
      </c>
      <c r="I76" t="s">
        <v>891</v>
      </c>
      <c r="J76">
        <v>2</v>
      </c>
      <c r="K76">
        <v>1</v>
      </c>
      <c r="L76" t="s">
        <v>9268</v>
      </c>
      <c r="M76">
        <v>1</v>
      </c>
      <c r="N76">
        <v>1775401</v>
      </c>
      <c r="O76" t="s">
        <v>9269</v>
      </c>
      <c r="P76">
        <v>2013</v>
      </c>
      <c r="Q76" t="s">
        <v>9270</v>
      </c>
      <c r="R76" s="5">
        <v>239896</v>
      </c>
      <c r="S76">
        <v>11.147319</v>
      </c>
      <c r="T76">
        <v>2</v>
      </c>
      <c r="U76">
        <v>20802</v>
      </c>
      <c r="V76" t="str">
        <f t="shared" si="2"/>
        <v>dm-02-08-02</v>
      </c>
      <c r="W76">
        <f t="shared" si="3"/>
        <v>4</v>
      </c>
    </row>
    <row r="77" spans="1:23" hidden="1" x14ac:dyDescent="0.2">
      <c r="A77" t="s">
        <v>9283</v>
      </c>
      <c r="B77" t="s">
        <v>9284</v>
      </c>
      <c r="C77" s="4">
        <v>2</v>
      </c>
      <c r="D77">
        <v>2017</v>
      </c>
      <c r="E77">
        <v>1516822.6926500001</v>
      </c>
      <c r="F77">
        <v>661799.14956599998</v>
      </c>
      <c r="G77">
        <v>2</v>
      </c>
      <c r="H77">
        <v>50</v>
      </c>
      <c r="I77" t="s">
        <v>33</v>
      </c>
      <c r="J77">
        <v>1</v>
      </c>
      <c r="K77">
        <v>9</v>
      </c>
      <c r="L77" t="s">
        <v>2631</v>
      </c>
      <c r="M77">
        <v>5</v>
      </c>
      <c r="N77">
        <v>980824</v>
      </c>
      <c r="O77" t="s">
        <v>212</v>
      </c>
      <c r="P77">
        <v>1986</v>
      </c>
      <c r="Q77" t="s">
        <v>213</v>
      </c>
      <c r="R77" s="5">
        <v>238189</v>
      </c>
      <c r="S77">
        <v>59.904083</v>
      </c>
      <c r="T77">
        <v>2</v>
      </c>
      <c r="U77">
        <v>20202</v>
      </c>
      <c r="V77" t="str">
        <f t="shared" si="2"/>
        <v>dm-02-02-02</v>
      </c>
      <c r="W77">
        <f t="shared" si="3"/>
        <v>31</v>
      </c>
    </row>
    <row r="78" spans="1:23" x14ac:dyDescent="0.2">
      <c r="A78" t="s">
        <v>9295</v>
      </c>
      <c r="B78" t="s">
        <v>9296</v>
      </c>
      <c r="C78" s="4">
        <v>2</v>
      </c>
      <c r="D78">
        <v>2017</v>
      </c>
      <c r="E78">
        <v>1517161.38909</v>
      </c>
      <c r="F78">
        <v>661200.02153000003</v>
      </c>
      <c r="G78">
        <v>1</v>
      </c>
      <c r="H78">
        <v>400</v>
      </c>
      <c r="I78" t="s">
        <v>26</v>
      </c>
      <c r="J78">
        <v>2</v>
      </c>
      <c r="K78">
        <v>9</v>
      </c>
      <c r="L78" t="s">
        <v>7878</v>
      </c>
      <c r="M78">
        <v>5</v>
      </c>
      <c r="N78">
        <v>90063</v>
      </c>
      <c r="O78" t="s">
        <v>6864</v>
      </c>
      <c r="P78">
        <v>1996</v>
      </c>
      <c r="Q78" t="s">
        <v>6865</v>
      </c>
      <c r="R78" s="5">
        <v>239687</v>
      </c>
      <c r="S78">
        <v>47.266190999999999</v>
      </c>
      <c r="T78">
        <v>2</v>
      </c>
      <c r="U78">
        <v>20305</v>
      </c>
      <c r="V78" t="str">
        <f t="shared" si="2"/>
        <v>dm-02-03-05</v>
      </c>
      <c r="W78">
        <f t="shared" si="3"/>
        <v>21</v>
      </c>
    </row>
    <row r="79" spans="1:23" x14ac:dyDescent="0.2">
      <c r="A79" t="s">
        <v>9305</v>
      </c>
      <c r="B79" t="s">
        <v>9306</v>
      </c>
      <c r="C79" s="4">
        <v>2</v>
      </c>
      <c r="D79">
        <v>2017</v>
      </c>
      <c r="E79">
        <v>1508701.0986899999</v>
      </c>
      <c r="F79">
        <v>654143.20997299999</v>
      </c>
      <c r="G79">
        <v>1</v>
      </c>
      <c r="H79">
        <v>300</v>
      </c>
      <c r="I79" t="s">
        <v>26</v>
      </c>
      <c r="J79">
        <v>2</v>
      </c>
      <c r="K79">
        <v>9</v>
      </c>
      <c r="L79" t="s">
        <v>4822</v>
      </c>
      <c r="M79">
        <v>5</v>
      </c>
      <c r="N79">
        <v>1787467</v>
      </c>
      <c r="O79" t="s">
        <v>3249</v>
      </c>
      <c r="P79">
        <v>2014</v>
      </c>
      <c r="Q79" t="s">
        <v>3250</v>
      </c>
      <c r="R79" s="5">
        <v>240015</v>
      </c>
      <c r="S79">
        <v>188.158727</v>
      </c>
      <c r="T79">
        <v>2</v>
      </c>
      <c r="U79">
        <v>21403</v>
      </c>
      <c r="V79" t="str">
        <f t="shared" si="2"/>
        <v>dm-02-14-03</v>
      </c>
      <c r="W79">
        <f t="shared" si="3"/>
        <v>3</v>
      </c>
    </row>
    <row r="80" spans="1:23" x14ac:dyDescent="0.2">
      <c r="A80" t="s">
        <v>9309</v>
      </c>
      <c r="B80" t="s">
        <v>9310</v>
      </c>
      <c r="C80" s="4">
        <v>2</v>
      </c>
      <c r="D80">
        <v>2017</v>
      </c>
      <c r="E80">
        <v>1508640.5563699999</v>
      </c>
      <c r="F80">
        <v>658983.03096600005</v>
      </c>
      <c r="G80">
        <v>1</v>
      </c>
      <c r="H80">
        <v>150</v>
      </c>
      <c r="I80" t="s">
        <v>26</v>
      </c>
      <c r="J80">
        <v>2</v>
      </c>
      <c r="K80">
        <v>9</v>
      </c>
      <c r="L80" t="s">
        <v>5028</v>
      </c>
      <c r="M80">
        <v>5</v>
      </c>
      <c r="N80">
        <v>1873741</v>
      </c>
      <c r="O80" t="s">
        <v>9311</v>
      </c>
      <c r="P80">
        <v>2014</v>
      </c>
      <c r="Q80" t="s">
        <v>9312</v>
      </c>
      <c r="R80" t="s">
        <v>2518</v>
      </c>
      <c r="S80">
        <v>425.01000800000003</v>
      </c>
      <c r="T80">
        <v>2</v>
      </c>
      <c r="U80">
        <v>20803</v>
      </c>
      <c r="V80" t="str">
        <f t="shared" si="2"/>
        <v>dm-02-08-03</v>
      </c>
      <c r="W80">
        <f t="shared" si="3"/>
        <v>3</v>
      </c>
    </row>
    <row r="81" spans="1:23" x14ac:dyDescent="0.2">
      <c r="A81" t="s">
        <v>9327</v>
      </c>
      <c r="B81" t="s">
        <v>9328</v>
      </c>
      <c r="C81" s="4">
        <v>2</v>
      </c>
      <c r="D81">
        <v>2017</v>
      </c>
      <c r="E81">
        <v>1505466.4606000001</v>
      </c>
      <c r="F81">
        <v>649882.69807499996</v>
      </c>
      <c r="G81">
        <v>1</v>
      </c>
      <c r="H81">
        <v>150</v>
      </c>
      <c r="I81" t="s">
        <v>26</v>
      </c>
      <c r="J81">
        <v>2</v>
      </c>
      <c r="K81">
        <v>9</v>
      </c>
      <c r="L81" t="s">
        <v>5028</v>
      </c>
      <c r="M81">
        <v>5</v>
      </c>
      <c r="N81">
        <v>53451</v>
      </c>
      <c r="O81" t="s">
        <v>9329</v>
      </c>
      <c r="P81">
        <v>1998</v>
      </c>
      <c r="Q81" t="s">
        <v>9330</v>
      </c>
      <c r="R81" t="s">
        <v>2518</v>
      </c>
      <c r="S81">
        <v>121.593058</v>
      </c>
      <c r="T81">
        <v>2</v>
      </c>
      <c r="U81">
        <v>21408</v>
      </c>
      <c r="V81" t="str">
        <f t="shared" si="2"/>
        <v>dm-02-14-08</v>
      </c>
      <c r="W81">
        <f t="shared" si="3"/>
        <v>19</v>
      </c>
    </row>
    <row r="82" spans="1:23" x14ac:dyDescent="0.2">
      <c r="A82" t="s">
        <v>9337</v>
      </c>
      <c r="B82" t="s">
        <v>9338</v>
      </c>
      <c r="C82" s="4">
        <v>2</v>
      </c>
      <c r="D82">
        <v>2017</v>
      </c>
      <c r="E82">
        <v>1517751.15543</v>
      </c>
      <c r="F82">
        <v>661360.668267</v>
      </c>
      <c r="G82">
        <v>1</v>
      </c>
      <c r="H82">
        <v>400</v>
      </c>
      <c r="I82" t="s">
        <v>26</v>
      </c>
      <c r="J82">
        <v>2</v>
      </c>
      <c r="K82">
        <v>9</v>
      </c>
      <c r="L82" t="s">
        <v>7878</v>
      </c>
      <c r="M82">
        <v>5</v>
      </c>
      <c r="N82">
        <v>20227</v>
      </c>
      <c r="O82" t="s">
        <v>9339</v>
      </c>
      <c r="P82">
        <v>1999</v>
      </c>
      <c r="Q82" t="s">
        <v>9340</v>
      </c>
      <c r="R82" s="5">
        <v>240004</v>
      </c>
      <c r="S82">
        <v>27.057998999999999</v>
      </c>
      <c r="T82">
        <v>2</v>
      </c>
      <c r="U82">
        <v>21501</v>
      </c>
      <c r="V82" t="str">
        <f t="shared" si="2"/>
        <v>dm-02-15-01</v>
      </c>
      <c r="W82">
        <f t="shared" si="3"/>
        <v>18</v>
      </c>
    </row>
    <row r="83" spans="1:23" x14ac:dyDescent="0.2">
      <c r="A83" t="s">
        <v>9345</v>
      </c>
      <c r="B83" t="s">
        <v>9346</v>
      </c>
      <c r="C83" s="4">
        <v>2</v>
      </c>
      <c r="D83">
        <v>2017</v>
      </c>
      <c r="E83">
        <v>1517376.2055299999</v>
      </c>
      <c r="F83">
        <v>659809.64485499996</v>
      </c>
      <c r="G83">
        <v>1</v>
      </c>
      <c r="H83">
        <v>300</v>
      </c>
      <c r="I83" t="s">
        <v>26</v>
      </c>
      <c r="J83">
        <v>2</v>
      </c>
      <c r="K83">
        <v>9</v>
      </c>
      <c r="L83" t="s">
        <v>4822</v>
      </c>
      <c r="M83">
        <v>5</v>
      </c>
      <c r="N83">
        <v>1492262</v>
      </c>
      <c r="O83" t="s">
        <v>59</v>
      </c>
      <c r="P83">
        <v>2010</v>
      </c>
      <c r="Q83" t="s">
        <v>60</v>
      </c>
      <c r="R83" s="5">
        <v>239343</v>
      </c>
      <c r="S83">
        <v>125.185564</v>
      </c>
      <c r="T83">
        <v>2</v>
      </c>
      <c r="U83">
        <v>20301</v>
      </c>
      <c r="V83" t="str">
        <f t="shared" si="2"/>
        <v>dm-02-03-01</v>
      </c>
      <c r="W83">
        <f t="shared" si="3"/>
        <v>7</v>
      </c>
    </row>
    <row r="84" spans="1:23" x14ac:dyDescent="0.2">
      <c r="A84" t="s">
        <v>9347</v>
      </c>
      <c r="B84" t="s">
        <v>9348</v>
      </c>
      <c r="C84" s="4">
        <v>2</v>
      </c>
      <c r="D84">
        <v>2017</v>
      </c>
      <c r="E84">
        <v>1508453.2856999999</v>
      </c>
      <c r="F84">
        <v>656015.71047199995</v>
      </c>
      <c r="G84">
        <v>1</v>
      </c>
      <c r="H84">
        <v>300</v>
      </c>
      <c r="I84" t="s">
        <v>26</v>
      </c>
      <c r="J84">
        <v>2</v>
      </c>
      <c r="K84">
        <v>9</v>
      </c>
      <c r="L84" t="s">
        <v>4822</v>
      </c>
      <c r="M84">
        <v>5</v>
      </c>
      <c r="N84">
        <v>1760627</v>
      </c>
      <c r="O84" t="s">
        <v>27</v>
      </c>
      <c r="P84">
        <v>2010</v>
      </c>
      <c r="Q84" t="s">
        <v>4579</v>
      </c>
      <c r="R84" s="5">
        <v>239770</v>
      </c>
      <c r="S84">
        <v>42.714275000000001</v>
      </c>
      <c r="T84">
        <v>2</v>
      </c>
      <c r="U84">
        <v>20804</v>
      </c>
      <c r="V84" t="str">
        <f t="shared" si="2"/>
        <v>dm-02-08-04</v>
      </c>
      <c r="W84">
        <f t="shared" si="3"/>
        <v>7</v>
      </c>
    </row>
    <row r="85" spans="1:23" hidden="1" x14ac:dyDescent="0.2">
      <c r="A85" t="s">
        <v>9354</v>
      </c>
      <c r="B85" t="s">
        <v>9355</v>
      </c>
      <c r="C85" s="4">
        <v>2</v>
      </c>
      <c r="D85">
        <v>2017</v>
      </c>
      <c r="E85">
        <v>1504028.2878399999</v>
      </c>
      <c r="F85">
        <v>651881.66975</v>
      </c>
      <c r="G85">
        <v>2</v>
      </c>
      <c r="H85">
        <v>50</v>
      </c>
      <c r="I85" t="s">
        <v>33</v>
      </c>
      <c r="J85">
        <v>2</v>
      </c>
      <c r="K85">
        <v>9</v>
      </c>
      <c r="L85" t="s">
        <v>4773</v>
      </c>
      <c r="M85">
        <v>5</v>
      </c>
      <c r="N85">
        <v>1825442</v>
      </c>
      <c r="O85" t="s">
        <v>27</v>
      </c>
      <c r="P85">
        <v>2015</v>
      </c>
      <c r="Q85" t="s">
        <v>69</v>
      </c>
      <c r="R85" s="5">
        <v>240359</v>
      </c>
      <c r="S85">
        <v>152.69378699999999</v>
      </c>
      <c r="T85">
        <v>2</v>
      </c>
      <c r="U85">
        <v>21407</v>
      </c>
      <c r="V85" t="str">
        <f t="shared" si="2"/>
        <v>dm-02-14-07</v>
      </c>
      <c r="W85">
        <f t="shared" si="3"/>
        <v>2</v>
      </c>
    </row>
    <row r="86" spans="1:23" x14ac:dyDescent="0.2">
      <c r="A86" t="s">
        <v>9363</v>
      </c>
      <c r="B86" t="s">
        <v>9364</v>
      </c>
      <c r="C86" s="4">
        <v>2</v>
      </c>
      <c r="D86">
        <v>2017</v>
      </c>
      <c r="E86">
        <v>1507128.3669499999</v>
      </c>
      <c r="F86">
        <v>657547.52571199997</v>
      </c>
      <c r="G86">
        <v>1</v>
      </c>
      <c r="H86">
        <v>200</v>
      </c>
      <c r="I86" t="s">
        <v>26</v>
      </c>
      <c r="J86">
        <v>2</v>
      </c>
      <c r="K86">
        <v>9</v>
      </c>
      <c r="L86" t="s">
        <v>4760</v>
      </c>
      <c r="M86">
        <v>2</v>
      </c>
      <c r="N86">
        <v>1826255</v>
      </c>
      <c r="O86" t="s">
        <v>9365</v>
      </c>
      <c r="P86">
        <v>2015</v>
      </c>
      <c r="Q86" t="s">
        <v>9366</v>
      </c>
      <c r="R86" s="5">
        <v>240361</v>
      </c>
      <c r="S86">
        <v>14.954611</v>
      </c>
      <c r="T86">
        <v>2</v>
      </c>
      <c r="U86">
        <v>20803</v>
      </c>
      <c r="V86" t="str">
        <f t="shared" si="2"/>
        <v>dm-02-08-03</v>
      </c>
      <c r="W86">
        <f t="shared" si="3"/>
        <v>2</v>
      </c>
    </row>
    <row r="87" spans="1:23" x14ac:dyDescent="0.2">
      <c r="A87" t="s">
        <v>9380</v>
      </c>
      <c r="B87" t="s">
        <v>9381</v>
      </c>
      <c r="C87" s="4">
        <v>2</v>
      </c>
      <c r="D87">
        <v>2017</v>
      </c>
      <c r="E87">
        <v>1517269.2400199999</v>
      </c>
      <c r="F87">
        <v>661484.34978000005</v>
      </c>
      <c r="G87">
        <v>1</v>
      </c>
      <c r="H87">
        <v>100</v>
      </c>
      <c r="I87" t="s">
        <v>26</v>
      </c>
      <c r="J87">
        <v>2</v>
      </c>
      <c r="K87">
        <v>9</v>
      </c>
      <c r="L87" t="s">
        <v>9193</v>
      </c>
      <c r="M87">
        <v>2</v>
      </c>
      <c r="N87">
        <v>167852</v>
      </c>
      <c r="O87" t="s">
        <v>9382</v>
      </c>
      <c r="P87">
        <v>1998</v>
      </c>
      <c r="Q87" t="s">
        <v>9383</v>
      </c>
      <c r="R87" s="5">
        <v>239516</v>
      </c>
      <c r="S87">
        <v>84.366562000000002</v>
      </c>
      <c r="T87">
        <v>2</v>
      </c>
      <c r="U87">
        <v>20202</v>
      </c>
      <c r="V87" t="str">
        <f t="shared" si="2"/>
        <v>dm-02-02-02</v>
      </c>
      <c r="W87">
        <f t="shared" si="3"/>
        <v>19</v>
      </c>
    </row>
    <row r="88" spans="1:23" hidden="1" x14ac:dyDescent="0.2">
      <c r="A88" t="s">
        <v>9390</v>
      </c>
      <c r="B88" t="s">
        <v>9391</v>
      </c>
      <c r="C88" s="4">
        <v>2</v>
      </c>
      <c r="D88">
        <v>2017</v>
      </c>
      <c r="E88">
        <v>1519306.7285199999</v>
      </c>
      <c r="F88">
        <v>661253.28240100003</v>
      </c>
      <c r="G88">
        <v>2</v>
      </c>
      <c r="H88">
        <v>50</v>
      </c>
      <c r="I88" t="s">
        <v>33</v>
      </c>
      <c r="J88">
        <v>1</v>
      </c>
      <c r="K88">
        <v>9</v>
      </c>
      <c r="L88" t="s">
        <v>6199</v>
      </c>
      <c r="M88">
        <v>5</v>
      </c>
      <c r="N88">
        <v>941495</v>
      </c>
      <c r="O88" t="s">
        <v>106</v>
      </c>
      <c r="P88">
        <v>1988</v>
      </c>
      <c r="Q88" t="s">
        <v>107</v>
      </c>
      <c r="R88" s="5">
        <v>238155</v>
      </c>
      <c r="S88">
        <v>18.780957999999998</v>
      </c>
      <c r="T88">
        <v>2</v>
      </c>
      <c r="U88">
        <v>20101</v>
      </c>
      <c r="V88" t="str">
        <f t="shared" si="2"/>
        <v>dm-02-01-01</v>
      </c>
      <c r="W88">
        <f t="shared" si="3"/>
        <v>29</v>
      </c>
    </row>
    <row r="89" spans="1:23" x14ac:dyDescent="0.2">
      <c r="A89" t="s">
        <v>9398</v>
      </c>
      <c r="B89" t="s">
        <v>9399</v>
      </c>
      <c r="C89" s="4">
        <v>2</v>
      </c>
      <c r="D89">
        <v>2017</v>
      </c>
      <c r="E89">
        <v>1517123.8061200001</v>
      </c>
      <c r="F89">
        <v>661187.16642200004</v>
      </c>
      <c r="G89">
        <v>1</v>
      </c>
      <c r="H89">
        <v>400</v>
      </c>
      <c r="I89" t="s">
        <v>26</v>
      </c>
      <c r="J89">
        <v>1</v>
      </c>
      <c r="K89">
        <v>9</v>
      </c>
      <c r="L89" t="s">
        <v>9400</v>
      </c>
      <c r="M89">
        <v>5</v>
      </c>
      <c r="N89">
        <v>157585</v>
      </c>
      <c r="O89" t="s">
        <v>6864</v>
      </c>
      <c r="P89">
        <v>1996</v>
      </c>
      <c r="Q89" t="s">
        <v>6865</v>
      </c>
      <c r="R89" s="5">
        <v>238636</v>
      </c>
      <c r="S89">
        <v>66.586779000000007</v>
      </c>
      <c r="T89">
        <v>2</v>
      </c>
      <c r="U89">
        <v>20305</v>
      </c>
      <c r="V89" t="str">
        <f t="shared" si="2"/>
        <v>dm-02-03-05</v>
      </c>
      <c r="W89">
        <f t="shared" si="3"/>
        <v>21</v>
      </c>
    </row>
    <row r="90" spans="1:23" x14ac:dyDescent="0.2">
      <c r="A90" t="s">
        <v>9403</v>
      </c>
      <c r="B90" t="s">
        <v>9404</v>
      </c>
      <c r="C90" s="4">
        <v>2</v>
      </c>
      <c r="D90">
        <v>2017</v>
      </c>
      <c r="E90">
        <v>1512715.51633</v>
      </c>
      <c r="F90">
        <v>658793.26284500002</v>
      </c>
      <c r="G90">
        <v>1</v>
      </c>
      <c r="H90">
        <v>300</v>
      </c>
      <c r="I90" t="s">
        <v>26</v>
      </c>
      <c r="J90">
        <v>2</v>
      </c>
      <c r="K90">
        <v>9</v>
      </c>
      <c r="L90" t="s">
        <v>9066</v>
      </c>
      <c r="M90">
        <v>5</v>
      </c>
      <c r="N90">
        <v>690175</v>
      </c>
      <c r="O90" t="s">
        <v>79</v>
      </c>
      <c r="P90">
        <v>2000</v>
      </c>
      <c r="Q90" t="s">
        <v>80</v>
      </c>
      <c r="R90" s="5">
        <v>239751</v>
      </c>
      <c r="S90">
        <v>460.828216</v>
      </c>
      <c r="T90">
        <v>2</v>
      </c>
      <c r="U90">
        <v>20801</v>
      </c>
      <c r="V90" t="str">
        <f t="shared" si="2"/>
        <v>dm-02-08-01</v>
      </c>
      <c r="W90">
        <f t="shared" si="3"/>
        <v>17</v>
      </c>
    </row>
    <row r="91" spans="1:23" hidden="1" x14ac:dyDescent="0.2">
      <c r="A91" t="s">
        <v>9410</v>
      </c>
      <c r="B91" s="1">
        <v>42738.461111111108</v>
      </c>
      <c r="C91" s="4">
        <v>3</v>
      </c>
      <c r="D91">
        <v>2017</v>
      </c>
      <c r="E91">
        <v>1513378.6174600001</v>
      </c>
      <c r="F91">
        <v>658262.12128800002</v>
      </c>
      <c r="G91">
        <v>2</v>
      </c>
      <c r="H91">
        <v>50</v>
      </c>
      <c r="I91" t="s">
        <v>33</v>
      </c>
      <c r="J91">
        <v>2</v>
      </c>
      <c r="K91">
        <v>9</v>
      </c>
      <c r="L91" t="s">
        <v>8176</v>
      </c>
      <c r="M91">
        <v>5</v>
      </c>
      <c r="N91">
        <v>1753257</v>
      </c>
      <c r="O91" t="s">
        <v>27</v>
      </c>
      <c r="P91">
        <v>2013</v>
      </c>
      <c r="Q91" t="s">
        <v>69</v>
      </c>
      <c r="R91" s="5">
        <v>239694</v>
      </c>
      <c r="S91">
        <v>96.388880999999998</v>
      </c>
      <c r="T91">
        <v>2</v>
      </c>
      <c r="U91">
        <v>20402</v>
      </c>
      <c r="V91" t="str">
        <f t="shared" si="2"/>
        <v>dm-02-04-02</v>
      </c>
      <c r="W91">
        <f t="shared" si="3"/>
        <v>4</v>
      </c>
    </row>
    <row r="92" spans="1:23" x14ac:dyDescent="0.2">
      <c r="A92" t="s">
        <v>9411</v>
      </c>
      <c r="B92" s="1">
        <v>42738.570138888892</v>
      </c>
      <c r="C92" s="4">
        <v>3</v>
      </c>
      <c r="D92">
        <v>2017</v>
      </c>
      <c r="E92">
        <v>1508917.1264599999</v>
      </c>
      <c r="F92">
        <v>655826.221533</v>
      </c>
      <c r="G92">
        <v>1</v>
      </c>
      <c r="H92">
        <v>100</v>
      </c>
      <c r="I92" t="s">
        <v>26</v>
      </c>
      <c r="J92">
        <v>2</v>
      </c>
      <c r="K92">
        <v>9</v>
      </c>
      <c r="L92" t="s">
        <v>7302</v>
      </c>
      <c r="M92">
        <v>5</v>
      </c>
      <c r="N92">
        <v>214695</v>
      </c>
      <c r="O92" t="s">
        <v>9412</v>
      </c>
      <c r="P92">
        <v>2013</v>
      </c>
      <c r="Q92" t="s">
        <v>9413</v>
      </c>
      <c r="R92" s="5">
        <v>240246</v>
      </c>
      <c r="S92">
        <v>46.164695999999999</v>
      </c>
      <c r="T92">
        <v>2</v>
      </c>
      <c r="U92">
        <v>20804</v>
      </c>
      <c r="V92" t="str">
        <f t="shared" si="2"/>
        <v>dm-02-08-04</v>
      </c>
      <c r="W92">
        <f t="shared" si="3"/>
        <v>4</v>
      </c>
    </row>
    <row r="93" spans="1:23" x14ac:dyDescent="0.2">
      <c r="A93" t="s">
        <v>9418</v>
      </c>
      <c r="B93" s="1">
        <v>42769.42291666667</v>
      </c>
      <c r="C93" s="4">
        <v>3</v>
      </c>
      <c r="D93">
        <v>2017</v>
      </c>
      <c r="E93">
        <v>1517535.0831200001</v>
      </c>
      <c r="F93">
        <v>662784.69228800002</v>
      </c>
      <c r="G93">
        <v>1</v>
      </c>
      <c r="H93">
        <v>300</v>
      </c>
      <c r="I93" t="s">
        <v>26</v>
      </c>
      <c r="J93">
        <v>2</v>
      </c>
      <c r="K93">
        <v>9</v>
      </c>
      <c r="L93" t="s">
        <v>9066</v>
      </c>
      <c r="M93">
        <v>5</v>
      </c>
      <c r="N93">
        <v>1472744</v>
      </c>
      <c r="O93" t="s">
        <v>1551</v>
      </c>
      <c r="P93">
        <v>2009</v>
      </c>
      <c r="Q93" t="s">
        <v>1552</v>
      </c>
      <c r="R93" s="5">
        <v>238768</v>
      </c>
      <c r="S93">
        <v>42.965209000000002</v>
      </c>
      <c r="T93">
        <v>2</v>
      </c>
      <c r="U93">
        <v>21503</v>
      </c>
      <c r="V93" t="str">
        <f t="shared" si="2"/>
        <v>dm-02-15-03</v>
      </c>
      <c r="W93">
        <f t="shared" si="3"/>
        <v>8</v>
      </c>
    </row>
    <row r="94" spans="1:23" x14ac:dyDescent="0.2">
      <c r="A94" t="s">
        <v>9426</v>
      </c>
      <c r="B94" s="1">
        <v>42797.34097222222</v>
      </c>
      <c r="C94" s="4">
        <v>3</v>
      </c>
      <c r="D94">
        <v>2017</v>
      </c>
      <c r="E94">
        <v>1514502.49071</v>
      </c>
      <c r="F94">
        <v>659246.35481599998</v>
      </c>
      <c r="G94">
        <v>1</v>
      </c>
      <c r="H94">
        <v>300</v>
      </c>
      <c r="I94" t="s">
        <v>26</v>
      </c>
      <c r="J94">
        <v>2</v>
      </c>
      <c r="K94">
        <v>9</v>
      </c>
      <c r="L94" t="s">
        <v>4822</v>
      </c>
      <c r="M94">
        <v>5</v>
      </c>
      <c r="N94">
        <v>110505</v>
      </c>
      <c r="O94" t="s">
        <v>2772</v>
      </c>
      <c r="P94">
        <v>2007</v>
      </c>
      <c r="Q94" t="s">
        <v>2773</v>
      </c>
      <c r="R94" s="5">
        <v>237914</v>
      </c>
      <c r="S94">
        <v>134.77551500000001</v>
      </c>
      <c r="T94">
        <v>2</v>
      </c>
      <c r="U94">
        <v>20401</v>
      </c>
      <c r="V94" t="str">
        <f t="shared" si="2"/>
        <v>dm-02-04-01</v>
      </c>
      <c r="W94">
        <f t="shared" si="3"/>
        <v>10</v>
      </c>
    </row>
    <row r="95" spans="1:23" x14ac:dyDescent="0.2">
      <c r="A95" t="s">
        <v>9433</v>
      </c>
      <c r="B95" s="1">
        <v>42828.502083333333</v>
      </c>
      <c r="C95" s="4">
        <v>3</v>
      </c>
      <c r="D95">
        <v>2017</v>
      </c>
      <c r="E95">
        <v>1516063.79746</v>
      </c>
      <c r="F95">
        <v>659807.93864099996</v>
      </c>
      <c r="G95">
        <v>1</v>
      </c>
      <c r="H95">
        <v>300</v>
      </c>
      <c r="I95" t="s">
        <v>26</v>
      </c>
      <c r="J95">
        <v>2</v>
      </c>
      <c r="K95">
        <v>9</v>
      </c>
      <c r="L95" t="s">
        <v>4822</v>
      </c>
      <c r="M95">
        <v>5</v>
      </c>
      <c r="N95">
        <v>516185</v>
      </c>
      <c r="O95" t="s">
        <v>4324</v>
      </c>
      <c r="P95">
        <v>2006</v>
      </c>
      <c r="Q95" t="s">
        <v>4325</v>
      </c>
      <c r="R95" s="5">
        <v>237697</v>
      </c>
      <c r="S95">
        <v>76.636398</v>
      </c>
      <c r="T95">
        <v>2</v>
      </c>
      <c r="U95">
        <v>21605</v>
      </c>
      <c r="V95" t="str">
        <f t="shared" si="2"/>
        <v>dm-02-16-05</v>
      </c>
      <c r="W95">
        <f t="shared" si="3"/>
        <v>11</v>
      </c>
    </row>
    <row r="96" spans="1:23" x14ac:dyDescent="0.2">
      <c r="A96" t="s">
        <v>9437</v>
      </c>
      <c r="B96" s="1">
        <v>42858.413194444445</v>
      </c>
      <c r="C96" s="4">
        <v>3</v>
      </c>
      <c r="D96">
        <v>2017</v>
      </c>
      <c r="E96">
        <v>1513689.2280300001</v>
      </c>
      <c r="F96">
        <v>654964.74754300003</v>
      </c>
      <c r="G96">
        <v>1</v>
      </c>
      <c r="H96">
        <v>300</v>
      </c>
      <c r="I96" t="s">
        <v>26</v>
      </c>
      <c r="J96">
        <v>2</v>
      </c>
      <c r="K96">
        <v>9</v>
      </c>
      <c r="L96" t="s">
        <v>4822</v>
      </c>
      <c r="M96">
        <v>5</v>
      </c>
      <c r="N96">
        <v>97863</v>
      </c>
      <c r="O96" t="s">
        <v>56</v>
      </c>
      <c r="P96">
        <v>2003</v>
      </c>
      <c r="Q96" t="s">
        <v>57</v>
      </c>
      <c r="R96" s="5">
        <v>240350</v>
      </c>
      <c r="S96">
        <v>256.14416899999998</v>
      </c>
      <c r="T96">
        <v>2</v>
      </c>
      <c r="U96">
        <v>21304</v>
      </c>
      <c r="V96" t="str">
        <f t="shared" si="2"/>
        <v>dm-02-13-04</v>
      </c>
      <c r="W96">
        <f t="shared" si="3"/>
        <v>14</v>
      </c>
    </row>
    <row r="97" spans="1:23" hidden="1" x14ac:dyDescent="0.2">
      <c r="A97" t="s">
        <v>9438</v>
      </c>
      <c r="B97" s="1">
        <v>42858.490277777775</v>
      </c>
      <c r="C97" s="4">
        <v>3</v>
      </c>
      <c r="D97">
        <v>2017</v>
      </c>
      <c r="E97">
        <v>1516870.64035</v>
      </c>
      <c r="F97">
        <v>661000.64085700002</v>
      </c>
      <c r="G97">
        <v>2</v>
      </c>
      <c r="H97">
        <v>50</v>
      </c>
      <c r="I97" t="s">
        <v>33</v>
      </c>
      <c r="J97">
        <v>2</v>
      </c>
      <c r="K97">
        <v>9</v>
      </c>
      <c r="L97" t="s">
        <v>4773</v>
      </c>
      <c r="M97">
        <v>5</v>
      </c>
      <c r="N97">
        <v>740823</v>
      </c>
      <c r="O97" t="s">
        <v>35</v>
      </c>
      <c r="P97">
        <v>1991</v>
      </c>
      <c r="Q97" t="s">
        <v>36</v>
      </c>
      <c r="R97" s="5">
        <v>239586</v>
      </c>
      <c r="S97">
        <v>48.315460000000002</v>
      </c>
      <c r="T97">
        <v>2</v>
      </c>
      <c r="U97">
        <v>20305</v>
      </c>
      <c r="V97" t="str">
        <f t="shared" si="2"/>
        <v>dm-02-03-05</v>
      </c>
      <c r="W97">
        <f t="shared" si="3"/>
        <v>26</v>
      </c>
    </row>
    <row r="98" spans="1:23" x14ac:dyDescent="0.2">
      <c r="A98" t="s">
        <v>8790</v>
      </c>
      <c r="B98" s="1">
        <v>42889.636111111111</v>
      </c>
      <c r="C98" s="4">
        <v>3</v>
      </c>
      <c r="D98">
        <v>2017</v>
      </c>
      <c r="E98">
        <v>1512830.3410100001</v>
      </c>
      <c r="F98">
        <v>658371.66134200001</v>
      </c>
      <c r="G98">
        <v>1</v>
      </c>
      <c r="H98">
        <v>300</v>
      </c>
      <c r="I98" t="s">
        <v>26</v>
      </c>
      <c r="J98">
        <v>2</v>
      </c>
      <c r="K98">
        <v>9</v>
      </c>
      <c r="L98" t="s">
        <v>4822</v>
      </c>
      <c r="M98">
        <v>5</v>
      </c>
      <c r="N98">
        <v>1815446</v>
      </c>
      <c r="O98" t="s">
        <v>7108</v>
      </c>
      <c r="P98">
        <v>2013</v>
      </c>
      <c r="Q98" t="s">
        <v>7109</v>
      </c>
      <c r="R98" s="5">
        <v>240266</v>
      </c>
      <c r="S98">
        <v>48.908695999999999</v>
      </c>
      <c r="T98">
        <v>2</v>
      </c>
      <c r="U98">
        <v>20402</v>
      </c>
      <c r="V98" t="str">
        <f t="shared" si="2"/>
        <v>dm-02-04-02</v>
      </c>
      <c r="W98">
        <f t="shared" si="3"/>
        <v>4</v>
      </c>
    </row>
    <row r="99" spans="1:23" x14ac:dyDescent="0.2">
      <c r="A99" t="s">
        <v>9451</v>
      </c>
      <c r="B99" s="1">
        <v>42919.308333333334</v>
      </c>
      <c r="C99" s="4">
        <v>3</v>
      </c>
      <c r="D99">
        <v>2017</v>
      </c>
      <c r="E99">
        <v>1497855.7248199999</v>
      </c>
      <c r="F99">
        <v>653828.13263500005</v>
      </c>
      <c r="G99">
        <v>1</v>
      </c>
      <c r="H99">
        <v>300</v>
      </c>
      <c r="I99" t="s">
        <v>22</v>
      </c>
      <c r="J99">
        <v>2</v>
      </c>
      <c r="K99">
        <v>10</v>
      </c>
      <c r="L99" t="s">
        <v>6338</v>
      </c>
      <c r="M99">
        <v>5</v>
      </c>
      <c r="N99">
        <v>744224</v>
      </c>
      <c r="O99" t="s">
        <v>3570</v>
      </c>
      <c r="P99">
        <v>2008</v>
      </c>
      <c r="Q99" t="s">
        <v>3571</v>
      </c>
      <c r="R99" s="5">
        <v>237943</v>
      </c>
      <c r="S99">
        <v>389.54007200000001</v>
      </c>
      <c r="T99">
        <v>2</v>
      </c>
      <c r="U99">
        <v>21409</v>
      </c>
      <c r="V99" t="str">
        <f t="shared" si="2"/>
        <v>dm-02-14-09</v>
      </c>
      <c r="W99">
        <f t="shared" si="3"/>
        <v>9</v>
      </c>
    </row>
    <row r="100" spans="1:23" x14ac:dyDescent="0.2">
      <c r="A100" t="s">
        <v>9459</v>
      </c>
      <c r="B100" s="1">
        <v>42950.55972222222</v>
      </c>
      <c r="C100" s="4">
        <v>3</v>
      </c>
      <c r="D100">
        <v>2017</v>
      </c>
      <c r="E100">
        <v>1516889.2737799999</v>
      </c>
      <c r="F100">
        <v>659927.81255100004</v>
      </c>
      <c r="G100">
        <v>1</v>
      </c>
      <c r="H100">
        <v>150</v>
      </c>
      <c r="I100" t="s">
        <v>26</v>
      </c>
      <c r="J100">
        <v>2</v>
      </c>
      <c r="K100">
        <v>9</v>
      </c>
      <c r="L100" t="s">
        <v>5028</v>
      </c>
      <c r="M100">
        <v>5</v>
      </c>
      <c r="N100">
        <v>899320</v>
      </c>
      <c r="O100" t="s">
        <v>261</v>
      </c>
      <c r="P100">
        <v>2008</v>
      </c>
      <c r="Q100" t="s">
        <v>3708</v>
      </c>
      <c r="R100" s="5">
        <v>238110</v>
      </c>
      <c r="S100">
        <v>33.379519999999999</v>
      </c>
      <c r="T100">
        <v>2</v>
      </c>
      <c r="U100">
        <v>20302</v>
      </c>
      <c r="V100" t="str">
        <f t="shared" si="2"/>
        <v>dm-02-03-02</v>
      </c>
      <c r="W100">
        <f t="shared" si="3"/>
        <v>9</v>
      </c>
    </row>
    <row r="101" spans="1:23" x14ac:dyDescent="0.2">
      <c r="A101" t="s">
        <v>9466</v>
      </c>
      <c r="B101" s="1">
        <v>42981.486111111109</v>
      </c>
      <c r="C101" s="4">
        <v>3</v>
      </c>
      <c r="D101">
        <v>2017</v>
      </c>
      <c r="E101">
        <v>1501647.26621</v>
      </c>
      <c r="F101">
        <v>655390.27440500003</v>
      </c>
      <c r="G101">
        <v>1</v>
      </c>
      <c r="H101">
        <v>200</v>
      </c>
      <c r="I101" t="s">
        <v>26</v>
      </c>
      <c r="J101">
        <v>2</v>
      </c>
      <c r="K101">
        <v>9</v>
      </c>
      <c r="L101" t="s">
        <v>4760</v>
      </c>
      <c r="M101">
        <v>5</v>
      </c>
      <c r="N101">
        <v>1501520</v>
      </c>
      <c r="O101" t="s">
        <v>9467</v>
      </c>
      <c r="P101">
        <v>2007</v>
      </c>
      <c r="Q101" t="s">
        <v>9468</v>
      </c>
      <c r="R101" s="5">
        <v>239721</v>
      </c>
      <c r="S101">
        <v>1564.513299</v>
      </c>
      <c r="T101">
        <v>2</v>
      </c>
      <c r="U101">
        <v>21409</v>
      </c>
      <c r="V101" t="str">
        <f t="shared" si="2"/>
        <v>dm-02-14-09</v>
      </c>
      <c r="W101">
        <f t="shared" si="3"/>
        <v>10</v>
      </c>
    </row>
    <row r="102" spans="1:23" x14ac:dyDescent="0.2">
      <c r="A102" t="s">
        <v>9472</v>
      </c>
      <c r="B102" s="1">
        <v>42981.662499999999</v>
      </c>
      <c r="C102" s="4">
        <v>3</v>
      </c>
      <c r="D102">
        <v>2017</v>
      </c>
      <c r="E102">
        <v>1505973.4337599999</v>
      </c>
      <c r="F102">
        <v>656735.46392200002</v>
      </c>
      <c r="G102">
        <v>1</v>
      </c>
      <c r="H102">
        <v>300</v>
      </c>
      <c r="I102" t="s">
        <v>26</v>
      </c>
      <c r="J102">
        <v>1</v>
      </c>
      <c r="K102">
        <v>9</v>
      </c>
      <c r="L102" t="s">
        <v>4822</v>
      </c>
      <c r="M102">
        <v>5</v>
      </c>
      <c r="N102">
        <v>1294753</v>
      </c>
      <c r="O102" t="s">
        <v>1290</v>
      </c>
      <c r="P102">
        <v>2008</v>
      </c>
      <c r="Q102" t="s">
        <v>1291</v>
      </c>
      <c r="R102" s="5">
        <v>239093</v>
      </c>
      <c r="S102">
        <v>285.335643</v>
      </c>
      <c r="T102">
        <v>2</v>
      </c>
      <c r="U102">
        <v>21405</v>
      </c>
      <c r="V102" t="str">
        <f t="shared" si="2"/>
        <v>dm-02-14-05</v>
      </c>
      <c r="W102">
        <f t="shared" si="3"/>
        <v>9</v>
      </c>
    </row>
    <row r="103" spans="1:23" x14ac:dyDescent="0.2">
      <c r="A103" t="s">
        <v>9473</v>
      </c>
      <c r="B103" s="1">
        <v>42981.874305555553</v>
      </c>
      <c r="C103" s="4">
        <v>3</v>
      </c>
      <c r="D103">
        <v>2017</v>
      </c>
      <c r="E103">
        <v>1506155.6196300001</v>
      </c>
      <c r="F103">
        <v>655539.30508700002</v>
      </c>
      <c r="G103">
        <v>1</v>
      </c>
      <c r="H103">
        <v>300</v>
      </c>
      <c r="I103" t="s">
        <v>26</v>
      </c>
      <c r="J103">
        <v>2</v>
      </c>
      <c r="K103">
        <v>9</v>
      </c>
      <c r="L103" t="s">
        <v>4822</v>
      </c>
      <c r="M103">
        <v>5</v>
      </c>
      <c r="N103">
        <v>1665572</v>
      </c>
      <c r="O103" t="s">
        <v>125</v>
      </c>
      <c r="P103">
        <v>2009</v>
      </c>
      <c r="Q103" t="s">
        <v>126</v>
      </c>
      <c r="R103" s="5">
        <v>239404</v>
      </c>
      <c r="S103">
        <v>20.114808</v>
      </c>
      <c r="T103">
        <v>2</v>
      </c>
      <c r="U103">
        <v>21405</v>
      </c>
      <c r="V103" t="str">
        <f t="shared" si="2"/>
        <v>dm-02-14-05</v>
      </c>
      <c r="W103">
        <f t="shared" si="3"/>
        <v>8</v>
      </c>
    </row>
    <row r="104" spans="1:23" x14ac:dyDescent="0.2">
      <c r="A104" t="s">
        <v>9477</v>
      </c>
      <c r="B104" s="1">
        <v>43011.415277777778</v>
      </c>
      <c r="C104" s="4">
        <v>3</v>
      </c>
      <c r="D104">
        <v>2017</v>
      </c>
      <c r="E104">
        <v>1510380.8230099999</v>
      </c>
      <c r="F104">
        <v>658667.30530200002</v>
      </c>
      <c r="G104">
        <v>1</v>
      </c>
      <c r="H104">
        <v>150</v>
      </c>
      <c r="I104" t="s">
        <v>26</v>
      </c>
      <c r="J104">
        <v>2</v>
      </c>
      <c r="K104">
        <v>9</v>
      </c>
      <c r="L104" t="s">
        <v>5028</v>
      </c>
      <c r="M104">
        <v>5</v>
      </c>
      <c r="N104">
        <v>1804195</v>
      </c>
      <c r="O104" t="s">
        <v>27</v>
      </c>
      <c r="P104">
        <v>2014</v>
      </c>
      <c r="Q104" t="s">
        <v>1283</v>
      </c>
      <c r="R104" s="5">
        <v>240182</v>
      </c>
      <c r="S104">
        <v>273.90024</v>
      </c>
      <c r="T104">
        <v>2</v>
      </c>
      <c r="U104">
        <v>20801</v>
      </c>
      <c r="V104" t="str">
        <f t="shared" si="2"/>
        <v>dm-02-08-01</v>
      </c>
      <c r="W104">
        <f t="shared" si="3"/>
        <v>3</v>
      </c>
    </row>
    <row r="105" spans="1:23" x14ac:dyDescent="0.2">
      <c r="A105" t="s">
        <v>9479</v>
      </c>
      <c r="B105" s="1">
        <v>43042.339583333334</v>
      </c>
      <c r="C105" s="4">
        <v>3</v>
      </c>
      <c r="D105">
        <v>2017</v>
      </c>
      <c r="E105">
        <v>1506598.3142200001</v>
      </c>
      <c r="F105">
        <v>654595.256284</v>
      </c>
      <c r="G105">
        <v>1</v>
      </c>
      <c r="H105">
        <v>300</v>
      </c>
      <c r="I105" t="s">
        <v>26</v>
      </c>
      <c r="J105">
        <v>2</v>
      </c>
      <c r="K105">
        <v>9</v>
      </c>
      <c r="L105" t="s">
        <v>4822</v>
      </c>
      <c r="M105">
        <v>5</v>
      </c>
      <c r="N105">
        <v>30904</v>
      </c>
      <c r="O105" t="s">
        <v>99</v>
      </c>
      <c r="P105">
        <v>2008</v>
      </c>
      <c r="Q105" t="s">
        <v>100</v>
      </c>
      <c r="R105" s="5">
        <v>238225</v>
      </c>
      <c r="S105">
        <v>61.346291999999998</v>
      </c>
      <c r="T105">
        <v>2</v>
      </c>
      <c r="U105">
        <v>21404</v>
      </c>
      <c r="V105" t="str">
        <f t="shared" si="2"/>
        <v>dm-02-14-04</v>
      </c>
      <c r="W105">
        <f t="shared" si="3"/>
        <v>9</v>
      </c>
    </row>
    <row r="106" spans="1:23" x14ac:dyDescent="0.2">
      <c r="A106" t="s">
        <v>9482</v>
      </c>
      <c r="B106" s="1">
        <v>43042.531944444447</v>
      </c>
      <c r="C106" s="4">
        <v>3</v>
      </c>
      <c r="D106">
        <v>2017</v>
      </c>
      <c r="E106">
        <v>1511608.48205</v>
      </c>
      <c r="F106">
        <v>656238.30039999995</v>
      </c>
      <c r="G106">
        <v>1</v>
      </c>
      <c r="H106">
        <v>300</v>
      </c>
      <c r="I106" t="s">
        <v>26</v>
      </c>
      <c r="J106">
        <v>2</v>
      </c>
      <c r="K106">
        <v>9</v>
      </c>
      <c r="L106" t="s">
        <v>7180</v>
      </c>
      <c r="M106">
        <v>5</v>
      </c>
      <c r="N106">
        <v>1777283</v>
      </c>
      <c r="O106" t="s">
        <v>9483</v>
      </c>
      <c r="P106">
        <v>2012</v>
      </c>
      <c r="Q106" t="s">
        <v>9484</v>
      </c>
      <c r="R106" s="5">
        <v>239910</v>
      </c>
      <c r="S106">
        <v>55.295458000000004</v>
      </c>
      <c r="T106">
        <v>2</v>
      </c>
      <c r="U106">
        <v>20404</v>
      </c>
      <c r="V106" t="str">
        <f t="shared" si="2"/>
        <v>dm-02-04-04</v>
      </c>
      <c r="W106">
        <f t="shared" si="3"/>
        <v>5</v>
      </c>
    </row>
    <row r="107" spans="1:23" x14ac:dyDescent="0.2">
      <c r="A107" t="s">
        <v>9485</v>
      </c>
      <c r="B107" s="1">
        <v>43042.695138888892</v>
      </c>
      <c r="C107" s="4">
        <v>3</v>
      </c>
      <c r="D107">
        <v>2017</v>
      </c>
      <c r="E107">
        <v>1512256.64665</v>
      </c>
      <c r="F107">
        <v>658485.577315</v>
      </c>
      <c r="G107">
        <v>1</v>
      </c>
      <c r="H107">
        <v>300</v>
      </c>
      <c r="I107" t="s">
        <v>26</v>
      </c>
      <c r="J107">
        <v>2</v>
      </c>
      <c r="K107">
        <v>9</v>
      </c>
      <c r="L107" t="s">
        <v>4822</v>
      </c>
      <c r="M107">
        <v>5</v>
      </c>
      <c r="N107">
        <v>39916</v>
      </c>
      <c r="O107" t="s">
        <v>1428</v>
      </c>
      <c r="P107">
        <v>2006</v>
      </c>
      <c r="Q107" t="s">
        <v>1429</v>
      </c>
      <c r="R107" s="5">
        <v>238595</v>
      </c>
      <c r="S107">
        <v>70.071619999999996</v>
      </c>
      <c r="T107">
        <v>2</v>
      </c>
      <c r="U107">
        <v>20801</v>
      </c>
      <c r="V107" t="str">
        <f t="shared" si="2"/>
        <v>dm-02-08-01</v>
      </c>
      <c r="W107">
        <f t="shared" si="3"/>
        <v>11</v>
      </c>
    </row>
    <row r="108" spans="1:23" x14ac:dyDescent="0.2">
      <c r="A108" t="s">
        <v>9487</v>
      </c>
      <c r="B108" s="1">
        <v>43072.38958333333</v>
      </c>
      <c r="C108" s="4">
        <v>3</v>
      </c>
      <c r="D108">
        <v>2017</v>
      </c>
      <c r="E108">
        <v>1512314.75208</v>
      </c>
      <c r="F108">
        <v>657498.98568899999</v>
      </c>
      <c r="G108">
        <v>1</v>
      </c>
      <c r="H108">
        <v>100</v>
      </c>
      <c r="I108" t="s">
        <v>26</v>
      </c>
      <c r="J108">
        <v>2</v>
      </c>
      <c r="K108">
        <v>9</v>
      </c>
      <c r="L108" t="s">
        <v>9488</v>
      </c>
      <c r="M108">
        <v>5</v>
      </c>
      <c r="N108">
        <v>442558</v>
      </c>
      <c r="O108" t="s">
        <v>147</v>
      </c>
      <c r="P108">
        <v>2004</v>
      </c>
      <c r="Q108" t="s">
        <v>148</v>
      </c>
      <c r="R108" s="5">
        <v>239630</v>
      </c>
      <c r="S108">
        <v>105.38817400000001</v>
      </c>
      <c r="T108">
        <v>2</v>
      </c>
      <c r="U108">
        <v>20403</v>
      </c>
      <c r="V108" t="str">
        <f t="shared" si="2"/>
        <v>dm-02-04-03</v>
      </c>
      <c r="W108">
        <f t="shared" si="3"/>
        <v>13</v>
      </c>
    </row>
    <row r="109" spans="1:23" x14ac:dyDescent="0.2">
      <c r="A109" t="s">
        <v>9489</v>
      </c>
      <c r="B109" s="1">
        <v>43072.768750000003</v>
      </c>
      <c r="C109" s="4">
        <v>3</v>
      </c>
      <c r="D109">
        <v>2017</v>
      </c>
      <c r="E109">
        <v>1511972.22988</v>
      </c>
      <c r="F109">
        <v>656942.74265499995</v>
      </c>
      <c r="G109">
        <v>1</v>
      </c>
      <c r="H109">
        <v>300</v>
      </c>
      <c r="I109" t="s">
        <v>26</v>
      </c>
      <c r="J109">
        <v>2</v>
      </c>
      <c r="K109">
        <v>9</v>
      </c>
      <c r="L109" t="s">
        <v>9066</v>
      </c>
      <c r="M109">
        <v>5</v>
      </c>
      <c r="N109">
        <v>1578990</v>
      </c>
      <c r="O109" t="s">
        <v>3557</v>
      </c>
      <c r="P109">
        <v>2010</v>
      </c>
      <c r="Q109" t="s">
        <v>9490</v>
      </c>
      <c r="R109" s="5">
        <v>239099</v>
      </c>
      <c r="S109">
        <v>65.388018000000002</v>
      </c>
      <c r="T109">
        <v>2</v>
      </c>
      <c r="U109">
        <v>20403</v>
      </c>
      <c r="V109" t="str">
        <f t="shared" si="2"/>
        <v>dm-02-04-03</v>
      </c>
      <c r="W109">
        <f t="shared" si="3"/>
        <v>7</v>
      </c>
    </row>
    <row r="110" spans="1:23" x14ac:dyDescent="0.2">
      <c r="A110" t="s">
        <v>9497</v>
      </c>
      <c r="B110" t="s">
        <v>9498</v>
      </c>
      <c r="C110" s="4">
        <v>3</v>
      </c>
      <c r="D110">
        <v>2017</v>
      </c>
      <c r="E110">
        <v>1508059.01529</v>
      </c>
      <c r="F110">
        <v>656090.97319299995</v>
      </c>
      <c r="G110">
        <v>1</v>
      </c>
      <c r="H110">
        <v>300</v>
      </c>
      <c r="I110" t="s">
        <v>26</v>
      </c>
      <c r="J110">
        <v>2</v>
      </c>
      <c r="K110">
        <v>9</v>
      </c>
      <c r="L110" t="s">
        <v>9499</v>
      </c>
      <c r="M110">
        <v>5</v>
      </c>
      <c r="N110">
        <v>810673</v>
      </c>
      <c r="O110" t="s">
        <v>9500</v>
      </c>
      <c r="P110">
        <v>2008</v>
      </c>
      <c r="Q110" t="s">
        <v>9501</v>
      </c>
      <c r="R110" s="5">
        <v>238034</v>
      </c>
      <c r="S110">
        <v>459.46657499999998</v>
      </c>
      <c r="T110">
        <v>2</v>
      </c>
      <c r="U110">
        <v>20804</v>
      </c>
      <c r="V110" t="str">
        <f t="shared" si="2"/>
        <v>dm-02-08-04</v>
      </c>
      <c r="W110">
        <f t="shared" si="3"/>
        <v>9</v>
      </c>
    </row>
    <row r="111" spans="1:23" x14ac:dyDescent="0.2">
      <c r="A111" t="s">
        <v>9514</v>
      </c>
      <c r="B111" t="s">
        <v>9515</v>
      </c>
      <c r="C111" s="4">
        <v>3</v>
      </c>
      <c r="D111">
        <v>2017</v>
      </c>
      <c r="E111">
        <v>1507390.89882</v>
      </c>
      <c r="F111">
        <v>656846.46656700002</v>
      </c>
      <c r="G111">
        <v>1</v>
      </c>
      <c r="H111">
        <v>300</v>
      </c>
      <c r="I111" t="s">
        <v>26</v>
      </c>
      <c r="J111">
        <v>2</v>
      </c>
      <c r="K111">
        <v>9</v>
      </c>
      <c r="L111" t="s">
        <v>9499</v>
      </c>
      <c r="M111">
        <v>5</v>
      </c>
      <c r="N111">
        <v>55599</v>
      </c>
      <c r="O111" t="s">
        <v>4465</v>
      </c>
      <c r="P111">
        <v>2001</v>
      </c>
      <c r="Q111" t="s">
        <v>5504</v>
      </c>
      <c r="R111" s="5">
        <v>237965</v>
      </c>
      <c r="S111">
        <v>7.212332</v>
      </c>
      <c r="T111">
        <v>2</v>
      </c>
      <c r="U111">
        <v>20803</v>
      </c>
      <c r="V111" t="str">
        <f t="shared" si="2"/>
        <v>dm-02-08-03</v>
      </c>
      <c r="W111">
        <f t="shared" si="3"/>
        <v>16</v>
      </c>
    </row>
    <row r="112" spans="1:23" x14ac:dyDescent="0.2">
      <c r="A112" t="s">
        <v>9516</v>
      </c>
      <c r="B112" t="s">
        <v>9517</v>
      </c>
      <c r="C112" s="4">
        <v>3</v>
      </c>
      <c r="D112">
        <v>2017</v>
      </c>
      <c r="E112">
        <v>1516674.36595</v>
      </c>
      <c r="F112">
        <v>658719.80702900002</v>
      </c>
      <c r="G112">
        <v>1</v>
      </c>
      <c r="H112">
        <v>200</v>
      </c>
      <c r="I112" t="s">
        <v>26</v>
      </c>
      <c r="J112">
        <v>2</v>
      </c>
      <c r="K112">
        <v>9</v>
      </c>
      <c r="L112" t="s">
        <v>9518</v>
      </c>
      <c r="M112">
        <v>2</v>
      </c>
      <c r="N112">
        <v>138101</v>
      </c>
      <c r="O112" t="s">
        <v>9519</v>
      </c>
      <c r="P112">
        <v>2001</v>
      </c>
      <c r="Q112" t="s">
        <v>9520</v>
      </c>
      <c r="R112" s="5">
        <v>239791</v>
      </c>
      <c r="S112">
        <v>57.900210999999999</v>
      </c>
      <c r="T112">
        <v>2</v>
      </c>
      <c r="U112">
        <v>21202</v>
      </c>
      <c r="V112" t="str">
        <f t="shared" si="2"/>
        <v>dm-02-12-02</v>
      </c>
      <c r="W112">
        <f t="shared" si="3"/>
        <v>16</v>
      </c>
    </row>
    <row r="113" spans="1:23" x14ac:dyDescent="0.2">
      <c r="A113" t="s">
        <v>9548</v>
      </c>
      <c r="B113" t="s">
        <v>9549</v>
      </c>
      <c r="C113" s="4">
        <v>3</v>
      </c>
      <c r="D113">
        <v>2017</v>
      </c>
      <c r="E113">
        <v>1513880.29269</v>
      </c>
      <c r="F113">
        <v>655768.172058</v>
      </c>
      <c r="G113">
        <v>1</v>
      </c>
      <c r="H113">
        <v>200</v>
      </c>
      <c r="I113" t="s">
        <v>26</v>
      </c>
      <c r="J113">
        <v>2</v>
      </c>
      <c r="K113">
        <v>9</v>
      </c>
      <c r="L113" t="s">
        <v>9550</v>
      </c>
      <c r="M113">
        <v>2</v>
      </c>
      <c r="N113">
        <v>51102</v>
      </c>
      <c r="O113" t="s">
        <v>9551</v>
      </c>
      <c r="P113">
        <v>2009</v>
      </c>
      <c r="Q113" t="s">
        <v>9552</v>
      </c>
      <c r="R113" s="5">
        <v>239276</v>
      </c>
      <c r="S113">
        <v>84.878637999999995</v>
      </c>
      <c r="T113">
        <v>2</v>
      </c>
      <c r="U113">
        <v>21303</v>
      </c>
      <c r="V113" t="str">
        <f t="shared" si="2"/>
        <v>dm-02-13-03</v>
      </c>
      <c r="W113">
        <f t="shared" si="3"/>
        <v>8</v>
      </c>
    </row>
    <row r="114" spans="1:23" x14ac:dyDescent="0.2">
      <c r="A114" t="s">
        <v>9553</v>
      </c>
      <c r="B114" t="s">
        <v>9554</v>
      </c>
      <c r="C114" s="4">
        <v>3</v>
      </c>
      <c r="D114">
        <v>2017</v>
      </c>
      <c r="E114">
        <v>1509199.7233</v>
      </c>
      <c r="F114">
        <v>656189.35424300004</v>
      </c>
      <c r="G114">
        <v>1</v>
      </c>
      <c r="H114">
        <v>300</v>
      </c>
      <c r="I114" t="s">
        <v>26</v>
      </c>
      <c r="J114">
        <v>2</v>
      </c>
      <c r="K114">
        <v>9</v>
      </c>
      <c r="L114" t="s">
        <v>9499</v>
      </c>
      <c r="M114">
        <v>5</v>
      </c>
      <c r="N114">
        <v>165004</v>
      </c>
      <c r="O114" t="s">
        <v>75</v>
      </c>
      <c r="P114">
        <v>2001</v>
      </c>
      <c r="Q114" t="s">
        <v>76</v>
      </c>
      <c r="R114" s="5">
        <v>239749</v>
      </c>
      <c r="S114">
        <v>315.92231399999997</v>
      </c>
      <c r="T114">
        <v>2</v>
      </c>
      <c r="U114">
        <v>20804</v>
      </c>
      <c r="V114" t="str">
        <f t="shared" si="2"/>
        <v>dm-02-08-04</v>
      </c>
      <c r="W114">
        <f t="shared" si="3"/>
        <v>16</v>
      </c>
    </row>
    <row r="115" spans="1:23" ht="71.25" x14ac:dyDescent="0.2">
      <c r="A115" t="s">
        <v>9555</v>
      </c>
      <c r="B115" t="s">
        <v>9556</v>
      </c>
      <c r="C115" s="4">
        <v>3</v>
      </c>
      <c r="D115">
        <v>2017</v>
      </c>
      <c r="E115">
        <v>1515391.84237</v>
      </c>
      <c r="F115">
        <v>656443.083292</v>
      </c>
      <c r="G115">
        <v>1</v>
      </c>
      <c r="H115">
        <v>200</v>
      </c>
      <c r="I115" t="s">
        <v>26</v>
      </c>
      <c r="J115">
        <v>2</v>
      </c>
      <c r="K115">
        <v>9</v>
      </c>
      <c r="L115" s="6" t="s">
        <v>9557</v>
      </c>
      <c r="M115">
        <v>2</v>
      </c>
      <c r="N115">
        <v>1328687</v>
      </c>
      <c r="O115" t="s">
        <v>1444</v>
      </c>
      <c r="P115">
        <v>2009</v>
      </c>
      <c r="Q115" t="s">
        <v>9558</v>
      </c>
      <c r="R115" s="5">
        <v>239461</v>
      </c>
      <c r="S115">
        <v>326.68051500000001</v>
      </c>
      <c r="T115">
        <v>2</v>
      </c>
      <c r="U115">
        <v>21301</v>
      </c>
      <c r="V115" t="str">
        <f t="shared" si="2"/>
        <v>dm-02-13-01</v>
      </c>
      <c r="W115">
        <f t="shared" si="3"/>
        <v>8</v>
      </c>
    </row>
    <row r="116" spans="1:23" x14ac:dyDescent="0.2">
      <c r="A116" t="s">
        <v>9565</v>
      </c>
      <c r="B116" t="s">
        <v>9566</v>
      </c>
      <c r="C116" s="4">
        <v>3</v>
      </c>
      <c r="D116">
        <v>2017</v>
      </c>
      <c r="E116">
        <v>1516309.9300200001</v>
      </c>
      <c r="F116">
        <v>659479.03253700002</v>
      </c>
      <c r="G116">
        <v>1</v>
      </c>
      <c r="H116">
        <v>300</v>
      </c>
      <c r="I116" t="s">
        <v>26</v>
      </c>
      <c r="J116">
        <v>1</v>
      </c>
      <c r="K116">
        <v>9</v>
      </c>
      <c r="L116" t="s">
        <v>4822</v>
      </c>
      <c r="M116">
        <v>5</v>
      </c>
      <c r="N116">
        <v>435008</v>
      </c>
      <c r="O116" t="s">
        <v>27</v>
      </c>
      <c r="P116">
        <v>2004</v>
      </c>
      <c r="Q116" t="s">
        <v>7950</v>
      </c>
      <c r="R116" s="5">
        <v>240269</v>
      </c>
      <c r="S116">
        <v>100.17953</v>
      </c>
      <c r="T116">
        <v>2</v>
      </c>
      <c r="U116">
        <v>21605</v>
      </c>
      <c r="V116" t="str">
        <f t="shared" si="2"/>
        <v>dm-02-16-05</v>
      </c>
      <c r="W116">
        <f t="shared" si="3"/>
        <v>13</v>
      </c>
    </row>
    <row r="117" spans="1:23" x14ac:dyDescent="0.2">
      <c r="A117" t="s">
        <v>9572</v>
      </c>
      <c r="B117" t="s">
        <v>9573</v>
      </c>
      <c r="C117" s="4">
        <v>3</v>
      </c>
      <c r="D117">
        <v>2017</v>
      </c>
      <c r="E117">
        <v>1518105.4664</v>
      </c>
      <c r="F117">
        <v>661175.48220800003</v>
      </c>
      <c r="G117">
        <v>1</v>
      </c>
      <c r="H117">
        <v>200</v>
      </c>
      <c r="I117" t="s">
        <v>22</v>
      </c>
      <c r="J117">
        <v>2</v>
      </c>
      <c r="K117">
        <v>10</v>
      </c>
      <c r="L117" t="s">
        <v>6540</v>
      </c>
      <c r="M117">
        <v>5</v>
      </c>
      <c r="N117">
        <v>105211</v>
      </c>
      <c r="O117">
        <v>10</v>
      </c>
      <c r="P117">
        <v>2010</v>
      </c>
      <c r="Q117" t="s">
        <v>9574</v>
      </c>
      <c r="R117" s="5">
        <v>238701</v>
      </c>
      <c r="S117">
        <v>68.244024999999993</v>
      </c>
      <c r="T117">
        <v>2</v>
      </c>
      <c r="U117">
        <v>20107</v>
      </c>
      <c r="V117" t="str">
        <f t="shared" si="2"/>
        <v>dm-02-01-07</v>
      </c>
      <c r="W117">
        <f t="shared" si="3"/>
        <v>7</v>
      </c>
    </row>
    <row r="118" spans="1:23" x14ac:dyDescent="0.2">
      <c r="A118" t="s">
        <v>9588</v>
      </c>
      <c r="B118" t="s">
        <v>9589</v>
      </c>
      <c r="C118" s="4">
        <v>3</v>
      </c>
      <c r="D118">
        <v>2017</v>
      </c>
      <c r="E118">
        <v>1517976.32565</v>
      </c>
      <c r="F118">
        <v>661098.08424999996</v>
      </c>
      <c r="G118">
        <v>1</v>
      </c>
      <c r="H118">
        <v>150</v>
      </c>
      <c r="I118" t="s">
        <v>26</v>
      </c>
      <c r="J118">
        <v>1</v>
      </c>
      <c r="K118">
        <v>9</v>
      </c>
      <c r="L118" t="s">
        <v>9590</v>
      </c>
      <c r="M118">
        <v>5</v>
      </c>
      <c r="N118">
        <v>186706</v>
      </c>
      <c r="O118" t="s">
        <v>9591</v>
      </c>
      <c r="P118">
        <v>2014</v>
      </c>
      <c r="Q118" t="s">
        <v>9592</v>
      </c>
      <c r="R118" s="5">
        <v>240311</v>
      </c>
      <c r="S118">
        <v>63.134402999999999</v>
      </c>
      <c r="T118">
        <v>2</v>
      </c>
      <c r="U118">
        <v>20303</v>
      </c>
      <c r="V118" t="str">
        <f t="shared" si="2"/>
        <v>dm-02-03-03</v>
      </c>
      <c r="W118">
        <f t="shared" si="3"/>
        <v>3</v>
      </c>
    </row>
    <row r="119" spans="1:23" hidden="1" x14ac:dyDescent="0.2">
      <c r="A119" t="s">
        <v>9595</v>
      </c>
      <c r="B119" t="s">
        <v>9596</v>
      </c>
      <c r="C119" s="4">
        <v>3</v>
      </c>
      <c r="D119">
        <v>2017</v>
      </c>
      <c r="E119">
        <v>1518175.9502699999</v>
      </c>
      <c r="F119">
        <v>661249.13194300001</v>
      </c>
      <c r="G119">
        <v>2</v>
      </c>
      <c r="H119">
        <v>50</v>
      </c>
      <c r="I119" t="s">
        <v>33</v>
      </c>
      <c r="J119">
        <v>2</v>
      </c>
      <c r="K119">
        <v>9</v>
      </c>
      <c r="L119" t="s">
        <v>4773</v>
      </c>
      <c r="M119">
        <v>5</v>
      </c>
      <c r="N119">
        <v>942735</v>
      </c>
      <c r="O119" t="s">
        <v>106</v>
      </c>
      <c r="P119">
        <v>1988</v>
      </c>
      <c r="Q119" t="s">
        <v>107</v>
      </c>
      <c r="R119" s="5">
        <v>238621</v>
      </c>
      <c r="S119">
        <v>18.146509999999999</v>
      </c>
      <c r="T119">
        <v>2</v>
      </c>
      <c r="U119">
        <v>20102</v>
      </c>
      <c r="V119" t="str">
        <f t="shared" si="2"/>
        <v>dm-02-01-02</v>
      </c>
      <c r="W119">
        <f t="shared" si="3"/>
        <v>29</v>
      </c>
    </row>
    <row r="120" spans="1:23" hidden="1" x14ac:dyDescent="0.2">
      <c r="A120" t="s">
        <v>9597</v>
      </c>
      <c r="B120" t="s">
        <v>9598</v>
      </c>
      <c r="C120" s="4">
        <v>3</v>
      </c>
      <c r="D120">
        <v>2017</v>
      </c>
      <c r="E120">
        <v>1513809.5281100001</v>
      </c>
      <c r="F120">
        <v>656201.37671700004</v>
      </c>
      <c r="G120">
        <v>2</v>
      </c>
      <c r="H120">
        <v>50</v>
      </c>
      <c r="I120" t="s">
        <v>33</v>
      </c>
      <c r="J120">
        <v>2</v>
      </c>
      <c r="K120">
        <v>9</v>
      </c>
      <c r="L120" t="s">
        <v>4773</v>
      </c>
      <c r="M120">
        <v>5</v>
      </c>
      <c r="N120">
        <v>77745</v>
      </c>
      <c r="O120" t="s">
        <v>27</v>
      </c>
      <c r="P120">
        <v>2007</v>
      </c>
      <c r="Q120" t="s">
        <v>69</v>
      </c>
      <c r="R120" s="5">
        <v>237687</v>
      </c>
      <c r="S120">
        <v>242.72988000000001</v>
      </c>
      <c r="T120">
        <v>2</v>
      </c>
      <c r="U120">
        <v>21302</v>
      </c>
      <c r="V120" t="str">
        <f t="shared" si="2"/>
        <v>dm-02-13-02</v>
      </c>
      <c r="W120">
        <f t="shared" si="3"/>
        <v>10</v>
      </c>
    </row>
    <row r="121" spans="1:23" hidden="1" x14ac:dyDescent="0.2">
      <c r="A121" t="s">
        <v>9599</v>
      </c>
      <c r="B121" t="s">
        <v>9600</v>
      </c>
      <c r="C121" s="4">
        <v>3</v>
      </c>
      <c r="D121">
        <v>2017</v>
      </c>
      <c r="E121">
        <v>1513774.0165200001</v>
      </c>
      <c r="F121">
        <v>656164.27028199995</v>
      </c>
      <c r="G121">
        <v>2</v>
      </c>
      <c r="H121">
        <v>50</v>
      </c>
      <c r="I121" t="s">
        <v>33</v>
      </c>
      <c r="J121">
        <v>2</v>
      </c>
      <c r="K121">
        <v>9</v>
      </c>
      <c r="L121" t="s">
        <v>4773</v>
      </c>
      <c r="M121">
        <v>5</v>
      </c>
      <c r="N121">
        <v>77745</v>
      </c>
      <c r="O121" t="s">
        <v>27</v>
      </c>
      <c r="P121">
        <v>2007</v>
      </c>
      <c r="Q121" t="s">
        <v>69</v>
      </c>
      <c r="R121" s="5">
        <v>237687</v>
      </c>
      <c r="S121">
        <v>242.72988000000001</v>
      </c>
      <c r="T121">
        <v>2</v>
      </c>
      <c r="U121">
        <v>21302</v>
      </c>
      <c r="V121" t="str">
        <f t="shared" si="2"/>
        <v>dm-02-13-02</v>
      </c>
      <c r="W121">
        <f t="shared" si="3"/>
        <v>10</v>
      </c>
    </row>
    <row r="122" spans="1:23" x14ac:dyDescent="0.2">
      <c r="A122" t="s">
        <v>9605</v>
      </c>
      <c r="B122" t="s">
        <v>9606</v>
      </c>
      <c r="C122" s="4">
        <v>3</v>
      </c>
      <c r="D122">
        <v>2017</v>
      </c>
      <c r="E122">
        <v>1516911.09971</v>
      </c>
      <c r="F122">
        <v>661085.29586099996</v>
      </c>
      <c r="G122">
        <v>1</v>
      </c>
      <c r="H122">
        <v>400</v>
      </c>
      <c r="I122" t="s">
        <v>26</v>
      </c>
      <c r="J122">
        <v>2</v>
      </c>
      <c r="K122">
        <v>9</v>
      </c>
      <c r="L122" t="s">
        <v>7878</v>
      </c>
      <c r="M122">
        <v>5</v>
      </c>
      <c r="N122">
        <v>35491</v>
      </c>
      <c r="O122" t="s">
        <v>6864</v>
      </c>
      <c r="P122">
        <v>1996</v>
      </c>
      <c r="Q122" t="s">
        <v>6865</v>
      </c>
      <c r="R122" s="5">
        <v>239537</v>
      </c>
      <c r="S122">
        <v>14.555996</v>
      </c>
      <c r="T122">
        <v>2</v>
      </c>
      <c r="U122">
        <v>20305</v>
      </c>
      <c r="V122" t="str">
        <f t="shared" si="2"/>
        <v>dm-02-03-05</v>
      </c>
      <c r="W122">
        <f t="shared" si="3"/>
        <v>21</v>
      </c>
    </row>
    <row r="123" spans="1:23" x14ac:dyDescent="0.2">
      <c r="A123" t="s">
        <v>9611</v>
      </c>
      <c r="B123" t="s">
        <v>9612</v>
      </c>
      <c r="C123" s="4">
        <v>3</v>
      </c>
      <c r="D123">
        <v>2017</v>
      </c>
      <c r="E123">
        <v>1515491.75275</v>
      </c>
      <c r="F123">
        <v>659955.94238799997</v>
      </c>
      <c r="G123">
        <v>1</v>
      </c>
      <c r="H123">
        <v>150</v>
      </c>
      <c r="I123" t="s">
        <v>22</v>
      </c>
      <c r="J123">
        <v>2</v>
      </c>
      <c r="K123">
        <v>10</v>
      </c>
      <c r="L123" t="s">
        <v>4752</v>
      </c>
      <c r="M123">
        <v>5</v>
      </c>
      <c r="N123">
        <v>174402</v>
      </c>
      <c r="O123" t="s">
        <v>27</v>
      </c>
      <c r="P123">
        <v>2007</v>
      </c>
      <c r="Q123" t="s">
        <v>336</v>
      </c>
      <c r="R123" s="5">
        <v>237697</v>
      </c>
      <c r="S123">
        <v>160.95717999999999</v>
      </c>
      <c r="T123">
        <v>2</v>
      </c>
      <c r="U123">
        <v>21608</v>
      </c>
      <c r="V123" t="str">
        <f t="shared" si="2"/>
        <v>dm-02-16-08</v>
      </c>
      <c r="W123">
        <f t="shared" si="3"/>
        <v>10</v>
      </c>
    </row>
    <row r="124" spans="1:23" hidden="1" x14ac:dyDescent="0.2">
      <c r="A124" t="s">
        <v>9613</v>
      </c>
      <c r="B124" t="s">
        <v>9614</v>
      </c>
      <c r="C124" s="4">
        <v>3</v>
      </c>
      <c r="D124">
        <v>2017</v>
      </c>
      <c r="E124">
        <v>1516707.7881700001</v>
      </c>
      <c r="F124">
        <v>658539.62887200003</v>
      </c>
      <c r="G124">
        <v>2</v>
      </c>
      <c r="H124">
        <v>50</v>
      </c>
      <c r="I124" t="s">
        <v>33</v>
      </c>
      <c r="J124">
        <v>2</v>
      </c>
      <c r="K124">
        <v>9</v>
      </c>
      <c r="L124" t="s">
        <v>9615</v>
      </c>
      <c r="M124">
        <v>5</v>
      </c>
      <c r="N124">
        <v>730754</v>
      </c>
      <c r="O124" t="s">
        <v>1384</v>
      </c>
      <c r="P124">
        <v>1991</v>
      </c>
      <c r="Q124" t="s">
        <v>1385</v>
      </c>
      <c r="R124" s="5">
        <v>237929</v>
      </c>
      <c r="S124">
        <v>67.060141000000002</v>
      </c>
      <c r="T124">
        <v>2</v>
      </c>
      <c r="U124">
        <v>21202</v>
      </c>
      <c r="V124" t="str">
        <f t="shared" si="2"/>
        <v>dm-02-12-02</v>
      </c>
      <c r="W124">
        <f t="shared" si="3"/>
        <v>26</v>
      </c>
    </row>
    <row r="125" spans="1:23" x14ac:dyDescent="0.2">
      <c r="A125" t="s">
        <v>9618</v>
      </c>
      <c r="B125" t="s">
        <v>9619</v>
      </c>
      <c r="C125" s="4">
        <v>3</v>
      </c>
      <c r="D125">
        <v>2017</v>
      </c>
      <c r="E125">
        <v>1514365.1796299999</v>
      </c>
      <c r="F125">
        <v>658915.43919499998</v>
      </c>
      <c r="G125">
        <v>1</v>
      </c>
      <c r="H125">
        <v>100</v>
      </c>
      <c r="I125" t="s">
        <v>22</v>
      </c>
      <c r="J125">
        <v>2</v>
      </c>
      <c r="K125">
        <v>10</v>
      </c>
      <c r="L125" t="s">
        <v>7465</v>
      </c>
      <c r="M125">
        <v>5</v>
      </c>
      <c r="N125">
        <v>13529</v>
      </c>
      <c r="O125" t="s">
        <v>9620</v>
      </c>
      <c r="P125">
        <v>2013</v>
      </c>
      <c r="Q125" t="s">
        <v>9621</v>
      </c>
      <c r="R125" s="5">
        <v>239867</v>
      </c>
      <c r="S125">
        <v>71.066023000000001</v>
      </c>
      <c r="T125">
        <v>2</v>
      </c>
      <c r="U125">
        <v>20401</v>
      </c>
      <c r="V125" t="str">
        <f t="shared" si="2"/>
        <v>dm-02-04-01</v>
      </c>
      <c r="W125">
        <f t="shared" si="3"/>
        <v>4</v>
      </c>
    </row>
    <row r="126" spans="1:23" x14ac:dyDescent="0.2">
      <c r="A126" t="s">
        <v>9635</v>
      </c>
      <c r="B126" t="s">
        <v>9636</v>
      </c>
      <c r="C126" s="4">
        <v>3</v>
      </c>
      <c r="D126">
        <v>2017</v>
      </c>
      <c r="E126">
        <v>1509682.5736199999</v>
      </c>
      <c r="F126">
        <v>656980.56816899998</v>
      </c>
      <c r="G126">
        <v>1</v>
      </c>
      <c r="H126">
        <v>100</v>
      </c>
      <c r="I126" t="s">
        <v>26</v>
      </c>
      <c r="J126">
        <v>2</v>
      </c>
      <c r="K126">
        <v>9</v>
      </c>
      <c r="L126" t="s">
        <v>4763</v>
      </c>
      <c r="M126">
        <v>2</v>
      </c>
      <c r="N126">
        <v>1545155</v>
      </c>
      <c r="O126" t="s">
        <v>27</v>
      </c>
      <c r="P126">
        <v>1998</v>
      </c>
      <c r="Q126" t="s">
        <v>9637</v>
      </c>
      <c r="R126" s="5">
        <v>238971</v>
      </c>
      <c r="S126">
        <v>166.57829599999999</v>
      </c>
      <c r="T126">
        <v>2</v>
      </c>
      <c r="U126">
        <v>20803</v>
      </c>
      <c r="V126" t="str">
        <f t="shared" si="2"/>
        <v>dm-02-08-03</v>
      </c>
      <c r="W126">
        <f t="shared" si="3"/>
        <v>19</v>
      </c>
    </row>
    <row r="127" spans="1:23" hidden="1" x14ac:dyDescent="0.2">
      <c r="A127" t="s">
        <v>9642</v>
      </c>
      <c r="B127" t="s">
        <v>9643</v>
      </c>
      <c r="C127" s="4">
        <v>3</v>
      </c>
      <c r="D127">
        <v>2017</v>
      </c>
      <c r="E127">
        <v>1506306.3679899999</v>
      </c>
      <c r="F127">
        <v>655045.890258</v>
      </c>
      <c r="G127">
        <v>2</v>
      </c>
      <c r="H127">
        <v>50</v>
      </c>
      <c r="I127" t="s">
        <v>33</v>
      </c>
      <c r="J127">
        <v>2</v>
      </c>
      <c r="K127">
        <v>9</v>
      </c>
      <c r="L127" t="s">
        <v>4773</v>
      </c>
      <c r="M127">
        <v>5</v>
      </c>
      <c r="N127">
        <v>1826820</v>
      </c>
      <c r="O127" t="s">
        <v>27</v>
      </c>
      <c r="P127">
        <v>2015</v>
      </c>
      <c r="Q127" t="s">
        <v>69</v>
      </c>
      <c r="R127" s="5">
        <v>240365</v>
      </c>
      <c r="S127">
        <v>42.898063999999998</v>
      </c>
      <c r="T127">
        <v>2</v>
      </c>
      <c r="U127">
        <v>21404</v>
      </c>
      <c r="V127" t="str">
        <f t="shared" si="2"/>
        <v>dm-02-14-04</v>
      </c>
      <c r="W127">
        <f t="shared" si="3"/>
        <v>2</v>
      </c>
    </row>
    <row r="128" spans="1:23" x14ac:dyDescent="0.2">
      <c r="A128" t="s">
        <v>9652</v>
      </c>
      <c r="B128" t="s">
        <v>9653</v>
      </c>
      <c r="C128" s="4">
        <v>3</v>
      </c>
      <c r="D128">
        <v>2017</v>
      </c>
      <c r="E128">
        <v>1508669.1476799999</v>
      </c>
      <c r="F128">
        <v>655722.20744100004</v>
      </c>
      <c r="G128">
        <v>1</v>
      </c>
      <c r="H128">
        <v>300</v>
      </c>
      <c r="I128" t="s">
        <v>26</v>
      </c>
      <c r="J128">
        <v>2</v>
      </c>
      <c r="K128">
        <v>9</v>
      </c>
      <c r="L128" t="s">
        <v>9224</v>
      </c>
      <c r="M128">
        <v>5</v>
      </c>
      <c r="N128">
        <v>1760630</v>
      </c>
      <c r="O128" t="s">
        <v>27</v>
      </c>
      <c r="P128">
        <v>2010</v>
      </c>
      <c r="Q128" t="s">
        <v>4579</v>
      </c>
      <c r="R128" s="5">
        <v>239770</v>
      </c>
      <c r="S128">
        <v>61.228982999999999</v>
      </c>
      <c r="T128">
        <v>2</v>
      </c>
      <c r="U128">
        <v>20804</v>
      </c>
      <c r="V128" t="str">
        <f t="shared" si="2"/>
        <v>dm-02-08-04</v>
      </c>
      <c r="W128">
        <f t="shared" si="3"/>
        <v>7</v>
      </c>
    </row>
    <row r="129" spans="1:23" x14ac:dyDescent="0.2">
      <c r="A129" t="s">
        <v>9656</v>
      </c>
      <c r="B129" t="s">
        <v>9657</v>
      </c>
      <c r="C129" s="4">
        <v>3</v>
      </c>
      <c r="D129">
        <v>2017</v>
      </c>
      <c r="E129">
        <v>1505720.5666799999</v>
      </c>
      <c r="F129">
        <v>656330.66966999997</v>
      </c>
      <c r="G129">
        <v>1</v>
      </c>
      <c r="H129">
        <v>300</v>
      </c>
      <c r="I129" t="s">
        <v>26</v>
      </c>
      <c r="J129">
        <v>1</v>
      </c>
      <c r="K129">
        <v>9</v>
      </c>
      <c r="L129" t="s">
        <v>9066</v>
      </c>
      <c r="M129">
        <v>5</v>
      </c>
      <c r="N129">
        <v>1294744</v>
      </c>
      <c r="O129" t="s">
        <v>1290</v>
      </c>
      <c r="P129">
        <v>2008</v>
      </c>
      <c r="Q129" t="s">
        <v>1291</v>
      </c>
      <c r="R129" s="5">
        <v>240017</v>
      </c>
      <c r="S129">
        <v>353.77374900000001</v>
      </c>
      <c r="T129">
        <v>2</v>
      </c>
      <c r="U129">
        <v>21405</v>
      </c>
      <c r="V129" t="str">
        <f t="shared" si="2"/>
        <v>dm-02-14-05</v>
      </c>
      <c r="W129">
        <f t="shared" si="3"/>
        <v>9</v>
      </c>
    </row>
    <row r="130" spans="1:23" x14ac:dyDescent="0.2">
      <c r="A130" t="s">
        <v>9658</v>
      </c>
      <c r="B130" t="s">
        <v>9659</v>
      </c>
      <c r="C130" s="4">
        <v>3</v>
      </c>
      <c r="D130">
        <v>2017</v>
      </c>
      <c r="E130">
        <v>1517171.4964099999</v>
      </c>
      <c r="F130">
        <v>661170.648484</v>
      </c>
      <c r="G130">
        <v>1</v>
      </c>
      <c r="H130">
        <v>400</v>
      </c>
      <c r="I130" t="s">
        <v>26</v>
      </c>
      <c r="J130">
        <v>1</v>
      </c>
      <c r="K130">
        <v>9</v>
      </c>
      <c r="L130" t="s">
        <v>9660</v>
      </c>
      <c r="M130">
        <v>5</v>
      </c>
      <c r="N130">
        <v>219931</v>
      </c>
      <c r="O130" t="s">
        <v>6864</v>
      </c>
      <c r="P130">
        <v>1996</v>
      </c>
      <c r="Q130" t="s">
        <v>6865</v>
      </c>
      <c r="R130" s="5">
        <v>239511</v>
      </c>
      <c r="S130">
        <v>51.335563999999998</v>
      </c>
      <c r="T130">
        <v>2</v>
      </c>
      <c r="U130">
        <v>20305</v>
      </c>
      <c r="V130" t="str">
        <f t="shared" si="2"/>
        <v>dm-02-03-05</v>
      </c>
      <c r="W130">
        <f t="shared" si="3"/>
        <v>21</v>
      </c>
    </row>
    <row r="131" spans="1:23" hidden="1" x14ac:dyDescent="0.2">
      <c r="A131" t="s">
        <v>9675</v>
      </c>
      <c r="B131" t="s">
        <v>9676</v>
      </c>
      <c r="C131" s="4">
        <v>3</v>
      </c>
      <c r="D131">
        <v>2017</v>
      </c>
      <c r="E131">
        <v>1516985.17276</v>
      </c>
      <c r="F131">
        <v>657979.85636700003</v>
      </c>
      <c r="G131">
        <v>2</v>
      </c>
      <c r="H131">
        <v>50</v>
      </c>
      <c r="I131" t="s">
        <v>33</v>
      </c>
      <c r="J131">
        <v>2</v>
      </c>
      <c r="K131">
        <v>9</v>
      </c>
      <c r="L131" t="s">
        <v>6199</v>
      </c>
      <c r="M131">
        <v>5</v>
      </c>
      <c r="N131">
        <v>1810875</v>
      </c>
      <c r="O131" t="s">
        <v>27</v>
      </c>
      <c r="P131">
        <v>2014</v>
      </c>
      <c r="Q131" t="s">
        <v>69</v>
      </c>
      <c r="R131" s="5">
        <v>240238</v>
      </c>
      <c r="S131">
        <v>69.749559000000005</v>
      </c>
      <c r="T131">
        <v>2</v>
      </c>
      <c r="U131">
        <v>21202</v>
      </c>
      <c r="V131" t="str">
        <f t="shared" ref="V131:V194" si="4">"dm-"&amp;TEXT(U131,"00-00-00")</f>
        <v>dm-02-12-02</v>
      </c>
      <c r="W131">
        <f t="shared" ref="W131:W194" si="5">D131-P131</f>
        <v>3</v>
      </c>
    </row>
    <row r="132" spans="1:23" x14ac:dyDescent="0.2">
      <c r="A132" t="s">
        <v>9681</v>
      </c>
      <c r="B132" t="s">
        <v>9682</v>
      </c>
      <c r="C132" s="4">
        <v>3</v>
      </c>
      <c r="D132">
        <v>2017</v>
      </c>
      <c r="E132">
        <v>1504893.7563400001</v>
      </c>
      <c r="F132">
        <v>650289.77092699998</v>
      </c>
      <c r="G132">
        <v>1</v>
      </c>
      <c r="H132">
        <v>200</v>
      </c>
      <c r="I132" t="s">
        <v>26</v>
      </c>
      <c r="J132">
        <v>2</v>
      </c>
      <c r="K132">
        <v>9</v>
      </c>
      <c r="L132" t="s">
        <v>9683</v>
      </c>
      <c r="M132">
        <v>5</v>
      </c>
      <c r="N132">
        <v>239479</v>
      </c>
      <c r="O132" t="s">
        <v>7239</v>
      </c>
      <c r="P132">
        <v>1996</v>
      </c>
      <c r="Q132" t="s">
        <v>7240</v>
      </c>
      <c r="R132" t="s">
        <v>2518</v>
      </c>
      <c r="S132">
        <v>87.304945000000004</v>
      </c>
      <c r="T132">
        <v>2</v>
      </c>
      <c r="U132">
        <v>21408</v>
      </c>
      <c r="V132" t="str">
        <f t="shared" si="4"/>
        <v>dm-02-14-08</v>
      </c>
      <c r="W132">
        <f t="shared" si="5"/>
        <v>21</v>
      </c>
    </row>
    <row r="133" spans="1:23" x14ac:dyDescent="0.2">
      <c r="A133" t="s">
        <v>9694</v>
      </c>
      <c r="B133" t="s">
        <v>9695</v>
      </c>
      <c r="C133" s="4">
        <v>3</v>
      </c>
      <c r="D133">
        <v>2017</v>
      </c>
      <c r="E133">
        <v>1508522.90115</v>
      </c>
      <c r="F133">
        <v>654786.57915200002</v>
      </c>
      <c r="G133">
        <v>1</v>
      </c>
      <c r="H133">
        <v>300</v>
      </c>
      <c r="I133" t="s">
        <v>26</v>
      </c>
      <c r="J133">
        <v>1</v>
      </c>
      <c r="K133">
        <v>9</v>
      </c>
      <c r="L133" t="s">
        <v>9499</v>
      </c>
      <c r="M133">
        <v>5</v>
      </c>
      <c r="N133">
        <v>73572</v>
      </c>
      <c r="O133" t="s">
        <v>56</v>
      </c>
      <c r="P133">
        <v>2003</v>
      </c>
      <c r="Q133" t="s">
        <v>57</v>
      </c>
      <c r="R133" s="5">
        <v>237797</v>
      </c>
      <c r="S133">
        <v>26.639848000000001</v>
      </c>
      <c r="T133">
        <v>2</v>
      </c>
      <c r="U133">
        <v>21403</v>
      </c>
      <c r="V133" t="str">
        <f t="shared" si="4"/>
        <v>dm-02-14-03</v>
      </c>
      <c r="W133">
        <f t="shared" si="5"/>
        <v>14</v>
      </c>
    </row>
    <row r="134" spans="1:23" x14ac:dyDescent="0.2">
      <c r="A134" t="s">
        <v>9696</v>
      </c>
      <c r="B134" t="s">
        <v>9697</v>
      </c>
      <c r="C134" s="4">
        <v>3</v>
      </c>
      <c r="D134">
        <v>2017</v>
      </c>
      <c r="E134">
        <v>1506964.85778</v>
      </c>
      <c r="F134">
        <v>650926.03018799995</v>
      </c>
      <c r="G134">
        <v>1</v>
      </c>
      <c r="H134">
        <v>300</v>
      </c>
      <c r="I134" t="s">
        <v>26</v>
      </c>
      <c r="J134">
        <v>2</v>
      </c>
      <c r="K134">
        <v>9</v>
      </c>
      <c r="L134" t="s">
        <v>9698</v>
      </c>
      <c r="M134">
        <v>5</v>
      </c>
      <c r="N134">
        <v>1794425</v>
      </c>
      <c r="O134" t="s">
        <v>1466</v>
      </c>
      <c r="P134">
        <v>2013</v>
      </c>
      <c r="Q134" t="s">
        <v>4150</v>
      </c>
      <c r="R134" s="5">
        <v>240101</v>
      </c>
      <c r="S134">
        <v>131.68012300000001</v>
      </c>
      <c r="T134">
        <v>2</v>
      </c>
      <c r="U134">
        <v>21408</v>
      </c>
      <c r="V134" t="str">
        <f t="shared" si="4"/>
        <v>dm-02-14-08</v>
      </c>
      <c r="W134">
        <f t="shared" si="5"/>
        <v>4</v>
      </c>
    </row>
    <row r="135" spans="1:23" x14ac:dyDescent="0.2">
      <c r="A135" t="s">
        <v>9703</v>
      </c>
      <c r="B135" t="s">
        <v>9704</v>
      </c>
      <c r="C135" s="4">
        <v>3</v>
      </c>
      <c r="D135">
        <v>2017</v>
      </c>
      <c r="E135">
        <v>1509037.31333</v>
      </c>
      <c r="F135">
        <v>654391.69145799999</v>
      </c>
      <c r="G135">
        <v>1</v>
      </c>
      <c r="H135">
        <v>300</v>
      </c>
      <c r="I135" t="s">
        <v>26</v>
      </c>
      <c r="J135">
        <v>2</v>
      </c>
      <c r="K135">
        <v>9</v>
      </c>
      <c r="L135" t="s">
        <v>9066</v>
      </c>
      <c r="M135">
        <v>5</v>
      </c>
      <c r="N135">
        <v>117214</v>
      </c>
      <c r="O135" t="s">
        <v>56</v>
      </c>
      <c r="P135">
        <v>2003</v>
      </c>
      <c r="Q135" t="s">
        <v>57</v>
      </c>
      <c r="R135" t="s">
        <v>2518</v>
      </c>
      <c r="S135">
        <v>136.87572700000001</v>
      </c>
      <c r="T135">
        <v>2</v>
      </c>
      <c r="U135">
        <v>21403</v>
      </c>
      <c r="V135" t="str">
        <f t="shared" si="4"/>
        <v>dm-02-14-03</v>
      </c>
      <c r="W135">
        <f t="shared" si="5"/>
        <v>14</v>
      </c>
    </row>
    <row r="136" spans="1:23" x14ac:dyDescent="0.2">
      <c r="A136" t="s">
        <v>9712</v>
      </c>
      <c r="B136" t="s">
        <v>9713</v>
      </c>
      <c r="C136" s="4">
        <v>3</v>
      </c>
      <c r="D136">
        <v>2017</v>
      </c>
      <c r="E136">
        <v>1513953.92634</v>
      </c>
      <c r="F136">
        <v>655388.49663900002</v>
      </c>
      <c r="G136">
        <v>1</v>
      </c>
      <c r="H136">
        <v>300</v>
      </c>
      <c r="I136" t="s">
        <v>26</v>
      </c>
      <c r="J136">
        <v>1</v>
      </c>
      <c r="K136">
        <v>9</v>
      </c>
      <c r="L136" t="s">
        <v>9066</v>
      </c>
      <c r="M136">
        <v>5</v>
      </c>
      <c r="N136">
        <v>114848</v>
      </c>
      <c r="O136" t="s">
        <v>9412</v>
      </c>
      <c r="P136">
        <v>2013</v>
      </c>
      <c r="Q136" t="s">
        <v>9714</v>
      </c>
      <c r="R136" s="5">
        <v>240253</v>
      </c>
      <c r="S136">
        <v>26.811316000000001</v>
      </c>
      <c r="T136">
        <v>2</v>
      </c>
      <c r="U136">
        <v>21303</v>
      </c>
      <c r="V136" t="str">
        <f t="shared" si="4"/>
        <v>dm-02-13-03</v>
      </c>
      <c r="W136">
        <f t="shared" si="5"/>
        <v>4</v>
      </c>
    </row>
    <row r="137" spans="1:23" x14ac:dyDescent="0.2">
      <c r="A137" t="s">
        <v>9717</v>
      </c>
      <c r="B137" t="s">
        <v>9718</v>
      </c>
      <c r="C137" s="4">
        <v>3</v>
      </c>
      <c r="D137">
        <v>2017</v>
      </c>
      <c r="E137">
        <v>1509413.86534</v>
      </c>
      <c r="F137">
        <v>653671.66304200003</v>
      </c>
      <c r="G137">
        <v>1</v>
      </c>
      <c r="H137">
        <v>300</v>
      </c>
      <c r="I137" t="s">
        <v>26</v>
      </c>
      <c r="J137">
        <v>1</v>
      </c>
      <c r="K137">
        <v>11</v>
      </c>
      <c r="L137" t="s">
        <v>4133</v>
      </c>
      <c r="M137">
        <v>5</v>
      </c>
      <c r="N137">
        <v>8792</v>
      </c>
      <c r="O137" t="s">
        <v>1290</v>
      </c>
      <c r="P137">
        <v>2008</v>
      </c>
      <c r="Q137" t="s">
        <v>1291</v>
      </c>
      <c r="R137" s="5">
        <v>240030</v>
      </c>
      <c r="S137">
        <v>138.63188099999999</v>
      </c>
      <c r="T137">
        <v>2</v>
      </c>
      <c r="U137">
        <v>21403</v>
      </c>
      <c r="V137" t="str">
        <f t="shared" si="4"/>
        <v>dm-02-14-03</v>
      </c>
      <c r="W137">
        <f t="shared" si="5"/>
        <v>9</v>
      </c>
    </row>
    <row r="138" spans="1:23" x14ac:dyDescent="0.2">
      <c r="A138" t="s">
        <v>9723</v>
      </c>
      <c r="B138" t="s">
        <v>9724</v>
      </c>
      <c r="C138" s="4">
        <v>3</v>
      </c>
      <c r="D138">
        <v>2017</v>
      </c>
      <c r="E138">
        <v>1514687.00783</v>
      </c>
      <c r="F138">
        <v>659007.91397500003</v>
      </c>
      <c r="G138">
        <v>1</v>
      </c>
      <c r="H138">
        <v>300</v>
      </c>
      <c r="I138" t="s">
        <v>26</v>
      </c>
      <c r="J138">
        <v>2</v>
      </c>
      <c r="K138">
        <v>9</v>
      </c>
      <c r="L138" t="s">
        <v>2556</v>
      </c>
      <c r="M138">
        <v>5</v>
      </c>
      <c r="N138">
        <v>168994</v>
      </c>
      <c r="O138" t="s">
        <v>5945</v>
      </c>
      <c r="P138">
        <v>2013</v>
      </c>
      <c r="Q138" t="s">
        <v>5946</v>
      </c>
      <c r="R138" s="5">
        <v>240275</v>
      </c>
      <c r="S138">
        <v>215.04210399999999</v>
      </c>
      <c r="T138">
        <v>2</v>
      </c>
      <c r="U138">
        <v>20402</v>
      </c>
      <c r="V138" t="str">
        <f t="shared" si="4"/>
        <v>dm-02-04-02</v>
      </c>
      <c r="W138">
        <f t="shared" si="5"/>
        <v>4</v>
      </c>
    </row>
    <row r="139" spans="1:23" x14ac:dyDescent="0.2">
      <c r="A139" t="s">
        <v>9736</v>
      </c>
      <c r="B139" s="1">
        <v>42798.426388888889</v>
      </c>
      <c r="C139" s="4">
        <v>4</v>
      </c>
      <c r="D139">
        <v>2017</v>
      </c>
      <c r="E139">
        <v>1514203.7341</v>
      </c>
      <c r="F139">
        <v>659000.25029300002</v>
      </c>
      <c r="G139">
        <v>1</v>
      </c>
      <c r="H139">
        <v>200</v>
      </c>
      <c r="I139" t="s">
        <v>26</v>
      </c>
      <c r="J139">
        <v>2</v>
      </c>
      <c r="K139">
        <v>9</v>
      </c>
      <c r="L139" t="s">
        <v>4760</v>
      </c>
      <c r="M139">
        <v>5</v>
      </c>
      <c r="N139">
        <v>231645</v>
      </c>
      <c r="O139" t="s">
        <v>63</v>
      </c>
      <c r="P139">
        <v>2004</v>
      </c>
      <c r="Q139" t="s">
        <v>64</v>
      </c>
      <c r="R139" s="5">
        <v>239595</v>
      </c>
      <c r="S139">
        <v>159.066363</v>
      </c>
      <c r="T139">
        <v>2</v>
      </c>
      <c r="U139">
        <v>20401</v>
      </c>
      <c r="V139" t="str">
        <f t="shared" si="4"/>
        <v>dm-02-04-01</v>
      </c>
      <c r="W139">
        <f t="shared" si="5"/>
        <v>13</v>
      </c>
    </row>
    <row r="140" spans="1:23" x14ac:dyDescent="0.2">
      <c r="A140" t="s">
        <v>9737</v>
      </c>
      <c r="B140" s="1">
        <v>42798.588194444441</v>
      </c>
      <c r="C140" s="4">
        <v>4</v>
      </c>
      <c r="D140">
        <v>2017</v>
      </c>
      <c r="E140">
        <v>1506664.9624399999</v>
      </c>
      <c r="F140">
        <v>654773.282565</v>
      </c>
      <c r="G140">
        <v>1</v>
      </c>
      <c r="H140">
        <v>300</v>
      </c>
      <c r="I140" t="s">
        <v>26</v>
      </c>
      <c r="J140">
        <v>2</v>
      </c>
      <c r="K140">
        <v>9</v>
      </c>
      <c r="L140" t="s">
        <v>4822</v>
      </c>
      <c r="M140">
        <v>5</v>
      </c>
      <c r="N140">
        <v>1935593</v>
      </c>
      <c r="O140" t="s">
        <v>99</v>
      </c>
      <c r="P140">
        <v>2008</v>
      </c>
      <c r="Q140" t="s">
        <v>100</v>
      </c>
      <c r="R140" s="5">
        <v>238231</v>
      </c>
      <c r="S140">
        <v>51.622723000000001</v>
      </c>
      <c r="T140">
        <v>2</v>
      </c>
      <c r="U140">
        <v>21404</v>
      </c>
      <c r="V140" t="str">
        <f t="shared" si="4"/>
        <v>dm-02-14-04</v>
      </c>
      <c r="W140">
        <f t="shared" si="5"/>
        <v>9</v>
      </c>
    </row>
    <row r="141" spans="1:23" x14ac:dyDescent="0.2">
      <c r="A141" t="s">
        <v>9740</v>
      </c>
      <c r="B141" s="1">
        <v>42829.38958333333</v>
      </c>
      <c r="C141" s="4">
        <v>4</v>
      </c>
      <c r="D141">
        <v>2017</v>
      </c>
      <c r="E141">
        <v>1517360.5003899999</v>
      </c>
      <c r="F141">
        <v>659900.70016500005</v>
      </c>
      <c r="G141">
        <v>1</v>
      </c>
      <c r="H141">
        <v>150</v>
      </c>
      <c r="I141" t="s">
        <v>22</v>
      </c>
      <c r="J141">
        <v>2</v>
      </c>
      <c r="K141">
        <v>8</v>
      </c>
      <c r="L141" t="s">
        <v>7219</v>
      </c>
      <c r="M141">
        <v>5</v>
      </c>
      <c r="N141">
        <v>4794</v>
      </c>
      <c r="O141" t="s">
        <v>3592</v>
      </c>
      <c r="P141">
        <v>1985</v>
      </c>
      <c r="Q141" t="s">
        <v>9741</v>
      </c>
      <c r="R141" s="5">
        <v>238230</v>
      </c>
      <c r="S141">
        <v>3.39229</v>
      </c>
      <c r="T141">
        <v>2</v>
      </c>
      <c r="U141">
        <v>20302</v>
      </c>
      <c r="V141" t="str">
        <f t="shared" si="4"/>
        <v>dm-02-03-02</v>
      </c>
      <c r="W141">
        <f t="shared" si="5"/>
        <v>32</v>
      </c>
    </row>
    <row r="142" spans="1:23" x14ac:dyDescent="0.2">
      <c r="A142" t="s">
        <v>9745</v>
      </c>
      <c r="B142" s="1">
        <v>42829.498611111114</v>
      </c>
      <c r="C142" s="4">
        <v>4</v>
      </c>
      <c r="D142">
        <v>2017</v>
      </c>
      <c r="E142">
        <v>1513791.05886</v>
      </c>
      <c r="F142">
        <v>656905.23567299999</v>
      </c>
      <c r="G142">
        <v>1</v>
      </c>
      <c r="H142">
        <v>150</v>
      </c>
      <c r="I142" t="s">
        <v>26</v>
      </c>
      <c r="J142">
        <v>2</v>
      </c>
      <c r="K142">
        <v>9</v>
      </c>
      <c r="L142" t="s">
        <v>5028</v>
      </c>
      <c r="M142">
        <v>5</v>
      </c>
      <c r="N142">
        <v>2002983</v>
      </c>
      <c r="O142" t="s">
        <v>9746</v>
      </c>
      <c r="P142">
        <v>2017</v>
      </c>
      <c r="Q142" t="s">
        <v>9747</v>
      </c>
      <c r="R142" t="s">
        <v>2518</v>
      </c>
      <c r="S142">
        <v>87.545382000000004</v>
      </c>
      <c r="T142">
        <v>2</v>
      </c>
      <c r="U142">
        <v>21302</v>
      </c>
      <c r="V142" t="str">
        <f t="shared" si="4"/>
        <v>dm-02-13-02</v>
      </c>
      <c r="W142">
        <f t="shared" si="5"/>
        <v>0</v>
      </c>
    </row>
    <row r="143" spans="1:23" x14ac:dyDescent="0.2">
      <c r="A143" t="s">
        <v>9750</v>
      </c>
      <c r="B143" s="1">
        <v>42829.581250000003</v>
      </c>
      <c r="C143" s="4">
        <v>4</v>
      </c>
      <c r="D143">
        <v>2017</v>
      </c>
      <c r="E143">
        <v>1517452.58005</v>
      </c>
      <c r="F143">
        <v>661845.86475199996</v>
      </c>
      <c r="G143">
        <v>1</v>
      </c>
      <c r="H143">
        <v>150</v>
      </c>
      <c r="I143" t="s">
        <v>26</v>
      </c>
      <c r="J143">
        <v>2</v>
      </c>
      <c r="K143">
        <v>9</v>
      </c>
      <c r="L143" t="s">
        <v>5028</v>
      </c>
      <c r="M143">
        <v>5</v>
      </c>
      <c r="N143">
        <v>1758409</v>
      </c>
      <c r="O143" t="s">
        <v>8250</v>
      </c>
      <c r="P143">
        <v>1999</v>
      </c>
      <c r="Q143" t="s">
        <v>8251</v>
      </c>
      <c r="R143" s="5">
        <v>239814</v>
      </c>
      <c r="S143">
        <v>95.216363999999999</v>
      </c>
      <c r="T143">
        <v>2</v>
      </c>
      <c r="U143">
        <v>21501</v>
      </c>
      <c r="V143" t="str">
        <f t="shared" si="4"/>
        <v>dm-02-15-01</v>
      </c>
      <c r="W143">
        <f t="shared" si="5"/>
        <v>18</v>
      </c>
    </row>
    <row r="144" spans="1:23" x14ac:dyDescent="0.2">
      <c r="A144" t="s">
        <v>9754</v>
      </c>
      <c r="B144" s="1">
        <v>42859.370138888888</v>
      </c>
      <c r="C144" s="4">
        <v>4</v>
      </c>
      <c r="D144">
        <v>2017</v>
      </c>
      <c r="E144">
        <v>1516819.8645500001</v>
      </c>
      <c r="F144">
        <v>661055.03319900006</v>
      </c>
      <c r="G144">
        <v>1</v>
      </c>
      <c r="H144">
        <v>400</v>
      </c>
      <c r="I144" t="s">
        <v>26</v>
      </c>
      <c r="J144">
        <v>1</v>
      </c>
      <c r="K144">
        <v>9</v>
      </c>
      <c r="L144" t="s">
        <v>9755</v>
      </c>
      <c r="M144">
        <v>5</v>
      </c>
      <c r="N144">
        <v>221435</v>
      </c>
      <c r="O144" t="s">
        <v>6864</v>
      </c>
      <c r="P144">
        <v>1996</v>
      </c>
      <c r="Q144" t="s">
        <v>6865</v>
      </c>
      <c r="R144" s="5">
        <v>239586</v>
      </c>
      <c r="S144">
        <v>179.47918899999999</v>
      </c>
      <c r="T144">
        <v>2</v>
      </c>
      <c r="U144">
        <v>20305</v>
      </c>
      <c r="V144" t="str">
        <f t="shared" si="4"/>
        <v>dm-02-03-05</v>
      </c>
      <c r="W144">
        <f t="shared" si="5"/>
        <v>21</v>
      </c>
    </row>
    <row r="145" spans="1:23" x14ac:dyDescent="0.2">
      <c r="A145" t="s">
        <v>9759</v>
      </c>
      <c r="B145" s="1">
        <v>42859.522222222222</v>
      </c>
      <c r="C145" s="4">
        <v>4</v>
      </c>
      <c r="D145">
        <v>2017</v>
      </c>
      <c r="E145">
        <v>1517188.2246900001</v>
      </c>
      <c r="F145">
        <v>662424.41689400002</v>
      </c>
      <c r="G145">
        <v>1</v>
      </c>
      <c r="H145">
        <v>100</v>
      </c>
      <c r="I145" t="s">
        <v>26</v>
      </c>
      <c r="J145">
        <v>2</v>
      </c>
      <c r="K145">
        <v>9</v>
      </c>
      <c r="L145" t="s">
        <v>4763</v>
      </c>
      <c r="M145">
        <v>5</v>
      </c>
      <c r="N145">
        <v>234531</v>
      </c>
      <c r="O145" t="s">
        <v>9760</v>
      </c>
      <c r="P145">
        <v>1999</v>
      </c>
      <c r="Q145" t="s">
        <v>9761</v>
      </c>
      <c r="R145" t="s">
        <v>2518</v>
      </c>
      <c r="S145">
        <v>19.563974999999999</v>
      </c>
      <c r="T145">
        <v>2</v>
      </c>
      <c r="U145">
        <v>20202</v>
      </c>
      <c r="V145" t="str">
        <f t="shared" si="4"/>
        <v>dm-02-02-02</v>
      </c>
      <c r="W145">
        <f t="shared" si="5"/>
        <v>18</v>
      </c>
    </row>
    <row r="146" spans="1:23" x14ac:dyDescent="0.2">
      <c r="A146" t="s">
        <v>9762</v>
      </c>
      <c r="B146" s="1">
        <v>42859.618055555555</v>
      </c>
      <c r="C146" s="4">
        <v>4</v>
      </c>
      <c r="D146">
        <v>2017</v>
      </c>
      <c r="E146">
        <v>1504896.4501400001</v>
      </c>
      <c r="F146">
        <v>650296.57233899995</v>
      </c>
      <c r="G146">
        <v>1</v>
      </c>
      <c r="H146">
        <v>200</v>
      </c>
      <c r="I146" t="s">
        <v>26</v>
      </c>
      <c r="J146">
        <v>2</v>
      </c>
      <c r="K146">
        <v>9</v>
      </c>
      <c r="L146" t="s">
        <v>4760</v>
      </c>
      <c r="M146">
        <v>5</v>
      </c>
      <c r="N146">
        <v>239479</v>
      </c>
      <c r="O146" t="s">
        <v>7239</v>
      </c>
      <c r="P146">
        <v>1996</v>
      </c>
      <c r="Q146" t="s">
        <v>7240</v>
      </c>
      <c r="R146" t="s">
        <v>2518</v>
      </c>
      <c r="S146">
        <v>87.304945000000004</v>
      </c>
      <c r="T146">
        <v>2</v>
      </c>
      <c r="U146">
        <v>21408</v>
      </c>
      <c r="V146" t="str">
        <f t="shared" si="4"/>
        <v>dm-02-14-08</v>
      </c>
      <c r="W146">
        <f t="shared" si="5"/>
        <v>21</v>
      </c>
    </row>
    <row r="147" spans="1:23" x14ac:dyDescent="0.2">
      <c r="A147" t="s">
        <v>9767</v>
      </c>
      <c r="B147" s="1">
        <v>42920.308333333334</v>
      </c>
      <c r="C147" s="4">
        <v>4</v>
      </c>
      <c r="D147">
        <v>2017</v>
      </c>
      <c r="E147">
        <v>1512707.87256</v>
      </c>
      <c r="F147">
        <v>658773.29685599997</v>
      </c>
      <c r="G147">
        <v>1</v>
      </c>
      <c r="H147">
        <v>300</v>
      </c>
      <c r="I147" t="s">
        <v>26</v>
      </c>
      <c r="J147">
        <v>2</v>
      </c>
      <c r="K147">
        <v>9</v>
      </c>
      <c r="L147" t="s">
        <v>4822</v>
      </c>
      <c r="M147">
        <v>5</v>
      </c>
      <c r="N147">
        <v>690175</v>
      </c>
      <c r="O147" t="s">
        <v>79</v>
      </c>
      <c r="P147">
        <v>2000</v>
      </c>
      <c r="Q147" t="s">
        <v>80</v>
      </c>
      <c r="R147" s="5">
        <v>239751</v>
      </c>
      <c r="S147">
        <v>460.828216</v>
      </c>
      <c r="T147">
        <v>2</v>
      </c>
      <c r="U147">
        <v>20801</v>
      </c>
      <c r="V147" t="str">
        <f t="shared" si="4"/>
        <v>dm-02-08-01</v>
      </c>
      <c r="W147">
        <f t="shared" si="5"/>
        <v>17</v>
      </c>
    </row>
    <row r="148" spans="1:23" hidden="1" x14ac:dyDescent="0.2">
      <c r="A148" t="s">
        <v>9769</v>
      </c>
      <c r="B148" s="1">
        <v>42920.64166666667</v>
      </c>
      <c r="C148" s="4">
        <v>4</v>
      </c>
      <c r="D148">
        <v>2017</v>
      </c>
      <c r="E148">
        <v>1513707.0869400001</v>
      </c>
      <c r="F148">
        <v>656460.72925700003</v>
      </c>
      <c r="G148">
        <v>2</v>
      </c>
      <c r="H148">
        <v>50</v>
      </c>
      <c r="I148" t="s">
        <v>33</v>
      </c>
      <c r="J148">
        <v>2</v>
      </c>
      <c r="K148">
        <v>9</v>
      </c>
      <c r="L148" t="s">
        <v>4773</v>
      </c>
      <c r="M148">
        <v>5</v>
      </c>
      <c r="N148">
        <v>1646962</v>
      </c>
      <c r="O148" t="s">
        <v>27</v>
      </c>
      <c r="P148">
        <v>2012</v>
      </c>
      <c r="Q148" t="s">
        <v>69</v>
      </c>
      <c r="R148" s="5">
        <v>239279</v>
      </c>
      <c r="S148">
        <v>82.885672</v>
      </c>
      <c r="T148">
        <v>2</v>
      </c>
      <c r="U148">
        <v>21302</v>
      </c>
      <c r="V148" t="str">
        <f t="shared" si="4"/>
        <v>dm-02-13-02</v>
      </c>
      <c r="W148">
        <f t="shared" si="5"/>
        <v>5</v>
      </c>
    </row>
    <row r="149" spans="1:23" x14ac:dyDescent="0.2">
      <c r="A149" t="s">
        <v>9773</v>
      </c>
      <c r="B149" s="1">
        <v>42951.560416666667</v>
      </c>
      <c r="C149" s="4">
        <v>4</v>
      </c>
      <c r="D149">
        <v>2017</v>
      </c>
      <c r="E149">
        <v>1514166.0469</v>
      </c>
      <c r="F149">
        <v>659097.39852699998</v>
      </c>
      <c r="G149">
        <v>1</v>
      </c>
      <c r="H149">
        <v>300</v>
      </c>
      <c r="I149" t="s">
        <v>26</v>
      </c>
      <c r="J149">
        <v>2</v>
      </c>
      <c r="K149">
        <v>9</v>
      </c>
      <c r="L149" t="s">
        <v>4822</v>
      </c>
      <c r="M149">
        <v>5</v>
      </c>
      <c r="N149">
        <v>83599</v>
      </c>
      <c r="O149" t="s">
        <v>63</v>
      </c>
      <c r="P149">
        <v>2004</v>
      </c>
      <c r="Q149" t="s">
        <v>1318</v>
      </c>
      <c r="R149" s="5">
        <v>238089</v>
      </c>
      <c r="S149">
        <v>55.972067000000003</v>
      </c>
      <c r="T149">
        <v>2</v>
      </c>
      <c r="U149">
        <v>20401</v>
      </c>
      <c r="V149" t="str">
        <f t="shared" si="4"/>
        <v>dm-02-04-01</v>
      </c>
      <c r="W149">
        <f t="shared" si="5"/>
        <v>13</v>
      </c>
    </row>
    <row r="150" spans="1:23" x14ac:dyDescent="0.2">
      <c r="A150" t="s">
        <v>9776</v>
      </c>
      <c r="B150" s="1">
        <v>43012.440972222219</v>
      </c>
      <c r="C150" s="4">
        <v>4</v>
      </c>
      <c r="D150">
        <v>2017</v>
      </c>
      <c r="E150">
        <v>1508472.3380700001</v>
      </c>
      <c r="F150">
        <v>656744.69665299996</v>
      </c>
      <c r="G150">
        <v>1</v>
      </c>
      <c r="H150">
        <v>300</v>
      </c>
      <c r="I150" t="s">
        <v>26</v>
      </c>
      <c r="J150">
        <v>2</v>
      </c>
      <c r="K150">
        <v>9</v>
      </c>
      <c r="L150" t="s">
        <v>2556</v>
      </c>
      <c r="M150">
        <v>5</v>
      </c>
      <c r="N150">
        <v>1484370</v>
      </c>
      <c r="O150" t="s">
        <v>9777</v>
      </c>
      <c r="P150">
        <v>2014</v>
      </c>
      <c r="Q150" t="s">
        <v>9778</v>
      </c>
      <c r="R150" s="5">
        <v>240225</v>
      </c>
      <c r="S150">
        <v>9.1584389999999996</v>
      </c>
      <c r="T150">
        <v>2</v>
      </c>
      <c r="U150">
        <v>20803</v>
      </c>
      <c r="V150" t="str">
        <f t="shared" si="4"/>
        <v>dm-02-08-03</v>
      </c>
      <c r="W150">
        <f t="shared" si="5"/>
        <v>3</v>
      </c>
    </row>
    <row r="151" spans="1:23" x14ac:dyDescent="0.2">
      <c r="A151" t="s">
        <v>9779</v>
      </c>
      <c r="B151" s="1">
        <v>43012.465277777781</v>
      </c>
      <c r="C151" s="4">
        <v>4</v>
      </c>
      <c r="D151">
        <v>2017</v>
      </c>
      <c r="E151">
        <v>1512616.2234700001</v>
      </c>
      <c r="F151">
        <v>657813.15139699995</v>
      </c>
      <c r="G151">
        <v>1</v>
      </c>
      <c r="H151">
        <v>150</v>
      </c>
      <c r="I151" t="s">
        <v>26</v>
      </c>
      <c r="J151">
        <v>2</v>
      </c>
      <c r="K151">
        <v>9</v>
      </c>
      <c r="L151" t="s">
        <v>3032</v>
      </c>
      <c r="M151">
        <v>5</v>
      </c>
      <c r="N151">
        <v>256582</v>
      </c>
      <c r="O151" t="s">
        <v>233</v>
      </c>
      <c r="P151">
        <v>2004</v>
      </c>
      <c r="Q151" t="s">
        <v>9780</v>
      </c>
      <c r="R151" t="s">
        <v>2518</v>
      </c>
      <c r="S151">
        <v>13.623084</v>
      </c>
      <c r="T151">
        <v>2</v>
      </c>
      <c r="U151">
        <v>20403</v>
      </c>
      <c r="V151" t="str">
        <f t="shared" si="4"/>
        <v>dm-02-04-03</v>
      </c>
      <c r="W151">
        <f t="shared" si="5"/>
        <v>13</v>
      </c>
    </row>
    <row r="152" spans="1:23" x14ac:dyDescent="0.2">
      <c r="A152" t="s">
        <v>9782</v>
      </c>
      <c r="B152" s="1">
        <v>43012.585416666669</v>
      </c>
      <c r="C152" s="4">
        <v>4</v>
      </c>
      <c r="D152">
        <v>2017</v>
      </c>
      <c r="E152">
        <v>1515969.0825499999</v>
      </c>
      <c r="F152">
        <v>657067.60774699994</v>
      </c>
      <c r="G152">
        <v>1</v>
      </c>
      <c r="H152">
        <v>200</v>
      </c>
      <c r="I152" t="s">
        <v>26</v>
      </c>
      <c r="J152">
        <v>2</v>
      </c>
      <c r="K152">
        <v>9</v>
      </c>
      <c r="L152" t="s">
        <v>9190</v>
      </c>
      <c r="M152">
        <v>5</v>
      </c>
      <c r="N152">
        <v>1811273</v>
      </c>
      <c r="O152" t="s">
        <v>27</v>
      </c>
      <c r="P152">
        <v>2014</v>
      </c>
      <c r="Q152" t="s">
        <v>313</v>
      </c>
      <c r="R152" s="5">
        <v>240239</v>
      </c>
      <c r="S152">
        <v>229.02941100000001</v>
      </c>
      <c r="T152">
        <v>2</v>
      </c>
      <c r="U152">
        <v>21203</v>
      </c>
      <c r="V152" t="str">
        <f t="shared" si="4"/>
        <v>dm-02-12-03</v>
      </c>
      <c r="W152">
        <f t="shared" si="5"/>
        <v>3</v>
      </c>
    </row>
    <row r="153" spans="1:23" x14ac:dyDescent="0.2">
      <c r="A153" t="s">
        <v>9785</v>
      </c>
      <c r="B153" s="1">
        <v>43043.343055555553</v>
      </c>
      <c r="C153" s="4">
        <v>4</v>
      </c>
      <c r="D153">
        <v>2017</v>
      </c>
      <c r="E153">
        <v>1508033.6103699999</v>
      </c>
      <c r="F153">
        <v>656766.68024999998</v>
      </c>
      <c r="G153">
        <v>1</v>
      </c>
      <c r="H153">
        <v>300</v>
      </c>
      <c r="I153" t="s">
        <v>26</v>
      </c>
      <c r="J153">
        <v>2</v>
      </c>
      <c r="K153">
        <v>9</v>
      </c>
      <c r="L153" t="s">
        <v>2556</v>
      </c>
      <c r="M153">
        <v>5</v>
      </c>
      <c r="N153">
        <v>131286</v>
      </c>
      <c r="O153" t="s">
        <v>2636</v>
      </c>
      <c r="P153">
        <v>2005</v>
      </c>
      <c r="Q153" t="s">
        <v>2637</v>
      </c>
      <c r="R153" t="s">
        <v>2518</v>
      </c>
      <c r="S153">
        <v>154.43603300000001</v>
      </c>
      <c r="T153">
        <v>2</v>
      </c>
      <c r="U153">
        <v>20803</v>
      </c>
      <c r="V153" t="str">
        <f t="shared" si="4"/>
        <v>dm-02-08-03</v>
      </c>
      <c r="W153">
        <f t="shared" si="5"/>
        <v>12</v>
      </c>
    </row>
    <row r="154" spans="1:23" x14ac:dyDescent="0.2">
      <c r="A154" t="s">
        <v>9787</v>
      </c>
      <c r="B154" s="1">
        <v>43043.430555555555</v>
      </c>
      <c r="C154" s="4">
        <v>4</v>
      </c>
      <c r="D154">
        <v>2017</v>
      </c>
      <c r="E154">
        <v>1516710.7843599999</v>
      </c>
      <c r="F154">
        <v>659032.59567499999</v>
      </c>
      <c r="G154">
        <v>1</v>
      </c>
      <c r="H154">
        <v>200</v>
      </c>
      <c r="I154" t="s">
        <v>26</v>
      </c>
      <c r="J154">
        <v>1</v>
      </c>
      <c r="K154">
        <v>9</v>
      </c>
      <c r="L154" t="s">
        <v>9788</v>
      </c>
      <c r="M154">
        <v>5</v>
      </c>
      <c r="N154">
        <v>442948</v>
      </c>
      <c r="O154" t="s">
        <v>1428</v>
      </c>
      <c r="P154">
        <v>2006</v>
      </c>
      <c r="Q154" t="s">
        <v>9789</v>
      </c>
      <c r="R154" s="5">
        <v>237543</v>
      </c>
      <c r="S154">
        <v>57.576309000000002</v>
      </c>
      <c r="T154">
        <v>2</v>
      </c>
      <c r="U154">
        <v>21602</v>
      </c>
      <c r="V154" t="str">
        <f t="shared" si="4"/>
        <v>dm-02-16-02</v>
      </c>
      <c r="W154">
        <f t="shared" si="5"/>
        <v>11</v>
      </c>
    </row>
    <row r="155" spans="1:23" x14ac:dyDescent="0.2">
      <c r="A155" t="s">
        <v>9792</v>
      </c>
      <c r="B155" s="1">
        <v>43073.302777777775</v>
      </c>
      <c r="C155" s="4">
        <v>4</v>
      </c>
      <c r="D155">
        <v>2017</v>
      </c>
      <c r="E155">
        <v>1509150.9063200001</v>
      </c>
      <c r="F155">
        <v>655793.13538200001</v>
      </c>
      <c r="G155">
        <v>1</v>
      </c>
      <c r="H155">
        <v>100</v>
      </c>
      <c r="I155" t="s">
        <v>26</v>
      </c>
      <c r="J155">
        <v>2</v>
      </c>
      <c r="K155">
        <v>9</v>
      </c>
      <c r="L155" t="s">
        <v>2595</v>
      </c>
      <c r="M155">
        <v>5</v>
      </c>
      <c r="N155">
        <v>1722150</v>
      </c>
      <c r="O155" t="s">
        <v>1483</v>
      </c>
      <c r="P155">
        <v>2004</v>
      </c>
      <c r="Q155" t="s">
        <v>1484</v>
      </c>
      <c r="R155" s="5">
        <v>239488</v>
      </c>
      <c r="S155">
        <v>62.214748999999998</v>
      </c>
      <c r="T155">
        <v>2</v>
      </c>
      <c r="U155">
        <v>20804</v>
      </c>
      <c r="V155" t="str">
        <f t="shared" si="4"/>
        <v>dm-02-08-04</v>
      </c>
      <c r="W155">
        <f t="shared" si="5"/>
        <v>13</v>
      </c>
    </row>
    <row r="156" spans="1:23" x14ac:dyDescent="0.2">
      <c r="A156" t="s">
        <v>9797</v>
      </c>
      <c r="B156" t="s">
        <v>9798</v>
      </c>
      <c r="C156" s="4">
        <v>4</v>
      </c>
      <c r="D156">
        <v>2017</v>
      </c>
      <c r="E156">
        <v>1506653.51569</v>
      </c>
      <c r="F156">
        <v>654858.39336300001</v>
      </c>
      <c r="G156">
        <v>1</v>
      </c>
      <c r="H156">
        <v>300</v>
      </c>
      <c r="I156" t="s">
        <v>26</v>
      </c>
      <c r="J156">
        <v>2</v>
      </c>
      <c r="K156">
        <v>9</v>
      </c>
      <c r="L156" t="s">
        <v>9066</v>
      </c>
      <c r="M156">
        <v>5</v>
      </c>
      <c r="N156">
        <v>101294</v>
      </c>
      <c r="O156" t="s">
        <v>99</v>
      </c>
      <c r="P156">
        <v>2008</v>
      </c>
      <c r="Q156" t="s">
        <v>100</v>
      </c>
      <c r="R156" s="5">
        <v>238231</v>
      </c>
      <c r="S156">
        <v>136.94613200000001</v>
      </c>
      <c r="T156">
        <v>2</v>
      </c>
      <c r="U156">
        <v>21404</v>
      </c>
      <c r="V156" t="str">
        <f t="shared" si="4"/>
        <v>dm-02-14-04</v>
      </c>
      <c r="W156">
        <f t="shared" si="5"/>
        <v>9</v>
      </c>
    </row>
    <row r="157" spans="1:23" x14ac:dyDescent="0.2">
      <c r="A157" t="s">
        <v>9799</v>
      </c>
      <c r="B157" t="s">
        <v>9800</v>
      </c>
      <c r="C157" s="4">
        <v>4</v>
      </c>
      <c r="D157">
        <v>2017</v>
      </c>
      <c r="E157">
        <v>1511497.4521999999</v>
      </c>
      <c r="F157">
        <v>656059.27763599996</v>
      </c>
      <c r="G157">
        <v>1</v>
      </c>
      <c r="H157">
        <v>300</v>
      </c>
      <c r="I157" t="s">
        <v>26</v>
      </c>
      <c r="J157">
        <v>2</v>
      </c>
      <c r="K157">
        <v>9</v>
      </c>
      <c r="L157" t="s">
        <v>9066</v>
      </c>
      <c r="M157">
        <v>5</v>
      </c>
      <c r="N157">
        <v>1918335</v>
      </c>
      <c r="O157" t="s">
        <v>9107</v>
      </c>
      <c r="P157">
        <v>2016</v>
      </c>
      <c r="Q157" t="s">
        <v>9108</v>
      </c>
      <c r="R157" t="s">
        <v>2518</v>
      </c>
      <c r="S157">
        <v>50.654525999999997</v>
      </c>
      <c r="T157">
        <v>2</v>
      </c>
      <c r="U157">
        <v>20404</v>
      </c>
      <c r="V157" t="str">
        <f t="shared" si="4"/>
        <v>dm-02-04-04</v>
      </c>
      <c r="W157">
        <f t="shared" si="5"/>
        <v>1</v>
      </c>
    </row>
    <row r="158" spans="1:23" x14ac:dyDescent="0.2">
      <c r="A158" t="s">
        <v>9801</v>
      </c>
      <c r="B158" t="s">
        <v>9802</v>
      </c>
      <c r="C158" s="4">
        <v>4</v>
      </c>
      <c r="D158">
        <v>2017</v>
      </c>
      <c r="E158">
        <v>1509044.4390400001</v>
      </c>
      <c r="F158">
        <v>654248.84178599995</v>
      </c>
      <c r="G158">
        <v>1</v>
      </c>
      <c r="H158">
        <v>300</v>
      </c>
      <c r="I158" t="s">
        <v>26</v>
      </c>
      <c r="J158">
        <v>2</v>
      </c>
      <c r="K158">
        <v>9</v>
      </c>
      <c r="L158" t="s">
        <v>4822</v>
      </c>
      <c r="M158">
        <v>5</v>
      </c>
      <c r="N158">
        <v>127543</v>
      </c>
      <c r="O158" t="s">
        <v>56</v>
      </c>
      <c r="P158">
        <v>2003</v>
      </c>
      <c r="Q158" t="s">
        <v>57</v>
      </c>
      <c r="R158" t="s">
        <v>2518</v>
      </c>
      <c r="S158">
        <v>96.366468999999995</v>
      </c>
      <c r="T158">
        <v>2</v>
      </c>
      <c r="U158">
        <v>21403</v>
      </c>
      <c r="V158" t="str">
        <f t="shared" si="4"/>
        <v>dm-02-14-03</v>
      </c>
      <c r="W158">
        <f t="shared" si="5"/>
        <v>14</v>
      </c>
    </row>
    <row r="159" spans="1:23" x14ac:dyDescent="0.2">
      <c r="A159" t="s">
        <v>9809</v>
      </c>
      <c r="B159" t="s">
        <v>9810</v>
      </c>
      <c r="C159" s="4">
        <v>4</v>
      </c>
      <c r="D159">
        <v>2017</v>
      </c>
      <c r="E159">
        <v>1512774.2032999999</v>
      </c>
      <c r="F159">
        <v>658381.84459700005</v>
      </c>
      <c r="G159">
        <v>1</v>
      </c>
      <c r="H159">
        <v>300</v>
      </c>
      <c r="I159" t="s">
        <v>26</v>
      </c>
      <c r="J159">
        <v>2</v>
      </c>
      <c r="K159">
        <v>9</v>
      </c>
      <c r="L159" t="s">
        <v>9066</v>
      </c>
      <c r="M159">
        <v>5</v>
      </c>
      <c r="N159">
        <v>166678</v>
      </c>
      <c r="O159" t="s">
        <v>7108</v>
      </c>
      <c r="P159">
        <v>2013</v>
      </c>
      <c r="Q159" t="s">
        <v>7109</v>
      </c>
      <c r="R159" s="5">
        <v>240266</v>
      </c>
      <c r="S159">
        <v>49.479340000000001</v>
      </c>
      <c r="T159">
        <v>2</v>
      </c>
      <c r="U159">
        <v>20402</v>
      </c>
      <c r="V159" t="str">
        <f t="shared" si="4"/>
        <v>dm-02-04-02</v>
      </c>
      <c r="W159">
        <f t="shared" si="5"/>
        <v>4</v>
      </c>
    </row>
    <row r="160" spans="1:23" hidden="1" x14ac:dyDescent="0.2">
      <c r="A160" t="s">
        <v>9811</v>
      </c>
      <c r="B160" t="s">
        <v>9812</v>
      </c>
      <c r="C160" s="4">
        <v>4</v>
      </c>
      <c r="D160">
        <v>2017</v>
      </c>
      <c r="E160">
        <v>1512977.6086500001</v>
      </c>
      <c r="F160">
        <v>656497.86429099995</v>
      </c>
      <c r="G160">
        <v>2</v>
      </c>
      <c r="H160">
        <v>50</v>
      </c>
      <c r="I160" t="s">
        <v>33</v>
      </c>
      <c r="J160">
        <v>2</v>
      </c>
      <c r="K160">
        <v>9</v>
      </c>
      <c r="L160" t="s">
        <v>4773</v>
      </c>
      <c r="M160">
        <v>5</v>
      </c>
      <c r="N160">
        <v>1804642</v>
      </c>
      <c r="O160" t="s">
        <v>27</v>
      </c>
      <c r="P160">
        <v>2014</v>
      </c>
      <c r="Q160" t="s">
        <v>69</v>
      </c>
      <c r="R160" s="5">
        <v>240184</v>
      </c>
      <c r="S160">
        <v>67.897800000000004</v>
      </c>
      <c r="T160">
        <v>2</v>
      </c>
      <c r="U160">
        <v>21305</v>
      </c>
      <c r="V160" t="str">
        <f t="shared" si="4"/>
        <v>dm-02-13-05</v>
      </c>
      <c r="W160">
        <f t="shared" si="5"/>
        <v>3</v>
      </c>
    </row>
    <row r="161" spans="1:23" x14ac:dyDescent="0.2">
      <c r="A161" t="s">
        <v>9817</v>
      </c>
      <c r="B161" t="s">
        <v>9818</v>
      </c>
      <c r="C161" s="4">
        <v>4</v>
      </c>
      <c r="D161">
        <v>2017</v>
      </c>
      <c r="E161">
        <v>1515758.75003</v>
      </c>
      <c r="F161">
        <v>657925.94334</v>
      </c>
      <c r="G161">
        <v>1</v>
      </c>
      <c r="H161">
        <v>150</v>
      </c>
      <c r="I161" t="s">
        <v>26</v>
      </c>
      <c r="J161">
        <v>2</v>
      </c>
      <c r="K161">
        <v>9</v>
      </c>
      <c r="L161" t="s">
        <v>5028</v>
      </c>
      <c r="M161">
        <v>5</v>
      </c>
      <c r="N161">
        <v>137651</v>
      </c>
      <c r="O161" t="s">
        <v>9819</v>
      </c>
      <c r="P161">
        <v>2009</v>
      </c>
      <c r="Q161" t="s">
        <v>9820</v>
      </c>
      <c r="R161" s="5">
        <v>238478</v>
      </c>
      <c r="S161">
        <v>82.936244000000002</v>
      </c>
      <c r="T161">
        <v>2</v>
      </c>
      <c r="U161">
        <v>21203</v>
      </c>
      <c r="V161" t="str">
        <f t="shared" si="4"/>
        <v>dm-02-12-03</v>
      </c>
      <c r="W161">
        <f t="shared" si="5"/>
        <v>8</v>
      </c>
    </row>
    <row r="162" spans="1:23" x14ac:dyDescent="0.2">
      <c r="A162" t="s">
        <v>9827</v>
      </c>
      <c r="B162" t="s">
        <v>9828</v>
      </c>
      <c r="C162" s="4">
        <v>4</v>
      </c>
      <c r="D162">
        <v>2017</v>
      </c>
      <c r="E162">
        <v>1516366.77777</v>
      </c>
      <c r="F162">
        <v>660938.09228700004</v>
      </c>
      <c r="G162">
        <v>1</v>
      </c>
      <c r="H162">
        <v>400</v>
      </c>
      <c r="I162" t="s">
        <v>26</v>
      </c>
      <c r="J162">
        <v>1</v>
      </c>
      <c r="K162">
        <v>9</v>
      </c>
      <c r="L162" t="s">
        <v>7878</v>
      </c>
      <c r="M162">
        <v>5</v>
      </c>
      <c r="N162">
        <v>246912</v>
      </c>
      <c r="O162" t="s">
        <v>6864</v>
      </c>
      <c r="P162">
        <v>1996</v>
      </c>
      <c r="Q162" t="s">
        <v>6865</v>
      </c>
      <c r="R162" s="5">
        <v>237684</v>
      </c>
      <c r="S162">
        <v>20.987812000000002</v>
      </c>
      <c r="T162">
        <v>2</v>
      </c>
      <c r="U162">
        <v>20305</v>
      </c>
      <c r="V162" t="str">
        <f t="shared" si="4"/>
        <v>dm-02-03-05</v>
      </c>
      <c r="W162">
        <f t="shared" si="5"/>
        <v>21</v>
      </c>
    </row>
    <row r="163" spans="1:23" x14ac:dyDescent="0.2">
      <c r="A163" t="s">
        <v>9831</v>
      </c>
      <c r="B163" t="s">
        <v>9832</v>
      </c>
      <c r="C163" s="4">
        <v>4</v>
      </c>
      <c r="D163">
        <v>2017</v>
      </c>
      <c r="E163">
        <v>1505706.8866300001</v>
      </c>
      <c r="F163">
        <v>649286.23315700004</v>
      </c>
      <c r="G163">
        <v>1</v>
      </c>
      <c r="H163">
        <v>300</v>
      </c>
      <c r="I163" t="s">
        <v>26</v>
      </c>
      <c r="J163">
        <v>2</v>
      </c>
      <c r="K163">
        <v>9</v>
      </c>
      <c r="L163" t="s">
        <v>4822</v>
      </c>
      <c r="M163">
        <v>5</v>
      </c>
      <c r="N163">
        <v>1417569</v>
      </c>
      <c r="O163" t="s">
        <v>2888</v>
      </c>
      <c r="P163">
        <v>2009</v>
      </c>
      <c r="Q163" t="s">
        <v>8339</v>
      </c>
      <c r="R163" s="5">
        <v>238539</v>
      </c>
      <c r="S163">
        <v>204.71712600000001</v>
      </c>
      <c r="T163">
        <v>2</v>
      </c>
      <c r="U163">
        <v>20406</v>
      </c>
      <c r="V163" t="str">
        <f t="shared" si="4"/>
        <v>dm-02-04-06</v>
      </c>
      <c r="W163">
        <f t="shared" si="5"/>
        <v>8</v>
      </c>
    </row>
    <row r="164" spans="1:23" x14ac:dyDescent="0.2">
      <c r="A164" t="s">
        <v>9835</v>
      </c>
      <c r="B164" t="s">
        <v>9836</v>
      </c>
      <c r="C164" s="4">
        <v>4</v>
      </c>
      <c r="D164">
        <v>2017</v>
      </c>
      <c r="E164">
        <v>1500462.74071</v>
      </c>
      <c r="F164">
        <v>653432.02358499996</v>
      </c>
      <c r="G164">
        <v>1</v>
      </c>
      <c r="H164">
        <v>200</v>
      </c>
      <c r="I164" t="s">
        <v>22</v>
      </c>
      <c r="J164">
        <v>2</v>
      </c>
      <c r="K164">
        <v>8</v>
      </c>
      <c r="L164" t="s">
        <v>7219</v>
      </c>
      <c r="M164">
        <v>5</v>
      </c>
      <c r="N164">
        <v>1640607</v>
      </c>
      <c r="O164" t="s">
        <v>1417</v>
      </c>
      <c r="P164">
        <v>2011</v>
      </c>
      <c r="Q164" t="s">
        <v>2722</v>
      </c>
      <c r="R164" s="5">
        <v>239266</v>
      </c>
      <c r="S164">
        <v>59.205449000000002</v>
      </c>
      <c r="T164">
        <v>2</v>
      </c>
      <c r="U164">
        <v>21409</v>
      </c>
      <c r="V164" t="str">
        <f t="shared" si="4"/>
        <v>dm-02-14-09</v>
      </c>
      <c r="W164">
        <f t="shared" si="5"/>
        <v>6</v>
      </c>
    </row>
    <row r="165" spans="1:23" x14ac:dyDescent="0.2">
      <c r="A165" t="s">
        <v>9846</v>
      </c>
      <c r="B165" t="s">
        <v>9847</v>
      </c>
      <c r="C165" s="4">
        <v>4</v>
      </c>
      <c r="D165">
        <v>2017</v>
      </c>
      <c r="E165">
        <v>1516899.2093400001</v>
      </c>
      <c r="F165">
        <v>659326.93513400003</v>
      </c>
      <c r="G165">
        <v>1</v>
      </c>
      <c r="H165">
        <v>100</v>
      </c>
      <c r="I165" t="s">
        <v>26</v>
      </c>
      <c r="J165">
        <v>2</v>
      </c>
      <c r="K165">
        <v>9</v>
      </c>
      <c r="L165" t="s">
        <v>4763</v>
      </c>
      <c r="M165">
        <v>5</v>
      </c>
      <c r="N165">
        <v>1271741</v>
      </c>
      <c r="O165" t="s">
        <v>27</v>
      </c>
      <c r="P165">
        <v>2002</v>
      </c>
      <c r="Q165" t="s">
        <v>9848</v>
      </c>
      <c r="R165" s="5">
        <v>238398</v>
      </c>
      <c r="S165">
        <v>36.390593000000003</v>
      </c>
      <c r="T165">
        <v>2</v>
      </c>
      <c r="U165">
        <v>21603</v>
      </c>
      <c r="V165" t="str">
        <f t="shared" si="4"/>
        <v>dm-02-16-03</v>
      </c>
      <c r="W165">
        <f t="shared" si="5"/>
        <v>15</v>
      </c>
    </row>
    <row r="166" spans="1:23" x14ac:dyDescent="0.2">
      <c r="A166" t="s">
        <v>9851</v>
      </c>
      <c r="B166" t="s">
        <v>9852</v>
      </c>
      <c r="C166" s="4">
        <v>4</v>
      </c>
      <c r="D166">
        <v>2017</v>
      </c>
      <c r="E166">
        <v>1510815.11534</v>
      </c>
      <c r="F166">
        <v>655539.84976699995</v>
      </c>
      <c r="G166">
        <v>1</v>
      </c>
      <c r="H166">
        <v>300</v>
      </c>
      <c r="I166" t="s">
        <v>26</v>
      </c>
      <c r="J166">
        <v>2</v>
      </c>
      <c r="K166">
        <v>9</v>
      </c>
      <c r="L166" t="s">
        <v>4822</v>
      </c>
      <c r="M166">
        <v>5</v>
      </c>
      <c r="N166">
        <v>696541</v>
      </c>
      <c r="O166" t="s">
        <v>79</v>
      </c>
      <c r="P166">
        <v>2000</v>
      </c>
      <c r="Q166" t="s">
        <v>80</v>
      </c>
      <c r="R166" s="5">
        <v>239643</v>
      </c>
      <c r="S166">
        <v>277.85940099999999</v>
      </c>
      <c r="T166">
        <v>2</v>
      </c>
      <c r="U166">
        <v>20404</v>
      </c>
      <c r="V166" t="str">
        <f t="shared" si="4"/>
        <v>dm-02-04-04</v>
      </c>
      <c r="W166">
        <f t="shared" si="5"/>
        <v>17</v>
      </c>
    </row>
    <row r="167" spans="1:23" x14ac:dyDescent="0.2">
      <c r="A167" t="s">
        <v>9859</v>
      </c>
      <c r="B167" t="s">
        <v>9860</v>
      </c>
      <c r="C167" s="4">
        <v>4</v>
      </c>
      <c r="D167">
        <v>2017</v>
      </c>
      <c r="E167">
        <v>1510904.4569600001</v>
      </c>
      <c r="F167">
        <v>656573.52902200003</v>
      </c>
      <c r="G167">
        <v>1</v>
      </c>
      <c r="H167">
        <v>150</v>
      </c>
      <c r="I167" t="s">
        <v>26</v>
      </c>
      <c r="J167">
        <v>2</v>
      </c>
      <c r="K167">
        <v>9</v>
      </c>
      <c r="L167" t="s">
        <v>5028</v>
      </c>
      <c r="M167">
        <v>5</v>
      </c>
      <c r="N167">
        <v>177957</v>
      </c>
      <c r="O167" t="s">
        <v>27</v>
      </c>
      <c r="P167">
        <v>1999</v>
      </c>
      <c r="Q167" t="s">
        <v>119</v>
      </c>
      <c r="R167" s="5">
        <v>239657</v>
      </c>
      <c r="S167">
        <v>211.44931600000001</v>
      </c>
      <c r="T167">
        <v>2</v>
      </c>
      <c r="U167">
        <v>20802</v>
      </c>
      <c r="V167" t="str">
        <f t="shared" si="4"/>
        <v>dm-02-08-02</v>
      </c>
      <c r="W167">
        <f t="shared" si="5"/>
        <v>18</v>
      </c>
    </row>
    <row r="168" spans="1:23" hidden="1" x14ac:dyDescent="0.2">
      <c r="A168" t="s">
        <v>9864</v>
      </c>
      <c r="B168" t="s">
        <v>9865</v>
      </c>
      <c r="C168" s="4">
        <v>4</v>
      </c>
      <c r="D168">
        <v>2017</v>
      </c>
      <c r="E168">
        <v>1513893.1995600001</v>
      </c>
      <c r="F168">
        <v>657444.71154599998</v>
      </c>
      <c r="G168">
        <v>2</v>
      </c>
      <c r="H168">
        <v>50</v>
      </c>
      <c r="I168" t="s">
        <v>33</v>
      </c>
      <c r="J168">
        <v>2</v>
      </c>
      <c r="K168">
        <v>9</v>
      </c>
      <c r="L168" t="s">
        <v>4773</v>
      </c>
      <c r="M168">
        <v>5</v>
      </c>
      <c r="N168">
        <v>1804304</v>
      </c>
      <c r="O168" t="s">
        <v>27</v>
      </c>
      <c r="P168">
        <v>2014</v>
      </c>
      <c r="Q168" t="s">
        <v>69</v>
      </c>
      <c r="R168" s="5">
        <v>240183</v>
      </c>
      <c r="S168">
        <v>166.226799</v>
      </c>
      <c r="T168">
        <v>2</v>
      </c>
      <c r="U168">
        <v>21305</v>
      </c>
      <c r="V168" t="str">
        <f t="shared" si="4"/>
        <v>dm-02-13-05</v>
      </c>
      <c r="W168">
        <f t="shared" si="5"/>
        <v>3</v>
      </c>
    </row>
    <row r="169" spans="1:23" x14ac:dyDescent="0.2">
      <c r="A169" t="s">
        <v>9870</v>
      </c>
      <c r="B169" t="s">
        <v>9871</v>
      </c>
      <c r="C169" s="4">
        <v>4</v>
      </c>
      <c r="D169">
        <v>2017</v>
      </c>
      <c r="E169">
        <v>1504489.9952799999</v>
      </c>
      <c r="F169">
        <v>651471.07474499999</v>
      </c>
      <c r="G169">
        <v>1</v>
      </c>
      <c r="H169">
        <v>300</v>
      </c>
      <c r="I169" t="s">
        <v>26</v>
      </c>
      <c r="J169">
        <v>2</v>
      </c>
      <c r="K169">
        <v>9</v>
      </c>
      <c r="L169" t="s">
        <v>4822</v>
      </c>
      <c r="M169">
        <v>5</v>
      </c>
      <c r="N169">
        <v>1336665</v>
      </c>
      <c r="O169" t="s">
        <v>1444</v>
      </c>
      <c r="P169">
        <v>2009</v>
      </c>
      <c r="Q169" t="s">
        <v>3983</v>
      </c>
      <c r="R169" s="5">
        <v>238434</v>
      </c>
      <c r="S169">
        <v>242.68223699999999</v>
      </c>
      <c r="T169">
        <v>2</v>
      </c>
      <c r="U169">
        <v>21407</v>
      </c>
      <c r="V169" t="str">
        <f t="shared" si="4"/>
        <v>dm-02-14-07</v>
      </c>
      <c r="W169">
        <f t="shared" si="5"/>
        <v>8</v>
      </c>
    </row>
    <row r="170" spans="1:23" x14ac:dyDescent="0.2">
      <c r="A170" t="s">
        <v>9879</v>
      </c>
      <c r="B170" t="s">
        <v>9880</v>
      </c>
      <c r="C170" s="4">
        <v>4</v>
      </c>
      <c r="D170">
        <v>2017</v>
      </c>
      <c r="E170">
        <v>1512814.4678499999</v>
      </c>
      <c r="F170">
        <v>658051.45409500005</v>
      </c>
      <c r="G170">
        <v>1</v>
      </c>
      <c r="H170">
        <v>300</v>
      </c>
      <c r="I170" t="s">
        <v>26</v>
      </c>
      <c r="J170">
        <v>2</v>
      </c>
      <c r="K170">
        <v>9</v>
      </c>
      <c r="L170" t="s">
        <v>4822</v>
      </c>
      <c r="M170">
        <v>5</v>
      </c>
      <c r="N170">
        <v>20451</v>
      </c>
      <c r="O170" t="s">
        <v>9881</v>
      </c>
      <c r="P170">
        <v>2001</v>
      </c>
      <c r="Q170" t="s">
        <v>9882</v>
      </c>
      <c r="R170" s="5">
        <v>240239</v>
      </c>
      <c r="S170">
        <v>109.317171</v>
      </c>
      <c r="T170">
        <v>2</v>
      </c>
      <c r="U170">
        <v>20403</v>
      </c>
      <c r="V170" t="str">
        <f t="shared" si="4"/>
        <v>dm-02-04-03</v>
      </c>
      <c r="W170">
        <f t="shared" si="5"/>
        <v>16</v>
      </c>
    </row>
    <row r="171" spans="1:23" hidden="1" x14ac:dyDescent="0.2">
      <c r="A171" t="s">
        <v>9883</v>
      </c>
      <c r="B171" t="s">
        <v>9884</v>
      </c>
      <c r="C171" s="4">
        <v>4</v>
      </c>
      <c r="D171">
        <v>2017</v>
      </c>
      <c r="E171">
        <v>1517147.3986800001</v>
      </c>
      <c r="F171">
        <v>658789.83021100005</v>
      </c>
      <c r="G171">
        <v>2</v>
      </c>
      <c r="H171">
        <v>50</v>
      </c>
      <c r="I171" t="s">
        <v>33</v>
      </c>
      <c r="J171">
        <v>2</v>
      </c>
      <c r="K171">
        <v>9</v>
      </c>
      <c r="L171" t="s">
        <v>4773</v>
      </c>
      <c r="M171">
        <v>5</v>
      </c>
      <c r="N171">
        <v>742591</v>
      </c>
      <c r="O171" t="s">
        <v>1392</v>
      </c>
      <c r="P171">
        <v>1990</v>
      </c>
      <c r="Q171" t="s">
        <v>1393</v>
      </c>
      <c r="R171" s="5">
        <v>237942</v>
      </c>
      <c r="S171">
        <v>20.429950999999999</v>
      </c>
      <c r="T171">
        <v>2</v>
      </c>
      <c r="U171">
        <v>21202</v>
      </c>
      <c r="V171" t="str">
        <f t="shared" si="4"/>
        <v>dm-02-12-02</v>
      </c>
      <c r="W171">
        <f t="shared" si="5"/>
        <v>27</v>
      </c>
    </row>
    <row r="172" spans="1:23" hidden="1" x14ac:dyDescent="0.2">
      <c r="A172" t="s">
        <v>9894</v>
      </c>
      <c r="B172" t="s">
        <v>9895</v>
      </c>
      <c r="C172" s="4">
        <v>4</v>
      </c>
      <c r="D172">
        <v>2017</v>
      </c>
      <c r="E172">
        <v>1512038.66184</v>
      </c>
      <c r="F172">
        <v>658422.96277600003</v>
      </c>
      <c r="G172">
        <v>2</v>
      </c>
      <c r="H172">
        <v>50</v>
      </c>
      <c r="I172" t="s">
        <v>33</v>
      </c>
      <c r="J172">
        <v>2</v>
      </c>
      <c r="K172">
        <v>9</v>
      </c>
      <c r="L172" t="s">
        <v>4773</v>
      </c>
      <c r="M172">
        <v>5</v>
      </c>
      <c r="N172">
        <v>1431394</v>
      </c>
      <c r="O172" t="s">
        <v>27</v>
      </c>
      <c r="P172">
        <v>2010</v>
      </c>
      <c r="Q172" t="s">
        <v>69</v>
      </c>
      <c r="R172" s="5">
        <v>238595</v>
      </c>
      <c r="S172">
        <v>105.31560899999999</v>
      </c>
      <c r="T172">
        <v>2</v>
      </c>
      <c r="U172">
        <v>20801</v>
      </c>
      <c r="V172" t="str">
        <f t="shared" si="4"/>
        <v>dm-02-08-01</v>
      </c>
      <c r="W172">
        <f t="shared" si="5"/>
        <v>7</v>
      </c>
    </row>
    <row r="173" spans="1:23" x14ac:dyDescent="0.2">
      <c r="A173" t="s">
        <v>9896</v>
      </c>
      <c r="B173" t="s">
        <v>9897</v>
      </c>
      <c r="C173" s="4">
        <v>4</v>
      </c>
      <c r="D173">
        <v>2017</v>
      </c>
      <c r="E173">
        <v>1517057.18511</v>
      </c>
      <c r="F173">
        <v>661165.72967000003</v>
      </c>
      <c r="G173">
        <v>1</v>
      </c>
      <c r="H173">
        <v>400</v>
      </c>
      <c r="I173" t="s">
        <v>26</v>
      </c>
      <c r="J173">
        <v>2</v>
      </c>
      <c r="K173">
        <v>9</v>
      </c>
      <c r="L173" t="s">
        <v>9898</v>
      </c>
      <c r="M173">
        <v>5</v>
      </c>
      <c r="N173">
        <v>251705</v>
      </c>
      <c r="O173" t="s">
        <v>6864</v>
      </c>
      <c r="P173">
        <v>1996</v>
      </c>
      <c r="Q173" t="s">
        <v>6865</v>
      </c>
      <c r="R173" s="5">
        <v>238636</v>
      </c>
      <c r="S173">
        <v>45.361905</v>
      </c>
      <c r="T173">
        <v>2</v>
      </c>
      <c r="U173">
        <v>20305</v>
      </c>
      <c r="V173" t="str">
        <f t="shared" si="4"/>
        <v>dm-02-03-05</v>
      </c>
      <c r="W173">
        <f t="shared" si="5"/>
        <v>21</v>
      </c>
    </row>
    <row r="174" spans="1:23" x14ac:dyDescent="0.2">
      <c r="A174" t="s">
        <v>9908</v>
      </c>
      <c r="B174" t="s">
        <v>9909</v>
      </c>
      <c r="C174" s="4">
        <v>4</v>
      </c>
      <c r="D174">
        <v>2017</v>
      </c>
      <c r="E174">
        <v>1509904.7251800001</v>
      </c>
      <c r="F174">
        <v>654182.98818600003</v>
      </c>
      <c r="G174">
        <v>1</v>
      </c>
      <c r="H174">
        <v>300</v>
      </c>
      <c r="I174" t="s">
        <v>26</v>
      </c>
      <c r="J174">
        <v>2</v>
      </c>
      <c r="K174">
        <v>9</v>
      </c>
      <c r="L174" t="s">
        <v>9910</v>
      </c>
      <c r="M174">
        <v>2</v>
      </c>
      <c r="N174">
        <v>1586881</v>
      </c>
      <c r="O174" t="s">
        <v>137</v>
      </c>
      <c r="P174">
        <v>2010</v>
      </c>
      <c r="Q174" t="s">
        <v>3639</v>
      </c>
      <c r="R174" s="5">
        <v>239139</v>
      </c>
      <c r="S174">
        <v>33.131515</v>
      </c>
      <c r="T174">
        <v>2</v>
      </c>
      <c r="U174">
        <v>20405</v>
      </c>
      <c r="V174" t="str">
        <f t="shared" si="4"/>
        <v>dm-02-04-05</v>
      </c>
      <c r="W174">
        <f t="shared" si="5"/>
        <v>7</v>
      </c>
    </row>
    <row r="175" spans="1:23" hidden="1" x14ac:dyDescent="0.2">
      <c r="A175" t="s">
        <v>9913</v>
      </c>
      <c r="B175" t="s">
        <v>9914</v>
      </c>
      <c r="C175" s="4">
        <v>4</v>
      </c>
      <c r="D175">
        <v>2017</v>
      </c>
      <c r="E175">
        <v>1517219.2235699999</v>
      </c>
      <c r="F175">
        <v>659791.78626700002</v>
      </c>
      <c r="G175">
        <v>2</v>
      </c>
      <c r="H175">
        <v>50</v>
      </c>
      <c r="I175" t="s">
        <v>33</v>
      </c>
      <c r="J175">
        <v>2</v>
      </c>
      <c r="K175">
        <v>9</v>
      </c>
      <c r="L175" t="s">
        <v>6199</v>
      </c>
      <c r="M175">
        <v>5</v>
      </c>
      <c r="N175">
        <v>1793616</v>
      </c>
      <c r="O175" t="s">
        <v>27</v>
      </c>
      <c r="P175">
        <v>2014</v>
      </c>
      <c r="Q175" t="s">
        <v>69</v>
      </c>
      <c r="R175" s="5">
        <v>240088</v>
      </c>
      <c r="S175">
        <v>70.986519999999999</v>
      </c>
      <c r="T175">
        <v>2</v>
      </c>
      <c r="U175">
        <v>20302</v>
      </c>
      <c r="V175" t="str">
        <f t="shared" si="4"/>
        <v>dm-02-03-02</v>
      </c>
      <c r="W175">
        <f t="shared" si="5"/>
        <v>3</v>
      </c>
    </row>
    <row r="176" spans="1:23" x14ac:dyDescent="0.2">
      <c r="A176" t="s">
        <v>9929</v>
      </c>
      <c r="B176" t="s">
        <v>9930</v>
      </c>
      <c r="C176" s="4">
        <v>4</v>
      </c>
      <c r="D176">
        <v>2017</v>
      </c>
      <c r="E176">
        <v>1504300.14659</v>
      </c>
      <c r="F176">
        <v>650619.07236999995</v>
      </c>
      <c r="G176">
        <v>1</v>
      </c>
      <c r="H176">
        <v>100</v>
      </c>
      <c r="I176" t="s">
        <v>26</v>
      </c>
      <c r="J176">
        <v>2</v>
      </c>
      <c r="K176">
        <v>9</v>
      </c>
      <c r="L176" t="s">
        <v>9931</v>
      </c>
      <c r="M176">
        <v>2</v>
      </c>
      <c r="N176">
        <v>1825262</v>
      </c>
      <c r="O176" t="s">
        <v>27</v>
      </c>
      <c r="P176">
        <v>2015</v>
      </c>
      <c r="Q176" t="s">
        <v>509</v>
      </c>
      <c r="R176" s="5">
        <v>240358</v>
      </c>
      <c r="S176">
        <v>120.319807</v>
      </c>
      <c r="T176">
        <v>2</v>
      </c>
      <c r="U176">
        <v>21407</v>
      </c>
      <c r="V176" t="str">
        <f t="shared" si="4"/>
        <v>dm-02-14-07</v>
      </c>
      <c r="W176">
        <f t="shared" si="5"/>
        <v>2</v>
      </c>
    </row>
    <row r="177" spans="1:23" x14ac:dyDescent="0.2">
      <c r="A177" t="s">
        <v>9944</v>
      </c>
      <c r="B177" t="s">
        <v>9945</v>
      </c>
      <c r="C177" s="4">
        <v>4</v>
      </c>
      <c r="D177">
        <v>2017</v>
      </c>
      <c r="E177">
        <v>1504868.6270600001</v>
      </c>
      <c r="F177">
        <v>655358.19863200001</v>
      </c>
      <c r="G177">
        <v>1</v>
      </c>
      <c r="H177">
        <v>300</v>
      </c>
      <c r="I177" t="s">
        <v>26</v>
      </c>
      <c r="J177">
        <v>1</v>
      </c>
      <c r="K177">
        <v>9</v>
      </c>
      <c r="L177" t="s">
        <v>9946</v>
      </c>
      <c r="M177">
        <v>5</v>
      </c>
      <c r="N177">
        <v>1665834</v>
      </c>
      <c r="O177" t="s">
        <v>125</v>
      </c>
      <c r="P177">
        <v>2009</v>
      </c>
      <c r="Q177" t="s">
        <v>126</v>
      </c>
      <c r="R177" s="5">
        <v>239323</v>
      </c>
      <c r="S177">
        <v>52.709640999999998</v>
      </c>
      <c r="T177">
        <v>2</v>
      </c>
      <c r="U177">
        <v>21405</v>
      </c>
      <c r="V177" t="str">
        <f t="shared" si="4"/>
        <v>dm-02-14-05</v>
      </c>
      <c r="W177">
        <f t="shared" si="5"/>
        <v>8</v>
      </c>
    </row>
    <row r="178" spans="1:23" x14ac:dyDescent="0.2">
      <c r="A178" t="s">
        <v>9951</v>
      </c>
      <c r="B178" t="s">
        <v>9952</v>
      </c>
      <c r="C178" s="4">
        <v>4</v>
      </c>
      <c r="D178">
        <v>2017</v>
      </c>
      <c r="E178">
        <v>1513525.21242</v>
      </c>
      <c r="F178">
        <v>654504.26753399998</v>
      </c>
      <c r="G178">
        <v>1</v>
      </c>
      <c r="H178">
        <v>300</v>
      </c>
      <c r="I178" t="s">
        <v>26</v>
      </c>
      <c r="J178">
        <v>2</v>
      </c>
      <c r="K178">
        <v>9</v>
      </c>
      <c r="L178" t="s">
        <v>9953</v>
      </c>
      <c r="M178">
        <v>5</v>
      </c>
      <c r="N178">
        <v>172732</v>
      </c>
      <c r="O178" t="s">
        <v>56</v>
      </c>
      <c r="P178">
        <v>2003</v>
      </c>
      <c r="Q178" t="s">
        <v>57</v>
      </c>
      <c r="R178" t="s">
        <v>2518</v>
      </c>
      <c r="S178">
        <v>230.197228</v>
      </c>
      <c r="T178">
        <v>2</v>
      </c>
      <c r="U178">
        <v>21304</v>
      </c>
      <c r="V178" t="str">
        <f t="shared" si="4"/>
        <v>dm-02-13-04</v>
      </c>
      <c r="W178">
        <f t="shared" si="5"/>
        <v>14</v>
      </c>
    </row>
    <row r="179" spans="1:23" x14ac:dyDescent="0.2">
      <c r="A179" t="s">
        <v>9954</v>
      </c>
      <c r="B179" t="s">
        <v>9955</v>
      </c>
      <c r="C179" s="4">
        <v>4</v>
      </c>
      <c r="D179">
        <v>2017</v>
      </c>
      <c r="E179">
        <v>1508513.3373499999</v>
      </c>
      <c r="F179">
        <v>654928.25640199997</v>
      </c>
      <c r="G179">
        <v>1</v>
      </c>
      <c r="H179">
        <v>300</v>
      </c>
      <c r="I179" t="s">
        <v>26</v>
      </c>
      <c r="J179">
        <v>2</v>
      </c>
      <c r="K179">
        <v>9</v>
      </c>
      <c r="L179" t="s">
        <v>9956</v>
      </c>
      <c r="M179">
        <v>5</v>
      </c>
      <c r="N179">
        <v>231249</v>
      </c>
      <c r="O179" t="s">
        <v>30</v>
      </c>
      <c r="P179">
        <v>2009</v>
      </c>
      <c r="Q179" t="s">
        <v>31</v>
      </c>
      <c r="R179" s="5">
        <v>239497</v>
      </c>
      <c r="S179">
        <v>176.029428</v>
      </c>
      <c r="T179">
        <v>2</v>
      </c>
      <c r="U179">
        <v>21403</v>
      </c>
      <c r="V179" t="str">
        <f t="shared" si="4"/>
        <v>dm-02-14-03</v>
      </c>
      <c r="W179">
        <f t="shared" si="5"/>
        <v>8</v>
      </c>
    </row>
    <row r="180" spans="1:23" x14ac:dyDescent="0.2">
      <c r="A180" t="s">
        <v>9968</v>
      </c>
      <c r="B180" t="s">
        <v>9969</v>
      </c>
      <c r="C180" s="4">
        <v>4</v>
      </c>
      <c r="D180">
        <v>2017</v>
      </c>
      <c r="E180">
        <v>1511404.03205</v>
      </c>
      <c r="F180">
        <v>656625.93405200006</v>
      </c>
      <c r="G180">
        <v>1</v>
      </c>
      <c r="H180">
        <v>300</v>
      </c>
      <c r="I180" t="s">
        <v>26</v>
      </c>
      <c r="J180">
        <v>2</v>
      </c>
      <c r="K180">
        <v>9</v>
      </c>
      <c r="L180" t="s">
        <v>9066</v>
      </c>
      <c r="M180">
        <v>5</v>
      </c>
      <c r="N180">
        <v>694927</v>
      </c>
      <c r="O180" t="s">
        <v>79</v>
      </c>
      <c r="P180">
        <v>2000</v>
      </c>
      <c r="Q180" t="s">
        <v>80</v>
      </c>
      <c r="R180" s="5">
        <v>240030</v>
      </c>
      <c r="S180">
        <v>145.96438000000001</v>
      </c>
      <c r="T180">
        <v>2</v>
      </c>
      <c r="U180">
        <v>20802</v>
      </c>
      <c r="V180" t="str">
        <f t="shared" si="4"/>
        <v>dm-02-08-02</v>
      </c>
      <c r="W180">
        <f t="shared" si="5"/>
        <v>17</v>
      </c>
    </row>
    <row r="181" spans="1:23" x14ac:dyDescent="0.2">
      <c r="A181" t="s">
        <v>9972</v>
      </c>
      <c r="B181" t="s">
        <v>9973</v>
      </c>
      <c r="C181" s="4">
        <v>4</v>
      </c>
      <c r="D181">
        <v>2017</v>
      </c>
      <c r="E181">
        <v>1517627.35518</v>
      </c>
      <c r="F181">
        <v>661341.96540700004</v>
      </c>
      <c r="G181">
        <v>1</v>
      </c>
      <c r="H181">
        <v>300</v>
      </c>
      <c r="I181" t="s">
        <v>891</v>
      </c>
      <c r="J181">
        <v>1</v>
      </c>
      <c r="K181">
        <v>1</v>
      </c>
      <c r="L181" t="s">
        <v>9974</v>
      </c>
      <c r="M181">
        <v>3</v>
      </c>
      <c r="N181">
        <v>87287</v>
      </c>
      <c r="O181" t="s">
        <v>27</v>
      </c>
      <c r="P181">
        <v>2010</v>
      </c>
      <c r="Q181" t="s">
        <v>4102</v>
      </c>
      <c r="R181" s="5">
        <v>238762</v>
      </c>
      <c r="S181">
        <v>18.636365999999999</v>
      </c>
      <c r="T181">
        <v>2</v>
      </c>
      <c r="U181">
        <v>21501</v>
      </c>
      <c r="V181" t="str">
        <f t="shared" si="4"/>
        <v>dm-02-15-01</v>
      </c>
      <c r="W181">
        <f t="shared" si="5"/>
        <v>7</v>
      </c>
    </row>
    <row r="182" spans="1:23" x14ac:dyDescent="0.2">
      <c r="A182" t="s">
        <v>9975</v>
      </c>
      <c r="B182" t="s">
        <v>9976</v>
      </c>
      <c r="C182" s="4">
        <v>4</v>
      </c>
      <c r="D182">
        <v>2017</v>
      </c>
      <c r="E182">
        <v>1516620.39429</v>
      </c>
      <c r="F182">
        <v>659991.97453999997</v>
      </c>
      <c r="G182">
        <v>1</v>
      </c>
      <c r="H182">
        <v>150</v>
      </c>
      <c r="I182" t="s">
        <v>26</v>
      </c>
      <c r="J182">
        <v>1</v>
      </c>
      <c r="K182">
        <v>9</v>
      </c>
      <c r="L182" t="s">
        <v>9977</v>
      </c>
      <c r="M182">
        <v>5</v>
      </c>
      <c r="N182">
        <v>1347222</v>
      </c>
      <c r="O182" t="s">
        <v>27</v>
      </c>
      <c r="P182">
        <v>2002</v>
      </c>
      <c r="Q182" t="s">
        <v>7570</v>
      </c>
      <c r="R182" s="5">
        <v>238440</v>
      </c>
      <c r="S182">
        <v>62.220072999999999</v>
      </c>
      <c r="T182">
        <v>2</v>
      </c>
      <c r="U182">
        <v>20306</v>
      </c>
      <c r="V182" t="str">
        <f t="shared" si="4"/>
        <v>dm-02-03-06</v>
      </c>
      <c r="W182">
        <f t="shared" si="5"/>
        <v>15</v>
      </c>
    </row>
    <row r="183" spans="1:23" x14ac:dyDescent="0.2">
      <c r="A183" t="s">
        <v>9978</v>
      </c>
      <c r="B183" t="s">
        <v>9979</v>
      </c>
      <c r="C183" s="4">
        <v>4</v>
      </c>
      <c r="D183">
        <v>2017</v>
      </c>
      <c r="E183">
        <v>1516621.9913900001</v>
      </c>
      <c r="F183">
        <v>659999.86037600006</v>
      </c>
      <c r="G183">
        <v>1</v>
      </c>
      <c r="H183">
        <v>150</v>
      </c>
      <c r="I183" t="s">
        <v>26</v>
      </c>
      <c r="J183">
        <v>1</v>
      </c>
      <c r="K183">
        <v>9</v>
      </c>
      <c r="L183" t="s">
        <v>9977</v>
      </c>
      <c r="M183">
        <v>5</v>
      </c>
      <c r="N183">
        <v>1347222</v>
      </c>
      <c r="O183" t="s">
        <v>27</v>
      </c>
      <c r="P183">
        <v>2002</v>
      </c>
      <c r="Q183" t="s">
        <v>7570</v>
      </c>
      <c r="R183" s="5">
        <v>238440</v>
      </c>
      <c r="S183">
        <v>62.220072999999999</v>
      </c>
      <c r="T183">
        <v>2</v>
      </c>
      <c r="U183">
        <v>20306</v>
      </c>
      <c r="V183" t="str">
        <f t="shared" si="4"/>
        <v>dm-02-03-06</v>
      </c>
      <c r="W183">
        <f t="shared" si="5"/>
        <v>15</v>
      </c>
    </row>
    <row r="184" spans="1:23" x14ac:dyDescent="0.2">
      <c r="A184" t="s">
        <v>9983</v>
      </c>
      <c r="B184" t="s">
        <v>9984</v>
      </c>
      <c r="C184" s="4">
        <v>4</v>
      </c>
      <c r="D184">
        <v>2017</v>
      </c>
      <c r="E184">
        <v>1506007.9228699999</v>
      </c>
      <c r="F184">
        <v>655556.29994199995</v>
      </c>
      <c r="G184">
        <v>1</v>
      </c>
      <c r="H184">
        <v>300</v>
      </c>
      <c r="I184" t="s">
        <v>26</v>
      </c>
      <c r="J184">
        <v>2</v>
      </c>
      <c r="K184">
        <v>9</v>
      </c>
      <c r="L184" t="s">
        <v>9953</v>
      </c>
      <c r="M184">
        <v>5</v>
      </c>
      <c r="N184">
        <v>1665574</v>
      </c>
      <c r="O184" t="s">
        <v>125</v>
      </c>
      <c r="P184">
        <v>2009</v>
      </c>
      <c r="Q184" t="s">
        <v>126</v>
      </c>
      <c r="R184" s="5">
        <v>239324</v>
      </c>
      <c r="S184">
        <v>269.74293399999999</v>
      </c>
      <c r="T184">
        <v>2</v>
      </c>
      <c r="U184">
        <v>21405</v>
      </c>
      <c r="V184" t="str">
        <f t="shared" si="4"/>
        <v>dm-02-14-05</v>
      </c>
      <c r="W184">
        <f t="shared" si="5"/>
        <v>8</v>
      </c>
    </row>
    <row r="185" spans="1:23" x14ac:dyDescent="0.2">
      <c r="A185" t="s">
        <v>9985</v>
      </c>
      <c r="B185" t="s">
        <v>9986</v>
      </c>
      <c r="C185" s="4">
        <v>4</v>
      </c>
      <c r="D185">
        <v>2017</v>
      </c>
      <c r="E185">
        <v>1507736.26581</v>
      </c>
      <c r="F185">
        <v>653698.13805199997</v>
      </c>
      <c r="G185">
        <v>1</v>
      </c>
      <c r="H185">
        <v>300</v>
      </c>
      <c r="I185" t="s">
        <v>26</v>
      </c>
      <c r="J185">
        <v>2</v>
      </c>
      <c r="K185">
        <v>9</v>
      </c>
      <c r="L185" t="s">
        <v>9698</v>
      </c>
      <c r="M185">
        <v>5</v>
      </c>
      <c r="N185">
        <v>1533766</v>
      </c>
      <c r="O185" t="s">
        <v>250</v>
      </c>
      <c r="P185">
        <v>2011</v>
      </c>
      <c r="Q185" t="s">
        <v>251</v>
      </c>
      <c r="R185" s="5">
        <v>238924</v>
      </c>
      <c r="S185">
        <v>224.80346499999999</v>
      </c>
      <c r="T185">
        <v>2</v>
      </c>
      <c r="U185">
        <v>21404</v>
      </c>
      <c r="V185" t="str">
        <f t="shared" si="4"/>
        <v>dm-02-14-04</v>
      </c>
      <c r="W185">
        <f t="shared" si="5"/>
        <v>6</v>
      </c>
    </row>
    <row r="186" spans="1:23" x14ac:dyDescent="0.2">
      <c r="A186" t="s">
        <v>9987</v>
      </c>
      <c r="B186" t="s">
        <v>9988</v>
      </c>
      <c r="C186" s="4">
        <v>4</v>
      </c>
      <c r="D186">
        <v>2017</v>
      </c>
      <c r="E186">
        <v>1516375.0891199999</v>
      </c>
      <c r="F186">
        <v>657912.16047400003</v>
      </c>
      <c r="G186">
        <v>1</v>
      </c>
      <c r="H186">
        <v>300</v>
      </c>
      <c r="I186" t="s">
        <v>891</v>
      </c>
      <c r="J186">
        <v>2</v>
      </c>
      <c r="K186">
        <v>1</v>
      </c>
      <c r="L186" t="s">
        <v>3047</v>
      </c>
      <c r="M186">
        <v>3</v>
      </c>
      <c r="N186">
        <v>1930143</v>
      </c>
      <c r="O186" t="s">
        <v>144</v>
      </c>
      <c r="P186">
        <v>2003</v>
      </c>
      <c r="Q186" t="s">
        <v>6459</v>
      </c>
      <c r="R186" s="5">
        <v>238175</v>
      </c>
      <c r="S186">
        <v>8.3298389999999998</v>
      </c>
      <c r="T186">
        <v>2</v>
      </c>
      <c r="U186">
        <v>21203</v>
      </c>
      <c r="V186" t="str">
        <f t="shared" si="4"/>
        <v>dm-02-12-03</v>
      </c>
      <c r="W186">
        <f t="shared" si="5"/>
        <v>14</v>
      </c>
    </row>
    <row r="187" spans="1:23" x14ac:dyDescent="0.2">
      <c r="A187" t="s">
        <v>9994</v>
      </c>
      <c r="B187" t="s">
        <v>9995</v>
      </c>
      <c r="C187" s="4">
        <v>4</v>
      </c>
      <c r="D187">
        <v>2017</v>
      </c>
      <c r="E187">
        <v>1505656.96331</v>
      </c>
      <c r="F187">
        <v>649572.92014499998</v>
      </c>
      <c r="G187">
        <v>1</v>
      </c>
      <c r="H187">
        <v>300</v>
      </c>
      <c r="I187" t="s">
        <v>26</v>
      </c>
      <c r="J187">
        <v>1</v>
      </c>
      <c r="K187">
        <v>9</v>
      </c>
      <c r="L187" t="s">
        <v>9066</v>
      </c>
      <c r="M187">
        <v>5</v>
      </c>
      <c r="N187">
        <v>1794612</v>
      </c>
      <c r="O187" t="s">
        <v>1466</v>
      </c>
      <c r="P187">
        <v>2013</v>
      </c>
      <c r="Q187" t="s">
        <v>4150</v>
      </c>
      <c r="R187" s="5">
        <v>240101</v>
      </c>
      <c r="S187">
        <v>227.12341699999999</v>
      </c>
      <c r="T187">
        <v>2</v>
      </c>
      <c r="U187">
        <v>20406</v>
      </c>
      <c r="V187" t="str">
        <f t="shared" si="4"/>
        <v>dm-02-04-06</v>
      </c>
      <c r="W187">
        <f t="shared" si="5"/>
        <v>4</v>
      </c>
    </row>
    <row r="188" spans="1:23" x14ac:dyDescent="0.2">
      <c r="A188" t="s">
        <v>10000</v>
      </c>
      <c r="B188" t="s">
        <v>10001</v>
      </c>
      <c r="C188" s="4">
        <v>4</v>
      </c>
      <c r="D188">
        <v>2017</v>
      </c>
      <c r="E188">
        <v>1516501.14289</v>
      </c>
      <c r="F188">
        <v>658741.62586499995</v>
      </c>
      <c r="G188">
        <v>1</v>
      </c>
      <c r="H188">
        <v>300</v>
      </c>
      <c r="I188" t="s">
        <v>22</v>
      </c>
      <c r="J188">
        <v>2</v>
      </c>
      <c r="K188">
        <v>8</v>
      </c>
      <c r="L188" t="s">
        <v>3801</v>
      </c>
      <c r="M188">
        <v>5</v>
      </c>
      <c r="N188">
        <v>1732201</v>
      </c>
      <c r="O188" t="s">
        <v>8172</v>
      </c>
      <c r="P188">
        <v>2001</v>
      </c>
      <c r="Q188" t="s">
        <v>8407</v>
      </c>
      <c r="R188" s="5">
        <v>239827</v>
      </c>
      <c r="S188">
        <v>95.010644999999997</v>
      </c>
      <c r="T188">
        <v>2</v>
      </c>
      <c r="U188">
        <v>21203</v>
      </c>
      <c r="V188" t="str">
        <f t="shared" si="4"/>
        <v>dm-02-12-03</v>
      </c>
      <c r="W188">
        <f t="shared" si="5"/>
        <v>16</v>
      </c>
    </row>
    <row r="189" spans="1:23" x14ac:dyDescent="0.2">
      <c r="A189" t="s">
        <v>10002</v>
      </c>
      <c r="B189" t="s">
        <v>10003</v>
      </c>
      <c r="C189" s="4">
        <v>4</v>
      </c>
      <c r="D189">
        <v>2017</v>
      </c>
      <c r="E189">
        <v>1510556.6786499999</v>
      </c>
      <c r="F189">
        <v>654733.37171700003</v>
      </c>
      <c r="G189">
        <v>1</v>
      </c>
      <c r="H189">
        <v>150</v>
      </c>
      <c r="I189" t="s">
        <v>26</v>
      </c>
      <c r="J189">
        <v>2</v>
      </c>
      <c r="K189">
        <v>9</v>
      </c>
      <c r="L189" t="s">
        <v>10004</v>
      </c>
      <c r="M189">
        <v>2</v>
      </c>
      <c r="N189">
        <v>188918</v>
      </c>
      <c r="O189" t="s">
        <v>3227</v>
      </c>
      <c r="P189">
        <v>2008</v>
      </c>
      <c r="Q189" t="s">
        <v>3228</v>
      </c>
      <c r="R189" s="5">
        <v>238573</v>
      </c>
      <c r="S189">
        <v>24.025207999999999</v>
      </c>
      <c r="T189">
        <v>2</v>
      </c>
      <c r="U189">
        <v>20405</v>
      </c>
      <c r="V189" t="str">
        <f t="shared" si="4"/>
        <v>dm-02-04-05</v>
      </c>
      <c r="W189">
        <f t="shared" si="5"/>
        <v>9</v>
      </c>
    </row>
    <row r="190" spans="1:23" hidden="1" x14ac:dyDescent="0.2">
      <c r="A190" t="s">
        <v>10005</v>
      </c>
      <c r="B190" t="s">
        <v>10006</v>
      </c>
      <c r="C190" s="4">
        <v>4</v>
      </c>
      <c r="D190">
        <v>2017</v>
      </c>
      <c r="E190">
        <v>1512788.7139300001</v>
      </c>
      <c r="F190">
        <v>658238.42611100001</v>
      </c>
      <c r="G190">
        <v>2</v>
      </c>
      <c r="H190">
        <v>50</v>
      </c>
      <c r="I190" t="s">
        <v>33</v>
      </c>
      <c r="J190">
        <v>2</v>
      </c>
      <c r="K190">
        <v>9</v>
      </c>
      <c r="L190" t="s">
        <v>6199</v>
      </c>
      <c r="M190">
        <v>5</v>
      </c>
      <c r="N190">
        <v>1753263</v>
      </c>
      <c r="O190" t="s">
        <v>27</v>
      </c>
      <c r="P190">
        <v>2013</v>
      </c>
      <c r="Q190" t="s">
        <v>69</v>
      </c>
      <c r="R190" s="5">
        <v>239694</v>
      </c>
      <c r="S190">
        <v>51.656838</v>
      </c>
      <c r="T190">
        <v>2</v>
      </c>
      <c r="U190">
        <v>20403</v>
      </c>
      <c r="V190" t="str">
        <f t="shared" si="4"/>
        <v>dm-02-04-03</v>
      </c>
      <c r="W190">
        <f t="shared" si="5"/>
        <v>4</v>
      </c>
    </row>
    <row r="191" spans="1:23" x14ac:dyDescent="0.2">
      <c r="A191" t="s">
        <v>10011</v>
      </c>
      <c r="B191" t="s">
        <v>10012</v>
      </c>
      <c r="C191" s="4">
        <v>4</v>
      </c>
      <c r="D191">
        <v>2017</v>
      </c>
      <c r="E191">
        <v>1508513.0054800001</v>
      </c>
      <c r="F191">
        <v>654928.25835899997</v>
      </c>
      <c r="G191">
        <v>1</v>
      </c>
      <c r="H191">
        <v>300</v>
      </c>
      <c r="I191" t="s">
        <v>26</v>
      </c>
      <c r="J191">
        <v>2</v>
      </c>
      <c r="K191">
        <v>9</v>
      </c>
      <c r="L191" t="s">
        <v>9066</v>
      </c>
      <c r="M191">
        <v>5</v>
      </c>
      <c r="N191">
        <v>231249</v>
      </c>
      <c r="O191" t="s">
        <v>30</v>
      </c>
      <c r="P191">
        <v>2009</v>
      </c>
      <c r="Q191" t="s">
        <v>31</v>
      </c>
      <c r="R191" s="5">
        <v>239497</v>
      </c>
      <c r="S191">
        <v>176.029428</v>
      </c>
      <c r="T191">
        <v>2</v>
      </c>
      <c r="U191">
        <v>21403</v>
      </c>
      <c r="V191" t="str">
        <f t="shared" si="4"/>
        <v>dm-02-14-03</v>
      </c>
      <c r="W191">
        <f t="shared" si="5"/>
        <v>8</v>
      </c>
    </row>
    <row r="192" spans="1:23" x14ac:dyDescent="0.2">
      <c r="A192" t="s">
        <v>10013</v>
      </c>
      <c r="B192" t="s">
        <v>10014</v>
      </c>
      <c r="C192" s="4">
        <v>4</v>
      </c>
      <c r="D192">
        <v>2017</v>
      </c>
      <c r="E192">
        <v>1516113.66533</v>
      </c>
      <c r="F192">
        <v>655735.186995</v>
      </c>
      <c r="G192">
        <v>1</v>
      </c>
      <c r="H192">
        <v>300</v>
      </c>
      <c r="I192" t="s">
        <v>26</v>
      </c>
      <c r="J192">
        <v>2</v>
      </c>
      <c r="K192">
        <v>9</v>
      </c>
      <c r="L192" t="s">
        <v>9066</v>
      </c>
      <c r="M192">
        <v>5</v>
      </c>
      <c r="N192">
        <v>102033</v>
      </c>
      <c r="O192" t="s">
        <v>3438</v>
      </c>
      <c r="P192">
        <v>2007</v>
      </c>
      <c r="Q192" t="s">
        <v>3439</v>
      </c>
      <c r="R192" s="5">
        <v>237806</v>
      </c>
      <c r="S192">
        <v>42.316471999999997</v>
      </c>
      <c r="T192">
        <v>2</v>
      </c>
      <c r="U192">
        <v>21201</v>
      </c>
      <c r="V192" t="str">
        <f t="shared" si="4"/>
        <v>dm-02-12-01</v>
      </c>
      <c r="W192">
        <f t="shared" si="5"/>
        <v>10</v>
      </c>
    </row>
    <row r="193" spans="1:23" x14ac:dyDescent="0.2">
      <c r="A193" t="s">
        <v>10019</v>
      </c>
      <c r="B193" s="1">
        <v>42740.402083333334</v>
      </c>
      <c r="C193" s="4">
        <v>5</v>
      </c>
      <c r="D193">
        <v>2017</v>
      </c>
      <c r="E193">
        <v>1517930.5520599999</v>
      </c>
      <c r="F193">
        <v>661048.72395500005</v>
      </c>
      <c r="G193">
        <v>1</v>
      </c>
      <c r="H193">
        <v>150</v>
      </c>
      <c r="I193" t="s">
        <v>26</v>
      </c>
      <c r="J193">
        <v>2</v>
      </c>
      <c r="K193">
        <v>9</v>
      </c>
      <c r="L193" t="s">
        <v>5028</v>
      </c>
      <c r="M193">
        <v>5</v>
      </c>
      <c r="N193">
        <v>257548</v>
      </c>
      <c r="O193" t="s">
        <v>9591</v>
      </c>
      <c r="P193">
        <v>2014</v>
      </c>
      <c r="Q193" t="s">
        <v>9592</v>
      </c>
      <c r="R193" s="5">
        <v>240311</v>
      </c>
      <c r="S193">
        <v>35.306992999999999</v>
      </c>
      <c r="T193">
        <v>2</v>
      </c>
      <c r="U193">
        <v>20303</v>
      </c>
      <c r="V193" t="str">
        <f t="shared" si="4"/>
        <v>dm-02-03-03</v>
      </c>
      <c r="W193">
        <f t="shared" si="5"/>
        <v>3</v>
      </c>
    </row>
    <row r="194" spans="1:23" x14ac:dyDescent="0.2">
      <c r="A194" t="s">
        <v>10020</v>
      </c>
      <c r="B194" s="1">
        <v>42740.479861111111</v>
      </c>
      <c r="C194" s="4">
        <v>5</v>
      </c>
      <c r="D194">
        <v>2017</v>
      </c>
      <c r="E194">
        <v>1508457.12155</v>
      </c>
      <c r="F194">
        <v>656214.43449400004</v>
      </c>
      <c r="G194">
        <v>1</v>
      </c>
      <c r="H194">
        <v>100</v>
      </c>
      <c r="I194" t="s">
        <v>26</v>
      </c>
      <c r="J194">
        <v>2</v>
      </c>
      <c r="K194">
        <v>9</v>
      </c>
      <c r="L194" t="s">
        <v>4763</v>
      </c>
      <c r="M194">
        <v>5</v>
      </c>
      <c r="N194">
        <v>2956</v>
      </c>
      <c r="O194" t="s">
        <v>10021</v>
      </c>
      <c r="P194">
        <v>1990</v>
      </c>
      <c r="Q194" t="s">
        <v>10022</v>
      </c>
      <c r="R194" s="5">
        <v>240030</v>
      </c>
      <c r="S194">
        <v>30.231033</v>
      </c>
      <c r="T194">
        <v>2</v>
      </c>
      <c r="U194">
        <v>20804</v>
      </c>
      <c r="V194" t="str">
        <f t="shared" si="4"/>
        <v>dm-02-08-04</v>
      </c>
      <c r="W194">
        <f t="shared" si="5"/>
        <v>27</v>
      </c>
    </row>
    <row r="195" spans="1:23" x14ac:dyDescent="0.2">
      <c r="A195" t="s">
        <v>10029</v>
      </c>
      <c r="B195" s="1">
        <v>42771.291666666664</v>
      </c>
      <c r="C195" s="4">
        <v>5</v>
      </c>
      <c r="D195">
        <v>2017</v>
      </c>
      <c r="E195">
        <v>1517378.2392899999</v>
      </c>
      <c r="F195">
        <v>658982.89016199997</v>
      </c>
      <c r="G195">
        <v>1</v>
      </c>
      <c r="H195">
        <v>300</v>
      </c>
      <c r="I195" t="s">
        <v>26</v>
      </c>
      <c r="J195">
        <v>2</v>
      </c>
      <c r="K195">
        <v>9</v>
      </c>
      <c r="L195" t="s">
        <v>4822</v>
      </c>
      <c r="M195">
        <v>5</v>
      </c>
      <c r="N195">
        <v>17526</v>
      </c>
      <c r="O195" t="s">
        <v>233</v>
      </c>
      <c r="P195">
        <v>2004</v>
      </c>
      <c r="Q195" t="s">
        <v>234</v>
      </c>
      <c r="R195" t="s">
        <v>2518</v>
      </c>
      <c r="S195">
        <v>68.296823000000003</v>
      </c>
      <c r="T195">
        <v>2</v>
      </c>
      <c r="U195">
        <v>21202</v>
      </c>
      <c r="V195" t="str">
        <f t="shared" ref="V195:V258" si="6">"dm-"&amp;TEXT(U195,"00-00-00")</f>
        <v>dm-02-12-02</v>
      </c>
      <c r="W195">
        <f t="shared" ref="W195:W258" si="7">D195-P195</f>
        <v>13</v>
      </c>
    </row>
    <row r="196" spans="1:23" hidden="1" x14ac:dyDescent="0.2">
      <c r="A196" t="s">
        <v>10030</v>
      </c>
      <c r="B196" s="1">
        <v>42771.384027777778</v>
      </c>
      <c r="C196" s="4">
        <v>5</v>
      </c>
      <c r="D196">
        <v>2017</v>
      </c>
      <c r="E196">
        <v>1515482.7433800001</v>
      </c>
      <c r="F196">
        <v>660363.45095900004</v>
      </c>
      <c r="G196">
        <v>2</v>
      </c>
      <c r="H196">
        <v>50</v>
      </c>
      <c r="I196" t="s">
        <v>33</v>
      </c>
      <c r="J196">
        <v>1</v>
      </c>
      <c r="K196">
        <v>9</v>
      </c>
      <c r="L196" t="s">
        <v>10031</v>
      </c>
      <c r="M196">
        <v>5</v>
      </c>
      <c r="N196">
        <v>1954439</v>
      </c>
      <c r="O196" t="s">
        <v>27</v>
      </c>
      <c r="P196">
        <v>2016</v>
      </c>
      <c r="Q196" t="s">
        <v>10032</v>
      </c>
      <c r="R196" t="s">
        <v>2518</v>
      </c>
      <c r="S196">
        <v>36.946033999999997</v>
      </c>
      <c r="T196">
        <v>2</v>
      </c>
      <c r="U196">
        <v>21608</v>
      </c>
      <c r="V196" t="str">
        <f t="shared" si="6"/>
        <v>dm-02-16-08</v>
      </c>
      <c r="W196">
        <f t="shared" si="7"/>
        <v>1</v>
      </c>
    </row>
    <row r="197" spans="1:23" x14ac:dyDescent="0.2">
      <c r="A197" t="s">
        <v>10035</v>
      </c>
      <c r="B197" s="1">
        <v>42799.388194444444</v>
      </c>
      <c r="C197" s="4">
        <v>5</v>
      </c>
      <c r="D197">
        <v>2017</v>
      </c>
      <c r="E197">
        <v>1512292.2084999999</v>
      </c>
      <c r="F197">
        <v>656876.02931999997</v>
      </c>
      <c r="G197">
        <v>1</v>
      </c>
      <c r="H197">
        <v>300</v>
      </c>
      <c r="I197" t="s">
        <v>26</v>
      </c>
      <c r="J197">
        <v>2</v>
      </c>
      <c r="K197">
        <v>9</v>
      </c>
      <c r="L197" t="s">
        <v>4822</v>
      </c>
      <c r="M197">
        <v>5</v>
      </c>
      <c r="N197">
        <v>1579027</v>
      </c>
      <c r="O197" t="s">
        <v>5221</v>
      </c>
      <c r="P197">
        <v>2006</v>
      </c>
      <c r="Q197" t="s">
        <v>5222</v>
      </c>
      <c r="R197" s="5">
        <v>239622</v>
      </c>
      <c r="S197">
        <v>17.141988999999999</v>
      </c>
      <c r="T197">
        <v>2</v>
      </c>
      <c r="U197">
        <v>20403</v>
      </c>
      <c r="V197" t="str">
        <f t="shared" si="6"/>
        <v>dm-02-04-03</v>
      </c>
      <c r="W197">
        <f t="shared" si="7"/>
        <v>11</v>
      </c>
    </row>
    <row r="198" spans="1:23" x14ac:dyDescent="0.2">
      <c r="A198" t="s">
        <v>10037</v>
      </c>
      <c r="B198" s="1">
        <v>42799.461111111108</v>
      </c>
      <c r="C198" s="4">
        <v>5</v>
      </c>
      <c r="D198">
        <v>2017</v>
      </c>
      <c r="E198">
        <v>1516402.8385999999</v>
      </c>
      <c r="F198">
        <v>660721.65749200003</v>
      </c>
      <c r="G198">
        <v>1</v>
      </c>
      <c r="H198">
        <v>200</v>
      </c>
      <c r="I198" t="s">
        <v>26</v>
      </c>
      <c r="J198">
        <v>2</v>
      </c>
      <c r="K198">
        <v>9</v>
      </c>
      <c r="L198" t="s">
        <v>4760</v>
      </c>
      <c r="M198">
        <v>5</v>
      </c>
      <c r="N198">
        <v>93222</v>
      </c>
      <c r="O198" t="s">
        <v>225</v>
      </c>
      <c r="P198">
        <v>1997</v>
      </c>
      <c r="Q198" t="s">
        <v>226</v>
      </c>
      <c r="R198" s="5">
        <v>239516</v>
      </c>
      <c r="S198">
        <v>34.429917000000003</v>
      </c>
      <c r="T198">
        <v>2</v>
      </c>
      <c r="U198">
        <v>20306</v>
      </c>
      <c r="V198" t="str">
        <f t="shared" si="6"/>
        <v>dm-02-03-06</v>
      </c>
      <c r="W198">
        <f t="shared" si="7"/>
        <v>20</v>
      </c>
    </row>
    <row r="199" spans="1:23" hidden="1" x14ac:dyDescent="0.2">
      <c r="A199" t="s">
        <v>10038</v>
      </c>
      <c r="B199" s="1">
        <v>42799.463194444441</v>
      </c>
      <c r="C199" s="4">
        <v>5</v>
      </c>
      <c r="D199">
        <v>2017</v>
      </c>
      <c r="E199">
        <v>1517673.7092500001</v>
      </c>
      <c r="F199">
        <v>660426.36149299995</v>
      </c>
      <c r="G199">
        <v>2</v>
      </c>
      <c r="H199">
        <v>50</v>
      </c>
      <c r="I199" t="s">
        <v>33</v>
      </c>
      <c r="J199">
        <v>2</v>
      </c>
      <c r="K199">
        <v>9</v>
      </c>
      <c r="L199" t="s">
        <v>4773</v>
      </c>
      <c r="M199">
        <v>5</v>
      </c>
      <c r="N199">
        <v>710634</v>
      </c>
      <c r="O199" t="s">
        <v>6505</v>
      </c>
      <c r="P199">
        <v>1991</v>
      </c>
      <c r="Q199" t="s">
        <v>6506</v>
      </c>
      <c r="R199" s="5">
        <v>237915</v>
      </c>
      <c r="S199">
        <v>18.684961999999999</v>
      </c>
      <c r="T199">
        <v>2</v>
      </c>
      <c r="U199">
        <v>20301</v>
      </c>
      <c r="V199" t="str">
        <f t="shared" si="6"/>
        <v>dm-02-03-01</v>
      </c>
      <c r="W199">
        <f t="shared" si="7"/>
        <v>26</v>
      </c>
    </row>
    <row r="200" spans="1:23" x14ac:dyDescent="0.2">
      <c r="A200" t="s">
        <v>10039</v>
      </c>
      <c r="B200" s="1">
        <v>42799.511111111111</v>
      </c>
      <c r="C200" s="4">
        <v>5</v>
      </c>
      <c r="D200">
        <v>2017</v>
      </c>
      <c r="E200">
        <v>1506170.3993800001</v>
      </c>
      <c r="F200">
        <v>653572.90568099997</v>
      </c>
      <c r="G200">
        <v>1</v>
      </c>
      <c r="H200">
        <v>300</v>
      </c>
      <c r="I200" t="s">
        <v>26</v>
      </c>
      <c r="J200">
        <v>2</v>
      </c>
      <c r="K200">
        <v>9</v>
      </c>
      <c r="L200" t="s">
        <v>4822</v>
      </c>
      <c r="M200">
        <v>5</v>
      </c>
      <c r="N200">
        <v>2077413</v>
      </c>
      <c r="O200" t="s">
        <v>99</v>
      </c>
      <c r="P200">
        <v>2008</v>
      </c>
      <c r="Q200" t="s">
        <v>100</v>
      </c>
      <c r="R200" s="5">
        <v>239044</v>
      </c>
      <c r="S200">
        <v>85.341980000000007</v>
      </c>
      <c r="T200">
        <v>2</v>
      </c>
      <c r="U200">
        <v>21404</v>
      </c>
      <c r="V200" t="str">
        <f t="shared" si="6"/>
        <v>dm-02-14-04</v>
      </c>
      <c r="W200">
        <f t="shared" si="7"/>
        <v>9</v>
      </c>
    </row>
    <row r="201" spans="1:23" hidden="1" x14ac:dyDescent="0.2">
      <c r="A201" t="s">
        <v>10040</v>
      </c>
      <c r="B201" s="1">
        <v>42799.589583333334</v>
      </c>
      <c r="C201" s="4">
        <v>5</v>
      </c>
      <c r="D201">
        <v>2017</v>
      </c>
      <c r="E201">
        <v>1517125.2319199999</v>
      </c>
      <c r="F201">
        <v>658400.49387300003</v>
      </c>
      <c r="G201">
        <v>2</v>
      </c>
      <c r="H201">
        <v>50</v>
      </c>
      <c r="I201" t="s">
        <v>33</v>
      </c>
      <c r="J201">
        <v>2</v>
      </c>
      <c r="K201">
        <v>8</v>
      </c>
      <c r="L201" t="s">
        <v>10041</v>
      </c>
      <c r="M201">
        <v>5</v>
      </c>
      <c r="N201">
        <v>741358</v>
      </c>
      <c r="O201" t="s">
        <v>1392</v>
      </c>
      <c r="P201">
        <v>1990</v>
      </c>
      <c r="Q201" t="s">
        <v>1393</v>
      </c>
      <c r="R201" s="5">
        <v>237941</v>
      </c>
      <c r="S201">
        <v>46.60331</v>
      </c>
      <c r="T201">
        <v>2</v>
      </c>
      <c r="U201">
        <v>21202</v>
      </c>
      <c r="V201" t="str">
        <f t="shared" si="6"/>
        <v>dm-02-12-02</v>
      </c>
      <c r="W201">
        <f t="shared" si="7"/>
        <v>27</v>
      </c>
    </row>
    <row r="202" spans="1:23" x14ac:dyDescent="0.2">
      <c r="A202" t="s">
        <v>10050</v>
      </c>
      <c r="B202" s="1">
        <v>42860.440972222219</v>
      </c>
      <c r="C202" s="4">
        <v>5</v>
      </c>
      <c r="D202">
        <v>2017</v>
      </c>
      <c r="E202">
        <v>1515802.00064</v>
      </c>
      <c r="F202">
        <v>655582.049979</v>
      </c>
      <c r="G202">
        <v>1</v>
      </c>
      <c r="H202">
        <v>100</v>
      </c>
      <c r="I202" t="s">
        <v>26</v>
      </c>
      <c r="J202">
        <v>2</v>
      </c>
      <c r="K202">
        <v>11</v>
      </c>
      <c r="L202" t="s">
        <v>5920</v>
      </c>
      <c r="M202">
        <v>5</v>
      </c>
      <c r="N202">
        <v>1770579</v>
      </c>
      <c r="O202" t="s">
        <v>10051</v>
      </c>
      <c r="P202">
        <v>2013</v>
      </c>
      <c r="Q202" t="s">
        <v>10052</v>
      </c>
      <c r="R202" s="5">
        <v>239868</v>
      </c>
      <c r="S202">
        <v>102.156238</v>
      </c>
      <c r="T202">
        <v>2</v>
      </c>
      <c r="U202">
        <v>21201</v>
      </c>
      <c r="V202" t="str">
        <f t="shared" si="6"/>
        <v>dm-02-12-01</v>
      </c>
      <c r="W202">
        <f t="shared" si="7"/>
        <v>4</v>
      </c>
    </row>
    <row r="203" spans="1:23" x14ac:dyDescent="0.2">
      <c r="A203" t="s">
        <v>10053</v>
      </c>
      <c r="B203" s="1">
        <v>42860.65625</v>
      </c>
      <c r="C203" s="4">
        <v>5</v>
      </c>
      <c r="D203">
        <v>2017</v>
      </c>
      <c r="E203">
        <v>1506654.6115300001</v>
      </c>
      <c r="F203">
        <v>654762.63188799995</v>
      </c>
      <c r="G203">
        <v>1</v>
      </c>
      <c r="H203">
        <v>300</v>
      </c>
      <c r="I203" t="s">
        <v>26</v>
      </c>
      <c r="J203">
        <v>2</v>
      </c>
      <c r="K203">
        <v>9</v>
      </c>
      <c r="L203" t="s">
        <v>4822</v>
      </c>
      <c r="M203">
        <v>5</v>
      </c>
      <c r="N203">
        <v>143307</v>
      </c>
      <c r="O203" t="s">
        <v>99</v>
      </c>
      <c r="P203">
        <v>2008</v>
      </c>
      <c r="Q203" t="s">
        <v>100</v>
      </c>
      <c r="R203" s="5">
        <v>238225</v>
      </c>
      <c r="S203">
        <v>140.66789700000001</v>
      </c>
      <c r="T203">
        <v>2</v>
      </c>
      <c r="U203">
        <v>21404</v>
      </c>
      <c r="V203" t="str">
        <f t="shared" si="6"/>
        <v>dm-02-14-04</v>
      </c>
      <c r="W203">
        <f t="shared" si="7"/>
        <v>9</v>
      </c>
    </row>
    <row r="204" spans="1:23" x14ac:dyDescent="0.2">
      <c r="A204" t="s">
        <v>10054</v>
      </c>
      <c r="B204" s="1">
        <v>42860.776388888888</v>
      </c>
      <c r="C204" s="4">
        <v>5</v>
      </c>
      <c r="D204">
        <v>2017</v>
      </c>
      <c r="E204">
        <v>1516650.1694100001</v>
      </c>
      <c r="F204">
        <v>659886.12088199996</v>
      </c>
      <c r="G204">
        <v>1</v>
      </c>
      <c r="H204">
        <v>300</v>
      </c>
      <c r="I204" t="s">
        <v>26</v>
      </c>
      <c r="J204">
        <v>2</v>
      </c>
      <c r="K204">
        <v>9</v>
      </c>
      <c r="L204" t="s">
        <v>4822</v>
      </c>
      <c r="M204">
        <v>5</v>
      </c>
      <c r="N204">
        <v>1732028</v>
      </c>
      <c r="O204" t="s">
        <v>1340</v>
      </c>
      <c r="P204">
        <v>2007</v>
      </c>
      <c r="Q204" t="s">
        <v>1341</v>
      </c>
      <c r="R204" s="5">
        <v>239545</v>
      </c>
      <c r="S204">
        <v>18.280535</v>
      </c>
      <c r="T204">
        <v>2</v>
      </c>
      <c r="U204">
        <v>20306</v>
      </c>
      <c r="V204" t="str">
        <f t="shared" si="6"/>
        <v>dm-02-03-06</v>
      </c>
      <c r="W204">
        <f t="shared" si="7"/>
        <v>10</v>
      </c>
    </row>
    <row r="205" spans="1:23" x14ac:dyDescent="0.2">
      <c r="A205" t="s">
        <v>10056</v>
      </c>
      <c r="B205" s="1">
        <v>42891.415972222225</v>
      </c>
      <c r="C205" s="4">
        <v>5</v>
      </c>
      <c r="D205">
        <v>2017</v>
      </c>
      <c r="E205">
        <v>1507069.2671300001</v>
      </c>
      <c r="F205">
        <v>657524.94193299999</v>
      </c>
      <c r="G205">
        <v>1</v>
      </c>
      <c r="H205">
        <v>100</v>
      </c>
      <c r="I205" t="s">
        <v>26</v>
      </c>
      <c r="J205">
        <v>2</v>
      </c>
      <c r="K205">
        <v>9</v>
      </c>
      <c r="L205" t="s">
        <v>4763</v>
      </c>
      <c r="M205">
        <v>5</v>
      </c>
      <c r="N205">
        <v>1816813</v>
      </c>
      <c r="O205" t="s">
        <v>10057</v>
      </c>
      <c r="P205">
        <v>2014</v>
      </c>
      <c r="Q205" t="s">
        <v>10058</v>
      </c>
      <c r="R205" s="5">
        <v>240274</v>
      </c>
      <c r="S205">
        <v>368.05153899999999</v>
      </c>
      <c r="T205">
        <v>2</v>
      </c>
      <c r="U205">
        <v>20803</v>
      </c>
      <c r="V205" t="str">
        <f t="shared" si="6"/>
        <v>dm-02-08-03</v>
      </c>
      <c r="W205">
        <f t="shared" si="7"/>
        <v>3</v>
      </c>
    </row>
    <row r="206" spans="1:23" x14ac:dyDescent="0.2">
      <c r="A206" t="s">
        <v>10059</v>
      </c>
      <c r="B206" s="1">
        <v>42891.747916666667</v>
      </c>
      <c r="C206" s="4">
        <v>5</v>
      </c>
      <c r="D206">
        <v>2017</v>
      </c>
      <c r="E206">
        <v>1505147.90472</v>
      </c>
      <c r="F206">
        <v>650103.62000899995</v>
      </c>
      <c r="G206">
        <v>1</v>
      </c>
      <c r="H206">
        <v>200</v>
      </c>
      <c r="I206" t="s">
        <v>26</v>
      </c>
      <c r="J206">
        <v>2</v>
      </c>
      <c r="K206">
        <v>9</v>
      </c>
      <c r="L206" t="s">
        <v>9190</v>
      </c>
      <c r="M206">
        <v>5</v>
      </c>
      <c r="N206">
        <v>2024439</v>
      </c>
      <c r="O206" t="s">
        <v>7239</v>
      </c>
      <c r="P206">
        <v>1996</v>
      </c>
      <c r="Q206" t="s">
        <v>7240</v>
      </c>
      <c r="R206" t="s">
        <v>2518</v>
      </c>
      <c r="S206">
        <v>380.86139800000001</v>
      </c>
      <c r="T206">
        <v>2</v>
      </c>
      <c r="U206">
        <v>21408</v>
      </c>
      <c r="V206" t="str">
        <f t="shared" si="6"/>
        <v>dm-02-14-08</v>
      </c>
      <c r="W206">
        <f t="shared" si="7"/>
        <v>21</v>
      </c>
    </row>
    <row r="207" spans="1:23" x14ac:dyDescent="0.2">
      <c r="A207" t="s">
        <v>10065</v>
      </c>
      <c r="B207" s="1">
        <v>42921.572916666664</v>
      </c>
      <c r="C207" s="4">
        <v>5</v>
      </c>
      <c r="D207">
        <v>2017</v>
      </c>
      <c r="E207">
        <v>1514362.4477299999</v>
      </c>
      <c r="F207">
        <v>659738.61534400005</v>
      </c>
      <c r="G207">
        <v>1</v>
      </c>
      <c r="H207">
        <v>150</v>
      </c>
      <c r="I207" t="s">
        <v>26</v>
      </c>
      <c r="J207">
        <v>1</v>
      </c>
      <c r="K207">
        <v>9</v>
      </c>
      <c r="L207" t="s">
        <v>3032</v>
      </c>
      <c r="M207">
        <v>5</v>
      </c>
      <c r="N207">
        <v>161263</v>
      </c>
      <c r="O207" t="s">
        <v>10066</v>
      </c>
      <c r="P207">
        <v>2003</v>
      </c>
      <c r="Q207" t="s">
        <v>10067</v>
      </c>
      <c r="R207" s="5">
        <v>238180</v>
      </c>
      <c r="S207">
        <v>170.59068099999999</v>
      </c>
      <c r="T207">
        <v>2</v>
      </c>
      <c r="U207">
        <v>20401</v>
      </c>
      <c r="V207" t="str">
        <f t="shared" si="6"/>
        <v>dm-02-04-01</v>
      </c>
      <c r="W207">
        <f t="shared" si="7"/>
        <v>14</v>
      </c>
    </row>
    <row r="208" spans="1:23" x14ac:dyDescent="0.2">
      <c r="A208" t="s">
        <v>10071</v>
      </c>
      <c r="B208" s="1">
        <v>42952.450694444444</v>
      </c>
      <c r="C208" s="4">
        <v>5</v>
      </c>
      <c r="D208">
        <v>2017</v>
      </c>
      <c r="E208">
        <v>1506953.1549</v>
      </c>
      <c r="F208">
        <v>658104.28000999999</v>
      </c>
      <c r="G208">
        <v>1</v>
      </c>
      <c r="H208">
        <v>200</v>
      </c>
      <c r="I208" t="s">
        <v>26</v>
      </c>
      <c r="J208">
        <v>2</v>
      </c>
      <c r="K208">
        <v>9</v>
      </c>
      <c r="L208" t="s">
        <v>10072</v>
      </c>
      <c r="M208">
        <v>5</v>
      </c>
      <c r="N208">
        <v>1449350</v>
      </c>
      <c r="O208" t="s">
        <v>6954</v>
      </c>
      <c r="P208">
        <v>2006</v>
      </c>
      <c r="Q208" t="s">
        <v>6955</v>
      </c>
      <c r="R208" s="5">
        <v>238768</v>
      </c>
      <c r="S208">
        <v>130.36068499999999</v>
      </c>
      <c r="T208">
        <v>2</v>
      </c>
      <c r="U208">
        <v>20803</v>
      </c>
      <c r="V208" t="str">
        <f t="shared" si="6"/>
        <v>dm-02-08-03</v>
      </c>
      <c r="W208">
        <f t="shared" si="7"/>
        <v>11</v>
      </c>
    </row>
    <row r="209" spans="1:23" x14ac:dyDescent="0.2">
      <c r="A209" t="s">
        <v>10075</v>
      </c>
      <c r="B209" s="1">
        <v>42952.469444444447</v>
      </c>
      <c r="C209" s="4">
        <v>5</v>
      </c>
      <c r="D209">
        <v>2017</v>
      </c>
      <c r="E209">
        <v>1505025.9577299999</v>
      </c>
      <c r="F209">
        <v>651852.76260699995</v>
      </c>
      <c r="G209">
        <v>1</v>
      </c>
      <c r="H209">
        <v>300</v>
      </c>
      <c r="I209" t="s">
        <v>26</v>
      </c>
      <c r="J209">
        <v>2</v>
      </c>
      <c r="K209">
        <v>9</v>
      </c>
      <c r="L209" t="s">
        <v>6254</v>
      </c>
      <c r="M209">
        <v>5</v>
      </c>
      <c r="N209">
        <v>1812964</v>
      </c>
      <c r="O209" t="s">
        <v>71</v>
      </c>
      <c r="P209">
        <v>2014</v>
      </c>
      <c r="Q209" t="s">
        <v>72</v>
      </c>
      <c r="R209" s="5">
        <v>240254</v>
      </c>
      <c r="S209">
        <v>102.35238200000001</v>
      </c>
      <c r="T209">
        <v>2</v>
      </c>
      <c r="U209">
        <v>21407</v>
      </c>
      <c r="V209" t="str">
        <f t="shared" si="6"/>
        <v>dm-02-14-07</v>
      </c>
      <c r="W209">
        <f t="shared" si="7"/>
        <v>3</v>
      </c>
    </row>
    <row r="210" spans="1:23" x14ac:dyDescent="0.2">
      <c r="A210" t="s">
        <v>10082</v>
      </c>
      <c r="B210" s="1">
        <v>42983.411805555559</v>
      </c>
      <c r="C210" s="4">
        <v>5</v>
      </c>
      <c r="D210">
        <v>2017</v>
      </c>
      <c r="E210">
        <v>1516423.5116300001</v>
      </c>
      <c r="F210">
        <v>660719.25897299999</v>
      </c>
      <c r="G210">
        <v>1</v>
      </c>
      <c r="H210">
        <v>200</v>
      </c>
      <c r="I210" t="s">
        <v>26</v>
      </c>
      <c r="J210">
        <v>2</v>
      </c>
      <c r="K210">
        <v>9</v>
      </c>
      <c r="L210" t="s">
        <v>9190</v>
      </c>
      <c r="M210">
        <v>5</v>
      </c>
      <c r="N210">
        <v>1110436</v>
      </c>
      <c r="O210" t="s">
        <v>225</v>
      </c>
      <c r="P210">
        <v>1997</v>
      </c>
      <c r="Q210" t="s">
        <v>226</v>
      </c>
      <c r="R210" s="5">
        <v>238287</v>
      </c>
      <c r="S210">
        <v>26.468306999999999</v>
      </c>
      <c r="T210">
        <v>2</v>
      </c>
      <c r="U210">
        <v>20306</v>
      </c>
      <c r="V210" t="str">
        <f t="shared" si="6"/>
        <v>dm-02-03-06</v>
      </c>
      <c r="W210">
        <f t="shared" si="7"/>
        <v>20</v>
      </c>
    </row>
    <row r="211" spans="1:23" x14ac:dyDescent="0.2">
      <c r="A211" t="s">
        <v>10083</v>
      </c>
      <c r="B211" s="1">
        <v>42983.504166666666</v>
      </c>
      <c r="C211" s="4">
        <v>5</v>
      </c>
      <c r="D211">
        <v>2017</v>
      </c>
      <c r="E211">
        <v>1508710.6778299999</v>
      </c>
      <c r="F211">
        <v>656752.795362</v>
      </c>
      <c r="G211">
        <v>1</v>
      </c>
      <c r="H211">
        <v>300</v>
      </c>
      <c r="I211" t="s">
        <v>891</v>
      </c>
      <c r="J211">
        <v>2</v>
      </c>
      <c r="K211">
        <v>9</v>
      </c>
      <c r="L211" t="s">
        <v>10084</v>
      </c>
      <c r="M211">
        <v>1</v>
      </c>
      <c r="N211">
        <v>664916</v>
      </c>
      <c r="O211" t="s">
        <v>9777</v>
      </c>
      <c r="P211">
        <v>2014</v>
      </c>
      <c r="Q211" t="s">
        <v>10085</v>
      </c>
      <c r="R211" s="5">
        <v>240225</v>
      </c>
      <c r="S211">
        <v>12.748362999999999</v>
      </c>
      <c r="T211">
        <v>2</v>
      </c>
      <c r="U211">
        <v>20803</v>
      </c>
      <c r="V211" t="str">
        <f t="shared" si="6"/>
        <v>dm-02-08-03</v>
      </c>
      <c r="W211">
        <f t="shared" si="7"/>
        <v>3</v>
      </c>
    </row>
    <row r="212" spans="1:23" x14ac:dyDescent="0.2">
      <c r="A212" t="s">
        <v>10090</v>
      </c>
      <c r="B212" s="1">
        <v>43044.308333333334</v>
      </c>
      <c r="C212" s="4">
        <v>5</v>
      </c>
      <c r="D212">
        <v>2017</v>
      </c>
      <c r="E212">
        <v>1515842.50835</v>
      </c>
      <c r="F212">
        <v>657377.708858</v>
      </c>
      <c r="G212">
        <v>1</v>
      </c>
      <c r="H212">
        <v>300</v>
      </c>
      <c r="I212" t="s">
        <v>26</v>
      </c>
      <c r="J212">
        <v>2</v>
      </c>
      <c r="K212">
        <v>9</v>
      </c>
      <c r="L212" t="s">
        <v>9066</v>
      </c>
      <c r="M212">
        <v>5</v>
      </c>
      <c r="N212">
        <v>103230</v>
      </c>
      <c r="O212" t="s">
        <v>5107</v>
      </c>
      <c r="P212">
        <v>2006</v>
      </c>
      <c r="Q212" t="s">
        <v>5108</v>
      </c>
      <c r="R212" s="5">
        <v>237806</v>
      </c>
      <c r="S212">
        <v>82.111621999999997</v>
      </c>
      <c r="T212">
        <v>2</v>
      </c>
      <c r="U212">
        <v>21203</v>
      </c>
      <c r="V212" t="str">
        <f t="shared" si="6"/>
        <v>dm-02-12-03</v>
      </c>
      <c r="W212">
        <f t="shared" si="7"/>
        <v>11</v>
      </c>
    </row>
    <row r="213" spans="1:23" x14ac:dyDescent="0.2">
      <c r="A213" t="s">
        <v>10092</v>
      </c>
      <c r="B213" s="1">
        <v>43044.681250000001</v>
      </c>
      <c r="C213" s="4">
        <v>5</v>
      </c>
      <c r="D213">
        <v>2017</v>
      </c>
      <c r="E213">
        <v>1516575.676</v>
      </c>
      <c r="F213">
        <v>658499.65475500003</v>
      </c>
      <c r="G213">
        <v>1</v>
      </c>
      <c r="H213">
        <v>100</v>
      </c>
      <c r="I213" t="s">
        <v>26</v>
      </c>
      <c r="J213">
        <v>1</v>
      </c>
      <c r="K213">
        <v>9</v>
      </c>
      <c r="L213" t="s">
        <v>2595</v>
      </c>
      <c r="M213">
        <v>5</v>
      </c>
      <c r="N213">
        <v>1766641</v>
      </c>
      <c r="O213" t="s">
        <v>10093</v>
      </c>
      <c r="P213">
        <v>2012</v>
      </c>
      <c r="Q213" t="s">
        <v>10094</v>
      </c>
      <c r="R213" s="5">
        <v>240296</v>
      </c>
      <c r="S213">
        <v>63.730308000000001</v>
      </c>
      <c r="T213">
        <v>2</v>
      </c>
      <c r="U213">
        <v>21203</v>
      </c>
      <c r="V213" t="str">
        <f t="shared" si="6"/>
        <v>dm-02-12-03</v>
      </c>
      <c r="W213">
        <f t="shared" si="7"/>
        <v>5</v>
      </c>
    </row>
    <row r="214" spans="1:23" x14ac:dyDescent="0.2">
      <c r="A214" t="s">
        <v>10098</v>
      </c>
      <c r="B214" s="1">
        <v>43074.38958333333</v>
      </c>
      <c r="C214" s="4">
        <v>5</v>
      </c>
      <c r="D214">
        <v>2017</v>
      </c>
      <c r="E214">
        <v>1517338.25241</v>
      </c>
      <c r="F214">
        <v>658792.88784700003</v>
      </c>
      <c r="G214">
        <v>1</v>
      </c>
      <c r="H214">
        <v>300</v>
      </c>
      <c r="I214" t="s">
        <v>26</v>
      </c>
      <c r="J214">
        <v>1</v>
      </c>
      <c r="K214">
        <v>9</v>
      </c>
      <c r="L214" t="s">
        <v>10099</v>
      </c>
      <c r="M214">
        <v>5</v>
      </c>
      <c r="N214">
        <v>108613</v>
      </c>
      <c r="O214" t="s">
        <v>233</v>
      </c>
      <c r="P214">
        <v>2004</v>
      </c>
      <c r="Q214" t="s">
        <v>234</v>
      </c>
      <c r="R214" t="s">
        <v>2518</v>
      </c>
      <c r="S214">
        <v>148.49572699999999</v>
      </c>
      <c r="T214">
        <v>2</v>
      </c>
      <c r="U214">
        <v>21202</v>
      </c>
      <c r="V214" t="str">
        <f t="shared" si="6"/>
        <v>dm-02-12-02</v>
      </c>
      <c r="W214">
        <f t="shared" si="7"/>
        <v>13</v>
      </c>
    </row>
    <row r="215" spans="1:23" x14ac:dyDescent="0.2">
      <c r="A215" t="s">
        <v>10103</v>
      </c>
      <c r="B215" s="1">
        <v>43074.579861111109</v>
      </c>
      <c r="C215" s="4">
        <v>5</v>
      </c>
      <c r="D215">
        <v>2017</v>
      </c>
      <c r="E215">
        <v>1504718.1189600001</v>
      </c>
      <c r="F215">
        <v>654935.46036400006</v>
      </c>
      <c r="G215">
        <v>1</v>
      </c>
      <c r="H215">
        <v>200</v>
      </c>
      <c r="I215" t="s">
        <v>26</v>
      </c>
      <c r="J215">
        <v>1</v>
      </c>
      <c r="K215">
        <v>9</v>
      </c>
      <c r="L215" t="s">
        <v>10104</v>
      </c>
      <c r="M215">
        <v>5</v>
      </c>
      <c r="N215">
        <v>205720</v>
      </c>
      <c r="O215" t="s">
        <v>27</v>
      </c>
      <c r="P215">
        <v>2008</v>
      </c>
      <c r="Q215" t="s">
        <v>2608</v>
      </c>
      <c r="R215" s="5">
        <v>239898</v>
      </c>
      <c r="S215">
        <v>487.80467499999997</v>
      </c>
      <c r="T215">
        <v>2</v>
      </c>
      <c r="U215">
        <v>21405</v>
      </c>
      <c r="V215" t="str">
        <f t="shared" si="6"/>
        <v>dm-02-14-05</v>
      </c>
      <c r="W215">
        <f t="shared" si="7"/>
        <v>9</v>
      </c>
    </row>
    <row r="216" spans="1:23" x14ac:dyDescent="0.2">
      <c r="A216" t="s">
        <v>10105</v>
      </c>
      <c r="B216" s="1">
        <v>43074.701388888891</v>
      </c>
      <c r="C216" s="4">
        <v>5</v>
      </c>
      <c r="D216">
        <v>2017</v>
      </c>
      <c r="E216">
        <v>1505195.2778</v>
      </c>
      <c r="F216">
        <v>650205.16771099996</v>
      </c>
      <c r="G216">
        <v>1</v>
      </c>
      <c r="H216">
        <v>100</v>
      </c>
      <c r="I216" t="s">
        <v>26</v>
      </c>
      <c r="J216">
        <v>2</v>
      </c>
      <c r="K216">
        <v>9</v>
      </c>
      <c r="L216" t="s">
        <v>10106</v>
      </c>
      <c r="M216">
        <v>2</v>
      </c>
      <c r="N216">
        <v>1933441</v>
      </c>
      <c r="O216" t="s">
        <v>1302</v>
      </c>
      <c r="P216">
        <v>2015</v>
      </c>
      <c r="Q216" t="s">
        <v>9142</v>
      </c>
      <c r="R216" t="s">
        <v>2518</v>
      </c>
      <c r="S216">
        <v>150.548733</v>
      </c>
      <c r="T216">
        <v>2</v>
      </c>
      <c r="U216">
        <v>21408</v>
      </c>
      <c r="V216" t="str">
        <f t="shared" si="6"/>
        <v>dm-02-14-08</v>
      </c>
      <c r="W216">
        <f t="shared" si="7"/>
        <v>2</v>
      </c>
    </row>
    <row r="217" spans="1:23" hidden="1" x14ac:dyDescent="0.2">
      <c r="A217" t="s">
        <v>10110</v>
      </c>
      <c r="B217" t="s">
        <v>10111</v>
      </c>
      <c r="C217" s="4">
        <v>5</v>
      </c>
      <c r="D217">
        <v>2017</v>
      </c>
      <c r="E217">
        <v>1511286.34464</v>
      </c>
      <c r="F217">
        <v>656555.23852999997</v>
      </c>
      <c r="G217">
        <v>2</v>
      </c>
      <c r="H217">
        <v>50</v>
      </c>
      <c r="I217" t="s">
        <v>33</v>
      </c>
      <c r="J217">
        <v>2</v>
      </c>
      <c r="K217">
        <v>9</v>
      </c>
      <c r="L217" t="s">
        <v>4773</v>
      </c>
      <c r="M217">
        <v>5</v>
      </c>
      <c r="N217">
        <v>1457454</v>
      </c>
      <c r="O217" t="s">
        <v>27</v>
      </c>
      <c r="P217">
        <v>2010</v>
      </c>
      <c r="Q217" t="s">
        <v>69</v>
      </c>
      <c r="R217" s="5">
        <v>238705</v>
      </c>
      <c r="S217">
        <v>75.915923000000006</v>
      </c>
      <c r="T217">
        <v>2</v>
      </c>
      <c r="U217">
        <v>20802</v>
      </c>
      <c r="V217" t="str">
        <f t="shared" si="6"/>
        <v>dm-02-08-02</v>
      </c>
      <c r="W217">
        <f t="shared" si="7"/>
        <v>7</v>
      </c>
    </row>
    <row r="218" spans="1:23" x14ac:dyDescent="0.2">
      <c r="A218" t="s">
        <v>10112</v>
      </c>
      <c r="B218" t="s">
        <v>10113</v>
      </c>
      <c r="C218" s="4">
        <v>5</v>
      </c>
      <c r="D218">
        <v>2017</v>
      </c>
      <c r="E218">
        <v>1505963.0342999999</v>
      </c>
      <c r="F218">
        <v>655990.55969300005</v>
      </c>
      <c r="G218">
        <v>1</v>
      </c>
      <c r="H218">
        <v>200</v>
      </c>
      <c r="I218" t="s">
        <v>26</v>
      </c>
      <c r="J218">
        <v>2</v>
      </c>
      <c r="K218">
        <v>9</v>
      </c>
      <c r="L218" t="s">
        <v>4760</v>
      </c>
      <c r="M218">
        <v>2</v>
      </c>
      <c r="N218">
        <v>1780185</v>
      </c>
      <c r="O218" t="s">
        <v>27</v>
      </c>
      <c r="P218">
        <v>2014</v>
      </c>
      <c r="Q218" t="s">
        <v>313</v>
      </c>
      <c r="R218" s="5">
        <v>240016</v>
      </c>
      <c r="S218">
        <v>102.826926</v>
      </c>
      <c r="T218">
        <v>2</v>
      </c>
      <c r="U218">
        <v>21405</v>
      </c>
      <c r="V218" t="str">
        <f t="shared" si="6"/>
        <v>dm-02-14-05</v>
      </c>
      <c r="W218">
        <f t="shared" si="7"/>
        <v>3</v>
      </c>
    </row>
    <row r="219" spans="1:23" x14ac:dyDescent="0.2">
      <c r="A219" t="s">
        <v>10117</v>
      </c>
      <c r="B219" t="s">
        <v>10118</v>
      </c>
      <c r="C219" s="4">
        <v>5</v>
      </c>
      <c r="D219">
        <v>2017</v>
      </c>
      <c r="E219">
        <v>1517346.31706</v>
      </c>
      <c r="F219">
        <v>661711.54343800002</v>
      </c>
      <c r="G219">
        <v>1</v>
      </c>
      <c r="H219">
        <v>300</v>
      </c>
      <c r="I219" t="s">
        <v>26</v>
      </c>
      <c r="J219">
        <v>2</v>
      </c>
      <c r="K219">
        <v>9</v>
      </c>
      <c r="L219" t="s">
        <v>4822</v>
      </c>
      <c r="M219">
        <v>5</v>
      </c>
      <c r="N219">
        <v>14015</v>
      </c>
      <c r="O219" t="s">
        <v>287</v>
      </c>
      <c r="P219">
        <v>2003</v>
      </c>
      <c r="Q219" t="s">
        <v>288</v>
      </c>
      <c r="R219" s="5">
        <v>239517</v>
      </c>
      <c r="S219">
        <v>59.438124999999999</v>
      </c>
      <c r="T219">
        <v>2</v>
      </c>
      <c r="U219">
        <v>20202</v>
      </c>
      <c r="V219" t="str">
        <f t="shared" si="6"/>
        <v>dm-02-02-02</v>
      </c>
      <c r="W219">
        <f t="shared" si="7"/>
        <v>14</v>
      </c>
    </row>
    <row r="220" spans="1:23" x14ac:dyDescent="0.2">
      <c r="A220" t="s">
        <v>10124</v>
      </c>
      <c r="B220" t="s">
        <v>10125</v>
      </c>
      <c r="C220" s="4">
        <v>5</v>
      </c>
      <c r="D220">
        <v>2017</v>
      </c>
      <c r="E220">
        <v>1514381.9822</v>
      </c>
      <c r="F220">
        <v>659839.63343799999</v>
      </c>
      <c r="G220">
        <v>1</v>
      </c>
      <c r="H220">
        <v>100</v>
      </c>
      <c r="I220" t="s">
        <v>26</v>
      </c>
      <c r="J220">
        <v>2</v>
      </c>
      <c r="K220">
        <v>9</v>
      </c>
      <c r="L220" t="s">
        <v>4763</v>
      </c>
      <c r="M220">
        <v>5</v>
      </c>
      <c r="N220">
        <v>1798434</v>
      </c>
      <c r="O220" t="s">
        <v>10126</v>
      </c>
      <c r="P220">
        <v>2014</v>
      </c>
      <c r="Q220" t="s">
        <v>10127</v>
      </c>
      <c r="R220" s="5">
        <v>240133</v>
      </c>
      <c r="S220">
        <v>150.54157799999999</v>
      </c>
      <c r="T220">
        <v>2</v>
      </c>
      <c r="U220">
        <v>20401</v>
      </c>
      <c r="V220" t="str">
        <f t="shared" si="6"/>
        <v>dm-02-04-01</v>
      </c>
      <c r="W220">
        <f t="shared" si="7"/>
        <v>3</v>
      </c>
    </row>
    <row r="221" spans="1:23" x14ac:dyDescent="0.2">
      <c r="A221" t="s">
        <v>10130</v>
      </c>
      <c r="B221" t="s">
        <v>10131</v>
      </c>
      <c r="C221" s="4">
        <v>5</v>
      </c>
      <c r="D221">
        <v>2017</v>
      </c>
      <c r="E221">
        <v>1516027.71557</v>
      </c>
      <c r="F221">
        <v>655327.50527700002</v>
      </c>
      <c r="G221">
        <v>1</v>
      </c>
      <c r="H221">
        <v>300</v>
      </c>
      <c r="I221" t="s">
        <v>26</v>
      </c>
      <c r="J221">
        <v>2</v>
      </c>
      <c r="K221">
        <v>9</v>
      </c>
      <c r="L221" t="s">
        <v>6254</v>
      </c>
      <c r="M221">
        <v>5</v>
      </c>
      <c r="N221">
        <v>731715</v>
      </c>
      <c r="O221" t="s">
        <v>3438</v>
      </c>
      <c r="P221">
        <v>2007</v>
      </c>
      <c r="Q221" t="s">
        <v>3439</v>
      </c>
      <c r="R221" s="5">
        <v>239766</v>
      </c>
      <c r="S221">
        <v>41.111082000000003</v>
      </c>
      <c r="T221">
        <v>2</v>
      </c>
      <c r="U221">
        <v>21201</v>
      </c>
      <c r="V221" t="str">
        <f t="shared" si="6"/>
        <v>dm-02-12-01</v>
      </c>
      <c r="W221">
        <f t="shared" si="7"/>
        <v>10</v>
      </c>
    </row>
    <row r="222" spans="1:23" x14ac:dyDescent="0.2">
      <c r="A222" t="s">
        <v>10136</v>
      </c>
      <c r="B222" t="s">
        <v>10137</v>
      </c>
      <c r="C222" s="4">
        <v>5</v>
      </c>
      <c r="D222">
        <v>2017</v>
      </c>
      <c r="E222">
        <v>1516876.22633</v>
      </c>
      <c r="F222">
        <v>659838.553908</v>
      </c>
      <c r="G222">
        <v>1</v>
      </c>
      <c r="H222">
        <v>300</v>
      </c>
      <c r="I222" t="s">
        <v>26</v>
      </c>
      <c r="J222">
        <v>2</v>
      </c>
      <c r="K222">
        <v>9</v>
      </c>
      <c r="L222" t="s">
        <v>4822</v>
      </c>
      <c r="M222">
        <v>5</v>
      </c>
      <c r="N222">
        <v>858824</v>
      </c>
      <c r="O222" t="s">
        <v>1340</v>
      </c>
      <c r="P222">
        <v>2007</v>
      </c>
      <c r="Q222" t="s">
        <v>1341</v>
      </c>
      <c r="R222" s="5">
        <v>238110</v>
      </c>
      <c r="S222">
        <v>13.451323</v>
      </c>
      <c r="T222">
        <v>2</v>
      </c>
      <c r="U222">
        <v>21603</v>
      </c>
      <c r="V222" t="str">
        <f t="shared" si="6"/>
        <v>dm-02-16-03</v>
      </c>
      <c r="W222">
        <f t="shared" si="7"/>
        <v>10</v>
      </c>
    </row>
    <row r="223" spans="1:23" x14ac:dyDescent="0.2">
      <c r="A223" t="s">
        <v>10142</v>
      </c>
      <c r="B223" t="s">
        <v>10143</v>
      </c>
      <c r="C223" s="4">
        <v>5</v>
      </c>
      <c r="D223">
        <v>2017</v>
      </c>
      <c r="E223">
        <v>1517431.0171699999</v>
      </c>
      <c r="F223">
        <v>659745.49756399996</v>
      </c>
      <c r="G223">
        <v>1</v>
      </c>
      <c r="H223">
        <v>150</v>
      </c>
      <c r="I223" t="s">
        <v>26</v>
      </c>
      <c r="J223">
        <v>1</v>
      </c>
      <c r="K223">
        <v>9</v>
      </c>
      <c r="L223" t="s">
        <v>5028</v>
      </c>
      <c r="M223">
        <v>5</v>
      </c>
      <c r="N223">
        <v>204479</v>
      </c>
      <c r="O223" t="s">
        <v>1395</v>
      </c>
      <c r="P223">
        <v>2011</v>
      </c>
      <c r="Q223" t="s">
        <v>10144</v>
      </c>
      <c r="R223" s="5">
        <v>239344</v>
      </c>
      <c r="S223">
        <v>95.712652000000006</v>
      </c>
      <c r="T223">
        <v>2</v>
      </c>
      <c r="U223">
        <v>20301</v>
      </c>
      <c r="V223" t="str">
        <f t="shared" si="6"/>
        <v>dm-02-03-01</v>
      </c>
      <c r="W223">
        <f t="shared" si="7"/>
        <v>6</v>
      </c>
    </row>
    <row r="224" spans="1:23" hidden="1" x14ac:dyDescent="0.2">
      <c r="A224" t="s">
        <v>10165</v>
      </c>
      <c r="B224" t="s">
        <v>10166</v>
      </c>
      <c r="C224" s="4">
        <v>5</v>
      </c>
      <c r="D224">
        <v>2017</v>
      </c>
      <c r="E224">
        <v>1518554.1020800001</v>
      </c>
      <c r="F224">
        <v>661430.86964199995</v>
      </c>
      <c r="G224">
        <v>2</v>
      </c>
      <c r="H224">
        <v>50</v>
      </c>
      <c r="I224" t="s">
        <v>33</v>
      </c>
      <c r="J224">
        <v>2</v>
      </c>
      <c r="K224">
        <v>9</v>
      </c>
      <c r="L224" t="s">
        <v>4773</v>
      </c>
      <c r="M224">
        <v>5</v>
      </c>
      <c r="N224">
        <v>943379</v>
      </c>
      <c r="O224" t="s">
        <v>106</v>
      </c>
      <c r="P224">
        <v>1988</v>
      </c>
      <c r="Q224" t="s">
        <v>107</v>
      </c>
      <c r="R224" s="5">
        <v>238622</v>
      </c>
      <c r="S224">
        <v>32.428780000000003</v>
      </c>
      <c r="T224">
        <v>2</v>
      </c>
      <c r="U224">
        <v>20102</v>
      </c>
      <c r="V224" t="str">
        <f t="shared" si="6"/>
        <v>dm-02-01-02</v>
      </c>
      <c r="W224">
        <f t="shared" si="7"/>
        <v>29</v>
      </c>
    </row>
    <row r="225" spans="1:23" x14ac:dyDescent="0.2">
      <c r="A225" t="s">
        <v>10167</v>
      </c>
      <c r="B225" t="s">
        <v>10168</v>
      </c>
      <c r="C225" s="4">
        <v>5</v>
      </c>
      <c r="D225">
        <v>2017</v>
      </c>
      <c r="E225">
        <v>1501069.98055</v>
      </c>
      <c r="F225">
        <v>654005.20147600002</v>
      </c>
      <c r="G225">
        <v>1</v>
      </c>
      <c r="H225">
        <v>300</v>
      </c>
      <c r="I225" t="s">
        <v>22</v>
      </c>
      <c r="J225">
        <v>2</v>
      </c>
      <c r="K225">
        <v>10</v>
      </c>
      <c r="L225" t="s">
        <v>6338</v>
      </c>
      <c r="M225">
        <v>5</v>
      </c>
      <c r="N225">
        <v>869581</v>
      </c>
      <c r="O225" t="s">
        <v>10169</v>
      </c>
      <c r="P225">
        <v>2008</v>
      </c>
      <c r="Q225" t="s">
        <v>10170</v>
      </c>
      <c r="R225" s="5">
        <v>239455</v>
      </c>
      <c r="S225">
        <v>27.255931</v>
      </c>
      <c r="T225">
        <v>2</v>
      </c>
      <c r="U225">
        <v>21409</v>
      </c>
      <c r="V225" t="str">
        <f t="shared" si="6"/>
        <v>dm-02-14-09</v>
      </c>
      <c r="W225">
        <f t="shared" si="7"/>
        <v>9</v>
      </c>
    </row>
    <row r="226" spans="1:23" x14ac:dyDescent="0.2">
      <c r="A226" t="s">
        <v>10173</v>
      </c>
      <c r="B226" t="s">
        <v>10174</v>
      </c>
      <c r="C226" s="4">
        <v>5</v>
      </c>
      <c r="D226">
        <v>2017</v>
      </c>
      <c r="E226">
        <v>1508560.23117</v>
      </c>
      <c r="F226">
        <v>654625.80542500003</v>
      </c>
      <c r="G226">
        <v>1</v>
      </c>
      <c r="H226">
        <v>300</v>
      </c>
      <c r="I226" t="s">
        <v>26</v>
      </c>
      <c r="J226">
        <v>2</v>
      </c>
      <c r="K226">
        <v>9</v>
      </c>
      <c r="L226" t="s">
        <v>4822</v>
      </c>
      <c r="M226">
        <v>5</v>
      </c>
      <c r="N226">
        <v>1417387</v>
      </c>
      <c r="O226" t="s">
        <v>99</v>
      </c>
      <c r="P226">
        <v>2009</v>
      </c>
      <c r="Q226" t="s">
        <v>3715</v>
      </c>
      <c r="R226" s="5">
        <v>239497</v>
      </c>
      <c r="S226">
        <v>490.66426999999999</v>
      </c>
      <c r="T226">
        <v>2</v>
      </c>
      <c r="U226">
        <v>21403</v>
      </c>
      <c r="V226" t="str">
        <f t="shared" si="6"/>
        <v>dm-02-14-03</v>
      </c>
      <c r="W226">
        <f t="shared" si="7"/>
        <v>8</v>
      </c>
    </row>
    <row r="227" spans="1:23" hidden="1" x14ac:dyDescent="0.2">
      <c r="A227" t="s">
        <v>10179</v>
      </c>
      <c r="B227" t="s">
        <v>10180</v>
      </c>
      <c r="C227" s="4">
        <v>5</v>
      </c>
      <c r="D227">
        <v>2017</v>
      </c>
      <c r="E227">
        <v>1517801.2199500001</v>
      </c>
      <c r="F227">
        <v>661209.15832100005</v>
      </c>
      <c r="G227">
        <v>2</v>
      </c>
      <c r="H227">
        <v>50</v>
      </c>
      <c r="I227" t="s">
        <v>33</v>
      </c>
      <c r="J227">
        <v>1</v>
      </c>
      <c r="K227">
        <v>9</v>
      </c>
      <c r="L227" t="s">
        <v>4773</v>
      </c>
      <c r="M227">
        <v>5</v>
      </c>
      <c r="N227">
        <v>1793730</v>
      </c>
      <c r="O227" t="s">
        <v>27</v>
      </c>
      <c r="P227">
        <v>2014</v>
      </c>
      <c r="Q227" t="s">
        <v>69</v>
      </c>
      <c r="R227" s="5">
        <v>240092</v>
      </c>
      <c r="S227">
        <v>61.421480000000003</v>
      </c>
      <c r="T227">
        <v>2</v>
      </c>
      <c r="U227">
        <v>20303</v>
      </c>
      <c r="V227" t="str">
        <f t="shared" si="6"/>
        <v>dm-02-03-03</v>
      </c>
      <c r="W227">
        <f t="shared" si="7"/>
        <v>3</v>
      </c>
    </row>
    <row r="228" spans="1:23" hidden="1" x14ac:dyDescent="0.2">
      <c r="A228" t="s">
        <v>10192</v>
      </c>
      <c r="B228" t="s">
        <v>10193</v>
      </c>
      <c r="C228" s="4">
        <v>5</v>
      </c>
      <c r="D228">
        <v>2017</v>
      </c>
      <c r="E228">
        <v>1516508.8788099999</v>
      </c>
      <c r="F228">
        <v>662821.48114699998</v>
      </c>
      <c r="G228">
        <v>2</v>
      </c>
      <c r="H228">
        <v>50</v>
      </c>
      <c r="I228" t="s">
        <v>33</v>
      </c>
      <c r="J228">
        <v>2</v>
      </c>
      <c r="K228">
        <v>9</v>
      </c>
      <c r="L228" t="s">
        <v>10194</v>
      </c>
      <c r="M228">
        <v>5</v>
      </c>
      <c r="N228">
        <v>979853</v>
      </c>
      <c r="O228" t="s">
        <v>212</v>
      </c>
      <c r="P228">
        <v>1986</v>
      </c>
      <c r="Q228" t="s">
        <v>213</v>
      </c>
      <c r="R228" s="5">
        <v>238188</v>
      </c>
      <c r="S228">
        <v>122.795986</v>
      </c>
      <c r="T228">
        <v>2</v>
      </c>
      <c r="U228">
        <v>20205</v>
      </c>
      <c r="V228" t="str">
        <f t="shared" si="6"/>
        <v>dm-02-02-05</v>
      </c>
      <c r="W228">
        <f t="shared" si="7"/>
        <v>31</v>
      </c>
    </row>
    <row r="229" spans="1:23" x14ac:dyDescent="0.2">
      <c r="A229" t="s">
        <v>10197</v>
      </c>
      <c r="B229" t="s">
        <v>10198</v>
      </c>
      <c r="C229" s="4">
        <v>5</v>
      </c>
      <c r="D229">
        <v>2017</v>
      </c>
      <c r="E229">
        <v>1506120.6017100001</v>
      </c>
      <c r="F229">
        <v>655098.05526000005</v>
      </c>
      <c r="G229">
        <v>1</v>
      </c>
      <c r="H229">
        <v>200</v>
      </c>
      <c r="I229" t="s">
        <v>26</v>
      </c>
      <c r="J229">
        <v>2</v>
      </c>
      <c r="K229">
        <v>9</v>
      </c>
      <c r="L229" t="s">
        <v>4760</v>
      </c>
      <c r="M229">
        <v>5</v>
      </c>
      <c r="N229">
        <v>29461</v>
      </c>
      <c r="O229" t="s">
        <v>1524</v>
      </c>
      <c r="P229">
        <v>2011</v>
      </c>
      <c r="Q229" t="s">
        <v>3952</v>
      </c>
      <c r="R229" s="5">
        <v>239323</v>
      </c>
      <c r="S229">
        <v>193.61902499999999</v>
      </c>
      <c r="T229">
        <v>2</v>
      </c>
      <c r="U229">
        <v>21405</v>
      </c>
      <c r="V229" t="str">
        <f t="shared" si="6"/>
        <v>dm-02-14-05</v>
      </c>
      <c r="W229">
        <f t="shared" si="7"/>
        <v>6</v>
      </c>
    </row>
    <row r="230" spans="1:23" x14ac:dyDescent="0.2">
      <c r="A230" t="s">
        <v>10201</v>
      </c>
      <c r="B230" t="s">
        <v>10202</v>
      </c>
      <c r="C230" s="4">
        <v>5</v>
      </c>
      <c r="D230">
        <v>2017</v>
      </c>
      <c r="E230">
        <v>1505302.3229</v>
      </c>
      <c r="F230">
        <v>649556.97363899997</v>
      </c>
      <c r="G230">
        <v>1</v>
      </c>
      <c r="H230">
        <v>300</v>
      </c>
      <c r="I230" t="s">
        <v>22</v>
      </c>
      <c r="J230">
        <v>2</v>
      </c>
      <c r="K230">
        <v>9</v>
      </c>
      <c r="L230" t="s">
        <v>6338</v>
      </c>
      <c r="M230">
        <v>2</v>
      </c>
      <c r="N230">
        <v>223842</v>
      </c>
      <c r="O230" t="s">
        <v>4190</v>
      </c>
      <c r="P230">
        <v>1996</v>
      </c>
      <c r="Q230" t="s">
        <v>4191</v>
      </c>
      <c r="R230" s="5">
        <v>238111</v>
      </c>
      <c r="S230">
        <v>288.80496699999998</v>
      </c>
      <c r="T230">
        <v>2</v>
      </c>
      <c r="U230">
        <v>21408</v>
      </c>
      <c r="V230" t="str">
        <f t="shared" si="6"/>
        <v>dm-02-14-08</v>
      </c>
      <c r="W230">
        <f t="shared" si="7"/>
        <v>21</v>
      </c>
    </row>
    <row r="231" spans="1:23" hidden="1" x14ac:dyDescent="0.2">
      <c r="A231" t="s">
        <v>10206</v>
      </c>
      <c r="B231" t="s">
        <v>10207</v>
      </c>
      <c r="C231" s="4">
        <v>5</v>
      </c>
      <c r="D231">
        <v>2017</v>
      </c>
      <c r="E231">
        <v>1514414.03703</v>
      </c>
      <c r="F231">
        <v>659581.34851699998</v>
      </c>
      <c r="G231">
        <v>2</v>
      </c>
      <c r="H231">
        <v>50</v>
      </c>
      <c r="I231" t="s">
        <v>33</v>
      </c>
      <c r="J231">
        <v>2</v>
      </c>
      <c r="K231">
        <v>9</v>
      </c>
      <c r="L231" t="s">
        <v>8176</v>
      </c>
      <c r="M231">
        <v>5</v>
      </c>
      <c r="N231">
        <v>1770246</v>
      </c>
      <c r="O231" t="s">
        <v>27</v>
      </c>
      <c r="P231">
        <v>2013</v>
      </c>
      <c r="Q231" t="s">
        <v>69</v>
      </c>
      <c r="R231" s="5">
        <v>239867</v>
      </c>
      <c r="S231">
        <v>56.762790000000003</v>
      </c>
      <c r="T231">
        <v>2</v>
      </c>
      <c r="U231">
        <v>20401</v>
      </c>
      <c r="V231" t="str">
        <f t="shared" si="6"/>
        <v>dm-02-04-01</v>
      </c>
      <c r="W231">
        <f t="shared" si="7"/>
        <v>4</v>
      </c>
    </row>
    <row r="232" spans="1:23" x14ac:dyDescent="0.2">
      <c r="A232" t="s">
        <v>10214</v>
      </c>
      <c r="B232" t="s">
        <v>10215</v>
      </c>
      <c r="C232" s="4">
        <v>5</v>
      </c>
      <c r="D232">
        <v>2017</v>
      </c>
      <c r="E232">
        <v>1511224.39723</v>
      </c>
      <c r="F232">
        <v>655961.81033500005</v>
      </c>
      <c r="G232">
        <v>1</v>
      </c>
      <c r="H232">
        <v>300</v>
      </c>
      <c r="I232" t="s">
        <v>26</v>
      </c>
      <c r="J232">
        <v>2</v>
      </c>
      <c r="K232">
        <v>9</v>
      </c>
      <c r="L232" t="s">
        <v>9066</v>
      </c>
      <c r="M232">
        <v>5</v>
      </c>
      <c r="N232">
        <v>131406</v>
      </c>
      <c r="O232" t="s">
        <v>7978</v>
      </c>
      <c r="P232">
        <v>2002</v>
      </c>
      <c r="Q232" t="s">
        <v>7979</v>
      </c>
      <c r="R232" s="5">
        <v>238574</v>
      </c>
      <c r="S232">
        <v>103.18526300000001</v>
      </c>
      <c r="T232">
        <v>2</v>
      </c>
      <c r="U232">
        <v>20404</v>
      </c>
      <c r="V232" t="str">
        <f t="shared" si="6"/>
        <v>dm-02-04-04</v>
      </c>
      <c r="W232">
        <f t="shared" si="7"/>
        <v>15</v>
      </c>
    </row>
    <row r="233" spans="1:23" x14ac:dyDescent="0.2">
      <c r="A233" t="s">
        <v>10216</v>
      </c>
      <c r="B233" t="s">
        <v>10217</v>
      </c>
      <c r="C233" s="4">
        <v>5</v>
      </c>
      <c r="D233">
        <v>2017</v>
      </c>
      <c r="E233">
        <v>1514448.3788699999</v>
      </c>
      <c r="F233">
        <v>656438.12583499996</v>
      </c>
      <c r="G233">
        <v>1</v>
      </c>
      <c r="H233">
        <v>150</v>
      </c>
      <c r="I233" t="s">
        <v>26</v>
      </c>
      <c r="J233">
        <v>2</v>
      </c>
      <c r="K233">
        <v>9</v>
      </c>
      <c r="L233" t="s">
        <v>2883</v>
      </c>
      <c r="M233">
        <v>5</v>
      </c>
      <c r="N233">
        <v>1462366</v>
      </c>
      <c r="O233" t="s">
        <v>10218</v>
      </c>
      <c r="P233">
        <v>2008</v>
      </c>
      <c r="Q233" t="s">
        <v>10219</v>
      </c>
      <c r="R233" s="5">
        <v>239429</v>
      </c>
      <c r="S233">
        <v>204.137169</v>
      </c>
      <c r="T233">
        <v>2</v>
      </c>
      <c r="U233">
        <v>21301</v>
      </c>
      <c r="V233" t="str">
        <f t="shared" si="6"/>
        <v>dm-02-13-01</v>
      </c>
      <c r="W233">
        <f t="shared" si="7"/>
        <v>9</v>
      </c>
    </row>
    <row r="234" spans="1:23" x14ac:dyDescent="0.2">
      <c r="A234" t="s">
        <v>10222</v>
      </c>
      <c r="B234" t="s">
        <v>10223</v>
      </c>
      <c r="C234" s="4">
        <v>5</v>
      </c>
      <c r="D234">
        <v>2017</v>
      </c>
      <c r="E234">
        <v>1516991.6632999999</v>
      </c>
      <c r="F234">
        <v>657680.87236299994</v>
      </c>
      <c r="G234">
        <v>1</v>
      </c>
      <c r="H234">
        <v>300</v>
      </c>
      <c r="I234" t="s">
        <v>22</v>
      </c>
      <c r="J234">
        <v>2</v>
      </c>
      <c r="K234">
        <v>9</v>
      </c>
      <c r="L234" t="s">
        <v>10224</v>
      </c>
      <c r="M234">
        <v>5</v>
      </c>
      <c r="N234">
        <v>1666870</v>
      </c>
      <c r="O234" t="s">
        <v>8172</v>
      </c>
      <c r="P234">
        <v>2001</v>
      </c>
      <c r="Q234" t="s">
        <v>8407</v>
      </c>
      <c r="R234" s="5">
        <v>239327</v>
      </c>
      <c r="S234">
        <v>103.560361</v>
      </c>
      <c r="T234">
        <v>2</v>
      </c>
      <c r="U234">
        <v>21201</v>
      </c>
      <c r="V234" t="str">
        <f t="shared" si="6"/>
        <v>dm-02-12-01</v>
      </c>
      <c r="W234">
        <f t="shared" si="7"/>
        <v>16</v>
      </c>
    </row>
    <row r="235" spans="1:23" x14ac:dyDescent="0.2">
      <c r="A235" t="s">
        <v>10225</v>
      </c>
      <c r="B235" t="s">
        <v>10226</v>
      </c>
      <c r="C235" s="4">
        <v>5</v>
      </c>
      <c r="D235">
        <v>2017</v>
      </c>
      <c r="E235">
        <v>1508432.3536400001</v>
      </c>
      <c r="F235">
        <v>655058.67079300003</v>
      </c>
      <c r="G235">
        <v>1</v>
      </c>
      <c r="H235">
        <v>300</v>
      </c>
      <c r="I235" t="s">
        <v>26</v>
      </c>
      <c r="J235">
        <v>2</v>
      </c>
      <c r="K235">
        <v>9</v>
      </c>
      <c r="L235" t="s">
        <v>9946</v>
      </c>
      <c r="M235">
        <v>5</v>
      </c>
      <c r="N235">
        <v>2003041</v>
      </c>
      <c r="O235" t="s">
        <v>10227</v>
      </c>
      <c r="P235">
        <v>2017</v>
      </c>
      <c r="Q235" t="s">
        <v>10228</v>
      </c>
      <c r="R235" t="s">
        <v>2518</v>
      </c>
      <c r="S235">
        <v>127.068213</v>
      </c>
      <c r="T235">
        <v>2</v>
      </c>
      <c r="U235">
        <v>21403</v>
      </c>
      <c r="V235" t="str">
        <f t="shared" si="6"/>
        <v>dm-02-14-03</v>
      </c>
      <c r="W235">
        <f t="shared" si="7"/>
        <v>0</v>
      </c>
    </row>
    <row r="236" spans="1:23" x14ac:dyDescent="0.2">
      <c r="A236" t="s">
        <v>10231</v>
      </c>
      <c r="B236" t="s">
        <v>10232</v>
      </c>
      <c r="C236" s="4">
        <v>5</v>
      </c>
      <c r="D236">
        <v>2017</v>
      </c>
      <c r="E236">
        <v>1516915.1748599999</v>
      </c>
      <c r="F236">
        <v>657710.21196400002</v>
      </c>
      <c r="G236">
        <v>1</v>
      </c>
      <c r="H236">
        <v>300</v>
      </c>
      <c r="I236" t="s">
        <v>22</v>
      </c>
      <c r="J236">
        <v>2</v>
      </c>
      <c r="K236">
        <v>8</v>
      </c>
      <c r="L236" t="s">
        <v>10233</v>
      </c>
      <c r="M236">
        <v>5</v>
      </c>
      <c r="N236">
        <v>1811788</v>
      </c>
      <c r="O236" t="s">
        <v>8172</v>
      </c>
      <c r="P236">
        <v>2001</v>
      </c>
      <c r="Q236" t="s">
        <v>8407</v>
      </c>
      <c r="R236" s="5">
        <v>240241</v>
      </c>
      <c r="S236">
        <v>115.268219</v>
      </c>
      <c r="T236">
        <v>2</v>
      </c>
      <c r="U236">
        <v>21201</v>
      </c>
      <c r="V236" t="str">
        <f t="shared" si="6"/>
        <v>dm-02-12-01</v>
      </c>
      <c r="W236">
        <f t="shared" si="7"/>
        <v>16</v>
      </c>
    </row>
    <row r="237" spans="1:23" hidden="1" x14ac:dyDescent="0.2">
      <c r="A237" t="s">
        <v>10240</v>
      </c>
      <c r="B237" t="s">
        <v>10241</v>
      </c>
      <c r="C237" s="4">
        <v>5</v>
      </c>
      <c r="D237">
        <v>2017</v>
      </c>
      <c r="E237">
        <v>1516459.9825899999</v>
      </c>
      <c r="F237">
        <v>661377.40639699996</v>
      </c>
      <c r="G237">
        <v>2</v>
      </c>
      <c r="H237">
        <v>50</v>
      </c>
      <c r="I237" t="s">
        <v>33</v>
      </c>
      <c r="J237">
        <v>1</v>
      </c>
      <c r="K237">
        <v>9</v>
      </c>
      <c r="L237" t="s">
        <v>8176</v>
      </c>
      <c r="M237">
        <v>5</v>
      </c>
      <c r="N237">
        <v>983698</v>
      </c>
      <c r="O237" t="s">
        <v>212</v>
      </c>
      <c r="P237">
        <v>1986</v>
      </c>
      <c r="Q237" t="s">
        <v>213</v>
      </c>
      <c r="R237" s="5">
        <v>238650</v>
      </c>
      <c r="S237">
        <v>61.474632999999997</v>
      </c>
      <c r="T237">
        <v>2</v>
      </c>
      <c r="U237">
        <v>20201</v>
      </c>
      <c r="V237" t="str">
        <f t="shared" si="6"/>
        <v>dm-02-02-01</v>
      </c>
      <c r="W237">
        <f t="shared" si="7"/>
        <v>31</v>
      </c>
    </row>
    <row r="238" spans="1:23" x14ac:dyDescent="0.2">
      <c r="A238" t="s">
        <v>10255</v>
      </c>
      <c r="B238" t="s">
        <v>10256</v>
      </c>
      <c r="C238" s="4">
        <v>5</v>
      </c>
      <c r="D238">
        <v>2017</v>
      </c>
      <c r="E238">
        <v>1512994.4990000001</v>
      </c>
      <c r="F238">
        <v>658771.23500700004</v>
      </c>
      <c r="G238">
        <v>1</v>
      </c>
      <c r="H238">
        <v>100</v>
      </c>
      <c r="I238" t="s">
        <v>22</v>
      </c>
      <c r="J238">
        <v>2</v>
      </c>
      <c r="K238">
        <v>10</v>
      </c>
      <c r="L238" t="s">
        <v>10257</v>
      </c>
      <c r="M238">
        <v>5</v>
      </c>
      <c r="N238">
        <v>992410</v>
      </c>
      <c r="O238" t="s">
        <v>8145</v>
      </c>
      <c r="P238">
        <v>1993</v>
      </c>
      <c r="Q238" t="s">
        <v>8146</v>
      </c>
      <c r="R238" s="5">
        <v>238195</v>
      </c>
      <c r="S238">
        <v>20.552561000000001</v>
      </c>
      <c r="T238">
        <v>2</v>
      </c>
      <c r="U238">
        <v>20402</v>
      </c>
      <c r="V238" t="str">
        <f t="shared" si="6"/>
        <v>dm-02-04-02</v>
      </c>
      <c r="W238">
        <f t="shared" si="7"/>
        <v>24</v>
      </c>
    </row>
    <row r="239" spans="1:23" hidden="1" x14ac:dyDescent="0.2">
      <c r="A239" t="s">
        <v>10258</v>
      </c>
      <c r="B239" t="s">
        <v>10259</v>
      </c>
      <c r="C239" s="4">
        <v>5</v>
      </c>
      <c r="D239">
        <v>2017</v>
      </c>
      <c r="E239">
        <v>1513092.92766</v>
      </c>
      <c r="F239">
        <v>656412.80105300003</v>
      </c>
      <c r="G239">
        <v>2</v>
      </c>
      <c r="H239">
        <v>50</v>
      </c>
      <c r="I239" t="s">
        <v>33</v>
      </c>
      <c r="J239">
        <v>2</v>
      </c>
      <c r="K239">
        <v>9</v>
      </c>
      <c r="L239" t="s">
        <v>8176</v>
      </c>
      <c r="M239">
        <v>5</v>
      </c>
      <c r="N239">
        <v>1005484</v>
      </c>
      <c r="O239" t="s">
        <v>10260</v>
      </c>
      <c r="P239">
        <v>1987</v>
      </c>
      <c r="Q239" t="s">
        <v>10261</v>
      </c>
      <c r="R239" s="5">
        <v>238204</v>
      </c>
      <c r="S239">
        <v>25.155429999999999</v>
      </c>
      <c r="T239">
        <v>2</v>
      </c>
      <c r="U239">
        <v>21305</v>
      </c>
      <c r="V239" t="str">
        <f t="shared" si="6"/>
        <v>dm-02-13-05</v>
      </c>
      <c r="W239">
        <f t="shared" si="7"/>
        <v>30</v>
      </c>
    </row>
    <row r="240" spans="1:23" x14ac:dyDescent="0.2">
      <c r="A240" t="s">
        <v>10275</v>
      </c>
      <c r="B240" t="s">
        <v>10276</v>
      </c>
      <c r="C240" s="4">
        <v>5</v>
      </c>
      <c r="D240">
        <v>2017</v>
      </c>
      <c r="E240">
        <v>1512055.04748</v>
      </c>
      <c r="F240">
        <v>656917.14978700003</v>
      </c>
      <c r="G240">
        <v>1</v>
      </c>
      <c r="H240">
        <v>300</v>
      </c>
      <c r="I240" t="s">
        <v>26</v>
      </c>
      <c r="J240">
        <v>2</v>
      </c>
      <c r="K240">
        <v>9</v>
      </c>
      <c r="L240" t="s">
        <v>4822</v>
      </c>
      <c r="M240">
        <v>5</v>
      </c>
      <c r="N240">
        <v>1977834</v>
      </c>
      <c r="O240" t="s">
        <v>2596</v>
      </c>
      <c r="P240">
        <v>2016</v>
      </c>
      <c r="Q240" t="s">
        <v>4302</v>
      </c>
      <c r="R240" t="s">
        <v>2518</v>
      </c>
      <c r="S240">
        <v>594.90339700000004</v>
      </c>
      <c r="T240">
        <v>2</v>
      </c>
      <c r="U240">
        <v>20403</v>
      </c>
      <c r="V240" t="str">
        <f t="shared" si="6"/>
        <v>dm-02-04-03</v>
      </c>
      <c r="W240">
        <f t="shared" si="7"/>
        <v>1</v>
      </c>
    </row>
    <row r="241" spans="1:23" hidden="1" x14ac:dyDescent="0.2">
      <c r="A241" t="s">
        <v>10277</v>
      </c>
      <c r="B241" t="s">
        <v>10278</v>
      </c>
      <c r="C241" s="4">
        <v>5</v>
      </c>
      <c r="D241">
        <v>2017</v>
      </c>
      <c r="E241">
        <v>1518913.53847</v>
      </c>
      <c r="F241">
        <v>661823.39465399995</v>
      </c>
      <c r="G241">
        <v>2</v>
      </c>
      <c r="H241">
        <v>50</v>
      </c>
      <c r="I241" t="s">
        <v>33</v>
      </c>
      <c r="J241">
        <v>2</v>
      </c>
      <c r="K241">
        <v>9</v>
      </c>
      <c r="L241" t="s">
        <v>8176</v>
      </c>
      <c r="M241">
        <v>5</v>
      </c>
      <c r="N241">
        <v>1379628</v>
      </c>
      <c r="O241" t="s">
        <v>10279</v>
      </c>
      <c r="P241">
        <v>2004</v>
      </c>
      <c r="Q241" t="s">
        <v>10280</v>
      </c>
      <c r="R241" s="5">
        <v>238623</v>
      </c>
      <c r="S241">
        <v>27.445418</v>
      </c>
      <c r="T241">
        <v>2</v>
      </c>
      <c r="U241">
        <v>20103</v>
      </c>
      <c r="V241" t="str">
        <f t="shared" si="6"/>
        <v>dm-02-01-03</v>
      </c>
      <c r="W241">
        <f t="shared" si="7"/>
        <v>13</v>
      </c>
    </row>
    <row r="242" spans="1:23" hidden="1" x14ac:dyDescent="0.2">
      <c r="A242" t="s">
        <v>10281</v>
      </c>
      <c r="B242" t="s">
        <v>10282</v>
      </c>
      <c r="C242" s="4">
        <v>5</v>
      </c>
      <c r="D242">
        <v>2017</v>
      </c>
      <c r="E242">
        <v>1515931.9034800001</v>
      </c>
      <c r="F242">
        <v>661227.29266200005</v>
      </c>
      <c r="G242">
        <v>2</v>
      </c>
      <c r="H242">
        <v>50</v>
      </c>
      <c r="I242" t="s">
        <v>33</v>
      </c>
      <c r="J242">
        <v>2</v>
      </c>
      <c r="K242">
        <v>9</v>
      </c>
      <c r="L242" t="s">
        <v>10283</v>
      </c>
      <c r="M242">
        <v>5</v>
      </c>
      <c r="N242">
        <v>980837</v>
      </c>
      <c r="O242" t="s">
        <v>212</v>
      </c>
      <c r="P242">
        <v>1986</v>
      </c>
      <c r="Q242" t="s">
        <v>213</v>
      </c>
      <c r="R242" s="5">
        <v>238188</v>
      </c>
      <c r="S242">
        <v>29.370657999999999</v>
      </c>
      <c r="T242">
        <v>2</v>
      </c>
      <c r="U242">
        <v>20207</v>
      </c>
      <c r="V242" t="str">
        <f t="shared" si="6"/>
        <v>dm-02-02-07</v>
      </c>
      <c r="W242">
        <f t="shared" si="7"/>
        <v>31</v>
      </c>
    </row>
    <row r="243" spans="1:23" x14ac:dyDescent="0.2">
      <c r="A243" t="s">
        <v>10302</v>
      </c>
      <c r="B243" t="s">
        <v>10303</v>
      </c>
      <c r="C243" s="4">
        <v>5</v>
      </c>
      <c r="D243">
        <v>2017</v>
      </c>
      <c r="E243">
        <v>1505697.65704</v>
      </c>
      <c r="F243">
        <v>650308.12078200001</v>
      </c>
      <c r="G243">
        <v>1</v>
      </c>
      <c r="H243">
        <v>100</v>
      </c>
      <c r="I243" t="s">
        <v>26</v>
      </c>
      <c r="J243">
        <v>2</v>
      </c>
      <c r="K243">
        <v>9</v>
      </c>
      <c r="L243" t="s">
        <v>10304</v>
      </c>
      <c r="M243">
        <v>5</v>
      </c>
      <c r="N243">
        <v>1959734</v>
      </c>
      <c r="O243" t="s">
        <v>10305</v>
      </c>
      <c r="P243">
        <v>2016</v>
      </c>
      <c r="Q243" t="s">
        <v>10306</v>
      </c>
      <c r="R243" t="s">
        <v>2518</v>
      </c>
      <c r="S243">
        <v>72.854631999999995</v>
      </c>
      <c r="T243">
        <v>2</v>
      </c>
      <c r="U243">
        <v>21408</v>
      </c>
      <c r="V243" t="str">
        <f t="shared" si="6"/>
        <v>dm-02-14-08</v>
      </c>
      <c r="W243">
        <f t="shared" si="7"/>
        <v>1</v>
      </c>
    </row>
    <row r="244" spans="1:23" x14ac:dyDescent="0.2">
      <c r="A244" t="s">
        <v>10311</v>
      </c>
      <c r="B244" t="s">
        <v>10312</v>
      </c>
      <c r="C244" s="4">
        <v>5</v>
      </c>
      <c r="D244">
        <v>2017</v>
      </c>
      <c r="E244">
        <v>1510773.40408</v>
      </c>
      <c r="F244">
        <v>656765.57652100001</v>
      </c>
      <c r="G244">
        <v>1</v>
      </c>
      <c r="H244">
        <v>300</v>
      </c>
      <c r="I244" t="s">
        <v>26</v>
      </c>
      <c r="J244">
        <v>2</v>
      </c>
      <c r="K244">
        <v>9</v>
      </c>
      <c r="L244" t="s">
        <v>9066</v>
      </c>
      <c r="M244">
        <v>5</v>
      </c>
      <c r="N244">
        <v>444647</v>
      </c>
      <c r="O244" t="s">
        <v>1428</v>
      </c>
      <c r="P244">
        <v>2006</v>
      </c>
      <c r="Q244" t="s">
        <v>1429</v>
      </c>
      <c r="R244" s="5">
        <v>237546</v>
      </c>
      <c r="S244">
        <v>135.67471699999999</v>
      </c>
      <c r="T244">
        <v>2</v>
      </c>
      <c r="U244">
        <v>20802</v>
      </c>
      <c r="V244" t="str">
        <f t="shared" si="6"/>
        <v>dm-02-08-02</v>
      </c>
      <c r="W244">
        <f t="shared" si="7"/>
        <v>11</v>
      </c>
    </row>
    <row r="245" spans="1:23" x14ac:dyDescent="0.2">
      <c r="A245" t="s">
        <v>10315</v>
      </c>
      <c r="B245" t="s">
        <v>10316</v>
      </c>
      <c r="C245" s="4">
        <v>5</v>
      </c>
      <c r="D245">
        <v>2017</v>
      </c>
      <c r="E245">
        <v>1506767.48847</v>
      </c>
      <c r="F245">
        <v>650633.95303400001</v>
      </c>
      <c r="G245">
        <v>1</v>
      </c>
      <c r="H245">
        <v>300</v>
      </c>
      <c r="I245" t="s">
        <v>26</v>
      </c>
      <c r="J245">
        <v>2</v>
      </c>
      <c r="K245">
        <v>9</v>
      </c>
      <c r="L245" t="s">
        <v>4822</v>
      </c>
      <c r="M245">
        <v>5</v>
      </c>
      <c r="N245">
        <v>1794624</v>
      </c>
      <c r="O245" t="s">
        <v>1466</v>
      </c>
      <c r="P245">
        <v>2013</v>
      </c>
      <c r="Q245" t="s">
        <v>4150</v>
      </c>
      <c r="R245" s="5">
        <v>240101</v>
      </c>
      <c r="S245">
        <v>130.89646300000001</v>
      </c>
      <c r="T245">
        <v>2</v>
      </c>
      <c r="U245">
        <v>20406</v>
      </c>
      <c r="V245" t="str">
        <f t="shared" si="6"/>
        <v>dm-02-04-06</v>
      </c>
      <c r="W245">
        <f t="shared" si="7"/>
        <v>4</v>
      </c>
    </row>
    <row r="246" spans="1:23" x14ac:dyDescent="0.2">
      <c r="A246" t="s">
        <v>10323</v>
      </c>
      <c r="B246" t="s">
        <v>10324</v>
      </c>
      <c r="C246" s="4">
        <v>5</v>
      </c>
      <c r="D246">
        <v>2017</v>
      </c>
      <c r="E246">
        <v>1504490.67145</v>
      </c>
      <c r="F246">
        <v>651473.23496000003</v>
      </c>
      <c r="G246">
        <v>1</v>
      </c>
      <c r="H246">
        <v>300</v>
      </c>
      <c r="I246" t="s">
        <v>26</v>
      </c>
      <c r="J246">
        <v>2</v>
      </c>
      <c r="K246">
        <v>9</v>
      </c>
      <c r="L246" t="s">
        <v>4822</v>
      </c>
      <c r="M246">
        <v>5</v>
      </c>
      <c r="N246">
        <v>1336665</v>
      </c>
      <c r="O246" t="s">
        <v>1444</v>
      </c>
      <c r="P246">
        <v>2009</v>
      </c>
      <c r="Q246" t="s">
        <v>3983</v>
      </c>
      <c r="R246" s="5">
        <v>238434</v>
      </c>
      <c r="S246">
        <v>242.68223699999999</v>
      </c>
      <c r="T246">
        <v>2</v>
      </c>
      <c r="U246">
        <v>21407</v>
      </c>
      <c r="V246" t="str">
        <f t="shared" si="6"/>
        <v>dm-02-14-07</v>
      </c>
      <c r="W246">
        <f t="shared" si="7"/>
        <v>8</v>
      </c>
    </row>
    <row r="247" spans="1:23" x14ac:dyDescent="0.2">
      <c r="A247" t="s">
        <v>10334</v>
      </c>
      <c r="B247" s="1">
        <v>42741.356249999997</v>
      </c>
      <c r="C247" s="4">
        <v>6</v>
      </c>
      <c r="D247">
        <v>2017</v>
      </c>
      <c r="E247">
        <v>1508116.0312999999</v>
      </c>
      <c r="F247">
        <v>656526.00099299999</v>
      </c>
      <c r="G247">
        <v>1</v>
      </c>
      <c r="H247">
        <v>300</v>
      </c>
      <c r="I247" t="s">
        <v>26</v>
      </c>
      <c r="J247">
        <v>2</v>
      </c>
      <c r="K247">
        <v>9</v>
      </c>
      <c r="L247" t="s">
        <v>4822</v>
      </c>
      <c r="M247">
        <v>5</v>
      </c>
      <c r="N247">
        <v>177829</v>
      </c>
      <c r="O247" t="s">
        <v>8590</v>
      </c>
      <c r="P247">
        <v>2000</v>
      </c>
      <c r="Q247" t="s">
        <v>8591</v>
      </c>
      <c r="R247" s="5">
        <v>239488</v>
      </c>
      <c r="S247">
        <v>71.428545999999997</v>
      </c>
      <c r="T247">
        <v>2</v>
      </c>
      <c r="U247">
        <v>20804</v>
      </c>
      <c r="V247" t="str">
        <f t="shared" si="6"/>
        <v>dm-02-08-04</v>
      </c>
      <c r="W247">
        <f t="shared" si="7"/>
        <v>17</v>
      </c>
    </row>
    <row r="248" spans="1:23" x14ac:dyDescent="0.2">
      <c r="A248" t="s">
        <v>10335</v>
      </c>
      <c r="B248" s="1">
        <v>42741.374305555553</v>
      </c>
      <c r="C248" s="4">
        <v>6</v>
      </c>
      <c r="D248">
        <v>2017</v>
      </c>
      <c r="E248">
        <v>1506403.0996300001</v>
      </c>
      <c r="F248">
        <v>650287.213002</v>
      </c>
      <c r="G248">
        <v>1</v>
      </c>
      <c r="H248">
        <v>300</v>
      </c>
      <c r="I248" t="s">
        <v>26</v>
      </c>
      <c r="J248">
        <v>2</v>
      </c>
      <c r="K248">
        <v>9</v>
      </c>
      <c r="L248" t="s">
        <v>4822</v>
      </c>
      <c r="M248">
        <v>5</v>
      </c>
      <c r="N248">
        <v>1794525</v>
      </c>
      <c r="O248" t="s">
        <v>1466</v>
      </c>
      <c r="P248">
        <v>2013</v>
      </c>
      <c r="Q248" t="s">
        <v>4150</v>
      </c>
      <c r="R248" s="5">
        <v>240101</v>
      </c>
      <c r="S248">
        <v>59.612560000000002</v>
      </c>
      <c r="T248">
        <v>2</v>
      </c>
      <c r="U248">
        <v>20406</v>
      </c>
      <c r="V248" t="str">
        <f t="shared" si="6"/>
        <v>dm-02-04-06</v>
      </c>
      <c r="W248">
        <f t="shared" si="7"/>
        <v>4</v>
      </c>
    </row>
    <row r="249" spans="1:23" hidden="1" x14ac:dyDescent="0.2">
      <c r="A249" t="s">
        <v>10336</v>
      </c>
      <c r="B249" s="1">
        <v>42741.386111111111</v>
      </c>
      <c r="C249" s="4">
        <v>6</v>
      </c>
      <c r="D249">
        <v>2017</v>
      </c>
      <c r="E249">
        <v>1516586.7487600001</v>
      </c>
      <c r="F249">
        <v>661500.14214000001</v>
      </c>
      <c r="G249">
        <v>2</v>
      </c>
      <c r="H249">
        <v>50</v>
      </c>
      <c r="I249" t="s">
        <v>33</v>
      </c>
      <c r="J249">
        <v>1</v>
      </c>
      <c r="K249">
        <v>8</v>
      </c>
      <c r="L249" t="s">
        <v>10337</v>
      </c>
      <c r="M249">
        <v>5</v>
      </c>
      <c r="N249">
        <v>983700</v>
      </c>
      <c r="O249" t="s">
        <v>212</v>
      </c>
      <c r="P249">
        <v>1986</v>
      </c>
      <c r="Q249" t="s">
        <v>213</v>
      </c>
      <c r="R249" s="5">
        <v>238644</v>
      </c>
      <c r="S249">
        <v>45.839530000000003</v>
      </c>
      <c r="T249">
        <v>2</v>
      </c>
      <c r="U249">
        <v>20201</v>
      </c>
      <c r="V249" t="str">
        <f t="shared" si="6"/>
        <v>dm-02-02-01</v>
      </c>
      <c r="W249">
        <f t="shared" si="7"/>
        <v>31</v>
      </c>
    </row>
    <row r="250" spans="1:23" x14ac:dyDescent="0.2">
      <c r="A250" t="s">
        <v>10338</v>
      </c>
      <c r="B250" s="1">
        <v>42741.406944444447</v>
      </c>
      <c r="C250" s="4">
        <v>6</v>
      </c>
      <c r="D250">
        <v>2017</v>
      </c>
      <c r="E250">
        <v>1506238.7081500001</v>
      </c>
      <c r="F250">
        <v>653979.44345699996</v>
      </c>
      <c r="G250">
        <v>1</v>
      </c>
      <c r="H250">
        <v>300</v>
      </c>
      <c r="I250" t="s">
        <v>26</v>
      </c>
      <c r="J250">
        <v>2</v>
      </c>
      <c r="K250">
        <v>9</v>
      </c>
      <c r="L250" t="s">
        <v>4822</v>
      </c>
      <c r="M250">
        <v>5</v>
      </c>
      <c r="N250">
        <v>1039755</v>
      </c>
      <c r="O250" t="s">
        <v>99</v>
      </c>
      <c r="P250">
        <v>2008</v>
      </c>
      <c r="Q250" t="s">
        <v>100</v>
      </c>
      <c r="R250" s="5">
        <v>238225</v>
      </c>
      <c r="S250">
        <v>149.85251099999999</v>
      </c>
      <c r="T250">
        <v>2</v>
      </c>
      <c r="U250">
        <v>21404</v>
      </c>
      <c r="V250" t="str">
        <f t="shared" si="6"/>
        <v>dm-02-14-04</v>
      </c>
      <c r="W250">
        <f t="shared" si="7"/>
        <v>9</v>
      </c>
    </row>
    <row r="251" spans="1:23" x14ac:dyDescent="0.2">
      <c r="A251" t="s">
        <v>10341</v>
      </c>
      <c r="B251" s="1">
        <v>42741.632638888892</v>
      </c>
      <c r="C251" s="4">
        <v>6</v>
      </c>
      <c r="D251">
        <v>2017</v>
      </c>
      <c r="E251">
        <v>1514384.5205600001</v>
      </c>
      <c r="F251">
        <v>659766.17167199997</v>
      </c>
      <c r="G251">
        <v>1</v>
      </c>
      <c r="H251">
        <v>300</v>
      </c>
      <c r="I251" t="s">
        <v>26</v>
      </c>
      <c r="J251">
        <v>2</v>
      </c>
      <c r="K251">
        <v>9</v>
      </c>
      <c r="L251" t="s">
        <v>4822</v>
      </c>
      <c r="M251">
        <v>5</v>
      </c>
      <c r="N251">
        <v>172086</v>
      </c>
      <c r="O251" t="s">
        <v>6986</v>
      </c>
      <c r="P251">
        <v>1999</v>
      </c>
      <c r="Q251" t="s">
        <v>6987</v>
      </c>
      <c r="R251" s="5">
        <v>237977</v>
      </c>
      <c r="S251">
        <v>216.59971300000001</v>
      </c>
      <c r="T251">
        <v>2</v>
      </c>
      <c r="U251">
        <v>20401</v>
      </c>
      <c r="V251" t="str">
        <f t="shared" si="6"/>
        <v>dm-02-04-01</v>
      </c>
      <c r="W251">
        <f t="shared" si="7"/>
        <v>18</v>
      </c>
    </row>
    <row r="252" spans="1:23" x14ac:dyDescent="0.2">
      <c r="A252" t="s">
        <v>10342</v>
      </c>
      <c r="B252" s="1">
        <v>42772.361111111109</v>
      </c>
      <c r="C252" s="4">
        <v>6</v>
      </c>
      <c r="D252">
        <v>2017</v>
      </c>
      <c r="E252">
        <v>1513313.97496</v>
      </c>
      <c r="F252">
        <v>656359.45052099996</v>
      </c>
      <c r="G252">
        <v>1</v>
      </c>
      <c r="H252">
        <v>300</v>
      </c>
      <c r="I252" t="s">
        <v>26</v>
      </c>
      <c r="J252">
        <v>1</v>
      </c>
      <c r="K252">
        <v>9</v>
      </c>
      <c r="L252" t="s">
        <v>4822</v>
      </c>
      <c r="M252">
        <v>5</v>
      </c>
      <c r="N252">
        <v>150439</v>
      </c>
      <c r="O252" t="s">
        <v>3074</v>
      </c>
      <c r="P252">
        <v>2003</v>
      </c>
      <c r="Q252" t="s">
        <v>3075</v>
      </c>
      <c r="R252" s="5">
        <v>239567</v>
      </c>
      <c r="S252">
        <v>263.74044500000002</v>
      </c>
      <c r="T252">
        <v>2</v>
      </c>
      <c r="U252">
        <v>21305</v>
      </c>
      <c r="V252" t="str">
        <f t="shared" si="6"/>
        <v>dm-02-13-05</v>
      </c>
      <c r="W252">
        <f t="shared" si="7"/>
        <v>14</v>
      </c>
    </row>
    <row r="253" spans="1:23" x14ac:dyDescent="0.2">
      <c r="A253" t="s">
        <v>10345</v>
      </c>
      <c r="B253" s="1">
        <v>42772.413888888892</v>
      </c>
      <c r="C253" s="4">
        <v>6</v>
      </c>
      <c r="D253">
        <v>2017</v>
      </c>
      <c r="E253">
        <v>1515767.31011</v>
      </c>
      <c r="F253">
        <v>654657.70169400005</v>
      </c>
      <c r="G253">
        <v>1</v>
      </c>
      <c r="H253">
        <v>300</v>
      </c>
      <c r="I253" t="s">
        <v>26</v>
      </c>
      <c r="J253">
        <v>1</v>
      </c>
      <c r="K253">
        <v>9</v>
      </c>
      <c r="L253" t="s">
        <v>4822</v>
      </c>
      <c r="M253">
        <v>5</v>
      </c>
      <c r="N253">
        <v>320771</v>
      </c>
      <c r="O253" t="s">
        <v>3438</v>
      </c>
      <c r="P253">
        <v>2007</v>
      </c>
      <c r="Q253" t="s">
        <v>3439</v>
      </c>
      <c r="R253" s="5">
        <v>239764</v>
      </c>
      <c r="S253">
        <v>138.655034</v>
      </c>
      <c r="T253">
        <v>2</v>
      </c>
      <c r="U253">
        <v>21201</v>
      </c>
      <c r="V253" t="str">
        <f t="shared" si="6"/>
        <v>dm-02-12-01</v>
      </c>
      <c r="W253">
        <f t="shared" si="7"/>
        <v>10</v>
      </c>
    </row>
    <row r="254" spans="1:23" x14ac:dyDescent="0.2">
      <c r="A254" t="s">
        <v>10346</v>
      </c>
      <c r="B254" s="1">
        <v>42772.416666666664</v>
      </c>
      <c r="C254" s="4">
        <v>6</v>
      </c>
      <c r="D254">
        <v>2017</v>
      </c>
      <c r="E254">
        <v>1513383.4397</v>
      </c>
      <c r="F254">
        <v>656654.01763799996</v>
      </c>
      <c r="G254">
        <v>2</v>
      </c>
      <c r="H254">
        <v>150</v>
      </c>
      <c r="I254" t="s">
        <v>26</v>
      </c>
      <c r="J254">
        <v>2</v>
      </c>
      <c r="K254">
        <v>9</v>
      </c>
      <c r="L254" t="s">
        <v>10347</v>
      </c>
      <c r="M254">
        <v>5</v>
      </c>
      <c r="N254">
        <v>56085</v>
      </c>
      <c r="O254" t="s">
        <v>3074</v>
      </c>
      <c r="P254">
        <v>2003</v>
      </c>
      <c r="Q254" t="s">
        <v>5144</v>
      </c>
      <c r="R254" s="5">
        <v>238040</v>
      </c>
      <c r="S254">
        <v>118.71151</v>
      </c>
      <c r="T254">
        <v>2</v>
      </c>
      <c r="U254">
        <v>21305</v>
      </c>
      <c r="V254" t="str">
        <f t="shared" si="6"/>
        <v>dm-02-13-05</v>
      </c>
      <c r="W254">
        <f t="shared" si="7"/>
        <v>14</v>
      </c>
    </row>
    <row r="255" spans="1:23" x14ac:dyDescent="0.2">
      <c r="A255" t="s">
        <v>10348</v>
      </c>
      <c r="B255" s="1">
        <v>42772.667361111111</v>
      </c>
      <c r="C255" s="4">
        <v>6</v>
      </c>
      <c r="D255">
        <v>2017</v>
      </c>
      <c r="E255">
        <v>1513286.57693</v>
      </c>
      <c r="F255">
        <v>656384.27714699996</v>
      </c>
      <c r="G255">
        <v>1</v>
      </c>
      <c r="H255">
        <v>300</v>
      </c>
      <c r="I255" t="s">
        <v>26</v>
      </c>
      <c r="J255">
        <v>2</v>
      </c>
      <c r="K255">
        <v>9</v>
      </c>
      <c r="L255" t="s">
        <v>4822</v>
      </c>
      <c r="M255">
        <v>5</v>
      </c>
      <c r="N255">
        <v>150439</v>
      </c>
      <c r="O255" t="s">
        <v>3074</v>
      </c>
      <c r="P255">
        <v>2003</v>
      </c>
      <c r="Q255" t="s">
        <v>3075</v>
      </c>
      <c r="R255" s="5">
        <v>239567</v>
      </c>
      <c r="S255">
        <v>263.74044500000002</v>
      </c>
      <c r="T255">
        <v>2</v>
      </c>
      <c r="U255">
        <v>21305</v>
      </c>
      <c r="V255" t="str">
        <f t="shared" si="6"/>
        <v>dm-02-13-05</v>
      </c>
      <c r="W255">
        <f t="shared" si="7"/>
        <v>14</v>
      </c>
    </row>
    <row r="256" spans="1:23" x14ac:dyDescent="0.2">
      <c r="A256" t="s">
        <v>10349</v>
      </c>
      <c r="B256" s="1">
        <v>42800.377083333333</v>
      </c>
      <c r="C256" s="4">
        <v>6</v>
      </c>
      <c r="D256">
        <v>2017</v>
      </c>
      <c r="E256">
        <v>1505731.5649699999</v>
      </c>
      <c r="F256">
        <v>656431.557088</v>
      </c>
      <c r="G256">
        <v>1</v>
      </c>
      <c r="H256">
        <v>300</v>
      </c>
      <c r="I256" t="s">
        <v>26</v>
      </c>
      <c r="J256">
        <v>1</v>
      </c>
      <c r="K256">
        <v>9</v>
      </c>
      <c r="L256" t="s">
        <v>4822</v>
      </c>
      <c r="M256">
        <v>5</v>
      </c>
      <c r="N256">
        <v>1787723</v>
      </c>
      <c r="O256" t="s">
        <v>1290</v>
      </c>
      <c r="P256">
        <v>2008</v>
      </c>
      <c r="Q256" t="s">
        <v>1291</v>
      </c>
      <c r="R256" s="5">
        <v>240273</v>
      </c>
      <c r="S256">
        <v>240.95358200000001</v>
      </c>
      <c r="T256">
        <v>2</v>
      </c>
      <c r="U256">
        <v>21405</v>
      </c>
      <c r="V256" t="str">
        <f t="shared" si="6"/>
        <v>dm-02-14-05</v>
      </c>
      <c r="W256">
        <f t="shared" si="7"/>
        <v>9</v>
      </c>
    </row>
    <row r="257" spans="1:23" x14ac:dyDescent="0.2">
      <c r="A257" t="s">
        <v>10350</v>
      </c>
      <c r="B257" s="1">
        <v>42800.402777777781</v>
      </c>
      <c r="C257" s="4">
        <v>6</v>
      </c>
      <c r="D257">
        <v>2017</v>
      </c>
      <c r="E257">
        <v>1513620.5329799999</v>
      </c>
      <c r="F257">
        <v>656767.90826900001</v>
      </c>
      <c r="G257">
        <v>1</v>
      </c>
      <c r="H257">
        <v>300</v>
      </c>
      <c r="I257" t="s">
        <v>22</v>
      </c>
      <c r="J257">
        <v>1</v>
      </c>
      <c r="K257">
        <v>10</v>
      </c>
      <c r="L257" t="s">
        <v>6338</v>
      </c>
      <c r="M257">
        <v>5</v>
      </c>
      <c r="N257">
        <v>2065730</v>
      </c>
      <c r="O257" t="s">
        <v>3907</v>
      </c>
      <c r="P257">
        <v>1978</v>
      </c>
      <c r="Q257" t="s">
        <v>3908</v>
      </c>
      <c r="R257" t="s">
        <v>2518</v>
      </c>
      <c r="S257">
        <v>37.217331999999999</v>
      </c>
      <c r="T257">
        <v>2</v>
      </c>
      <c r="U257">
        <v>21302</v>
      </c>
      <c r="V257" t="str">
        <f t="shared" si="6"/>
        <v>dm-02-13-02</v>
      </c>
      <c r="W257">
        <f t="shared" si="7"/>
        <v>39</v>
      </c>
    </row>
    <row r="258" spans="1:23" x14ac:dyDescent="0.2">
      <c r="A258" t="s">
        <v>10351</v>
      </c>
      <c r="B258" s="1">
        <v>42800.455555555556</v>
      </c>
      <c r="C258" s="4">
        <v>6</v>
      </c>
      <c r="D258">
        <v>2017</v>
      </c>
      <c r="E258">
        <v>1514748.96631</v>
      </c>
      <c r="F258">
        <v>660404.29432600003</v>
      </c>
      <c r="G258">
        <v>1</v>
      </c>
      <c r="H258">
        <v>400</v>
      </c>
      <c r="I258" t="s">
        <v>26</v>
      </c>
      <c r="J258">
        <v>2</v>
      </c>
      <c r="K258">
        <v>9</v>
      </c>
      <c r="L258" t="s">
        <v>7878</v>
      </c>
      <c r="M258">
        <v>5</v>
      </c>
      <c r="N258">
        <v>186927</v>
      </c>
      <c r="O258" t="s">
        <v>4711</v>
      </c>
      <c r="P258">
        <v>1996</v>
      </c>
      <c r="Q258" t="s">
        <v>4712</v>
      </c>
      <c r="R258" s="5">
        <v>239290</v>
      </c>
      <c r="S258">
        <v>201.52991299999999</v>
      </c>
      <c r="T258">
        <v>2</v>
      </c>
      <c r="U258">
        <v>20208</v>
      </c>
      <c r="V258" t="str">
        <f t="shared" si="6"/>
        <v>dm-02-02-08</v>
      </c>
      <c r="W258">
        <f t="shared" si="7"/>
        <v>21</v>
      </c>
    </row>
    <row r="259" spans="1:23" x14ac:dyDescent="0.2">
      <c r="A259" t="s">
        <v>10352</v>
      </c>
      <c r="B259" s="1">
        <v>42800.504861111112</v>
      </c>
      <c r="C259" s="4">
        <v>6</v>
      </c>
      <c r="D259">
        <v>2017</v>
      </c>
      <c r="E259">
        <v>1509075.5672299999</v>
      </c>
      <c r="F259">
        <v>657277.60556699999</v>
      </c>
      <c r="G259">
        <v>1</v>
      </c>
      <c r="H259">
        <v>300</v>
      </c>
      <c r="I259" t="s">
        <v>26</v>
      </c>
      <c r="J259">
        <v>2</v>
      </c>
      <c r="K259">
        <v>9</v>
      </c>
      <c r="L259" t="s">
        <v>4822</v>
      </c>
      <c r="M259">
        <v>5</v>
      </c>
      <c r="N259">
        <v>1449814</v>
      </c>
      <c r="O259" t="s">
        <v>320</v>
      </c>
      <c r="P259">
        <v>2009</v>
      </c>
      <c r="Q259" t="s">
        <v>321</v>
      </c>
      <c r="R259" s="5">
        <v>239393</v>
      </c>
      <c r="S259">
        <v>249.317804</v>
      </c>
      <c r="T259">
        <v>2</v>
      </c>
      <c r="U259">
        <v>20803</v>
      </c>
      <c r="V259" t="str">
        <f t="shared" ref="V259:V322" si="8">"dm-"&amp;TEXT(U259,"00-00-00")</f>
        <v>dm-02-08-03</v>
      </c>
      <c r="W259">
        <f t="shared" ref="W259:W322" si="9">D259-P259</f>
        <v>8</v>
      </c>
    </row>
    <row r="260" spans="1:23" x14ac:dyDescent="0.2">
      <c r="A260" t="s">
        <v>10358</v>
      </c>
      <c r="B260" s="1">
        <v>42831.536805555559</v>
      </c>
      <c r="C260" s="4">
        <v>6</v>
      </c>
      <c r="D260">
        <v>2017</v>
      </c>
      <c r="E260">
        <v>1505455.8019399999</v>
      </c>
      <c r="F260">
        <v>653200.856623</v>
      </c>
      <c r="G260">
        <v>1</v>
      </c>
      <c r="H260">
        <v>300</v>
      </c>
      <c r="I260" t="s">
        <v>26</v>
      </c>
      <c r="J260">
        <v>2</v>
      </c>
      <c r="K260">
        <v>9</v>
      </c>
      <c r="L260" t="s">
        <v>9066</v>
      </c>
      <c r="M260">
        <v>5</v>
      </c>
      <c r="N260">
        <v>1798274</v>
      </c>
      <c r="O260" t="s">
        <v>10359</v>
      </c>
      <c r="P260">
        <v>2014</v>
      </c>
      <c r="Q260" t="s">
        <v>10360</v>
      </c>
      <c r="R260" s="5">
        <v>240179</v>
      </c>
      <c r="S260">
        <v>30.639402</v>
      </c>
      <c r="T260">
        <v>2</v>
      </c>
      <c r="U260">
        <v>21407</v>
      </c>
      <c r="V260" t="str">
        <f t="shared" si="8"/>
        <v>dm-02-14-07</v>
      </c>
      <c r="W260">
        <f t="shared" si="9"/>
        <v>3</v>
      </c>
    </row>
    <row r="261" spans="1:23" x14ac:dyDescent="0.2">
      <c r="A261" t="s">
        <v>10361</v>
      </c>
      <c r="B261" s="1">
        <v>42831.609722222223</v>
      </c>
      <c r="C261" s="4">
        <v>6</v>
      </c>
      <c r="D261">
        <v>2017</v>
      </c>
      <c r="E261">
        <v>1505579.95609</v>
      </c>
      <c r="F261">
        <v>651831.60627999995</v>
      </c>
      <c r="G261">
        <v>1</v>
      </c>
      <c r="H261">
        <v>150</v>
      </c>
      <c r="I261" t="s">
        <v>26</v>
      </c>
      <c r="J261">
        <v>2</v>
      </c>
      <c r="K261">
        <v>9</v>
      </c>
      <c r="L261" t="s">
        <v>9218</v>
      </c>
      <c r="M261">
        <v>5</v>
      </c>
      <c r="N261">
        <v>39973</v>
      </c>
      <c r="O261" t="s">
        <v>27</v>
      </c>
      <c r="P261">
        <v>1999</v>
      </c>
      <c r="Q261" t="s">
        <v>119</v>
      </c>
      <c r="R261" t="s">
        <v>2518</v>
      </c>
      <c r="S261">
        <v>164.84172599999999</v>
      </c>
      <c r="T261">
        <v>2</v>
      </c>
      <c r="U261">
        <v>21407</v>
      </c>
      <c r="V261" t="str">
        <f t="shared" si="8"/>
        <v>dm-02-14-07</v>
      </c>
      <c r="W261">
        <f t="shared" si="9"/>
        <v>18</v>
      </c>
    </row>
    <row r="262" spans="1:23" x14ac:dyDescent="0.2">
      <c r="A262" t="s">
        <v>10367</v>
      </c>
      <c r="B262" s="1">
        <v>42892.395138888889</v>
      </c>
      <c r="C262" s="4">
        <v>6</v>
      </c>
      <c r="D262">
        <v>2017</v>
      </c>
      <c r="E262">
        <v>1518586.0668800001</v>
      </c>
      <c r="F262">
        <v>662427.940818</v>
      </c>
      <c r="G262">
        <v>1</v>
      </c>
      <c r="H262">
        <v>300</v>
      </c>
      <c r="I262" t="s">
        <v>26</v>
      </c>
      <c r="J262">
        <v>2</v>
      </c>
      <c r="K262">
        <v>9</v>
      </c>
      <c r="L262" t="s">
        <v>4822</v>
      </c>
      <c r="M262">
        <v>5</v>
      </c>
      <c r="N262">
        <v>1043525</v>
      </c>
      <c r="O262" t="s">
        <v>1328</v>
      </c>
      <c r="P262">
        <v>2007</v>
      </c>
      <c r="Q262" t="s">
        <v>8021</v>
      </c>
      <c r="R262" s="5">
        <v>238632</v>
      </c>
      <c r="S262">
        <v>120.023478</v>
      </c>
      <c r="T262">
        <v>2</v>
      </c>
      <c r="U262">
        <v>20104</v>
      </c>
      <c r="V262" t="str">
        <f t="shared" si="8"/>
        <v>dm-02-01-04</v>
      </c>
      <c r="W262">
        <f t="shared" si="9"/>
        <v>10</v>
      </c>
    </row>
    <row r="263" spans="1:23" x14ac:dyDescent="0.2">
      <c r="A263" t="s">
        <v>10378</v>
      </c>
      <c r="B263" s="1">
        <v>42922.300694444442</v>
      </c>
      <c r="C263" s="4">
        <v>6</v>
      </c>
      <c r="D263">
        <v>2017</v>
      </c>
      <c r="E263">
        <v>1504500.5649600001</v>
      </c>
      <c r="F263">
        <v>655056.41650499997</v>
      </c>
      <c r="G263">
        <v>1</v>
      </c>
      <c r="H263">
        <v>300</v>
      </c>
      <c r="I263" t="s">
        <v>26</v>
      </c>
      <c r="J263">
        <v>2</v>
      </c>
      <c r="K263">
        <v>9</v>
      </c>
      <c r="L263" t="s">
        <v>6201</v>
      </c>
      <c r="M263">
        <v>5</v>
      </c>
      <c r="N263">
        <v>163696</v>
      </c>
      <c r="O263" t="s">
        <v>27</v>
      </c>
      <c r="P263">
        <v>2011</v>
      </c>
      <c r="Q263" t="s">
        <v>10379</v>
      </c>
      <c r="R263" s="5">
        <v>239323</v>
      </c>
      <c r="S263">
        <v>15.41173</v>
      </c>
      <c r="T263">
        <v>2</v>
      </c>
      <c r="U263">
        <v>21405</v>
      </c>
      <c r="V263" t="str">
        <f t="shared" si="8"/>
        <v>dm-02-14-05</v>
      </c>
      <c r="W263">
        <f t="shared" si="9"/>
        <v>6</v>
      </c>
    </row>
    <row r="264" spans="1:23" x14ac:dyDescent="0.2">
      <c r="A264" t="s">
        <v>10380</v>
      </c>
      <c r="B264" s="1">
        <v>42922.330555555556</v>
      </c>
      <c r="C264" s="4">
        <v>6</v>
      </c>
      <c r="D264">
        <v>2017</v>
      </c>
      <c r="E264">
        <v>1511218.85834</v>
      </c>
      <c r="F264">
        <v>655960.54512300005</v>
      </c>
      <c r="G264">
        <v>1</v>
      </c>
      <c r="H264">
        <v>300</v>
      </c>
      <c r="I264" t="s">
        <v>26</v>
      </c>
      <c r="J264">
        <v>2</v>
      </c>
      <c r="K264">
        <v>9</v>
      </c>
      <c r="L264" t="s">
        <v>9698</v>
      </c>
      <c r="M264">
        <v>5</v>
      </c>
      <c r="N264">
        <v>131406</v>
      </c>
      <c r="O264" t="s">
        <v>7978</v>
      </c>
      <c r="P264">
        <v>2002</v>
      </c>
      <c r="Q264" t="s">
        <v>7979</v>
      </c>
      <c r="R264" s="5">
        <v>238574</v>
      </c>
      <c r="S264">
        <v>103.18526300000001</v>
      </c>
      <c r="T264">
        <v>2</v>
      </c>
      <c r="U264">
        <v>20404</v>
      </c>
      <c r="V264" t="str">
        <f t="shared" si="8"/>
        <v>dm-02-04-04</v>
      </c>
      <c r="W264">
        <f t="shared" si="9"/>
        <v>15</v>
      </c>
    </row>
    <row r="265" spans="1:23" x14ac:dyDescent="0.2">
      <c r="A265" t="s">
        <v>10383</v>
      </c>
      <c r="B265" s="1">
        <v>42922.536805555559</v>
      </c>
      <c r="C265" s="4">
        <v>6</v>
      </c>
      <c r="D265">
        <v>2017</v>
      </c>
      <c r="E265">
        <v>1515405.6254199999</v>
      </c>
      <c r="F265">
        <v>660235.64106000005</v>
      </c>
      <c r="G265">
        <v>1</v>
      </c>
      <c r="H265">
        <v>100</v>
      </c>
      <c r="I265" t="s">
        <v>22</v>
      </c>
      <c r="J265">
        <v>2</v>
      </c>
      <c r="K265">
        <v>10</v>
      </c>
      <c r="L265" t="s">
        <v>7465</v>
      </c>
      <c r="M265">
        <v>5</v>
      </c>
      <c r="N265">
        <v>1954436</v>
      </c>
      <c r="O265" t="s">
        <v>27</v>
      </c>
      <c r="P265">
        <v>2016</v>
      </c>
      <c r="Q265" t="s">
        <v>10384</v>
      </c>
      <c r="R265" t="s">
        <v>2518</v>
      </c>
      <c r="S265">
        <v>60.705480999999999</v>
      </c>
      <c r="T265">
        <v>2</v>
      </c>
      <c r="U265">
        <v>21608</v>
      </c>
      <c r="V265" t="str">
        <f t="shared" si="8"/>
        <v>dm-02-16-08</v>
      </c>
      <c r="W265">
        <f t="shared" si="9"/>
        <v>1</v>
      </c>
    </row>
    <row r="266" spans="1:23" x14ac:dyDescent="0.2">
      <c r="A266" t="s">
        <v>10386</v>
      </c>
      <c r="B266" s="1">
        <v>42953.318749999999</v>
      </c>
      <c r="C266" s="4">
        <v>6</v>
      </c>
      <c r="D266">
        <v>2017</v>
      </c>
      <c r="E266">
        <v>1517449.42032</v>
      </c>
      <c r="F266">
        <v>660058.92822999996</v>
      </c>
      <c r="G266">
        <v>1</v>
      </c>
      <c r="H266">
        <v>300</v>
      </c>
      <c r="I266" t="s">
        <v>26</v>
      </c>
      <c r="J266">
        <v>2</v>
      </c>
      <c r="K266">
        <v>9</v>
      </c>
      <c r="L266" t="s">
        <v>9066</v>
      </c>
      <c r="M266">
        <v>5</v>
      </c>
      <c r="N266">
        <v>1715221</v>
      </c>
      <c r="O266" t="s">
        <v>8540</v>
      </c>
      <c r="P266">
        <v>2010</v>
      </c>
      <c r="Q266" t="s">
        <v>8541</v>
      </c>
      <c r="R266" s="5">
        <v>239544</v>
      </c>
      <c r="S266">
        <v>78.284522999999993</v>
      </c>
      <c r="T266">
        <v>2</v>
      </c>
      <c r="U266">
        <v>20301</v>
      </c>
      <c r="V266" t="str">
        <f t="shared" si="8"/>
        <v>dm-02-03-01</v>
      </c>
      <c r="W266">
        <f t="shared" si="9"/>
        <v>7</v>
      </c>
    </row>
    <row r="267" spans="1:23" hidden="1" x14ac:dyDescent="0.2">
      <c r="A267" t="s">
        <v>10390</v>
      </c>
      <c r="B267" s="1">
        <v>42953.54583333333</v>
      </c>
      <c r="C267" s="4">
        <v>6</v>
      </c>
      <c r="D267">
        <v>2017</v>
      </c>
      <c r="E267">
        <v>1515810.9042100001</v>
      </c>
      <c r="F267">
        <v>660350.83817300003</v>
      </c>
      <c r="G267">
        <v>2</v>
      </c>
      <c r="H267">
        <v>50</v>
      </c>
      <c r="I267" t="s">
        <v>33</v>
      </c>
      <c r="J267">
        <v>2</v>
      </c>
      <c r="K267">
        <v>9</v>
      </c>
      <c r="L267" t="s">
        <v>6199</v>
      </c>
      <c r="M267">
        <v>5</v>
      </c>
      <c r="N267">
        <v>1770095</v>
      </c>
      <c r="O267" t="s">
        <v>27</v>
      </c>
      <c r="P267">
        <v>2013</v>
      </c>
      <c r="Q267" t="s">
        <v>69</v>
      </c>
      <c r="R267" s="5">
        <v>239863</v>
      </c>
      <c r="S267">
        <v>44.851833999999997</v>
      </c>
      <c r="T267">
        <v>2</v>
      </c>
      <c r="U267">
        <v>20306</v>
      </c>
      <c r="V267" t="str">
        <f t="shared" si="8"/>
        <v>dm-02-03-06</v>
      </c>
      <c r="W267">
        <f t="shared" si="9"/>
        <v>4</v>
      </c>
    </row>
    <row r="268" spans="1:23" x14ac:dyDescent="0.2">
      <c r="A268" t="s">
        <v>9738</v>
      </c>
      <c r="B268" s="1">
        <v>42984.317361111112</v>
      </c>
      <c r="C268" s="4">
        <v>6</v>
      </c>
      <c r="D268">
        <v>2017</v>
      </c>
      <c r="E268">
        <v>1509908.5290699999</v>
      </c>
      <c r="F268">
        <v>657856.49392399995</v>
      </c>
      <c r="G268">
        <v>1</v>
      </c>
      <c r="H268">
        <v>100</v>
      </c>
      <c r="I268" t="s">
        <v>26</v>
      </c>
      <c r="J268">
        <v>2</v>
      </c>
      <c r="K268">
        <v>9</v>
      </c>
      <c r="L268" t="s">
        <v>9739</v>
      </c>
      <c r="M268">
        <v>2</v>
      </c>
      <c r="N268">
        <v>1430824</v>
      </c>
      <c r="O268" t="s">
        <v>27</v>
      </c>
      <c r="P268">
        <v>2000</v>
      </c>
      <c r="Q268" t="s">
        <v>6177</v>
      </c>
      <c r="R268" s="5">
        <v>238701</v>
      </c>
      <c r="S268">
        <v>203.35250500000001</v>
      </c>
      <c r="T268">
        <v>2</v>
      </c>
      <c r="U268">
        <v>20803</v>
      </c>
      <c r="V268" t="str">
        <f t="shared" si="8"/>
        <v>dm-02-08-03</v>
      </c>
      <c r="W268">
        <f t="shared" si="9"/>
        <v>17</v>
      </c>
    </row>
    <row r="269" spans="1:23" x14ac:dyDescent="0.2">
      <c r="A269" t="s">
        <v>10398</v>
      </c>
      <c r="B269" s="1">
        <v>42984.522222222222</v>
      </c>
      <c r="C269" s="4">
        <v>6</v>
      </c>
      <c r="D269">
        <v>2017</v>
      </c>
      <c r="E269">
        <v>1508119.49279</v>
      </c>
      <c r="F269">
        <v>652046.85202200001</v>
      </c>
      <c r="G269">
        <v>1</v>
      </c>
      <c r="H269">
        <v>300</v>
      </c>
      <c r="I269" t="s">
        <v>26</v>
      </c>
      <c r="J269">
        <v>2</v>
      </c>
      <c r="K269">
        <v>9</v>
      </c>
      <c r="L269" t="s">
        <v>4822</v>
      </c>
      <c r="M269">
        <v>5</v>
      </c>
      <c r="N269">
        <v>694603</v>
      </c>
      <c r="O269" t="s">
        <v>2713</v>
      </c>
      <c r="P269">
        <v>2007</v>
      </c>
      <c r="Q269" t="s">
        <v>4074</v>
      </c>
      <c r="R269" s="5">
        <v>238413</v>
      </c>
      <c r="S269">
        <v>871.35035500000004</v>
      </c>
      <c r="T269">
        <v>2</v>
      </c>
      <c r="U269">
        <v>20406</v>
      </c>
      <c r="V269" t="str">
        <f t="shared" si="8"/>
        <v>dm-02-04-06</v>
      </c>
      <c r="W269">
        <f t="shared" si="9"/>
        <v>10</v>
      </c>
    </row>
    <row r="270" spans="1:23" x14ac:dyDescent="0.2">
      <c r="A270" t="s">
        <v>10399</v>
      </c>
      <c r="B270" s="1">
        <v>42984.597222222219</v>
      </c>
      <c r="C270" s="4">
        <v>6</v>
      </c>
      <c r="D270">
        <v>2017</v>
      </c>
      <c r="E270">
        <v>1500525.05733</v>
      </c>
      <c r="F270">
        <v>655481.40033199999</v>
      </c>
      <c r="G270">
        <v>1</v>
      </c>
      <c r="H270">
        <v>300</v>
      </c>
      <c r="I270" t="s">
        <v>26</v>
      </c>
      <c r="J270">
        <v>1</v>
      </c>
      <c r="K270">
        <v>9</v>
      </c>
      <c r="L270" t="s">
        <v>9066</v>
      </c>
      <c r="M270">
        <v>5</v>
      </c>
      <c r="N270">
        <v>208931</v>
      </c>
      <c r="O270" t="s">
        <v>4465</v>
      </c>
      <c r="P270">
        <v>2001</v>
      </c>
      <c r="Q270" t="s">
        <v>5504</v>
      </c>
      <c r="R270" s="5">
        <v>237964</v>
      </c>
      <c r="S270">
        <v>284.60422999999997</v>
      </c>
      <c r="T270">
        <v>2</v>
      </c>
      <c r="U270">
        <v>21409</v>
      </c>
      <c r="V270" t="str">
        <f t="shared" si="8"/>
        <v>dm-02-14-09</v>
      </c>
      <c r="W270">
        <f t="shared" si="9"/>
        <v>16</v>
      </c>
    </row>
    <row r="271" spans="1:23" x14ac:dyDescent="0.2">
      <c r="A271" t="s">
        <v>10400</v>
      </c>
      <c r="B271" s="1">
        <v>42984.65</v>
      </c>
      <c r="C271" s="4">
        <v>6</v>
      </c>
      <c r="D271">
        <v>2017</v>
      </c>
      <c r="E271">
        <v>1507795.1813000001</v>
      </c>
      <c r="F271">
        <v>655925.16451200005</v>
      </c>
      <c r="G271">
        <v>1</v>
      </c>
      <c r="H271">
        <v>200</v>
      </c>
      <c r="I271" t="s">
        <v>26</v>
      </c>
      <c r="J271">
        <v>2</v>
      </c>
      <c r="K271">
        <v>9</v>
      </c>
      <c r="L271" t="s">
        <v>4760</v>
      </c>
      <c r="M271">
        <v>5</v>
      </c>
      <c r="N271">
        <v>105101</v>
      </c>
      <c r="O271" t="s">
        <v>56</v>
      </c>
      <c r="P271">
        <v>2003</v>
      </c>
      <c r="Q271" t="s">
        <v>1528</v>
      </c>
      <c r="R271" t="s">
        <v>2518</v>
      </c>
      <c r="S271">
        <v>246.11466899999999</v>
      </c>
      <c r="T271">
        <v>2</v>
      </c>
      <c r="U271">
        <v>20804</v>
      </c>
      <c r="V271" t="str">
        <f t="shared" si="8"/>
        <v>dm-02-08-04</v>
      </c>
      <c r="W271">
        <f t="shared" si="9"/>
        <v>14</v>
      </c>
    </row>
    <row r="272" spans="1:23" x14ac:dyDescent="0.2">
      <c r="A272" t="s">
        <v>10401</v>
      </c>
      <c r="B272" s="1">
        <v>43014.331944444442</v>
      </c>
      <c r="C272" s="4">
        <v>6</v>
      </c>
      <c r="D272">
        <v>2017</v>
      </c>
      <c r="E272">
        <v>1514471.8979</v>
      </c>
      <c r="F272">
        <v>659000.13523400004</v>
      </c>
      <c r="G272">
        <v>1</v>
      </c>
      <c r="H272">
        <v>300</v>
      </c>
      <c r="I272" t="s">
        <v>26</v>
      </c>
      <c r="J272">
        <v>2</v>
      </c>
      <c r="K272">
        <v>9</v>
      </c>
      <c r="L272" t="s">
        <v>4822</v>
      </c>
      <c r="M272">
        <v>5</v>
      </c>
      <c r="N272">
        <v>864592</v>
      </c>
      <c r="O272" t="s">
        <v>63</v>
      </c>
      <c r="P272">
        <v>2004</v>
      </c>
      <c r="Q272" t="s">
        <v>1318</v>
      </c>
      <c r="R272" s="5">
        <v>238088</v>
      </c>
      <c r="S272">
        <v>43.223829000000002</v>
      </c>
      <c r="T272">
        <v>2</v>
      </c>
      <c r="U272">
        <v>20401</v>
      </c>
      <c r="V272" t="str">
        <f t="shared" si="8"/>
        <v>dm-02-04-01</v>
      </c>
      <c r="W272">
        <f t="shared" si="9"/>
        <v>13</v>
      </c>
    </row>
    <row r="273" spans="1:23" x14ac:dyDescent="0.2">
      <c r="A273" t="s">
        <v>10404</v>
      </c>
      <c r="B273" s="1">
        <v>43045.363888888889</v>
      </c>
      <c r="C273" s="4">
        <v>6</v>
      </c>
      <c r="D273">
        <v>2017</v>
      </c>
      <c r="E273">
        <v>1519136.47263</v>
      </c>
      <c r="F273">
        <v>661486.42364699999</v>
      </c>
      <c r="G273">
        <v>1</v>
      </c>
      <c r="H273">
        <v>300</v>
      </c>
      <c r="I273" t="s">
        <v>26</v>
      </c>
      <c r="J273">
        <v>2</v>
      </c>
      <c r="K273">
        <v>9</v>
      </c>
      <c r="L273" t="s">
        <v>9066</v>
      </c>
      <c r="M273">
        <v>5</v>
      </c>
      <c r="N273">
        <v>204590</v>
      </c>
      <c r="O273" t="s">
        <v>189</v>
      </c>
      <c r="P273">
        <v>2004</v>
      </c>
      <c r="Q273" t="s">
        <v>190</v>
      </c>
      <c r="R273" t="s">
        <v>2518</v>
      </c>
      <c r="S273">
        <v>53.528838</v>
      </c>
      <c r="T273">
        <v>2</v>
      </c>
      <c r="U273">
        <v>20101</v>
      </c>
      <c r="V273" t="str">
        <f t="shared" si="8"/>
        <v>dm-02-01-01</v>
      </c>
      <c r="W273">
        <f t="shared" si="9"/>
        <v>13</v>
      </c>
    </row>
    <row r="274" spans="1:23" x14ac:dyDescent="0.2">
      <c r="A274" t="s">
        <v>10407</v>
      </c>
      <c r="B274" s="1">
        <v>43075.302777777775</v>
      </c>
      <c r="C274" s="4">
        <v>6</v>
      </c>
      <c r="D274">
        <v>2017</v>
      </c>
      <c r="E274">
        <v>1508037.38169</v>
      </c>
      <c r="F274">
        <v>652214.15738400002</v>
      </c>
      <c r="G274">
        <v>1</v>
      </c>
      <c r="H274">
        <v>150</v>
      </c>
      <c r="I274" t="s">
        <v>26</v>
      </c>
      <c r="J274">
        <v>2</v>
      </c>
      <c r="K274">
        <v>9</v>
      </c>
      <c r="L274" t="s">
        <v>5028</v>
      </c>
      <c r="M274">
        <v>5</v>
      </c>
      <c r="N274">
        <v>1918414</v>
      </c>
      <c r="O274" t="s">
        <v>10408</v>
      </c>
      <c r="P274">
        <v>2016</v>
      </c>
      <c r="Q274" t="s">
        <v>10409</v>
      </c>
      <c r="R274" t="s">
        <v>2518</v>
      </c>
      <c r="S274">
        <v>262.13713000000001</v>
      </c>
      <c r="T274">
        <v>2</v>
      </c>
      <c r="U274">
        <v>21407</v>
      </c>
      <c r="V274" t="str">
        <f t="shared" si="8"/>
        <v>dm-02-14-07</v>
      </c>
      <c r="W274">
        <f t="shared" si="9"/>
        <v>1</v>
      </c>
    </row>
    <row r="275" spans="1:23" x14ac:dyDescent="0.2">
      <c r="A275" t="s">
        <v>10411</v>
      </c>
      <c r="B275" s="1">
        <v>43075.404166666667</v>
      </c>
      <c r="C275" s="4">
        <v>6</v>
      </c>
      <c r="D275">
        <v>2017</v>
      </c>
      <c r="E275">
        <v>1516325.1563299999</v>
      </c>
      <c r="F275">
        <v>658873.02751699998</v>
      </c>
      <c r="G275">
        <v>1</v>
      </c>
      <c r="H275">
        <v>100</v>
      </c>
      <c r="I275" t="s">
        <v>26</v>
      </c>
      <c r="J275">
        <v>2</v>
      </c>
      <c r="K275">
        <v>9</v>
      </c>
      <c r="L275" t="s">
        <v>4763</v>
      </c>
      <c r="M275">
        <v>5</v>
      </c>
      <c r="N275">
        <v>208577</v>
      </c>
      <c r="O275" t="s">
        <v>6505</v>
      </c>
      <c r="P275">
        <v>1991</v>
      </c>
      <c r="Q275" t="s">
        <v>7310</v>
      </c>
      <c r="R275" s="5">
        <v>237916</v>
      </c>
      <c r="S275">
        <v>105.64345400000001</v>
      </c>
      <c r="T275">
        <v>2</v>
      </c>
      <c r="U275">
        <v>21602</v>
      </c>
      <c r="V275" t="str">
        <f t="shared" si="8"/>
        <v>dm-02-16-02</v>
      </c>
      <c r="W275">
        <f t="shared" si="9"/>
        <v>26</v>
      </c>
    </row>
    <row r="276" spans="1:23" x14ac:dyDescent="0.2">
      <c r="A276" t="s">
        <v>10413</v>
      </c>
      <c r="B276" s="1">
        <v>43075.615277777775</v>
      </c>
      <c r="C276" s="4">
        <v>6</v>
      </c>
      <c r="D276">
        <v>2017</v>
      </c>
      <c r="E276">
        <v>1509575.8121499999</v>
      </c>
      <c r="F276">
        <v>654630.86100899999</v>
      </c>
      <c r="G276">
        <v>1</v>
      </c>
      <c r="H276">
        <v>150</v>
      </c>
      <c r="I276" t="s">
        <v>26</v>
      </c>
      <c r="J276">
        <v>2</v>
      </c>
      <c r="K276">
        <v>9</v>
      </c>
      <c r="L276" t="s">
        <v>5028</v>
      </c>
      <c r="M276">
        <v>5</v>
      </c>
      <c r="N276">
        <v>2070801</v>
      </c>
      <c r="O276" t="s">
        <v>10414</v>
      </c>
      <c r="P276">
        <v>2012</v>
      </c>
      <c r="Q276" t="s">
        <v>10415</v>
      </c>
      <c r="R276" s="5">
        <v>239568</v>
      </c>
      <c r="S276">
        <v>289.33385700000002</v>
      </c>
      <c r="T276">
        <v>2</v>
      </c>
      <c r="U276">
        <v>21403</v>
      </c>
      <c r="V276" t="str">
        <f t="shared" si="8"/>
        <v>dm-02-14-03</v>
      </c>
      <c r="W276">
        <f t="shared" si="9"/>
        <v>5</v>
      </c>
    </row>
    <row r="277" spans="1:23" x14ac:dyDescent="0.2">
      <c r="A277" t="s">
        <v>10417</v>
      </c>
      <c r="B277" s="1">
        <v>43075.67083333333</v>
      </c>
      <c r="C277" s="4">
        <v>6</v>
      </c>
      <c r="D277">
        <v>2017</v>
      </c>
      <c r="E277">
        <v>1507980.9837499999</v>
      </c>
      <c r="F277">
        <v>652236.87958900002</v>
      </c>
      <c r="G277">
        <v>1</v>
      </c>
      <c r="H277">
        <v>100</v>
      </c>
      <c r="I277" t="s">
        <v>26</v>
      </c>
      <c r="J277">
        <v>2</v>
      </c>
      <c r="K277">
        <v>9</v>
      </c>
      <c r="L277" t="s">
        <v>4763</v>
      </c>
      <c r="M277">
        <v>2</v>
      </c>
      <c r="N277">
        <v>1417673</v>
      </c>
      <c r="O277" t="s">
        <v>2888</v>
      </c>
      <c r="P277">
        <v>2009</v>
      </c>
      <c r="Q277" t="s">
        <v>2889</v>
      </c>
      <c r="R277" s="5">
        <v>238539</v>
      </c>
      <c r="S277">
        <v>155.20969500000001</v>
      </c>
      <c r="T277">
        <v>2</v>
      </c>
      <c r="U277">
        <v>21407</v>
      </c>
      <c r="V277" t="str">
        <f t="shared" si="8"/>
        <v>dm-02-14-07</v>
      </c>
      <c r="W277">
        <f t="shared" si="9"/>
        <v>8</v>
      </c>
    </row>
    <row r="278" spans="1:23" x14ac:dyDescent="0.2">
      <c r="A278" t="s">
        <v>10420</v>
      </c>
      <c r="B278" s="1">
        <v>43075.720138888886</v>
      </c>
      <c r="C278" s="4">
        <v>6</v>
      </c>
      <c r="D278">
        <v>2017</v>
      </c>
      <c r="E278">
        <v>1510899.37267</v>
      </c>
      <c r="F278">
        <v>658782.62853600003</v>
      </c>
      <c r="G278">
        <v>1</v>
      </c>
      <c r="H278">
        <v>300</v>
      </c>
      <c r="I278" t="s">
        <v>26</v>
      </c>
      <c r="J278">
        <v>2</v>
      </c>
      <c r="K278">
        <v>9</v>
      </c>
      <c r="L278" t="s">
        <v>4822</v>
      </c>
      <c r="M278">
        <v>5</v>
      </c>
      <c r="N278">
        <v>1674266</v>
      </c>
      <c r="O278" t="s">
        <v>1375</v>
      </c>
      <c r="P278">
        <v>2012</v>
      </c>
      <c r="Q278" t="s">
        <v>1376</v>
      </c>
      <c r="R278" s="5">
        <v>239344</v>
      </c>
      <c r="S278">
        <v>80.517560000000003</v>
      </c>
      <c r="T278">
        <v>2</v>
      </c>
      <c r="U278">
        <v>20801</v>
      </c>
      <c r="V278" t="str">
        <f t="shared" si="8"/>
        <v>dm-02-08-01</v>
      </c>
      <c r="W278">
        <f t="shared" si="9"/>
        <v>5</v>
      </c>
    </row>
    <row r="279" spans="1:23" hidden="1" x14ac:dyDescent="0.2">
      <c r="A279" t="s">
        <v>10421</v>
      </c>
      <c r="B279" t="s">
        <v>10422</v>
      </c>
      <c r="C279" s="4">
        <v>6</v>
      </c>
      <c r="D279">
        <v>2017</v>
      </c>
      <c r="E279">
        <v>1517956.7459</v>
      </c>
      <c r="F279">
        <v>662969.71203699999</v>
      </c>
      <c r="G279">
        <v>2</v>
      </c>
      <c r="H279">
        <v>50</v>
      </c>
      <c r="I279" t="s">
        <v>33</v>
      </c>
      <c r="J279">
        <v>2</v>
      </c>
      <c r="K279">
        <v>9</v>
      </c>
      <c r="L279" t="s">
        <v>4773</v>
      </c>
      <c r="M279">
        <v>5</v>
      </c>
      <c r="N279">
        <v>937622</v>
      </c>
      <c r="O279" t="s">
        <v>205</v>
      </c>
      <c r="P279">
        <v>1986</v>
      </c>
      <c r="Q279" t="s">
        <v>206</v>
      </c>
      <c r="R279" s="5">
        <v>238153</v>
      </c>
      <c r="S279">
        <v>66.990487999999999</v>
      </c>
      <c r="T279">
        <v>2</v>
      </c>
      <c r="U279">
        <v>21502</v>
      </c>
      <c r="V279" t="str">
        <f t="shared" si="8"/>
        <v>dm-02-15-02</v>
      </c>
      <c r="W279">
        <f t="shared" si="9"/>
        <v>31</v>
      </c>
    </row>
    <row r="280" spans="1:23" x14ac:dyDescent="0.2">
      <c r="A280" t="s">
        <v>10423</v>
      </c>
      <c r="B280" t="s">
        <v>10424</v>
      </c>
      <c r="C280" s="4">
        <v>6</v>
      </c>
      <c r="D280">
        <v>2017</v>
      </c>
      <c r="E280">
        <v>1512691.7017600001</v>
      </c>
      <c r="F280">
        <v>655151.19117600005</v>
      </c>
      <c r="G280">
        <v>1</v>
      </c>
      <c r="H280">
        <v>300</v>
      </c>
      <c r="I280" t="s">
        <v>26</v>
      </c>
      <c r="J280">
        <v>1</v>
      </c>
      <c r="K280">
        <v>9</v>
      </c>
      <c r="L280" t="s">
        <v>4822</v>
      </c>
      <c r="M280">
        <v>5</v>
      </c>
      <c r="N280">
        <v>2049492</v>
      </c>
      <c r="O280" t="s">
        <v>10425</v>
      </c>
      <c r="P280">
        <v>2017</v>
      </c>
      <c r="Q280" t="s">
        <v>10426</v>
      </c>
      <c r="R280" t="s">
        <v>2518</v>
      </c>
      <c r="S280">
        <v>26.076308000000001</v>
      </c>
      <c r="T280">
        <v>2</v>
      </c>
      <c r="U280">
        <v>21304</v>
      </c>
      <c r="V280" t="str">
        <f t="shared" si="8"/>
        <v>dm-02-13-04</v>
      </c>
      <c r="W280">
        <f t="shared" si="9"/>
        <v>0</v>
      </c>
    </row>
    <row r="281" spans="1:23" x14ac:dyDescent="0.2">
      <c r="A281" t="s">
        <v>10429</v>
      </c>
      <c r="B281" t="s">
        <v>10430</v>
      </c>
      <c r="C281" s="4">
        <v>6</v>
      </c>
      <c r="D281">
        <v>2017</v>
      </c>
      <c r="E281">
        <v>1518275.5123600001</v>
      </c>
      <c r="F281">
        <v>660925.68066700001</v>
      </c>
      <c r="G281">
        <v>1</v>
      </c>
      <c r="H281">
        <v>150</v>
      </c>
      <c r="I281" t="s">
        <v>26</v>
      </c>
      <c r="J281">
        <v>2</v>
      </c>
      <c r="K281">
        <v>9</v>
      </c>
      <c r="L281" t="s">
        <v>5028</v>
      </c>
      <c r="M281">
        <v>5</v>
      </c>
      <c r="N281">
        <v>187252</v>
      </c>
      <c r="O281" t="s">
        <v>10431</v>
      </c>
      <c r="P281">
        <v>1998</v>
      </c>
      <c r="Q281" t="s">
        <v>10432</v>
      </c>
      <c r="R281" s="5">
        <v>238636</v>
      </c>
      <c r="S281">
        <v>82.806139999999999</v>
      </c>
      <c r="T281">
        <v>2</v>
      </c>
      <c r="U281">
        <v>20107</v>
      </c>
      <c r="V281" t="str">
        <f t="shared" si="8"/>
        <v>dm-02-01-07</v>
      </c>
      <c r="W281">
        <f t="shared" si="9"/>
        <v>19</v>
      </c>
    </row>
    <row r="282" spans="1:23" x14ac:dyDescent="0.2">
      <c r="A282" t="s">
        <v>10435</v>
      </c>
      <c r="B282" t="s">
        <v>10436</v>
      </c>
      <c r="C282" s="4">
        <v>6</v>
      </c>
      <c r="D282">
        <v>2017</v>
      </c>
      <c r="E282">
        <v>1511844.2067</v>
      </c>
      <c r="F282">
        <v>657325.80847000005</v>
      </c>
      <c r="G282">
        <v>1</v>
      </c>
      <c r="H282">
        <v>300</v>
      </c>
      <c r="I282" t="s">
        <v>26</v>
      </c>
      <c r="J282">
        <v>2</v>
      </c>
      <c r="K282">
        <v>9</v>
      </c>
      <c r="L282" t="s">
        <v>4822</v>
      </c>
      <c r="M282">
        <v>5</v>
      </c>
      <c r="N282">
        <v>693312</v>
      </c>
      <c r="O282" t="s">
        <v>79</v>
      </c>
      <c r="P282">
        <v>2000</v>
      </c>
      <c r="Q282" t="s">
        <v>80</v>
      </c>
      <c r="R282" s="5">
        <v>239657</v>
      </c>
      <c r="S282">
        <v>119.659254</v>
      </c>
      <c r="T282">
        <v>2</v>
      </c>
      <c r="U282">
        <v>20802</v>
      </c>
      <c r="V282" t="str">
        <f t="shared" si="8"/>
        <v>dm-02-08-02</v>
      </c>
      <c r="W282">
        <f t="shared" si="9"/>
        <v>17</v>
      </c>
    </row>
    <row r="283" spans="1:23" x14ac:dyDescent="0.2">
      <c r="A283" t="s">
        <v>10444</v>
      </c>
      <c r="B283" t="s">
        <v>10445</v>
      </c>
      <c r="C283" s="4">
        <v>6</v>
      </c>
      <c r="D283">
        <v>2017</v>
      </c>
      <c r="E283">
        <v>1516595.88745</v>
      </c>
      <c r="F283">
        <v>659675.11012700002</v>
      </c>
      <c r="G283">
        <v>1</v>
      </c>
      <c r="H283">
        <v>300</v>
      </c>
      <c r="I283" t="s">
        <v>22</v>
      </c>
      <c r="J283">
        <v>2</v>
      </c>
      <c r="K283">
        <v>8</v>
      </c>
      <c r="L283" t="s">
        <v>6325</v>
      </c>
      <c r="M283">
        <v>5</v>
      </c>
      <c r="N283">
        <v>207199</v>
      </c>
      <c r="O283" t="s">
        <v>8172</v>
      </c>
      <c r="P283">
        <v>2001</v>
      </c>
      <c r="Q283" t="s">
        <v>8407</v>
      </c>
      <c r="R283" t="s">
        <v>2518</v>
      </c>
      <c r="S283">
        <v>94.857083000000003</v>
      </c>
      <c r="T283">
        <v>2</v>
      </c>
      <c r="U283">
        <v>21605</v>
      </c>
      <c r="V283" t="str">
        <f t="shared" si="8"/>
        <v>dm-02-16-05</v>
      </c>
      <c r="W283">
        <f t="shared" si="9"/>
        <v>16</v>
      </c>
    </row>
    <row r="284" spans="1:23" x14ac:dyDescent="0.2">
      <c r="A284" t="s">
        <v>10461</v>
      </c>
      <c r="B284" t="s">
        <v>10462</v>
      </c>
      <c r="C284" s="4">
        <v>6</v>
      </c>
      <c r="D284">
        <v>2017</v>
      </c>
      <c r="E284">
        <v>1505421.2119400001</v>
      </c>
      <c r="F284">
        <v>649687.65368999995</v>
      </c>
      <c r="G284">
        <v>1</v>
      </c>
      <c r="H284">
        <v>200</v>
      </c>
      <c r="I284" t="s">
        <v>26</v>
      </c>
      <c r="J284">
        <v>2</v>
      </c>
      <c r="K284">
        <v>9</v>
      </c>
      <c r="L284" t="s">
        <v>4760</v>
      </c>
      <c r="M284">
        <v>2</v>
      </c>
      <c r="N284">
        <v>2024441</v>
      </c>
      <c r="O284" t="s">
        <v>10463</v>
      </c>
      <c r="P284">
        <v>2017</v>
      </c>
      <c r="Q284" t="s">
        <v>10464</v>
      </c>
      <c r="R284" t="s">
        <v>2518</v>
      </c>
      <c r="S284">
        <v>131.67409799999999</v>
      </c>
      <c r="T284">
        <v>2</v>
      </c>
      <c r="U284">
        <v>21408</v>
      </c>
      <c r="V284" t="str">
        <f t="shared" si="8"/>
        <v>dm-02-14-08</v>
      </c>
      <c r="W284">
        <f t="shared" si="9"/>
        <v>0</v>
      </c>
    </row>
    <row r="285" spans="1:23" x14ac:dyDescent="0.2">
      <c r="A285" t="s">
        <v>10469</v>
      </c>
      <c r="B285" t="s">
        <v>10470</v>
      </c>
      <c r="C285" s="4">
        <v>6</v>
      </c>
      <c r="D285">
        <v>2017</v>
      </c>
      <c r="E285">
        <v>1517196.6702699999</v>
      </c>
      <c r="F285">
        <v>658887.62831199996</v>
      </c>
      <c r="G285">
        <v>1</v>
      </c>
      <c r="H285">
        <v>300</v>
      </c>
      <c r="I285" t="s">
        <v>891</v>
      </c>
      <c r="J285">
        <v>2</v>
      </c>
      <c r="K285">
        <v>9</v>
      </c>
      <c r="L285" t="s">
        <v>10471</v>
      </c>
      <c r="M285">
        <v>5</v>
      </c>
      <c r="N285">
        <v>74738</v>
      </c>
      <c r="O285" t="s">
        <v>233</v>
      </c>
      <c r="P285">
        <v>2004</v>
      </c>
      <c r="Q285" t="s">
        <v>10472</v>
      </c>
      <c r="R285" t="s">
        <v>2518</v>
      </c>
      <c r="S285">
        <v>15.758573</v>
      </c>
      <c r="T285">
        <v>2</v>
      </c>
      <c r="U285">
        <v>21202</v>
      </c>
      <c r="V285" t="str">
        <f t="shared" si="8"/>
        <v>dm-02-12-02</v>
      </c>
      <c r="W285">
        <f t="shared" si="9"/>
        <v>13</v>
      </c>
    </row>
    <row r="286" spans="1:23" x14ac:dyDescent="0.2">
      <c r="A286" t="s">
        <v>10477</v>
      </c>
      <c r="B286" t="s">
        <v>10478</v>
      </c>
      <c r="C286" s="4">
        <v>6</v>
      </c>
      <c r="D286">
        <v>2017</v>
      </c>
      <c r="E286">
        <v>1515756.4395399999</v>
      </c>
      <c r="F286">
        <v>654634.07892500004</v>
      </c>
      <c r="G286">
        <v>1</v>
      </c>
      <c r="H286">
        <v>300</v>
      </c>
      <c r="I286" t="s">
        <v>26</v>
      </c>
      <c r="J286">
        <v>2</v>
      </c>
      <c r="K286">
        <v>9</v>
      </c>
      <c r="L286" t="s">
        <v>10479</v>
      </c>
      <c r="M286">
        <v>5</v>
      </c>
      <c r="N286">
        <v>320771</v>
      </c>
      <c r="O286" t="s">
        <v>3438</v>
      </c>
      <c r="P286">
        <v>2007</v>
      </c>
      <c r="Q286" t="s">
        <v>3439</v>
      </c>
      <c r="R286" s="5">
        <v>239764</v>
      </c>
      <c r="S286">
        <v>138.655034</v>
      </c>
      <c r="T286">
        <v>2</v>
      </c>
      <c r="U286">
        <v>21201</v>
      </c>
      <c r="V286" t="str">
        <f t="shared" si="8"/>
        <v>dm-02-12-01</v>
      </c>
      <c r="W286">
        <f t="shared" si="9"/>
        <v>10</v>
      </c>
    </row>
    <row r="287" spans="1:23" x14ac:dyDescent="0.2">
      <c r="A287" t="s">
        <v>10482</v>
      </c>
      <c r="B287" t="s">
        <v>10483</v>
      </c>
      <c r="C287" s="4">
        <v>6</v>
      </c>
      <c r="D287">
        <v>2017</v>
      </c>
      <c r="E287">
        <v>1506881.3905799999</v>
      </c>
      <c r="F287">
        <v>657630.58660599997</v>
      </c>
      <c r="G287">
        <v>1</v>
      </c>
      <c r="H287">
        <v>300</v>
      </c>
      <c r="I287" t="s">
        <v>26</v>
      </c>
      <c r="J287">
        <v>2</v>
      </c>
      <c r="K287">
        <v>9</v>
      </c>
      <c r="L287" t="s">
        <v>4822</v>
      </c>
      <c r="M287">
        <v>5</v>
      </c>
      <c r="N287">
        <v>1826217</v>
      </c>
      <c r="O287" t="s">
        <v>10484</v>
      </c>
      <c r="P287">
        <v>2014</v>
      </c>
      <c r="Q287" t="s">
        <v>10485</v>
      </c>
      <c r="R287" s="5">
        <v>240361</v>
      </c>
      <c r="S287">
        <v>104.266982</v>
      </c>
      <c r="T287">
        <v>2</v>
      </c>
      <c r="U287">
        <v>20803</v>
      </c>
      <c r="V287" t="str">
        <f t="shared" si="8"/>
        <v>dm-02-08-03</v>
      </c>
      <c r="W287">
        <f t="shared" si="9"/>
        <v>3</v>
      </c>
    </row>
    <row r="288" spans="1:23" x14ac:dyDescent="0.2">
      <c r="A288" t="s">
        <v>10486</v>
      </c>
      <c r="B288" t="s">
        <v>10487</v>
      </c>
      <c r="C288" s="4">
        <v>6</v>
      </c>
      <c r="D288">
        <v>2017</v>
      </c>
      <c r="E288">
        <v>1509092.5390699999</v>
      </c>
      <c r="F288">
        <v>653660.020105</v>
      </c>
      <c r="G288">
        <v>1</v>
      </c>
      <c r="H288">
        <v>300</v>
      </c>
      <c r="I288" t="s">
        <v>26</v>
      </c>
      <c r="J288">
        <v>2</v>
      </c>
      <c r="K288">
        <v>9</v>
      </c>
      <c r="L288" t="s">
        <v>4822</v>
      </c>
      <c r="M288">
        <v>5</v>
      </c>
      <c r="N288">
        <v>214628</v>
      </c>
      <c r="O288" t="s">
        <v>56</v>
      </c>
      <c r="P288">
        <v>2003</v>
      </c>
      <c r="Q288" t="s">
        <v>57</v>
      </c>
      <c r="R288" s="5">
        <v>240284</v>
      </c>
      <c r="S288">
        <v>109.924328</v>
      </c>
      <c r="T288">
        <v>2</v>
      </c>
      <c r="U288">
        <v>21403</v>
      </c>
      <c r="V288" t="str">
        <f t="shared" si="8"/>
        <v>dm-02-14-03</v>
      </c>
      <c r="W288">
        <f t="shared" si="9"/>
        <v>14</v>
      </c>
    </row>
    <row r="289" spans="1:23" hidden="1" x14ac:dyDescent="0.2">
      <c r="A289" t="s">
        <v>10488</v>
      </c>
      <c r="B289" t="s">
        <v>10489</v>
      </c>
      <c r="C289" s="4">
        <v>6</v>
      </c>
      <c r="D289">
        <v>2017</v>
      </c>
      <c r="E289">
        <v>1507219.1990100001</v>
      </c>
      <c r="F289">
        <v>651774.32510799996</v>
      </c>
      <c r="G289">
        <v>2</v>
      </c>
      <c r="H289">
        <v>50</v>
      </c>
      <c r="I289" t="s">
        <v>33</v>
      </c>
      <c r="J289">
        <v>2</v>
      </c>
      <c r="K289">
        <v>8</v>
      </c>
      <c r="L289" t="s">
        <v>10490</v>
      </c>
      <c r="M289">
        <v>1</v>
      </c>
      <c r="N289">
        <v>1864403</v>
      </c>
      <c r="O289" t="s">
        <v>10491</v>
      </c>
      <c r="P289">
        <v>2015</v>
      </c>
      <c r="Q289" t="s">
        <v>10492</v>
      </c>
      <c r="R289" t="s">
        <v>2518</v>
      </c>
      <c r="S289">
        <v>53.713054</v>
      </c>
      <c r="T289">
        <v>2</v>
      </c>
      <c r="U289">
        <v>21407</v>
      </c>
      <c r="V289" t="str">
        <f t="shared" si="8"/>
        <v>dm-02-14-07</v>
      </c>
      <c r="W289">
        <f t="shared" si="9"/>
        <v>2</v>
      </c>
    </row>
    <row r="290" spans="1:23" x14ac:dyDescent="0.2">
      <c r="A290" t="s">
        <v>10497</v>
      </c>
      <c r="B290" t="s">
        <v>10498</v>
      </c>
      <c r="C290" s="4">
        <v>6</v>
      </c>
      <c r="D290">
        <v>2017</v>
      </c>
      <c r="E290">
        <v>1512367.55791</v>
      </c>
      <c r="F290">
        <v>658459.16063299996</v>
      </c>
      <c r="G290">
        <v>1</v>
      </c>
      <c r="H290">
        <v>300</v>
      </c>
      <c r="I290" t="s">
        <v>26</v>
      </c>
      <c r="J290">
        <v>2</v>
      </c>
      <c r="K290">
        <v>9</v>
      </c>
      <c r="L290" t="s">
        <v>9066</v>
      </c>
      <c r="M290">
        <v>5</v>
      </c>
      <c r="N290">
        <v>859276</v>
      </c>
      <c r="O290" t="s">
        <v>1340</v>
      </c>
      <c r="P290">
        <v>2007</v>
      </c>
      <c r="Q290" t="s">
        <v>1341</v>
      </c>
      <c r="R290" s="5">
        <v>238595</v>
      </c>
      <c r="S290">
        <v>195.938748</v>
      </c>
      <c r="T290">
        <v>2</v>
      </c>
      <c r="U290">
        <v>20801</v>
      </c>
      <c r="V290" t="str">
        <f t="shared" si="8"/>
        <v>dm-02-08-01</v>
      </c>
      <c r="W290">
        <f t="shared" si="9"/>
        <v>10</v>
      </c>
    </row>
    <row r="291" spans="1:23" x14ac:dyDescent="0.2">
      <c r="A291" t="s">
        <v>10506</v>
      </c>
      <c r="B291" t="s">
        <v>10507</v>
      </c>
      <c r="C291" s="4">
        <v>6</v>
      </c>
      <c r="D291">
        <v>2017</v>
      </c>
      <c r="E291">
        <v>1505803.3903999999</v>
      </c>
      <c r="F291">
        <v>655633.89913699997</v>
      </c>
      <c r="G291">
        <v>1</v>
      </c>
      <c r="H291">
        <v>300</v>
      </c>
      <c r="I291" t="s">
        <v>26</v>
      </c>
      <c r="J291">
        <v>2</v>
      </c>
      <c r="K291">
        <v>9</v>
      </c>
      <c r="L291" t="s">
        <v>9066</v>
      </c>
      <c r="M291">
        <v>5</v>
      </c>
      <c r="N291">
        <v>1294741</v>
      </c>
      <c r="O291" t="s">
        <v>1290</v>
      </c>
      <c r="P291">
        <v>2008</v>
      </c>
      <c r="Q291" t="s">
        <v>1291</v>
      </c>
      <c r="R291" s="5">
        <v>239322</v>
      </c>
      <c r="S291">
        <v>118.62706300000001</v>
      </c>
      <c r="T291">
        <v>2</v>
      </c>
      <c r="U291">
        <v>21405</v>
      </c>
      <c r="V291" t="str">
        <f t="shared" si="8"/>
        <v>dm-02-14-05</v>
      </c>
      <c r="W291">
        <f t="shared" si="9"/>
        <v>9</v>
      </c>
    </row>
    <row r="292" spans="1:23" x14ac:dyDescent="0.2">
      <c r="A292" t="s">
        <v>10508</v>
      </c>
      <c r="B292" t="s">
        <v>10509</v>
      </c>
      <c r="C292" s="4">
        <v>6</v>
      </c>
      <c r="D292">
        <v>2017</v>
      </c>
      <c r="E292">
        <v>1507719.5420899999</v>
      </c>
      <c r="F292">
        <v>654072.79987600003</v>
      </c>
      <c r="G292">
        <v>1</v>
      </c>
      <c r="H292">
        <v>300</v>
      </c>
      <c r="I292" t="s">
        <v>26</v>
      </c>
      <c r="J292">
        <v>2</v>
      </c>
      <c r="K292">
        <v>9</v>
      </c>
      <c r="L292" t="s">
        <v>9066</v>
      </c>
      <c r="M292">
        <v>5</v>
      </c>
      <c r="N292">
        <v>1533925</v>
      </c>
      <c r="O292" t="s">
        <v>250</v>
      </c>
      <c r="P292">
        <v>2011</v>
      </c>
      <c r="Q292" t="s">
        <v>251</v>
      </c>
      <c r="R292" s="5">
        <v>238924</v>
      </c>
      <c r="S292">
        <v>146.291404</v>
      </c>
      <c r="T292">
        <v>2</v>
      </c>
      <c r="U292">
        <v>21404</v>
      </c>
      <c r="V292" t="str">
        <f t="shared" si="8"/>
        <v>dm-02-14-04</v>
      </c>
      <c r="W292">
        <f t="shared" si="9"/>
        <v>6</v>
      </c>
    </row>
    <row r="293" spans="1:23" x14ac:dyDescent="0.2">
      <c r="A293" t="s">
        <v>10512</v>
      </c>
      <c r="B293" t="s">
        <v>10513</v>
      </c>
      <c r="C293" s="4">
        <v>6</v>
      </c>
      <c r="D293">
        <v>2017</v>
      </c>
      <c r="E293">
        <v>1513323.8708899999</v>
      </c>
      <c r="F293">
        <v>658356.02090400003</v>
      </c>
      <c r="G293">
        <v>1</v>
      </c>
      <c r="H293">
        <v>100</v>
      </c>
      <c r="I293" t="s">
        <v>26</v>
      </c>
      <c r="J293">
        <v>2</v>
      </c>
      <c r="K293">
        <v>9</v>
      </c>
      <c r="L293" t="s">
        <v>10514</v>
      </c>
      <c r="M293">
        <v>5</v>
      </c>
      <c r="N293">
        <v>213709</v>
      </c>
      <c r="O293" t="s">
        <v>27</v>
      </c>
      <c r="P293">
        <v>2000</v>
      </c>
      <c r="Q293" t="s">
        <v>5751</v>
      </c>
      <c r="R293" s="5">
        <v>239611</v>
      </c>
      <c r="S293">
        <v>26.891932000000001</v>
      </c>
      <c r="T293">
        <v>2</v>
      </c>
      <c r="U293">
        <v>20402</v>
      </c>
      <c r="V293" t="str">
        <f t="shared" si="8"/>
        <v>dm-02-04-02</v>
      </c>
      <c r="W293">
        <f t="shared" si="9"/>
        <v>17</v>
      </c>
    </row>
    <row r="294" spans="1:23" x14ac:dyDescent="0.2">
      <c r="A294" t="s">
        <v>10523</v>
      </c>
      <c r="B294" t="s">
        <v>10524</v>
      </c>
      <c r="C294" s="4">
        <v>6</v>
      </c>
      <c r="D294">
        <v>2017</v>
      </c>
      <c r="E294">
        <v>1516043.68307</v>
      </c>
      <c r="F294">
        <v>655909.74085399997</v>
      </c>
      <c r="G294">
        <v>1</v>
      </c>
      <c r="H294">
        <v>200</v>
      </c>
      <c r="I294" t="s">
        <v>26</v>
      </c>
      <c r="J294">
        <v>2</v>
      </c>
      <c r="K294">
        <v>9</v>
      </c>
      <c r="L294" t="s">
        <v>9190</v>
      </c>
      <c r="M294">
        <v>5</v>
      </c>
      <c r="N294">
        <v>510699</v>
      </c>
      <c r="O294" t="s">
        <v>4324</v>
      </c>
      <c r="P294">
        <v>2006</v>
      </c>
      <c r="Q294" t="s">
        <v>4373</v>
      </c>
      <c r="R294" s="5">
        <v>239766</v>
      </c>
      <c r="S294">
        <v>179.06583499999999</v>
      </c>
      <c r="T294">
        <v>2</v>
      </c>
      <c r="U294">
        <v>21201</v>
      </c>
      <c r="V294" t="str">
        <f t="shared" si="8"/>
        <v>dm-02-12-01</v>
      </c>
      <c r="W294">
        <f t="shared" si="9"/>
        <v>11</v>
      </c>
    </row>
    <row r="295" spans="1:23" x14ac:dyDescent="0.2">
      <c r="A295" t="s">
        <v>10527</v>
      </c>
      <c r="B295" t="s">
        <v>10528</v>
      </c>
      <c r="C295" s="4">
        <v>6</v>
      </c>
      <c r="D295">
        <v>2017</v>
      </c>
      <c r="E295">
        <v>1505977.5201399999</v>
      </c>
      <c r="F295">
        <v>655559.61746700003</v>
      </c>
      <c r="G295">
        <v>1</v>
      </c>
      <c r="H295">
        <v>300</v>
      </c>
      <c r="I295" t="s">
        <v>26</v>
      </c>
      <c r="J295">
        <v>2</v>
      </c>
      <c r="K295">
        <v>9</v>
      </c>
      <c r="L295" t="s">
        <v>10529</v>
      </c>
      <c r="M295">
        <v>5</v>
      </c>
      <c r="N295">
        <v>1665574</v>
      </c>
      <c r="O295" t="s">
        <v>125</v>
      </c>
      <c r="P295">
        <v>2009</v>
      </c>
      <c r="Q295" t="s">
        <v>126</v>
      </c>
      <c r="R295" s="5">
        <v>239324</v>
      </c>
      <c r="S295">
        <v>269.74293399999999</v>
      </c>
      <c r="T295">
        <v>2</v>
      </c>
      <c r="U295">
        <v>21405</v>
      </c>
      <c r="V295" t="str">
        <f t="shared" si="8"/>
        <v>dm-02-14-05</v>
      </c>
      <c r="W295">
        <f t="shared" si="9"/>
        <v>8</v>
      </c>
    </row>
    <row r="296" spans="1:23" x14ac:dyDescent="0.2">
      <c r="A296" t="s">
        <v>10550</v>
      </c>
      <c r="B296" t="s">
        <v>10551</v>
      </c>
      <c r="C296" s="4">
        <v>6</v>
      </c>
      <c r="D296">
        <v>2017</v>
      </c>
      <c r="E296">
        <v>1507736.15992</v>
      </c>
      <c r="F296">
        <v>655934.17012699996</v>
      </c>
      <c r="G296">
        <v>1</v>
      </c>
      <c r="H296">
        <v>150</v>
      </c>
      <c r="I296" t="s">
        <v>26</v>
      </c>
      <c r="J296">
        <v>2</v>
      </c>
      <c r="K296">
        <v>9</v>
      </c>
      <c r="L296" t="s">
        <v>9218</v>
      </c>
      <c r="M296">
        <v>5</v>
      </c>
      <c r="N296">
        <v>1968012</v>
      </c>
      <c r="O296" t="s">
        <v>10552</v>
      </c>
      <c r="P296">
        <v>2016</v>
      </c>
      <c r="Q296" t="s">
        <v>10553</v>
      </c>
      <c r="R296" t="s">
        <v>2518</v>
      </c>
      <c r="S296">
        <v>124.94428600000001</v>
      </c>
      <c r="T296">
        <v>2</v>
      </c>
      <c r="U296">
        <v>20804</v>
      </c>
      <c r="V296" t="str">
        <f t="shared" si="8"/>
        <v>dm-02-08-04</v>
      </c>
      <c r="W296">
        <f t="shared" si="9"/>
        <v>1</v>
      </c>
    </row>
    <row r="297" spans="1:23" x14ac:dyDescent="0.2">
      <c r="A297" t="s">
        <v>10563</v>
      </c>
      <c r="B297" t="s">
        <v>10564</v>
      </c>
      <c r="C297" s="4">
        <v>6</v>
      </c>
      <c r="D297">
        <v>2017</v>
      </c>
      <c r="E297">
        <v>1518085.77391</v>
      </c>
      <c r="F297">
        <v>662797.589775</v>
      </c>
      <c r="G297">
        <v>1</v>
      </c>
      <c r="H297">
        <v>100</v>
      </c>
      <c r="I297" t="s">
        <v>26</v>
      </c>
      <c r="J297">
        <v>2</v>
      </c>
      <c r="K297">
        <v>9</v>
      </c>
      <c r="L297" t="s">
        <v>10565</v>
      </c>
      <c r="M297">
        <v>5</v>
      </c>
      <c r="N297">
        <v>100780</v>
      </c>
      <c r="O297" t="s">
        <v>10431</v>
      </c>
      <c r="P297">
        <v>1998</v>
      </c>
      <c r="Q297" t="s">
        <v>10566</v>
      </c>
      <c r="R297" s="5">
        <v>237970</v>
      </c>
      <c r="S297">
        <v>38.642926000000003</v>
      </c>
      <c r="T297">
        <v>2</v>
      </c>
      <c r="U297">
        <v>21502</v>
      </c>
      <c r="V297" t="str">
        <f t="shared" si="8"/>
        <v>dm-02-15-02</v>
      </c>
      <c r="W297">
        <f t="shared" si="9"/>
        <v>19</v>
      </c>
    </row>
    <row r="298" spans="1:23" x14ac:dyDescent="0.2">
      <c r="A298" t="s">
        <v>10576</v>
      </c>
      <c r="B298" t="s">
        <v>10577</v>
      </c>
      <c r="C298" s="4">
        <v>6</v>
      </c>
      <c r="D298">
        <v>2017</v>
      </c>
      <c r="E298">
        <v>1517186.9993100001</v>
      </c>
      <c r="F298">
        <v>662654.15213900001</v>
      </c>
      <c r="G298">
        <v>1</v>
      </c>
      <c r="H298">
        <v>200</v>
      </c>
      <c r="I298" t="s">
        <v>26</v>
      </c>
      <c r="J298">
        <v>2</v>
      </c>
      <c r="K298">
        <v>9</v>
      </c>
      <c r="L298" t="s">
        <v>10578</v>
      </c>
      <c r="M298">
        <v>5</v>
      </c>
      <c r="N298">
        <v>13183</v>
      </c>
      <c r="O298" t="s">
        <v>5350</v>
      </c>
      <c r="P298">
        <v>2005</v>
      </c>
      <c r="Q298" t="s">
        <v>5351</v>
      </c>
      <c r="R298" t="s">
        <v>2518</v>
      </c>
      <c r="S298">
        <v>103.17074</v>
      </c>
      <c r="T298">
        <v>2</v>
      </c>
      <c r="U298">
        <v>20203</v>
      </c>
      <c r="V298" t="str">
        <f t="shared" si="8"/>
        <v>dm-02-02-03</v>
      </c>
      <c r="W298">
        <f t="shared" si="9"/>
        <v>12</v>
      </c>
    </row>
    <row r="299" spans="1:23" x14ac:dyDescent="0.2">
      <c r="A299" t="s">
        <v>10589</v>
      </c>
      <c r="B299" t="s">
        <v>10590</v>
      </c>
      <c r="C299" s="4">
        <v>6</v>
      </c>
      <c r="D299">
        <v>2017</v>
      </c>
      <c r="E299">
        <v>1509154.8192</v>
      </c>
      <c r="F299">
        <v>656079.48583100003</v>
      </c>
      <c r="G299">
        <v>1</v>
      </c>
      <c r="H299">
        <v>150</v>
      </c>
      <c r="I299" t="s">
        <v>26</v>
      </c>
      <c r="J299">
        <v>2</v>
      </c>
      <c r="K299">
        <v>11</v>
      </c>
      <c r="L299" t="s">
        <v>5434</v>
      </c>
      <c r="M299">
        <v>5</v>
      </c>
      <c r="N299">
        <v>1779746</v>
      </c>
      <c r="O299" t="s">
        <v>10591</v>
      </c>
      <c r="P299">
        <v>2013</v>
      </c>
      <c r="Q299" t="s">
        <v>10592</v>
      </c>
      <c r="R299" s="5">
        <v>239925</v>
      </c>
      <c r="S299">
        <v>114.776072</v>
      </c>
      <c r="T299">
        <v>2</v>
      </c>
      <c r="U299">
        <v>20804</v>
      </c>
      <c r="V299" t="str">
        <f t="shared" si="8"/>
        <v>dm-02-08-04</v>
      </c>
      <c r="W299">
        <f t="shared" si="9"/>
        <v>4</v>
      </c>
    </row>
    <row r="300" spans="1:23" x14ac:dyDescent="0.2">
      <c r="A300" t="s">
        <v>10599</v>
      </c>
      <c r="B300" t="s">
        <v>10600</v>
      </c>
      <c r="C300" s="4">
        <v>6</v>
      </c>
      <c r="D300">
        <v>2017</v>
      </c>
      <c r="E300">
        <v>1511184.28883</v>
      </c>
      <c r="F300">
        <v>658717.40138499998</v>
      </c>
      <c r="G300">
        <v>1</v>
      </c>
      <c r="H300">
        <v>300</v>
      </c>
      <c r="I300" t="s">
        <v>26</v>
      </c>
      <c r="J300">
        <v>2</v>
      </c>
      <c r="K300">
        <v>9</v>
      </c>
      <c r="L300" t="s">
        <v>4822</v>
      </c>
      <c r="M300">
        <v>5</v>
      </c>
      <c r="N300">
        <v>1674272</v>
      </c>
      <c r="O300" t="s">
        <v>1375</v>
      </c>
      <c r="P300">
        <v>2012</v>
      </c>
      <c r="Q300" t="s">
        <v>1376</v>
      </c>
      <c r="R300" s="5">
        <v>239344</v>
      </c>
      <c r="S300">
        <v>275.91304200000002</v>
      </c>
      <c r="T300">
        <v>2</v>
      </c>
      <c r="U300">
        <v>20801</v>
      </c>
      <c r="V300" t="str">
        <f t="shared" si="8"/>
        <v>dm-02-08-01</v>
      </c>
      <c r="W300">
        <f t="shared" si="9"/>
        <v>5</v>
      </c>
    </row>
    <row r="301" spans="1:23" x14ac:dyDescent="0.2">
      <c r="A301" t="s">
        <v>10618</v>
      </c>
      <c r="B301" t="s">
        <v>10619</v>
      </c>
      <c r="C301" s="4">
        <v>6</v>
      </c>
      <c r="D301">
        <v>2017</v>
      </c>
      <c r="E301">
        <v>1513246.8896699999</v>
      </c>
      <c r="F301">
        <v>655720.66749100003</v>
      </c>
      <c r="G301">
        <v>1</v>
      </c>
      <c r="H301">
        <v>200</v>
      </c>
      <c r="I301" t="s">
        <v>26</v>
      </c>
      <c r="J301">
        <v>2</v>
      </c>
      <c r="K301">
        <v>9</v>
      </c>
      <c r="L301" t="s">
        <v>10620</v>
      </c>
      <c r="M301">
        <v>5</v>
      </c>
      <c r="N301">
        <v>145559</v>
      </c>
      <c r="O301" t="s">
        <v>10621</v>
      </c>
      <c r="P301">
        <v>2002</v>
      </c>
      <c r="Q301" t="s">
        <v>10622</v>
      </c>
      <c r="R301" s="5">
        <v>238036</v>
      </c>
      <c r="S301">
        <v>196.90528599999999</v>
      </c>
      <c r="T301">
        <v>2</v>
      </c>
      <c r="U301">
        <v>21303</v>
      </c>
      <c r="V301" t="str">
        <f t="shared" si="8"/>
        <v>dm-02-13-03</v>
      </c>
      <c r="W301">
        <f t="shared" si="9"/>
        <v>15</v>
      </c>
    </row>
    <row r="302" spans="1:23" x14ac:dyDescent="0.2">
      <c r="A302" t="s">
        <v>10628</v>
      </c>
      <c r="B302" t="s">
        <v>10629</v>
      </c>
      <c r="C302" s="4">
        <v>6</v>
      </c>
      <c r="D302">
        <v>2017</v>
      </c>
      <c r="E302">
        <v>1504932.4507800001</v>
      </c>
      <c r="F302">
        <v>655338.12883299997</v>
      </c>
      <c r="G302">
        <v>1</v>
      </c>
      <c r="H302">
        <v>300</v>
      </c>
      <c r="I302" t="s">
        <v>26</v>
      </c>
      <c r="J302">
        <v>2</v>
      </c>
      <c r="K302">
        <v>9</v>
      </c>
      <c r="L302" t="s">
        <v>10630</v>
      </c>
      <c r="M302">
        <v>5</v>
      </c>
      <c r="N302">
        <v>1665828</v>
      </c>
      <c r="O302" t="s">
        <v>125</v>
      </c>
      <c r="P302">
        <v>2009</v>
      </c>
      <c r="Q302" t="s">
        <v>126</v>
      </c>
      <c r="R302" s="5">
        <v>239559</v>
      </c>
      <c r="S302">
        <v>566.21468000000004</v>
      </c>
      <c r="T302">
        <v>2</v>
      </c>
      <c r="U302">
        <v>21405</v>
      </c>
      <c r="V302" t="str">
        <f t="shared" si="8"/>
        <v>dm-02-14-05</v>
      </c>
      <c r="W302">
        <f t="shared" si="9"/>
        <v>8</v>
      </c>
    </row>
    <row r="303" spans="1:23" hidden="1" x14ac:dyDescent="0.2">
      <c r="A303" t="s">
        <v>10635</v>
      </c>
      <c r="B303" t="s">
        <v>10636</v>
      </c>
      <c r="C303" s="4">
        <v>6</v>
      </c>
      <c r="D303">
        <v>2017</v>
      </c>
      <c r="E303">
        <v>1515245.13524</v>
      </c>
      <c r="F303">
        <v>659208.62730599998</v>
      </c>
      <c r="G303">
        <v>2</v>
      </c>
      <c r="H303">
        <v>50</v>
      </c>
      <c r="I303" t="s">
        <v>33</v>
      </c>
      <c r="J303">
        <v>1</v>
      </c>
      <c r="K303">
        <v>9</v>
      </c>
      <c r="L303" t="s">
        <v>10194</v>
      </c>
      <c r="M303">
        <v>5</v>
      </c>
      <c r="N303">
        <v>703869</v>
      </c>
      <c r="O303" t="s">
        <v>7909</v>
      </c>
      <c r="P303">
        <v>1990</v>
      </c>
      <c r="Q303" t="s">
        <v>7910</v>
      </c>
      <c r="R303" s="5">
        <v>237908</v>
      </c>
      <c r="S303">
        <v>142.41289699999999</v>
      </c>
      <c r="T303">
        <v>2</v>
      </c>
      <c r="U303">
        <v>21606</v>
      </c>
      <c r="V303" t="str">
        <f t="shared" si="8"/>
        <v>dm-02-16-06</v>
      </c>
      <c r="W303">
        <f t="shared" si="9"/>
        <v>27</v>
      </c>
    </row>
    <row r="304" spans="1:23" x14ac:dyDescent="0.2">
      <c r="A304" t="s">
        <v>10644</v>
      </c>
      <c r="B304" t="s">
        <v>10645</v>
      </c>
      <c r="C304" s="4">
        <v>6</v>
      </c>
      <c r="D304">
        <v>2017</v>
      </c>
      <c r="E304">
        <v>1510461.9675499999</v>
      </c>
      <c r="F304">
        <v>658822.49130999995</v>
      </c>
      <c r="G304">
        <v>1</v>
      </c>
      <c r="H304">
        <v>300</v>
      </c>
      <c r="I304" t="s">
        <v>26</v>
      </c>
      <c r="J304">
        <v>2</v>
      </c>
      <c r="K304">
        <v>9</v>
      </c>
      <c r="L304" t="s">
        <v>4822</v>
      </c>
      <c r="M304">
        <v>5</v>
      </c>
      <c r="N304">
        <v>1804196</v>
      </c>
      <c r="O304" t="s">
        <v>10646</v>
      </c>
      <c r="P304">
        <v>2000</v>
      </c>
      <c r="Q304" t="s">
        <v>10647</v>
      </c>
      <c r="R304" s="5">
        <v>240182</v>
      </c>
      <c r="S304">
        <v>15.173539</v>
      </c>
      <c r="T304">
        <v>2</v>
      </c>
      <c r="U304">
        <v>20801</v>
      </c>
      <c r="V304" t="str">
        <f t="shared" si="8"/>
        <v>dm-02-08-01</v>
      </c>
      <c r="W304">
        <f t="shared" si="9"/>
        <v>17</v>
      </c>
    </row>
    <row r="305" spans="1:23" x14ac:dyDescent="0.2">
      <c r="A305" t="s">
        <v>10656</v>
      </c>
      <c r="B305" t="s">
        <v>10657</v>
      </c>
      <c r="C305" s="4">
        <v>6</v>
      </c>
      <c r="D305">
        <v>2017</v>
      </c>
      <c r="E305">
        <v>1517020.2507499999</v>
      </c>
      <c r="F305">
        <v>657853.20927200001</v>
      </c>
      <c r="G305">
        <v>1</v>
      </c>
      <c r="H305">
        <v>300</v>
      </c>
      <c r="I305" t="s">
        <v>26</v>
      </c>
      <c r="J305">
        <v>2</v>
      </c>
      <c r="K305">
        <v>9</v>
      </c>
      <c r="L305" t="s">
        <v>9066</v>
      </c>
      <c r="M305">
        <v>5</v>
      </c>
      <c r="N305">
        <v>163505</v>
      </c>
      <c r="O305" t="s">
        <v>1395</v>
      </c>
      <c r="P305">
        <v>2011</v>
      </c>
      <c r="Q305" t="s">
        <v>1396</v>
      </c>
      <c r="R305" s="5">
        <v>239328</v>
      </c>
      <c r="S305">
        <v>170.17409799999999</v>
      </c>
      <c r="T305">
        <v>2</v>
      </c>
      <c r="U305">
        <v>21202</v>
      </c>
      <c r="V305" t="str">
        <f t="shared" si="8"/>
        <v>dm-02-12-02</v>
      </c>
      <c r="W305">
        <f t="shared" si="9"/>
        <v>6</v>
      </c>
    </row>
    <row r="306" spans="1:23" x14ac:dyDescent="0.2">
      <c r="A306" t="s">
        <v>10658</v>
      </c>
      <c r="B306" t="s">
        <v>10659</v>
      </c>
      <c r="C306" s="4">
        <v>6</v>
      </c>
      <c r="D306">
        <v>2017</v>
      </c>
      <c r="E306">
        <v>1501327.7204100001</v>
      </c>
      <c r="F306">
        <v>654115.921631</v>
      </c>
      <c r="G306">
        <v>1</v>
      </c>
      <c r="H306">
        <v>300</v>
      </c>
      <c r="I306" t="s">
        <v>22</v>
      </c>
      <c r="J306">
        <v>2</v>
      </c>
      <c r="K306">
        <v>8</v>
      </c>
      <c r="L306" t="s">
        <v>6325</v>
      </c>
      <c r="M306">
        <v>5</v>
      </c>
      <c r="N306">
        <v>163133</v>
      </c>
      <c r="O306" t="s">
        <v>4465</v>
      </c>
      <c r="P306">
        <v>2001</v>
      </c>
      <c r="Q306" t="s">
        <v>4466</v>
      </c>
      <c r="R306" s="5">
        <v>239558</v>
      </c>
      <c r="S306">
        <v>200.38848300000001</v>
      </c>
      <c r="T306">
        <v>2</v>
      </c>
      <c r="U306">
        <v>21409</v>
      </c>
      <c r="V306" t="str">
        <f t="shared" si="8"/>
        <v>dm-02-14-09</v>
      </c>
      <c r="W306">
        <f t="shared" si="9"/>
        <v>16</v>
      </c>
    </row>
    <row r="307" spans="1:23" x14ac:dyDescent="0.2">
      <c r="A307" t="s">
        <v>10667</v>
      </c>
      <c r="B307" s="1">
        <v>42773.372916666667</v>
      </c>
      <c r="C307" s="4">
        <v>7</v>
      </c>
      <c r="D307">
        <v>2017</v>
      </c>
      <c r="E307">
        <v>1516410.36543</v>
      </c>
      <c r="F307">
        <v>660758.27755799994</v>
      </c>
      <c r="G307">
        <v>1</v>
      </c>
      <c r="H307">
        <v>200</v>
      </c>
      <c r="I307" t="s">
        <v>26</v>
      </c>
      <c r="J307">
        <v>2</v>
      </c>
      <c r="K307">
        <v>9</v>
      </c>
      <c r="L307" t="s">
        <v>9190</v>
      </c>
      <c r="M307">
        <v>5</v>
      </c>
      <c r="N307">
        <v>253822</v>
      </c>
      <c r="O307" t="s">
        <v>225</v>
      </c>
      <c r="P307">
        <v>1997</v>
      </c>
      <c r="Q307" t="s">
        <v>226</v>
      </c>
      <c r="R307" s="5">
        <v>238287</v>
      </c>
      <c r="S307">
        <v>108.788116</v>
      </c>
      <c r="T307">
        <v>2</v>
      </c>
      <c r="U307">
        <v>20306</v>
      </c>
      <c r="V307" t="str">
        <f t="shared" si="8"/>
        <v>dm-02-03-06</v>
      </c>
      <c r="W307">
        <f t="shared" si="9"/>
        <v>20</v>
      </c>
    </row>
    <row r="308" spans="1:23" x14ac:dyDescent="0.2">
      <c r="A308" t="s">
        <v>10668</v>
      </c>
      <c r="B308" s="1">
        <v>42801.40625</v>
      </c>
      <c r="C308" s="4">
        <v>7</v>
      </c>
      <c r="D308">
        <v>2017</v>
      </c>
      <c r="E308">
        <v>1511235.80752</v>
      </c>
      <c r="F308">
        <v>655964.44695999997</v>
      </c>
      <c r="G308">
        <v>1</v>
      </c>
      <c r="H308">
        <v>300</v>
      </c>
      <c r="I308" t="s">
        <v>26</v>
      </c>
      <c r="J308">
        <v>2</v>
      </c>
      <c r="K308">
        <v>9</v>
      </c>
      <c r="L308" t="s">
        <v>9066</v>
      </c>
      <c r="M308">
        <v>5</v>
      </c>
      <c r="N308">
        <v>131406</v>
      </c>
      <c r="O308" t="s">
        <v>7978</v>
      </c>
      <c r="P308">
        <v>2002</v>
      </c>
      <c r="Q308" t="s">
        <v>7979</v>
      </c>
      <c r="R308" s="5">
        <v>238574</v>
      </c>
      <c r="S308">
        <v>103.18526300000001</v>
      </c>
      <c r="T308">
        <v>2</v>
      </c>
      <c r="U308">
        <v>20404</v>
      </c>
      <c r="V308" t="str">
        <f t="shared" si="8"/>
        <v>dm-02-04-04</v>
      </c>
      <c r="W308">
        <f t="shared" si="9"/>
        <v>15</v>
      </c>
    </row>
    <row r="309" spans="1:23" x14ac:dyDescent="0.2">
      <c r="A309" t="s">
        <v>10672</v>
      </c>
      <c r="B309" s="1">
        <v>42832.427083333336</v>
      </c>
      <c r="C309" s="4">
        <v>7</v>
      </c>
      <c r="D309">
        <v>2017</v>
      </c>
      <c r="E309">
        <v>1509108.5556300001</v>
      </c>
      <c r="F309">
        <v>655796.41589199996</v>
      </c>
      <c r="G309">
        <v>1</v>
      </c>
      <c r="H309">
        <v>100</v>
      </c>
      <c r="I309" t="s">
        <v>26</v>
      </c>
      <c r="J309">
        <v>2</v>
      </c>
      <c r="K309">
        <v>9</v>
      </c>
      <c r="L309" t="s">
        <v>7302</v>
      </c>
      <c r="M309">
        <v>5</v>
      </c>
      <c r="N309">
        <v>811046</v>
      </c>
      <c r="O309" t="s">
        <v>1483</v>
      </c>
      <c r="P309">
        <v>2004</v>
      </c>
      <c r="Q309" t="s">
        <v>1484</v>
      </c>
      <c r="R309" s="5">
        <v>238025</v>
      </c>
      <c r="S309">
        <v>207.388248</v>
      </c>
      <c r="T309">
        <v>2</v>
      </c>
      <c r="U309">
        <v>20804</v>
      </c>
      <c r="V309" t="str">
        <f t="shared" si="8"/>
        <v>dm-02-08-04</v>
      </c>
      <c r="W309">
        <f t="shared" si="9"/>
        <v>13</v>
      </c>
    </row>
    <row r="310" spans="1:23" x14ac:dyDescent="0.2">
      <c r="A310" t="s">
        <v>10673</v>
      </c>
      <c r="B310" s="1">
        <v>42832.427777777775</v>
      </c>
      <c r="C310" s="4">
        <v>7</v>
      </c>
      <c r="D310">
        <v>2017</v>
      </c>
      <c r="E310">
        <v>1511168.1696299999</v>
      </c>
      <c r="F310">
        <v>656717.781388</v>
      </c>
      <c r="G310">
        <v>1</v>
      </c>
      <c r="H310">
        <v>150</v>
      </c>
      <c r="I310" t="s">
        <v>26</v>
      </c>
      <c r="J310">
        <v>2</v>
      </c>
      <c r="K310">
        <v>9</v>
      </c>
      <c r="L310" t="s">
        <v>9218</v>
      </c>
      <c r="M310">
        <v>5</v>
      </c>
      <c r="N310">
        <v>899767</v>
      </c>
      <c r="O310" t="s">
        <v>261</v>
      </c>
      <c r="P310">
        <v>2008</v>
      </c>
      <c r="Q310" t="s">
        <v>3708</v>
      </c>
      <c r="R310" s="5">
        <v>238110</v>
      </c>
      <c r="S310">
        <v>465.98058300000002</v>
      </c>
      <c r="T310">
        <v>2</v>
      </c>
      <c r="U310">
        <v>20802</v>
      </c>
      <c r="V310" t="str">
        <f t="shared" si="8"/>
        <v>dm-02-08-02</v>
      </c>
      <c r="W310">
        <f t="shared" si="9"/>
        <v>9</v>
      </c>
    </row>
    <row r="311" spans="1:23" hidden="1" x14ac:dyDescent="0.2">
      <c r="A311" t="s">
        <v>10681</v>
      </c>
      <c r="B311" s="1">
        <v>42832.638888888891</v>
      </c>
      <c r="C311" s="4">
        <v>7</v>
      </c>
      <c r="D311">
        <v>2017</v>
      </c>
      <c r="E311">
        <v>1511002.7474199999</v>
      </c>
      <c r="F311">
        <v>657708.73421300005</v>
      </c>
      <c r="G311">
        <v>2</v>
      </c>
      <c r="H311">
        <v>50</v>
      </c>
      <c r="I311" t="s">
        <v>33</v>
      </c>
      <c r="J311">
        <v>1</v>
      </c>
      <c r="K311">
        <v>9</v>
      </c>
      <c r="L311" t="s">
        <v>90</v>
      </c>
      <c r="M311">
        <v>5</v>
      </c>
      <c r="N311">
        <v>1457309</v>
      </c>
      <c r="O311" t="s">
        <v>27</v>
      </c>
      <c r="P311">
        <v>2013</v>
      </c>
      <c r="Q311" t="s">
        <v>69</v>
      </c>
      <c r="R311" s="5">
        <v>239646</v>
      </c>
      <c r="S311">
        <v>19.188694999999999</v>
      </c>
      <c r="T311">
        <v>2</v>
      </c>
      <c r="U311">
        <v>20802</v>
      </c>
      <c r="V311" t="str">
        <f t="shared" si="8"/>
        <v>dm-02-08-02</v>
      </c>
      <c r="W311">
        <f t="shared" si="9"/>
        <v>4</v>
      </c>
    </row>
    <row r="312" spans="1:23" x14ac:dyDescent="0.2">
      <c r="A312" t="s">
        <v>10682</v>
      </c>
      <c r="B312" s="1">
        <v>42832.656944444447</v>
      </c>
      <c r="C312" s="4">
        <v>7</v>
      </c>
      <c r="D312">
        <v>2017</v>
      </c>
      <c r="E312">
        <v>1510274.39589</v>
      </c>
      <c r="F312">
        <v>654194.55557299999</v>
      </c>
      <c r="G312">
        <v>1</v>
      </c>
      <c r="H312">
        <v>100</v>
      </c>
      <c r="I312" t="s">
        <v>26</v>
      </c>
      <c r="J312">
        <v>2</v>
      </c>
      <c r="K312">
        <v>9</v>
      </c>
      <c r="L312" t="s">
        <v>7302</v>
      </c>
      <c r="M312">
        <v>5</v>
      </c>
      <c r="N312">
        <v>1927017</v>
      </c>
      <c r="O312" t="s">
        <v>10683</v>
      </c>
      <c r="P312">
        <v>2016</v>
      </c>
      <c r="Q312" t="s">
        <v>10684</v>
      </c>
      <c r="R312" t="s">
        <v>2518</v>
      </c>
      <c r="S312">
        <v>139.212861</v>
      </c>
      <c r="T312">
        <v>2</v>
      </c>
      <c r="U312">
        <v>20405</v>
      </c>
      <c r="V312" t="str">
        <f t="shared" si="8"/>
        <v>dm-02-04-05</v>
      </c>
      <c r="W312">
        <f t="shared" si="9"/>
        <v>1</v>
      </c>
    </row>
    <row r="313" spans="1:23" x14ac:dyDescent="0.2">
      <c r="A313" t="s">
        <v>10685</v>
      </c>
      <c r="B313" s="1">
        <v>42862.363194444442</v>
      </c>
      <c r="C313" s="4">
        <v>7</v>
      </c>
      <c r="D313">
        <v>2017</v>
      </c>
      <c r="E313">
        <v>1513786.3449899999</v>
      </c>
      <c r="F313">
        <v>655986.90776800003</v>
      </c>
      <c r="G313">
        <v>1</v>
      </c>
      <c r="H313">
        <v>300</v>
      </c>
      <c r="I313" t="s">
        <v>26</v>
      </c>
      <c r="J313">
        <v>2</v>
      </c>
      <c r="K313">
        <v>9</v>
      </c>
      <c r="L313" t="s">
        <v>9066</v>
      </c>
      <c r="M313">
        <v>5</v>
      </c>
      <c r="N313">
        <v>1877074</v>
      </c>
      <c r="O313" t="s">
        <v>3133</v>
      </c>
      <c r="P313">
        <v>2015</v>
      </c>
      <c r="Q313" t="s">
        <v>3134</v>
      </c>
      <c r="R313" t="s">
        <v>2518</v>
      </c>
      <c r="S313">
        <v>87.495221000000001</v>
      </c>
      <c r="T313">
        <v>2</v>
      </c>
      <c r="U313">
        <v>21302</v>
      </c>
      <c r="V313" t="str">
        <f t="shared" si="8"/>
        <v>dm-02-13-02</v>
      </c>
      <c r="W313">
        <f t="shared" si="9"/>
        <v>2</v>
      </c>
    </row>
    <row r="314" spans="1:23" x14ac:dyDescent="0.2">
      <c r="A314" t="s">
        <v>10690</v>
      </c>
      <c r="B314" s="1">
        <v>42862.551388888889</v>
      </c>
      <c r="C314" s="4">
        <v>7</v>
      </c>
      <c r="D314">
        <v>2017</v>
      </c>
      <c r="E314">
        <v>1508638.7004499999</v>
      </c>
      <c r="F314">
        <v>659352.30031900003</v>
      </c>
      <c r="G314">
        <v>1</v>
      </c>
      <c r="H314">
        <v>200</v>
      </c>
      <c r="I314" t="s">
        <v>22</v>
      </c>
      <c r="J314">
        <v>2</v>
      </c>
      <c r="K314">
        <v>8</v>
      </c>
      <c r="L314" t="s">
        <v>10691</v>
      </c>
      <c r="M314">
        <v>5</v>
      </c>
      <c r="N314">
        <v>1203244</v>
      </c>
      <c r="O314" t="s">
        <v>4495</v>
      </c>
      <c r="P314">
        <v>2009</v>
      </c>
      <c r="Q314" t="s">
        <v>4496</v>
      </c>
      <c r="R314" s="5">
        <v>238357</v>
      </c>
      <c r="S314">
        <v>76.605950000000007</v>
      </c>
      <c r="T314">
        <v>2</v>
      </c>
      <c r="U314">
        <v>20803</v>
      </c>
      <c r="V314" t="str">
        <f t="shared" si="8"/>
        <v>dm-02-08-03</v>
      </c>
      <c r="W314">
        <f t="shared" si="9"/>
        <v>8</v>
      </c>
    </row>
    <row r="315" spans="1:23" x14ac:dyDescent="0.2">
      <c r="A315" t="s">
        <v>10699</v>
      </c>
      <c r="B315" s="1">
        <v>42893.370138888888</v>
      </c>
      <c r="C315" s="4">
        <v>7</v>
      </c>
      <c r="D315">
        <v>2017</v>
      </c>
      <c r="E315">
        <v>1517346.34699</v>
      </c>
      <c r="F315">
        <v>661752.10211400001</v>
      </c>
      <c r="G315">
        <v>1</v>
      </c>
      <c r="H315">
        <v>300</v>
      </c>
      <c r="I315" t="s">
        <v>26</v>
      </c>
      <c r="J315">
        <v>2</v>
      </c>
      <c r="K315">
        <v>9</v>
      </c>
      <c r="L315" t="s">
        <v>9066</v>
      </c>
      <c r="M315">
        <v>5</v>
      </c>
      <c r="N315">
        <v>14015</v>
      </c>
      <c r="O315" t="s">
        <v>287</v>
      </c>
      <c r="P315">
        <v>2003</v>
      </c>
      <c r="Q315" t="s">
        <v>288</v>
      </c>
      <c r="R315" s="5">
        <v>239517</v>
      </c>
      <c r="S315">
        <v>59.438124999999999</v>
      </c>
      <c r="T315">
        <v>2</v>
      </c>
      <c r="U315">
        <v>20202</v>
      </c>
      <c r="V315" t="str">
        <f t="shared" si="8"/>
        <v>dm-02-02-02</v>
      </c>
      <c r="W315">
        <f t="shared" si="9"/>
        <v>14</v>
      </c>
    </row>
    <row r="316" spans="1:23" x14ac:dyDescent="0.2">
      <c r="A316" t="s">
        <v>10701</v>
      </c>
      <c r="B316" s="1">
        <v>42893.452777777777</v>
      </c>
      <c r="C316" s="4">
        <v>7</v>
      </c>
      <c r="D316">
        <v>2017</v>
      </c>
      <c r="E316">
        <v>1506917.6691000001</v>
      </c>
      <c r="F316">
        <v>650490.38407899998</v>
      </c>
      <c r="G316">
        <v>1</v>
      </c>
      <c r="H316">
        <v>200</v>
      </c>
      <c r="I316" t="s">
        <v>26</v>
      </c>
      <c r="J316">
        <v>2</v>
      </c>
      <c r="K316">
        <v>9</v>
      </c>
      <c r="L316" t="s">
        <v>9190</v>
      </c>
      <c r="M316">
        <v>5</v>
      </c>
      <c r="N316">
        <v>196710</v>
      </c>
      <c r="O316" t="s">
        <v>1502</v>
      </c>
      <c r="P316">
        <v>2003</v>
      </c>
      <c r="Q316" t="s">
        <v>10702</v>
      </c>
      <c r="R316" t="s">
        <v>2518</v>
      </c>
      <c r="S316">
        <v>250.30788000000001</v>
      </c>
      <c r="T316">
        <v>2</v>
      </c>
      <c r="U316">
        <v>20406</v>
      </c>
      <c r="V316" t="str">
        <f t="shared" si="8"/>
        <v>dm-02-04-06</v>
      </c>
      <c r="W316">
        <f t="shared" si="9"/>
        <v>14</v>
      </c>
    </row>
    <row r="317" spans="1:23" x14ac:dyDescent="0.2">
      <c r="A317" t="s">
        <v>10703</v>
      </c>
      <c r="B317" s="1">
        <v>42893.539583333331</v>
      </c>
      <c r="C317" s="4">
        <v>7</v>
      </c>
      <c r="D317">
        <v>2017</v>
      </c>
      <c r="E317">
        <v>1518160.1370999999</v>
      </c>
      <c r="F317">
        <v>662303.29480699997</v>
      </c>
      <c r="G317">
        <v>1</v>
      </c>
      <c r="H317">
        <v>300</v>
      </c>
      <c r="I317" t="s">
        <v>26</v>
      </c>
      <c r="J317">
        <v>2</v>
      </c>
      <c r="K317">
        <v>9</v>
      </c>
      <c r="L317" t="s">
        <v>9698</v>
      </c>
      <c r="M317">
        <v>5</v>
      </c>
      <c r="N317">
        <v>1039682</v>
      </c>
      <c r="O317" t="s">
        <v>6986</v>
      </c>
      <c r="P317">
        <v>1999</v>
      </c>
      <c r="Q317" t="s">
        <v>6987</v>
      </c>
      <c r="R317" s="5">
        <v>238225</v>
      </c>
      <c r="S317">
        <v>314.22606100000002</v>
      </c>
      <c r="T317">
        <v>2</v>
      </c>
      <c r="U317">
        <v>21505</v>
      </c>
      <c r="V317" t="str">
        <f t="shared" si="8"/>
        <v>dm-02-15-05</v>
      </c>
      <c r="W317">
        <f t="shared" si="9"/>
        <v>18</v>
      </c>
    </row>
    <row r="318" spans="1:23" x14ac:dyDescent="0.2">
      <c r="A318" t="s">
        <v>10705</v>
      </c>
      <c r="B318" s="1">
        <v>42893.665277777778</v>
      </c>
      <c r="C318" s="4">
        <v>7</v>
      </c>
      <c r="D318">
        <v>2017</v>
      </c>
      <c r="E318">
        <v>1506416.99068</v>
      </c>
      <c r="F318">
        <v>654235.91237399995</v>
      </c>
      <c r="G318">
        <v>1</v>
      </c>
      <c r="H318">
        <v>300</v>
      </c>
      <c r="I318" t="s">
        <v>26</v>
      </c>
      <c r="J318">
        <v>2</v>
      </c>
      <c r="K318">
        <v>9</v>
      </c>
      <c r="L318" t="s">
        <v>4822</v>
      </c>
      <c r="M318">
        <v>5</v>
      </c>
      <c r="N318">
        <v>31863</v>
      </c>
      <c r="O318" t="s">
        <v>99</v>
      </c>
      <c r="P318">
        <v>2008</v>
      </c>
      <c r="Q318" t="s">
        <v>100</v>
      </c>
      <c r="R318" s="5">
        <v>239488</v>
      </c>
      <c r="S318">
        <v>238.217905</v>
      </c>
      <c r="T318">
        <v>2</v>
      </c>
      <c r="U318">
        <v>21404</v>
      </c>
      <c r="V318" t="str">
        <f t="shared" si="8"/>
        <v>dm-02-14-04</v>
      </c>
      <c r="W318">
        <f t="shared" si="9"/>
        <v>9</v>
      </c>
    </row>
    <row r="319" spans="1:23" x14ac:dyDescent="0.2">
      <c r="A319" t="s">
        <v>10706</v>
      </c>
      <c r="B319" s="1">
        <v>42893.8125</v>
      </c>
      <c r="C319" s="4">
        <v>7</v>
      </c>
      <c r="D319">
        <v>2017</v>
      </c>
      <c r="E319">
        <v>1512024.4204200001</v>
      </c>
      <c r="F319">
        <v>656364.65932199999</v>
      </c>
      <c r="G319">
        <v>1</v>
      </c>
      <c r="H319">
        <v>300</v>
      </c>
      <c r="I319" t="s">
        <v>891</v>
      </c>
      <c r="J319">
        <v>2</v>
      </c>
      <c r="K319">
        <v>9</v>
      </c>
      <c r="L319" t="s">
        <v>10707</v>
      </c>
      <c r="M319">
        <v>3</v>
      </c>
      <c r="N319">
        <v>1345941</v>
      </c>
      <c r="O319" t="s">
        <v>1444</v>
      </c>
      <c r="P319">
        <v>2009</v>
      </c>
      <c r="Q319" t="s">
        <v>10708</v>
      </c>
      <c r="R319" s="5">
        <v>238440</v>
      </c>
      <c r="S319">
        <v>41.293557</v>
      </c>
      <c r="T319">
        <v>2</v>
      </c>
      <c r="U319">
        <v>20404</v>
      </c>
      <c r="V319" t="str">
        <f t="shared" si="8"/>
        <v>dm-02-04-04</v>
      </c>
      <c r="W319">
        <f t="shared" si="9"/>
        <v>8</v>
      </c>
    </row>
    <row r="320" spans="1:23" x14ac:dyDescent="0.2">
      <c r="A320" t="s">
        <v>10714</v>
      </c>
      <c r="B320" s="1">
        <v>42954.395833333336</v>
      </c>
      <c r="C320" s="4">
        <v>7</v>
      </c>
      <c r="D320">
        <v>2017</v>
      </c>
      <c r="E320">
        <v>1512219.8901200001</v>
      </c>
      <c r="F320">
        <v>656381.66656899999</v>
      </c>
      <c r="G320">
        <v>1</v>
      </c>
      <c r="H320">
        <v>300</v>
      </c>
      <c r="I320" t="s">
        <v>26</v>
      </c>
      <c r="J320">
        <v>2</v>
      </c>
      <c r="K320">
        <v>9</v>
      </c>
      <c r="L320" t="s">
        <v>4822</v>
      </c>
      <c r="M320">
        <v>5</v>
      </c>
      <c r="N320">
        <v>246178</v>
      </c>
      <c r="O320" t="s">
        <v>99</v>
      </c>
      <c r="P320">
        <v>2008</v>
      </c>
      <c r="Q320" t="s">
        <v>100</v>
      </c>
      <c r="R320" s="5">
        <v>238231</v>
      </c>
      <c r="S320">
        <v>178.36343099999999</v>
      </c>
      <c r="T320">
        <v>2</v>
      </c>
      <c r="U320">
        <v>20404</v>
      </c>
      <c r="V320" t="str">
        <f t="shared" si="8"/>
        <v>dm-02-04-04</v>
      </c>
      <c r="W320">
        <f t="shared" si="9"/>
        <v>9</v>
      </c>
    </row>
    <row r="321" spans="1:23" x14ac:dyDescent="0.2">
      <c r="A321" t="s">
        <v>10717</v>
      </c>
      <c r="B321" s="1">
        <v>42985.375694444447</v>
      </c>
      <c r="C321" s="4">
        <v>7</v>
      </c>
      <c r="D321">
        <v>2017</v>
      </c>
      <c r="E321">
        <v>1506653.5137799999</v>
      </c>
      <c r="F321">
        <v>654858.06878099998</v>
      </c>
      <c r="G321">
        <v>1</v>
      </c>
      <c r="H321">
        <v>300</v>
      </c>
      <c r="I321" t="s">
        <v>26</v>
      </c>
      <c r="J321">
        <v>2</v>
      </c>
      <c r="K321">
        <v>9</v>
      </c>
      <c r="L321" t="s">
        <v>9066</v>
      </c>
      <c r="M321">
        <v>5</v>
      </c>
      <c r="N321">
        <v>101294</v>
      </c>
      <c r="O321" t="s">
        <v>99</v>
      </c>
      <c r="P321">
        <v>2008</v>
      </c>
      <c r="Q321" t="s">
        <v>100</v>
      </c>
      <c r="R321" s="5">
        <v>238231</v>
      </c>
      <c r="S321">
        <v>136.94613200000001</v>
      </c>
      <c r="T321">
        <v>2</v>
      </c>
      <c r="U321">
        <v>21404</v>
      </c>
      <c r="V321" t="str">
        <f t="shared" si="8"/>
        <v>dm-02-14-04</v>
      </c>
      <c r="W321">
        <f t="shared" si="9"/>
        <v>9</v>
      </c>
    </row>
    <row r="322" spans="1:23" x14ac:dyDescent="0.2">
      <c r="A322" t="s">
        <v>10718</v>
      </c>
      <c r="B322" s="1">
        <v>42985.429166666669</v>
      </c>
      <c r="C322" s="4">
        <v>7</v>
      </c>
      <c r="D322">
        <v>2017</v>
      </c>
      <c r="E322">
        <v>1506669.15185</v>
      </c>
      <c r="F322">
        <v>655015.07987899997</v>
      </c>
      <c r="G322">
        <v>1</v>
      </c>
      <c r="H322">
        <v>300</v>
      </c>
      <c r="I322" t="s">
        <v>26</v>
      </c>
      <c r="J322">
        <v>2</v>
      </c>
      <c r="K322">
        <v>9</v>
      </c>
      <c r="L322" t="s">
        <v>9066</v>
      </c>
      <c r="M322">
        <v>5</v>
      </c>
      <c r="N322">
        <v>212026</v>
      </c>
      <c r="O322" t="s">
        <v>99</v>
      </c>
      <c r="P322">
        <v>2008</v>
      </c>
      <c r="Q322" t="s">
        <v>100</v>
      </c>
      <c r="R322" s="5">
        <v>238225</v>
      </c>
      <c r="S322">
        <v>343.84937600000001</v>
      </c>
      <c r="T322">
        <v>2</v>
      </c>
      <c r="U322">
        <v>21404</v>
      </c>
      <c r="V322" t="str">
        <f t="shared" si="8"/>
        <v>dm-02-14-04</v>
      </c>
      <c r="W322">
        <f t="shared" si="9"/>
        <v>9</v>
      </c>
    </row>
    <row r="323" spans="1:23" x14ac:dyDescent="0.2">
      <c r="A323" t="s">
        <v>10719</v>
      </c>
      <c r="B323" s="1">
        <v>42985.445138888892</v>
      </c>
      <c r="C323" s="4">
        <v>7</v>
      </c>
      <c r="D323">
        <v>2017</v>
      </c>
      <c r="E323">
        <v>1514141.5094300001</v>
      </c>
      <c r="F323">
        <v>658261.72779399995</v>
      </c>
      <c r="G323">
        <v>1</v>
      </c>
      <c r="H323">
        <v>100</v>
      </c>
      <c r="I323" t="s">
        <v>26</v>
      </c>
      <c r="J323">
        <v>2</v>
      </c>
      <c r="K323">
        <v>9</v>
      </c>
      <c r="L323" t="s">
        <v>4763</v>
      </c>
      <c r="M323">
        <v>5</v>
      </c>
      <c r="N323">
        <v>225498</v>
      </c>
      <c r="O323" t="s">
        <v>27</v>
      </c>
      <c r="P323">
        <v>2001</v>
      </c>
      <c r="Q323" t="s">
        <v>4307</v>
      </c>
      <c r="R323" t="s">
        <v>2518</v>
      </c>
      <c r="S323">
        <v>189.78885600000001</v>
      </c>
      <c r="T323">
        <v>2</v>
      </c>
      <c r="U323">
        <v>20402</v>
      </c>
      <c r="V323" t="str">
        <f t="shared" ref="V323:V386" si="10">"dm-"&amp;TEXT(U323,"00-00-00")</f>
        <v>dm-02-04-02</v>
      </c>
      <c r="W323">
        <f t="shared" ref="W323:W386" si="11">D323-P323</f>
        <v>16</v>
      </c>
    </row>
    <row r="324" spans="1:23" x14ac:dyDescent="0.2">
      <c r="A324" t="s">
        <v>10720</v>
      </c>
      <c r="B324" s="1">
        <v>43015.326388888891</v>
      </c>
      <c r="C324" s="4">
        <v>7</v>
      </c>
      <c r="D324">
        <v>2017</v>
      </c>
      <c r="E324">
        <v>1504766.55299</v>
      </c>
      <c r="F324">
        <v>652582.04056400002</v>
      </c>
      <c r="G324">
        <v>1</v>
      </c>
      <c r="H324">
        <v>150</v>
      </c>
      <c r="I324" t="s">
        <v>22</v>
      </c>
      <c r="J324">
        <v>2</v>
      </c>
      <c r="K324">
        <v>10</v>
      </c>
      <c r="L324" t="s">
        <v>4752</v>
      </c>
      <c r="M324">
        <v>5</v>
      </c>
      <c r="N324">
        <v>1931743</v>
      </c>
      <c r="O324" t="s">
        <v>1459</v>
      </c>
      <c r="P324">
        <v>2002</v>
      </c>
      <c r="Q324" t="s">
        <v>4399</v>
      </c>
      <c r="R324" t="s">
        <v>2518</v>
      </c>
      <c r="S324">
        <v>277.86073599999997</v>
      </c>
      <c r="T324">
        <v>2</v>
      </c>
      <c r="U324">
        <v>21407</v>
      </c>
      <c r="V324" t="str">
        <f t="shared" si="10"/>
        <v>dm-02-14-07</v>
      </c>
      <c r="W324">
        <f t="shared" si="11"/>
        <v>15</v>
      </c>
    </row>
    <row r="325" spans="1:23" x14ac:dyDescent="0.2">
      <c r="A325" t="s">
        <v>10722</v>
      </c>
      <c r="B325" s="1">
        <v>43015.416666666664</v>
      </c>
      <c r="C325" s="4">
        <v>7</v>
      </c>
      <c r="D325">
        <v>2017</v>
      </c>
      <c r="E325">
        <v>1508150.0133</v>
      </c>
      <c r="F325">
        <v>653358.37889199995</v>
      </c>
      <c r="G325">
        <v>1</v>
      </c>
      <c r="H325">
        <v>300</v>
      </c>
      <c r="I325" t="s">
        <v>26</v>
      </c>
      <c r="J325">
        <v>2</v>
      </c>
      <c r="K325">
        <v>9</v>
      </c>
      <c r="L325" t="s">
        <v>4822</v>
      </c>
      <c r="M325">
        <v>5</v>
      </c>
      <c r="N325">
        <v>1533794</v>
      </c>
      <c r="O325" t="s">
        <v>250</v>
      </c>
      <c r="P325">
        <v>2011</v>
      </c>
      <c r="Q325" t="s">
        <v>251</v>
      </c>
      <c r="R325" s="5">
        <v>238924</v>
      </c>
      <c r="S325">
        <v>96.204026999999996</v>
      </c>
      <c r="T325">
        <v>2</v>
      </c>
      <c r="U325">
        <v>21404</v>
      </c>
      <c r="V325" t="str">
        <f t="shared" si="10"/>
        <v>dm-02-14-04</v>
      </c>
      <c r="W325">
        <f t="shared" si="11"/>
        <v>6</v>
      </c>
    </row>
    <row r="326" spans="1:23" x14ac:dyDescent="0.2">
      <c r="A326" t="s">
        <v>10723</v>
      </c>
      <c r="B326" s="1">
        <v>43015.581250000003</v>
      </c>
      <c r="C326" s="4">
        <v>7</v>
      </c>
      <c r="D326">
        <v>2017</v>
      </c>
      <c r="E326">
        <v>1516647.6983099999</v>
      </c>
      <c r="F326">
        <v>661695.64277000003</v>
      </c>
      <c r="G326">
        <v>1</v>
      </c>
      <c r="H326">
        <v>200</v>
      </c>
      <c r="I326" t="s">
        <v>26</v>
      </c>
      <c r="J326">
        <v>2</v>
      </c>
      <c r="K326">
        <v>9</v>
      </c>
      <c r="L326" t="s">
        <v>4760</v>
      </c>
      <c r="M326">
        <v>5</v>
      </c>
      <c r="N326">
        <v>513574</v>
      </c>
      <c r="O326" t="s">
        <v>4324</v>
      </c>
      <c r="P326">
        <v>2006</v>
      </c>
      <c r="Q326" t="s">
        <v>4373</v>
      </c>
      <c r="R326" s="5">
        <v>237693</v>
      </c>
      <c r="S326">
        <v>101.458275</v>
      </c>
      <c r="T326">
        <v>2</v>
      </c>
      <c r="U326">
        <v>20204</v>
      </c>
      <c r="V326" t="str">
        <f t="shared" si="10"/>
        <v>dm-02-02-04</v>
      </c>
      <c r="W326">
        <f t="shared" si="11"/>
        <v>11</v>
      </c>
    </row>
    <row r="327" spans="1:23" x14ac:dyDescent="0.2">
      <c r="A327" t="s">
        <v>10725</v>
      </c>
      <c r="B327" s="1">
        <v>43046.34375</v>
      </c>
      <c r="C327" s="4">
        <v>7</v>
      </c>
      <c r="D327">
        <v>2017</v>
      </c>
      <c r="E327">
        <v>1505683.3242200001</v>
      </c>
      <c r="F327">
        <v>649598.08901500003</v>
      </c>
      <c r="G327">
        <v>1</v>
      </c>
      <c r="H327">
        <v>300</v>
      </c>
      <c r="I327" t="s">
        <v>26</v>
      </c>
      <c r="J327">
        <v>2</v>
      </c>
      <c r="K327">
        <v>9</v>
      </c>
      <c r="L327" t="s">
        <v>4822</v>
      </c>
      <c r="M327">
        <v>5</v>
      </c>
      <c r="N327">
        <v>1794612</v>
      </c>
      <c r="O327" t="s">
        <v>1466</v>
      </c>
      <c r="P327">
        <v>2013</v>
      </c>
      <c r="Q327" t="s">
        <v>4150</v>
      </c>
      <c r="R327" s="5">
        <v>240101</v>
      </c>
      <c r="S327">
        <v>227.12341699999999</v>
      </c>
      <c r="T327">
        <v>2</v>
      </c>
      <c r="U327">
        <v>20406</v>
      </c>
      <c r="V327" t="str">
        <f t="shared" si="10"/>
        <v>dm-02-04-06</v>
      </c>
      <c r="W327">
        <f t="shared" si="11"/>
        <v>4</v>
      </c>
    </row>
    <row r="328" spans="1:23" x14ac:dyDescent="0.2">
      <c r="A328" t="s">
        <v>10729</v>
      </c>
      <c r="B328" s="1">
        <v>43076.270833333336</v>
      </c>
      <c r="C328" s="4">
        <v>7</v>
      </c>
      <c r="D328">
        <v>2017</v>
      </c>
      <c r="E328">
        <v>1509961.85299</v>
      </c>
      <c r="F328">
        <v>654134.07804099994</v>
      </c>
      <c r="G328">
        <v>1</v>
      </c>
      <c r="H328">
        <v>300</v>
      </c>
      <c r="I328" t="s">
        <v>26</v>
      </c>
      <c r="J328">
        <v>2</v>
      </c>
      <c r="K328">
        <v>9</v>
      </c>
      <c r="L328" t="s">
        <v>4822</v>
      </c>
      <c r="M328">
        <v>5</v>
      </c>
      <c r="N328">
        <v>430055</v>
      </c>
      <c r="O328" t="s">
        <v>1263</v>
      </c>
      <c r="P328">
        <v>1998</v>
      </c>
      <c r="Q328" t="s">
        <v>1264</v>
      </c>
      <c r="R328" s="5">
        <v>239139</v>
      </c>
      <c r="S328">
        <v>132.900229</v>
      </c>
      <c r="T328">
        <v>2</v>
      </c>
      <c r="U328">
        <v>20405</v>
      </c>
      <c r="V328" t="str">
        <f t="shared" si="10"/>
        <v>dm-02-04-05</v>
      </c>
      <c r="W328">
        <f t="shared" si="11"/>
        <v>19</v>
      </c>
    </row>
    <row r="329" spans="1:23" x14ac:dyDescent="0.2">
      <c r="A329" t="s">
        <v>10732</v>
      </c>
      <c r="B329" t="s">
        <v>10733</v>
      </c>
      <c r="C329" s="4">
        <v>7</v>
      </c>
      <c r="D329">
        <v>2017</v>
      </c>
      <c r="E329">
        <v>1517404.9503599999</v>
      </c>
      <c r="F329">
        <v>660456.02521899994</v>
      </c>
      <c r="G329">
        <v>1</v>
      </c>
      <c r="H329">
        <v>200</v>
      </c>
      <c r="I329" t="s">
        <v>26</v>
      </c>
      <c r="J329">
        <v>2</v>
      </c>
      <c r="K329">
        <v>9</v>
      </c>
      <c r="L329" t="s">
        <v>4760</v>
      </c>
      <c r="M329">
        <v>5</v>
      </c>
      <c r="N329">
        <v>784818</v>
      </c>
      <c r="O329" t="s">
        <v>229</v>
      </c>
      <c r="P329">
        <v>2001</v>
      </c>
      <c r="Q329" t="s">
        <v>10734</v>
      </c>
      <c r="R329" s="5">
        <v>237987</v>
      </c>
      <c r="S329">
        <v>74.885219000000006</v>
      </c>
      <c r="T329">
        <v>2</v>
      </c>
      <c r="U329">
        <v>20304</v>
      </c>
      <c r="V329" t="str">
        <f t="shared" si="10"/>
        <v>dm-02-03-04</v>
      </c>
      <c r="W329">
        <f t="shared" si="11"/>
        <v>16</v>
      </c>
    </row>
    <row r="330" spans="1:23" x14ac:dyDescent="0.2">
      <c r="A330" t="s">
        <v>10735</v>
      </c>
      <c r="B330" t="s">
        <v>10736</v>
      </c>
      <c r="C330" s="4">
        <v>7</v>
      </c>
      <c r="D330">
        <v>2017</v>
      </c>
      <c r="E330">
        <v>1516287.49324</v>
      </c>
      <c r="F330">
        <v>656887.23172299995</v>
      </c>
      <c r="G330">
        <v>1</v>
      </c>
      <c r="H330">
        <v>300</v>
      </c>
      <c r="I330" t="s">
        <v>26</v>
      </c>
      <c r="J330">
        <v>2</v>
      </c>
      <c r="K330">
        <v>9</v>
      </c>
      <c r="L330" t="s">
        <v>4822</v>
      </c>
      <c r="M330">
        <v>5</v>
      </c>
      <c r="N330">
        <v>1710724</v>
      </c>
      <c r="O330" t="s">
        <v>10737</v>
      </c>
      <c r="P330">
        <v>2010</v>
      </c>
      <c r="Q330" t="s">
        <v>10738</v>
      </c>
      <c r="R330" s="5">
        <v>239414</v>
      </c>
      <c r="S330">
        <v>58.169513999999999</v>
      </c>
      <c r="T330">
        <v>2</v>
      </c>
      <c r="U330">
        <v>21201</v>
      </c>
      <c r="V330" t="str">
        <f t="shared" si="10"/>
        <v>dm-02-12-01</v>
      </c>
      <c r="W330">
        <f t="shared" si="11"/>
        <v>7</v>
      </c>
    </row>
    <row r="331" spans="1:23" hidden="1" x14ac:dyDescent="0.2">
      <c r="A331" t="s">
        <v>10748</v>
      </c>
      <c r="B331" t="s">
        <v>10749</v>
      </c>
      <c r="C331" s="4">
        <v>7</v>
      </c>
      <c r="D331">
        <v>2017</v>
      </c>
      <c r="E331">
        <v>1515333.9406999999</v>
      </c>
      <c r="F331">
        <v>660181.99804900005</v>
      </c>
      <c r="G331">
        <v>2</v>
      </c>
      <c r="H331">
        <v>50</v>
      </c>
      <c r="I331" t="s">
        <v>33</v>
      </c>
      <c r="J331">
        <v>2</v>
      </c>
      <c r="K331">
        <v>8</v>
      </c>
      <c r="L331" t="s">
        <v>6156</v>
      </c>
      <c r="M331">
        <v>5</v>
      </c>
      <c r="N331">
        <v>1954095</v>
      </c>
      <c r="O331" t="s">
        <v>27</v>
      </c>
      <c r="P331">
        <v>2016</v>
      </c>
      <c r="Q331" t="s">
        <v>10032</v>
      </c>
      <c r="R331" t="s">
        <v>2518</v>
      </c>
      <c r="S331">
        <v>37.486984</v>
      </c>
      <c r="T331">
        <v>2</v>
      </c>
      <c r="U331">
        <v>21608</v>
      </c>
      <c r="V331" t="str">
        <f t="shared" si="10"/>
        <v>dm-02-16-08</v>
      </c>
      <c r="W331">
        <f t="shared" si="11"/>
        <v>1</v>
      </c>
    </row>
    <row r="332" spans="1:23" x14ac:dyDescent="0.2">
      <c r="A332" t="s">
        <v>10754</v>
      </c>
      <c r="B332" t="s">
        <v>10755</v>
      </c>
      <c r="C332" s="4">
        <v>7</v>
      </c>
      <c r="D332">
        <v>2017</v>
      </c>
      <c r="E332">
        <v>1509525.11977</v>
      </c>
      <c r="F332">
        <v>653457.56209799997</v>
      </c>
      <c r="G332">
        <v>1</v>
      </c>
      <c r="H332">
        <v>300</v>
      </c>
      <c r="I332" t="s">
        <v>26</v>
      </c>
      <c r="J332">
        <v>2</v>
      </c>
      <c r="K332">
        <v>9</v>
      </c>
      <c r="L332" t="s">
        <v>4822</v>
      </c>
      <c r="M332">
        <v>5</v>
      </c>
      <c r="N332">
        <v>225818</v>
      </c>
      <c r="O332" t="s">
        <v>10756</v>
      </c>
      <c r="P332">
        <v>2008</v>
      </c>
      <c r="Q332" t="s">
        <v>10757</v>
      </c>
      <c r="R332" s="5">
        <v>238120</v>
      </c>
      <c r="S332">
        <v>171.93854200000001</v>
      </c>
      <c r="T332">
        <v>2</v>
      </c>
      <c r="U332">
        <v>20405</v>
      </c>
      <c r="V332" t="str">
        <f t="shared" si="10"/>
        <v>dm-02-04-05</v>
      </c>
      <c r="W332">
        <f t="shared" si="11"/>
        <v>9</v>
      </c>
    </row>
    <row r="333" spans="1:23" hidden="1" x14ac:dyDescent="0.2">
      <c r="A333" t="s">
        <v>10758</v>
      </c>
      <c r="B333" t="s">
        <v>10759</v>
      </c>
      <c r="C333" s="4">
        <v>7</v>
      </c>
      <c r="D333">
        <v>2017</v>
      </c>
      <c r="E333">
        <v>1517503.6473600001</v>
      </c>
      <c r="F333">
        <v>661212.83436600002</v>
      </c>
      <c r="G333">
        <v>2</v>
      </c>
      <c r="H333">
        <v>50</v>
      </c>
      <c r="I333" t="s">
        <v>33</v>
      </c>
      <c r="J333">
        <v>1</v>
      </c>
      <c r="K333">
        <v>9</v>
      </c>
      <c r="L333" t="s">
        <v>4773</v>
      </c>
      <c r="M333">
        <v>5</v>
      </c>
      <c r="N333">
        <v>984720</v>
      </c>
      <c r="O333" t="s">
        <v>1448</v>
      </c>
      <c r="P333">
        <v>1988</v>
      </c>
      <c r="Q333" t="s">
        <v>1449</v>
      </c>
      <c r="R333" s="5">
        <v>238194</v>
      </c>
      <c r="S333">
        <v>28.264824000000001</v>
      </c>
      <c r="T333">
        <v>2</v>
      </c>
      <c r="U333">
        <v>20304</v>
      </c>
      <c r="V333" t="str">
        <f t="shared" si="10"/>
        <v>dm-02-03-04</v>
      </c>
      <c r="W333">
        <f t="shared" si="11"/>
        <v>29</v>
      </c>
    </row>
    <row r="334" spans="1:23" hidden="1" x14ac:dyDescent="0.2">
      <c r="A334" t="s">
        <v>10766</v>
      </c>
      <c r="B334" t="s">
        <v>10767</v>
      </c>
      <c r="C334" s="4">
        <v>7</v>
      </c>
      <c r="D334">
        <v>2017</v>
      </c>
      <c r="E334">
        <v>1517517.40683</v>
      </c>
      <c r="F334">
        <v>661201.609345</v>
      </c>
      <c r="G334">
        <v>2</v>
      </c>
      <c r="H334">
        <v>50</v>
      </c>
      <c r="I334" t="s">
        <v>33</v>
      </c>
      <c r="J334">
        <v>1</v>
      </c>
      <c r="K334">
        <v>9</v>
      </c>
      <c r="L334" t="s">
        <v>4773</v>
      </c>
      <c r="M334">
        <v>5</v>
      </c>
      <c r="N334">
        <v>984720</v>
      </c>
      <c r="O334" t="s">
        <v>1448</v>
      </c>
      <c r="P334">
        <v>1988</v>
      </c>
      <c r="Q334" t="s">
        <v>1449</v>
      </c>
      <c r="R334" s="5">
        <v>238194</v>
      </c>
      <c r="S334">
        <v>28.264824000000001</v>
      </c>
      <c r="T334">
        <v>2</v>
      </c>
      <c r="U334">
        <v>20304</v>
      </c>
      <c r="V334" t="str">
        <f t="shared" si="10"/>
        <v>dm-02-03-04</v>
      </c>
      <c r="W334">
        <f t="shared" si="11"/>
        <v>29</v>
      </c>
    </row>
    <row r="335" spans="1:23" x14ac:dyDescent="0.2">
      <c r="A335" t="s">
        <v>10768</v>
      </c>
      <c r="B335" t="s">
        <v>10769</v>
      </c>
      <c r="C335" s="4">
        <v>7</v>
      </c>
      <c r="D335">
        <v>2017</v>
      </c>
      <c r="E335">
        <v>1517628.8394500001</v>
      </c>
      <c r="F335">
        <v>660667.71519500006</v>
      </c>
      <c r="G335">
        <v>1</v>
      </c>
      <c r="H335">
        <v>150</v>
      </c>
      <c r="I335" t="s">
        <v>26</v>
      </c>
      <c r="J335">
        <v>1</v>
      </c>
      <c r="K335">
        <v>9</v>
      </c>
      <c r="L335" t="s">
        <v>5028</v>
      </c>
      <c r="M335">
        <v>5</v>
      </c>
      <c r="N335">
        <v>128045</v>
      </c>
      <c r="O335" t="s">
        <v>5537</v>
      </c>
      <c r="P335">
        <v>2009</v>
      </c>
      <c r="Q335" t="s">
        <v>10770</v>
      </c>
      <c r="R335" s="5">
        <v>238503</v>
      </c>
      <c r="S335">
        <v>109.955853</v>
      </c>
      <c r="T335">
        <v>2</v>
      </c>
      <c r="U335">
        <v>20303</v>
      </c>
      <c r="V335" t="str">
        <f t="shared" si="10"/>
        <v>dm-02-03-03</v>
      </c>
      <c r="W335">
        <f t="shared" si="11"/>
        <v>8</v>
      </c>
    </row>
    <row r="336" spans="1:23" x14ac:dyDescent="0.2">
      <c r="A336" t="s">
        <v>10775</v>
      </c>
      <c r="B336" t="s">
        <v>10776</v>
      </c>
      <c r="C336" s="4">
        <v>7</v>
      </c>
      <c r="D336">
        <v>2017</v>
      </c>
      <c r="E336">
        <v>1504384.3250800001</v>
      </c>
      <c r="F336">
        <v>649647.23525999999</v>
      </c>
      <c r="G336">
        <v>1</v>
      </c>
      <c r="H336">
        <v>300</v>
      </c>
      <c r="I336" t="s">
        <v>22</v>
      </c>
      <c r="J336">
        <v>2</v>
      </c>
      <c r="K336">
        <v>8</v>
      </c>
      <c r="L336" t="s">
        <v>6325</v>
      </c>
      <c r="M336">
        <v>5</v>
      </c>
      <c r="N336">
        <v>177342</v>
      </c>
      <c r="O336" t="s">
        <v>4190</v>
      </c>
      <c r="P336">
        <v>1996</v>
      </c>
      <c r="Q336" t="s">
        <v>4191</v>
      </c>
      <c r="R336" s="5">
        <v>240101</v>
      </c>
      <c r="S336">
        <v>823.19039399999997</v>
      </c>
      <c r="T336">
        <v>2</v>
      </c>
      <c r="U336">
        <v>21408</v>
      </c>
      <c r="V336" t="str">
        <f t="shared" si="10"/>
        <v>dm-02-14-08</v>
      </c>
      <c r="W336">
        <f t="shared" si="11"/>
        <v>21</v>
      </c>
    </row>
    <row r="337" spans="1:23" x14ac:dyDescent="0.2">
      <c r="A337" t="s">
        <v>10777</v>
      </c>
      <c r="B337" t="s">
        <v>10778</v>
      </c>
      <c r="C337" s="4">
        <v>7</v>
      </c>
      <c r="D337">
        <v>2017</v>
      </c>
      <c r="E337">
        <v>1513825.47505</v>
      </c>
      <c r="F337">
        <v>656463.48308100004</v>
      </c>
      <c r="G337">
        <v>1</v>
      </c>
      <c r="H337">
        <v>200</v>
      </c>
      <c r="I337" t="s">
        <v>26</v>
      </c>
      <c r="J337">
        <v>1</v>
      </c>
      <c r="K337">
        <v>9</v>
      </c>
      <c r="L337" t="s">
        <v>4760</v>
      </c>
      <c r="M337">
        <v>5</v>
      </c>
      <c r="N337">
        <v>430618</v>
      </c>
      <c r="O337" t="s">
        <v>4533</v>
      </c>
      <c r="P337">
        <v>2005</v>
      </c>
      <c r="Q337" t="s">
        <v>4534</v>
      </c>
      <c r="R337" s="5">
        <v>238573</v>
      </c>
      <c r="S337">
        <v>122.554193</v>
      </c>
      <c r="T337">
        <v>2</v>
      </c>
      <c r="U337">
        <v>21302</v>
      </c>
      <c r="V337" t="str">
        <f t="shared" si="10"/>
        <v>dm-02-13-02</v>
      </c>
      <c r="W337">
        <f t="shared" si="11"/>
        <v>12</v>
      </c>
    </row>
    <row r="338" spans="1:23" x14ac:dyDescent="0.2">
      <c r="A338" t="s">
        <v>10779</v>
      </c>
      <c r="B338" t="s">
        <v>10780</v>
      </c>
      <c r="C338" s="4">
        <v>7</v>
      </c>
      <c r="D338">
        <v>2017</v>
      </c>
      <c r="E338">
        <v>1502858.8729099999</v>
      </c>
      <c r="F338">
        <v>650239.91079700005</v>
      </c>
      <c r="G338">
        <v>1</v>
      </c>
      <c r="H338">
        <v>150</v>
      </c>
      <c r="I338" t="s">
        <v>22</v>
      </c>
      <c r="J338">
        <v>2</v>
      </c>
      <c r="K338">
        <v>8</v>
      </c>
      <c r="L338" t="s">
        <v>7687</v>
      </c>
      <c r="M338">
        <v>5</v>
      </c>
      <c r="N338">
        <v>690762</v>
      </c>
      <c r="O338" t="s">
        <v>2713</v>
      </c>
      <c r="P338">
        <v>2007</v>
      </c>
      <c r="Q338" t="s">
        <v>2725</v>
      </c>
      <c r="R338" s="5">
        <v>237893</v>
      </c>
      <c r="S338">
        <v>89.009641999999999</v>
      </c>
      <c r="T338">
        <v>2</v>
      </c>
      <c r="U338">
        <v>21408</v>
      </c>
      <c r="V338" t="str">
        <f t="shared" si="10"/>
        <v>dm-02-14-08</v>
      </c>
      <c r="W338">
        <f t="shared" si="11"/>
        <v>10</v>
      </c>
    </row>
    <row r="339" spans="1:23" x14ac:dyDescent="0.2">
      <c r="A339" t="s">
        <v>10785</v>
      </c>
      <c r="B339" t="s">
        <v>10786</v>
      </c>
      <c r="C339" s="4">
        <v>7</v>
      </c>
      <c r="D339">
        <v>2017</v>
      </c>
      <c r="E339">
        <v>1515289.79418</v>
      </c>
      <c r="F339">
        <v>660937.908467</v>
      </c>
      <c r="G339">
        <v>1</v>
      </c>
      <c r="H339">
        <v>300</v>
      </c>
      <c r="I339" t="s">
        <v>26</v>
      </c>
      <c r="J339">
        <v>2</v>
      </c>
      <c r="K339">
        <v>9</v>
      </c>
      <c r="L339" t="s">
        <v>9066</v>
      </c>
      <c r="M339">
        <v>5</v>
      </c>
      <c r="N339">
        <v>1348525</v>
      </c>
      <c r="O339" t="s">
        <v>5537</v>
      </c>
      <c r="P339">
        <v>2008</v>
      </c>
      <c r="Q339" t="s">
        <v>5538</v>
      </c>
      <c r="R339" s="5">
        <v>238441</v>
      </c>
      <c r="S339">
        <v>119.414243</v>
      </c>
      <c r="T339">
        <v>2</v>
      </c>
      <c r="U339">
        <v>20208</v>
      </c>
      <c r="V339" t="str">
        <f t="shared" si="10"/>
        <v>dm-02-02-08</v>
      </c>
      <c r="W339">
        <f t="shared" si="11"/>
        <v>9</v>
      </c>
    </row>
    <row r="340" spans="1:23" x14ac:dyDescent="0.2">
      <c r="A340" t="s">
        <v>10787</v>
      </c>
      <c r="B340" t="s">
        <v>10788</v>
      </c>
      <c r="C340" s="4">
        <v>7</v>
      </c>
      <c r="D340">
        <v>2017</v>
      </c>
      <c r="E340">
        <v>1514623.42979</v>
      </c>
      <c r="F340">
        <v>659504.138056</v>
      </c>
      <c r="G340">
        <v>1</v>
      </c>
      <c r="H340">
        <v>100</v>
      </c>
      <c r="I340" t="s">
        <v>22</v>
      </c>
      <c r="J340">
        <v>2</v>
      </c>
      <c r="K340">
        <v>10</v>
      </c>
      <c r="L340" t="s">
        <v>9200</v>
      </c>
      <c r="M340">
        <v>5</v>
      </c>
      <c r="N340">
        <v>122501</v>
      </c>
      <c r="O340" t="s">
        <v>6213</v>
      </c>
      <c r="P340">
        <v>1986</v>
      </c>
      <c r="Q340" t="s">
        <v>6214</v>
      </c>
      <c r="R340" s="5">
        <v>238153</v>
      </c>
      <c r="S340">
        <v>59.967202</v>
      </c>
      <c r="T340">
        <v>2</v>
      </c>
      <c r="U340">
        <v>20401</v>
      </c>
      <c r="V340" t="str">
        <f t="shared" si="10"/>
        <v>dm-02-04-01</v>
      </c>
      <c r="W340">
        <f t="shared" si="11"/>
        <v>31</v>
      </c>
    </row>
    <row r="341" spans="1:23" x14ac:dyDescent="0.2">
      <c r="A341" t="s">
        <v>10789</v>
      </c>
      <c r="B341" t="s">
        <v>10790</v>
      </c>
      <c r="C341" s="4">
        <v>7</v>
      </c>
      <c r="D341">
        <v>2017</v>
      </c>
      <c r="E341">
        <v>1513078.2045199999</v>
      </c>
      <c r="F341">
        <v>656281.45996000001</v>
      </c>
      <c r="G341">
        <v>1</v>
      </c>
      <c r="H341">
        <v>100</v>
      </c>
      <c r="I341" t="s">
        <v>26</v>
      </c>
      <c r="J341">
        <v>2</v>
      </c>
      <c r="K341">
        <v>9</v>
      </c>
      <c r="L341" t="s">
        <v>9193</v>
      </c>
      <c r="M341">
        <v>2</v>
      </c>
      <c r="N341">
        <v>237823</v>
      </c>
      <c r="O341" t="s">
        <v>27</v>
      </c>
      <c r="P341">
        <v>2003</v>
      </c>
      <c r="Q341" t="s">
        <v>10791</v>
      </c>
      <c r="R341" t="s">
        <v>2518</v>
      </c>
      <c r="S341">
        <v>69.596524000000002</v>
      </c>
      <c r="T341">
        <v>2</v>
      </c>
      <c r="U341">
        <v>21305</v>
      </c>
      <c r="V341" t="str">
        <f t="shared" si="10"/>
        <v>dm-02-13-05</v>
      </c>
      <c r="W341">
        <f t="shared" si="11"/>
        <v>14</v>
      </c>
    </row>
    <row r="342" spans="1:23" x14ac:dyDescent="0.2">
      <c r="A342" t="s">
        <v>10792</v>
      </c>
      <c r="B342" t="s">
        <v>10793</v>
      </c>
      <c r="C342" s="4">
        <v>7</v>
      </c>
      <c r="D342">
        <v>2017</v>
      </c>
      <c r="E342">
        <v>1516514.6051</v>
      </c>
      <c r="F342">
        <v>660672.62255500001</v>
      </c>
      <c r="G342">
        <v>1</v>
      </c>
      <c r="H342">
        <v>200</v>
      </c>
      <c r="I342" t="s">
        <v>26</v>
      </c>
      <c r="J342">
        <v>1</v>
      </c>
      <c r="K342">
        <v>9</v>
      </c>
      <c r="L342" t="s">
        <v>2607</v>
      </c>
      <c r="M342">
        <v>5</v>
      </c>
      <c r="N342">
        <v>832508</v>
      </c>
      <c r="O342" t="s">
        <v>225</v>
      </c>
      <c r="P342">
        <v>1997</v>
      </c>
      <c r="Q342" t="s">
        <v>226</v>
      </c>
      <c r="R342" s="5">
        <v>239288</v>
      </c>
      <c r="S342">
        <v>17.036726000000002</v>
      </c>
      <c r="T342">
        <v>2</v>
      </c>
      <c r="U342">
        <v>20306</v>
      </c>
      <c r="V342" t="str">
        <f t="shared" si="10"/>
        <v>dm-02-03-06</v>
      </c>
      <c r="W342">
        <f t="shared" si="11"/>
        <v>20</v>
      </c>
    </row>
    <row r="343" spans="1:23" hidden="1" x14ac:dyDescent="0.2">
      <c r="A343" t="s">
        <v>10796</v>
      </c>
      <c r="B343" t="s">
        <v>10797</v>
      </c>
      <c r="C343" s="4">
        <v>7</v>
      </c>
      <c r="D343">
        <v>2017</v>
      </c>
      <c r="E343">
        <v>1513092.9283100001</v>
      </c>
      <c r="F343">
        <v>656412.90922100004</v>
      </c>
      <c r="G343">
        <v>2</v>
      </c>
      <c r="H343">
        <v>50</v>
      </c>
      <c r="I343" t="s">
        <v>33</v>
      </c>
      <c r="J343">
        <v>2</v>
      </c>
      <c r="K343">
        <v>9</v>
      </c>
      <c r="L343" t="s">
        <v>6199</v>
      </c>
      <c r="M343">
        <v>5</v>
      </c>
      <c r="N343">
        <v>1005484</v>
      </c>
      <c r="O343" t="s">
        <v>10260</v>
      </c>
      <c r="P343">
        <v>1987</v>
      </c>
      <c r="Q343" t="s">
        <v>10261</v>
      </c>
      <c r="R343" s="5">
        <v>238204</v>
      </c>
      <c r="S343">
        <v>25.155429999999999</v>
      </c>
      <c r="T343">
        <v>2</v>
      </c>
      <c r="U343">
        <v>21305</v>
      </c>
      <c r="V343" t="str">
        <f t="shared" si="10"/>
        <v>dm-02-13-05</v>
      </c>
      <c r="W343">
        <f t="shared" si="11"/>
        <v>30</v>
      </c>
    </row>
    <row r="344" spans="1:23" x14ac:dyDescent="0.2">
      <c r="A344" t="s">
        <v>10804</v>
      </c>
      <c r="B344" t="s">
        <v>10805</v>
      </c>
      <c r="C344" s="4">
        <v>7</v>
      </c>
      <c r="D344">
        <v>2017</v>
      </c>
      <c r="E344">
        <v>1507813.1055900001</v>
      </c>
      <c r="F344">
        <v>654351.17231699999</v>
      </c>
      <c r="G344">
        <v>1</v>
      </c>
      <c r="H344">
        <v>100</v>
      </c>
      <c r="I344" t="s">
        <v>26</v>
      </c>
      <c r="J344">
        <v>2</v>
      </c>
      <c r="K344">
        <v>9</v>
      </c>
      <c r="L344" t="s">
        <v>10806</v>
      </c>
      <c r="M344">
        <v>5</v>
      </c>
      <c r="N344">
        <v>1773100</v>
      </c>
      <c r="O344" t="s">
        <v>133</v>
      </c>
      <c r="P344">
        <v>2012</v>
      </c>
      <c r="Q344" t="s">
        <v>10807</v>
      </c>
      <c r="R344" s="5">
        <v>239883</v>
      </c>
      <c r="S344">
        <v>91.829643000000004</v>
      </c>
      <c r="T344">
        <v>2</v>
      </c>
      <c r="U344">
        <v>21404</v>
      </c>
      <c r="V344" t="str">
        <f t="shared" si="10"/>
        <v>dm-02-14-04</v>
      </c>
      <c r="W344">
        <f t="shared" si="11"/>
        <v>5</v>
      </c>
    </row>
    <row r="345" spans="1:23" x14ac:dyDescent="0.2">
      <c r="A345" t="s">
        <v>10820</v>
      </c>
      <c r="B345" t="s">
        <v>10821</v>
      </c>
      <c r="C345" s="4">
        <v>7</v>
      </c>
      <c r="D345">
        <v>2017</v>
      </c>
      <c r="E345">
        <v>1502817.2192899999</v>
      </c>
      <c r="F345">
        <v>650151.847557</v>
      </c>
      <c r="G345">
        <v>1</v>
      </c>
      <c r="H345">
        <v>150</v>
      </c>
      <c r="I345" t="s">
        <v>22</v>
      </c>
      <c r="J345">
        <v>2</v>
      </c>
      <c r="K345">
        <v>8</v>
      </c>
      <c r="L345" t="s">
        <v>5616</v>
      </c>
      <c r="M345">
        <v>5</v>
      </c>
      <c r="N345">
        <v>1639093</v>
      </c>
      <c r="O345" t="s">
        <v>1417</v>
      </c>
      <c r="P345">
        <v>2011</v>
      </c>
      <c r="Q345" t="s">
        <v>10822</v>
      </c>
      <c r="R345" s="5">
        <v>239262</v>
      </c>
      <c r="S345">
        <v>141.26324199999999</v>
      </c>
      <c r="T345">
        <v>2</v>
      </c>
      <c r="U345">
        <v>21408</v>
      </c>
      <c r="V345" t="str">
        <f t="shared" si="10"/>
        <v>dm-02-14-08</v>
      </c>
      <c r="W345">
        <f t="shared" si="11"/>
        <v>6</v>
      </c>
    </row>
    <row r="346" spans="1:23" x14ac:dyDescent="0.2">
      <c r="A346" t="s">
        <v>10827</v>
      </c>
      <c r="B346" t="s">
        <v>10828</v>
      </c>
      <c r="C346" s="4">
        <v>7</v>
      </c>
      <c r="D346">
        <v>2017</v>
      </c>
      <c r="E346">
        <v>1517285.6949700001</v>
      </c>
      <c r="F346">
        <v>660132.18025400001</v>
      </c>
      <c r="G346">
        <v>1</v>
      </c>
      <c r="H346">
        <v>150</v>
      </c>
      <c r="I346" t="s">
        <v>26</v>
      </c>
      <c r="J346">
        <v>1</v>
      </c>
      <c r="K346">
        <v>9</v>
      </c>
      <c r="L346" t="s">
        <v>10829</v>
      </c>
      <c r="M346">
        <v>5</v>
      </c>
      <c r="N346">
        <v>166111</v>
      </c>
      <c r="O346" t="s">
        <v>272</v>
      </c>
      <c r="P346">
        <v>2013</v>
      </c>
      <c r="Q346" t="s">
        <v>8473</v>
      </c>
      <c r="R346" s="5">
        <v>240007</v>
      </c>
      <c r="S346">
        <v>66.505696999999998</v>
      </c>
      <c r="T346">
        <v>2</v>
      </c>
      <c r="U346">
        <v>20302</v>
      </c>
      <c r="V346" t="str">
        <f t="shared" si="10"/>
        <v>dm-02-03-02</v>
      </c>
      <c r="W346">
        <f t="shared" si="11"/>
        <v>4</v>
      </c>
    </row>
    <row r="347" spans="1:23" hidden="1" x14ac:dyDescent="0.2">
      <c r="A347" t="s">
        <v>10830</v>
      </c>
      <c r="B347" t="s">
        <v>10831</v>
      </c>
      <c r="C347" s="4">
        <v>7</v>
      </c>
      <c r="D347">
        <v>2017</v>
      </c>
      <c r="E347">
        <v>1507400.12289</v>
      </c>
      <c r="F347">
        <v>651879.09386400005</v>
      </c>
      <c r="G347">
        <v>2</v>
      </c>
      <c r="H347">
        <v>50</v>
      </c>
      <c r="I347" t="s">
        <v>33</v>
      </c>
      <c r="J347">
        <v>2</v>
      </c>
      <c r="K347">
        <v>9</v>
      </c>
      <c r="L347" t="s">
        <v>10832</v>
      </c>
      <c r="M347">
        <v>5</v>
      </c>
      <c r="N347">
        <v>572810</v>
      </c>
      <c r="O347" t="s">
        <v>3484</v>
      </c>
      <c r="P347">
        <v>1994</v>
      </c>
      <c r="Q347" t="s">
        <v>3485</v>
      </c>
      <c r="R347" s="5">
        <v>238197</v>
      </c>
      <c r="S347">
        <v>85.677888999999993</v>
      </c>
      <c r="T347">
        <v>2</v>
      </c>
      <c r="U347">
        <v>21407</v>
      </c>
      <c r="V347" t="str">
        <f t="shared" si="10"/>
        <v>dm-02-14-07</v>
      </c>
      <c r="W347">
        <f t="shared" si="11"/>
        <v>23</v>
      </c>
    </row>
    <row r="348" spans="1:23" x14ac:dyDescent="0.2">
      <c r="A348" t="s">
        <v>10835</v>
      </c>
      <c r="B348" t="s">
        <v>10836</v>
      </c>
      <c r="C348" s="4">
        <v>7</v>
      </c>
      <c r="D348">
        <v>2017</v>
      </c>
      <c r="E348">
        <v>1511104.4136600001</v>
      </c>
      <c r="F348">
        <v>657377.08981999999</v>
      </c>
      <c r="G348">
        <v>1</v>
      </c>
      <c r="H348">
        <v>300</v>
      </c>
      <c r="I348" t="s">
        <v>26</v>
      </c>
      <c r="J348">
        <v>2</v>
      </c>
      <c r="K348">
        <v>9</v>
      </c>
      <c r="L348" t="s">
        <v>10837</v>
      </c>
      <c r="M348">
        <v>5</v>
      </c>
      <c r="N348">
        <v>170862</v>
      </c>
      <c r="O348" t="s">
        <v>1494</v>
      </c>
      <c r="P348">
        <v>2003</v>
      </c>
      <c r="Q348" t="s">
        <v>6857</v>
      </c>
      <c r="R348" t="s">
        <v>2518</v>
      </c>
      <c r="S348">
        <v>84.174043999999995</v>
      </c>
      <c r="T348">
        <v>2</v>
      </c>
      <c r="U348">
        <v>20802</v>
      </c>
      <c r="V348" t="str">
        <f t="shared" si="10"/>
        <v>dm-02-08-02</v>
      </c>
      <c r="W348">
        <f t="shared" si="11"/>
        <v>14</v>
      </c>
    </row>
    <row r="349" spans="1:23" x14ac:dyDescent="0.2">
      <c r="A349" t="s">
        <v>10840</v>
      </c>
      <c r="B349" t="s">
        <v>10841</v>
      </c>
      <c r="C349" s="4">
        <v>7</v>
      </c>
      <c r="D349">
        <v>2017</v>
      </c>
      <c r="E349">
        <v>1512301.9173099999</v>
      </c>
      <c r="F349">
        <v>657461.85036799998</v>
      </c>
      <c r="G349">
        <v>1</v>
      </c>
      <c r="H349">
        <v>200</v>
      </c>
      <c r="I349" t="s">
        <v>26</v>
      </c>
      <c r="J349">
        <v>2</v>
      </c>
      <c r="K349">
        <v>9</v>
      </c>
      <c r="L349" t="s">
        <v>10842</v>
      </c>
      <c r="M349">
        <v>5</v>
      </c>
      <c r="N349">
        <v>442560</v>
      </c>
      <c r="O349" t="s">
        <v>147</v>
      </c>
      <c r="P349">
        <v>2004</v>
      </c>
      <c r="Q349" t="s">
        <v>10843</v>
      </c>
      <c r="R349" s="5">
        <v>239630</v>
      </c>
      <c r="S349">
        <v>34.905468999999997</v>
      </c>
      <c r="T349">
        <v>2</v>
      </c>
      <c r="U349">
        <v>20403</v>
      </c>
      <c r="V349" t="str">
        <f t="shared" si="10"/>
        <v>dm-02-04-03</v>
      </c>
      <c r="W349">
        <f t="shared" si="11"/>
        <v>13</v>
      </c>
    </row>
    <row r="350" spans="1:23" x14ac:dyDescent="0.2">
      <c r="A350" t="s">
        <v>10852</v>
      </c>
      <c r="B350" t="s">
        <v>10853</v>
      </c>
      <c r="C350" s="4">
        <v>7</v>
      </c>
      <c r="D350">
        <v>2017</v>
      </c>
      <c r="E350">
        <v>1518270.89408</v>
      </c>
      <c r="F350">
        <v>660930.25156</v>
      </c>
      <c r="G350">
        <v>1</v>
      </c>
      <c r="H350">
        <v>150</v>
      </c>
      <c r="I350" t="s">
        <v>26</v>
      </c>
      <c r="J350">
        <v>2</v>
      </c>
      <c r="K350">
        <v>9</v>
      </c>
      <c r="L350" t="s">
        <v>5028</v>
      </c>
      <c r="M350">
        <v>5</v>
      </c>
      <c r="N350">
        <v>187252</v>
      </c>
      <c r="O350" t="s">
        <v>10431</v>
      </c>
      <c r="P350">
        <v>1998</v>
      </c>
      <c r="Q350" t="s">
        <v>10432</v>
      </c>
      <c r="R350" s="5">
        <v>238636</v>
      </c>
      <c r="S350">
        <v>82.806139999999999</v>
      </c>
      <c r="T350">
        <v>2</v>
      </c>
      <c r="U350">
        <v>20107</v>
      </c>
      <c r="V350" t="str">
        <f t="shared" si="10"/>
        <v>dm-02-01-07</v>
      </c>
      <c r="W350">
        <f t="shared" si="11"/>
        <v>19</v>
      </c>
    </row>
    <row r="351" spans="1:23" x14ac:dyDescent="0.2">
      <c r="A351" t="s">
        <v>10854</v>
      </c>
      <c r="B351" t="s">
        <v>10855</v>
      </c>
      <c r="C351" s="4">
        <v>7</v>
      </c>
      <c r="D351">
        <v>2017</v>
      </c>
      <c r="E351">
        <v>1508948.4962800001</v>
      </c>
      <c r="F351">
        <v>657598.06668199995</v>
      </c>
      <c r="G351">
        <v>1</v>
      </c>
      <c r="H351">
        <v>300</v>
      </c>
      <c r="I351" t="s">
        <v>26</v>
      </c>
      <c r="J351">
        <v>2</v>
      </c>
      <c r="K351">
        <v>9</v>
      </c>
      <c r="L351" t="s">
        <v>4822</v>
      </c>
      <c r="M351">
        <v>5</v>
      </c>
      <c r="N351">
        <v>1449593</v>
      </c>
      <c r="O351" t="s">
        <v>4091</v>
      </c>
      <c r="P351">
        <v>2007</v>
      </c>
      <c r="Q351" t="s">
        <v>4092</v>
      </c>
      <c r="R351" s="5">
        <v>238680</v>
      </c>
      <c r="S351">
        <v>32.067275000000002</v>
      </c>
      <c r="T351">
        <v>2</v>
      </c>
      <c r="U351">
        <v>20803</v>
      </c>
      <c r="V351" t="str">
        <f t="shared" si="10"/>
        <v>dm-02-08-03</v>
      </c>
      <c r="W351">
        <f t="shared" si="11"/>
        <v>10</v>
      </c>
    </row>
    <row r="352" spans="1:23" hidden="1" x14ac:dyDescent="0.2">
      <c r="A352" t="s">
        <v>10856</v>
      </c>
      <c r="B352" t="s">
        <v>10857</v>
      </c>
      <c r="C352" s="4">
        <v>7</v>
      </c>
      <c r="D352">
        <v>2017</v>
      </c>
      <c r="E352">
        <v>1513383.0063499999</v>
      </c>
      <c r="F352">
        <v>658274.42633399996</v>
      </c>
      <c r="G352">
        <v>2</v>
      </c>
      <c r="H352">
        <v>50</v>
      </c>
      <c r="I352" t="s">
        <v>33</v>
      </c>
      <c r="J352">
        <v>2</v>
      </c>
      <c r="K352">
        <v>9</v>
      </c>
      <c r="L352" t="s">
        <v>4773</v>
      </c>
      <c r="M352">
        <v>5</v>
      </c>
      <c r="N352">
        <v>1753257</v>
      </c>
      <c r="O352" t="s">
        <v>27</v>
      </c>
      <c r="P352">
        <v>2013</v>
      </c>
      <c r="Q352" t="s">
        <v>69</v>
      </c>
      <c r="R352" s="5">
        <v>239694</v>
      </c>
      <c r="S352">
        <v>96.388880999999998</v>
      </c>
      <c r="T352">
        <v>2</v>
      </c>
      <c r="U352">
        <v>20402</v>
      </c>
      <c r="V352" t="str">
        <f t="shared" si="10"/>
        <v>dm-02-04-02</v>
      </c>
      <c r="W352">
        <f t="shared" si="11"/>
        <v>4</v>
      </c>
    </row>
    <row r="353" spans="1:23" x14ac:dyDescent="0.2">
      <c r="A353" t="s">
        <v>10871</v>
      </c>
      <c r="B353" t="s">
        <v>10872</v>
      </c>
      <c r="C353" s="4">
        <v>7</v>
      </c>
      <c r="D353">
        <v>2017</v>
      </c>
      <c r="E353">
        <v>1506914.1470000001</v>
      </c>
      <c r="F353">
        <v>650474.17502299999</v>
      </c>
      <c r="G353">
        <v>1</v>
      </c>
      <c r="H353">
        <v>200</v>
      </c>
      <c r="I353" t="s">
        <v>26</v>
      </c>
      <c r="J353">
        <v>2</v>
      </c>
      <c r="K353">
        <v>9</v>
      </c>
      <c r="L353" t="s">
        <v>4760</v>
      </c>
      <c r="M353">
        <v>5</v>
      </c>
      <c r="N353">
        <v>196710</v>
      </c>
      <c r="O353" t="s">
        <v>1502</v>
      </c>
      <c r="P353">
        <v>2003</v>
      </c>
      <c r="Q353" t="s">
        <v>10702</v>
      </c>
      <c r="R353" t="s">
        <v>2518</v>
      </c>
      <c r="S353">
        <v>250.30788000000001</v>
      </c>
      <c r="T353">
        <v>2</v>
      </c>
      <c r="U353">
        <v>20406</v>
      </c>
      <c r="V353" t="str">
        <f t="shared" si="10"/>
        <v>dm-02-04-06</v>
      </c>
      <c r="W353">
        <f t="shared" si="11"/>
        <v>14</v>
      </c>
    </row>
    <row r="354" spans="1:23" hidden="1" x14ac:dyDescent="0.2">
      <c r="A354" t="s">
        <v>10873</v>
      </c>
      <c r="B354" t="s">
        <v>10874</v>
      </c>
      <c r="C354" s="4">
        <v>7</v>
      </c>
      <c r="D354">
        <v>2017</v>
      </c>
      <c r="E354">
        <v>1517807.48003</v>
      </c>
      <c r="F354">
        <v>661738.32174299995</v>
      </c>
      <c r="G354">
        <v>2</v>
      </c>
      <c r="H354">
        <v>50</v>
      </c>
      <c r="I354" t="s">
        <v>33</v>
      </c>
      <c r="J354">
        <v>2</v>
      </c>
      <c r="K354">
        <v>9</v>
      </c>
      <c r="L354" t="s">
        <v>4773</v>
      </c>
      <c r="M354">
        <v>5</v>
      </c>
      <c r="N354">
        <v>1107844</v>
      </c>
      <c r="O354" t="s">
        <v>173</v>
      </c>
      <c r="P354">
        <v>1978</v>
      </c>
      <c r="Q354" t="s">
        <v>174</v>
      </c>
      <c r="R354" s="5">
        <v>238286</v>
      </c>
      <c r="S354">
        <v>37.978332999999999</v>
      </c>
      <c r="T354">
        <v>2</v>
      </c>
      <c r="U354">
        <v>21501</v>
      </c>
      <c r="V354" t="str">
        <f t="shared" si="10"/>
        <v>dm-02-15-01</v>
      </c>
      <c r="W354">
        <f t="shared" si="11"/>
        <v>39</v>
      </c>
    </row>
    <row r="355" spans="1:23" hidden="1" x14ac:dyDescent="0.2">
      <c r="A355" t="s">
        <v>10898</v>
      </c>
      <c r="B355" t="s">
        <v>10899</v>
      </c>
      <c r="C355" s="4">
        <v>7</v>
      </c>
      <c r="D355">
        <v>2017</v>
      </c>
      <c r="E355">
        <v>1513817.98844</v>
      </c>
      <c r="F355">
        <v>656210.19608499995</v>
      </c>
      <c r="G355">
        <v>2</v>
      </c>
      <c r="H355">
        <v>50</v>
      </c>
      <c r="I355" t="s">
        <v>33</v>
      </c>
      <c r="J355">
        <v>2</v>
      </c>
      <c r="K355">
        <v>9</v>
      </c>
      <c r="L355" t="s">
        <v>4773</v>
      </c>
      <c r="M355">
        <v>5</v>
      </c>
      <c r="N355">
        <v>77745</v>
      </c>
      <c r="O355" t="s">
        <v>27</v>
      </c>
      <c r="P355">
        <v>2007</v>
      </c>
      <c r="Q355" t="s">
        <v>69</v>
      </c>
      <c r="R355" s="5">
        <v>237687</v>
      </c>
      <c r="S355">
        <v>242.72988000000001</v>
      </c>
      <c r="T355">
        <v>2</v>
      </c>
      <c r="U355">
        <v>21302</v>
      </c>
      <c r="V355" t="str">
        <f t="shared" si="10"/>
        <v>dm-02-13-02</v>
      </c>
      <c r="W355">
        <f t="shared" si="11"/>
        <v>10</v>
      </c>
    </row>
    <row r="356" spans="1:23" x14ac:dyDescent="0.2">
      <c r="A356" t="s">
        <v>10900</v>
      </c>
      <c r="B356" t="s">
        <v>10901</v>
      </c>
      <c r="C356" s="4">
        <v>7</v>
      </c>
      <c r="D356">
        <v>2017</v>
      </c>
      <c r="E356">
        <v>1517420.4454300001</v>
      </c>
      <c r="F356">
        <v>661694.64457700006</v>
      </c>
      <c r="G356">
        <v>1</v>
      </c>
      <c r="H356">
        <v>300</v>
      </c>
      <c r="I356" t="s">
        <v>26</v>
      </c>
      <c r="J356">
        <v>2</v>
      </c>
      <c r="K356">
        <v>9</v>
      </c>
      <c r="L356" t="s">
        <v>5944</v>
      </c>
      <c r="M356">
        <v>5</v>
      </c>
      <c r="N356">
        <v>1035531</v>
      </c>
      <c r="O356" t="s">
        <v>10902</v>
      </c>
      <c r="P356">
        <v>2006</v>
      </c>
      <c r="Q356" t="s">
        <v>10903</v>
      </c>
      <c r="R356" s="5">
        <v>238223</v>
      </c>
      <c r="S356">
        <v>19.620643000000001</v>
      </c>
      <c r="T356">
        <v>2</v>
      </c>
      <c r="U356">
        <v>21501</v>
      </c>
      <c r="V356" t="str">
        <f t="shared" si="10"/>
        <v>dm-02-15-01</v>
      </c>
      <c r="W356">
        <f t="shared" si="11"/>
        <v>11</v>
      </c>
    </row>
    <row r="357" spans="1:23" x14ac:dyDescent="0.2">
      <c r="A357" t="s">
        <v>10914</v>
      </c>
      <c r="B357" t="s">
        <v>10915</v>
      </c>
      <c r="C357" s="4">
        <v>7</v>
      </c>
      <c r="D357">
        <v>2017</v>
      </c>
      <c r="E357">
        <v>1516113.55406</v>
      </c>
      <c r="F357">
        <v>655735.07949899998</v>
      </c>
      <c r="G357">
        <v>1</v>
      </c>
      <c r="H357">
        <v>300</v>
      </c>
      <c r="I357" t="s">
        <v>26</v>
      </c>
      <c r="J357">
        <v>2</v>
      </c>
      <c r="K357">
        <v>9</v>
      </c>
      <c r="L357" t="s">
        <v>9066</v>
      </c>
      <c r="M357">
        <v>5</v>
      </c>
      <c r="N357">
        <v>102033</v>
      </c>
      <c r="O357" t="s">
        <v>3438</v>
      </c>
      <c r="P357">
        <v>2007</v>
      </c>
      <c r="Q357" t="s">
        <v>3439</v>
      </c>
      <c r="R357" s="5">
        <v>237806</v>
      </c>
      <c r="S357">
        <v>42.316471999999997</v>
      </c>
      <c r="T357">
        <v>2</v>
      </c>
      <c r="U357">
        <v>21201</v>
      </c>
      <c r="V357" t="str">
        <f t="shared" si="10"/>
        <v>dm-02-12-01</v>
      </c>
      <c r="W357">
        <f t="shared" si="11"/>
        <v>10</v>
      </c>
    </row>
    <row r="358" spans="1:23" x14ac:dyDescent="0.2">
      <c r="A358" t="s">
        <v>10918</v>
      </c>
      <c r="B358" t="s">
        <v>10919</v>
      </c>
      <c r="C358" s="4">
        <v>7</v>
      </c>
      <c r="D358">
        <v>2017</v>
      </c>
      <c r="E358">
        <v>1510774.6098</v>
      </c>
      <c r="F358">
        <v>654582.68868799997</v>
      </c>
      <c r="G358">
        <v>1</v>
      </c>
      <c r="H358">
        <v>300</v>
      </c>
      <c r="I358" t="s">
        <v>26</v>
      </c>
      <c r="J358">
        <v>2</v>
      </c>
      <c r="K358">
        <v>9</v>
      </c>
      <c r="L358" t="s">
        <v>4822</v>
      </c>
      <c r="M358">
        <v>5</v>
      </c>
      <c r="N358">
        <v>34147</v>
      </c>
      <c r="O358" t="s">
        <v>2681</v>
      </c>
      <c r="P358">
        <v>2003</v>
      </c>
      <c r="Q358" t="s">
        <v>2682</v>
      </c>
      <c r="R358" s="5">
        <v>238769</v>
      </c>
      <c r="S358">
        <v>352.03600599999999</v>
      </c>
      <c r="T358">
        <v>2</v>
      </c>
      <c r="U358">
        <v>20405</v>
      </c>
      <c r="V358" t="str">
        <f t="shared" si="10"/>
        <v>dm-02-04-05</v>
      </c>
      <c r="W358">
        <f t="shared" si="11"/>
        <v>14</v>
      </c>
    </row>
    <row r="359" spans="1:23" x14ac:dyDescent="0.2">
      <c r="A359" t="s">
        <v>10924</v>
      </c>
      <c r="B359" t="s">
        <v>10925</v>
      </c>
      <c r="C359" s="4">
        <v>7</v>
      </c>
      <c r="D359">
        <v>2017</v>
      </c>
      <c r="E359">
        <v>1512943.48967</v>
      </c>
      <c r="F359">
        <v>656564.26982799999</v>
      </c>
      <c r="G359">
        <v>1</v>
      </c>
      <c r="H359">
        <v>300</v>
      </c>
      <c r="I359" t="s">
        <v>26</v>
      </c>
      <c r="J359">
        <v>2</v>
      </c>
      <c r="K359">
        <v>9</v>
      </c>
      <c r="L359" t="s">
        <v>4822</v>
      </c>
      <c r="M359">
        <v>5</v>
      </c>
      <c r="N359">
        <v>1345946</v>
      </c>
      <c r="O359" t="s">
        <v>1444</v>
      </c>
      <c r="P359">
        <v>2009</v>
      </c>
      <c r="Q359" t="s">
        <v>3983</v>
      </c>
      <c r="R359" s="5">
        <v>238440</v>
      </c>
      <c r="S359">
        <v>466.03683999999998</v>
      </c>
      <c r="T359">
        <v>2</v>
      </c>
      <c r="U359">
        <v>21305</v>
      </c>
      <c r="V359" t="str">
        <f t="shared" si="10"/>
        <v>dm-02-13-05</v>
      </c>
      <c r="W359">
        <f t="shared" si="11"/>
        <v>8</v>
      </c>
    </row>
    <row r="360" spans="1:23" x14ac:dyDescent="0.2">
      <c r="A360" t="s">
        <v>10926</v>
      </c>
      <c r="B360" t="s">
        <v>10927</v>
      </c>
      <c r="C360" s="4">
        <v>7</v>
      </c>
      <c r="D360">
        <v>2017</v>
      </c>
      <c r="E360">
        <v>1501346.30883</v>
      </c>
      <c r="F360">
        <v>653603.93677699997</v>
      </c>
      <c r="G360">
        <v>1</v>
      </c>
      <c r="H360">
        <v>150</v>
      </c>
      <c r="I360" t="s">
        <v>26</v>
      </c>
      <c r="J360">
        <v>1</v>
      </c>
      <c r="K360">
        <v>9</v>
      </c>
      <c r="L360" t="s">
        <v>5028</v>
      </c>
      <c r="M360">
        <v>5</v>
      </c>
      <c r="N360">
        <v>194227</v>
      </c>
      <c r="O360" t="s">
        <v>6740</v>
      </c>
      <c r="P360">
        <v>1996</v>
      </c>
      <c r="Q360" t="s">
        <v>6741</v>
      </c>
      <c r="R360" s="5">
        <v>239315</v>
      </c>
      <c r="S360">
        <v>151.252848</v>
      </c>
      <c r="T360">
        <v>2</v>
      </c>
      <c r="U360">
        <v>21409</v>
      </c>
      <c r="V360" t="str">
        <f t="shared" si="10"/>
        <v>dm-02-14-09</v>
      </c>
      <c r="W360">
        <f t="shared" si="11"/>
        <v>21</v>
      </c>
    </row>
    <row r="361" spans="1:23" x14ac:dyDescent="0.2">
      <c r="A361" t="s">
        <v>10934</v>
      </c>
      <c r="B361" t="s">
        <v>10935</v>
      </c>
      <c r="C361" s="4">
        <v>7</v>
      </c>
      <c r="D361">
        <v>2017</v>
      </c>
      <c r="E361">
        <v>1502735.9139</v>
      </c>
      <c r="F361">
        <v>649957.96222500002</v>
      </c>
      <c r="G361">
        <v>1</v>
      </c>
      <c r="H361">
        <v>150</v>
      </c>
      <c r="I361" t="s">
        <v>22</v>
      </c>
      <c r="J361">
        <v>2</v>
      </c>
      <c r="K361">
        <v>8</v>
      </c>
      <c r="L361" t="s">
        <v>7687</v>
      </c>
      <c r="M361">
        <v>5</v>
      </c>
      <c r="N361">
        <v>1639101</v>
      </c>
      <c r="O361" t="s">
        <v>1417</v>
      </c>
      <c r="P361">
        <v>2011</v>
      </c>
      <c r="Q361" t="s">
        <v>10822</v>
      </c>
      <c r="R361" s="5">
        <v>239262</v>
      </c>
      <c r="S361">
        <v>79.202043000000003</v>
      </c>
      <c r="T361">
        <v>2</v>
      </c>
      <c r="U361">
        <v>21408</v>
      </c>
      <c r="V361" t="str">
        <f t="shared" si="10"/>
        <v>dm-02-14-08</v>
      </c>
      <c r="W361">
        <f t="shared" si="11"/>
        <v>6</v>
      </c>
    </row>
    <row r="362" spans="1:23" x14ac:dyDescent="0.2">
      <c r="A362" t="s">
        <v>10939</v>
      </c>
      <c r="B362" t="s">
        <v>10940</v>
      </c>
      <c r="C362" s="4">
        <v>7</v>
      </c>
      <c r="D362">
        <v>2017</v>
      </c>
      <c r="E362">
        <v>1511481.7435999999</v>
      </c>
      <c r="F362">
        <v>658640.09149400005</v>
      </c>
      <c r="G362">
        <v>1</v>
      </c>
      <c r="H362">
        <v>300</v>
      </c>
      <c r="I362" t="s">
        <v>26</v>
      </c>
      <c r="J362">
        <v>2</v>
      </c>
      <c r="K362">
        <v>9</v>
      </c>
      <c r="L362" t="s">
        <v>9066</v>
      </c>
      <c r="M362">
        <v>5</v>
      </c>
      <c r="N362">
        <v>1674532</v>
      </c>
      <c r="O362" t="s">
        <v>1375</v>
      </c>
      <c r="P362">
        <v>2012</v>
      </c>
      <c r="Q362" t="s">
        <v>1376</v>
      </c>
      <c r="R362" s="5">
        <v>239344</v>
      </c>
      <c r="S362">
        <v>361.32024699999999</v>
      </c>
      <c r="T362">
        <v>2</v>
      </c>
      <c r="U362">
        <v>20801</v>
      </c>
      <c r="V362" t="str">
        <f t="shared" si="10"/>
        <v>dm-02-08-01</v>
      </c>
      <c r="W362">
        <f t="shared" si="11"/>
        <v>5</v>
      </c>
    </row>
    <row r="363" spans="1:23" x14ac:dyDescent="0.2">
      <c r="A363" t="s">
        <v>10947</v>
      </c>
      <c r="B363" t="s">
        <v>10948</v>
      </c>
      <c r="C363" s="4">
        <v>7</v>
      </c>
      <c r="D363">
        <v>2017</v>
      </c>
      <c r="E363">
        <v>1510112.5646599999</v>
      </c>
      <c r="F363">
        <v>656031.38360199996</v>
      </c>
      <c r="G363">
        <v>1</v>
      </c>
      <c r="H363">
        <v>300</v>
      </c>
      <c r="I363" t="s">
        <v>26</v>
      </c>
      <c r="J363">
        <v>2</v>
      </c>
      <c r="K363">
        <v>9</v>
      </c>
      <c r="L363" t="s">
        <v>2680</v>
      </c>
      <c r="M363">
        <v>5</v>
      </c>
      <c r="N363">
        <v>227420</v>
      </c>
      <c r="O363" t="s">
        <v>75</v>
      </c>
      <c r="P363">
        <v>2001</v>
      </c>
      <c r="Q363" t="s">
        <v>76</v>
      </c>
      <c r="R363" s="5">
        <v>239014</v>
      </c>
      <c r="S363">
        <v>213.935553</v>
      </c>
      <c r="T363">
        <v>2</v>
      </c>
      <c r="U363">
        <v>20804</v>
      </c>
      <c r="V363" t="str">
        <f t="shared" si="10"/>
        <v>dm-02-08-04</v>
      </c>
      <c r="W363">
        <f t="shared" si="11"/>
        <v>16</v>
      </c>
    </row>
    <row r="364" spans="1:23" x14ac:dyDescent="0.2">
      <c r="A364" t="s">
        <v>10949</v>
      </c>
      <c r="B364" t="s">
        <v>10950</v>
      </c>
      <c r="C364" s="4">
        <v>7</v>
      </c>
      <c r="D364">
        <v>2017</v>
      </c>
      <c r="E364">
        <v>1510094.6546199999</v>
      </c>
      <c r="F364">
        <v>656033.32921600004</v>
      </c>
      <c r="G364">
        <v>1</v>
      </c>
      <c r="H364">
        <v>300</v>
      </c>
      <c r="I364" t="s">
        <v>26</v>
      </c>
      <c r="J364">
        <v>2</v>
      </c>
      <c r="K364">
        <v>9</v>
      </c>
      <c r="L364" t="s">
        <v>10951</v>
      </c>
      <c r="M364">
        <v>5</v>
      </c>
      <c r="N364">
        <v>227420</v>
      </c>
      <c r="O364" t="s">
        <v>75</v>
      </c>
      <c r="P364">
        <v>2001</v>
      </c>
      <c r="Q364" t="s">
        <v>76</v>
      </c>
      <c r="R364" s="5">
        <v>239014</v>
      </c>
      <c r="S364">
        <v>213.935553</v>
      </c>
      <c r="T364">
        <v>2</v>
      </c>
      <c r="U364">
        <v>20804</v>
      </c>
      <c r="V364" t="str">
        <f t="shared" si="10"/>
        <v>dm-02-08-04</v>
      </c>
      <c r="W364">
        <f t="shared" si="11"/>
        <v>16</v>
      </c>
    </row>
    <row r="365" spans="1:23" hidden="1" x14ac:dyDescent="0.2">
      <c r="A365" t="s">
        <v>10952</v>
      </c>
      <c r="B365" t="s">
        <v>10953</v>
      </c>
      <c r="C365" s="4">
        <v>7</v>
      </c>
      <c r="D365">
        <v>2017</v>
      </c>
      <c r="E365">
        <v>1519009.68472</v>
      </c>
      <c r="F365">
        <v>660984.42001200002</v>
      </c>
      <c r="G365">
        <v>2</v>
      </c>
      <c r="H365">
        <v>50</v>
      </c>
      <c r="I365" t="s">
        <v>33</v>
      </c>
      <c r="J365">
        <v>2</v>
      </c>
      <c r="K365">
        <v>9</v>
      </c>
      <c r="L365" t="s">
        <v>10954</v>
      </c>
      <c r="M365">
        <v>5</v>
      </c>
      <c r="N365">
        <v>319424</v>
      </c>
      <c r="O365" t="s">
        <v>106</v>
      </c>
      <c r="P365">
        <v>1988</v>
      </c>
      <c r="Q365" t="s">
        <v>107</v>
      </c>
      <c r="R365" s="5">
        <v>239551</v>
      </c>
      <c r="S365">
        <v>46.128925000000002</v>
      </c>
      <c r="T365">
        <v>2</v>
      </c>
      <c r="U365">
        <v>20101</v>
      </c>
      <c r="V365" t="str">
        <f t="shared" si="10"/>
        <v>dm-02-01-01</v>
      </c>
      <c r="W365">
        <f t="shared" si="11"/>
        <v>29</v>
      </c>
    </row>
    <row r="366" spans="1:23" x14ac:dyDescent="0.2">
      <c r="A366" t="s">
        <v>10955</v>
      </c>
      <c r="B366" t="s">
        <v>10956</v>
      </c>
      <c r="C366" s="4">
        <v>7</v>
      </c>
      <c r="D366">
        <v>2017</v>
      </c>
      <c r="E366">
        <v>1515308.05819</v>
      </c>
      <c r="F366">
        <v>660849.64160099998</v>
      </c>
      <c r="G366">
        <v>1</v>
      </c>
      <c r="H366">
        <v>100</v>
      </c>
      <c r="I366" t="s">
        <v>26</v>
      </c>
      <c r="J366">
        <v>2</v>
      </c>
      <c r="K366">
        <v>9</v>
      </c>
      <c r="L366" t="s">
        <v>10957</v>
      </c>
      <c r="M366">
        <v>5</v>
      </c>
      <c r="N366">
        <v>1051859</v>
      </c>
      <c r="O366" t="s">
        <v>10958</v>
      </c>
      <c r="P366">
        <v>2008</v>
      </c>
      <c r="Q366" t="s">
        <v>10959</v>
      </c>
      <c r="R366" s="5">
        <v>239580</v>
      </c>
      <c r="S366">
        <v>69.878629000000004</v>
      </c>
      <c r="T366">
        <v>2</v>
      </c>
      <c r="U366">
        <v>20208</v>
      </c>
      <c r="V366" t="str">
        <f t="shared" si="10"/>
        <v>dm-02-02-08</v>
      </c>
      <c r="W366">
        <f t="shared" si="11"/>
        <v>9</v>
      </c>
    </row>
    <row r="367" spans="1:23" x14ac:dyDescent="0.2">
      <c r="A367" t="s">
        <v>10962</v>
      </c>
      <c r="B367" t="s">
        <v>10963</v>
      </c>
      <c r="C367" s="4">
        <v>7</v>
      </c>
      <c r="D367">
        <v>2017</v>
      </c>
      <c r="E367">
        <v>1509749.9415899999</v>
      </c>
      <c r="F367">
        <v>656126.57896299998</v>
      </c>
      <c r="G367">
        <v>1</v>
      </c>
      <c r="H367">
        <v>300</v>
      </c>
      <c r="I367" t="s">
        <v>26</v>
      </c>
      <c r="J367">
        <v>2</v>
      </c>
      <c r="K367">
        <v>9</v>
      </c>
      <c r="L367" t="s">
        <v>9698</v>
      </c>
      <c r="M367">
        <v>5</v>
      </c>
      <c r="N367">
        <v>195802</v>
      </c>
      <c r="O367" t="s">
        <v>75</v>
      </c>
      <c r="P367">
        <v>2001</v>
      </c>
      <c r="Q367" t="s">
        <v>76</v>
      </c>
      <c r="R367" t="s">
        <v>2518</v>
      </c>
      <c r="S367">
        <v>381.30521900000002</v>
      </c>
      <c r="T367">
        <v>2</v>
      </c>
      <c r="U367">
        <v>20804</v>
      </c>
      <c r="V367" t="str">
        <f t="shared" si="10"/>
        <v>dm-02-08-04</v>
      </c>
      <c r="W367">
        <f t="shared" si="11"/>
        <v>16</v>
      </c>
    </row>
    <row r="368" spans="1:23" x14ac:dyDescent="0.2">
      <c r="A368" t="s">
        <v>10970</v>
      </c>
      <c r="B368" s="1">
        <v>42774.570833333331</v>
      </c>
      <c r="C368" s="4">
        <v>8</v>
      </c>
      <c r="D368">
        <v>2017</v>
      </c>
      <c r="E368">
        <v>1512877.22905</v>
      </c>
      <c r="F368">
        <v>658057.24130800006</v>
      </c>
      <c r="G368">
        <v>1</v>
      </c>
      <c r="H368">
        <v>300</v>
      </c>
      <c r="I368" t="s">
        <v>26</v>
      </c>
      <c r="J368">
        <v>2</v>
      </c>
      <c r="K368">
        <v>9</v>
      </c>
      <c r="L368" t="s">
        <v>9066</v>
      </c>
      <c r="M368">
        <v>5</v>
      </c>
      <c r="N368">
        <v>1811367</v>
      </c>
      <c r="O368" t="s">
        <v>27</v>
      </c>
      <c r="P368">
        <v>2014</v>
      </c>
      <c r="Q368" t="s">
        <v>218</v>
      </c>
      <c r="R368" s="5">
        <v>240239</v>
      </c>
      <c r="S368">
        <v>144.08022500000001</v>
      </c>
      <c r="T368">
        <v>2</v>
      </c>
      <c r="U368">
        <v>20403</v>
      </c>
      <c r="V368" t="str">
        <f t="shared" si="10"/>
        <v>dm-02-04-03</v>
      </c>
      <c r="W368">
        <f t="shared" si="11"/>
        <v>3</v>
      </c>
    </row>
    <row r="369" spans="1:23" x14ac:dyDescent="0.2">
      <c r="A369" t="s">
        <v>10974</v>
      </c>
      <c r="B369" s="1">
        <v>42774.668749999997</v>
      </c>
      <c r="C369" s="4">
        <v>8</v>
      </c>
      <c r="D369">
        <v>2017</v>
      </c>
      <c r="E369">
        <v>1514355.9774100001</v>
      </c>
      <c r="F369">
        <v>655821.69564000005</v>
      </c>
      <c r="G369">
        <v>1</v>
      </c>
      <c r="H369">
        <v>100</v>
      </c>
      <c r="I369" t="s">
        <v>26</v>
      </c>
      <c r="J369">
        <v>2</v>
      </c>
      <c r="K369">
        <v>9</v>
      </c>
      <c r="L369" t="s">
        <v>10806</v>
      </c>
      <c r="M369">
        <v>5</v>
      </c>
      <c r="N369">
        <v>911318</v>
      </c>
      <c r="O369" t="s">
        <v>10975</v>
      </c>
      <c r="P369">
        <v>2008</v>
      </c>
      <c r="Q369" t="s">
        <v>10976</v>
      </c>
      <c r="R369" s="5">
        <v>238119</v>
      </c>
      <c r="S369">
        <v>60.367068000000003</v>
      </c>
      <c r="T369">
        <v>2</v>
      </c>
      <c r="U369">
        <v>21302</v>
      </c>
      <c r="V369" t="str">
        <f t="shared" si="10"/>
        <v>dm-02-13-02</v>
      </c>
      <c r="W369">
        <f t="shared" si="11"/>
        <v>9</v>
      </c>
    </row>
    <row r="370" spans="1:23" x14ac:dyDescent="0.2">
      <c r="A370" t="s">
        <v>10980</v>
      </c>
      <c r="B370" s="1">
        <v>42802.370833333334</v>
      </c>
      <c r="C370" s="4">
        <v>8</v>
      </c>
      <c r="D370">
        <v>2017</v>
      </c>
      <c r="E370">
        <v>1517162.39735</v>
      </c>
      <c r="F370">
        <v>661578.02597800002</v>
      </c>
      <c r="G370">
        <v>1</v>
      </c>
      <c r="H370">
        <v>200</v>
      </c>
      <c r="I370" t="s">
        <v>26</v>
      </c>
      <c r="J370">
        <v>2</v>
      </c>
      <c r="K370">
        <v>9</v>
      </c>
      <c r="L370" t="s">
        <v>10981</v>
      </c>
      <c r="M370">
        <v>2</v>
      </c>
      <c r="N370">
        <v>1727484</v>
      </c>
      <c r="O370" t="s">
        <v>10982</v>
      </c>
      <c r="P370">
        <v>2001</v>
      </c>
      <c r="Q370" t="s">
        <v>10983</v>
      </c>
      <c r="R370" s="5">
        <v>239517</v>
      </c>
      <c r="S370">
        <v>32.199713000000003</v>
      </c>
      <c r="T370">
        <v>2</v>
      </c>
      <c r="U370">
        <v>20202</v>
      </c>
      <c r="V370" t="str">
        <f t="shared" si="10"/>
        <v>dm-02-02-02</v>
      </c>
      <c r="W370">
        <f t="shared" si="11"/>
        <v>16</v>
      </c>
    </row>
    <row r="371" spans="1:23" x14ac:dyDescent="0.2">
      <c r="A371" t="s">
        <v>10986</v>
      </c>
      <c r="B371" s="1">
        <v>42802.490277777775</v>
      </c>
      <c r="C371" s="4">
        <v>8</v>
      </c>
      <c r="D371">
        <v>2017</v>
      </c>
      <c r="E371">
        <v>1505007.04379</v>
      </c>
      <c r="F371">
        <v>650581.70411599998</v>
      </c>
      <c r="G371">
        <v>1</v>
      </c>
      <c r="H371">
        <v>150</v>
      </c>
      <c r="I371" t="s">
        <v>26</v>
      </c>
      <c r="J371">
        <v>2</v>
      </c>
      <c r="K371">
        <v>9</v>
      </c>
      <c r="L371" t="s">
        <v>10987</v>
      </c>
      <c r="M371">
        <v>5</v>
      </c>
      <c r="N371">
        <v>130679</v>
      </c>
      <c r="O371" t="s">
        <v>7239</v>
      </c>
      <c r="P371">
        <v>1996</v>
      </c>
      <c r="Q371" t="s">
        <v>10988</v>
      </c>
      <c r="R371" t="s">
        <v>2518</v>
      </c>
      <c r="S371">
        <v>620.80135399999995</v>
      </c>
      <c r="T371">
        <v>2</v>
      </c>
      <c r="U371">
        <v>21408</v>
      </c>
      <c r="V371" t="str">
        <f t="shared" si="10"/>
        <v>dm-02-14-08</v>
      </c>
      <c r="W371">
        <f t="shared" si="11"/>
        <v>21</v>
      </c>
    </row>
    <row r="372" spans="1:23" x14ac:dyDescent="0.2">
      <c r="A372" t="s">
        <v>10995</v>
      </c>
      <c r="B372" s="1">
        <v>42833.388194444444</v>
      </c>
      <c r="C372" s="4">
        <v>8</v>
      </c>
      <c r="D372">
        <v>2017</v>
      </c>
      <c r="E372">
        <v>1507597.6224</v>
      </c>
      <c r="F372">
        <v>654108.89374299999</v>
      </c>
      <c r="G372">
        <v>1</v>
      </c>
      <c r="H372">
        <v>100</v>
      </c>
      <c r="I372" t="s">
        <v>26</v>
      </c>
      <c r="J372">
        <v>2</v>
      </c>
      <c r="K372">
        <v>9</v>
      </c>
      <c r="L372" t="s">
        <v>10996</v>
      </c>
      <c r="M372">
        <v>5</v>
      </c>
      <c r="N372">
        <v>253612</v>
      </c>
      <c r="O372" t="s">
        <v>10997</v>
      </c>
      <c r="P372">
        <v>1997</v>
      </c>
      <c r="Q372" t="s">
        <v>10998</v>
      </c>
      <c r="R372" s="5">
        <v>238924</v>
      </c>
      <c r="S372">
        <v>241.75795600000001</v>
      </c>
      <c r="T372">
        <v>2</v>
      </c>
      <c r="U372">
        <v>21404</v>
      </c>
      <c r="V372" t="str">
        <f t="shared" si="10"/>
        <v>dm-02-14-04</v>
      </c>
      <c r="W372">
        <f t="shared" si="11"/>
        <v>20</v>
      </c>
    </row>
    <row r="373" spans="1:23" x14ac:dyDescent="0.2">
      <c r="A373" t="s">
        <v>11004</v>
      </c>
      <c r="B373" s="1">
        <v>42833.586111111108</v>
      </c>
      <c r="C373" s="4">
        <v>8</v>
      </c>
      <c r="D373">
        <v>2017</v>
      </c>
      <c r="E373">
        <v>1504102.4501799999</v>
      </c>
      <c r="F373">
        <v>655080.18459199998</v>
      </c>
      <c r="G373">
        <v>1</v>
      </c>
      <c r="H373">
        <v>300</v>
      </c>
      <c r="I373" t="s">
        <v>26</v>
      </c>
      <c r="J373">
        <v>1</v>
      </c>
      <c r="K373">
        <v>9</v>
      </c>
      <c r="L373" t="s">
        <v>6205</v>
      </c>
      <c r="M373">
        <v>5</v>
      </c>
      <c r="N373">
        <v>1666314</v>
      </c>
      <c r="O373" t="s">
        <v>125</v>
      </c>
      <c r="P373">
        <v>2009</v>
      </c>
      <c r="Q373" t="s">
        <v>126</v>
      </c>
      <c r="R373" s="5">
        <v>239559</v>
      </c>
      <c r="S373">
        <v>311.811305</v>
      </c>
      <c r="T373">
        <v>2</v>
      </c>
      <c r="U373">
        <v>21409</v>
      </c>
      <c r="V373" t="str">
        <f t="shared" si="10"/>
        <v>dm-02-14-09</v>
      </c>
      <c r="W373">
        <f t="shared" si="11"/>
        <v>8</v>
      </c>
    </row>
    <row r="374" spans="1:23" x14ac:dyDescent="0.2">
      <c r="A374" t="s">
        <v>11005</v>
      </c>
      <c r="B374" s="1">
        <v>42833.647222222222</v>
      </c>
      <c r="C374" s="4">
        <v>8</v>
      </c>
      <c r="D374">
        <v>2017</v>
      </c>
      <c r="E374">
        <v>1513136.2192500001</v>
      </c>
      <c r="F374">
        <v>656474.41679399996</v>
      </c>
      <c r="G374">
        <v>1</v>
      </c>
      <c r="H374">
        <v>300</v>
      </c>
      <c r="I374" t="s">
        <v>26</v>
      </c>
      <c r="J374">
        <v>1</v>
      </c>
      <c r="K374">
        <v>9</v>
      </c>
      <c r="L374" t="s">
        <v>11006</v>
      </c>
      <c r="M374">
        <v>5</v>
      </c>
      <c r="N374">
        <v>150439</v>
      </c>
      <c r="O374" t="s">
        <v>3074</v>
      </c>
      <c r="P374">
        <v>2003</v>
      </c>
      <c r="Q374" t="s">
        <v>3075</v>
      </c>
      <c r="R374" s="5">
        <v>239567</v>
      </c>
      <c r="S374">
        <v>263.74044500000002</v>
      </c>
      <c r="T374">
        <v>2</v>
      </c>
      <c r="U374">
        <v>21305</v>
      </c>
      <c r="V374" t="str">
        <f t="shared" si="10"/>
        <v>dm-02-13-05</v>
      </c>
      <c r="W374">
        <f t="shared" si="11"/>
        <v>14</v>
      </c>
    </row>
    <row r="375" spans="1:23" x14ac:dyDescent="0.2">
      <c r="A375" t="s">
        <v>11007</v>
      </c>
      <c r="B375" s="1">
        <v>42833.682638888888</v>
      </c>
      <c r="C375" s="4">
        <v>8</v>
      </c>
      <c r="D375">
        <v>2017</v>
      </c>
      <c r="E375">
        <v>1504443.2482</v>
      </c>
      <c r="F375">
        <v>655185.84478100005</v>
      </c>
      <c r="G375">
        <v>1</v>
      </c>
      <c r="H375">
        <v>300</v>
      </c>
      <c r="I375" t="s">
        <v>26</v>
      </c>
      <c r="J375">
        <v>1</v>
      </c>
      <c r="K375">
        <v>9</v>
      </c>
      <c r="L375" t="s">
        <v>11008</v>
      </c>
      <c r="M375">
        <v>5</v>
      </c>
      <c r="N375">
        <v>1666215</v>
      </c>
      <c r="O375" t="s">
        <v>125</v>
      </c>
      <c r="P375">
        <v>2009</v>
      </c>
      <c r="Q375" t="s">
        <v>126</v>
      </c>
      <c r="R375" s="5">
        <v>239323</v>
      </c>
      <c r="S375">
        <v>98.629096000000004</v>
      </c>
      <c r="T375">
        <v>2</v>
      </c>
      <c r="U375">
        <v>21405</v>
      </c>
      <c r="V375" t="str">
        <f t="shared" si="10"/>
        <v>dm-02-14-05</v>
      </c>
      <c r="W375">
        <f t="shared" si="11"/>
        <v>8</v>
      </c>
    </row>
    <row r="376" spans="1:23" x14ac:dyDescent="0.2">
      <c r="A376" t="s">
        <v>11009</v>
      </c>
      <c r="B376" s="1">
        <v>42863.338194444441</v>
      </c>
      <c r="C376" s="4">
        <v>8</v>
      </c>
      <c r="D376">
        <v>2017</v>
      </c>
      <c r="E376">
        <v>1509523.8707000001</v>
      </c>
      <c r="F376">
        <v>656153.78004800004</v>
      </c>
      <c r="G376">
        <v>1</v>
      </c>
      <c r="H376">
        <v>300</v>
      </c>
      <c r="I376" t="s">
        <v>26</v>
      </c>
      <c r="J376">
        <v>2</v>
      </c>
      <c r="K376">
        <v>9</v>
      </c>
      <c r="L376" t="s">
        <v>2556</v>
      </c>
      <c r="M376">
        <v>5</v>
      </c>
      <c r="N376">
        <v>62630</v>
      </c>
      <c r="O376" t="s">
        <v>75</v>
      </c>
      <c r="P376">
        <v>2001</v>
      </c>
      <c r="Q376" t="s">
        <v>76</v>
      </c>
      <c r="R376" s="5">
        <v>240273</v>
      </c>
      <c r="S376">
        <v>101.233296</v>
      </c>
      <c r="T376">
        <v>2</v>
      </c>
      <c r="U376">
        <v>20804</v>
      </c>
      <c r="V376" t="str">
        <f t="shared" si="10"/>
        <v>dm-02-08-04</v>
      </c>
      <c r="W376">
        <f t="shared" si="11"/>
        <v>16</v>
      </c>
    </row>
    <row r="377" spans="1:23" x14ac:dyDescent="0.2">
      <c r="A377" t="s">
        <v>11010</v>
      </c>
      <c r="B377" s="1">
        <v>42863.365277777775</v>
      </c>
      <c r="C377" s="4">
        <v>8</v>
      </c>
      <c r="D377">
        <v>2017</v>
      </c>
      <c r="E377">
        <v>1516391.26082</v>
      </c>
      <c r="F377">
        <v>660727.89384699997</v>
      </c>
      <c r="G377">
        <v>1</v>
      </c>
      <c r="H377">
        <v>200</v>
      </c>
      <c r="I377" t="s">
        <v>26</v>
      </c>
      <c r="J377">
        <v>2</v>
      </c>
      <c r="K377">
        <v>9</v>
      </c>
      <c r="L377" t="s">
        <v>4760</v>
      </c>
      <c r="M377">
        <v>5</v>
      </c>
      <c r="N377">
        <v>93222</v>
      </c>
      <c r="O377" t="s">
        <v>225</v>
      </c>
      <c r="P377">
        <v>1997</v>
      </c>
      <c r="Q377" t="s">
        <v>226</v>
      </c>
      <c r="R377" s="5">
        <v>239516</v>
      </c>
      <c r="S377">
        <v>34.429917000000003</v>
      </c>
      <c r="T377">
        <v>2</v>
      </c>
      <c r="U377">
        <v>20306</v>
      </c>
      <c r="V377" t="str">
        <f t="shared" si="10"/>
        <v>dm-02-03-06</v>
      </c>
      <c r="W377">
        <f t="shared" si="11"/>
        <v>20</v>
      </c>
    </row>
    <row r="378" spans="1:23" x14ac:dyDescent="0.2">
      <c r="A378" t="s">
        <v>11014</v>
      </c>
      <c r="B378" s="1">
        <v>42894.349305555559</v>
      </c>
      <c r="C378" s="4">
        <v>8</v>
      </c>
      <c r="D378">
        <v>2017</v>
      </c>
      <c r="E378">
        <v>1506447.22517</v>
      </c>
      <c r="F378">
        <v>651596.03465399996</v>
      </c>
      <c r="G378">
        <v>1</v>
      </c>
      <c r="H378">
        <v>150</v>
      </c>
      <c r="I378" t="s">
        <v>26</v>
      </c>
      <c r="J378">
        <v>2</v>
      </c>
      <c r="K378">
        <v>9</v>
      </c>
      <c r="L378" t="s">
        <v>5028</v>
      </c>
      <c r="M378">
        <v>5</v>
      </c>
      <c r="N378">
        <v>138513</v>
      </c>
      <c r="O378" t="s">
        <v>1459</v>
      </c>
      <c r="P378">
        <v>2002</v>
      </c>
      <c r="Q378" t="s">
        <v>6909</v>
      </c>
      <c r="R378" s="5">
        <v>237684</v>
      </c>
      <c r="S378">
        <v>132.26076599999999</v>
      </c>
      <c r="T378">
        <v>2</v>
      </c>
      <c r="U378">
        <v>21407</v>
      </c>
      <c r="V378" t="str">
        <f t="shared" si="10"/>
        <v>dm-02-14-07</v>
      </c>
      <c r="W378">
        <f t="shared" si="11"/>
        <v>15</v>
      </c>
    </row>
    <row r="379" spans="1:23" x14ac:dyDescent="0.2">
      <c r="A379" t="s">
        <v>11018</v>
      </c>
      <c r="B379" s="1">
        <v>42924.604166666664</v>
      </c>
      <c r="C379" s="4">
        <v>8</v>
      </c>
      <c r="D379">
        <v>2017</v>
      </c>
      <c r="E379">
        <v>1506239.8547199999</v>
      </c>
      <c r="F379">
        <v>653266.29764</v>
      </c>
      <c r="G379">
        <v>1</v>
      </c>
      <c r="H379">
        <v>100</v>
      </c>
      <c r="I379" t="s">
        <v>26</v>
      </c>
      <c r="J379">
        <v>2</v>
      </c>
      <c r="K379">
        <v>9</v>
      </c>
      <c r="L379" t="s">
        <v>4763</v>
      </c>
      <c r="M379">
        <v>2</v>
      </c>
      <c r="N379">
        <v>1561110</v>
      </c>
      <c r="O379" t="s">
        <v>11019</v>
      </c>
      <c r="P379">
        <v>2011</v>
      </c>
      <c r="Q379" t="s">
        <v>11020</v>
      </c>
      <c r="R379" s="5">
        <v>239044</v>
      </c>
      <c r="S379">
        <v>128.49402900000001</v>
      </c>
      <c r="T379">
        <v>2</v>
      </c>
      <c r="U379">
        <v>21404</v>
      </c>
      <c r="V379" t="str">
        <f t="shared" si="10"/>
        <v>dm-02-14-04</v>
      </c>
      <c r="W379">
        <f t="shared" si="11"/>
        <v>6</v>
      </c>
    </row>
    <row r="380" spans="1:23" hidden="1" x14ac:dyDescent="0.2">
      <c r="A380" t="s">
        <v>11027</v>
      </c>
      <c r="B380" s="1">
        <v>42986.398611111108</v>
      </c>
      <c r="C380" s="4">
        <v>8</v>
      </c>
      <c r="D380">
        <v>2017</v>
      </c>
      <c r="E380">
        <v>1516335.625</v>
      </c>
      <c r="F380">
        <v>661501.26161499997</v>
      </c>
      <c r="G380">
        <v>2</v>
      </c>
      <c r="H380">
        <v>50</v>
      </c>
      <c r="I380" t="s">
        <v>33</v>
      </c>
      <c r="J380">
        <v>2</v>
      </c>
      <c r="K380">
        <v>9</v>
      </c>
      <c r="L380" t="s">
        <v>4773</v>
      </c>
      <c r="M380">
        <v>5</v>
      </c>
      <c r="N380">
        <v>979857</v>
      </c>
      <c r="O380" t="s">
        <v>212</v>
      </c>
      <c r="P380">
        <v>1986</v>
      </c>
      <c r="Q380" t="s">
        <v>213</v>
      </c>
      <c r="R380" s="5">
        <v>238373</v>
      </c>
      <c r="S380">
        <v>60.301926000000002</v>
      </c>
      <c r="T380">
        <v>2</v>
      </c>
      <c r="U380">
        <v>20207</v>
      </c>
      <c r="V380" t="str">
        <f t="shared" si="10"/>
        <v>dm-02-02-07</v>
      </c>
      <c r="W380">
        <f t="shared" si="11"/>
        <v>31</v>
      </c>
    </row>
    <row r="381" spans="1:23" x14ac:dyDescent="0.2">
      <c r="A381" t="s">
        <v>11029</v>
      </c>
      <c r="B381" s="1">
        <v>42986.470138888886</v>
      </c>
      <c r="C381" s="4">
        <v>8</v>
      </c>
      <c r="D381">
        <v>2017</v>
      </c>
      <c r="E381">
        <v>1503798.5546599999</v>
      </c>
      <c r="F381">
        <v>651426.24749600003</v>
      </c>
      <c r="G381">
        <v>1</v>
      </c>
      <c r="H381">
        <v>300</v>
      </c>
      <c r="I381" t="s">
        <v>26</v>
      </c>
      <c r="J381">
        <v>2</v>
      </c>
      <c r="K381">
        <v>9</v>
      </c>
      <c r="L381" t="s">
        <v>4822</v>
      </c>
      <c r="M381">
        <v>5</v>
      </c>
      <c r="N381">
        <v>1973850</v>
      </c>
      <c r="O381" t="s">
        <v>27</v>
      </c>
      <c r="P381">
        <v>1999</v>
      </c>
      <c r="Q381" t="s">
        <v>3693</v>
      </c>
      <c r="R381" t="s">
        <v>2518</v>
      </c>
      <c r="S381">
        <v>153.42751799999999</v>
      </c>
      <c r="T381">
        <v>2</v>
      </c>
      <c r="U381">
        <v>21407</v>
      </c>
      <c r="V381" t="str">
        <f t="shared" si="10"/>
        <v>dm-02-14-07</v>
      </c>
      <c r="W381">
        <f t="shared" si="11"/>
        <v>18</v>
      </c>
    </row>
    <row r="382" spans="1:23" x14ac:dyDescent="0.2">
      <c r="A382" t="s">
        <v>11033</v>
      </c>
      <c r="B382" s="1">
        <v>43016.313194444447</v>
      </c>
      <c r="C382" s="4">
        <v>8</v>
      </c>
      <c r="D382">
        <v>2017</v>
      </c>
      <c r="E382">
        <v>1501144.7551899999</v>
      </c>
      <c r="F382">
        <v>653319.40916899999</v>
      </c>
      <c r="G382">
        <v>1</v>
      </c>
      <c r="H382">
        <v>100</v>
      </c>
      <c r="I382" t="s">
        <v>26</v>
      </c>
      <c r="J382">
        <v>2</v>
      </c>
      <c r="K382">
        <v>9</v>
      </c>
      <c r="L382" t="s">
        <v>4763</v>
      </c>
      <c r="M382">
        <v>5</v>
      </c>
      <c r="N382">
        <v>325463</v>
      </c>
      <c r="O382" t="s">
        <v>11034</v>
      </c>
      <c r="P382">
        <v>2005</v>
      </c>
      <c r="Q382" t="s">
        <v>11035</v>
      </c>
      <c r="R382" t="s">
        <v>2518</v>
      </c>
      <c r="S382">
        <v>245.04916700000001</v>
      </c>
      <c r="T382">
        <v>2</v>
      </c>
      <c r="U382">
        <v>21409</v>
      </c>
      <c r="V382" t="str">
        <f t="shared" si="10"/>
        <v>dm-02-14-09</v>
      </c>
      <c r="W382">
        <f t="shared" si="11"/>
        <v>12</v>
      </c>
    </row>
    <row r="383" spans="1:23" x14ac:dyDescent="0.2">
      <c r="A383" t="s">
        <v>11036</v>
      </c>
      <c r="B383" s="1">
        <v>43016.4</v>
      </c>
      <c r="C383" s="4">
        <v>8</v>
      </c>
      <c r="D383">
        <v>2017</v>
      </c>
      <c r="E383">
        <v>1510987.9367500001</v>
      </c>
      <c r="F383">
        <v>658463.49721199996</v>
      </c>
      <c r="G383">
        <v>1</v>
      </c>
      <c r="H383">
        <v>150</v>
      </c>
      <c r="I383" t="s">
        <v>891</v>
      </c>
      <c r="J383">
        <v>2</v>
      </c>
      <c r="K383">
        <v>1</v>
      </c>
      <c r="L383" t="s">
        <v>11037</v>
      </c>
      <c r="M383">
        <v>1</v>
      </c>
      <c r="N383">
        <v>930102</v>
      </c>
      <c r="O383" t="s">
        <v>4556</v>
      </c>
      <c r="P383">
        <v>2008</v>
      </c>
      <c r="Q383" t="s">
        <v>4557</v>
      </c>
      <c r="R383" s="5">
        <v>238595</v>
      </c>
      <c r="S383">
        <v>18.584054999999999</v>
      </c>
      <c r="T383">
        <v>2</v>
      </c>
      <c r="U383">
        <v>20801</v>
      </c>
      <c r="V383" t="str">
        <f t="shared" si="10"/>
        <v>dm-02-08-01</v>
      </c>
      <c r="W383">
        <f t="shared" si="11"/>
        <v>9</v>
      </c>
    </row>
    <row r="384" spans="1:23" x14ac:dyDescent="0.2">
      <c r="A384" t="s">
        <v>11038</v>
      </c>
      <c r="B384" s="1">
        <v>43016.400694444441</v>
      </c>
      <c r="C384" s="4">
        <v>8</v>
      </c>
      <c r="D384">
        <v>2017</v>
      </c>
      <c r="E384">
        <v>1506414.6189600001</v>
      </c>
      <c r="F384">
        <v>651331.89671700005</v>
      </c>
      <c r="G384">
        <v>1</v>
      </c>
      <c r="H384">
        <v>200</v>
      </c>
      <c r="I384" t="s">
        <v>26</v>
      </c>
      <c r="J384">
        <v>2</v>
      </c>
      <c r="K384">
        <v>9</v>
      </c>
      <c r="L384" t="s">
        <v>8558</v>
      </c>
      <c r="M384">
        <v>5</v>
      </c>
      <c r="N384">
        <v>78679</v>
      </c>
      <c r="O384" t="s">
        <v>282</v>
      </c>
      <c r="P384">
        <v>1996</v>
      </c>
      <c r="Q384" t="s">
        <v>283</v>
      </c>
      <c r="R384" s="5">
        <v>239561</v>
      </c>
      <c r="S384">
        <v>375.51891999999998</v>
      </c>
      <c r="T384">
        <v>2</v>
      </c>
      <c r="U384">
        <v>21407</v>
      </c>
      <c r="V384" t="str">
        <f t="shared" si="10"/>
        <v>dm-02-14-07</v>
      </c>
      <c r="W384">
        <f t="shared" si="11"/>
        <v>21</v>
      </c>
    </row>
    <row r="385" spans="1:23" x14ac:dyDescent="0.2">
      <c r="A385" t="s">
        <v>11040</v>
      </c>
      <c r="B385" s="1">
        <v>43016.704861111109</v>
      </c>
      <c r="C385" s="4">
        <v>8</v>
      </c>
      <c r="D385">
        <v>2017</v>
      </c>
      <c r="E385">
        <v>1508439.02786</v>
      </c>
      <c r="F385">
        <v>654426.25851499999</v>
      </c>
      <c r="G385">
        <v>1</v>
      </c>
      <c r="H385">
        <v>300</v>
      </c>
      <c r="I385" t="s">
        <v>26</v>
      </c>
      <c r="J385">
        <v>2</v>
      </c>
      <c r="K385">
        <v>9</v>
      </c>
      <c r="L385" t="s">
        <v>4822</v>
      </c>
      <c r="M385">
        <v>5</v>
      </c>
      <c r="N385">
        <v>1417635</v>
      </c>
      <c r="O385" t="s">
        <v>56</v>
      </c>
      <c r="P385">
        <v>2003</v>
      </c>
      <c r="Q385" t="s">
        <v>57</v>
      </c>
      <c r="R385" s="5">
        <v>238539</v>
      </c>
      <c r="S385">
        <v>12.632258</v>
      </c>
      <c r="T385">
        <v>2</v>
      </c>
      <c r="U385">
        <v>21403</v>
      </c>
      <c r="V385" t="str">
        <f t="shared" si="10"/>
        <v>dm-02-14-03</v>
      </c>
      <c r="W385">
        <f t="shared" si="11"/>
        <v>14</v>
      </c>
    </row>
    <row r="386" spans="1:23" x14ac:dyDescent="0.2">
      <c r="A386" t="s">
        <v>11044</v>
      </c>
      <c r="B386" s="1">
        <v>43047.38958333333</v>
      </c>
      <c r="C386" s="4">
        <v>8</v>
      </c>
      <c r="D386">
        <v>2017</v>
      </c>
      <c r="E386">
        <v>1508726.4739900001</v>
      </c>
      <c r="F386">
        <v>659341.48970200005</v>
      </c>
      <c r="G386">
        <v>1</v>
      </c>
      <c r="H386">
        <v>200</v>
      </c>
      <c r="I386" t="s">
        <v>22</v>
      </c>
      <c r="J386">
        <v>2</v>
      </c>
      <c r="K386">
        <v>8</v>
      </c>
      <c r="L386" t="s">
        <v>7219</v>
      </c>
      <c r="M386">
        <v>5</v>
      </c>
      <c r="N386">
        <v>1203242</v>
      </c>
      <c r="O386" t="s">
        <v>4495</v>
      </c>
      <c r="P386">
        <v>2009</v>
      </c>
      <c r="Q386" t="s">
        <v>4496</v>
      </c>
      <c r="R386" s="5">
        <v>238357</v>
      </c>
      <c r="S386">
        <v>65.760429000000002</v>
      </c>
      <c r="T386">
        <v>2</v>
      </c>
      <c r="U386">
        <v>20803</v>
      </c>
      <c r="V386" t="str">
        <f t="shared" si="10"/>
        <v>dm-02-08-03</v>
      </c>
      <c r="W386">
        <f t="shared" si="11"/>
        <v>8</v>
      </c>
    </row>
    <row r="387" spans="1:23" x14ac:dyDescent="0.2">
      <c r="A387" t="s">
        <v>11047</v>
      </c>
      <c r="B387" s="1">
        <v>43047.642361111109</v>
      </c>
      <c r="C387" s="4">
        <v>8</v>
      </c>
      <c r="D387">
        <v>2017</v>
      </c>
      <c r="E387">
        <v>1508853.9687999999</v>
      </c>
      <c r="F387">
        <v>657423.47427799995</v>
      </c>
      <c r="G387">
        <v>1</v>
      </c>
      <c r="H387">
        <v>150</v>
      </c>
      <c r="I387" t="s">
        <v>26</v>
      </c>
      <c r="J387">
        <v>2</v>
      </c>
      <c r="K387">
        <v>9</v>
      </c>
      <c r="L387" t="s">
        <v>5028</v>
      </c>
      <c r="M387">
        <v>5</v>
      </c>
      <c r="N387">
        <v>1449732</v>
      </c>
      <c r="O387" t="s">
        <v>4091</v>
      </c>
      <c r="P387">
        <v>2007</v>
      </c>
      <c r="Q387" t="s">
        <v>7067</v>
      </c>
      <c r="R387" s="5">
        <v>238681</v>
      </c>
      <c r="S387">
        <v>431.62250699999998</v>
      </c>
      <c r="T387">
        <v>2</v>
      </c>
      <c r="U387">
        <v>20803</v>
      </c>
      <c r="V387" t="str">
        <f t="shared" ref="V387:V450" si="12">"dm-"&amp;TEXT(U387,"00-00-00")</f>
        <v>dm-02-08-03</v>
      </c>
      <c r="W387">
        <f t="shared" ref="W387:W450" si="13">D387-P387</f>
        <v>10</v>
      </c>
    </row>
    <row r="388" spans="1:23" x14ac:dyDescent="0.2">
      <c r="A388" t="s">
        <v>11050</v>
      </c>
      <c r="B388" t="s">
        <v>11051</v>
      </c>
      <c r="C388" s="4">
        <v>8</v>
      </c>
      <c r="D388">
        <v>2017</v>
      </c>
      <c r="E388">
        <v>1509130.0744400001</v>
      </c>
      <c r="F388">
        <v>655339.19418600004</v>
      </c>
      <c r="G388">
        <v>1</v>
      </c>
      <c r="H388">
        <v>150</v>
      </c>
      <c r="I388" t="s">
        <v>26</v>
      </c>
      <c r="J388">
        <v>2</v>
      </c>
      <c r="K388">
        <v>9</v>
      </c>
      <c r="L388" t="s">
        <v>11052</v>
      </c>
      <c r="M388">
        <v>5</v>
      </c>
      <c r="N388">
        <v>1760050</v>
      </c>
      <c r="O388" t="s">
        <v>27</v>
      </c>
      <c r="P388">
        <v>2002</v>
      </c>
      <c r="Q388" t="s">
        <v>7570</v>
      </c>
      <c r="R388" s="5">
        <v>239765</v>
      </c>
      <c r="S388">
        <v>95.414883000000003</v>
      </c>
      <c r="T388">
        <v>2</v>
      </c>
      <c r="U388">
        <v>20804</v>
      </c>
      <c r="V388" t="str">
        <f t="shared" si="12"/>
        <v>dm-02-08-04</v>
      </c>
      <c r="W388">
        <f t="shared" si="13"/>
        <v>15</v>
      </c>
    </row>
    <row r="389" spans="1:23" x14ac:dyDescent="0.2">
      <c r="A389" t="s">
        <v>11053</v>
      </c>
      <c r="B389" t="s">
        <v>11054</v>
      </c>
      <c r="C389" s="4">
        <v>8</v>
      </c>
      <c r="D389">
        <v>2017</v>
      </c>
      <c r="E389">
        <v>1515843.1085600001</v>
      </c>
      <c r="F389">
        <v>660730.94035199995</v>
      </c>
      <c r="G389">
        <v>1</v>
      </c>
      <c r="H389">
        <v>400</v>
      </c>
      <c r="I389" t="s">
        <v>26</v>
      </c>
      <c r="J389">
        <v>2</v>
      </c>
      <c r="K389">
        <v>9</v>
      </c>
      <c r="L389" t="s">
        <v>4710</v>
      </c>
      <c r="M389">
        <v>5</v>
      </c>
      <c r="N389">
        <v>173098</v>
      </c>
      <c r="O389" t="s">
        <v>4711</v>
      </c>
      <c r="P389">
        <v>1996</v>
      </c>
      <c r="Q389" t="s">
        <v>4712</v>
      </c>
      <c r="R389" s="5">
        <v>238440</v>
      </c>
      <c r="S389">
        <v>63.517552000000002</v>
      </c>
      <c r="T389">
        <v>2</v>
      </c>
      <c r="U389">
        <v>20306</v>
      </c>
      <c r="V389" t="str">
        <f t="shared" si="12"/>
        <v>dm-02-03-06</v>
      </c>
      <c r="W389">
        <f t="shared" si="13"/>
        <v>21</v>
      </c>
    </row>
    <row r="390" spans="1:23" x14ac:dyDescent="0.2">
      <c r="A390" t="s">
        <v>11055</v>
      </c>
      <c r="B390" t="s">
        <v>11056</v>
      </c>
      <c r="C390" s="4">
        <v>8</v>
      </c>
      <c r="D390">
        <v>2017</v>
      </c>
      <c r="E390">
        <v>1511186.01168</v>
      </c>
      <c r="F390">
        <v>658709.601929</v>
      </c>
      <c r="G390">
        <v>1</v>
      </c>
      <c r="H390">
        <v>300</v>
      </c>
      <c r="I390" t="s">
        <v>26</v>
      </c>
      <c r="J390">
        <v>2</v>
      </c>
      <c r="K390">
        <v>9</v>
      </c>
      <c r="L390" t="s">
        <v>2556</v>
      </c>
      <c r="M390">
        <v>5</v>
      </c>
      <c r="N390">
        <v>1749184</v>
      </c>
      <c r="O390" t="s">
        <v>1375</v>
      </c>
      <c r="P390">
        <v>2012</v>
      </c>
      <c r="Q390" t="s">
        <v>1376</v>
      </c>
      <c r="R390" s="5">
        <v>239772</v>
      </c>
      <c r="S390">
        <v>64.831987999999996</v>
      </c>
      <c r="T390">
        <v>2</v>
      </c>
      <c r="U390">
        <v>20801</v>
      </c>
      <c r="V390" t="str">
        <f t="shared" si="12"/>
        <v>dm-02-08-01</v>
      </c>
      <c r="W390">
        <f t="shared" si="13"/>
        <v>5</v>
      </c>
    </row>
    <row r="391" spans="1:23" x14ac:dyDescent="0.2">
      <c r="A391" t="s">
        <v>11065</v>
      </c>
      <c r="B391" t="s">
        <v>11066</v>
      </c>
      <c r="C391" s="4">
        <v>8</v>
      </c>
      <c r="D391">
        <v>2017</v>
      </c>
      <c r="E391">
        <v>1514652.76459</v>
      </c>
      <c r="F391">
        <v>658870.75031799998</v>
      </c>
      <c r="G391">
        <v>1</v>
      </c>
      <c r="H391">
        <v>200</v>
      </c>
      <c r="I391" t="s">
        <v>26</v>
      </c>
      <c r="J391">
        <v>2</v>
      </c>
      <c r="K391">
        <v>9</v>
      </c>
      <c r="L391" t="s">
        <v>9190</v>
      </c>
      <c r="M391">
        <v>5</v>
      </c>
      <c r="N391">
        <v>235356</v>
      </c>
      <c r="O391" t="s">
        <v>4843</v>
      </c>
      <c r="P391">
        <v>2005</v>
      </c>
      <c r="Q391" t="s">
        <v>7287</v>
      </c>
      <c r="R391" t="s">
        <v>2518</v>
      </c>
      <c r="S391">
        <v>95.969391000000002</v>
      </c>
      <c r="T391">
        <v>2</v>
      </c>
      <c r="U391">
        <v>20402</v>
      </c>
      <c r="V391" t="str">
        <f t="shared" si="12"/>
        <v>dm-02-04-02</v>
      </c>
      <c r="W391">
        <f t="shared" si="13"/>
        <v>12</v>
      </c>
    </row>
    <row r="392" spans="1:23" x14ac:dyDescent="0.2">
      <c r="A392" t="s">
        <v>11067</v>
      </c>
      <c r="B392" t="s">
        <v>11068</v>
      </c>
      <c r="C392" s="4">
        <v>8</v>
      </c>
      <c r="D392">
        <v>2017</v>
      </c>
      <c r="E392">
        <v>1506292.63347</v>
      </c>
      <c r="F392">
        <v>650971.86759399995</v>
      </c>
      <c r="G392">
        <v>1</v>
      </c>
      <c r="H392">
        <v>200</v>
      </c>
      <c r="I392" t="s">
        <v>26</v>
      </c>
      <c r="J392">
        <v>2</v>
      </c>
      <c r="K392">
        <v>9</v>
      </c>
      <c r="L392" t="s">
        <v>9190</v>
      </c>
      <c r="M392">
        <v>5</v>
      </c>
      <c r="N392">
        <v>190477</v>
      </c>
      <c r="O392" t="s">
        <v>282</v>
      </c>
      <c r="P392">
        <v>1996</v>
      </c>
      <c r="Q392" t="s">
        <v>283</v>
      </c>
      <c r="R392" t="s">
        <v>2518</v>
      </c>
      <c r="S392">
        <v>239.19170299999999</v>
      </c>
      <c r="T392">
        <v>2</v>
      </c>
      <c r="U392">
        <v>21407</v>
      </c>
      <c r="V392" t="str">
        <f t="shared" si="12"/>
        <v>dm-02-14-07</v>
      </c>
      <c r="W392">
        <f t="shared" si="13"/>
        <v>21</v>
      </c>
    </row>
    <row r="393" spans="1:23" x14ac:dyDescent="0.2">
      <c r="A393" t="s">
        <v>11069</v>
      </c>
      <c r="B393" t="s">
        <v>11070</v>
      </c>
      <c r="C393" s="4">
        <v>8</v>
      </c>
      <c r="D393">
        <v>2017</v>
      </c>
      <c r="E393">
        <v>1514550.1631</v>
      </c>
      <c r="F393">
        <v>658990.24907799996</v>
      </c>
      <c r="G393">
        <v>1</v>
      </c>
      <c r="H393">
        <v>300</v>
      </c>
      <c r="I393" t="s">
        <v>26</v>
      </c>
      <c r="J393">
        <v>2</v>
      </c>
      <c r="K393">
        <v>9</v>
      </c>
      <c r="L393" t="s">
        <v>9066</v>
      </c>
      <c r="M393">
        <v>5</v>
      </c>
      <c r="N393">
        <v>864580</v>
      </c>
      <c r="O393" t="s">
        <v>63</v>
      </c>
      <c r="P393">
        <v>2004</v>
      </c>
      <c r="Q393" t="s">
        <v>1318</v>
      </c>
      <c r="R393" s="5">
        <v>238088</v>
      </c>
      <c r="S393">
        <v>124.37651099999999</v>
      </c>
      <c r="T393">
        <v>2</v>
      </c>
      <c r="U393">
        <v>20401</v>
      </c>
      <c r="V393" t="str">
        <f t="shared" si="12"/>
        <v>dm-02-04-01</v>
      </c>
      <c r="W393">
        <f t="shared" si="13"/>
        <v>13</v>
      </c>
    </row>
    <row r="394" spans="1:23" x14ac:dyDescent="0.2">
      <c r="A394" t="s">
        <v>11074</v>
      </c>
      <c r="B394" t="s">
        <v>11075</v>
      </c>
      <c r="C394" s="4">
        <v>8</v>
      </c>
      <c r="D394">
        <v>2017</v>
      </c>
      <c r="E394">
        <v>1511051.7034400001</v>
      </c>
      <c r="F394">
        <v>657368.53528900002</v>
      </c>
      <c r="G394">
        <v>1</v>
      </c>
      <c r="H394">
        <v>300</v>
      </c>
      <c r="I394" t="s">
        <v>26</v>
      </c>
      <c r="J394">
        <v>2</v>
      </c>
      <c r="K394">
        <v>9</v>
      </c>
      <c r="L394" t="s">
        <v>11076</v>
      </c>
      <c r="M394">
        <v>2</v>
      </c>
      <c r="N394">
        <v>145865</v>
      </c>
      <c r="O394" t="s">
        <v>1494</v>
      </c>
      <c r="P394">
        <v>2003</v>
      </c>
      <c r="Q394" t="s">
        <v>6857</v>
      </c>
      <c r="R394" t="s">
        <v>2518</v>
      </c>
      <c r="S394">
        <v>52.868423999999997</v>
      </c>
      <c r="T394">
        <v>2</v>
      </c>
      <c r="U394">
        <v>20802</v>
      </c>
      <c r="V394" t="str">
        <f t="shared" si="12"/>
        <v>dm-02-08-02</v>
      </c>
      <c r="W394">
        <f t="shared" si="13"/>
        <v>14</v>
      </c>
    </row>
    <row r="395" spans="1:23" x14ac:dyDescent="0.2">
      <c r="A395" t="s">
        <v>11081</v>
      </c>
      <c r="B395" t="s">
        <v>11082</v>
      </c>
      <c r="C395" s="4">
        <v>8</v>
      </c>
      <c r="D395">
        <v>2017</v>
      </c>
      <c r="E395">
        <v>1514200.90965</v>
      </c>
      <c r="F395">
        <v>656734.79442199995</v>
      </c>
      <c r="G395">
        <v>1</v>
      </c>
      <c r="H395">
        <v>300</v>
      </c>
      <c r="I395" t="s">
        <v>26</v>
      </c>
      <c r="J395">
        <v>2</v>
      </c>
      <c r="K395">
        <v>9</v>
      </c>
      <c r="L395" t="s">
        <v>5458</v>
      </c>
      <c r="M395">
        <v>5</v>
      </c>
      <c r="N395">
        <v>1481811</v>
      </c>
      <c r="O395" t="s">
        <v>102</v>
      </c>
      <c r="P395">
        <v>2010</v>
      </c>
      <c r="Q395" t="s">
        <v>103</v>
      </c>
      <c r="R395" s="5">
        <v>239279</v>
      </c>
      <c r="S395">
        <v>21.134619000000001</v>
      </c>
      <c r="T395">
        <v>2</v>
      </c>
      <c r="U395">
        <v>21301</v>
      </c>
      <c r="V395" t="str">
        <f t="shared" si="12"/>
        <v>dm-02-13-01</v>
      </c>
      <c r="W395">
        <f t="shared" si="13"/>
        <v>7</v>
      </c>
    </row>
    <row r="396" spans="1:23" x14ac:dyDescent="0.2">
      <c r="A396" t="s">
        <v>11083</v>
      </c>
      <c r="B396" t="s">
        <v>11084</v>
      </c>
      <c r="C396" s="4">
        <v>8</v>
      </c>
      <c r="D396">
        <v>2017</v>
      </c>
      <c r="E396">
        <v>1509130.7574100001</v>
      </c>
      <c r="F396">
        <v>655510.66792100004</v>
      </c>
      <c r="G396">
        <v>1</v>
      </c>
      <c r="H396">
        <v>100</v>
      </c>
      <c r="I396" t="s">
        <v>26</v>
      </c>
      <c r="J396">
        <v>2</v>
      </c>
      <c r="K396">
        <v>9</v>
      </c>
      <c r="L396" t="s">
        <v>11085</v>
      </c>
      <c r="M396">
        <v>5</v>
      </c>
      <c r="N396">
        <v>79536</v>
      </c>
      <c r="O396" t="s">
        <v>11086</v>
      </c>
      <c r="P396">
        <v>2004</v>
      </c>
      <c r="Q396" t="s">
        <v>11087</v>
      </c>
      <c r="R396" s="5">
        <v>238021</v>
      </c>
      <c r="S396">
        <v>200.76652200000001</v>
      </c>
      <c r="T396">
        <v>2</v>
      </c>
      <c r="U396">
        <v>20804</v>
      </c>
      <c r="V396" t="str">
        <f t="shared" si="12"/>
        <v>dm-02-08-04</v>
      </c>
      <c r="W396">
        <f t="shared" si="13"/>
        <v>13</v>
      </c>
    </row>
    <row r="397" spans="1:23" hidden="1" x14ac:dyDescent="0.2">
      <c r="A397" t="s">
        <v>11088</v>
      </c>
      <c r="B397" t="s">
        <v>11089</v>
      </c>
      <c r="C397" s="4">
        <v>8</v>
      </c>
      <c r="D397">
        <v>2017</v>
      </c>
      <c r="E397">
        <v>1510985.1831799999</v>
      </c>
      <c r="F397">
        <v>657067.75831499998</v>
      </c>
      <c r="G397">
        <v>2</v>
      </c>
      <c r="H397">
        <v>50</v>
      </c>
      <c r="I397" t="s">
        <v>33</v>
      </c>
      <c r="J397">
        <v>2</v>
      </c>
      <c r="K397">
        <v>9</v>
      </c>
      <c r="L397" t="s">
        <v>6199</v>
      </c>
      <c r="M397">
        <v>5</v>
      </c>
      <c r="N397">
        <v>1457479</v>
      </c>
      <c r="O397" t="s">
        <v>27</v>
      </c>
      <c r="P397">
        <v>2010</v>
      </c>
      <c r="Q397" t="s">
        <v>69</v>
      </c>
      <c r="R397" s="5">
        <v>238705</v>
      </c>
      <c r="S397">
        <v>105.244207</v>
      </c>
      <c r="T397">
        <v>2</v>
      </c>
      <c r="U397">
        <v>20802</v>
      </c>
      <c r="V397" t="str">
        <f t="shared" si="12"/>
        <v>dm-02-08-02</v>
      </c>
      <c r="W397">
        <f t="shared" si="13"/>
        <v>7</v>
      </c>
    </row>
    <row r="398" spans="1:23" x14ac:dyDescent="0.2">
      <c r="A398" t="s">
        <v>11090</v>
      </c>
      <c r="B398" t="s">
        <v>11091</v>
      </c>
      <c r="C398" s="4">
        <v>8</v>
      </c>
      <c r="D398">
        <v>2017</v>
      </c>
      <c r="E398">
        <v>1506771.4557099999</v>
      </c>
      <c r="F398">
        <v>655123.32359299995</v>
      </c>
      <c r="G398">
        <v>1</v>
      </c>
      <c r="H398">
        <v>150</v>
      </c>
      <c r="I398" t="s">
        <v>26</v>
      </c>
      <c r="J398">
        <v>2</v>
      </c>
      <c r="K398">
        <v>9</v>
      </c>
      <c r="L398" t="s">
        <v>11092</v>
      </c>
      <c r="M398">
        <v>5</v>
      </c>
      <c r="N398">
        <v>428877</v>
      </c>
      <c r="O398" t="s">
        <v>11093</v>
      </c>
      <c r="P398">
        <v>2006</v>
      </c>
      <c r="Q398" t="s">
        <v>11094</v>
      </c>
      <c r="R398" s="5">
        <v>237497</v>
      </c>
      <c r="S398">
        <v>169.57028099999999</v>
      </c>
      <c r="T398">
        <v>2</v>
      </c>
      <c r="U398">
        <v>21404</v>
      </c>
      <c r="V398" t="str">
        <f t="shared" si="12"/>
        <v>dm-02-14-04</v>
      </c>
      <c r="W398">
        <f t="shared" si="13"/>
        <v>11</v>
      </c>
    </row>
    <row r="399" spans="1:23" x14ac:dyDescent="0.2">
      <c r="A399" t="s">
        <v>11097</v>
      </c>
      <c r="B399" t="s">
        <v>11098</v>
      </c>
      <c r="C399" s="4">
        <v>8</v>
      </c>
      <c r="D399">
        <v>2017</v>
      </c>
      <c r="E399">
        <v>1509579.4313999999</v>
      </c>
      <c r="F399">
        <v>657140.76043999998</v>
      </c>
      <c r="G399">
        <v>1</v>
      </c>
      <c r="H399">
        <v>300</v>
      </c>
      <c r="I399" t="s">
        <v>26</v>
      </c>
      <c r="J399">
        <v>1</v>
      </c>
      <c r="K399">
        <v>9</v>
      </c>
      <c r="L399" t="s">
        <v>9066</v>
      </c>
      <c r="M399">
        <v>5</v>
      </c>
      <c r="N399">
        <v>26814</v>
      </c>
      <c r="O399" t="s">
        <v>3840</v>
      </c>
      <c r="P399">
        <v>2015</v>
      </c>
      <c r="Q399" t="s">
        <v>3841</v>
      </c>
      <c r="R399" t="s">
        <v>2518</v>
      </c>
      <c r="S399">
        <v>452.47479800000002</v>
      </c>
      <c r="T399">
        <v>2</v>
      </c>
      <c r="U399">
        <v>20803</v>
      </c>
      <c r="V399" t="str">
        <f t="shared" si="12"/>
        <v>dm-02-08-03</v>
      </c>
      <c r="W399">
        <f t="shared" si="13"/>
        <v>2</v>
      </c>
    </row>
    <row r="400" spans="1:23" x14ac:dyDescent="0.2">
      <c r="A400" t="s">
        <v>11099</v>
      </c>
      <c r="B400" t="s">
        <v>11100</v>
      </c>
      <c r="C400" s="4">
        <v>8</v>
      </c>
      <c r="D400">
        <v>2017</v>
      </c>
      <c r="E400">
        <v>1507716.17695</v>
      </c>
      <c r="F400">
        <v>654121.50648400001</v>
      </c>
      <c r="G400">
        <v>1</v>
      </c>
      <c r="H400">
        <v>300</v>
      </c>
      <c r="I400" t="s">
        <v>26</v>
      </c>
      <c r="J400">
        <v>2</v>
      </c>
      <c r="K400">
        <v>9</v>
      </c>
      <c r="L400" t="s">
        <v>9066</v>
      </c>
      <c r="M400">
        <v>5</v>
      </c>
      <c r="N400">
        <v>1533928</v>
      </c>
      <c r="O400" t="s">
        <v>250</v>
      </c>
      <c r="P400">
        <v>2011</v>
      </c>
      <c r="Q400" t="s">
        <v>251</v>
      </c>
      <c r="R400" s="5">
        <v>238925</v>
      </c>
      <c r="S400">
        <v>47.755760000000002</v>
      </c>
      <c r="T400">
        <v>2</v>
      </c>
      <c r="U400">
        <v>21404</v>
      </c>
      <c r="V400" t="str">
        <f t="shared" si="12"/>
        <v>dm-02-14-04</v>
      </c>
      <c r="W400">
        <f t="shared" si="13"/>
        <v>6</v>
      </c>
    </row>
    <row r="401" spans="1:23" x14ac:dyDescent="0.2">
      <c r="A401" t="s">
        <v>11103</v>
      </c>
      <c r="B401" t="s">
        <v>11104</v>
      </c>
      <c r="C401" s="4">
        <v>8</v>
      </c>
      <c r="D401">
        <v>2017</v>
      </c>
      <c r="E401">
        <v>1516710.68863</v>
      </c>
      <c r="F401">
        <v>660608.35997899994</v>
      </c>
      <c r="G401">
        <v>1</v>
      </c>
      <c r="H401">
        <v>200</v>
      </c>
      <c r="I401" t="s">
        <v>26</v>
      </c>
      <c r="J401">
        <v>2</v>
      </c>
      <c r="K401">
        <v>9</v>
      </c>
      <c r="L401" t="s">
        <v>11105</v>
      </c>
      <c r="M401">
        <v>5</v>
      </c>
      <c r="N401">
        <v>69922</v>
      </c>
      <c r="O401" t="s">
        <v>225</v>
      </c>
      <c r="P401">
        <v>1997</v>
      </c>
      <c r="Q401" t="s">
        <v>226</v>
      </c>
      <c r="R401" t="s">
        <v>2518</v>
      </c>
      <c r="S401">
        <v>17.863852999999999</v>
      </c>
      <c r="T401">
        <v>2</v>
      </c>
      <c r="U401">
        <v>20306</v>
      </c>
      <c r="V401" t="str">
        <f t="shared" si="12"/>
        <v>dm-02-03-06</v>
      </c>
      <c r="W401">
        <f t="shared" si="13"/>
        <v>20</v>
      </c>
    </row>
    <row r="402" spans="1:23" x14ac:dyDescent="0.2">
      <c r="A402" t="s">
        <v>11108</v>
      </c>
      <c r="B402" t="s">
        <v>11109</v>
      </c>
      <c r="C402" s="4">
        <v>8</v>
      </c>
      <c r="D402">
        <v>2017</v>
      </c>
      <c r="E402">
        <v>1506635.3764899999</v>
      </c>
      <c r="F402">
        <v>650610.04089599999</v>
      </c>
      <c r="G402">
        <v>1</v>
      </c>
      <c r="H402">
        <v>300</v>
      </c>
      <c r="I402" t="s">
        <v>26</v>
      </c>
      <c r="J402">
        <v>1</v>
      </c>
      <c r="K402">
        <v>9</v>
      </c>
      <c r="L402" t="s">
        <v>11006</v>
      </c>
      <c r="M402">
        <v>5</v>
      </c>
      <c r="N402">
        <v>1794333</v>
      </c>
      <c r="O402" t="s">
        <v>1466</v>
      </c>
      <c r="P402">
        <v>2013</v>
      </c>
      <c r="Q402" t="s">
        <v>4150</v>
      </c>
      <c r="R402" s="5">
        <v>240101</v>
      </c>
      <c r="S402">
        <v>356.80947400000002</v>
      </c>
      <c r="T402">
        <v>2</v>
      </c>
      <c r="U402">
        <v>21408</v>
      </c>
      <c r="V402" t="str">
        <f t="shared" si="12"/>
        <v>dm-02-14-08</v>
      </c>
      <c r="W402">
        <f t="shared" si="13"/>
        <v>4</v>
      </c>
    </row>
    <row r="403" spans="1:23" x14ac:dyDescent="0.2">
      <c r="A403" t="s">
        <v>11110</v>
      </c>
      <c r="B403" t="s">
        <v>11111</v>
      </c>
      <c r="C403" s="4">
        <v>8</v>
      </c>
      <c r="D403">
        <v>2017</v>
      </c>
      <c r="E403">
        <v>1516572.36806</v>
      </c>
      <c r="F403">
        <v>658355.49943199998</v>
      </c>
      <c r="G403">
        <v>1</v>
      </c>
      <c r="H403">
        <v>200</v>
      </c>
      <c r="I403" t="s">
        <v>26</v>
      </c>
      <c r="J403">
        <v>2</v>
      </c>
      <c r="K403">
        <v>9</v>
      </c>
      <c r="L403" t="s">
        <v>11112</v>
      </c>
      <c r="M403">
        <v>5</v>
      </c>
      <c r="N403">
        <v>1781355</v>
      </c>
      <c r="O403" t="s">
        <v>11113</v>
      </c>
      <c r="P403">
        <v>2013</v>
      </c>
      <c r="Q403" t="s">
        <v>11114</v>
      </c>
      <c r="R403" s="5">
        <v>239944</v>
      </c>
      <c r="S403">
        <v>74.444396999999995</v>
      </c>
      <c r="T403">
        <v>2</v>
      </c>
      <c r="U403">
        <v>21203</v>
      </c>
      <c r="V403" t="str">
        <f t="shared" si="12"/>
        <v>dm-02-12-03</v>
      </c>
      <c r="W403">
        <f t="shared" si="13"/>
        <v>4</v>
      </c>
    </row>
    <row r="404" spans="1:23" x14ac:dyDescent="0.2">
      <c r="A404" t="s">
        <v>11119</v>
      </c>
      <c r="B404" t="s">
        <v>11120</v>
      </c>
      <c r="C404" s="4">
        <v>8</v>
      </c>
      <c r="D404">
        <v>2017</v>
      </c>
      <c r="E404">
        <v>1513711.9560499999</v>
      </c>
      <c r="F404">
        <v>655010.47657199996</v>
      </c>
      <c r="G404">
        <v>1</v>
      </c>
      <c r="H404">
        <v>300</v>
      </c>
      <c r="I404" t="s">
        <v>26</v>
      </c>
      <c r="J404">
        <v>2</v>
      </c>
      <c r="K404">
        <v>9</v>
      </c>
      <c r="L404" t="s">
        <v>9066</v>
      </c>
      <c r="M404">
        <v>5</v>
      </c>
      <c r="N404">
        <v>97863</v>
      </c>
      <c r="O404" t="s">
        <v>56</v>
      </c>
      <c r="P404">
        <v>2003</v>
      </c>
      <c r="Q404" t="s">
        <v>57</v>
      </c>
      <c r="R404" s="5">
        <v>240350</v>
      </c>
      <c r="S404">
        <v>256.14416899999998</v>
      </c>
      <c r="T404">
        <v>2</v>
      </c>
      <c r="U404">
        <v>21304</v>
      </c>
      <c r="V404" t="str">
        <f t="shared" si="12"/>
        <v>dm-02-13-04</v>
      </c>
      <c r="W404">
        <f t="shared" si="13"/>
        <v>14</v>
      </c>
    </row>
    <row r="405" spans="1:23" hidden="1" x14ac:dyDescent="0.2">
      <c r="A405" t="s">
        <v>11129</v>
      </c>
      <c r="B405" t="s">
        <v>11130</v>
      </c>
      <c r="C405" s="4">
        <v>8</v>
      </c>
      <c r="D405">
        <v>2017</v>
      </c>
      <c r="E405">
        <v>1516385.5202599999</v>
      </c>
      <c r="F405">
        <v>658483.93537299999</v>
      </c>
      <c r="G405">
        <v>2</v>
      </c>
      <c r="H405">
        <v>50</v>
      </c>
      <c r="I405" t="s">
        <v>33</v>
      </c>
      <c r="J405">
        <v>2</v>
      </c>
      <c r="K405">
        <v>9</v>
      </c>
      <c r="L405" t="s">
        <v>8176</v>
      </c>
      <c r="M405">
        <v>5</v>
      </c>
      <c r="N405">
        <v>1811182</v>
      </c>
      <c r="O405" t="s">
        <v>27</v>
      </c>
      <c r="P405">
        <v>2014</v>
      </c>
      <c r="Q405" t="s">
        <v>69</v>
      </c>
      <c r="R405" s="5">
        <v>240238</v>
      </c>
      <c r="S405">
        <v>68.173337000000004</v>
      </c>
      <c r="T405">
        <v>2</v>
      </c>
      <c r="U405">
        <v>21203</v>
      </c>
      <c r="V405" t="str">
        <f t="shared" si="12"/>
        <v>dm-02-12-03</v>
      </c>
      <c r="W405">
        <f t="shared" si="13"/>
        <v>3</v>
      </c>
    </row>
    <row r="406" spans="1:23" x14ac:dyDescent="0.2">
      <c r="A406" t="s">
        <v>11131</v>
      </c>
      <c r="B406" t="s">
        <v>11132</v>
      </c>
      <c r="C406" s="4">
        <v>8</v>
      </c>
      <c r="D406">
        <v>2017</v>
      </c>
      <c r="E406">
        <v>1504584.2000200001</v>
      </c>
      <c r="F406">
        <v>655056.68169600004</v>
      </c>
      <c r="G406">
        <v>1</v>
      </c>
      <c r="H406">
        <v>200</v>
      </c>
      <c r="I406" t="s">
        <v>26</v>
      </c>
      <c r="J406">
        <v>1</v>
      </c>
      <c r="K406">
        <v>9</v>
      </c>
      <c r="L406" t="s">
        <v>2607</v>
      </c>
      <c r="M406">
        <v>5</v>
      </c>
      <c r="N406">
        <v>179884</v>
      </c>
      <c r="O406" t="s">
        <v>27</v>
      </c>
      <c r="P406">
        <v>2008</v>
      </c>
      <c r="Q406" t="s">
        <v>2608</v>
      </c>
      <c r="R406" s="5">
        <v>239323</v>
      </c>
      <c r="S406">
        <v>288.36770000000001</v>
      </c>
      <c r="T406">
        <v>2</v>
      </c>
      <c r="U406">
        <v>21405</v>
      </c>
      <c r="V406" t="str">
        <f t="shared" si="12"/>
        <v>dm-02-14-05</v>
      </c>
      <c r="W406">
        <f t="shared" si="13"/>
        <v>9</v>
      </c>
    </row>
    <row r="407" spans="1:23" x14ac:dyDescent="0.2">
      <c r="A407" t="s">
        <v>11139</v>
      </c>
      <c r="B407" t="s">
        <v>11140</v>
      </c>
      <c r="C407" s="4">
        <v>8</v>
      </c>
      <c r="D407">
        <v>2017</v>
      </c>
      <c r="E407">
        <v>1514694.30926</v>
      </c>
      <c r="F407">
        <v>658989.697606</v>
      </c>
      <c r="G407">
        <v>1</v>
      </c>
      <c r="H407">
        <v>100</v>
      </c>
      <c r="I407" t="s">
        <v>26</v>
      </c>
      <c r="J407">
        <v>2</v>
      </c>
      <c r="K407">
        <v>9</v>
      </c>
      <c r="L407" t="s">
        <v>8114</v>
      </c>
      <c r="M407">
        <v>5</v>
      </c>
      <c r="N407">
        <v>1920011</v>
      </c>
      <c r="O407" t="s">
        <v>4843</v>
      </c>
      <c r="P407">
        <v>2005</v>
      </c>
      <c r="Q407" t="s">
        <v>6902</v>
      </c>
      <c r="R407" t="s">
        <v>2518</v>
      </c>
      <c r="S407">
        <v>42.097225999999999</v>
      </c>
      <c r="T407">
        <v>2</v>
      </c>
      <c r="U407">
        <v>20402</v>
      </c>
      <c r="V407" t="str">
        <f t="shared" si="12"/>
        <v>dm-02-04-02</v>
      </c>
      <c r="W407">
        <f t="shared" si="13"/>
        <v>12</v>
      </c>
    </row>
    <row r="408" spans="1:23" hidden="1" x14ac:dyDescent="0.2">
      <c r="A408" t="s">
        <v>11141</v>
      </c>
      <c r="B408" t="s">
        <v>11142</v>
      </c>
      <c r="C408" s="4">
        <v>8</v>
      </c>
      <c r="D408">
        <v>2017</v>
      </c>
      <c r="E408">
        <v>1516197.24976</v>
      </c>
      <c r="F408">
        <v>659432.99477800005</v>
      </c>
      <c r="G408">
        <v>2</v>
      </c>
      <c r="H408">
        <v>50</v>
      </c>
      <c r="I408" t="s">
        <v>33</v>
      </c>
      <c r="J408">
        <v>1</v>
      </c>
      <c r="K408">
        <v>9</v>
      </c>
      <c r="L408" t="s">
        <v>4773</v>
      </c>
      <c r="M408">
        <v>5</v>
      </c>
      <c r="N408">
        <v>434444</v>
      </c>
      <c r="O408" t="s">
        <v>162</v>
      </c>
      <c r="P408">
        <v>1991</v>
      </c>
      <c r="Q408" t="s">
        <v>163</v>
      </c>
      <c r="R408" s="5">
        <v>237941</v>
      </c>
      <c r="S408">
        <v>71.165621999999999</v>
      </c>
      <c r="T408">
        <v>2</v>
      </c>
      <c r="U408">
        <v>21605</v>
      </c>
      <c r="V408" t="str">
        <f t="shared" si="12"/>
        <v>dm-02-16-05</v>
      </c>
      <c r="W408">
        <f t="shared" si="13"/>
        <v>26</v>
      </c>
    </row>
    <row r="409" spans="1:23" x14ac:dyDescent="0.2">
      <c r="A409" t="s">
        <v>11145</v>
      </c>
      <c r="B409" t="s">
        <v>11146</v>
      </c>
      <c r="C409" s="4">
        <v>8</v>
      </c>
      <c r="D409">
        <v>2017</v>
      </c>
      <c r="E409">
        <v>1512140.4380600001</v>
      </c>
      <c r="F409">
        <v>657283.896909</v>
      </c>
      <c r="G409">
        <v>1</v>
      </c>
      <c r="H409">
        <v>300</v>
      </c>
      <c r="I409" t="s">
        <v>26</v>
      </c>
      <c r="J409">
        <v>2</v>
      </c>
      <c r="K409">
        <v>9</v>
      </c>
      <c r="L409" t="s">
        <v>4822</v>
      </c>
      <c r="M409">
        <v>5</v>
      </c>
      <c r="N409">
        <v>180788</v>
      </c>
      <c r="O409" t="s">
        <v>189</v>
      </c>
      <c r="P409">
        <v>2004</v>
      </c>
      <c r="Q409" t="s">
        <v>190</v>
      </c>
      <c r="R409" s="5">
        <v>239628</v>
      </c>
      <c r="S409">
        <v>37.177174000000001</v>
      </c>
      <c r="T409">
        <v>2</v>
      </c>
      <c r="U409">
        <v>20403</v>
      </c>
      <c r="V409" t="str">
        <f t="shared" si="12"/>
        <v>dm-02-04-03</v>
      </c>
      <c r="W409">
        <f t="shared" si="13"/>
        <v>13</v>
      </c>
    </row>
    <row r="410" spans="1:23" x14ac:dyDescent="0.2">
      <c r="A410" t="s">
        <v>11147</v>
      </c>
      <c r="B410" t="s">
        <v>11148</v>
      </c>
      <c r="C410" s="4">
        <v>8</v>
      </c>
      <c r="D410">
        <v>2017</v>
      </c>
      <c r="E410">
        <v>1502826.1927499999</v>
      </c>
      <c r="F410">
        <v>650173.54695500003</v>
      </c>
      <c r="G410">
        <v>1</v>
      </c>
      <c r="H410">
        <v>150</v>
      </c>
      <c r="I410" t="s">
        <v>22</v>
      </c>
      <c r="J410">
        <v>2</v>
      </c>
      <c r="K410">
        <v>8</v>
      </c>
      <c r="L410" t="s">
        <v>11149</v>
      </c>
      <c r="M410">
        <v>5</v>
      </c>
      <c r="N410">
        <v>1639093</v>
      </c>
      <c r="O410" t="s">
        <v>1417</v>
      </c>
      <c r="P410">
        <v>2011</v>
      </c>
      <c r="Q410" t="s">
        <v>10822</v>
      </c>
      <c r="R410" s="5">
        <v>239262</v>
      </c>
      <c r="S410">
        <v>141.26324199999999</v>
      </c>
      <c r="T410">
        <v>2</v>
      </c>
      <c r="U410">
        <v>21408</v>
      </c>
      <c r="V410" t="str">
        <f t="shared" si="12"/>
        <v>dm-02-14-08</v>
      </c>
      <c r="W410">
        <f t="shared" si="13"/>
        <v>6</v>
      </c>
    </row>
    <row r="411" spans="1:23" x14ac:dyDescent="0.2">
      <c r="A411" t="s">
        <v>11154</v>
      </c>
      <c r="B411" t="s">
        <v>11155</v>
      </c>
      <c r="C411" s="4">
        <v>8</v>
      </c>
      <c r="D411">
        <v>2017</v>
      </c>
      <c r="E411">
        <v>1502796.88127</v>
      </c>
      <c r="F411">
        <v>650115.92891899997</v>
      </c>
      <c r="G411">
        <v>1</v>
      </c>
      <c r="H411">
        <v>150</v>
      </c>
      <c r="I411" t="s">
        <v>22</v>
      </c>
      <c r="J411">
        <v>2</v>
      </c>
      <c r="K411">
        <v>10</v>
      </c>
      <c r="L411" t="s">
        <v>4752</v>
      </c>
      <c r="M411">
        <v>5</v>
      </c>
      <c r="N411">
        <v>1639093</v>
      </c>
      <c r="O411" t="s">
        <v>1417</v>
      </c>
      <c r="P411">
        <v>2011</v>
      </c>
      <c r="Q411" t="s">
        <v>10822</v>
      </c>
      <c r="R411" s="5">
        <v>239262</v>
      </c>
      <c r="S411">
        <v>141.26324199999999</v>
      </c>
      <c r="T411">
        <v>2</v>
      </c>
      <c r="U411">
        <v>21408</v>
      </c>
      <c r="V411" t="str">
        <f t="shared" si="12"/>
        <v>dm-02-14-08</v>
      </c>
      <c r="W411">
        <f t="shared" si="13"/>
        <v>6</v>
      </c>
    </row>
    <row r="412" spans="1:23" x14ac:dyDescent="0.2">
      <c r="A412" t="s">
        <v>11156</v>
      </c>
      <c r="B412" t="s">
        <v>11157</v>
      </c>
      <c r="C412" s="4">
        <v>8</v>
      </c>
      <c r="D412">
        <v>2017</v>
      </c>
      <c r="E412">
        <v>1502639.1121700001</v>
      </c>
      <c r="F412">
        <v>653609.83085300005</v>
      </c>
      <c r="G412">
        <v>1</v>
      </c>
      <c r="H412">
        <v>300</v>
      </c>
      <c r="I412" t="s">
        <v>26</v>
      </c>
      <c r="J412">
        <v>2</v>
      </c>
      <c r="K412">
        <v>9</v>
      </c>
      <c r="L412" t="s">
        <v>4822</v>
      </c>
      <c r="M412">
        <v>5</v>
      </c>
      <c r="N412">
        <v>1715055</v>
      </c>
      <c r="O412" t="s">
        <v>2662</v>
      </c>
      <c r="P412">
        <v>2011</v>
      </c>
      <c r="Q412" t="s">
        <v>2663</v>
      </c>
      <c r="R412" s="5">
        <v>239441</v>
      </c>
      <c r="S412">
        <v>146.33004399999999</v>
      </c>
      <c r="T412">
        <v>2</v>
      </c>
      <c r="U412">
        <v>21409</v>
      </c>
      <c r="V412" t="str">
        <f t="shared" si="12"/>
        <v>dm-02-14-09</v>
      </c>
      <c r="W412">
        <f t="shared" si="13"/>
        <v>6</v>
      </c>
    </row>
    <row r="413" spans="1:23" x14ac:dyDescent="0.2">
      <c r="A413" t="s">
        <v>11158</v>
      </c>
      <c r="B413" t="s">
        <v>11159</v>
      </c>
      <c r="C413" s="4">
        <v>8</v>
      </c>
      <c r="D413">
        <v>2017</v>
      </c>
      <c r="E413">
        <v>1517576.74358</v>
      </c>
      <c r="F413">
        <v>662759.34024499997</v>
      </c>
      <c r="G413">
        <v>1</v>
      </c>
      <c r="H413">
        <v>150</v>
      </c>
      <c r="I413" t="s">
        <v>22</v>
      </c>
      <c r="J413">
        <v>2</v>
      </c>
      <c r="K413">
        <v>8</v>
      </c>
      <c r="L413" t="s">
        <v>7687</v>
      </c>
      <c r="M413">
        <v>5</v>
      </c>
      <c r="N413">
        <v>443063</v>
      </c>
      <c r="O413" t="s">
        <v>27</v>
      </c>
      <c r="P413">
        <v>2007</v>
      </c>
      <c r="Q413" t="s">
        <v>336</v>
      </c>
      <c r="R413" s="5">
        <v>237544</v>
      </c>
      <c r="S413">
        <v>59.978828999999998</v>
      </c>
      <c r="T413">
        <v>2</v>
      </c>
      <c r="U413">
        <v>21503</v>
      </c>
      <c r="V413" t="str">
        <f t="shared" si="12"/>
        <v>dm-02-15-03</v>
      </c>
      <c r="W413">
        <f t="shared" si="13"/>
        <v>10</v>
      </c>
    </row>
    <row r="414" spans="1:23" hidden="1" x14ac:dyDescent="0.2">
      <c r="A414" t="s">
        <v>11160</v>
      </c>
      <c r="B414" t="s">
        <v>11161</v>
      </c>
      <c r="C414" s="4">
        <v>8</v>
      </c>
      <c r="D414">
        <v>2017</v>
      </c>
      <c r="E414">
        <v>1516007.4921800001</v>
      </c>
      <c r="F414">
        <v>658153.63315500005</v>
      </c>
      <c r="G414">
        <v>2</v>
      </c>
      <c r="H414">
        <v>50</v>
      </c>
      <c r="I414" t="s">
        <v>33</v>
      </c>
      <c r="J414">
        <v>2</v>
      </c>
      <c r="K414">
        <v>9</v>
      </c>
      <c r="L414" t="s">
        <v>4773</v>
      </c>
      <c r="M414">
        <v>5</v>
      </c>
      <c r="N414">
        <v>1811266</v>
      </c>
      <c r="O414" t="s">
        <v>27</v>
      </c>
      <c r="P414">
        <v>2014</v>
      </c>
      <c r="Q414" t="s">
        <v>69</v>
      </c>
      <c r="R414" s="5">
        <v>240239</v>
      </c>
      <c r="S414">
        <v>74.589479999999995</v>
      </c>
      <c r="T414">
        <v>2</v>
      </c>
      <c r="U414">
        <v>21203</v>
      </c>
      <c r="V414" t="str">
        <f t="shared" si="12"/>
        <v>dm-02-12-03</v>
      </c>
      <c r="W414">
        <f t="shared" si="13"/>
        <v>3</v>
      </c>
    </row>
    <row r="415" spans="1:23" x14ac:dyDescent="0.2">
      <c r="A415" t="s">
        <v>11168</v>
      </c>
      <c r="B415" t="s">
        <v>11169</v>
      </c>
      <c r="C415" s="4">
        <v>8</v>
      </c>
      <c r="D415">
        <v>2017</v>
      </c>
      <c r="E415">
        <v>1510831.1403999999</v>
      </c>
      <c r="F415">
        <v>656837.71308500005</v>
      </c>
      <c r="G415">
        <v>1</v>
      </c>
      <c r="H415">
        <v>300</v>
      </c>
      <c r="I415" t="s">
        <v>26</v>
      </c>
      <c r="J415">
        <v>2</v>
      </c>
      <c r="K415">
        <v>9</v>
      </c>
      <c r="L415" t="s">
        <v>4822</v>
      </c>
      <c r="M415">
        <v>5</v>
      </c>
      <c r="N415">
        <v>1469703</v>
      </c>
      <c r="O415" t="s">
        <v>11170</v>
      </c>
      <c r="P415">
        <v>2009</v>
      </c>
      <c r="Q415" t="s">
        <v>11171</v>
      </c>
      <c r="R415" s="5">
        <v>239404</v>
      </c>
      <c r="S415">
        <v>203.74401900000001</v>
      </c>
      <c r="T415">
        <v>2</v>
      </c>
      <c r="U415">
        <v>20802</v>
      </c>
      <c r="V415" t="str">
        <f t="shared" si="12"/>
        <v>dm-02-08-02</v>
      </c>
      <c r="W415">
        <f t="shared" si="13"/>
        <v>8</v>
      </c>
    </row>
    <row r="416" spans="1:23" x14ac:dyDescent="0.2">
      <c r="A416" t="s">
        <v>11176</v>
      </c>
      <c r="B416" t="s">
        <v>11177</v>
      </c>
      <c r="C416" s="4">
        <v>8</v>
      </c>
      <c r="D416">
        <v>2017</v>
      </c>
      <c r="E416">
        <v>1510706.2120399999</v>
      </c>
      <c r="F416">
        <v>657073.10699500004</v>
      </c>
      <c r="G416">
        <v>1</v>
      </c>
      <c r="H416">
        <v>200</v>
      </c>
      <c r="I416" t="s">
        <v>26</v>
      </c>
      <c r="J416">
        <v>2</v>
      </c>
      <c r="K416">
        <v>9</v>
      </c>
      <c r="L416" t="s">
        <v>4760</v>
      </c>
      <c r="M416">
        <v>5</v>
      </c>
      <c r="N416">
        <v>445079</v>
      </c>
      <c r="O416" t="s">
        <v>1428</v>
      </c>
      <c r="P416">
        <v>2006</v>
      </c>
      <c r="Q416" t="s">
        <v>9789</v>
      </c>
      <c r="R416" s="5">
        <v>237547</v>
      </c>
      <c r="S416">
        <v>94.468959999999996</v>
      </c>
      <c r="T416">
        <v>2</v>
      </c>
      <c r="U416">
        <v>20802</v>
      </c>
      <c r="V416" t="str">
        <f t="shared" si="12"/>
        <v>dm-02-08-02</v>
      </c>
      <c r="W416">
        <f t="shared" si="13"/>
        <v>11</v>
      </c>
    </row>
    <row r="417" spans="1:23" x14ac:dyDescent="0.2">
      <c r="A417" t="s">
        <v>11178</v>
      </c>
      <c r="B417" t="s">
        <v>11177</v>
      </c>
      <c r="C417" s="4">
        <v>8</v>
      </c>
      <c r="D417">
        <v>2017</v>
      </c>
      <c r="E417">
        <v>1510808.49575</v>
      </c>
      <c r="F417">
        <v>654607.26234799996</v>
      </c>
      <c r="G417">
        <v>1</v>
      </c>
      <c r="H417">
        <v>300</v>
      </c>
      <c r="I417" t="s">
        <v>26</v>
      </c>
      <c r="J417">
        <v>2</v>
      </c>
      <c r="K417">
        <v>9</v>
      </c>
      <c r="L417" t="s">
        <v>4822</v>
      </c>
      <c r="M417">
        <v>5</v>
      </c>
      <c r="N417">
        <v>431946</v>
      </c>
      <c r="O417" t="s">
        <v>2681</v>
      </c>
      <c r="P417">
        <v>2003</v>
      </c>
      <c r="Q417" t="s">
        <v>2682</v>
      </c>
      <c r="R417" s="5">
        <v>238769</v>
      </c>
      <c r="S417">
        <v>214.706549</v>
      </c>
      <c r="T417">
        <v>2</v>
      </c>
      <c r="U417">
        <v>20405</v>
      </c>
      <c r="V417" t="str">
        <f t="shared" si="12"/>
        <v>dm-02-04-05</v>
      </c>
      <c r="W417">
        <f t="shared" si="13"/>
        <v>14</v>
      </c>
    </row>
    <row r="418" spans="1:23" x14ac:dyDescent="0.2">
      <c r="A418" t="s">
        <v>11192</v>
      </c>
      <c r="B418" t="s">
        <v>11193</v>
      </c>
      <c r="C418" s="4">
        <v>8</v>
      </c>
      <c r="D418">
        <v>2017</v>
      </c>
      <c r="E418">
        <v>1505622.4514500001</v>
      </c>
      <c r="F418">
        <v>655435.76841599995</v>
      </c>
      <c r="G418">
        <v>1</v>
      </c>
      <c r="H418">
        <v>100</v>
      </c>
      <c r="I418" t="s">
        <v>26</v>
      </c>
      <c r="J418">
        <v>2</v>
      </c>
      <c r="K418">
        <v>9</v>
      </c>
      <c r="L418" t="s">
        <v>4763</v>
      </c>
      <c r="M418">
        <v>5</v>
      </c>
      <c r="N418">
        <v>1807809</v>
      </c>
      <c r="O418" t="s">
        <v>11194</v>
      </c>
      <c r="P418">
        <v>2012</v>
      </c>
      <c r="Q418" t="s">
        <v>11195</v>
      </c>
      <c r="R418" s="5">
        <v>240217</v>
      </c>
      <c r="S418">
        <v>403.434754</v>
      </c>
      <c r="T418">
        <v>2</v>
      </c>
      <c r="U418">
        <v>21405</v>
      </c>
      <c r="V418" t="str">
        <f t="shared" si="12"/>
        <v>dm-02-14-05</v>
      </c>
      <c r="W418">
        <f t="shared" si="13"/>
        <v>5</v>
      </c>
    </row>
    <row r="419" spans="1:23" hidden="1" x14ac:dyDescent="0.2">
      <c r="A419" t="s">
        <v>11200</v>
      </c>
      <c r="B419" t="s">
        <v>11201</v>
      </c>
      <c r="C419" s="4">
        <v>8</v>
      </c>
      <c r="D419">
        <v>2017</v>
      </c>
      <c r="E419">
        <v>1515657.47976</v>
      </c>
      <c r="F419">
        <v>660227.60781299998</v>
      </c>
      <c r="G419">
        <v>2</v>
      </c>
      <c r="H419">
        <v>50</v>
      </c>
      <c r="I419" t="s">
        <v>33</v>
      </c>
      <c r="J419">
        <v>1</v>
      </c>
      <c r="K419">
        <v>9</v>
      </c>
      <c r="L419" t="s">
        <v>4773</v>
      </c>
      <c r="M419">
        <v>5</v>
      </c>
      <c r="N419">
        <v>1954849</v>
      </c>
      <c r="O419" t="s">
        <v>27</v>
      </c>
      <c r="P419">
        <v>2016</v>
      </c>
      <c r="Q419" t="s">
        <v>10032</v>
      </c>
      <c r="R419" t="s">
        <v>2518</v>
      </c>
      <c r="S419">
        <v>32.624792999999997</v>
      </c>
      <c r="T419">
        <v>2</v>
      </c>
      <c r="U419">
        <v>21608</v>
      </c>
      <c r="V419" t="str">
        <f t="shared" si="12"/>
        <v>dm-02-16-08</v>
      </c>
      <c r="W419">
        <f t="shared" si="13"/>
        <v>1</v>
      </c>
    </row>
    <row r="420" spans="1:23" x14ac:dyDescent="0.2">
      <c r="A420" t="s">
        <v>11202</v>
      </c>
      <c r="B420" t="s">
        <v>11203</v>
      </c>
      <c r="C420" s="4">
        <v>8</v>
      </c>
      <c r="D420">
        <v>2017</v>
      </c>
      <c r="E420">
        <v>1509595.4079799999</v>
      </c>
      <c r="F420">
        <v>658949.33819799998</v>
      </c>
      <c r="G420">
        <v>1</v>
      </c>
      <c r="H420">
        <v>200</v>
      </c>
      <c r="I420" t="s">
        <v>22</v>
      </c>
      <c r="J420">
        <v>2</v>
      </c>
      <c r="K420">
        <v>10</v>
      </c>
      <c r="L420" t="s">
        <v>11204</v>
      </c>
      <c r="M420">
        <v>2</v>
      </c>
      <c r="N420">
        <v>1194564</v>
      </c>
      <c r="O420" t="s">
        <v>5888</v>
      </c>
      <c r="P420">
        <v>2009</v>
      </c>
      <c r="Q420" t="s">
        <v>7269</v>
      </c>
      <c r="R420" s="5">
        <v>240021</v>
      </c>
      <c r="S420">
        <v>97.093917000000005</v>
      </c>
      <c r="T420">
        <v>2</v>
      </c>
      <c r="U420">
        <v>20803</v>
      </c>
      <c r="V420" t="str">
        <f t="shared" si="12"/>
        <v>dm-02-08-03</v>
      </c>
      <c r="W420">
        <f t="shared" si="13"/>
        <v>8</v>
      </c>
    </row>
    <row r="421" spans="1:23" x14ac:dyDescent="0.2">
      <c r="A421" t="s">
        <v>11205</v>
      </c>
      <c r="B421" t="s">
        <v>11206</v>
      </c>
      <c r="C421" s="4">
        <v>8</v>
      </c>
      <c r="D421">
        <v>2017</v>
      </c>
      <c r="E421">
        <v>1509595.97224</v>
      </c>
      <c r="F421">
        <v>658951.17397100001</v>
      </c>
      <c r="G421">
        <v>1</v>
      </c>
      <c r="H421">
        <v>200</v>
      </c>
      <c r="I421" t="s">
        <v>22</v>
      </c>
      <c r="J421">
        <v>2</v>
      </c>
      <c r="K421">
        <v>10</v>
      </c>
      <c r="L421" t="s">
        <v>11204</v>
      </c>
      <c r="M421">
        <v>2</v>
      </c>
      <c r="N421">
        <v>1194564</v>
      </c>
      <c r="O421" t="s">
        <v>5888</v>
      </c>
      <c r="P421">
        <v>2009</v>
      </c>
      <c r="Q421" t="s">
        <v>7269</v>
      </c>
      <c r="R421" s="5">
        <v>240021</v>
      </c>
      <c r="S421">
        <v>97.093917000000005</v>
      </c>
      <c r="T421">
        <v>2</v>
      </c>
      <c r="U421">
        <v>20803</v>
      </c>
      <c r="V421" t="str">
        <f t="shared" si="12"/>
        <v>dm-02-08-03</v>
      </c>
      <c r="W421">
        <f t="shared" si="13"/>
        <v>8</v>
      </c>
    </row>
    <row r="422" spans="1:23" x14ac:dyDescent="0.2">
      <c r="A422" t="s">
        <v>11211</v>
      </c>
      <c r="B422" t="s">
        <v>11212</v>
      </c>
      <c r="C422" s="4">
        <v>8</v>
      </c>
      <c r="D422">
        <v>2017</v>
      </c>
      <c r="E422">
        <v>1511446.9030500001</v>
      </c>
      <c r="F422">
        <v>655725.631329</v>
      </c>
      <c r="G422">
        <v>1</v>
      </c>
      <c r="H422">
        <v>300</v>
      </c>
      <c r="I422" t="s">
        <v>26</v>
      </c>
      <c r="J422">
        <v>2</v>
      </c>
      <c r="K422">
        <v>9</v>
      </c>
      <c r="L422" t="s">
        <v>9066</v>
      </c>
      <c r="M422">
        <v>5</v>
      </c>
      <c r="N422">
        <v>1788723</v>
      </c>
      <c r="O422" t="s">
        <v>2733</v>
      </c>
      <c r="P422">
        <v>2007</v>
      </c>
      <c r="Q422" t="s">
        <v>2734</v>
      </c>
      <c r="R422" s="5">
        <v>240030</v>
      </c>
      <c r="S422">
        <v>41.832661999999999</v>
      </c>
      <c r="T422">
        <v>2</v>
      </c>
      <c r="U422">
        <v>20404</v>
      </c>
      <c r="V422" t="str">
        <f t="shared" si="12"/>
        <v>dm-02-04-04</v>
      </c>
      <c r="W422">
        <f t="shared" si="13"/>
        <v>10</v>
      </c>
    </row>
    <row r="423" spans="1:23" x14ac:dyDescent="0.2">
      <c r="A423" t="s">
        <v>11215</v>
      </c>
      <c r="B423" t="s">
        <v>11216</v>
      </c>
      <c r="C423" s="4">
        <v>8</v>
      </c>
      <c r="D423">
        <v>2017</v>
      </c>
      <c r="E423">
        <v>1506996.0873700001</v>
      </c>
      <c r="F423">
        <v>652447.07173299999</v>
      </c>
      <c r="G423">
        <v>1</v>
      </c>
      <c r="H423">
        <v>300</v>
      </c>
      <c r="I423" t="s">
        <v>26</v>
      </c>
      <c r="J423">
        <v>2</v>
      </c>
      <c r="K423">
        <v>9</v>
      </c>
      <c r="L423" t="s">
        <v>5458</v>
      </c>
      <c r="M423">
        <v>5</v>
      </c>
      <c r="N423">
        <v>1634162</v>
      </c>
      <c r="O423" t="s">
        <v>1404</v>
      </c>
      <c r="P423">
        <v>2011</v>
      </c>
      <c r="Q423" t="s">
        <v>1405</v>
      </c>
      <c r="R423" s="5">
        <v>239405</v>
      </c>
      <c r="S423">
        <v>1104.544228</v>
      </c>
      <c r="T423">
        <v>2</v>
      </c>
      <c r="U423">
        <v>21407</v>
      </c>
      <c r="V423" t="str">
        <f t="shared" si="12"/>
        <v>dm-02-14-07</v>
      </c>
      <c r="W423">
        <f t="shared" si="13"/>
        <v>6</v>
      </c>
    </row>
    <row r="424" spans="1:23" x14ac:dyDescent="0.2">
      <c r="A424" t="s">
        <v>11217</v>
      </c>
      <c r="B424" t="s">
        <v>11218</v>
      </c>
      <c r="C424" s="4">
        <v>8</v>
      </c>
      <c r="D424">
        <v>2017</v>
      </c>
      <c r="E424">
        <v>1510513.0779800001</v>
      </c>
      <c r="F424">
        <v>657095.25082900003</v>
      </c>
      <c r="G424">
        <v>1</v>
      </c>
      <c r="H424">
        <v>150</v>
      </c>
      <c r="I424" t="s">
        <v>26</v>
      </c>
      <c r="J424">
        <v>2</v>
      </c>
      <c r="K424">
        <v>9</v>
      </c>
      <c r="L424" t="s">
        <v>11092</v>
      </c>
      <c r="M424">
        <v>5</v>
      </c>
      <c r="N424">
        <v>592207</v>
      </c>
      <c r="O424" t="s">
        <v>2733</v>
      </c>
      <c r="P424">
        <v>2007</v>
      </c>
      <c r="Q424" t="s">
        <v>5390</v>
      </c>
      <c r="R424" s="5">
        <v>237812</v>
      </c>
      <c r="S424">
        <v>41.524980999999997</v>
      </c>
      <c r="T424">
        <v>2</v>
      </c>
      <c r="U424">
        <v>20802</v>
      </c>
      <c r="V424" t="str">
        <f t="shared" si="12"/>
        <v>dm-02-08-02</v>
      </c>
      <c r="W424">
        <f t="shared" si="13"/>
        <v>10</v>
      </c>
    </row>
    <row r="425" spans="1:23" x14ac:dyDescent="0.2">
      <c r="A425" t="s">
        <v>11219</v>
      </c>
      <c r="B425" t="s">
        <v>11220</v>
      </c>
      <c r="C425" s="4">
        <v>8</v>
      </c>
      <c r="D425">
        <v>2017</v>
      </c>
      <c r="E425">
        <v>1505478.8237099999</v>
      </c>
      <c r="F425">
        <v>653107.77728299994</v>
      </c>
      <c r="G425">
        <v>1</v>
      </c>
      <c r="H425">
        <v>100</v>
      </c>
      <c r="I425" t="s">
        <v>26</v>
      </c>
      <c r="J425">
        <v>2</v>
      </c>
      <c r="K425">
        <v>9</v>
      </c>
      <c r="L425" t="s">
        <v>4571</v>
      </c>
      <c r="M425">
        <v>5</v>
      </c>
      <c r="N425">
        <v>2071231</v>
      </c>
      <c r="O425" t="s">
        <v>11221</v>
      </c>
      <c r="P425">
        <v>2012</v>
      </c>
      <c r="Q425" t="s">
        <v>11222</v>
      </c>
      <c r="R425" s="5">
        <v>239799</v>
      </c>
      <c r="S425">
        <v>38.770333999999998</v>
      </c>
      <c r="T425">
        <v>2</v>
      </c>
      <c r="U425">
        <v>21407</v>
      </c>
      <c r="V425" t="str">
        <f t="shared" si="12"/>
        <v>dm-02-14-07</v>
      </c>
      <c r="W425">
        <f t="shared" si="13"/>
        <v>5</v>
      </c>
    </row>
    <row r="426" spans="1:23" x14ac:dyDescent="0.2">
      <c r="A426" t="s">
        <v>11229</v>
      </c>
      <c r="B426" t="s">
        <v>11230</v>
      </c>
      <c r="C426" s="4">
        <v>8</v>
      </c>
      <c r="D426">
        <v>2017</v>
      </c>
      <c r="E426">
        <v>1506405.5349300001</v>
      </c>
      <c r="F426">
        <v>651733.03631899995</v>
      </c>
      <c r="G426">
        <v>1</v>
      </c>
      <c r="H426">
        <v>150</v>
      </c>
      <c r="I426" t="s">
        <v>26</v>
      </c>
      <c r="J426">
        <v>2</v>
      </c>
      <c r="K426">
        <v>9</v>
      </c>
      <c r="L426" t="s">
        <v>11092</v>
      </c>
      <c r="M426">
        <v>5</v>
      </c>
      <c r="N426">
        <v>103628</v>
      </c>
      <c r="O426" t="s">
        <v>1459</v>
      </c>
      <c r="P426">
        <v>2002</v>
      </c>
      <c r="Q426" t="s">
        <v>6909</v>
      </c>
      <c r="R426" s="5">
        <v>240247</v>
      </c>
      <c r="S426">
        <v>294.72673400000002</v>
      </c>
      <c r="T426">
        <v>2</v>
      </c>
      <c r="U426">
        <v>21407</v>
      </c>
      <c r="V426" t="str">
        <f t="shared" si="12"/>
        <v>dm-02-14-07</v>
      </c>
      <c r="W426">
        <f t="shared" si="13"/>
        <v>15</v>
      </c>
    </row>
    <row r="427" spans="1:23" x14ac:dyDescent="0.2">
      <c r="A427" t="s">
        <v>11238</v>
      </c>
      <c r="B427" t="s">
        <v>11239</v>
      </c>
      <c r="C427" s="4">
        <v>8</v>
      </c>
      <c r="D427">
        <v>2017</v>
      </c>
      <c r="E427">
        <v>1511824.57375</v>
      </c>
      <c r="F427">
        <v>657630.23027599999</v>
      </c>
      <c r="G427">
        <v>1</v>
      </c>
      <c r="H427">
        <v>300</v>
      </c>
      <c r="I427" t="s">
        <v>26</v>
      </c>
      <c r="J427">
        <v>1</v>
      </c>
      <c r="K427">
        <v>9</v>
      </c>
      <c r="L427" t="s">
        <v>11240</v>
      </c>
      <c r="M427">
        <v>5</v>
      </c>
      <c r="N427">
        <v>23295</v>
      </c>
      <c r="O427" t="s">
        <v>1381</v>
      </c>
      <c r="P427">
        <v>2001</v>
      </c>
      <c r="Q427" t="s">
        <v>1382</v>
      </c>
      <c r="R427" s="5">
        <v>239649</v>
      </c>
      <c r="S427">
        <v>84.085103000000004</v>
      </c>
      <c r="T427">
        <v>2</v>
      </c>
      <c r="U427">
        <v>20802</v>
      </c>
      <c r="V427" t="str">
        <f t="shared" si="12"/>
        <v>dm-02-08-02</v>
      </c>
      <c r="W427">
        <f t="shared" si="13"/>
        <v>16</v>
      </c>
    </row>
    <row r="428" spans="1:23" x14ac:dyDescent="0.2">
      <c r="A428" t="s">
        <v>11241</v>
      </c>
      <c r="B428" t="s">
        <v>11242</v>
      </c>
      <c r="C428" s="4">
        <v>8</v>
      </c>
      <c r="D428">
        <v>2017</v>
      </c>
      <c r="E428">
        <v>1506076.9566800001</v>
      </c>
      <c r="F428">
        <v>649973.02938700002</v>
      </c>
      <c r="G428">
        <v>1</v>
      </c>
      <c r="H428">
        <v>300</v>
      </c>
      <c r="I428" t="s">
        <v>26</v>
      </c>
      <c r="J428">
        <v>2</v>
      </c>
      <c r="K428">
        <v>9</v>
      </c>
      <c r="L428" t="s">
        <v>9066</v>
      </c>
      <c r="M428">
        <v>5</v>
      </c>
      <c r="N428">
        <v>1794668</v>
      </c>
      <c r="O428" t="s">
        <v>1466</v>
      </c>
      <c r="P428">
        <v>2013</v>
      </c>
      <c r="Q428" t="s">
        <v>4150</v>
      </c>
      <c r="R428" s="5">
        <v>240101</v>
      </c>
      <c r="S428">
        <v>34.372531000000002</v>
      </c>
      <c r="T428">
        <v>2</v>
      </c>
      <c r="U428">
        <v>20406</v>
      </c>
      <c r="V428" t="str">
        <f t="shared" si="12"/>
        <v>dm-02-04-06</v>
      </c>
      <c r="W428">
        <f t="shared" si="13"/>
        <v>4</v>
      </c>
    </row>
    <row r="429" spans="1:23" hidden="1" x14ac:dyDescent="0.2">
      <c r="A429" t="s">
        <v>11247</v>
      </c>
      <c r="B429" t="s">
        <v>11248</v>
      </c>
      <c r="C429" s="4">
        <v>8</v>
      </c>
      <c r="D429">
        <v>2017</v>
      </c>
      <c r="E429">
        <v>1518910.3491100001</v>
      </c>
      <c r="F429">
        <v>662626.97436400002</v>
      </c>
      <c r="G429">
        <v>2</v>
      </c>
      <c r="H429">
        <v>50</v>
      </c>
      <c r="I429" t="s">
        <v>33</v>
      </c>
      <c r="J429">
        <v>1</v>
      </c>
      <c r="K429">
        <v>9</v>
      </c>
      <c r="L429" t="s">
        <v>6199</v>
      </c>
      <c r="M429">
        <v>5</v>
      </c>
      <c r="N429">
        <v>838893</v>
      </c>
      <c r="O429" t="s">
        <v>7338</v>
      </c>
      <c r="P429">
        <v>2000</v>
      </c>
      <c r="Q429" t="s">
        <v>8715</v>
      </c>
      <c r="R429" s="5">
        <v>238629</v>
      </c>
      <c r="S429">
        <v>32.996575</v>
      </c>
      <c r="T429">
        <v>2</v>
      </c>
      <c r="U429">
        <v>20103</v>
      </c>
      <c r="V429" t="str">
        <f t="shared" si="12"/>
        <v>dm-02-01-03</v>
      </c>
      <c r="W429">
        <f t="shared" si="13"/>
        <v>17</v>
      </c>
    </row>
    <row r="430" spans="1:23" hidden="1" x14ac:dyDescent="0.2">
      <c r="A430" t="s">
        <v>11254</v>
      </c>
      <c r="B430" t="s">
        <v>11255</v>
      </c>
      <c r="C430" s="4">
        <v>8</v>
      </c>
      <c r="D430">
        <v>2017</v>
      </c>
      <c r="E430">
        <v>1519457.75605</v>
      </c>
      <c r="F430">
        <v>661345.46395500004</v>
      </c>
      <c r="G430">
        <v>2</v>
      </c>
      <c r="H430">
        <v>50</v>
      </c>
      <c r="I430" t="s">
        <v>33</v>
      </c>
      <c r="J430">
        <v>2</v>
      </c>
      <c r="K430">
        <v>9</v>
      </c>
      <c r="L430" t="s">
        <v>11256</v>
      </c>
      <c r="M430">
        <v>5</v>
      </c>
      <c r="N430">
        <v>1769086</v>
      </c>
      <c r="O430" t="s">
        <v>27</v>
      </c>
      <c r="P430">
        <v>2013</v>
      </c>
      <c r="Q430" t="s">
        <v>69</v>
      </c>
      <c r="R430" s="5">
        <v>239855</v>
      </c>
      <c r="S430">
        <v>29.800222000000002</v>
      </c>
      <c r="T430">
        <v>2</v>
      </c>
      <c r="U430">
        <v>20101</v>
      </c>
      <c r="V430" t="str">
        <f t="shared" si="12"/>
        <v>dm-02-01-01</v>
      </c>
      <c r="W430">
        <f t="shared" si="13"/>
        <v>4</v>
      </c>
    </row>
    <row r="431" spans="1:23" x14ac:dyDescent="0.2">
      <c r="A431" t="s">
        <v>11257</v>
      </c>
      <c r="B431" t="s">
        <v>11258</v>
      </c>
      <c r="C431" s="4">
        <v>8</v>
      </c>
      <c r="D431">
        <v>2017</v>
      </c>
      <c r="E431">
        <v>1519458.6861099999</v>
      </c>
      <c r="F431">
        <v>661334.85969399998</v>
      </c>
      <c r="G431">
        <v>1</v>
      </c>
      <c r="H431">
        <v>100</v>
      </c>
      <c r="I431" t="s">
        <v>26</v>
      </c>
      <c r="J431">
        <v>2</v>
      </c>
      <c r="K431">
        <v>9</v>
      </c>
      <c r="L431" t="s">
        <v>11259</v>
      </c>
      <c r="M431">
        <v>5</v>
      </c>
      <c r="N431">
        <v>251516</v>
      </c>
      <c r="O431" t="s">
        <v>189</v>
      </c>
      <c r="P431">
        <v>2004</v>
      </c>
      <c r="Q431" t="s">
        <v>6343</v>
      </c>
      <c r="R431" s="5">
        <v>239855</v>
      </c>
      <c r="S431">
        <v>103.104617</v>
      </c>
      <c r="T431">
        <v>2</v>
      </c>
      <c r="U431">
        <v>20101</v>
      </c>
      <c r="V431" t="str">
        <f t="shared" si="12"/>
        <v>dm-02-01-01</v>
      </c>
      <c r="W431">
        <f t="shared" si="13"/>
        <v>13</v>
      </c>
    </row>
    <row r="432" spans="1:23" x14ac:dyDescent="0.2">
      <c r="A432" t="s">
        <v>11264</v>
      </c>
      <c r="B432" t="s">
        <v>11265</v>
      </c>
      <c r="C432" s="4">
        <v>8</v>
      </c>
      <c r="D432">
        <v>2017</v>
      </c>
      <c r="E432">
        <v>1516762.75508</v>
      </c>
      <c r="F432">
        <v>660853.56058199995</v>
      </c>
      <c r="G432">
        <v>1</v>
      </c>
      <c r="H432">
        <v>200</v>
      </c>
      <c r="I432" t="s">
        <v>26</v>
      </c>
      <c r="J432">
        <v>2</v>
      </c>
      <c r="K432">
        <v>9</v>
      </c>
      <c r="L432" t="s">
        <v>9190</v>
      </c>
      <c r="M432">
        <v>5</v>
      </c>
      <c r="N432">
        <v>1727248</v>
      </c>
      <c r="O432" t="s">
        <v>10982</v>
      </c>
      <c r="P432">
        <v>2001</v>
      </c>
      <c r="Q432" t="s">
        <v>10983</v>
      </c>
      <c r="R432" s="5">
        <v>239586</v>
      </c>
      <c r="S432">
        <v>122.81118600000001</v>
      </c>
      <c r="T432">
        <v>2</v>
      </c>
      <c r="U432">
        <v>20305</v>
      </c>
      <c r="V432" t="str">
        <f t="shared" si="12"/>
        <v>dm-02-03-05</v>
      </c>
      <c r="W432">
        <f t="shared" si="13"/>
        <v>16</v>
      </c>
    </row>
    <row r="433" spans="1:23" x14ac:dyDescent="0.2">
      <c r="A433" t="s">
        <v>11268</v>
      </c>
      <c r="B433" t="s">
        <v>11269</v>
      </c>
      <c r="C433" s="4">
        <v>8</v>
      </c>
      <c r="D433">
        <v>2017</v>
      </c>
      <c r="E433">
        <v>1506636.5662100001</v>
      </c>
      <c r="F433">
        <v>650508.65452600003</v>
      </c>
      <c r="G433">
        <v>1</v>
      </c>
      <c r="H433">
        <v>300</v>
      </c>
      <c r="I433" t="s">
        <v>26</v>
      </c>
      <c r="J433">
        <v>2</v>
      </c>
      <c r="K433">
        <v>9</v>
      </c>
      <c r="L433" t="s">
        <v>9066</v>
      </c>
      <c r="M433">
        <v>5</v>
      </c>
      <c r="N433">
        <v>1794517</v>
      </c>
      <c r="O433" t="s">
        <v>1466</v>
      </c>
      <c r="P433">
        <v>2013</v>
      </c>
      <c r="Q433" t="s">
        <v>4150</v>
      </c>
      <c r="R433" s="5">
        <v>240101</v>
      </c>
      <c r="S433">
        <v>87.293340000000001</v>
      </c>
      <c r="T433">
        <v>2</v>
      </c>
      <c r="U433">
        <v>20406</v>
      </c>
      <c r="V433" t="str">
        <f t="shared" si="12"/>
        <v>dm-02-04-06</v>
      </c>
      <c r="W433">
        <f t="shared" si="13"/>
        <v>4</v>
      </c>
    </row>
    <row r="434" spans="1:23" x14ac:dyDescent="0.2">
      <c r="A434" t="s">
        <v>11270</v>
      </c>
      <c r="B434" t="s">
        <v>11271</v>
      </c>
      <c r="C434" s="4">
        <v>8</v>
      </c>
      <c r="D434">
        <v>2017</v>
      </c>
      <c r="E434">
        <v>1506601.3050500001</v>
      </c>
      <c r="F434">
        <v>650474.88271899999</v>
      </c>
      <c r="G434">
        <v>1</v>
      </c>
      <c r="H434">
        <v>300</v>
      </c>
      <c r="I434" t="s">
        <v>26</v>
      </c>
      <c r="J434">
        <v>2</v>
      </c>
      <c r="K434">
        <v>9</v>
      </c>
      <c r="L434" t="s">
        <v>9698</v>
      </c>
      <c r="M434">
        <v>5</v>
      </c>
      <c r="N434">
        <v>1794611</v>
      </c>
      <c r="O434" t="s">
        <v>1466</v>
      </c>
      <c r="P434">
        <v>2013</v>
      </c>
      <c r="Q434" t="s">
        <v>4150</v>
      </c>
      <c r="R434" s="5">
        <v>240101</v>
      </c>
      <c r="S434">
        <v>86.614704000000003</v>
      </c>
      <c r="T434">
        <v>2</v>
      </c>
      <c r="U434">
        <v>20406</v>
      </c>
      <c r="V434" t="str">
        <f t="shared" si="12"/>
        <v>dm-02-04-06</v>
      </c>
      <c r="W434">
        <f t="shared" si="13"/>
        <v>4</v>
      </c>
    </row>
    <row r="435" spans="1:23" hidden="1" x14ac:dyDescent="0.2">
      <c r="A435" t="s">
        <v>11278</v>
      </c>
      <c r="B435" s="1">
        <v>42744.500694444447</v>
      </c>
      <c r="C435" s="4">
        <v>9</v>
      </c>
      <c r="D435">
        <v>2017</v>
      </c>
      <c r="E435">
        <v>1516512.8385900001</v>
      </c>
      <c r="F435">
        <v>658627.23079900001</v>
      </c>
      <c r="G435">
        <v>2</v>
      </c>
      <c r="H435">
        <v>50</v>
      </c>
      <c r="I435" t="s">
        <v>33</v>
      </c>
      <c r="J435">
        <v>1</v>
      </c>
      <c r="K435">
        <v>9</v>
      </c>
      <c r="L435" t="s">
        <v>11279</v>
      </c>
      <c r="M435">
        <v>5</v>
      </c>
      <c r="N435">
        <v>731707</v>
      </c>
      <c r="O435" t="s">
        <v>1384</v>
      </c>
      <c r="P435">
        <v>1991</v>
      </c>
      <c r="Q435" t="s">
        <v>1385</v>
      </c>
      <c r="R435" s="5">
        <v>237929</v>
      </c>
      <c r="S435">
        <v>25.100071</v>
      </c>
      <c r="T435">
        <v>2</v>
      </c>
      <c r="U435">
        <v>21203</v>
      </c>
      <c r="V435" t="str">
        <f t="shared" si="12"/>
        <v>dm-02-12-03</v>
      </c>
      <c r="W435">
        <f t="shared" si="13"/>
        <v>26</v>
      </c>
    </row>
    <row r="436" spans="1:23" x14ac:dyDescent="0.2">
      <c r="A436" t="s">
        <v>11283</v>
      </c>
      <c r="B436" s="1">
        <v>42744.745833333334</v>
      </c>
      <c r="C436" s="4">
        <v>9</v>
      </c>
      <c r="D436">
        <v>2017</v>
      </c>
      <c r="E436">
        <v>1508746.98174</v>
      </c>
      <c r="F436">
        <v>654063.20555900002</v>
      </c>
      <c r="G436">
        <v>1</v>
      </c>
      <c r="H436">
        <v>300</v>
      </c>
      <c r="I436" t="s">
        <v>26</v>
      </c>
      <c r="J436">
        <v>2</v>
      </c>
      <c r="K436">
        <v>9</v>
      </c>
      <c r="L436" t="s">
        <v>4822</v>
      </c>
      <c r="M436">
        <v>5</v>
      </c>
      <c r="N436">
        <v>1787467</v>
      </c>
      <c r="O436" t="s">
        <v>3249</v>
      </c>
      <c r="P436">
        <v>2014</v>
      </c>
      <c r="Q436" t="s">
        <v>3250</v>
      </c>
      <c r="R436" s="5">
        <v>240015</v>
      </c>
      <c r="S436">
        <v>188.158727</v>
      </c>
      <c r="T436">
        <v>2</v>
      </c>
      <c r="U436">
        <v>21403</v>
      </c>
      <c r="V436" t="str">
        <f t="shared" si="12"/>
        <v>dm-02-14-03</v>
      </c>
      <c r="W436">
        <f t="shared" si="13"/>
        <v>3</v>
      </c>
    </row>
    <row r="437" spans="1:23" hidden="1" x14ac:dyDescent="0.2">
      <c r="A437" t="s">
        <v>11284</v>
      </c>
      <c r="B437" s="1">
        <v>42775.34375</v>
      </c>
      <c r="C437" s="4">
        <v>9</v>
      </c>
      <c r="D437">
        <v>2017</v>
      </c>
      <c r="E437">
        <v>1512769.6424499999</v>
      </c>
      <c r="F437">
        <v>656314.88761800004</v>
      </c>
      <c r="G437">
        <v>2</v>
      </c>
      <c r="H437">
        <v>50</v>
      </c>
      <c r="I437" t="s">
        <v>33</v>
      </c>
      <c r="J437">
        <v>2</v>
      </c>
      <c r="K437">
        <v>9</v>
      </c>
      <c r="L437" t="s">
        <v>4773</v>
      </c>
      <c r="M437">
        <v>5</v>
      </c>
      <c r="N437">
        <v>1811416</v>
      </c>
      <c r="O437" t="s">
        <v>27</v>
      </c>
      <c r="P437">
        <v>2014</v>
      </c>
      <c r="Q437" t="s">
        <v>69</v>
      </c>
      <c r="R437" s="5">
        <v>240239</v>
      </c>
      <c r="S437">
        <v>68.656492999999998</v>
      </c>
      <c r="T437">
        <v>2</v>
      </c>
      <c r="U437">
        <v>20404</v>
      </c>
      <c r="V437" t="str">
        <f t="shared" si="12"/>
        <v>dm-02-04-04</v>
      </c>
      <c r="W437">
        <f t="shared" si="13"/>
        <v>3</v>
      </c>
    </row>
    <row r="438" spans="1:23" x14ac:dyDescent="0.2">
      <c r="A438" t="s">
        <v>11285</v>
      </c>
      <c r="B438" s="1">
        <v>42775.370833333334</v>
      </c>
      <c r="C438" s="4">
        <v>9</v>
      </c>
      <c r="D438">
        <v>2017</v>
      </c>
      <c r="E438">
        <v>1511442.02459</v>
      </c>
      <c r="F438">
        <v>658218.43073999998</v>
      </c>
      <c r="G438">
        <v>1</v>
      </c>
      <c r="H438">
        <v>300</v>
      </c>
      <c r="I438" t="s">
        <v>26</v>
      </c>
      <c r="J438">
        <v>2</v>
      </c>
      <c r="K438">
        <v>9</v>
      </c>
      <c r="L438" t="s">
        <v>4822</v>
      </c>
      <c r="M438">
        <v>5</v>
      </c>
      <c r="N438">
        <v>898648</v>
      </c>
      <c r="O438" t="s">
        <v>261</v>
      </c>
      <c r="P438">
        <v>2008</v>
      </c>
      <c r="Q438" t="s">
        <v>262</v>
      </c>
      <c r="R438" s="5">
        <v>239643</v>
      </c>
      <c r="S438">
        <v>108.828891</v>
      </c>
      <c r="T438">
        <v>2</v>
      </c>
      <c r="U438">
        <v>20801</v>
      </c>
      <c r="V438" t="str">
        <f t="shared" si="12"/>
        <v>dm-02-08-01</v>
      </c>
      <c r="W438">
        <f t="shared" si="13"/>
        <v>9</v>
      </c>
    </row>
    <row r="439" spans="1:23" x14ac:dyDescent="0.2">
      <c r="A439" t="s">
        <v>11286</v>
      </c>
      <c r="B439" s="1">
        <v>42775.412499999999</v>
      </c>
      <c r="C439" s="4">
        <v>9</v>
      </c>
      <c r="D439">
        <v>2017</v>
      </c>
      <c r="E439">
        <v>1516420.2111599999</v>
      </c>
      <c r="F439">
        <v>659729.93912700005</v>
      </c>
      <c r="G439">
        <v>1</v>
      </c>
      <c r="H439">
        <v>150</v>
      </c>
      <c r="I439" t="s">
        <v>26</v>
      </c>
      <c r="J439">
        <v>1</v>
      </c>
      <c r="K439">
        <v>9</v>
      </c>
      <c r="L439" t="s">
        <v>5028</v>
      </c>
      <c r="M439">
        <v>5</v>
      </c>
      <c r="N439">
        <v>5008</v>
      </c>
      <c r="O439" t="s">
        <v>7435</v>
      </c>
      <c r="P439">
        <v>2005</v>
      </c>
      <c r="Q439" t="s">
        <v>11287</v>
      </c>
      <c r="R439" s="5">
        <v>239134</v>
      </c>
      <c r="S439">
        <v>165.46690699999999</v>
      </c>
      <c r="T439">
        <v>2</v>
      </c>
      <c r="U439">
        <v>21605</v>
      </c>
      <c r="V439" t="str">
        <f t="shared" si="12"/>
        <v>dm-02-16-05</v>
      </c>
      <c r="W439">
        <f t="shared" si="13"/>
        <v>12</v>
      </c>
    </row>
    <row r="440" spans="1:23" x14ac:dyDescent="0.2">
      <c r="A440" t="s">
        <v>11293</v>
      </c>
      <c r="B440" s="1">
        <v>42775.777777777781</v>
      </c>
      <c r="C440" s="4">
        <v>9</v>
      </c>
      <c r="D440">
        <v>2017</v>
      </c>
      <c r="E440">
        <v>1511398.11213</v>
      </c>
      <c r="F440">
        <v>656616.449654</v>
      </c>
      <c r="G440">
        <v>1</v>
      </c>
      <c r="H440">
        <v>300</v>
      </c>
      <c r="I440" t="s">
        <v>26</v>
      </c>
      <c r="J440">
        <v>2</v>
      </c>
      <c r="K440">
        <v>9</v>
      </c>
      <c r="L440" t="s">
        <v>4822</v>
      </c>
      <c r="M440">
        <v>5</v>
      </c>
      <c r="N440">
        <v>694927</v>
      </c>
      <c r="O440" t="s">
        <v>79</v>
      </c>
      <c r="P440">
        <v>2000</v>
      </c>
      <c r="Q440" t="s">
        <v>80</v>
      </c>
      <c r="R440" s="5">
        <v>240030</v>
      </c>
      <c r="S440">
        <v>145.96438000000001</v>
      </c>
      <c r="T440">
        <v>2</v>
      </c>
      <c r="U440">
        <v>20802</v>
      </c>
      <c r="V440" t="str">
        <f t="shared" si="12"/>
        <v>dm-02-08-02</v>
      </c>
      <c r="W440">
        <f t="shared" si="13"/>
        <v>17</v>
      </c>
    </row>
    <row r="441" spans="1:23" x14ac:dyDescent="0.2">
      <c r="A441" t="s">
        <v>11294</v>
      </c>
      <c r="B441" s="1">
        <v>42834.309027777781</v>
      </c>
      <c r="C441" s="4">
        <v>9</v>
      </c>
      <c r="D441">
        <v>2017</v>
      </c>
      <c r="E441">
        <v>1512933.5942800001</v>
      </c>
      <c r="F441">
        <v>658066.42044999998</v>
      </c>
      <c r="G441">
        <v>1</v>
      </c>
      <c r="H441">
        <v>100</v>
      </c>
      <c r="I441" t="s">
        <v>26</v>
      </c>
      <c r="J441">
        <v>2</v>
      </c>
      <c r="K441">
        <v>11</v>
      </c>
      <c r="L441" t="s">
        <v>11295</v>
      </c>
      <c r="M441">
        <v>5</v>
      </c>
      <c r="N441">
        <v>1714919</v>
      </c>
      <c r="O441" t="s">
        <v>11296</v>
      </c>
      <c r="P441">
        <v>2012</v>
      </c>
      <c r="Q441" t="s">
        <v>11297</v>
      </c>
      <c r="R441" s="5">
        <v>239709</v>
      </c>
      <c r="S441">
        <v>85.032003000000003</v>
      </c>
      <c r="T441">
        <v>2</v>
      </c>
      <c r="U441">
        <v>20403</v>
      </c>
      <c r="V441" t="str">
        <f t="shared" si="12"/>
        <v>dm-02-04-03</v>
      </c>
      <c r="W441">
        <f t="shared" si="13"/>
        <v>5</v>
      </c>
    </row>
    <row r="442" spans="1:23" x14ac:dyDescent="0.2">
      <c r="A442" t="s">
        <v>11298</v>
      </c>
      <c r="B442" s="1">
        <v>42834.328472222223</v>
      </c>
      <c r="C442" s="4">
        <v>9</v>
      </c>
      <c r="D442">
        <v>2017</v>
      </c>
      <c r="E442">
        <v>1511426.2540800001</v>
      </c>
      <c r="F442">
        <v>657085.88695800002</v>
      </c>
      <c r="G442">
        <v>1</v>
      </c>
      <c r="H442">
        <v>300</v>
      </c>
      <c r="I442" t="s">
        <v>26</v>
      </c>
      <c r="J442">
        <v>2</v>
      </c>
      <c r="K442">
        <v>9</v>
      </c>
      <c r="L442" t="s">
        <v>4822</v>
      </c>
      <c r="M442">
        <v>5</v>
      </c>
      <c r="N442">
        <v>217561</v>
      </c>
      <c r="O442" t="s">
        <v>1494</v>
      </c>
      <c r="P442">
        <v>2003</v>
      </c>
      <c r="Q442" t="s">
        <v>6857</v>
      </c>
      <c r="R442" s="5">
        <v>237713</v>
      </c>
      <c r="S442">
        <v>60.105772999999999</v>
      </c>
      <c r="T442">
        <v>2</v>
      </c>
      <c r="U442">
        <v>20802</v>
      </c>
      <c r="V442" t="str">
        <f t="shared" si="12"/>
        <v>dm-02-08-02</v>
      </c>
      <c r="W442">
        <f t="shared" si="13"/>
        <v>14</v>
      </c>
    </row>
    <row r="443" spans="1:23" x14ac:dyDescent="0.2">
      <c r="A443" t="s">
        <v>11302</v>
      </c>
      <c r="B443" s="1">
        <v>42834.496527777781</v>
      </c>
      <c r="C443" s="4">
        <v>9</v>
      </c>
      <c r="D443">
        <v>2017</v>
      </c>
      <c r="E443">
        <v>1507006.46575</v>
      </c>
      <c r="F443">
        <v>655167.48826999997</v>
      </c>
      <c r="G443">
        <v>1</v>
      </c>
      <c r="H443">
        <v>300</v>
      </c>
      <c r="I443" t="s">
        <v>26</v>
      </c>
      <c r="J443">
        <v>1</v>
      </c>
      <c r="K443">
        <v>9</v>
      </c>
      <c r="L443" t="s">
        <v>4822</v>
      </c>
      <c r="M443">
        <v>5</v>
      </c>
      <c r="N443">
        <v>1723781</v>
      </c>
      <c r="O443" t="s">
        <v>30</v>
      </c>
      <c r="P443">
        <v>2009</v>
      </c>
      <c r="Q443" t="s">
        <v>31</v>
      </c>
      <c r="R443" s="5">
        <v>239497</v>
      </c>
      <c r="S443">
        <v>20.044180999999998</v>
      </c>
      <c r="T443">
        <v>2</v>
      </c>
      <c r="U443">
        <v>21404</v>
      </c>
      <c r="V443" t="str">
        <f t="shared" si="12"/>
        <v>dm-02-14-04</v>
      </c>
      <c r="W443">
        <f t="shared" si="13"/>
        <v>8</v>
      </c>
    </row>
    <row r="444" spans="1:23" hidden="1" x14ac:dyDescent="0.2">
      <c r="A444" t="s">
        <v>11303</v>
      </c>
      <c r="B444" s="1">
        <v>42834.49722222222</v>
      </c>
      <c r="C444" s="4">
        <v>9</v>
      </c>
      <c r="D444">
        <v>2017</v>
      </c>
      <c r="E444">
        <v>1515656.7961200001</v>
      </c>
      <c r="F444">
        <v>660224.36710599996</v>
      </c>
      <c r="G444">
        <v>2</v>
      </c>
      <c r="H444">
        <v>50</v>
      </c>
      <c r="I444" t="s">
        <v>33</v>
      </c>
      <c r="J444">
        <v>1</v>
      </c>
      <c r="K444">
        <v>9</v>
      </c>
      <c r="L444" t="s">
        <v>11304</v>
      </c>
      <c r="M444">
        <v>5</v>
      </c>
      <c r="N444">
        <v>1954849</v>
      </c>
      <c r="O444" t="s">
        <v>27</v>
      </c>
      <c r="P444">
        <v>2016</v>
      </c>
      <c r="Q444" t="s">
        <v>10032</v>
      </c>
      <c r="R444" t="s">
        <v>2518</v>
      </c>
      <c r="S444">
        <v>32.624792999999997</v>
      </c>
      <c r="T444">
        <v>2</v>
      </c>
      <c r="U444">
        <v>21608</v>
      </c>
      <c r="V444" t="str">
        <f t="shared" si="12"/>
        <v>dm-02-16-08</v>
      </c>
      <c r="W444">
        <f t="shared" si="13"/>
        <v>1</v>
      </c>
    </row>
    <row r="445" spans="1:23" hidden="1" x14ac:dyDescent="0.2">
      <c r="A445" t="s">
        <v>11305</v>
      </c>
      <c r="B445" s="1">
        <v>42834.504861111112</v>
      </c>
      <c r="C445" s="4">
        <v>9</v>
      </c>
      <c r="D445">
        <v>2017</v>
      </c>
      <c r="E445">
        <v>1509105.12949</v>
      </c>
      <c r="F445">
        <v>655927.45210300002</v>
      </c>
      <c r="G445">
        <v>2</v>
      </c>
      <c r="H445">
        <v>50</v>
      </c>
      <c r="I445" t="s">
        <v>33</v>
      </c>
      <c r="J445">
        <v>2</v>
      </c>
      <c r="K445">
        <v>9</v>
      </c>
      <c r="L445" t="s">
        <v>4773</v>
      </c>
      <c r="M445">
        <v>5</v>
      </c>
      <c r="N445">
        <v>812913</v>
      </c>
      <c r="O445" t="s">
        <v>67</v>
      </c>
      <c r="P445">
        <v>1989</v>
      </c>
      <c r="Q445" t="s">
        <v>141</v>
      </c>
      <c r="R445" s="5">
        <v>238025</v>
      </c>
      <c r="S445">
        <v>29.125423999999999</v>
      </c>
      <c r="T445">
        <v>2</v>
      </c>
      <c r="U445">
        <v>20804</v>
      </c>
      <c r="V445" t="str">
        <f t="shared" si="12"/>
        <v>dm-02-08-04</v>
      </c>
      <c r="W445">
        <f t="shared" si="13"/>
        <v>28</v>
      </c>
    </row>
    <row r="446" spans="1:23" x14ac:dyDescent="0.2">
      <c r="A446" t="s">
        <v>11306</v>
      </c>
      <c r="B446" s="1">
        <v>42834.522916666669</v>
      </c>
      <c r="C446" s="4">
        <v>9</v>
      </c>
      <c r="D446">
        <v>2017</v>
      </c>
      <c r="E446">
        <v>1511258.43178</v>
      </c>
      <c r="F446">
        <v>657399.53241999994</v>
      </c>
      <c r="G446">
        <v>1</v>
      </c>
      <c r="H446">
        <v>300</v>
      </c>
      <c r="I446" t="s">
        <v>26</v>
      </c>
      <c r="J446">
        <v>2</v>
      </c>
      <c r="K446">
        <v>9</v>
      </c>
      <c r="L446" t="s">
        <v>4822</v>
      </c>
      <c r="M446">
        <v>5</v>
      </c>
      <c r="N446">
        <v>86543</v>
      </c>
      <c r="O446" t="s">
        <v>1494</v>
      </c>
      <c r="P446">
        <v>2003</v>
      </c>
      <c r="Q446" t="s">
        <v>6857</v>
      </c>
      <c r="R446" s="5">
        <v>239646</v>
      </c>
      <c r="S446">
        <v>14.452819</v>
      </c>
      <c r="T446">
        <v>2</v>
      </c>
      <c r="U446">
        <v>20802</v>
      </c>
      <c r="V446" t="str">
        <f t="shared" si="12"/>
        <v>dm-02-08-02</v>
      </c>
      <c r="W446">
        <f t="shared" si="13"/>
        <v>14</v>
      </c>
    </row>
    <row r="447" spans="1:23" x14ac:dyDescent="0.2">
      <c r="A447" t="s">
        <v>11307</v>
      </c>
      <c r="B447" s="1">
        <v>42834.524305555555</v>
      </c>
      <c r="C447" s="4">
        <v>9</v>
      </c>
      <c r="D447">
        <v>2017</v>
      </c>
      <c r="E447">
        <v>1510973.60595</v>
      </c>
      <c r="F447">
        <v>657884.92056799994</v>
      </c>
      <c r="G447">
        <v>1</v>
      </c>
      <c r="H447">
        <v>300</v>
      </c>
      <c r="I447" t="s">
        <v>26</v>
      </c>
      <c r="J447">
        <v>2</v>
      </c>
      <c r="K447">
        <v>9</v>
      </c>
      <c r="L447" t="s">
        <v>11308</v>
      </c>
      <c r="M447">
        <v>5</v>
      </c>
      <c r="N447">
        <v>911344</v>
      </c>
      <c r="O447" t="s">
        <v>11309</v>
      </c>
      <c r="P447">
        <v>2008</v>
      </c>
      <c r="Q447" t="s">
        <v>11310</v>
      </c>
      <c r="R447" s="5">
        <v>238120</v>
      </c>
      <c r="S447">
        <v>35.535823000000001</v>
      </c>
      <c r="T447">
        <v>2</v>
      </c>
      <c r="U447">
        <v>20802</v>
      </c>
      <c r="V447" t="str">
        <f t="shared" si="12"/>
        <v>dm-02-08-02</v>
      </c>
      <c r="W447">
        <f t="shared" si="13"/>
        <v>9</v>
      </c>
    </row>
    <row r="448" spans="1:23" x14ac:dyDescent="0.2">
      <c r="A448" t="s">
        <v>11311</v>
      </c>
      <c r="B448" s="1">
        <v>42834.59097222222</v>
      </c>
      <c r="C448" s="4">
        <v>9</v>
      </c>
      <c r="D448">
        <v>2017</v>
      </c>
      <c r="E448">
        <v>1514481.70453</v>
      </c>
      <c r="F448">
        <v>659011.86589899997</v>
      </c>
      <c r="G448">
        <v>1</v>
      </c>
      <c r="H448">
        <v>300</v>
      </c>
      <c r="I448" t="s">
        <v>26</v>
      </c>
      <c r="J448">
        <v>2</v>
      </c>
      <c r="K448">
        <v>9</v>
      </c>
      <c r="L448" t="s">
        <v>4822</v>
      </c>
      <c r="M448">
        <v>5</v>
      </c>
      <c r="N448">
        <v>864657</v>
      </c>
      <c r="O448" t="s">
        <v>63</v>
      </c>
      <c r="P448">
        <v>2004</v>
      </c>
      <c r="Q448" t="s">
        <v>1318</v>
      </c>
      <c r="R448" s="5">
        <v>238088</v>
      </c>
      <c r="S448">
        <v>44.431590999999997</v>
      </c>
      <c r="T448">
        <v>2</v>
      </c>
      <c r="U448">
        <v>20401</v>
      </c>
      <c r="V448" t="str">
        <f t="shared" si="12"/>
        <v>dm-02-04-01</v>
      </c>
      <c r="W448">
        <f t="shared" si="13"/>
        <v>13</v>
      </c>
    </row>
    <row r="449" spans="1:23" x14ac:dyDescent="0.2">
      <c r="A449" t="s">
        <v>11315</v>
      </c>
      <c r="B449" s="1">
        <v>42864.381944444445</v>
      </c>
      <c r="C449" s="4">
        <v>9</v>
      </c>
      <c r="D449">
        <v>2017</v>
      </c>
      <c r="E449">
        <v>1515266.8036199999</v>
      </c>
      <c r="F449">
        <v>660905.27590799995</v>
      </c>
      <c r="G449">
        <v>1</v>
      </c>
      <c r="H449">
        <v>300</v>
      </c>
      <c r="I449" t="s">
        <v>26</v>
      </c>
      <c r="J449">
        <v>2</v>
      </c>
      <c r="K449">
        <v>9</v>
      </c>
      <c r="L449" t="s">
        <v>4822</v>
      </c>
      <c r="M449">
        <v>5</v>
      </c>
      <c r="N449">
        <v>1374123</v>
      </c>
      <c r="O449" t="s">
        <v>5537</v>
      </c>
      <c r="P449">
        <v>2008</v>
      </c>
      <c r="Q449" t="s">
        <v>5538</v>
      </c>
      <c r="R449" s="5">
        <v>238457</v>
      </c>
      <c r="S449">
        <v>88.148481000000004</v>
      </c>
      <c r="T449">
        <v>2</v>
      </c>
      <c r="U449">
        <v>20208</v>
      </c>
      <c r="V449" t="str">
        <f t="shared" si="12"/>
        <v>dm-02-02-08</v>
      </c>
      <c r="W449">
        <f t="shared" si="13"/>
        <v>9</v>
      </c>
    </row>
    <row r="450" spans="1:23" x14ac:dyDescent="0.2">
      <c r="A450" t="s">
        <v>11316</v>
      </c>
      <c r="B450" s="1">
        <v>42864.504166666666</v>
      </c>
      <c r="C450" s="4">
        <v>9</v>
      </c>
      <c r="D450">
        <v>2017</v>
      </c>
      <c r="E450">
        <v>1511948.91557</v>
      </c>
      <c r="F450">
        <v>656540.46427400003</v>
      </c>
      <c r="G450">
        <v>1</v>
      </c>
      <c r="H450">
        <v>150</v>
      </c>
      <c r="I450" t="s">
        <v>26</v>
      </c>
      <c r="J450">
        <v>2</v>
      </c>
      <c r="K450">
        <v>9</v>
      </c>
      <c r="L450" t="s">
        <v>5028</v>
      </c>
      <c r="M450">
        <v>5</v>
      </c>
      <c r="N450">
        <v>1773197</v>
      </c>
      <c r="O450" t="s">
        <v>133</v>
      </c>
      <c r="P450">
        <v>2012</v>
      </c>
      <c r="Q450" t="s">
        <v>2838</v>
      </c>
      <c r="R450" s="5">
        <v>239883</v>
      </c>
      <c r="S450">
        <v>184.95730499999999</v>
      </c>
      <c r="T450">
        <v>2</v>
      </c>
      <c r="U450">
        <v>20404</v>
      </c>
      <c r="V450" t="str">
        <f t="shared" si="12"/>
        <v>dm-02-04-04</v>
      </c>
      <c r="W450">
        <f t="shared" si="13"/>
        <v>5</v>
      </c>
    </row>
    <row r="451" spans="1:23" x14ac:dyDescent="0.2">
      <c r="A451" t="s">
        <v>11320</v>
      </c>
      <c r="B451" s="1">
        <v>42895.309027777781</v>
      </c>
      <c r="C451" s="4">
        <v>9</v>
      </c>
      <c r="D451">
        <v>2017</v>
      </c>
      <c r="E451">
        <v>1514380.6644900001</v>
      </c>
      <c r="F451">
        <v>658294.35425700003</v>
      </c>
      <c r="G451">
        <v>1</v>
      </c>
      <c r="H451">
        <v>150</v>
      </c>
      <c r="I451" t="s">
        <v>26</v>
      </c>
      <c r="J451">
        <v>2</v>
      </c>
      <c r="K451">
        <v>9</v>
      </c>
      <c r="L451" t="s">
        <v>5028</v>
      </c>
      <c r="M451">
        <v>5</v>
      </c>
      <c r="N451">
        <v>227110</v>
      </c>
      <c r="O451" t="s">
        <v>11321</v>
      </c>
      <c r="P451">
        <v>2012</v>
      </c>
      <c r="Q451" t="s">
        <v>11322</v>
      </c>
      <c r="R451" s="5">
        <v>240266</v>
      </c>
      <c r="S451">
        <v>243.46810199999999</v>
      </c>
      <c r="T451">
        <v>2</v>
      </c>
      <c r="U451">
        <v>20402</v>
      </c>
      <c r="V451" t="str">
        <f t="shared" ref="V451:V514" si="14">"dm-"&amp;TEXT(U451,"00-00-00")</f>
        <v>dm-02-04-02</v>
      </c>
      <c r="W451">
        <f t="shared" ref="W451:W514" si="15">D451-P451</f>
        <v>5</v>
      </c>
    </row>
    <row r="452" spans="1:23" x14ac:dyDescent="0.2">
      <c r="A452" t="s">
        <v>11326</v>
      </c>
      <c r="B452" s="1">
        <v>42895.42083333333</v>
      </c>
      <c r="C452" s="4">
        <v>9</v>
      </c>
      <c r="D452">
        <v>2017</v>
      </c>
      <c r="E452">
        <v>1511292.9484000001</v>
      </c>
      <c r="F452">
        <v>657399.64977699996</v>
      </c>
      <c r="G452">
        <v>1</v>
      </c>
      <c r="H452">
        <v>300</v>
      </c>
      <c r="I452" t="s">
        <v>26</v>
      </c>
      <c r="J452">
        <v>2</v>
      </c>
      <c r="K452">
        <v>9</v>
      </c>
      <c r="L452" t="s">
        <v>4822</v>
      </c>
      <c r="M452">
        <v>5</v>
      </c>
      <c r="N452">
        <v>119287</v>
      </c>
      <c r="O452" t="s">
        <v>1494</v>
      </c>
      <c r="P452">
        <v>2003</v>
      </c>
      <c r="Q452" t="s">
        <v>6857</v>
      </c>
      <c r="R452" t="s">
        <v>2518</v>
      </c>
      <c r="S452">
        <v>16.615517000000001</v>
      </c>
      <c r="T452">
        <v>2</v>
      </c>
      <c r="U452">
        <v>20802</v>
      </c>
      <c r="V452" t="str">
        <f t="shared" si="14"/>
        <v>dm-02-08-02</v>
      </c>
      <c r="W452">
        <f t="shared" si="15"/>
        <v>14</v>
      </c>
    </row>
    <row r="453" spans="1:23" x14ac:dyDescent="0.2">
      <c r="A453" t="s">
        <v>11327</v>
      </c>
      <c r="B453" s="1">
        <v>42895.438194444447</v>
      </c>
      <c r="C453" s="4">
        <v>9</v>
      </c>
      <c r="D453">
        <v>2017</v>
      </c>
      <c r="E453">
        <v>1513628.0452399999</v>
      </c>
      <c r="F453">
        <v>657172.09479200002</v>
      </c>
      <c r="G453">
        <v>1</v>
      </c>
      <c r="H453">
        <v>300</v>
      </c>
      <c r="I453" t="s">
        <v>26</v>
      </c>
      <c r="J453">
        <v>2</v>
      </c>
      <c r="K453">
        <v>9</v>
      </c>
      <c r="L453" t="s">
        <v>4822</v>
      </c>
      <c r="M453">
        <v>5</v>
      </c>
      <c r="N453">
        <v>225528</v>
      </c>
      <c r="O453" t="s">
        <v>3074</v>
      </c>
      <c r="P453">
        <v>2003</v>
      </c>
      <c r="Q453" t="s">
        <v>3075</v>
      </c>
      <c r="R453" s="5">
        <v>240184</v>
      </c>
      <c r="S453">
        <v>117.305509</v>
      </c>
      <c r="T453">
        <v>2</v>
      </c>
      <c r="U453">
        <v>21305</v>
      </c>
      <c r="V453" t="str">
        <f t="shared" si="14"/>
        <v>dm-02-13-05</v>
      </c>
      <c r="W453">
        <f t="shared" si="15"/>
        <v>14</v>
      </c>
    </row>
    <row r="454" spans="1:23" x14ac:dyDescent="0.2">
      <c r="A454" t="s">
        <v>11335</v>
      </c>
      <c r="B454" s="1">
        <v>42925.530555555553</v>
      </c>
      <c r="C454" s="4">
        <v>9</v>
      </c>
      <c r="D454">
        <v>2017</v>
      </c>
      <c r="E454">
        <v>1514797.72572</v>
      </c>
      <c r="F454">
        <v>657725.15075100004</v>
      </c>
      <c r="G454">
        <v>1</v>
      </c>
      <c r="H454">
        <v>150</v>
      </c>
      <c r="I454" t="s">
        <v>26</v>
      </c>
      <c r="J454">
        <v>2</v>
      </c>
      <c r="K454">
        <v>9</v>
      </c>
      <c r="L454" t="s">
        <v>5028</v>
      </c>
      <c r="M454">
        <v>5</v>
      </c>
      <c r="N454">
        <v>914898</v>
      </c>
      <c r="O454" t="s">
        <v>11336</v>
      </c>
      <c r="P454">
        <v>2008</v>
      </c>
      <c r="Q454" t="s">
        <v>11337</v>
      </c>
      <c r="R454" s="5">
        <v>238130</v>
      </c>
      <c r="S454">
        <v>171.09234499999999</v>
      </c>
      <c r="T454">
        <v>2</v>
      </c>
      <c r="U454">
        <v>21301</v>
      </c>
      <c r="V454" t="str">
        <f t="shared" si="14"/>
        <v>dm-02-13-01</v>
      </c>
      <c r="W454">
        <f t="shared" si="15"/>
        <v>9</v>
      </c>
    </row>
    <row r="455" spans="1:23" x14ac:dyDescent="0.2">
      <c r="A455" t="s">
        <v>11338</v>
      </c>
      <c r="B455" s="1">
        <v>42925.636805555558</v>
      </c>
      <c r="C455" s="4">
        <v>9</v>
      </c>
      <c r="D455">
        <v>2017</v>
      </c>
      <c r="E455">
        <v>1512814.62154</v>
      </c>
      <c r="F455">
        <v>658845.01845199999</v>
      </c>
      <c r="G455">
        <v>1</v>
      </c>
      <c r="H455">
        <v>300</v>
      </c>
      <c r="I455" t="s">
        <v>26</v>
      </c>
      <c r="J455">
        <v>2</v>
      </c>
      <c r="K455">
        <v>9</v>
      </c>
      <c r="L455" t="s">
        <v>4822</v>
      </c>
      <c r="M455">
        <v>5</v>
      </c>
      <c r="N455">
        <v>690783</v>
      </c>
      <c r="O455" t="s">
        <v>79</v>
      </c>
      <c r="P455">
        <v>2000</v>
      </c>
      <c r="Q455" t="s">
        <v>80</v>
      </c>
      <c r="R455" s="5">
        <v>239616</v>
      </c>
      <c r="S455">
        <v>167.37876499999999</v>
      </c>
      <c r="T455">
        <v>2</v>
      </c>
      <c r="U455">
        <v>20402</v>
      </c>
      <c r="V455" t="str">
        <f t="shared" si="14"/>
        <v>dm-02-04-02</v>
      </c>
      <c r="W455">
        <f t="shared" si="15"/>
        <v>17</v>
      </c>
    </row>
    <row r="456" spans="1:23" x14ac:dyDescent="0.2">
      <c r="A456" t="s">
        <v>11341</v>
      </c>
      <c r="B456" s="1">
        <v>42956.300694444442</v>
      </c>
      <c r="C456" s="4">
        <v>9</v>
      </c>
      <c r="D456">
        <v>2017</v>
      </c>
      <c r="E456">
        <v>1511927.8992300001</v>
      </c>
      <c r="F456">
        <v>658199.27170899999</v>
      </c>
      <c r="G456">
        <v>1</v>
      </c>
      <c r="H456">
        <v>300</v>
      </c>
      <c r="I456" t="s">
        <v>26</v>
      </c>
      <c r="J456">
        <v>2</v>
      </c>
      <c r="K456">
        <v>9</v>
      </c>
      <c r="L456" t="s">
        <v>4822</v>
      </c>
      <c r="M456">
        <v>5</v>
      </c>
      <c r="N456">
        <v>898544</v>
      </c>
      <c r="O456" t="s">
        <v>261</v>
      </c>
      <c r="P456">
        <v>2008</v>
      </c>
      <c r="Q456" t="s">
        <v>262</v>
      </c>
      <c r="R456" s="5">
        <v>238120</v>
      </c>
      <c r="S456">
        <v>6.7697450000000003</v>
      </c>
      <c r="T456">
        <v>2</v>
      </c>
      <c r="U456">
        <v>20801</v>
      </c>
      <c r="V456" t="str">
        <f t="shared" si="14"/>
        <v>dm-02-08-01</v>
      </c>
      <c r="W456">
        <f t="shared" si="15"/>
        <v>9</v>
      </c>
    </row>
    <row r="457" spans="1:23" hidden="1" x14ac:dyDescent="0.2">
      <c r="A457" t="s">
        <v>11346</v>
      </c>
      <c r="B457" s="1">
        <v>42956.685416666667</v>
      </c>
      <c r="C457" s="4">
        <v>9</v>
      </c>
      <c r="D457">
        <v>2017</v>
      </c>
      <c r="E457">
        <v>1516283.2866700001</v>
      </c>
      <c r="F457">
        <v>659808.00261600001</v>
      </c>
      <c r="G457">
        <v>2</v>
      </c>
      <c r="H457">
        <v>50</v>
      </c>
      <c r="I457" t="s">
        <v>33</v>
      </c>
      <c r="J457">
        <v>2</v>
      </c>
      <c r="K457">
        <v>9</v>
      </c>
      <c r="L457" t="s">
        <v>4773</v>
      </c>
      <c r="M457">
        <v>5</v>
      </c>
      <c r="N457">
        <v>1775683</v>
      </c>
      <c r="O457" t="s">
        <v>11347</v>
      </c>
      <c r="P457">
        <v>2013</v>
      </c>
      <c r="Q457" t="s">
        <v>11348</v>
      </c>
      <c r="R457" s="5">
        <v>239898</v>
      </c>
      <c r="S457">
        <v>62.634551000000002</v>
      </c>
      <c r="T457">
        <v>2</v>
      </c>
      <c r="U457">
        <v>21605</v>
      </c>
      <c r="V457" t="str">
        <f t="shared" si="14"/>
        <v>dm-02-16-05</v>
      </c>
      <c r="W457">
        <f t="shared" si="15"/>
        <v>4</v>
      </c>
    </row>
    <row r="458" spans="1:23" x14ac:dyDescent="0.2">
      <c r="A458" t="s">
        <v>11351</v>
      </c>
      <c r="B458" s="1">
        <v>42987.320833333331</v>
      </c>
      <c r="C458" s="4">
        <v>9</v>
      </c>
      <c r="D458">
        <v>2017</v>
      </c>
      <c r="E458">
        <v>1511569.66573</v>
      </c>
      <c r="F458">
        <v>656889.00818600005</v>
      </c>
      <c r="G458">
        <v>1</v>
      </c>
      <c r="H458">
        <v>300</v>
      </c>
      <c r="I458" t="s">
        <v>26</v>
      </c>
      <c r="J458">
        <v>2</v>
      </c>
      <c r="K458">
        <v>9</v>
      </c>
      <c r="L458" t="s">
        <v>9066</v>
      </c>
      <c r="M458">
        <v>5</v>
      </c>
      <c r="N458">
        <v>2065596</v>
      </c>
      <c r="O458" t="s">
        <v>79</v>
      </c>
      <c r="P458">
        <v>2000</v>
      </c>
      <c r="Q458" t="s">
        <v>80</v>
      </c>
      <c r="R458" s="5">
        <v>239657</v>
      </c>
      <c r="S458">
        <v>149.86276100000001</v>
      </c>
      <c r="T458">
        <v>2</v>
      </c>
      <c r="U458">
        <v>20802</v>
      </c>
      <c r="V458" t="str">
        <f t="shared" si="14"/>
        <v>dm-02-08-02</v>
      </c>
      <c r="W458">
        <f t="shared" si="15"/>
        <v>17</v>
      </c>
    </row>
    <row r="459" spans="1:23" x14ac:dyDescent="0.2">
      <c r="A459" t="s">
        <v>11354</v>
      </c>
      <c r="B459" s="1">
        <v>42987.442361111112</v>
      </c>
      <c r="C459" s="4">
        <v>9</v>
      </c>
      <c r="D459">
        <v>2017</v>
      </c>
      <c r="E459">
        <v>1515845.4652499999</v>
      </c>
      <c r="F459">
        <v>657372.715646</v>
      </c>
      <c r="G459">
        <v>1</v>
      </c>
      <c r="H459">
        <v>300</v>
      </c>
      <c r="I459" t="s">
        <v>26</v>
      </c>
      <c r="J459">
        <v>2</v>
      </c>
      <c r="K459">
        <v>9</v>
      </c>
      <c r="L459" t="s">
        <v>9066</v>
      </c>
      <c r="M459">
        <v>5</v>
      </c>
      <c r="N459">
        <v>103230</v>
      </c>
      <c r="O459" t="s">
        <v>5107</v>
      </c>
      <c r="P459">
        <v>2006</v>
      </c>
      <c r="Q459" t="s">
        <v>5108</v>
      </c>
      <c r="R459" s="5">
        <v>237806</v>
      </c>
      <c r="S459">
        <v>82.111621999999997</v>
      </c>
      <c r="T459">
        <v>2</v>
      </c>
      <c r="U459">
        <v>21203</v>
      </c>
      <c r="V459" t="str">
        <f t="shared" si="14"/>
        <v>dm-02-12-03</v>
      </c>
      <c r="W459">
        <f t="shared" si="15"/>
        <v>11</v>
      </c>
    </row>
    <row r="460" spans="1:23" x14ac:dyDescent="0.2">
      <c r="A460" t="s">
        <v>11356</v>
      </c>
      <c r="B460" s="1">
        <v>42987.597916666666</v>
      </c>
      <c r="C460" s="4">
        <v>9</v>
      </c>
      <c r="D460">
        <v>2017</v>
      </c>
      <c r="E460">
        <v>1510892.4232699999</v>
      </c>
      <c r="F460">
        <v>657796.05112399999</v>
      </c>
      <c r="G460">
        <v>1</v>
      </c>
      <c r="H460">
        <v>300</v>
      </c>
      <c r="I460" t="s">
        <v>891</v>
      </c>
      <c r="J460">
        <v>2</v>
      </c>
      <c r="K460">
        <v>1</v>
      </c>
      <c r="L460" t="s">
        <v>2876</v>
      </c>
      <c r="M460">
        <v>3</v>
      </c>
      <c r="N460">
        <v>1664597</v>
      </c>
      <c r="O460" t="s">
        <v>1524</v>
      </c>
      <c r="P460">
        <v>2011</v>
      </c>
      <c r="Q460" t="s">
        <v>11357</v>
      </c>
      <c r="R460" s="5">
        <v>239320</v>
      </c>
      <c r="S460">
        <v>15.169217</v>
      </c>
      <c r="T460">
        <v>2</v>
      </c>
      <c r="U460">
        <v>20802</v>
      </c>
      <c r="V460" t="str">
        <f t="shared" si="14"/>
        <v>dm-02-08-02</v>
      </c>
      <c r="W460">
        <f t="shared" si="15"/>
        <v>6</v>
      </c>
    </row>
    <row r="461" spans="1:23" x14ac:dyDescent="0.2">
      <c r="A461" t="s">
        <v>11360</v>
      </c>
      <c r="B461" s="1">
        <v>43017.339583333334</v>
      </c>
      <c r="C461" s="4">
        <v>9</v>
      </c>
      <c r="D461">
        <v>2017</v>
      </c>
      <c r="E461">
        <v>1510133.59934</v>
      </c>
      <c r="F461">
        <v>654481.96028200001</v>
      </c>
      <c r="G461">
        <v>1</v>
      </c>
      <c r="H461">
        <v>300</v>
      </c>
      <c r="I461" t="s">
        <v>26</v>
      </c>
      <c r="J461">
        <v>2</v>
      </c>
      <c r="K461">
        <v>9</v>
      </c>
      <c r="L461" t="s">
        <v>9066</v>
      </c>
      <c r="M461">
        <v>5</v>
      </c>
      <c r="N461">
        <v>697799</v>
      </c>
      <c r="O461" t="s">
        <v>79</v>
      </c>
      <c r="P461">
        <v>2000</v>
      </c>
      <c r="Q461" t="s">
        <v>80</v>
      </c>
      <c r="R461" s="5">
        <v>239139</v>
      </c>
      <c r="S461">
        <v>269.33546999999999</v>
      </c>
      <c r="T461">
        <v>2</v>
      </c>
      <c r="U461">
        <v>20405</v>
      </c>
      <c r="V461" t="str">
        <f t="shared" si="14"/>
        <v>dm-02-04-05</v>
      </c>
      <c r="W461">
        <f t="shared" si="15"/>
        <v>17</v>
      </c>
    </row>
    <row r="462" spans="1:23" x14ac:dyDescent="0.2">
      <c r="A462" t="s">
        <v>11361</v>
      </c>
      <c r="B462" s="1">
        <v>43017.821527777778</v>
      </c>
      <c r="C462" s="4">
        <v>9</v>
      </c>
      <c r="D462">
        <v>2017</v>
      </c>
      <c r="E462">
        <v>1510650.58739</v>
      </c>
      <c r="F462">
        <v>658767.36605900002</v>
      </c>
      <c r="G462">
        <v>1</v>
      </c>
      <c r="H462">
        <v>200</v>
      </c>
      <c r="I462" t="s">
        <v>26</v>
      </c>
      <c r="J462">
        <v>2</v>
      </c>
      <c r="K462">
        <v>9</v>
      </c>
      <c r="L462" t="s">
        <v>11362</v>
      </c>
      <c r="M462">
        <v>5</v>
      </c>
      <c r="N462">
        <v>1466651</v>
      </c>
      <c r="O462" t="s">
        <v>4943</v>
      </c>
      <c r="P462">
        <v>2008</v>
      </c>
      <c r="Q462" t="s">
        <v>6674</v>
      </c>
      <c r="R462" s="5">
        <v>239644</v>
      </c>
      <c r="S462">
        <v>228.946124</v>
      </c>
      <c r="T462">
        <v>2</v>
      </c>
      <c r="U462">
        <v>20801</v>
      </c>
      <c r="V462" t="str">
        <f t="shared" si="14"/>
        <v>dm-02-08-01</v>
      </c>
      <c r="W462">
        <f t="shared" si="15"/>
        <v>9</v>
      </c>
    </row>
    <row r="463" spans="1:23" x14ac:dyDescent="0.2">
      <c r="A463" t="s">
        <v>11363</v>
      </c>
      <c r="B463" s="1">
        <v>43048.535416666666</v>
      </c>
      <c r="C463" s="4">
        <v>9</v>
      </c>
      <c r="D463">
        <v>2017</v>
      </c>
      <c r="E463">
        <v>1508192.6284099999</v>
      </c>
      <c r="F463">
        <v>654946.59253200004</v>
      </c>
      <c r="G463">
        <v>1</v>
      </c>
      <c r="H463">
        <v>300</v>
      </c>
      <c r="I463" t="s">
        <v>26</v>
      </c>
      <c r="J463">
        <v>2</v>
      </c>
      <c r="K463">
        <v>9</v>
      </c>
      <c r="L463" t="s">
        <v>11364</v>
      </c>
      <c r="M463">
        <v>5</v>
      </c>
      <c r="N463">
        <v>1723689</v>
      </c>
      <c r="O463" t="s">
        <v>30</v>
      </c>
      <c r="P463">
        <v>2009</v>
      </c>
      <c r="Q463" t="s">
        <v>31</v>
      </c>
      <c r="R463" s="5">
        <v>239497</v>
      </c>
      <c r="S463">
        <v>59.543256999999997</v>
      </c>
      <c r="T463">
        <v>2</v>
      </c>
      <c r="U463">
        <v>21403</v>
      </c>
      <c r="V463" t="str">
        <f t="shared" si="14"/>
        <v>dm-02-14-03</v>
      </c>
      <c r="W463">
        <f t="shared" si="15"/>
        <v>8</v>
      </c>
    </row>
    <row r="464" spans="1:23" x14ac:dyDescent="0.2">
      <c r="A464" t="s">
        <v>11365</v>
      </c>
      <c r="B464" s="1">
        <v>43078.327777777777</v>
      </c>
      <c r="C464" s="4">
        <v>9</v>
      </c>
      <c r="D464">
        <v>2017</v>
      </c>
      <c r="E464">
        <v>1514579.9238400001</v>
      </c>
      <c r="F464">
        <v>659934.36882900004</v>
      </c>
      <c r="G464">
        <v>1</v>
      </c>
      <c r="H464">
        <v>150</v>
      </c>
      <c r="I464" t="s">
        <v>26</v>
      </c>
      <c r="J464">
        <v>1</v>
      </c>
      <c r="K464">
        <v>9</v>
      </c>
      <c r="L464" t="s">
        <v>11366</v>
      </c>
      <c r="M464">
        <v>5</v>
      </c>
      <c r="N464">
        <v>74088</v>
      </c>
      <c r="O464" t="s">
        <v>2681</v>
      </c>
      <c r="P464">
        <v>2003</v>
      </c>
      <c r="Q464" t="s">
        <v>5594</v>
      </c>
      <c r="R464" t="s">
        <v>2518</v>
      </c>
      <c r="S464">
        <v>63.813671999999997</v>
      </c>
      <c r="T464">
        <v>2</v>
      </c>
      <c r="U464">
        <v>21607</v>
      </c>
      <c r="V464" t="str">
        <f t="shared" si="14"/>
        <v>dm-02-16-07</v>
      </c>
      <c r="W464">
        <f t="shared" si="15"/>
        <v>14</v>
      </c>
    </row>
    <row r="465" spans="1:23" hidden="1" x14ac:dyDescent="0.2">
      <c r="A465" t="s">
        <v>11368</v>
      </c>
      <c r="B465" s="1">
        <v>43078.495833333334</v>
      </c>
      <c r="C465" s="4">
        <v>9</v>
      </c>
      <c r="D465">
        <v>2017</v>
      </c>
      <c r="E465">
        <v>1514789.2227400001</v>
      </c>
      <c r="F465">
        <v>659715.13359099999</v>
      </c>
      <c r="G465">
        <v>2</v>
      </c>
      <c r="H465">
        <v>50</v>
      </c>
      <c r="I465" t="s">
        <v>33</v>
      </c>
      <c r="J465">
        <v>2</v>
      </c>
      <c r="K465">
        <v>9</v>
      </c>
      <c r="L465" t="s">
        <v>6199</v>
      </c>
      <c r="M465">
        <v>5</v>
      </c>
      <c r="N465">
        <v>1806513</v>
      </c>
      <c r="O465" t="s">
        <v>27</v>
      </c>
      <c r="P465">
        <v>2014</v>
      </c>
      <c r="Q465" t="s">
        <v>69</v>
      </c>
      <c r="R465" s="5">
        <v>240205</v>
      </c>
      <c r="S465">
        <v>65.712812</v>
      </c>
      <c r="T465">
        <v>2</v>
      </c>
      <c r="U465">
        <v>21607</v>
      </c>
      <c r="V465" t="str">
        <f t="shared" si="14"/>
        <v>dm-02-16-07</v>
      </c>
      <c r="W465">
        <f t="shared" si="15"/>
        <v>3</v>
      </c>
    </row>
    <row r="466" spans="1:23" x14ac:dyDescent="0.2">
      <c r="A466" t="s">
        <v>11374</v>
      </c>
      <c r="B466" t="s">
        <v>11375</v>
      </c>
      <c r="C466" s="4">
        <v>9</v>
      </c>
      <c r="D466">
        <v>2017</v>
      </c>
      <c r="E466">
        <v>1508788.9782199999</v>
      </c>
      <c r="F466">
        <v>655856.40931599995</v>
      </c>
      <c r="G466">
        <v>1</v>
      </c>
      <c r="H466">
        <v>300</v>
      </c>
      <c r="I466" t="s">
        <v>26</v>
      </c>
      <c r="J466">
        <v>2</v>
      </c>
      <c r="K466">
        <v>9</v>
      </c>
      <c r="L466" t="s">
        <v>11006</v>
      </c>
      <c r="M466">
        <v>5</v>
      </c>
      <c r="N466">
        <v>241706</v>
      </c>
      <c r="O466" t="s">
        <v>9412</v>
      </c>
      <c r="P466">
        <v>2013</v>
      </c>
      <c r="Q466" t="s">
        <v>9714</v>
      </c>
      <c r="R466" s="5">
        <v>240246</v>
      </c>
      <c r="S466">
        <v>368.45920799999999</v>
      </c>
      <c r="T466">
        <v>2</v>
      </c>
      <c r="U466">
        <v>20804</v>
      </c>
      <c r="V466" t="str">
        <f t="shared" si="14"/>
        <v>dm-02-08-04</v>
      </c>
      <c r="W466">
        <f t="shared" si="15"/>
        <v>4</v>
      </c>
    </row>
    <row r="467" spans="1:23" x14ac:dyDescent="0.2">
      <c r="A467" t="s">
        <v>11376</v>
      </c>
      <c r="B467" t="s">
        <v>11377</v>
      </c>
      <c r="C467" s="4">
        <v>9</v>
      </c>
      <c r="D467">
        <v>2017</v>
      </c>
      <c r="E467">
        <v>1503820.0309900001</v>
      </c>
      <c r="F467">
        <v>650714.76673499995</v>
      </c>
      <c r="G467">
        <v>1</v>
      </c>
      <c r="H467">
        <v>150</v>
      </c>
      <c r="I467" t="s">
        <v>26</v>
      </c>
      <c r="J467">
        <v>2</v>
      </c>
      <c r="K467">
        <v>9</v>
      </c>
      <c r="L467" t="s">
        <v>11092</v>
      </c>
      <c r="M467">
        <v>5</v>
      </c>
      <c r="N467">
        <v>1807135</v>
      </c>
      <c r="O467" t="s">
        <v>11378</v>
      </c>
      <c r="P467">
        <v>2013</v>
      </c>
      <c r="Q467" t="s">
        <v>11379</v>
      </c>
      <c r="R467" s="5">
        <v>240210</v>
      </c>
      <c r="S467">
        <v>150.275462</v>
      </c>
      <c r="T467">
        <v>2</v>
      </c>
      <c r="U467">
        <v>21407</v>
      </c>
      <c r="V467" t="str">
        <f t="shared" si="14"/>
        <v>dm-02-14-07</v>
      </c>
      <c r="W467">
        <f t="shared" si="15"/>
        <v>4</v>
      </c>
    </row>
    <row r="468" spans="1:23" x14ac:dyDescent="0.2">
      <c r="A468" t="s">
        <v>11380</v>
      </c>
      <c r="B468" t="s">
        <v>11381</v>
      </c>
      <c r="C468" s="4">
        <v>9</v>
      </c>
      <c r="D468">
        <v>2017</v>
      </c>
      <c r="E468">
        <v>1505719.7466899999</v>
      </c>
      <c r="F468">
        <v>656322.99217600003</v>
      </c>
      <c r="G468">
        <v>1</v>
      </c>
      <c r="H468">
        <v>300</v>
      </c>
      <c r="I468" t="s">
        <v>26</v>
      </c>
      <c r="J468">
        <v>1</v>
      </c>
      <c r="K468">
        <v>9</v>
      </c>
      <c r="L468" t="s">
        <v>11382</v>
      </c>
      <c r="M468">
        <v>5</v>
      </c>
      <c r="N468">
        <v>1294744</v>
      </c>
      <c r="O468" t="s">
        <v>1290</v>
      </c>
      <c r="P468">
        <v>2008</v>
      </c>
      <c r="Q468" t="s">
        <v>1291</v>
      </c>
      <c r="R468" s="5">
        <v>240017</v>
      </c>
      <c r="S468">
        <v>353.77374900000001</v>
      </c>
      <c r="T468">
        <v>2</v>
      </c>
      <c r="U468">
        <v>21405</v>
      </c>
      <c r="V468" t="str">
        <f t="shared" si="14"/>
        <v>dm-02-14-05</v>
      </c>
      <c r="W468">
        <f t="shared" si="15"/>
        <v>9</v>
      </c>
    </row>
    <row r="469" spans="1:23" x14ac:dyDescent="0.2">
      <c r="A469" t="s">
        <v>11383</v>
      </c>
      <c r="B469" t="s">
        <v>11384</v>
      </c>
      <c r="C469" s="4">
        <v>9</v>
      </c>
      <c r="D469">
        <v>2017</v>
      </c>
      <c r="E469">
        <v>1503778.45309</v>
      </c>
      <c r="F469">
        <v>655009.59058099997</v>
      </c>
      <c r="G469">
        <v>1</v>
      </c>
      <c r="H469">
        <v>300</v>
      </c>
      <c r="I469" t="s">
        <v>26</v>
      </c>
      <c r="J469">
        <v>2</v>
      </c>
      <c r="K469">
        <v>9</v>
      </c>
      <c r="L469" t="s">
        <v>10479</v>
      </c>
      <c r="M469">
        <v>5</v>
      </c>
      <c r="N469">
        <v>1666532</v>
      </c>
      <c r="O469" t="s">
        <v>125</v>
      </c>
      <c r="P469">
        <v>2009</v>
      </c>
      <c r="Q469" t="s">
        <v>126</v>
      </c>
      <c r="R469" s="5">
        <v>239324</v>
      </c>
      <c r="S469">
        <v>178.989225</v>
      </c>
      <c r="T469">
        <v>2</v>
      </c>
      <c r="U469">
        <v>21409</v>
      </c>
      <c r="V469" t="str">
        <f t="shared" si="14"/>
        <v>dm-02-14-09</v>
      </c>
      <c r="W469">
        <f t="shared" si="15"/>
        <v>8</v>
      </c>
    </row>
    <row r="470" spans="1:23" x14ac:dyDescent="0.2">
      <c r="A470" t="s">
        <v>11385</v>
      </c>
      <c r="B470" t="s">
        <v>11386</v>
      </c>
      <c r="C470" s="4">
        <v>9</v>
      </c>
      <c r="D470">
        <v>2017</v>
      </c>
      <c r="E470">
        <v>1508542.29116</v>
      </c>
      <c r="F470">
        <v>654923.10891700001</v>
      </c>
      <c r="G470">
        <v>1</v>
      </c>
      <c r="H470">
        <v>300</v>
      </c>
      <c r="I470" t="s">
        <v>26</v>
      </c>
      <c r="J470">
        <v>2</v>
      </c>
      <c r="K470">
        <v>9</v>
      </c>
      <c r="L470" t="s">
        <v>9066</v>
      </c>
      <c r="M470">
        <v>5</v>
      </c>
      <c r="N470">
        <v>26873</v>
      </c>
      <c r="O470" t="s">
        <v>30</v>
      </c>
      <c r="P470">
        <v>2009</v>
      </c>
      <c r="Q470" t="s">
        <v>31</v>
      </c>
      <c r="R470" s="5">
        <v>239497</v>
      </c>
      <c r="S470">
        <v>203.68151900000001</v>
      </c>
      <c r="T470">
        <v>2</v>
      </c>
      <c r="U470">
        <v>21403</v>
      </c>
      <c r="V470" t="str">
        <f t="shared" si="14"/>
        <v>dm-02-14-03</v>
      </c>
      <c r="W470">
        <f t="shared" si="15"/>
        <v>8</v>
      </c>
    </row>
    <row r="471" spans="1:23" x14ac:dyDescent="0.2">
      <c r="A471" t="s">
        <v>11387</v>
      </c>
      <c r="B471" t="s">
        <v>11388</v>
      </c>
      <c r="C471" s="4">
        <v>9</v>
      </c>
      <c r="D471">
        <v>2017</v>
      </c>
      <c r="E471">
        <v>1508547.34608</v>
      </c>
      <c r="F471">
        <v>655889.867294</v>
      </c>
      <c r="G471">
        <v>1</v>
      </c>
      <c r="H471">
        <v>300</v>
      </c>
      <c r="I471" t="s">
        <v>26</v>
      </c>
      <c r="J471">
        <v>2</v>
      </c>
      <c r="K471">
        <v>9</v>
      </c>
      <c r="L471" t="s">
        <v>9066</v>
      </c>
      <c r="M471">
        <v>5</v>
      </c>
      <c r="N471">
        <v>1760632</v>
      </c>
      <c r="O471" t="s">
        <v>27</v>
      </c>
      <c r="P471">
        <v>2010</v>
      </c>
      <c r="Q471" t="s">
        <v>4579</v>
      </c>
      <c r="R471" s="5">
        <v>239770</v>
      </c>
      <c r="S471">
        <v>44.318652</v>
      </c>
      <c r="T471">
        <v>2</v>
      </c>
      <c r="U471">
        <v>20804</v>
      </c>
      <c r="V471" t="str">
        <f t="shared" si="14"/>
        <v>dm-02-08-04</v>
      </c>
      <c r="W471">
        <f t="shared" si="15"/>
        <v>7</v>
      </c>
    </row>
    <row r="472" spans="1:23" x14ac:dyDescent="0.2">
      <c r="A472" t="s">
        <v>11392</v>
      </c>
      <c r="B472" t="s">
        <v>11393</v>
      </c>
      <c r="C472" s="4">
        <v>9</v>
      </c>
      <c r="D472">
        <v>2017</v>
      </c>
      <c r="E472">
        <v>1512657.17288</v>
      </c>
      <c r="F472">
        <v>656802.66566099995</v>
      </c>
      <c r="G472">
        <v>1</v>
      </c>
      <c r="H472">
        <v>300</v>
      </c>
      <c r="I472" t="s">
        <v>26</v>
      </c>
      <c r="J472">
        <v>2</v>
      </c>
      <c r="K472">
        <v>9</v>
      </c>
      <c r="L472" t="s">
        <v>9066</v>
      </c>
      <c r="M472">
        <v>5</v>
      </c>
      <c r="N472">
        <v>1811371</v>
      </c>
      <c r="O472" t="s">
        <v>27</v>
      </c>
      <c r="P472">
        <v>2014</v>
      </c>
      <c r="Q472" t="s">
        <v>218</v>
      </c>
      <c r="R472" s="5">
        <v>240239</v>
      </c>
      <c r="S472">
        <v>391.352104</v>
      </c>
      <c r="T472">
        <v>2</v>
      </c>
      <c r="U472">
        <v>20403</v>
      </c>
      <c r="V472" t="str">
        <f t="shared" si="14"/>
        <v>dm-02-04-03</v>
      </c>
      <c r="W472">
        <f t="shared" si="15"/>
        <v>3</v>
      </c>
    </row>
    <row r="473" spans="1:23" x14ac:dyDescent="0.2">
      <c r="A473" t="s">
        <v>11394</v>
      </c>
      <c r="B473" t="s">
        <v>11395</v>
      </c>
      <c r="C473" s="4">
        <v>9</v>
      </c>
      <c r="D473">
        <v>2017</v>
      </c>
      <c r="E473">
        <v>1505625.4894699999</v>
      </c>
      <c r="F473">
        <v>655425.68766499998</v>
      </c>
      <c r="G473">
        <v>1</v>
      </c>
      <c r="H473">
        <v>100</v>
      </c>
      <c r="I473" t="s">
        <v>26</v>
      </c>
      <c r="J473">
        <v>2</v>
      </c>
      <c r="K473">
        <v>9</v>
      </c>
      <c r="L473" t="s">
        <v>11396</v>
      </c>
      <c r="M473">
        <v>5</v>
      </c>
      <c r="N473">
        <v>1807809</v>
      </c>
      <c r="O473" t="s">
        <v>11194</v>
      </c>
      <c r="P473">
        <v>2012</v>
      </c>
      <c r="Q473" t="s">
        <v>11195</v>
      </c>
      <c r="R473" s="5">
        <v>240217</v>
      </c>
      <c r="S473">
        <v>403.434754</v>
      </c>
      <c r="T473">
        <v>2</v>
      </c>
      <c r="U473">
        <v>21405</v>
      </c>
      <c r="V473" t="str">
        <f t="shared" si="14"/>
        <v>dm-02-14-05</v>
      </c>
      <c r="W473">
        <f t="shared" si="15"/>
        <v>5</v>
      </c>
    </row>
    <row r="474" spans="1:23" x14ac:dyDescent="0.2">
      <c r="A474" t="s">
        <v>11405</v>
      </c>
      <c r="B474" t="s">
        <v>11406</v>
      </c>
      <c r="C474" s="4">
        <v>9</v>
      </c>
      <c r="D474">
        <v>2017</v>
      </c>
      <c r="E474">
        <v>1509161.4129300001</v>
      </c>
      <c r="F474">
        <v>653633.21950100001</v>
      </c>
      <c r="G474">
        <v>1</v>
      </c>
      <c r="H474">
        <v>300</v>
      </c>
      <c r="I474" t="s">
        <v>26</v>
      </c>
      <c r="J474">
        <v>2</v>
      </c>
      <c r="K474">
        <v>9</v>
      </c>
      <c r="L474" t="s">
        <v>11364</v>
      </c>
      <c r="M474">
        <v>5</v>
      </c>
      <c r="N474">
        <v>92344</v>
      </c>
      <c r="O474" t="s">
        <v>1470</v>
      </c>
      <c r="P474">
        <v>2003</v>
      </c>
      <c r="Q474" t="s">
        <v>4248</v>
      </c>
      <c r="R474" s="5">
        <v>238040</v>
      </c>
      <c r="S474">
        <v>182.13432399999999</v>
      </c>
      <c r="T474">
        <v>2</v>
      </c>
      <c r="U474">
        <v>21403</v>
      </c>
      <c r="V474" t="str">
        <f t="shared" si="14"/>
        <v>dm-02-14-03</v>
      </c>
      <c r="W474">
        <f t="shared" si="15"/>
        <v>14</v>
      </c>
    </row>
    <row r="475" spans="1:23" x14ac:dyDescent="0.2">
      <c r="A475" t="s">
        <v>11409</v>
      </c>
      <c r="B475" t="s">
        <v>11410</v>
      </c>
      <c r="C475" s="4">
        <v>9</v>
      </c>
      <c r="D475">
        <v>2017</v>
      </c>
      <c r="E475">
        <v>1507900.9859499999</v>
      </c>
      <c r="F475">
        <v>653148.20863899996</v>
      </c>
      <c r="G475">
        <v>1</v>
      </c>
      <c r="H475">
        <v>300</v>
      </c>
      <c r="I475" t="s">
        <v>22</v>
      </c>
      <c r="J475">
        <v>2</v>
      </c>
      <c r="K475">
        <v>9</v>
      </c>
      <c r="L475" t="s">
        <v>3569</v>
      </c>
      <c r="M475">
        <v>5</v>
      </c>
      <c r="N475">
        <v>1806840</v>
      </c>
      <c r="O475" t="s">
        <v>3397</v>
      </c>
      <c r="P475">
        <v>2013</v>
      </c>
      <c r="Q475" t="s">
        <v>11411</v>
      </c>
      <c r="R475" s="5">
        <v>240206</v>
      </c>
      <c r="S475">
        <v>40.52129</v>
      </c>
      <c r="T475">
        <v>2</v>
      </c>
      <c r="U475">
        <v>21406</v>
      </c>
      <c r="V475" t="str">
        <f t="shared" si="14"/>
        <v>dm-02-14-06</v>
      </c>
      <c r="W475">
        <f t="shared" si="15"/>
        <v>4</v>
      </c>
    </row>
    <row r="476" spans="1:23" x14ac:dyDescent="0.2">
      <c r="A476" t="s">
        <v>11414</v>
      </c>
      <c r="B476" t="s">
        <v>11415</v>
      </c>
      <c r="C476" s="4">
        <v>9</v>
      </c>
      <c r="D476">
        <v>2017</v>
      </c>
      <c r="E476">
        <v>1513677.6961999999</v>
      </c>
      <c r="F476">
        <v>654941.55948900001</v>
      </c>
      <c r="G476">
        <v>1</v>
      </c>
      <c r="H476">
        <v>300</v>
      </c>
      <c r="I476" t="s">
        <v>26</v>
      </c>
      <c r="J476">
        <v>2</v>
      </c>
      <c r="K476">
        <v>9</v>
      </c>
      <c r="L476" t="s">
        <v>4822</v>
      </c>
      <c r="M476">
        <v>5</v>
      </c>
      <c r="N476">
        <v>97863</v>
      </c>
      <c r="O476" t="s">
        <v>56</v>
      </c>
      <c r="P476">
        <v>2003</v>
      </c>
      <c r="Q476" t="s">
        <v>57</v>
      </c>
      <c r="R476" s="5">
        <v>240350</v>
      </c>
      <c r="S476">
        <v>256.14416899999998</v>
      </c>
      <c r="T476">
        <v>2</v>
      </c>
      <c r="U476">
        <v>21304</v>
      </c>
      <c r="V476" t="str">
        <f t="shared" si="14"/>
        <v>dm-02-13-04</v>
      </c>
      <c r="W476">
        <f t="shared" si="15"/>
        <v>14</v>
      </c>
    </row>
    <row r="477" spans="1:23" x14ac:dyDescent="0.2">
      <c r="A477" t="s">
        <v>11419</v>
      </c>
      <c r="B477" t="s">
        <v>11420</v>
      </c>
      <c r="C477" s="4">
        <v>9</v>
      </c>
      <c r="D477">
        <v>2017</v>
      </c>
      <c r="E477">
        <v>1514314.39588</v>
      </c>
      <c r="F477">
        <v>658641.10885099997</v>
      </c>
      <c r="G477">
        <v>1</v>
      </c>
      <c r="H477">
        <v>150</v>
      </c>
      <c r="I477" t="s">
        <v>26</v>
      </c>
      <c r="J477">
        <v>1</v>
      </c>
      <c r="K477">
        <v>9</v>
      </c>
      <c r="L477" t="s">
        <v>5028</v>
      </c>
      <c r="M477">
        <v>5</v>
      </c>
      <c r="N477">
        <v>899860</v>
      </c>
      <c r="O477" t="s">
        <v>261</v>
      </c>
      <c r="P477">
        <v>2008</v>
      </c>
      <c r="Q477" t="s">
        <v>3708</v>
      </c>
      <c r="R477" s="5">
        <v>238407</v>
      </c>
      <c r="S477">
        <v>161.36192500000001</v>
      </c>
      <c r="T477">
        <v>2</v>
      </c>
      <c r="U477">
        <v>20402</v>
      </c>
      <c r="V477" t="str">
        <f t="shared" si="14"/>
        <v>dm-02-04-02</v>
      </c>
      <c r="W477">
        <f t="shared" si="15"/>
        <v>9</v>
      </c>
    </row>
    <row r="478" spans="1:23" x14ac:dyDescent="0.2">
      <c r="A478" t="s">
        <v>11429</v>
      </c>
      <c r="B478" t="s">
        <v>11430</v>
      </c>
      <c r="C478" s="4">
        <v>9</v>
      </c>
      <c r="D478">
        <v>2017</v>
      </c>
      <c r="E478">
        <v>1506383.29801</v>
      </c>
      <c r="F478">
        <v>654187.52870999998</v>
      </c>
      <c r="G478">
        <v>1</v>
      </c>
      <c r="H478">
        <v>300</v>
      </c>
      <c r="I478" t="s">
        <v>26</v>
      </c>
      <c r="J478">
        <v>2</v>
      </c>
      <c r="K478">
        <v>9</v>
      </c>
      <c r="L478" t="s">
        <v>4822</v>
      </c>
      <c r="M478">
        <v>5</v>
      </c>
      <c r="N478">
        <v>1826196</v>
      </c>
      <c r="O478" t="s">
        <v>99</v>
      </c>
      <c r="P478">
        <v>2008</v>
      </c>
      <c r="Q478" t="s">
        <v>100</v>
      </c>
      <c r="R478" s="5">
        <v>240361</v>
      </c>
      <c r="S478">
        <v>14.328182999999999</v>
      </c>
      <c r="T478">
        <v>2</v>
      </c>
      <c r="U478">
        <v>21404</v>
      </c>
      <c r="V478" t="str">
        <f t="shared" si="14"/>
        <v>dm-02-14-04</v>
      </c>
      <c r="W478">
        <f t="shared" si="15"/>
        <v>9</v>
      </c>
    </row>
    <row r="479" spans="1:23" x14ac:dyDescent="0.2">
      <c r="A479" t="s">
        <v>11433</v>
      </c>
      <c r="B479" t="s">
        <v>11434</v>
      </c>
      <c r="C479" s="4">
        <v>9</v>
      </c>
      <c r="D479">
        <v>2017</v>
      </c>
      <c r="E479">
        <v>1508946.6150400001</v>
      </c>
      <c r="F479">
        <v>653790.91566399997</v>
      </c>
      <c r="G479">
        <v>1</v>
      </c>
      <c r="H479">
        <v>300</v>
      </c>
      <c r="I479" t="s">
        <v>26</v>
      </c>
      <c r="J479">
        <v>2</v>
      </c>
      <c r="K479">
        <v>9</v>
      </c>
      <c r="L479" t="s">
        <v>4822</v>
      </c>
      <c r="M479">
        <v>5</v>
      </c>
      <c r="N479">
        <v>78344</v>
      </c>
      <c r="O479" t="s">
        <v>1470</v>
      </c>
      <c r="P479">
        <v>2003</v>
      </c>
      <c r="Q479" t="s">
        <v>4248</v>
      </c>
      <c r="R479" s="5">
        <v>238040</v>
      </c>
      <c r="S479">
        <v>115.630308</v>
      </c>
      <c r="T479">
        <v>2</v>
      </c>
      <c r="U479">
        <v>21403</v>
      </c>
      <c r="V479" t="str">
        <f t="shared" si="14"/>
        <v>dm-02-14-03</v>
      </c>
      <c r="W479">
        <f t="shared" si="15"/>
        <v>14</v>
      </c>
    </row>
    <row r="480" spans="1:23" x14ac:dyDescent="0.2">
      <c r="A480" t="s">
        <v>11435</v>
      </c>
      <c r="B480" t="s">
        <v>11436</v>
      </c>
      <c r="C480" s="4">
        <v>9</v>
      </c>
      <c r="D480">
        <v>2017</v>
      </c>
      <c r="E480">
        <v>1508446.5603700001</v>
      </c>
      <c r="F480">
        <v>654427.94528500002</v>
      </c>
      <c r="G480">
        <v>1</v>
      </c>
      <c r="H480">
        <v>300</v>
      </c>
      <c r="I480" t="s">
        <v>26</v>
      </c>
      <c r="J480">
        <v>2</v>
      </c>
      <c r="K480">
        <v>9</v>
      </c>
      <c r="L480" t="s">
        <v>4822</v>
      </c>
      <c r="M480">
        <v>5</v>
      </c>
      <c r="N480">
        <v>1787464</v>
      </c>
      <c r="O480" t="s">
        <v>3249</v>
      </c>
      <c r="P480">
        <v>2014</v>
      </c>
      <c r="Q480" t="s">
        <v>3250</v>
      </c>
      <c r="R480" s="5">
        <v>240015</v>
      </c>
      <c r="S480">
        <v>171.19384099999999</v>
      </c>
      <c r="T480">
        <v>2</v>
      </c>
      <c r="U480">
        <v>21403</v>
      </c>
      <c r="V480" t="str">
        <f t="shared" si="14"/>
        <v>dm-02-14-03</v>
      </c>
      <c r="W480">
        <f t="shared" si="15"/>
        <v>3</v>
      </c>
    </row>
    <row r="481" spans="1:23" x14ac:dyDescent="0.2">
      <c r="A481" t="s">
        <v>11431</v>
      </c>
      <c r="B481" t="s">
        <v>11432</v>
      </c>
      <c r="C481" s="4">
        <v>9</v>
      </c>
      <c r="D481">
        <v>2017</v>
      </c>
      <c r="E481">
        <v>1512430.9968300001</v>
      </c>
      <c r="F481">
        <v>658448.93299999996</v>
      </c>
      <c r="G481">
        <v>1</v>
      </c>
      <c r="H481">
        <v>300</v>
      </c>
      <c r="I481" t="s">
        <v>26</v>
      </c>
      <c r="J481">
        <v>2</v>
      </c>
      <c r="K481">
        <v>9</v>
      </c>
      <c r="L481" t="s">
        <v>4822</v>
      </c>
      <c r="M481">
        <v>5</v>
      </c>
      <c r="N481">
        <v>1431374</v>
      </c>
      <c r="O481" t="s">
        <v>1340</v>
      </c>
      <c r="P481">
        <v>2007</v>
      </c>
      <c r="Q481" t="s">
        <v>1341</v>
      </c>
      <c r="R481" s="5">
        <v>238595</v>
      </c>
      <c r="S481">
        <v>36.767125999999998</v>
      </c>
      <c r="T481">
        <v>2</v>
      </c>
      <c r="U481">
        <v>20801</v>
      </c>
      <c r="V481" t="str">
        <f t="shared" si="14"/>
        <v>dm-02-08-01</v>
      </c>
      <c r="W481">
        <f t="shared" si="15"/>
        <v>10</v>
      </c>
    </row>
    <row r="482" spans="1:23" x14ac:dyDescent="0.2">
      <c r="A482" t="s">
        <v>11447</v>
      </c>
      <c r="B482" t="s">
        <v>11448</v>
      </c>
      <c r="C482" s="4">
        <v>9</v>
      </c>
      <c r="D482">
        <v>2017</v>
      </c>
      <c r="E482">
        <v>1516986.89237</v>
      </c>
      <c r="F482">
        <v>659971.01870599994</v>
      </c>
      <c r="G482">
        <v>1</v>
      </c>
      <c r="H482">
        <v>100</v>
      </c>
      <c r="I482" t="s">
        <v>26</v>
      </c>
      <c r="J482">
        <v>1</v>
      </c>
      <c r="K482">
        <v>9</v>
      </c>
      <c r="L482" t="s">
        <v>11449</v>
      </c>
      <c r="M482">
        <v>5</v>
      </c>
      <c r="N482">
        <v>246582</v>
      </c>
      <c r="O482" t="s">
        <v>27</v>
      </c>
      <c r="P482">
        <v>2002</v>
      </c>
      <c r="Q482" t="s">
        <v>11450</v>
      </c>
      <c r="R482" s="5">
        <v>239580</v>
      </c>
      <c r="S482">
        <v>25.726652999999999</v>
      </c>
      <c r="T482">
        <v>2</v>
      </c>
      <c r="U482">
        <v>20302</v>
      </c>
      <c r="V482" t="str">
        <f t="shared" si="14"/>
        <v>dm-02-03-02</v>
      </c>
      <c r="W482">
        <f t="shared" si="15"/>
        <v>15</v>
      </c>
    </row>
    <row r="483" spans="1:23" x14ac:dyDescent="0.2">
      <c r="A483" t="s">
        <v>11455</v>
      </c>
      <c r="B483" t="s">
        <v>11456</v>
      </c>
      <c r="C483" s="4">
        <v>9</v>
      </c>
      <c r="D483">
        <v>2017</v>
      </c>
      <c r="E483">
        <v>1514394.1532000001</v>
      </c>
      <c r="F483">
        <v>659785.58313899999</v>
      </c>
      <c r="G483">
        <v>1</v>
      </c>
      <c r="H483">
        <v>300</v>
      </c>
      <c r="I483" t="s">
        <v>26</v>
      </c>
      <c r="J483">
        <v>2</v>
      </c>
      <c r="K483">
        <v>9</v>
      </c>
      <c r="L483" t="s">
        <v>4822</v>
      </c>
      <c r="M483">
        <v>5</v>
      </c>
      <c r="N483">
        <v>172086</v>
      </c>
      <c r="O483" t="s">
        <v>6986</v>
      </c>
      <c r="P483">
        <v>1999</v>
      </c>
      <c r="Q483" t="s">
        <v>6987</v>
      </c>
      <c r="R483" s="5">
        <v>237977</v>
      </c>
      <c r="S483">
        <v>216.59971300000001</v>
      </c>
      <c r="T483">
        <v>2</v>
      </c>
      <c r="U483">
        <v>20401</v>
      </c>
      <c r="V483" t="str">
        <f t="shared" si="14"/>
        <v>dm-02-04-01</v>
      </c>
      <c r="W483">
        <f t="shared" si="15"/>
        <v>18</v>
      </c>
    </row>
    <row r="484" spans="1:23" x14ac:dyDescent="0.2">
      <c r="A484" t="s">
        <v>11459</v>
      </c>
      <c r="B484" t="s">
        <v>11460</v>
      </c>
      <c r="C484" s="4">
        <v>9</v>
      </c>
      <c r="D484">
        <v>2017</v>
      </c>
      <c r="E484">
        <v>1515309.1857700001</v>
      </c>
      <c r="F484">
        <v>660168.19644600002</v>
      </c>
      <c r="G484">
        <v>1</v>
      </c>
      <c r="H484">
        <v>150</v>
      </c>
      <c r="I484" t="s">
        <v>26</v>
      </c>
      <c r="J484">
        <v>2</v>
      </c>
      <c r="K484">
        <v>9</v>
      </c>
      <c r="L484" t="s">
        <v>5028</v>
      </c>
      <c r="M484">
        <v>5</v>
      </c>
      <c r="N484">
        <v>1806690</v>
      </c>
      <c r="O484" t="s">
        <v>27</v>
      </c>
      <c r="P484">
        <v>2004</v>
      </c>
      <c r="Q484" t="s">
        <v>11461</v>
      </c>
      <c r="R484" s="5">
        <v>240205</v>
      </c>
      <c r="S484">
        <v>233.641831</v>
      </c>
      <c r="T484">
        <v>2</v>
      </c>
      <c r="U484">
        <v>21608</v>
      </c>
      <c r="V484" t="str">
        <f t="shared" si="14"/>
        <v>dm-02-16-08</v>
      </c>
      <c r="W484">
        <f t="shared" si="15"/>
        <v>13</v>
      </c>
    </row>
    <row r="485" spans="1:23" hidden="1" x14ac:dyDescent="0.2">
      <c r="A485" t="s">
        <v>11465</v>
      </c>
      <c r="B485" t="s">
        <v>11466</v>
      </c>
      <c r="C485" s="4">
        <v>9</v>
      </c>
      <c r="D485">
        <v>2017</v>
      </c>
      <c r="E485">
        <v>1516572.9206000001</v>
      </c>
      <c r="F485">
        <v>662677.22839399998</v>
      </c>
      <c r="G485">
        <v>2</v>
      </c>
      <c r="H485">
        <v>50</v>
      </c>
      <c r="I485" t="s">
        <v>33</v>
      </c>
      <c r="J485">
        <v>2</v>
      </c>
      <c r="K485">
        <v>9</v>
      </c>
      <c r="L485" t="s">
        <v>4773</v>
      </c>
      <c r="M485">
        <v>5</v>
      </c>
      <c r="N485">
        <v>1285457</v>
      </c>
      <c r="O485" t="s">
        <v>27</v>
      </c>
      <c r="P485">
        <v>2009</v>
      </c>
      <c r="Q485" t="s">
        <v>69</v>
      </c>
      <c r="R485" s="5">
        <v>238404</v>
      </c>
      <c r="S485">
        <v>21.867794</v>
      </c>
      <c r="T485">
        <v>2</v>
      </c>
      <c r="U485">
        <v>20205</v>
      </c>
      <c r="V485" t="str">
        <f t="shared" si="14"/>
        <v>dm-02-02-05</v>
      </c>
      <c r="W485">
        <f t="shared" si="15"/>
        <v>8</v>
      </c>
    </row>
    <row r="486" spans="1:23" x14ac:dyDescent="0.2">
      <c r="A486" t="s">
        <v>11470</v>
      </c>
      <c r="B486" t="s">
        <v>11471</v>
      </c>
      <c r="C486" s="4">
        <v>9</v>
      </c>
      <c r="D486">
        <v>2017</v>
      </c>
      <c r="E486">
        <v>1508507.5394299999</v>
      </c>
      <c r="F486">
        <v>654375.54749100003</v>
      </c>
      <c r="G486">
        <v>1</v>
      </c>
      <c r="H486">
        <v>300</v>
      </c>
      <c r="I486" t="s">
        <v>26</v>
      </c>
      <c r="J486">
        <v>2</v>
      </c>
      <c r="K486">
        <v>9</v>
      </c>
      <c r="L486" t="s">
        <v>4822</v>
      </c>
      <c r="M486">
        <v>5</v>
      </c>
      <c r="N486">
        <v>1787464</v>
      </c>
      <c r="O486" t="s">
        <v>3249</v>
      </c>
      <c r="P486">
        <v>2014</v>
      </c>
      <c r="Q486" t="s">
        <v>3250</v>
      </c>
      <c r="R486" s="5">
        <v>240015</v>
      </c>
      <c r="S486">
        <v>171.19384099999999</v>
      </c>
      <c r="T486">
        <v>2</v>
      </c>
      <c r="U486">
        <v>21403</v>
      </c>
      <c r="V486" t="str">
        <f t="shared" si="14"/>
        <v>dm-02-14-03</v>
      </c>
      <c r="W486">
        <f t="shared" si="15"/>
        <v>3</v>
      </c>
    </row>
    <row r="487" spans="1:23" x14ac:dyDescent="0.2">
      <c r="A487" t="s">
        <v>11479</v>
      </c>
      <c r="B487" t="s">
        <v>11480</v>
      </c>
      <c r="C487" s="4">
        <v>9</v>
      </c>
      <c r="D487">
        <v>2017</v>
      </c>
      <c r="E487">
        <v>1508989.5964899999</v>
      </c>
      <c r="F487">
        <v>654215.95020099997</v>
      </c>
      <c r="G487">
        <v>1</v>
      </c>
      <c r="H487">
        <v>100</v>
      </c>
      <c r="I487" t="s">
        <v>26</v>
      </c>
      <c r="J487">
        <v>2</v>
      </c>
      <c r="K487">
        <v>9</v>
      </c>
      <c r="L487" t="s">
        <v>4763</v>
      </c>
      <c r="M487">
        <v>5</v>
      </c>
      <c r="N487">
        <v>5870</v>
      </c>
      <c r="O487" t="s">
        <v>1494</v>
      </c>
      <c r="P487">
        <v>2003</v>
      </c>
      <c r="Q487" t="s">
        <v>11481</v>
      </c>
      <c r="R487" t="s">
        <v>2518</v>
      </c>
      <c r="S487">
        <v>99.243207999999996</v>
      </c>
      <c r="T487">
        <v>2</v>
      </c>
      <c r="U487">
        <v>21403</v>
      </c>
      <c r="V487" t="str">
        <f t="shared" si="14"/>
        <v>dm-02-14-03</v>
      </c>
      <c r="W487">
        <f t="shared" si="15"/>
        <v>14</v>
      </c>
    </row>
    <row r="488" spans="1:23" x14ac:dyDescent="0.2">
      <c r="A488" t="s">
        <v>11482</v>
      </c>
      <c r="B488" t="s">
        <v>11483</v>
      </c>
      <c r="C488" s="4">
        <v>9</v>
      </c>
      <c r="D488">
        <v>2017</v>
      </c>
      <c r="E488">
        <v>1518195.6466399999</v>
      </c>
      <c r="F488">
        <v>662445.07987300004</v>
      </c>
      <c r="G488">
        <v>1</v>
      </c>
      <c r="H488">
        <v>300</v>
      </c>
      <c r="I488" t="s">
        <v>26</v>
      </c>
      <c r="J488">
        <v>2</v>
      </c>
      <c r="K488">
        <v>9</v>
      </c>
      <c r="L488" t="s">
        <v>4822</v>
      </c>
      <c r="M488">
        <v>5</v>
      </c>
      <c r="N488">
        <v>1039682</v>
      </c>
      <c r="O488" t="s">
        <v>6986</v>
      </c>
      <c r="P488">
        <v>1999</v>
      </c>
      <c r="Q488" t="s">
        <v>6987</v>
      </c>
      <c r="R488" s="5">
        <v>238225</v>
      </c>
      <c r="S488">
        <v>314.22606100000002</v>
      </c>
      <c r="T488">
        <v>2</v>
      </c>
      <c r="U488">
        <v>21505</v>
      </c>
      <c r="V488" t="str">
        <f t="shared" si="14"/>
        <v>dm-02-15-05</v>
      </c>
      <c r="W488">
        <f t="shared" si="15"/>
        <v>18</v>
      </c>
    </row>
    <row r="489" spans="1:23" x14ac:dyDescent="0.2">
      <c r="A489" t="s">
        <v>11490</v>
      </c>
      <c r="B489" t="s">
        <v>11491</v>
      </c>
      <c r="C489" s="4">
        <v>9</v>
      </c>
      <c r="D489">
        <v>2017</v>
      </c>
      <c r="E489">
        <v>1504790.6639700001</v>
      </c>
      <c r="F489">
        <v>650058.58769299998</v>
      </c>
      <c r="G489">
        <v>1</v>
      </c>
      <c r="H489">
        <v>200</v>
      </c>
      <c r="I489" t="s">
        <v>26</v>
      </c>
      <c r="J489">
        <v>2</v>
      </c>
      <c r="K489">
        <v>9</v>
      </c>
      <c r="L489" t="s">
        <v>9190</v>
      </c>
      <c r="M489">
        <v>5</v>
      </c>
      <c r="N489">
        <v>74177</v>
      </c>
      <c r="O489" t="s">
        <v>1459</v>
      </c>
      <c r="P489">
        <v>2002</v>
      </c>
      <c r="Q489" t="s">
        <v>1460</v>
      </c>
      <c r="R489" s="5">
        <v>237684</v>
      </c>
      <c r="S489">
        <v>258.51301100000001</v>
      </c>
      <c r="T489">
        <v>2</v>
      </c>
      <c r="U489">
        <v>21408</v>
      </c>
      <c r="V489" t="str">
        <f t="shared" si="14"/>
        <v>dm-02-14-08</v>
      </c>
      <c r="W489">
        <f t="shared" si="15"/>
        <v>15</v>
      </c>
    </row>
    <row r="490" spans="1:23" hidden="1" x14ac:dyDescent="0.2">
      <c r="A490" t="s">
        <v>11494</v>
      </c>
      <c r="B490" t="s">
        <v>11495</v>
      </c>
      <c r="C490" s="4">
        <v>9</v>
      </c>
      <c r="D490">
        <v>2017</v>
      </c>
      <c r="E490">
        <v>1513686.83769</v>
      </c>
      <c r="F490">
        <v>657198.67613899999</v>
      </c>
      <c r="G490">
        <v>2</v>
      </c>
      <c r="H490">
        <v>50</v>
      </c>
      <c r="I490" t="s">
        <v>33</v>
      </c>
      <c r="J490">
        <v>1</v>
      </c>
      <c r="K490">
        <v>9</v>
      </c>
      <c r="L490" t="s">
        <v>6199</v>
      </c>
      <c r="M490">
        <v>5</v>
      </c>
      <c r="N490">
        <v>1804421</v>
      </c>
      <c r="O490" t="s">
        <v>27</v>
      </c>
      <c r="P490">
        <v>2014</v>
      </c>
      <c r="Q490" t="s">
        <v>69</v>
      </c>
      <c r="R490" s="5">
        <v>240184</v>
      </c>
      <c r="S490">
        <v>130.522088</v>
      </c>
      <c r="T490">
        <v>2</v>
      </c>
      <c r="U490">
        <v>21305</v>
      </c>
      <c r="V490" t="str">
        <f t="shared" si="14"/>
        <v>dm-02-13-05</v>
      </c>
      <c r="W490">
        <f t="shared" si="15"/>
        <v>3</v>
      </c>
    </row>
    <row r="491" spans="1:23" x14ac:dyDescent="0.2">
      <c r="A491" t="s">
        <v>11496</v>
      </c>
      <c r="B491" t="s">
        <v>11497</v>
      </c>
      <c r="C491" s="4">
        <v>9</v>
      </c>
      <c r="D491">
        <v>2017</v>
      </c>
      <c r="E491">
        <v>1512708.0970900001</v>
      </c>
      <c r="F491">
        <v>658773.83636900003</v>
      </c>
      <c r="G491">
        <v>1</v>
      </c>
      <c r="H491">
        <v>300</v>
      </c>
      <c r="I491" t="s">
        <v>26</v>
      </c>
      <c r="J491">
        <v>2</v>
      </c>
      <c r="K491">
        <v>9</v>
      </c>
      <c r="L491" t="s">
        <v>11006</v>
      </c>
      <c r="M491">
        <v>5</v>
      </c>
      <c r="N491">
        <v>690175</v>
      </c>
      <c r="O491" t="s">
        <v>79</v>
      </c>
      <c r="P491">
        <v>2000</v>
      </c>
      <c r="Q491" t="s">
        <v>80</v>
      </c>
      <c r="R491" s="5">
        <v>239751</v>
      </c>
      <c r="S491">
        <v>460.828216</v>
      </c>
      <c r="T491">
        <v>2</v>
      </c>
      <c r="U491">
        <v>20801</v>
      </c>
      <c r="V491" t="str">
        <f t="shared" si="14"/>
        <v>dm-02-08-01</v>
      </c>
      <c r="W491">
        <f t="shared" si="15"/>
        <v>17</v>
      </c>
    </row>
    <row r="492" spans="1:23" x14ac:dyDescent="0.2">
      <c r="A492" t="s">
        <v>11498</v>
      </c>
      <c r="B492" t="s">
        <v>11499</v>
      </c>
      <c r="C492" s="4">
        <v>9</v>
      </c>
      <c r="D492">
        <v>2017</v>
      </c>
      <c r="E492">
        <v>1506390.4158900001</v>
      </c>
      <c r="F492">
        <v>655790.23783400003</v>
      </c>
      <c r="G492">
        <v>1</v>
      </c>
      <c r="H492">
        <v>150</v>
      </c>
      <c r="I492" t="s">
        <v>26</v>
      </c>
      <c r="J492">
        <v>2</v>
      </c>
      <c r="K492">
        <v>9</v>
      </c>
      <c r="L492" t="s">
        <v>11500</v>
      </c>
      <c r="M492">
        <v>2</v>
      </c>
      <c r="N492">
        <v>1754755</v>
      </c>
      <c r="O492" t="s">
        <v>236</v>
      </c>
      <c r="P492">
        <v>2005</v>
      </c>
      <c r="Q492" t="s">
        <v>11501</v>
      </c>
      <c r="R492" s="5">
        <v>239716</v>
      </c>
      <c r="S492">
        <v>122.08933</v>
      </c>
      <c r="T492">
        <v>2</v>
      </c>
      <c r="U492">
        <v>21405</v>
      </c>
      <c r="V492" t="str">
        <f t="shared" si="14"/>
        <v>dm-02-14-05</v>
      </c>
      <c r="W492">
        <f t="shared" si="15"/>
        <v>12</v>
      </c>
    </row>
    <row r="493" spans="1:23" x14ac:dyDescent="0.2">
      <c r="A493" t="s">
        <v>11513</v>
      </c>
      <c r="B493" t="s">
        <v>11514</v>
      </c>
      <c r="C493" s="4">
        <v>9</v>
      </c>
      <c r="D493">
        <v>2017</v>
      </c>
      <c r="E493">
        <v>1502854.53036</v>
      </c>
      <c r="F493">
        <v>654259.47727999999</v>
      </c>
      <c r="G493">
        <v>1</v>
      </c>
      <c r="H493">
        <v>300</v>
      </c>
      <c r="I493" t="s">
        <v>26</v>
      </c>
      <c r="J493">
        <v>2</v>
      </c>
      <c r="K493">
        <v>9</v>
      </c>
      <c r="L493" t="s">
        <v>11006</v>
      </c>
      <c r="M493">
        <v>5</v>
      </c>
      <c r="N493">
        <v>1715116</v>
      </c>
      <c r="O493" t="s">
        <v>2662</v>
      </c>
      <c r="P493">
        <v>2011</v>
      </c>
      <c r="Q493" t="s">
        <v>2663</v>
      </c>
      <c r="R493" s="5">
        <v>239441</v>
      </c>
      <c r="S493">
        <v>17.430712</v>
      </c>
      <c r="T493">
        <v>2</v>
      </c>
      <c r="U493">
        <v>21409</v>
      </c>
      <c r="V493" t="str">
        <f t="shared" si="14"/>
        <v>dm-02-14-09</v>
      </c>
      <c r="W493">
        <f t="shared" si="15"/>
        <v>6</v>
      </c>
    </row>
    <row r="494" spans="1:23" x14ac:dyDescent="0.2">
      <c r="A494" t="s">
        <v>11521</v>
      </c>
      <c r="B494" t="s">
        <v>11522</v>
      </c>
      <c r="C494" s="4">
        <v>9</v>
      </c>
      <c r="D494">
        <v>2017</v>
      </c>
      <c r="E494">
        <v>1506565.9333299999</v>
      </c>
      <c r="F494">
        <v>650441.111454</v>
      </c>
      <c r="G494">
        <v>1</v>
      </c>
      <c r="H494">
        <v>300</v>
      </c>
      <c r="I494" t="s">
        <v>26</v>
      </c>
      <c r="J494">
        <v>1</v>
      </c>
      <c r="K494">
        <v>9</v>
      </c>
      <c r="L494" t="s">
        <v>9066</v>
      </c>
      <c r="M494">
        <v>5</v>
      </c>
      <c r="N494">
        <v>1794611</v>
      </c>
      <c r="O494" t="s">
        <v>1466</v>
      </c>
      <c r="P494">
        <v>2013</v>
      </c>
      <c r="Q494" t="s">
        <v>4150</v>
      </c>
      <c r="R494" s="5">
        <v>240101</v>
      </c>
      <c r="S494">
        <v>86.614704000000003</v>
      </c>
      <c r="T494">
        <v>2</v>
      </c>
      <c r="U494">
        <v>20406</v>
      </c>
      <c r="V494" t="str">
        <f t="shared" si="14"/>
        <v>dm-02-04-06</v>
      </c>
      <c r="W494">
        <f t="shared" si="15"/>
        <v>4</v>
      </c>
    </row>
    <row r="495" spans="1:23" x14ac:dyDescent="0.2">
      <c r="A495" t="s">
        <v>11523</v>
      </c>
      <c r="B495" t="s">
        <v>11524</v>
      </c>
      <c r="C495" s="4">
        <v>9</v>
      </c>
      <c r="D495">
        <v>2017</v>
      </c>
      <c r="E495">
        <v>1513866.25767</v>
      </c>
      <c r="F495">
        <v>658607.69650299998</v>
      </c>
      <c r="G495">
        <v>1</v>
      </c>
      <c r="H495">
        <v>200</v>
      </c>
      <c r="I495" t="s">
        <v>26</v>
      </c>
      <c r="J495">
        <v>2</v>
      </c>
      <c r="K495">
        <v>9</v>
      </c>
      <c r="L495" t="s">
        <v>11112</v>
      </c>
      <c r="M495">
        <v>5</v>
      </c>
      <c r="N495">
        <v>474889</v>
      </c>
      <c r="O495">
        <v>3100013806</v>
      </c>
      <c r="P495">
        <v>2004</v>
      </c>
      <c r="Q495" t="s">
        <v>11525</v>
      </c>
      <c r="R495" s="5">
        <v>238964</v>
      </c>
      <c r="S495">
        <v>45.766050999999997</v>
      </c>
      <c r="T495">
        <v>2</v>
      </c>
      <c r="U495">
        <v>20402</v>
      </c>
      <c r="V495" t="str">
        <f t="shared" si="14"/>
        <v>dm-02-04-02</v>
      </c>
      <c r="W495">
        <f t="shared" si="15"/>
        <v>13</v>
      </c>
    </row>
    <row r="496" spans="1:23" x14ac:dyDescent="0.2">
      <c r="A496" t="s">
        <v>11526</v>
      </c>
      <c r="B496" t="s">
        <v>11527</v>
      </c>
      <c r="C496" s="4">
        <v>9</v>
      </c>
      <c r="D496">
        <v>2017</v>
      </c>
      <c r="E496">
        <v>1513625.76599</v>
      </c>
      <c r="F496">
        <v>656125.56453099998</v>
      </c>
      <c r="G496">
        <v>1</v>
      </c>
      <c r="H496">
        <v>300</v>
      </c>
      <c r="I496" t="s">
        <v>26</v>
      </c>
      <c r="J496">
        <v>2</v>
      </c>
      <c r="K496">
        <v>9</v>
      </c>
      <c r="L496" t="s">
        <v>11006</v>
      </c>
      <c r="M496">
        <v>5</v>
      </c>
      <c r="N496">
        <v>1877181</v>
      </c>
      <c r="O496" t="s">
        <v>3133</v>
      </c>
      <c r="P496">
        <v>2015</v>
      </c>
      <c r="Q496" t="s">
        <v>3134</v>
      </c>
      <c r="R496" t="s">
        <v>2518</v>
      </c>
      <c r="S496">
        <v>24.742429999999999</v>
      </c>
      <c r="T496">
        <v>2</v>
      </c>
      <c r="U496">
        <v>21302</v>
      </c>
      <c r="V496" t="str">
        <f t="shared" si="14"/>
        <v>dm-02-13-02</v>
      </c>
      <c r="W496">
        <f t="shared" si="15"/>
        <v>2</v>
      </c>
    </row>
    <row r="497" spans="1:23" x14ac:dyDescent="0.2">
      <c r="A497" t="s">
        <v>11534</v>
      </c>
      <c r="B497" t="s">
        <v>11535</v>
      </c>
      <c r="C497" s="4">
        <v>9</v>
      </c>
      <c r="D497">
        <v>2017</v>
      </c>
      <c r="E497">
        <v>1506761.6703600001</v>
      </c>
      <c r="F497">
        <v>650196.87725100003</v>
      </c>
      <c r="G497">
        <v>1</v>
      </c>
      <c r="H497">
        <v>200</v>
      </c>
      <c r="I497" t="s">
        <v>26</v>
      </c>
      <c r="J497">
        <v>1</v>
      </c>
      <c r="K497">
        <v>9</v>
      </c>
      <c r="L497" t="s">
        <v>11536</v>
      </c>
      <c r="M497">
        <v>2</v>
      </c>
      <c r="N497">
        <v>1970203</v>
      </c>
      <c r="O497" t="s">
        <v>1459</v>
      </c>
      <c r="P497">
        <v>2002</v>
      </c>
      <c r="Q497" t="s">
        <v>1460</v>
      </c>
      <c r="R497" s="5">
        <v>237684</v>
      </c>
      <c r="S497">
        <v>134.08426499999999</v>
      </c>
      <c r="T497">
        <v>2</v>
      </c>
      <c r="U497">
        <v>20406</v>
      </c>
      <c r="V497" t="str">
        <f t="shared" si="14"/>
        <v>dm-02-04-06</v>
      </c>
      <c r="W497">
        <f t="shared" si="15"/>
        <v>15</v>
      </c>
    </row>
    <row r="498" spans="1:23" hidden="1" x14ac:dyDescent="0.2">
      <c r="A498" t="s">
        <v>11539</v>
      </c>
      <c r="B498" t="s">
        <v>11540</v>
      </c>
      <c r="C498" s="4">
        <v>9</v>
      </c>
      <c r="D498">
        <v>2017</v>
      </c>
      <c r="E498">
        <v>1515978.5869400001</v>
      </c>
      <c r="F498">
        <v>660309.57331400004</v>
      </c>
      <c r="G498">
        <v>2</v>
      </c>
      <c r="H498">
        <v>50</v>
      </c>
      <c r="I498" t="s">
        <v>33</v>
      </c>
      <c r="J498">
        <v>2</v>
      </c>
      <c r="K498">
        <v>9</v>
      </c>
      <c r="L498" t="s">
        <v>3483</v>
      </c>
      <c r="M498">
        <v>5</v>
      </c>
      <c r="N498">
        <v>317866</v>
      </c>
      <c r="O498" t="s">
        <v>27</v>
      </c>
      <c r="P498">
        <v>2009</v>
      </c>
      <c r="Q498" t="s">
        <v>69</v>
      </c>
      <c r="R498" s="5">
        <v>238440</v>
      </c>
      <c r="S498">
        <v>5.8311380000000002</v>
      </c>
      <c r="T498">
        <v>2</v>
      </c>
      <c r="U498">
        <v>20306</v>
      </c>
      <c r="V498" t="str">
        <f t="shared" si="14"/>
        <v>dm-02-03-06</v>
      </c>
      <c r="W498">
        <f t="shared" si="15"/>
        <v>8</v>
      </c>
    </row>
    <row r="499" spans="1:23" x14ac:dyDescent="0.2">
      <c r="A499" t="s">
        <v>11551</v>
      </c>
      <c r="B499" t="s">
        <v>11552</v>
      </c>
      <c r="C499" s="4">
        <v>9</v>
      </c>
      <c r="D499">
        <v>2017</v>
      </c>
      <c r="E499">
        <v>1509035.09476</v>
      </c>
      <c r="F499">
        <v>657040.15654400003</v>
      </c>
      <c r="G499">
        <v>1</v>
      </c>
      <c r="H499">
        <v>100</v>
      </c>
      <c r="I499" t="s">
        <v>26</v>
      </c>
      <c r="J499">
        <v>2</v>
      </c>
      <c r="K499">
        <v>9</v>
      </c>
      <c r="L499" t="s">
        <v>11553</v>
      </c>
      <c r="M499">
        <v>5</v>
      </c>
      <c r="N499">
        <v>1923540</v>
      </c>
      <c r="O499" t="s">
        <v>193</v>
      </c>
      <c r="P499">
        <v>2015</v>
      </c>
      <c r="Q499" t="s">
        <v>3072</v>
      </c>
      <c r="R499" t="s">
        <v>2518</v>
      </c>
      <c r="S499">
        <v>174.26479699999999</v>
      </c>
      <c r="T499">
        <v>2</v>
      </c>
      <c r="U499">
        <v>20803</v>
      </c>
      <c r="V499" t="str">
        <f t="shared" si="14"/>
        <v>dm-02-08-03</v>
      </c>
      <c r="W499">
        <f t="shared" si="15"/>
        <v>2</v>
      </c>
    </row>
    <row r="500" spans="1:23" x14ac:dyDescent="0.2">
      <c r="A500" t="s">
        <v>11556</v>
      </c>
      <c r="B500" t="s">
        <v>11557</v>
      </c>
      <c r="C500" s="4">
        <v>9</v>
      </c>
      <c r="D500">
        <v>2017</v>
      </c>
      <c r="E500">
        <v>1510679.6913000001</v>
      </c>
      <c r="F500">
        <v>657428.752981</v>
      </c>
      <c r="G500">
        <v>1</v>
      </c>
      <c r="H500">
        <v>300</v>
      </c>
      <c r="I500" t="s">
        <v>26</v>
      </c>
      <c r="J500">
        <v>2</v>
      </c>
      <c r="K500">
        <v>9</v>
      </c>
      <c r="L500" t="s">
        <v>11558</v>
      </c>
      <c r="M500">
        <v>5</v>
      </c>
      <c r="N500">
        <v>546233</v>
      </c>
      <c r="O500" t="s">
        <v>3161</v>
      </c>
      <c r="P500">
        <v>2004</v>
      </c>
      <c r="Q500" t="s">
        <v>3162</v>
      </c>
      <c r="R500" s="5">
        <v>237901</v>
      </c>
      <c r="S500">
        <v>68.611981999999998</v>
      </c>
      <c r="T500">
        <v>2</v>
      </c>
      <c r="U500">
        <v>20802</v>
      </c>
      <c r="V500" t="str">
        <f t="shared" si="14"/>
        <v>dm-02-08-02</v>
      </c>
      <c r="W500">
        <f t="shared" si="15"/>
        <v>13</v>
      </c>
    </row>
    <row r="501" spans="1:23" x14ac:dyDescent="0.2">
      <c r="A501" t="s">
        <v>11559</v>
      </c>
      <c r="B501" t="s">
        <v>11560</v>
      </c>
      <c r="C501" s="4">
        <v>9</v>
      </c>
      <c r="D501">
        <v>2017</v>
      </c>
      <c r="E501">
        <v>1511223.1429099999</v>
      </c>
      <c r="F501">
        <v>656808.86486099998</v>
      </c>
      <c r="G501">
        <v>1</v>
      </c>
      <c r="H501">
        <v>150</v>
      </c>
      <c r="I501" t="s">
        <v>26</v>
      </c>
      <c r="J501">
        <v>2</v>
      </c>
      <c r="K501">
        <v>9</v>
      </c>
      <c r="L501" t="s">
        <v>11092</v>
      </c>
      <c r="M501">
        <v>5</v>
      </c>
      <c r="N501">
        <v>948858</v>
      </c>
      <c r="O501" t="s">
        <v>27</v>
      </c>
      <c r="P501">
        <v>1999</v>
      </c>
      <c r="Q501" t="s">
        <v>4287</v>
      </c>
      <c r="R501" s="5">
        <v>238705</v>
      </c>
      <c r="S501">
        <v>304.21894200000003</v>
      </c>
      <c r="T501">
        <v>2</v>
      </c>
      <c r="U501">
        <v>20802</v>
      </c>
      <c r="V501" t="str">
        <f t="shared" si="14"/>
        <v>dm-02-08-02</v>
      </c>
      <c r="W501">
        <f t="shared" si="15"/>
        <v>18</v>
      </c>
    </row>
    <row r="502" spans="1:23" x14ac:dyDescent="0.2">
      <c r="A502" t="s">
        <v>11561</v>
      </c>
      <c r="B502" t="s">
        <v>11562</v>
      </c>
      <c r="C502" s="4">
        <v>9</v>
      </c>
      <c r="D502">
        <v>2017</v>
      </c>
      <c r="E502">
        <v>1508893.8730299999</v>
      </c>
      <c r="F502">
        <v>657066.96644500003</v>
      </c>
      <c r="G502">
        <v>1</v>
      </c>
      <c r="H502">
        <v>100</v>
      </c>
      <c r="I502" t="s">
        <v>26</v>
      </c>
      <c r="J502">
        <v>2</v>
      </c>
      <c r="K502">
        <v>9</v>
      </c>
      <c r="L502" t="s">
        <v>11553</v>
      </c>
      <c r="M502">
        <v>5</v>
      </c>
      <c r="N502">
        <v>1923551</v>
      </c>
      <c r="O502" t="s">
        <v>193</v>
      </c>
      <c r="P502">
        <v>2015</v>
      </c>
      <c r="Q502" t="s">
        <v>3072</v>
      </c>
      <c r="R502" t="s">
        <v>2518</v>
      </c>
      <c r="S502">
        <v>156.00240400000001</v>
      </c>
      <c r="T502">
        <v>2</v>
      </c>
      <c r="U502">
        <v>20803</v>
      </c>
      <c r="V502" t="str">
        <f t="shared" si="14"/>
        <v>dm-02-08-03</v>
      </c>
      <c r="W502">
        <f t="shared" si="15"/>
        <v>2</v>
      </c>
    </row>
    <row r="503" spans="1:23" x14ac:dyDescent="0.2">
      <c r="A503" t="s">
        <v>8797</v>
      </c>
      <c r="B503" s="1">
        <v>42767.804861111108</v>
      </c>
      <c r="C503" s="4">
        <v>1</v>
      </c>
      <c r="D503">
        <v>2017</v>
      </c>
      <c r="E503">
        <v>1522711.3188799999</v>
      </c>
      <c r="F503">
        <v>663212.483549</v>
      </c>
      <c r="G503">
        <v>1</v>
      </c>
      <c r="H503">
        <v>300</v>
      </c>
      <c r="I503" t="s">
        <v>26</v>
      </c>
      <c r="J503">
        <v>1</v>
      </c>
      <c r="K503">
        <v>9</v>
      </c>
      <c r="L503" t="s">
        <v>27</v>
      </c>
      <c r="M503">
        <v>1</v>
      </c>
      <c r="N503">
        <v>647212</v>
      </c>
      <c r="O503" t="s">
        <v>555</v>
      </c>
      <c r="P503">
        <v>2003</v>
      </c>
      <c r="Q503" t="s">
        <v>556</v>
      </c>
      <c r="R503" s="5">
        <v>239093</v>
      </c>
      <c r="S503">
        <v>193.21253400000001</v>
      </c>
      <c r="T503">
        <v>6</v>
      </c>
      <c r="U503">
        <v>60509</v>
      </c>
      <c r="V503" t="str">
        <f t="shared" si="14"/>
        <v>dm-06-05-09</v>
      </c>
      <c r="W503">
        <f t="shared" si="15"/>
        <v>14</v>
      </c>
    </row>
    <row r="504" spans="1:23" x14ac:dyDescent="0.2">
      <c r="A504" t="s">
        <v>8800</v>
      </c>
      <c r="B504" s="1">
        <v>42795.415277777778</v>
      </c>
      <c r="C504" s="4">
        <v>1</v>
      </c>
      <c r="D504">
        <v>2017</v>
      </c>
      <c r="E504">
        <v>1519515.81397</v>
      </c>
      <c r="F504">
        <v>664633.79536700004</v>
      </c>
      <c r="G504">
        <v>1</v>
      </c>
      <c r="H504">
        <v>300</v>
      </c>
      <c r="I504" t="s">
        <v>26</v>
      </c>
      <c r="J504">
        <v>1</v>
      </c>
      <c r="K504">
        <v>9</v>
      </c>
      <c r="L504" t="s">
        <v>27</v>
      </c>
      <c r="M504">
        <v>1</v>
      </c>
      <c r="N504">
        <v>2006812</v>
      </c>
      <c r="O504" t="s">
        <v>1666</v>
      </c>
      <c r="P504">
        <v>2017</v>
      </c>
      <c r="Q504" t="s">
        <v>1667</v>
      </c>
      <c r="R504" t="s">
        <v>2518</v>
      </c>
      <c r="S504">
        <v>34.989615000000001</v>
      </c>
      <c r="T504">
        <v>6</v>
      </c>
      <c r="U504">
        <v>60405</v>
      </c>
      <c r="V504" t="str">
        <f t="shared" si="14"/>
        <v>dm-06-04-05</v>
      </c>
      <c r="W504">
        <f t="shared" si="15"/>
        <v>0</v>
      </c>
    </row>
    <row r="505" spans="1:23" x14ac:dyDescent="0.2">
      <c r="A505" t="s">
        <v>8801</v>
      </c>
      <c r="B505" s="1">
        <v>42795.53125</v>
      </c>
      <c r="C505" s="4">
        <v>1</v>
      </c>
      <c r="D505">
        <v>2017</v>
      </c>
      <c r="E505">
        <v>1522298.5144</v>
      </c>
      <c r="F505">
        <v>665327.32608899998</v>
      </c>
      <c r="G505">
        <v>1</v>
      </c>
      <c r="H505">
        <v>200</v>
      </c>
      <c r="I505" t="s">
        <v>26</v>
      </c>
      <c r="J505">
        <v>1</v>
      </c>
      <c r="K505">
        <v>9</v>
      </c>
      <c r="L505" t="s">
        <v>27</v>
      </c>
      <c r="M505">
        <v>1</v>
      </c>
      <c r="N505">
        <v>20192</v>
      </c>
      <c r="O505" t="s">
        <v>8802</v>
      </c>
      <c r="P505">
        <v>2004</v>
      </c>
      <c r="Q505" t="s">
        <v>8803</v>
      </c>
      <c r="R505" s="5">
        <v>239764</v>
      </c>
      <c r="S505">
        <v>117.648428</v>
      </c>
      <c r="T505">
        <v>6</v>
      </c>
      <c r="U505">
        <v>60601</v>
      </c>
      <c r="V505" t="str">
        <f t="shared" si="14"/>
        <v>dm-06-06-01</v>
      </c>
      <c r="W505">
        <f t="shared" si="15"/>
        <v>13</v>
      </c>
    </row>
    <row r="506" spans="1:23" x14ac:dyDescent="0.2">
      <c r="A506" t="s">
        <v>8804</v>
      </c>
      <c r="B506" s="1">
        <v>42826.372916666667</v>
      </c>
      <c r="C506" s="4">
        <v>1</v>
      </c>
      <c r="D506">
        <v>2017</v>
      </c>
      <c r="E506">
        <v>1520191.11142</v>
      </c>
      <c r="F506">
        <v>666115.79458099999</v>
      </c>
      <c r="G506">
        <v>1</v>
      </c>
      <c r="H506">
        <v>100</v>
      </c>
      <c r="I506" t="s">
        <v>26</v>
      </c>
      <c r="J506">
        <v>1</v>
      </c>
      <c r="K506">
        <v>9</v>
      </c>
      <c r="L506" t="s">
        <v>27</v>
      </c>
      <c r="M506">
        <v>1</v>
      </c>
      <c r="N506">
        <v>15119</v>
      </c>
      <c r="O506" t="s">
        <v>8805</v>
      </c>
      <c r="P506">
        <v>1998</v>
      </c>
      <c r="Q506" t="s">
        <v>8806</v>
      </c>
      <c r="R506" s="5">
        <v>238996</v>
      </c>
      <c r="S506">
        <v>62.539937999999999</v>
      </c>
      <c r="T506">
        <v>6</v>
      </c>
      <c r="U506">
        <v>60402</v>
      </c>
      <c r="V506" t="str">
        <f t="shared" si="14"/>
        <v>dm-06-04-02</v>
      </c>
      <c r="W506">
        <f t="shared" si="15"/>
        <v>19</v>
      </c>
    </row>
    <row r="507" spans="1:23" x14ac:dyDescent="0.2">
      <c r="A507" t="s">
        <v>8812</v>
      </c>
      <c r="B507" s="1">
        <v>42856.023611111108</v>
      </c>
      <c r="C507" s="4">
        <v>1</v>
      </c>
      <c r="D507">
        <v>2017</v>
      </c>
      <c r="E507">
        <v>1519616.7865200001</v>
      </c>
      <c r="F507">
        <v>663414.86292300001</v>
      </c>
      <c r="G507">
        <v>1</v>
      </c>
      <c r="H507">
        <v>300</v>
      </c>
      <c r="I507" t="s">
        <v>26</v>
      </c>
      <c r="J507">
        <v>1</v>
      </c>
      <c r="K507">
        <v>9</v>
      </c>
      <c r="L507" t="s">
        <v>8813</v>
      </c>
      <c r="M507">
        <v>1</v>
      </c>
      <c r="N507">
        <v>622751</v>
      </c>
      <c r="O507" t="s">
        <v>1657</v>
      </c>
      <c r="P507">
        <v>2009</v>
      </c>
      <c r="Q507" t="s">
        <v>1658</v>
      </c>
      <c r="R507" s="5">
        <v>238938</v>
      </c>
      <c r="S507">
        <v>32.302686000000001</v>
      </c>
      <c r="T507">
        <v>6</v>
      </c>
      <c r="U507">
        <v>60204</v>
      </c>
      <c r="V507" t="str">
        <f t="shared" si="14"/>
        <v>dm-06-02-04</v>
      </c>
      <c r="W507">
        <f t="shared" si="15"/>
        <v>8</v>
      </c>
    </row>
    <row r="508" spans="1:23" x14ac:dyDescent="0.2">
      <c r="A508" t="s">
        <v>8814</v>
      </c>
      <c r="B508" s="1">
        <v>42856.395138888889</v>
      </c>
      <c r="C508" s="4">
        <v>1</v>
      </c>
      <c r="D508">
        <v>2017</v>
      </c>
      <c r="E508">
        <v>1520644.9272</v>
      </c>
      <c r="F508">
        <v>663826.82698599994</v>
      </c>
      <c r="G508">
        <v>1</v>
      </c>
      <c r="H508">
        <v>300</v>
      </c>
      <c r="I508" t="s">
        <v>26</v>
      </c>
      <c r="J508">
        <v>1</v>
      </c>
      <c r="K508">
        <v>9</v>
      </c>
      <c r="L508" t="s">
        <v>27</v>
      </c>
      <c r="M508">
        <v>1</v>
      </c>
      <c r="N508">
        <v>1776261</v>
      </c>
      <c r="O508" t="s">
        <v>4450</v>
      </c>
      <c r="P508">
        <v>2013</v>
      </c>
      <c r="Q508" t="s">
        <v>4451</v>
      </c>
      <c r="R508" s="5">
        <v>239947</v>
      </c>
      <c r="S508">
        <v>109.56042100000001</v>
      </c>
      <c r="T508">
        <v>6</v>
      </c>
      <c r="U508">
        <v>60306</v>
      </c>
      <c r="V508" t="str">
        <f t="shared" si="14"/>
        <v>dm-06-03-06</v>
      </c>
      <c r="W508">
        <f t="shared" si="15"/>
        <v>4</v>
      </c>
    </row>
    <row r="509" spans="1:23" x14ac:dyDescent="0.2">
      <c r="A509" t="s">
        <v>8832</v>
      </c>
      <c r="B509" s="1">
        <v>42979.335416666669</v>
      </c>
      <c r="C509" s="4">
        <v>1</v>
      </c>
      <c r="D509">
        <v>2017</v>
      </c>
      <c r="E509">
        <v>1522189.67285</v>
      </c>
      <c r="F509">
        <v>662431.43448000005</v>
      </c>
      <c r="G509">
        <v>1</v>
      </c>
      <c r="H509">
        <v>150</v>
      </c>
      <c r="I509" t="s">
        <v>26</v>
      </c>
      <c r="J509">
        <v>1</v>
      </c>
      <c r="K509">
        <v>9</v>
      </c>
      <c r="L509" t="s">
        <v>27</v>
      </c>
      <c r="M509">
        <v>1</v>
      </c>
      <c r="N509">
        <v>1495</v>
      </c>
      <c r="O509" t="s">
        <v>8833</v>
      </c>
      <c r="P509">
        <v>2002</v>
      </c>
      <c r="Q509" t="s">
        <v>8834</v>
      </c>
      <c r="R509" s="5">
        <v>238964</v>
      </c>
      <c r="S509">
        <v>170.46388899999999</v>
      </c>
      <c r="T509">
        <v>6</v>
      </c>
      <c r="U509">
        <v>60302</v>
      </c>
      <c r="V509" t="str">
        <f t="shared" si="14"/>
        <v>dm-06-03-02</v>
      </c>
      <c r="W509">
        <f t="shared" si="15"/>
        <v>15</v>
      </c>
    </row>
    <row r="510" spans="1:23" hidden="1" x14ac:dyDescent="0.2">
      <c r="A510" t="s">
        <v>8842</v>
      </c>
      <c r="B510" s="1">
        <v>42979.537499999999</v>
      </c>
      <c r="C510" s="4">
        <v>1</v>
      </c>
      <c r="D510">
        <v>2017</v>
      </c>
      <c r="E510">
        <v>1520572.8502</v>
      </c>
      <c r="F510">
        <v>666453.91252400004</v>
      </c>
      <c r="G510">
        <v>2</v>
      </c>
      <c r="H510">
        <v>50</v>
      </c>
      <c r="I510" t="s">
        <v>33</v>
      </c>
      <c r="J510">
        <v>1</v>
      </c>
      <c r="K510">
        <v>9</v>
      </c>
      <c r="L510" t="s">
        <v>27</v>
      </c>
      <c r="M510">
        <v>1</v>
      </c>
      <c r="N510">
        <v>1964193</v>
      </c>
      <c r="O510" t="s">
        <v>506</v>
      </c>
      <c r="P510">
        <v>2004</v>
      </c>
      <c r="Q510" t="s">
        <v>507</v>
      </c>
      <c r="R510" t="s">
        <v>2518</v>
      </c>
      <c r="S510">
        <v>29.707940000000001</v>
      </c>
      <c r="T510">
        <v>6</v>
      </c>
      <c r="U510">
        <v>60609</v>
      </c>
      <c r="V510" t="str">
        <f t="shared" si="14"/>
        <v>dm-06-06-09</v>
      </c>
      <c r="W510">
        <f t="shared" si="15"/>
        <v>13</v>
      </c>
    </row>
    <row r="511" spans="1:23" x14ac:dyDescent="0.2">
      <c r="A511" t="s">
        <v>8874</v>
      </c>
      <c r="B511" t="s">
        <v>8875</v>
      </c>
      <c r="C511" s="4">
        <v>1</v>
      </c>
      <c r="D511">
        <v>2017</v>
      </c>
      <c r="E511">
        <v>1520589.64482</v>
      </c>
      <c r="F511">
        <v>668481.76578799996</v>
      </c>
      <c r="G511">
        <v>1</v>
      </c>
      <c r="H511">
        <v>300</v>
      </c>
      <c r="I511" t="s">
        <v>26</v>
      </c>
      <c r="J511">
        <v>1</v>
      </c>
      <c r="K511">
        <v>9</v>
      </c>
      <c r="L511" t="s">
        <v>27</v>
      </c>
      <c r="M511">
        <v>1</v>
      </c>
      <c r="N511">
        <v>463314</v>
      </c>
      <c r="O511" t="s">
        <v>684</v>
      </c>
      <c r="P511">
        <v>2006</v>
      </c>
      <c r="Q511" t="s">
        <v>685</v>
      </c>
      <c r="R511" s="5">
        <v>239849</v>
      </c>
      <c r="S511">
        <v>45.335355</v>
      </c>
      <c r="T511">
        <v>6</v>
      </c>
      <c r="U511">
        <v>60612</v>
      </c>
      <c r="V511" t="str">
        <f t="shared" si="14"/>
        <v>dm-06-06-12</v>
      </c>
      <c r="W511">
        <f t="shared" si="15"/>
        <v>11</v>
      </c>
    </row>
    <row r="512" spans="1:23" x14ac:dyDescent="0.2">
      <c r="A512" t="s">
        <v>8887</v>
      </c>
      <c r="B512" t="s">
        <v>8888</v>
      </c>
      <c r="C512" s="4">
        <v>1</v>
      </c>
      <c r="D512">
        <v>2017</v>
      </c>
      <c r="E512">
        <v>1524052.18</v>
      </c>
      <c r="F512">
        <v>664249.687225</v>
      </c>
      <c r="G512">
        <v>1</v>
      </c>
      <c r="H512">
        <v>300</v>
      </c>
      <c r="I512" t="s">
        <v>26</v>
      </c>
      <c r="J512">
        <v>1</v>
      </c>
      <c r="K512">
        <v>9</v>
      </c>
      <c r="L512" t="s">
        <v>27</v>
      </c>
      <c r="M512">
        <v>1</v>
      </c>
      <c r="N512">
        <v>1926135</v>
      </c>
      <c r="O512" t="s">
        <v>372</v>
      </c>
      <c r="P512">
        <v>2004</v>
      </c>
      <c r="Q512" t="s">
        <v>415</v>
      </c>
      <c r="R512" t="s">
        <v>2518</v>
      </c>
      <c r="S512">
        <v>79.435760999999999</v>
      </c>
      <c r="T512">
        <v>6</v>
      </c>
      <c r="U512">
        <v>60503</v>
      </c>
      <c r="V512" t="str">
        <f t="shared" si="14"/>
        <v>dm-06-05-03</v>
      </c>
      <c r="W512">
        <f t="shared" si="15"/>
        <v>13</v>
      </c>
    </row>
    <row r="513" spans="1:23" x14ac:dyDescent="0.2">
      <c r="A513" t="s">
        <v>8891</v>
      </c>
      <c r="B513" t="s">
        <v>8892</v>
      </c>
      <c r="C513" s="4">
        <v>1</v>
      </c>
      <c r="D513">
        <v>2017</v>
      </c>
      <c r="E513">
        <v>1521522.80415</v>
      </c>
      <c r="F513">
        <v>667360.67064400006</v>
      </c>
      <c r="G513">
        <v>1</v>
      </c>
      <c r="H513">
        <v>200</v>
      </c>
      <c r="I513" t="s">
        <v>26</v>
      </c>
      <c r="J513">
        <v>1</v>
      </c>
      <c r="K513">
        <v>9</v>
      </c>
      <c r="L513" t="s">
        <v>27</v>
      </c>
      <c r="M513">
        <v>1</v>
      </c>
      <c r="N513">
        <v>345525</v>
      </c>
      <c r="O513" t="s">
        <v>8893</v>
      </c>
      <c r="P513">
        <v>2003</v>
      </c>
      <c r="Q513" t="s">
        <v>8894</v>
      </c>
      <c r="R513" t="s">
        <v>2518</v>
      </c>
      <c r="S513">
        <v>23.296119999999998</v>
      </c>
      <c r="T513">
        <v>6</v>
      </c>
      <c r="U513">
        <v>60604</v>
      </c>
      <c r="V513" t="str">
        <f t="shared" si="14"/>
        <v>dm-06-06-04</v>
      </c>
      <c r="W513">
        <f t="shared" si="15"/>
        <v>14</v>
      </c>
    </row>
    <row r="514" spans="1:23" x14ac:dyDescent="0.2">
      <c r="A514" t="s">
        <v>8904</v>
      </c>
      <c r="B514" t="s">
        <v>8905</v>
      </c>
      <c r="C514" s="4">
        <v>1</v>
      </c>
      <c r="D514">
        <v>2017</v>
      </c>
      <c r="E514">
        <v>1518813.7656700001</v>
      </c>
      <c r="F514">
        <v>667159.92073799996</v>
      </c>
      <c r="G514">
        <v>1</v>
      </c>
      <c r="H514">
        <v>300</v>
      </c>
      <c r="I514" t="s">
        <v>26</v>
      </c>
      <c r="J514">
        <v>1</v>
      </c>
      <c r="K514">
        <v>9</v>
      </c>
      <c r="L514" t="s">
        <v>27</v>
      </c>
      <c r="M514">
        <v>1</v>
      </c>
      <c r="N514">
        <v>1081357</v>
      </c>
      <c r="O514" t="s">
        <v>412</v>
      </c>
      <c r="P514">
        <v>2009</v>
      </c>
      <c r="Q514" t="s">
        <v>413</v>
      </c>
      <c r="R514" s="5">
        <v>239042</v>
      </c>
      <c r="S514">
        <v>47.088948000000002</v>
      </c>
      <c r="T514">
        <v>6</v>
      </c>
      <c r="U514">
        <v>60408</v>
      </c>
      <c r="V514" t="str">
        <f t="shared" si="14"/>
        <v>dm-06-04-08</v>
      </c>
      <c r="W514">
        <f t="shared" si="15"/>
        <v>8</v>
      </c>
    </row>
    <row r="515" spans="1:23" x14ac:dyDescent="0.2">
      <c r="A515" t="s">
        <v>8912</v>
      </c>
      <c r="B515" t="s">
        <v>8913</v>
      </c>
      <c r="C515" s="4">
        <v>1</v>
      </c>
      <c r="D515">
        <v>2017</v>
      </c>
      <c r="E515">
        <v>1521589.0802</v>
      </c>
      <c r="F515">
        <v>662789.55604000005</v>
      </c>
      <c r="G515">
        <v>1</v>
      </c>
      <c r="H515">
        <v>150</v>
      </c>
      <c r="I515" t="s">
        <v>26</v>
      </c>
      <c r="J515">
        <v>1</v>
      </c>
      <c r="K515">
        <v>9</v>
      </c>
      <c r="L515" t="s">
        <v>27</v>
      </c>
      <c r="M515">
        <v>1</v>
      </c>
      <c r="N515">
        <v>135866</v>
      </c>
      <c r="O515" t="s">
        <v>629</v>
      </c>
      <c r="P515">
        <v>2005</v>
      </c>
      <c r="Q515" t="s">
        <v>630</v>
      </c>
      <c r="R515" s="5">
        <v>238971</v>
      </c>
      <c r="S515">
        <v>80.607579999999999</v>
      </c>
      <c r="T515">
        <v>6</v>
      </c>
      <c r="U515">
        <v>60303</v>
      </c>
      <c r="V515" t="str">
        <f t="shared" ref="V515:V578" si="16">"dm-"&amp;TEXT(U515,"00-00-00")</f>
        <v>dm-06-03-03</v>
      </c>
      <c r="W515">
        <f t="shared" ref="W515:W578" si="17">D515-P515</f>
        <v>12</v>
      </c>
    </row>
    <row r="516" spans="1:23" x14ac:dyDescent="0.2">
      <c r="A516" t="s">
        <v>8916</v>
      </c>
      <c r="B516" t="s">
        <v>8917</v>
      </c>
      <c r="C516" s="4">
        <v>1</v>
      </c>
      <c r="D516">
        <v>2017</v>
      </c>
      <c r="E516">
        <v>1522508.40273</v>
      </c>
      <c r="F516">
        <v>662165.59371499997</v>
      </c>
      <c r="G516">
        <v>1</v>
      </c>
      <c r="H516">
        <v>200</v>
      </c>
      <c r="I516" t="s">
        <v>26</v>
      </c>
      <c r="J516">
        <v>1</v>
      </c>
      <c r="K516">
        <v>9</v>
      </c>
      <c r="L516" t="s">
        <v>8918</v>
      </c>
      <c r="M516">
        <v>1</v>
      </c>
      <c r="N516">
        <v>1709541</v>
      </c>
      <c r="O516" t="s">
        <v>8919</v>
      </c>
      <c r="P516">
        <v>2011</v>
      </c>
      <c r="Q516" t="s">
        <v>8920</v>
      </c>
      <c r="R516" s="5">
        <v>240178</v>
      </c>
      <c r="S516">
        <v>83.140494000000004</v>
      </c>
      <c r="T516">
        <v>6</v>
      </c>
      <c r="U516">
        <v>60301</v>
      </c>
      <c r="V516" t="str">
        <f t="shared" si="16"/>
        <v>dm-06-03-01</v>
      </c>
      <c r="W516">
        <f t="shared" si="17"/>
        <v>6</v>
      </c>
    </row>
    <row r="517" spans="1:23" x14ac:dyDescent="0.2">
      <c r="A517" t="s">
        <v>8947</v>
      </c>
      <c r="B517" t="s">
        <v>8948</v>
      </c>
      <c r="C517" s="4">
        <v>1</v>
      </c>
      <c r="D517">
        <v>2017</v>
      </c>
      <c r="E517">
        <v>1521030.09185</v>
      </c>
      <c r="F517">
        <v>661996.04338499997</v>
      </c>
      <c r="G517">
        <v>1</v>
      </c>
      <c r="H517">
        <v>150</v>
      </c>
      <c r="I517" t="s">
        <v>22</v>
      </c>
      <c r="J517">
        <v>1</v>
      </c>
      <c r="K517">
        <v>9</v>
      </c>
      <c r="L517" t="s">
        <v>27</v>
      </c>
      <c r="M517">
        <v>1</v>
      </c>
      <c r="N517">
        <v>84137</v>
      </c>
      <c r="O517" t="s">
        <v>1736</v>
      </c>
      <c r="P517">
        <v>1980</v>
      </c>
      <c r="Q517" t="s">
        <v>8949</v>
      </c>
      <c r="R517" s="5">
        <v>238299</v>
      </c>
      <c r="S517">
        <v>36.235374999999998</v>
      </c>
      <c r="T517">
        <v>6</v>
      </c>
      <c r="U517">
        <v>60104</v>
      </c>
      <c r="V517" t="str">
        <f t="shared" si="16"/>
        <v>dm-06-01-04</v>
      </c>
      <c r="W517">
        <f t="shared" si="17"/>
        <v>37</v>
      </c>
    </row>
    <row r="518" spans="1:23" x14ac:dyDescent="0.2">
      <c r="A518" t="s">
        <v>8980</v>
      </c>
      <c r="B518" t="s">
        <v>8981</v>
      </c>
      <c r="C518" s="4">
        <v>1</v>
      </c>
      <c r="D518">
        <v>2017</v>
      </c>
      <c r="E518">
        <v>1522180.46848</v>
      </c>
      <c r="F518">
        <v>661948.55137899995</v>
      </c>
      <c r="G518">
        <v>1</v>
      </c>
      <c r="H518">
        <v>150</v>
      </c>
      <c r="I518" t="s">
        <v>26</v>
      </c>
      <c r="J518">
        <v>1</v>
      </c>
      <c r="K518">
        <v>9</v>
      </c>
      <c r="L518" t="s">
        <v>8982</v>
      </c>
      <c r="M518">
        <v>1</v>
      </c>
      <c r="N518">
        <v>163754</v>
      </c>
      <c r="O518" t="s">
        <v>27</v>
      </c>
      <c r="P518">
        <v>2013</v>
      </c>
      <c r="Q518" t="s">
        <v>1022</v>
      </c>
      <c r="R518" s="5">
        <v>239674</v>
      </c>
      <c r="S518">
        <v>152.76707500000001</v>
      </c>
      <c r="T518">
        <v>6</v>
      </c>
      <c r="U518">
        <v>60301</v>
      </c>
      <c r="V518" t="str">
        <f t="shared" si="16"/>
        <v>dm-06-03-01</v>
      </c>
      <c r="W518">
        <f t="shared" si="17"/>
        <v>4</v>
      </c>
    </row>
    <row r="519" spans="1:23" hidden="1" x14ac:dyDescent="0.2">
      <c r="A519" t="s">
        <v>9003</v>
      </c>
      <c r="B519" t="s">
        <v>9004</v>
      </c>
      <c r="C519" s="4">
        <v>1</v>
      </c>
      <c r="D519">
        <v>2017</v>
      </c>
      <c r="E519">
        <v>1520873.1531499999</v>
      </c>
      <c r="F519">
        <v>660932.575388</v>
      </c>
      <c r="G519">
        <v>2</v>
      </c>
      <c r="H519">
        <v>20</v>
      </c>
      <c r="I519" t="s">
        <v>33</v>
      </c>
      <c r="J519">
        <v>1</v>
      </c>
      <c r="K519">
        <v>9</v>
      </c>
      <c r="L519" t="s">
        <v>27</v>
      </c>
      <c r="M519">
        <v>1</v>
      </c>
      <c r="N519">
        <v>2076973</v>
      </c>
      <c r="O519" t="s">
        <v>9005</v>
      </c>
      <c r="P519">
        <v>2018</v>
      </c>
      <c r="Q519" t="s">
        <v>9006</v>
      </c>
      <c r="R519" t="s">
        <v>2518</v>
      </c>
      <c r="S519">
        <v>9.9828810000000008</v>
      </c>
      <c r="T519">
        <v>6</v>
      </c>
      <c r="U519">
        <v>60103</v>
      </c>
      <c r="V519" t="str">
        <f t="shared" si="16"/>
        <v>dm-06-01-03</v>
      </c>
      <c r="W519">
        <f t="shared" si="17"/>
        <v>-1</v>
      </c>
    </row>
    <row r="520" spans="1:23" x14ac:dyDescent="0.2">
      <c r="A520" t="s">
        <v>9027</v>
      </c>
      <c r="B520" t="s">
        <v>9028</v>
      </c>
      <c r="C520" s="4">
        <v>1</v>
      </c>
      <c r="D520">
        <v>2017</v>
      </c>
      <c r="E520">
        <v>1518901.2302000001</v>
      </c>
      <c r="F520">
        <v>663663.11986199999</v>
      </c>
      <c r="G520">
        <v>1</v>
      </c>
      <c r="H520">
        <v>150</v>
      </c>
      <c r="I520" t="s">
        <v>26</v>
      </c>
      <c r="J520">
        <v>1</v>
      </c>
      <c r="K520">
        <v>9</v>
      </c>
      <c r="L520" t="s">
        <v>27</v>
      </c>
      <c r="M520">
        <v>1</v>
      </c>
      <c r="N520">
        <v>117260</v>
      </c>
      <c r="O520" t="s">
        <v>1602</v>
      </c>
      <c r="P520">
        <v>2003</v>
      </c>
      <c r="Q520" t="s">
        <v>1603</v>
      </c>
      <c r="R520" s="5">
        <v>239505</v>
      </c>
      <c r="S520">
        <v>96.980770000000007</v>
      </c>
      <c r="T520">
        <v>6</v>
      </c>
      <c r="U520">
        <v>60207</v>
      </c>
      <c r="V520" t="str">
        <f t="shared" si="16"/>
        <v>dm-06-02-07</v>
      </c>
      <c r="W520">
        <f t="shared" si="17"/>
        <v>14</v>
      </c>
    </row>
    <row r="521" spans="1:23" x14ac:dyDescent="0.2">
      <c r="A521" t="s">
        <v>9036</v>
      </c>
      <c r="B521" t="s">
        <v>9037</v>
      </c>
      <c r="C521" s="4">
        <v>1</v>
      </c>
      <c r="D521">
        <v>2017</v>
      </c>
      <c r="E521">
        <v>1519636.50728</v>
      </c>
      <c r="F521">
        <v>664317.13060300006</v>
      </c>
      <c r="G521">
        <v>1</v>
      </c>
      <c r="H521">
        <v>300</v>
      </c>
      <c r="I521" t="s">
        <v>26</v>
      </c>
      <c r="J521">
        <v>1</v>
      </c>
      <c r="K521">
        <v>9</v>
      </c>
      <c r="L521" t="s">
        <v>27</v>
      </c>
      <c r="M521">
        <v>1</v>
      </c>
      <c r="N521">
        <v>85255</v>
      </c>
      <c r="O521" t="s">
        <v>5024</v>
      </c>
      <c r="P521">
        <v>2012</v>
      </c>
      <c r="Q521" t="s">
        <v>5025</v>
      </c>
      <c r="R521" s="5">
        <v>239415</v>
      </c>
      <c r="S521">
        <v>86.631697000000003</v>
      </c>
      <c r="T521">
        <v>6</v>
      </c>
      <c r="U521">
        <v>60404</v>
      </c>
      <c r="V521" t="str">
        <f t="shared" si="16"/>
        <v>dm-06-04-04</v>
      </c>
      <c r="W521">
        <f t="shared" si="17"/>
        <v>5</v>
      </c>
    </row>
    <row r="522" spans="1:23" hidden="1" x14ac:dyDescent="0.2">
      <c r="A522" t="s">
        <v>9041</v>
      </c>
      <c r="B522" t="s">
        <v>9042</v>
      </c>
      <c r="C522" s="4">
        <v>1</v>
      </c>
      <c r="D522">
        <v>2017</v>
      </c>
      <c r="E522">
        <v>1524586.07366</v>
      </c>
      <c r="F522">
        <v>664456.838873</v>
      </c>
      <c r="G522">
        <v>1</v>
      </c>
      <c r="H522">
        <v>50</v>
      </c>
      <c r="I522" t="s">
        <v>33</v>
      </c>
      <c r="J522">
        <v>1</v>
      </c>
      <c r="K522">
        <v>9</v>
      </c>
      <c r="L522" t="s">
        <v>27</v>
      </c>
      <c r="M522">
        <v>1</v>
      </c>
      <c r="N522">
        <v>406344</v>
      </c>
      <c r="O522" t="s">
        <v>27</v>
      </c>
      <c r="P522">
        <v>2013</v>
      </c>
      <c r="Q522" t="s">
        <v>69</v>
      </c>
      <c r="R522" s="5">
        <v>239729</v>
      </c>
      <c r="S522">
        <v>38.792341</v>
      </c>
      <c r="T522">
        <v>6</v>
      </c>
      <c r="U522">
        <v>60503</v>
      </c>
      <c r="V522" t="str">
        <f t="shared" si="16"/>
        <v>dm-06-05-03</v>
      </c>
      <c r="W522">
        <f t="shared" si="17"/>
        <v>4</v>
      </c>
    </row>
    <row r="523" spans="1:23" x14ac:dyDescent="0.2">
      <c r="A523" t="s">
        <v>9050</v>
      </c>
      <c r="B523" t="s">
        <v>9051</v>
      </c>
      <c r="C523" s="4">
        <v>1</v>
      </c>
      <c r="D523">
        <v>2017</v>
      </c>
      <c r="E523">
        <v>1521487.3072299999</v>
      </c>
      <c r="F523">
        <v>666776.92961700005</v>
      </c>
      <c r="G523">
        <v>1</v>
      </c>
      <c r="H523">
        <v>300</v>
      </c>
      <c r="I523" t="s">
        <v>26</v>
      </c>
      <c r="J523">
        <v>1</v>
      </c>
      <c r="K523">
        <v>9</v>
      </c>
      <c r="L523" t="s">
        <v>27</v>
      </c>
      <c r="M523">
        <v>1</v>
      </c>
      <c r="N523">
        <v>1750615</v>
      </c>
      <c r="O523" t="s">
        <v>434</v>
      </c>
      <c r="P523">
        <v>2004</v>
      </c>
      <c r="Q523" t="s">
        <v>435</v>
      </c>
      <c r="R523" s="5">
        <v>239676</v>
      </c>
      <c r="S523">
        <v>7.4428710000000002</v>
      </c>
      <c r="T523">
        <v>6</v>
      </c>
      <c r="U523">
        <v>60603</v>
      </c>
      <c r="V523" t="str">
        <f t="shared" si="16"/>
        <v>dm-06-06-03</v>
      </c>
      <c r="W523">
        <f t="shared" si="17"/>
        <v>13</v>
      </c>
    </row>
    <row r="524" spans="1:23" x14ac:dyDescent="0.2">
      <c r="A524" t="s">
        <v>9058</v>
      </c>
      <c r="B524" t="s">
        <v>9059</v>
      </c>
      <c r="C524" s="4">
        <v>1</v>
      </c>
      <c r="D524">
        <v>2017</v>
      </c>
      <c r="E524">
        <v>1524940.0085400001</v>
      </c>
      <c r="F524">
        <v>663759.77689800004</v>
      </c>
      <c r="G524">
        <v>1</v>
      </c>
      <c r="H524">
        <v>200</v>
      </c>
      <c r="I524" t="s">
        <v>26</v>
      </c>
      <c r="J524">
        <v>1</v>
      </c>
      <c r="K524">
        <v>9</v>
      </c>
      <c r="L524" t="s">
        <v>27</v>
      </c>
      <c r="M524">
        <v>1</v>
      </c>
      <c r="N524">
        <v>436738</v>
      </c>
      <c r="O524" t="s">
        <v>566</v>
      </c>
      <c r="P524">
        <v>2004</v>
      </c>
      <c r="Q524" t="s">
        <v>567</v>
      </c>
      <c r="R524" s="5">
        <v>239731</v>
      </c>
      <c r="S524">
        <v>271.15959800000002</v>
      </c>
      <c r="T524">
        <v>6</v>
      </c>
      <c r="U524">
        <v>60503</v>
      </c>
      <c r="V524" t="str">
        <f t="shared" si="16"/>
        <v>dm-06-05-03</v>
      </c>
      <c r="W524">
        <f t="shared" si="17"/>
        <v>13</v>
      </c>
    </row>
    <row r="525" spans="1:23" x14ac:dyDescent="0.2">
      <c r="A525" t="s">
        <v>9067</v>
      </c>
      <c r="B525" t="s">
        <v>9068</v>
      </c>
      <c r="C525" s="4">
        <v>1</v>
      </c>
      <c r="D525">
        <v>2017</v>
      </c>
      <c r="E525">
        <v>1525278.6967800001</v>
      </c>
      <c r="F525">
        <v>665320.91930900002</v>
      </c>
      <c r="G525">
        <v>1</v>
      </c>
      <c r="H525">
        <v>300</v>
      </c>
      <c r="I525" t="s">
        <v>26</v>
      </c>
      <c r="J525">
        <v>1</v>
      </c>
      <c r="K525">
        <v>9</v>
      </c>
      <c r="L525" t="s">
        <v>27</v>
      </c>
      <c r="M525">
        <v>1</v>
      </c>
      <c r="N525">
        <v>47423</v>
      </c>
      <c r="O525" t="s">
        <v>1563</v>
      </c>
      <c r="P525">
        <v>2010</v>
      </c>
      <c r="Q525" t="s">
        <v>1564</v>
      </c>
      <c r="R525" s="5">
        <v>239723</v>
      </c>
      <c r="S525">
        <v>348.35911700000003</v>
      </c>
      <c r="T525">
        <v>6</v>
      </c>
      <c r="U525">
        <v>60503</v>
      </c>
      <c r="V525" t="str">
        <f t="shared" si="16"/>
        <v>dm-06-05-03</v>
      </c>
      <c r="W525">
        <f t="shared" si="17"/>
        <v>7</v>
      </c>
    </row>
    <row r="526" spans="1:23" x14ac:dyDescent="0.2">
      <c r="A526" t="s">
        <v>9069</v>
      </c>
      <c r="B526" t="s">
        <v>9070</v>
      </c>
      <c r="C526" s="4">
        <v>1</v>
      </c>
      <c r="D526">
        <v>2017</v>
      </c>
      <c r="E526">
        <v>1524513.8562799999</v>
      </c>
      <c r="F526">
        <v>663056.38654500002</v>
      </c>
      <c r="G526">
        <v>1</v>
      </c>
      <c r="H526">
        <v>150</v>
      </c>
      <c r="I526" t="s">
        <v>26</v>
      </c>
      <c r="J526">
        <v>1</v>
      </c>
      <c r="K526">
        <v>9</v>
      </c>
      <c r="L526" t="s">
        <v>27</v>
      </c>
      <c r="M526">
        <v>1</v>
      </c>
      <c r="N526">
        <v>1997064</v>
      </c>
      <c r="O526" t="s">
        <v>1804</v>
      </c>
      <c r="P526">
        <v>2002</v>
      </c>
      <c r="Q526" t="s">
        <v>3865</v>
      </c>
      <c r="R526" s="5">
        <v>239862</v>
      </c>
      <c r="S526">
        <v>97.257374999999996</v>
      </c>
      <c r="T526">
        <v>6</v>
      </c>
      <c r="U526">
        <v>60502</v>
      </c>
      <c r="V526" t="str">
        <f t="shared" si="16"/>
        <v>dm-06-05-02</v>
      </c>
      <c r="W526">
        <f t="shared" si="17"/>
        <v>15</v>
      </c>
    </row>
    <row r="527" spans="1:23" x14ac:dyDescent="0.2">
      <c r="A527" t="s">
        <v>9086</v>
      </c>
      <c r="B527" s="1">
        <v>42737.411111111112</v>
      </c>
      <c r="C527" s="4">
        <v>2</v>
      </c>
      <c r="D527">
        <v>2017</v>
      </c>
      <c r="E527">
        <v>1523518.9193800001</v>
      </c>
      <c r="F527">
        <v>665173.26650000003</v>
      </c>
      <c r="G527">
        <v>1</v>
      </c>
      <c r="H527">
        <v>300</v>
      </c>
      <c r="I527" t="s">
        <v>26</v>
      </c>
      <c r="J527">
        <v>1</v>
      </c>
      <c r="K527">
        <v>9</v>
      </c>
      <c r="L527" t="s">
        <v>27</v>
      </c>
      <c r="M527">
        <v>1</v>
      </c>
      <c r="N527">
        <v>251247</v>
      </c>
      <c r="O527" t="s">
        <v>566</v>
      </c>
      <c r="P527">
        <v>2004</v>
      </c>
      <c r="Q527" t="s">
        <v>1583</v>
      </c>
      <c r="R527" s="5">
        <v>239085</v>
      </c>
      <c r="S527">
        <v>90.025001000000003</v>
      </c>
      <c r="T527">
        <v>6</v>
      </c>
      <c r="U527">
        <v>60505</v>
      </c>
      <c r="V527" t="str">
        <f t="shared" si="16"/>
        <v>dm-06-05-05</v>
      </c>
      <c r="W527">
        <f t="shared" si="17"/>
        <v>13</v>
      </c>
    </row>
    <row r="528" spans="1:23" x14ac:dyDescent="0.2">
      <c r="A528" t="s">
        <v>9095</v>
      </c>
      <c r="B528" s="1">
        <v>42768.407638888886</v>
      </c>
      <c r="C528" s="4">
        <v>2</v>
      </c>
      <c r="D528">
        <v>2017</v>
      </c>
      <c r="E528">
        <v>1520467.2653099999</v>
      </c>
      <c r="F528">
        <v>662964.29922000004</v>
      </c>
      <c r="G528">
        <v>1</v>
      </c>
      <c r="H528">
        <v>200</v>
      </c>
      <c r="I528" t="s">
        <v>26</v>
      </c>
      <c r="J528">
        <v>1</v>
      </c>
      <c r="K528">
        <v>9</v>
      </c>
      <c r="L528" t="s">
        <v>27</v>
      </c>
      <c r="M528">
        <v>1</v>
      </c>
      <c r="N528">
        <v>167014</v>
      </c>
      <c r="O528" t="s">
        <v>9096</v>
      </c>
      <c r="P528">
        <v>2004</v>
      </c>
      <c r="Q528" t="s">
        <v>9097</v>
      </c>
      <c r="R528" s="5">
        <v>238106</v>
      </c>
      <c r="S528">
        <v>5.8510499999999999</v>
      </c>
      <c r="T528">
        <v>6</v>
      </c>
      <c r="U528">
        <v>60308</v>
      </c>
      <c r="V528" t="str">
        <f t="shared" si="16"/>
        <v>dm-06-03-08</v>
      </c>
      <c r="W528">
        <f t="shared" si="17"/>
        <v>13</v>
      </c>
    </row>
    <row r="529" spans="1:23" x14ac:dyDescent="0.2">
      <c r="A529" t="s">
        <v>9099</v>
      </c>
      <c r="B529" s="1">
        <v>42768.505555555559</v>
      </c>
      <c r="C529" s="4">
        <v>2</v>
      </c>
      <c r="D529">
        <v>2017</v>
      </c>
      <c r="E529">
        <v>1520373.6280799999</v>
      </c>
      <c r="F529">
        <v>664471.89089100005</v>
      </c>
      <c r="G529">
        <v>1</v>
      </c>
      <c r="H529">
        <v>300</v>
      </c>
      <c r="I529" t="s">
        <v>26</v>
      </c>
      <c r="J529">
        <v>1</v>
      </c>
      <c r="K529">
        <v>9</v>
      </c>
      <c r="L529" t="s">
        <v>27</v>
      </c>
      <c r="M529">
        <v>1</v>
      </c>
      <c r="N529">
        <v>1725777</v>
      </c>
      <c r="O529" t="s">
        <v>610</v>
      </c>
      <c r="P529">
        <v>2011</v>
      </c>
      <c r="Q529" t="s">
        <v>611</v>
      </c>
      <c r="R529" s="5">
        <v>239558</v>
      </c>
      <c r="S529">
        <v>23.162887000000001</v>
      </c>
      <c r="T529">
        <v>6</v>
      </c>
      <c r="U529">
        <v>60401</v>
      </c>
      <c r="V529" t="str">
        <f t="shared" si="16"/>
        <v>dm-06-04-01</v>
      </c>
      <c r="W529">
        <f t="shared" si="17"/>
        <v>6</v>
      </c>
    </row>
    <row r="530" spans="1:23" x14ac:dyDescent="0.2">
      <c r="A530" t="s">
        <v>9121</v>
      </c>
      <c r="B530" s="1">
        <v>42857.384722222225</v>
      </c>
      <c r="C530" s="4">
        <v>2</v>
      </c>
      <c r="D530">
        <v>2017</v>
      </c>
      <c r="E530">
        <v>1522969.53813</v>
      </c>
      <c r="F530">
        <v>664670.35817000002</v>
      </c>
      <c r="G530">
        <v>1</v>
      </c>
      <c r="H530">
        <v>300</v>
      </c>
      <c r="I530" t="s">
        <v>26</v>
      </c>
      <c r="J530">
        <v>1</v>
      </c>
      <c r="K530">
        <v>9</v>
      </c>
      <c r="L530" t="s">
        <v>27</v>
      </c>
      <c r="M530">
        <v>1</v>
      </c>
      <c r="N530">
        <v>846543</v>
      </c>
      <c r="O530" t="s">
        <v>484</v>
      </c>
      <c r="P530">
        <v>2007</v>
      </c>
      <c r="Q530" t="s">
        <v>1784</v>
      </c>
      <c r="R530" s="5">
        <v>238790</v>
      </c>
      <c r="S530">
        <v>179.79302100000001</v>
      </c>
      <c r="T530">
        <v>6</v>
      </c>
      <c r="U530">
        <v>60510</v>
      </c>
      <c r="V530" t="str">
        <f t="shared" si="16"/>
        <v>dm-06-05-10</v>
      </c>
      <c r="W530">
        <f t="shared" si="17"/>
        <v>10</v>
      </c>
    </row>
    <row r="531" spans="1:23" hidden="1" x14ac:dyDescent="0.2">
      <c r="A531" t="s">
        <v>9140</v>
      </c>
      <c r="B531" s="1">
        <v>42949.557638888888</v>
      </c>
      <c r="C531" s="4">
        <v>2</v>
      </c>
      <c r="D531">
        <v>2017</v>
      </c>
      <c r="E531">
        <v>1521155.6440699999</v>
      </c>
      <c r="F531">
        <v>665356.42822500004</v>
      </c>
      <c r="G531">
        <v>2</v>
      </c>
      <c r="H531">
        <v>50</v>
      </c>
      <c r="I531" t="s">
        <v>33</v>
      </c>
      <c r="J531">
        <v>1</v>
      </c>
      <c r="K531">
        <v>9</v>
      </c>
      <c r="L531" t="s">
        <v>27</v>
      </c>
      <c r="M531">
        <v>1</v>
      </c>
      <c r="N531">
        <v>907780</v>
      </c>
      <c r="O531" t="s">
        <v>578</v>
      </c>
      <c r="P531">
        <v>1987</v>
      </c>
      <c r="Q531" t="s">
        <v>579</v>
      </c>
      <c r="R531" s="5">
        <v>239126</v>
      </c>
      <c r="S531">
        <v>65.122827999999998</v>
      </c>
      <c r="T531">
        <v>6</v>
      </c>
      <c r="U531">
        <v>60605</v>
      </c>
      <c r="V531" t="str">
        <f t="shared" si="16"/>
        <v>dm-06-06-05</v>
      </c>
      <c r="W531">
        <f t="shared" si="17"/>
        <v>30</v>
      </c>
    </row>
    <row r="532" spans="1:23" x14ac:dyDescent="0.2">
      <c r="A532" t="s">
        <v>9153</v>
      </c>
      <c r="B532" s="1">
        <v>42980.576388888891</v>
      </c>
      <c r="C532" s="4">
        <v>2</v>
      </c>
      <c r="D532">
        <v>2017</v>
      </c>
      <c r="E532">
        <v>1520938.1624199999</v>
      </c>
      <c r="F532">
        <v>661658.45462600002</v>
      </c>
      <c r="G532">
        <v>1</v>
      </c>
      <c r="H532">
        <v>150</v>
      </c>
      <c r="I532" t="s">
        <v>22</v>
      </c>
      <c r="J532">
        <v>1</v>
      </c>
      <c r="K532">
        <v>9</v>
      </c>
      <c r="L532" t="s">
        <v>27</v>
      </c>
      <c r="M532">
        <v>1</v>
      </c>
      <c r="N532">
        <v>24110</v>
      </c>
      <c r="O532" t="s">
        <v>9154</v>
      </c>
      <c r="P532">
        <v>1980</v>
      </c>
      <c r="Q532" t="s">
        <v>9155</v>
      </c>
      <c r="R532" s="5">
        <v>237682</v>
      </c>
      <c r="S532">
        <v>77.782888999999997</v>
      </c>
      <c r="T532">
        <v>6</v>
      </c>
      <c r="U532">
        <v>60103</v>
      </c>
      <c r="V532" t="str">
        <f t="shared" si="16"/>
        <v>dm-06-01-03</v>
      </c>
      <c r="W532">
        <f t="shared" si="17"/>
        <v>37</v>
      </c>
    </row>
    <row r="533" spans="1:23" x14ac:dyDescent="0.2">
      <c r="A533" t="s">
        <v>9157</v>
      </c>
      <c r="B533" s="1">
        <v>43010.297222222223</v>
      </c>
      <c r="C533" s="4">
        <v>2</v>
      </c>
      <c r="D533">
        <v>2017</v>
      </c>
      <c r="E533">
        <v>1517888.58675</v>
      </c>
      <c r="F533">
        <v>667287.956764</v>
      </c>
      <c r="G533">
        <v>1</v>
      </c>
      <c r="H533">
        <v>300</v>
      </c>
      <c r="I533" t="s">
        <v>26</v>
      </c>
      <c r="J533">
        <v>1</v>
      </c>
      <c r="K533">
        <v>9</v>
      </c>
      <c r="L533" t="s">
        <v>27</v>
      </c>
      <c r="M533">
        <v>1</v>
      </c>
      <c r="N533">
        <v>845211</v>
      </c>
      <c r="O533" t="s">
        <v>352</v>
      </c>
      <c r="P533">
        <v>2007</v>
      </c>
      <c r="Q533" t="s">
        <v>353</v>
      </c>
      <c r="R533" s="5">
        <v>239043</v>
      </c>
      <c r="S533">
        <v>68.413093000000003</v>
      </c>
      <c r="T533">
        <v>6</v>
      </c>
      <c r="U533">
        <v>60408</v>
      </c>
      <c r="V533" t="str">
        <f t="shared" si="16"/>
        <v>dm-06-04-08</v>
      </c>
      <c r="W533">
        <f t="shared" si="17"/>
        <v>10</v>
      </c>
    </row>
    <row r="534" spans="1:23" x14ac:dyDescent="0.2">
      <c r="A534" t="s">
        <v>9167</v>
      </c>
      <c r="B534" s="1">
        <v>43041.879861111112</v>
      </c>
      <c r="C534" s="4">
        <v>2</v>
      </c>
      <c r="D534">
        <v>2017</v>
      </c>
      <c r="E534">
        <v>1521253.2574199999</v>
      </c>
      <c r="F534">
        <v>662567.91110400006</v>
      </c>
      <c r="G534">
        <v>1</v>
      </c>
      <c r="H534">
        <v>300</v>
      </c>
      <c r="I534" t="s">
        <v>26</v>
      </c>
      <c r="J534">
        <v>1</v>
      </c>
      <c r="K534">
        <v>9</v>
      </c>
      <c r="L534" t="s">
        <v>27</v>
      </c>
      <c r="M534">
        <v>1</v>
      </c>
      <c r="N534">
        <v>1958890</v>
      </c>
      <c r="O534" t="s">
        <v>1652</v>
      </c>
      <c r="P534">
        <v>2010</v>
      </c>
      <c r="Q534" t="s">
        <v>1653</v>
      </c>
      <c r="R534" t="s">
        <v>2518</v>
      </c>
      <c r="S534">
        <v>144.32710299999999</v>
      </c>
      <c r="T534">
        <v>6</v>
      </c>
      <c r="U534">
        <v>60104</v>
      </c>
      <c r="V534" t="str">
        <f t="shared" si="16"/>
        <v>dm-06-01-04</v>
      </c>
      <c r="W534">
        <f t="shared" si="17"/>
        <v>7</v>
      </c>
    </row>
    <row r="535" spans="1:23" x14ac:dyDescent="0.2">
      <c r="A535" t="s">
        <v>9169</v>
      </c>
      <c r="B535" s="1">
        <v>43071.34652777778</v>
      </c>
      <c r="C535" s="4">
        <v>2</v>
      </c>
      <c r="D535">
        <v>2017</v>
      </c>
      <c r="E535">
        <v>1520788.4042400001</v>
      </c>
      <c r="F535">
        <v>668148.68872400001</v>
      </c>
      <c r="G535">
        <v>1</v>
      </c>
      <c r="H535">
        <v>150</v>
      </c>
      <c r="I535" t="s">
        <v>22</v>
      </c>
      <c r="J535">
        <v>1</v>
      </c>
      <c r="K535">
        <v>9</v>
      </c>
      <c r="L535" t="s">
        <v>27</v>
      </c>
      <c r="M535">
        <v>1</v>
      </c>
      <c r="N535">
        <v>286377</v>
      </c>
      <c r="O535" t="s">
        <v>9170</v>
      </c>
      <c r="P535">
        <v>1980</v>
      </c>
      <c r="Q535" t="s">
        <v>9171</v>
      </c>
      <c r="R535" s="5">
        <v>238303</v>
      </c>
      <c r="S535">
        <v>24.584430000000001</v>
      </c>
      <c r="T535">
        <v>6</v>
      </c>
      <c r="U535">
        <v>60610</v>
      </c>
      <c r="V535" t="str">
        <f t="shared" si="16"/>
        <v>dm-06-06-10</v>
      </c>
      <c r="W535">
        <f t="shared" si="17"/>
        <v>37</v>
      </c>
    </row>
    <row r="536" spans="1:23" x14ac:dyDescent="0.2">
      <c r="A536" t="s">
        <v>9175</v>
      </c>
      <c r="B536" t="s">
        <v>9176</v>
      </c>
      <c r="C536" s="4">
        <v>2</v>
      </c>
      <c r="D536">
        <v>2017</v>
      </c>
      <c r="E536">
        <v>1519051.36986</v>
      </c>
      <c r="F536">
        <v>667171.59279300005</v>
      </c>
      <c r="G536">
        <v>1</v>
      </c>
      <c r="H536">
        <v>300</v>
      </c>
      <c r="I536" t="s">
        <v>26</v>
      </c>
      <c r="J536">
        <v>1</v>
      </c>
      <c r="K536">
        <v>9</v>
      </c>
      <c r="L536" t="s">
        <v>27</v>
      </c>
      <c r="M536">
        <v>1</v>
      </c>
      <c r="N536">
        <v>1082302</v>
      </c>
      <c r="O536" t="s">
        <v>412</v>
      </c>
      <c r="P536">
        <v>2009</v>
      </c>
      <c r="Q536" t="s">
        <v>413</v>
      </c>
      <c r="R536" s="5">
        <v>238266</v>
      </c>
      <c r="S536">
        <v>20.605682000000002</v>
      </c>
      <c r="T536">
        <v>6</v>
      </c>
      <c r="U536">
        <v>60408</v>
      </c>
      <c r="V536" t="str">
        <f t="shared" si="16"/>
        <v>dm-06-04-08</v>
      </c>
      <c r="W536">
        <f t="shared" si="17"/>
        <v>8</v>
      </c>
    </row>
    <row r="537" spans="1:23" x14ac:dyDescent="0.2">
      <c r="A537" t="s">
        <v>9185</v>
      </c>
      <c r="B537" t="s">
        <v>9186</v>
      </c>
      <c r="C537" s="4">
        <v>2</v>
      </c>
      <c r="D537">
        <v>2017</v>
      </c>
      <c r="E537">
        <v>1520279.98123</v>
      </c>
      <c r="F537">
        <v>666986.35373099998</v>
      </c>
      <c r="G537">
        <v>1</v>
      </c>
      <c r="H537">
        <v>300</v>
      </c>
      <c r="I537" t="s">
        <v>26</v>
      </c>
      <c r="J537">
        <v>1</v>
      </c>
      <c r="K537">
        <v>9</v>
      </c>
      <c r="L537" t="s">
        <v>9187</v>
      </c>
      <c r="M537">
        <v>1</v>
      </c>
      <c r="N537">
        <v>107489</v>
      </c>
      <c r="O537" t="s">
        <v>358</v>
      </c>
      <c r="P537">
        <v>2006</v>
      </c>
      <c r="Q537" t="s">
        <v>393</v>
      </c>
      <c r="R537" s="5">
        <v>238999</v>
      </c>
      <c r="S537">
        <v>81.381733999999994</v>
      </c>
      <c r="T537">
        <v>6</v>
      </c>
      <c r="U537">
        <v>60403</v>
      </c>
      <c r="V537" t="str">
        <f t="shared" si="16"/>
        <v>dm-06-04-03</v>
      </c>
      <c r="W537">
        <f t="shared" si="17"/>
        <v>11</v>
      </c>
    </row>
    <row r="538" spans="1:23" x14ac:dyDescent="0.2">
      <c r="A538" t="s">
        <v>9210</v>
      </c>
      <c r="B538" t="s">
        <v>9211</v>
      </c>
      <c r="C538" s="4">
        <v>2</v>
      </c>
      <c r="D538">
        <v>2017</v>
      </c>
      <c r="E538">
        <v>1518796.88353</v>
      </c>
      <c r="F538">
        <v>665326.61627100001</v>
      </c>
      <c r="G538">
        <v>1</v>
      </c>
      <c r="H538">
        <v>300</v>
      </c>
      <c r="I538" t="s">
        <v>26</v>
      </c>
      <c r="J538">
        <v>1</v>
      </c>
      <c r="K538">
        <v>9</v>
      </c>
      <c r="L538" t="s">
        <v>27</v>
      </c>
      <c r="M538">
        <v>1</v>
      </c>
      <c r="N538">
        <v>211036</v>
      </c>
      <c r="O538" t="s">
        <v>381</v>
      </c>
      <c r="P538">
        <v>2008</v>
      </c>
      <c r="Q538" t="s">
        <v>382</v>
      </c>
      <c r="R538" s="5">
        <v>239085</v>
      </c>
      <c r="S538">
        <v>23.734808000000001</v>
      </c>
      <c r="T538">
        <v>6</v>
      </c>
      <c r="U538">
        <v>60405</v>
      </c>
      <c r="V538" t="str">
        <f t="shared" si="16"/>
        <v>dm-06-04-05</v>
      </c>
      <c r="W538">
        <f t="shared" si="17"/>
        <v>9</v>
      </c>
    </row>
    <row r="539" spans="1:23" x14ac:dyDescent="0.2">
      <c r="A539" t="s">
        <v>9234</v>
      </c>
      <c r="B539" t="s">
        <v>9235</v>
      </c>
      <c r="C539" s="4">
        <v>2</v>
      </c>
      <c r="D539">
        <v>2017</v>
      </c>
      <c r="E539">
        <v>1523197.1936000001</v>
      </c>
      <c r="F539">
        <v>664648.80404700001</v>
      </c>
      <c r="G539">
        <v>1</v>
      </c>
      <c r="H539">
        <v>100</v>
      </c>
      <c r="I539" t="s">
        <v>26</v>
      </c>
      <c r="J539">
        <v>1</v>
      </c>
      <c r="K539">
        <v>9</v>
      </c>
      <c r="L539" t="s">
        <v>27</v>
      </c>
      <c r="M539">
        <v>1</v>
      </c>
      <c r="N539">
        <v>407437</v>
      </c>
      <c r="O539" t="s">
        <v>372</v>
      </c>
      <c r="P539">
        <v>2004</v>
      </c>
      <c r="Q539" t="s">
        <v>9236</v>
      </c>
      <c r="R539" s="5">
        <v>239086</v>
      </c>
      <c r="S539">
        <v>93.651929999999993</v>
      </c>
      <c r="T539">
        <v>6</v>
      </c>
      <c r="U539">
        <v>60505</v>
      </c>
      <c r="V539" t="str">
        <f t="shared" si="16"/>
        <v>dm-06-05-05</v>
      </c>
      <c r="W539">
        <f t="shared" si="17"/>
        <v>13</v>
      </c>
    </row>
    <row r="540" spans="1:23" x14ac:dyDescent="0.2">
      <c r="A540" t="s">
        <v>9254</v>
      </c>
      <c r="B540" t="s">
        <v>9255</v>
      </c>
      <c r="C540" s="4">
        <v>2</v>
      </c>
      <c r="D540">
        <v>2017</v>
      </c>
      <c r="E540">
        <v>1521778.1332400001</v>
      </c>
      <c r="F540">
        <v>665193.29296400002</v>
      </c>
      <c r="G540">
        <v>1</v>
      </c>
      <c r="H540">
        <v>300</v>
      </c>
      <c r="I540" t="s">
        <v>26</v>
      </c>
      <c r="J540">
        <v>1</v>
      </c>
      <c r="K540">
        <v>9</v>
      </c>
      <c r="L540" t="s">
        <v>27</v>
      </c>
      <c r="M540">
        <v>1</v>
      </c>
      <c r="N540">
        <v>100037</v>
      </c>
      <c r="O540" t="s">
        <v>430</v>
      </c>
      <c r="P540">
        <v>2008</v>
      </c>
      <c r="Q540" t="s">
        <v>431</v>
      </c>
      <c r="R540" s="5">
        <v>239134</v>
      </c>
      <c r="S540">
        <v>180.116559</v>
      </c>
      <c r="T540">
        <v>6</v>
      </c>
      <c r="U540">
        <v>60601</v>
      </c>
      <c r="V540" t="str">
        <f t="shared" si="16"/>
        <v>dm-06-06-01</v>
      </c>
      <c r="W540">
        <f t="shared" si="17"/>
        <v>9</v>
      </c>
    </row>
    <row r="541" spans="1:23" x14ac:dyDescent="0.2">
      <c r="A541" t="s">
        <v>9262</v>
      </c>
      <c r="B541" t="s">
        <v>9263</v>
      </c>
      <c r="C541" s="4">
        <v>2</v>
      </c>
      <c r="D541">
        <v>2017</v>
      </c>
      <c r="E541">
        <v>1525297.74443</v>
      </c>
      <c r="F541">
        <v>665827.15151300002</v>
      </c>
      <c r="G541">
        <v>1</v>
      </c>
      <c r="H541">
        <v>100</v>
      </c>
      <c r="I541" t="s">
        <v>26</v>
      </c>
      <c r="J541">
        <v>1</v>
      </c>
      <c r="K541">
        <v>9</v>
      </c>
      <c r="L541" t="s">
        <v>27</v>
      </c>
      <c r="M541">
        <v>1</v>
      </c>
      <c r="N541">
        <v>88966</v>
      </c>
      <c r="O541" t="s">
        <v>27</v>
      </c>
      <c r="P541">
        <v>1994</v>
      </c>
      <c r="Q541" t="s">
        <v>8151</v>
      </c>
      <c r="R541" s="5">
        <v>239024</v>
      </c>
      <c r="S541">
        <v>498.95196600000003</v>
      </c>
      <c r="T541">
        <v>6</v>
      </c>
      <c r="U541">
        <v>60501</v>
      </c>
      <c r="V541" t="str">
        <f t="shared" si="16"/>
        <v>dm-06-05-01</v>
      </c>
      <c r="W541">
        <f t="shared" si="17"/>
        <v>23</v>
      </c>
    </row>
    <row r="542" spans="1:23" x14ac:dyDescent="0.2">
      <c r="A542" t="s">
        <v>9264</v>
      </c>
      <c r="B542" t="s">
        <v>9265</v>
      </c>
      <c r="C542" s="4">
        <v>2</v>
      </c>
      <c r="D542">
        <v>2017</v>
      </c>
      <c r="E542">
        <v>1522497.3658199999</v>
      </c>
      <c r="F542">
        <v>665195.00036599999</v>
      </c>
      <c r="G542">
        <v>1</v>
      </c>
      <c r="H542">
        <v>300</v>
      </c>
      <c r="I542" t="s">
        <v>26</v>
      </c>
      <c r="J542">
        <v>1</v>
      </c>
      <c r="K542">
        <v>9</v>
      </c>
      <c r="L542" t="s">
        <v>27</v>
      </c>
      <c r="M542">
        <v>1</v>
      </c>
      <c r="N542">
        <v>374655</v>
      </c>
      <c r="O542" t="s">
        <v>369</v>
      </c>
      <c r="P542">
        <v>2006</v>
      </c>
      <c r="Q542" t="s">
        <v>370</v>
      </c>
      <c r="R542" s="5">
        <v>239766</v>
      </c>
      <c r="S542">
        <v>158.66093499999999</v>
      </c>
      <c r="T542">
        <v>6</v>
      </c>
      <c r="U542">
        <v>60601</v>
      </c>
      <c r="V542" t="str">
        <f t="shared" si="16"/>
        <v>dm-06-06-01</v>
      </c>
      <c r="W542">
        <f t="shared" si="17"/>
        <v>11</v>
      </c>
    </row>
    <row r="543" spans="1:23" x14ac:dyDescent="0.2">
      <c r="A543" t="s">
        <v>9273</v>
      </c>
      <c r="B543" t="s">
        <v>9274</v>
      </c>
      <c r="C543" s="4">
        <v>2</v>
      </c>
      <c r="D543">
        <v>2017</v>
      </c>
      <c r="E543">
        <v>1521688.91967</v>
      </c>
      <c r="F543">
        <v>661447.24925800005</v>
      </c>
      <c r="G543">
        <v>1</v>
      </c>
      <c r="H543">
        <v>200</v>
      </c>
      <c r="I543" t="s">
        <v>26</v>
      </c>
      <c r="J543">
        <v>1</v>
      </c>
      <c r="K543">
        <v>9</v>
      </c>
      <c r="L543" t="s">
        <v>27</v>
      </c>
      <c r="M543">
        <v>1</v>
      </c>
      <c r="N543">
        <v>33108</v>
      </c>
      <c r="O543" t="s">
        <v>9275</v>
      </c>
      <c r="P543">
        <v>2011</v>
      </c>
      <c r="Q543" t="s">
        <v>9276</v>
      </c>
      <c r="R543" s="5">
        <v>238916</v>
      </c>
      <c r="S543">
        <v>110.30045</v>
      </c>
      <c r="T543">
        <v>6</v>
      </c>
      <c r="U543">
        <v>60101</v>
      </c>
      <c r="V543" t="str">
        <f t="shared" si="16"/>
        <v>dm-06-01-01</v>
      </c>
      <c r="W543">
        <f t="shared" si="17"/>
        <v>6</v>
      </c>
    </row>
    <row r="544" spans="1:23" hidden="1" x14ac:dyDescent="0.2">
      <c r="A544" t="s">
        <v>9289</v>
      </c>
      <c r="B544" t="s">
        <v>9290</v>
      </c>
      <c r="C544" s="4">
        <v>2</v>
      </c>
      <c r="D544">
        <v>2017</v>
      </c>
      <c r="E544">
        <v>1520561.3626399999</v>
      </c>
      <c r="F544">
        <v>667630.292823</v>
      </c>
      <c r="G544">
        <v>1</v>
      </c>
      <c r="H544">
        <v>50</v>
      </c>
      <c r="I544" t="s">
        <v>33</v>
      </c>
      <c r="J544">
        <v>1</v>
      </c>
      <c r="K544">
        <v>9</v>
      </c>
      <c r="L544" t="s">
        <v>27</v>
      </c>
      <c r="M544">
        <v>1</v>
      </c>
      <c r="N544">
        <v>1511021</v>
      </c>
      <c r="O544" t="s">
        <v>27</v>
      </c>
      <c r="P544">
        <v>2010</v>
      </c>
      <c r="Q544" t="s">
        <v>9291</v>
      </c>
      <c r="R544" s="5">
        <v>238854</v>
      </c>
      <c r="S544">
        <v>38.740197999999999</v>
      </c>
      <c r="T544">
        <v>6</v>
      </c>
      <c r="U544">
        <v>60612</v>
      </c>
      <c r="V544" t="str">
        <f t="shared" si="16"/>
        <v>dm-06-06-12</v>
      </c>
      <c r="W544">
        <f t="shared" si="17"/>
        <v>7</v>
      </c>
    </row>
    <row r="545" spans="1:23" hidden="1" x14ac:dyDescent="0.2">
      <c r="A545" t="s">
        <v>9301</v>
      </c>
      <c r="B545" t="s">
        <v>9302</v>
      </c>
      <c r="C545" s="4">
        <v>2</v>
      </c>
      <c r="D545">
        <v>2017</v>
      </c>
      <c r="E545">
        <v>1525994.29342</v>
      </c>
      <c r="F545">
        <v>664767.74883699999</v>
      </c>
      <c r="G545">
        <v>1</v>
      </c>
      <c r="H545">
        <v>50</v>
      </c>
      <c r="I545" t="s">
        <v>33</v>
      </c>
      <c r="J545">
        <v>1</v>
      </c>
      <c r="K545">
        <v>9</v>
      </c>
      <c r="L545" t="s">
        <v>27</v>
      </c>
      <c r="M545">
        <v>1</v>
      </c>
      <c r="N545">
        <v>1921670</v>
      </c>
      <c r="O545" t="s">
        <v>420</v>
      </c>
      <c r="P545">
        <v>2013</v>
      </c>
      <c r="Q545" t="s">
        <v>421</v>
      </c>
      <c r="R545" t="s">
        <v>2518</v>
      </c>
      <c r="S545">
        <v>123.689809</v>
      </c>
      <c r="T545">
        <v>6</v>
      </c>
      <c r="U545">
        <v>60501</v>
      </c>
      <c r="V545" t="str">
        <f t="shared" si="16"/>
        <v>dm-06-05-01</v>
      </c>
      <c r="W545">
        <f t="shared" si="17"/>
        <v>4</v>
      </c>
    </row>
    <row r="546" spans="1:23" x14ac:dyDescent="0.2">
      <c r="A546" t="s">
        <v>9313</v>
      </c>
      <c r="B546" t="s">
        <v>9314</v>
      </c>
      <c r="C546" s="4">
        <v>2</v>
      </c>
      <c r="D546">
        <v>2017</v>
      </c>
      <c r="E546">
        <v>1522063.41013</v>
      </c>
      <c r="F546">
        <v>662514.83967799996</v>
      </c>
      <c r="G546">
        <v>1</v>
      </c>
      <c r="H546">
        <v>100</v>
      </c>
      <c r="I546" t="s">
        <v>26</v>
      </c>
      <c r="J546">
        <v>1</v>
      </c>
      <c r="K546">
        <v>9</v>
      </c>
      <c r="L546" t="s">
        <v>27</v>
      </c>
      <c r="M546">
        <v>1</v>
      </c>
      <c r="N546">
        <v>45261</v>
      </c>
      <c r="O546" t="s">
        <v>9315</v>
      </c>
      <c r="P546">
        <v>1997</v>
      </c>
      <c r="Q546" t="s">
        <v>9316</v>
      </c>
      <c r="R546" s="5">
        <v>238657</v>
      </c>
      <c r="S546">
        <v>78.370441999999997</v>
      </c>
      <c r="T546">
        <v>6</v>
      </c>
      <c r="U546">
        <v>60302</v>
      </c>
      <c r="V546" t="str">
        <f t="shared" si="16"/>
        <v>dm-06-03-02</v>
      </c>
      <c r="W546">
        <f t="shared" si="17"/>
        <v>20</v>
      </c>
    </row>
    <row r="547" spans="1:23" x14ac:dyDescent="0.2">
      <c r="A547" t="s">
        <v>9317</v>
      </c>
      <c r="B547" t="s">
        <v>9318</v>
      </c>
      <c r="C547" s="4">
        <v>2</v>
      </c>
      <c r="D547">
        <v>2017</v>
      </c>
      <c r="E547">
        <v>1522120.4075199999</v>
      </c>
      <c r="F547">
        <v>666647.64841100003</v>
      </c>
      <c r="G547">
        <v>1</v>
      </c>
      <c r="H547">
        <v>300</v>
      </c>
      <c r="I547" t="s">
        <v>26</v>
      </c>
      <c r="J547">
        <v>1</v>
      </c>
      <c r="K547">
        <v>9</v>
      </c>
      <c r="L547" t="s">
        <v>27</v>
      </c>
      <c r="M547">
        <v>1</v>
      </c>
      <c r="N547">
        <v>1630962</v>
      </c>
      <c r="O547" t="s">
        <v>1563</v>
      </c>
      <c r="P547">
        <v>2010</v>
      </c>
      <c r="Q547" t="s">
        <v>1564</v>
      </c>
      <c r="R547" s="5">
        <v>239776</v>
      </c>
      <c r="S547">
        <v>76.348905999999999</v>
      </c>
      <c r="T547">
        <v>6</v>
      </c>
      <c r="U547">
        <v>60603</v>
      </c>
      <c r="V547" t="str">
        <f t="shared" si="16"/>
        <v>dm-06-06-03</v>
      </c>
      <c r="W547">
        <f t="shared" si="17"/>
        <v>7</v>
      </c>
    </row>
    <row r="548" spans="1:23" x14ac:dyDescent="0.2">
      <c r="A548" t="s">
        <v>9319</v>
      </c>
      <c r="B548" t="s">
        <v>9320</v>
      </c>
      <c r="C548" s="4">
        <v>2</v>
      </c>
      <c r="D548">
        <v>2017</v>
      </c>
      <c r="E548">
        <v>1520116.88857</v>
      </c>
      <c r="F548">
        <v>665978.70386699995</v>
      </c>
      <c r="G548">
        <v>1</v>
      </c>
      <c r="H548">
        <v>300</v>
      </c>
      <c r="I548" t="s">
        <v>26</v>
      </c>
      <c r="J548">
        <v>1</v>
      </c>
      <c r="K548">
        <v>9</v>
      </c>
      <c r="L548" t="s">
        <v>27</v>
      </c>
      <c r="M548">
        <v>1</v>
      </c>
      <c r="N548">
        <v>154441</v>
      </c>
      <c r="O548" t="s">
        <v>358</v>
      </c>
      <c r="P548">
        <v>2006</v>
      </c>
      <c r="Q548" t="s">
        <v>393</v>
      </c>
      <c r="R548" s="5">
        <v>239692</v>
      </c>
      <c r="S548">
        <v>177.31591599999999</v>
      </c>
      <c r="T548">
        <v>6</v>
      </c>
      <c r="U548">
        <v>60402</v>
      </c>
      <c r="V548" t="str">
        <f t="shared" si="16"/>
        <v>dm-06-04-02</v>
      </c>
      <c r="W548">
        <f t="shared" si="17"/>
        <v>11</v>
      </c>
    </row>
    <row r="549" spans="1:23" x14ac:dyDescent="0.2">
      <c r="A549" t="s">
        <v>9323</v>
      </c>
      <c r="B549" t="s">
        <v>9324</v>
      </c>
      <c r="C549" s="4">
        <v>2</v>
      </c>
      <c r="D549">
        <v>2017</v>
      </c>
      <c r="E549">
        <v>1520487.08608</v>
      </c>
      <c r="F549">
        <v>667658.23995099997</v>
      </c>
      <c r="G549">
        <v>1</v>
      </c>
      <c r="H549">
        <v>100</v>
      </c>
      <c r="I549" t="s">
        <v>26</v>
      </c>
      <c r="J549">
        <v>1</v>
      </c>
      <c r="K549">
        <v>9</v>
      </c>
      <c r="L549" t="s">
        <v>27</v>
      </c>
      <c r="M549">
        <v>1</v>
      </c>
      <c r="N549">
        <v>1877122</v>
      </c>
      <c r="O549" t="s">
        <v>9325</v>
      </c>
      <c r="P549">
        <v>2015</v>
      </c>
      <c r="Q549" t="s">
        <v>9326</v>
      </c>
      <c r="R549" s="5">
        <v>238546</v>
      </c>
      <c r="S549">
        <v>35.788809999999998</v>
      </c>
      <c r="T549">
        <v>6</v>
      </c>
      <c r="U549">
        <v>60612</v>
      </c>
      <c r="V549" t="str">
        <f t="shared" si="16"/>
        <v>dm-06-06-12</v>
      </c>
      <c r="W549">
        <f t="shared" si="17"/>
        <v>2</v>
      </c>
    </row>
    <row r="550" spans="1:23" x14ac:dyDescent="0.2">
      <c r="A550" t="s">
        <v>9331</v>
      </c>
      <c r="B550" t="s">
        <v>9332</v>
      </c>
      <c r="C550" s="4">
        <v>2</v>
      </c>
      <c r="D550">
        <v>2017</v>
      </c>
      <c r="E550">
        <v>1521709.2540899999</v>
      </c>
      <c r="F550">
        <v>665426.88121400005</v>
      </c>
      <c r="G550">
        <v>1</v>
      </c>
      <c r="H550">
        <v>300</v>
      </c>
      <c r="I550" t="s">
        <v>26</v>
      </c>
      <c r="J550">
        <v>1</v>
      </c>
      <c r="K550">
        <v>9</v>
      </c>
      <c r="L550" t="s">
        <v>27</v>
      </c>
      <c r="M550">
        <v>1</v>
      </c>
      <c r="N550">
        <v>556137</v>
      </c>
      <c r="O550" t="s">
        <v>430</v>
      </c>
      <c r="P550">
        <v>2008</v>
      </c>
      <c r="Q550" t="s">
        <v>431</v>
      </c>
      <c r="R550" s="5">
        <v>238274</v>
      </c>
      <c r="S550">
        <v>139.35838100000001</v>
      </c>
      <c r="T550">
        <v>6</v>
      </c>
      <c r="U550">
        <v>60601</v>
      </c>
      <c r="V550" t="str">
        <f t="shared" si="16"/>
        <v>dm-06-06-01</v>
      </c>
      <c r="W550">
        <f t="shared" si="17"/>
        <v>9</v>
      </c>
    </row>
    <row r="551" spans="1:23" x14ac:dyDescent="0.2">
      <c r="A551" t="s">
        <v>9333</v>
      </c>
      <c r="B551" t="s">
        <v>9334</v>
      </c>
      <c r="C551" s="4">
        <v>2</v>
      </c>
      <c r="D551">
        <v>2017</v>
      </c>
      <c r="E551">
        <v>1519312.04786</v>
      </c>
      <c r="F551">
        <v>664811.79937699996</v>
      </c>
      <c r="G551">
        <v>1</v>
      </c>
      <c r="H551">
        <v>100</v>
      </c>
      <c r="I551" t="s">
        <v>26</v>
      </c>
      <c r="J551">
        <v>1</v>
      </c>
      <c r="K551">
        <v>9</v>
      </c>
      <c r="L551" t="s">
        <v>27</v>
      </c>
      <c r="M551">
        <v>1</v>
      </c>
      <c r="N551">
        <v>200820</v>
      </c>
      <c r="O551" t="s">
        <v>7116</v>
      </c>
      <c r="P551">
        <v>2000</v>
      </c>
      <c r="Q551" t="s">
        <v>7117</v>
      </c>
      <c r="R551" s="5">
        <v>239714</v>
      </c>
      <c r="S551">
        <v>84.832132999999999</v>
      </c>
      <c r="T551">
        <v>6</v>
      </c>
      <c r="U551">
        <v>60405</v>
      </c>
      <c r="V551" t="str">
        <f t="shared" si="16"/>
        <v>dm-06-04-05</v>
      </c>
      <c r="W551">
        <f t="shared" si="17"/>
        <v>17</v>
      </c>
    </row>
    <row r="552" spans="1:23" x14ac:dyDescent="0.2">
      <c r="A552" t="s">
        <v>9358</v>
      </c>
      <c r="B552" t="s">
        <v>9359</v>
      </c>
      <c r="C552" s="4">
        <v>2</v>
      </c>
      <c r="D552">
        <v>2017</v>
      </c>
      <c r="E552">
        <v>1521011.90701</v>
      </c>
      <c r="F552">
        <v>664634.54280000005</v>
      </c>
      <c r="G552">
        <v>1</v>
      </c>
      <c r="H552">
        <v>300</v>
      </c>
      <c r="I552" t="s">
        <v>26</v>
      </c>
      <c r="J552">
        <v>1</v>
      </c>
      <c r="K552">
        <v>9</v>
      </c>
      <c r="L552" t="s">
        <v>9360</v>
      </c>
      <c r="M552">
        <v>1</v>
      </c>
      <c r="N552">
        <v>159614</v>
      </c>
      <c r="O552" t="s">
        <v>515</v>
      </c>
      <c r="P552">
        <v>2000</v>
      </c>
      <c r="Q552" t="s">
        <v>516</v>
      </c>
      <c r="R552" s="5">
        <v>237955</v>
      </c>
      <c r="S552">
        <v>198.91921500000001</v>
      </c>
      <c r="T552">
        <v>6</v>
      </c>
      <c r="U552">
        <v>60608</v>
      </c>
      <c r="V552" t="str">
        <f t="shared" si="16"/>
        <v>dm-06-06-08</v>
      </c>
      <c r="W552">
        <f t="shared" si="17"/>
        <v>17</v>
      </c>
    </row>
    <row r="553" spans="1:23" x14ac:dyDescent="0.2">
      <c r="A553" t="s">
        <v>9367</v>
      </c>
      <c r="B553" t="s">
        <v>9368</v>
      </c>
      <c r="C553" s="4">
        <v>2</v>
      </c>
      <c r="D553">
        <v>2017</v>
      </c>
      <c r="E553">
        <v>1521010.9047900001</v>
      </c>
      <c r="F553">
        <v>664617.754495</v>
      </c>
      <c r="G553">
        <v>1</v>
      </c>
      <c r="H553">
        <v>300</v>
      </c>
      <c r="I553" t="s">
        <v>26</v>
      </c>
      <c r="J553">
        <v>1</v>
      </c>
      <c r="K553">
        <v>9</v>
      </c>
      <c r="L553" t="s">
        <v>27</v>
      </c>
      <c r="M553">
        <v>1</v>
      </c>
      <c r="N553">
        <v>215853</v>
      </c>
      <c r="O553" t="s">
        <v>1614</v>
      </c>
      <c r="P553">
        <v>1999</v>
      </c>
      <c r="Q553" t="s">
        <v>1615</v>
      </c>
      <c r="R553" s="5">
        <v>239149</v>
      </c>
      <c r="S553">
        <v>67.216224999999994</v>
      </c>
      <c r="T553">
        <v>6</v>
      </c>
      <c r="U553">
        <v>60608</v>
      </c>
      <c r="V553" t="str">
        <f t="shared" si="16"/>
        <v>dm-06-06-08</v>
      </c>
      <c r="W553">
        <f t="shared" si="17"/>
        <v>18</v>
      </c>
    </row>
    <row r="554" spans="1:23" x14ac:dyDescent="0.2">
      <c r="A554" t="s">
        <v>9376</v>
      </c>
      <c r="B554" t="s">
        <v>9377</v>
      </c>
      <c r="C554" s="4">
        <v>2</v>
      </c>
      <c r="D554">
        <v>2017</v>
      </c>
      <c r="E554">
        <v>1520091.9604199999</v>
      </c>
      <c r="F554">
        <v>666943.217603</v>
      </c>
      <c r="G554">
        <v>1</v>
      </c>
      <c r="H554">
        <v>300</v>
      </c>
      <c r="I554" t="s">
        <v>26</v>
      </c>
      <c r="J554">
        <v>1</v>
      </c>
      <c r="K554">
        <v>9</v>
      </c>
      <c r="L554" t="s">
        <v>27</v>
      </c>
      <c r="M554">
        <v>1</v>
      </c>
      <c r="N554">
        <v>10416</v>
      </c>
      <c r="O554" t="s">
        <v>358</v>
      </c>
      <c r="P554">
        <v>2006</v>
      </c>
      <c r="Q554" t="s">
        <v>393</v>
      </c>
      <c r="R554" s="5">
        <v>237586</v>
      </c>
      <c r="S554">
        <v>135.68599399999999</v>
      </c>
      <c r="T554">
        <v>6</v>
      </c>
      <c r="U554">
        <v>60403</v>
      </c>
      <c r="V554" t="str">
        <f t="shared" si="16"/>
        <v>dm-06-04-03</v>
      </c>
      <c r="W554">
        <f t="shared" si="17"/>
        <v>11</v>
      </c>
    </row>
    <row r="555" spans="1:23" x14ac:dyDescent="0.2">
      <c r="A555" t="s">
        <v>9378</v>
      </c>
      <c r="B555" t="s">
        <v>9379</v>
      </c>
      <c r="C555" s="4">
        <v>2</v>
      </c>
      <c r="D555">
        <v>2017</v>
      </c>
      <c r="E555">
        <v>1521068.51514</v>
      </c>
      <c r="F555">
        <v>665277.06344900001</v>
      </c>
      <c r="G555">
        <v>1</v>
      </c>
      <c r="H555">
        <v>300</v>
      </c>
      <c r="I555" t="s">
        <v>26</v>
      </c>
      <c r="J555">
        <v>1</v>
      </c>
      <c r="K555">
        <v>9</v>
      </c>
      <c r="L555" t="s">
        <v>27</v>
      </c>
      <c r="M555">
        <v>1</v>
      </c>
      <c r="N555">
        <v>2047120</v>
      </c>
      <c r="O555" t="s">
        <v>1747</v>
      </c>
      <c r="P555">
        <v>2008</v>
      </c>
      <c r="Q555" t="s">
        <v>1748</v>
      </c>
      <c r="R555" t="s">
        <v>2518</v>
      </c>
      <c r="S555">
        <v>139.908658</v>
      </c>
      <c r="T555">
        <v>6</v>
      </c>
      <c r="U555">
        <v>60605</v>
      </c>
      <c r="V555" t="str">
        <f t="shared" si="16"/>
        <v>dm-06-06-05</v>
      </c>
      <c r="W555">
        <f t="shared" si="17"/>
        <v>9</v>
      </c>
    </row>
    <row r="556" spans="1:23" x14ac:dyDescent="0.2">
      <c r="A556" t="s">
        <v>9384</v>
      </c>
      <c r="B556" t="s">
        <v>9385</v>
      </c>
      <c r="C556" s="4">
        <v>2</v>
      </c>
      <c r="D556">
        <v>2017</v>
      </c>
      <c r="E556">
        <v>1523053.6610000001</v>
      </c>
      <c r="F556">
        <v>664484.69904800004</v>
      </c>
      <c r="G556">
        <v>1</v>
      </c>
      <c r="H556">
        <v>300</v>
      </c>
      <c r="I556" t="s">
        <v>26</v>
      </c>
      <c r="J556">
        <v>1</v>
      </c>
      <c r="K556">
        <v>9</v>
      </c>
      <c r="L556" t="s">
        <v>27</v>
      </c>
      <c r="M556">
        <v>1</v>
      </c>
      <c r="N556">
        <v>848179</v>
      </c>
      <c r="O556" t="s">
        <v>484</v>
      </c>
      <c r="P556">
        <v>2007</v>
      </c>
      <c r="Q556" t="s">
        <v>1784</v>
      </c>
      <c r="R556" s="5">
        <v>238062</v>
      </c>
      <c r="S556">
        <v>73.923045999999999</v>
      </c>
      <c r="T556">
        <v>6</v>
      </c>
      <c r="U556">
        <v>60510</v>
      </c>
      <c r="V556" t="str">
        <f t="shared" si="16"/>
        <v>dm-06-05-10</v>
      </c>
      <c r="W556">
        <f t="shared" si="17"/>
        <v>10</v>
      </c>
    </row>
    <row r="557" spans="1:23" x14ac:dyDescent="0.2">
      <c r="A557" t="s">
        <v>9386</v>
      </c>
      <c r="B557" t="s">
        <v>9387</v>
      </c>
      <c r="C557" s="4">
        <v>2</v>
      </c>
      <c r="D557">
        <v>2017</v>
      </c>
      <c r="E557">
        <v>1521053.8423200001</v>
      </c>
      <c r="F557">
        <v>662523.19540800003</v>
      </c>
      <c r="G557">
        <v>1</v>
      </c>
      <c r="H557">
        <v>150</v>
      </c>
      <c r="I557" t="s">
        <v>26</v>
      </c>
      <c r="J557">
        <v>1</v>
      </c>
      <c r="K557">
        <v>9</v>
      </c>
      <c r="L557" t="s">
        <v>27</v>
      </c>
      <c r="M557">
        <v>1</v>
      </c>
      <c r="N557">
        <v>136647</v>
      </c>
      <c r="O557" t="s">
        <v>355</v>
      </c>
      <c r="P557">
        <v>1978</v>
      </c>
      <c r="Q557" t="s">
        <v>5959</v>
      </c>
      <c r="R557" s="5">
        <v>238511</v>
      </c>
      <c r="S557">
        <v>12.942078</v>
      </c>
      <c r="T557">
        <v>6</v>
      </c>
      <c r="U557">
        <v>60104</v>
      </c>
      <c r="V557" t="str">
        <f t="shared" si="16"/>
        <v>dm-06-01-04</v>
      </c>
      <c r="W557">
        <f t="shared" si="17"/>
        <v>39</v>
      </c>
    </row>
    <row r="558" spans="1:23" x14ac:dyDescent="0.2">
      <c r="A558" t="s">
        <v>9414</v>
      </c>
      <c r="B558" s="1">
        <v>42738.686805555553</v>
      </c>
      <c r="C558" s="4">
        <v>3</v>
      </c>
      <c r="D558">
        <v>2017</v>
      </c>
      <c r="E558">
        <v>1524451.1517700001</v>
      </c>
      <c r="F558">
        <v>663412.41375199996</v>
      </c>
      <c r="G558">
        <v>1</v>
      </c>
      <c r="H558">
        <v>200</v>
      </c>
      <c r="I558" t="s">
        <v>26</v>
      </c>
      <c r="J558">
        <v>1</v>
      </c>
      <c r="K558">
        <v>9</v>
      </c>
      <c r="L558" t="s">
        <v>27</v>
      </c>
      <c r="M558">
        <v>1</v>
      </c>
      <c r="N558">
        <v>312789</v>
      </c>
      <c r="O558" t="s">
        <v>381</v>
      </c>
      <c r="P558">
        <v>2008</v>
      </c>
      <c r="Q558" t="s">
        <v>4564</v>
      </c>
      <c r="R558" s="5">
        <v>239735</v>
      </c>
      <c r="S558">
        <v>115.280753</v>
      </c>
      <c r="T558">
        <v>6</v>
      </c>
      <c r="U558">
        <v>60502</v>
      </c>
      <c r="V558" t="str">
        <f t="shared" si="16"/>
        <v>dm-06-05-02</v>
      </c>
      <c r="W558">
        <f t="shared" si="17"/>
        <v>9</v>
      </c>
    </row>
    <row r="559" spans="1:23" x14ac:dyDescent="0.2">
      <c r="A559" t="s">
        <v>9415</v>
      </c>
      <c r="B559" s="1">
        <v>42738.706944444442</v>
      </c>
      <c r="C559" s="4">
        <v>3</v>
      </c>
      <c r="D559">
        <v>2017</v>
      </c>
      <c r="E559">
        <v>1520538.8736099999</v>
      </c>
      <c r="F559">
        <v>664465.76511699997</v>
      </c>
      <c r="G559">
        <v>1</v>
      </c>
      <c r="H559">
        <v>200</v>
      </c>
      <c r="I559" t="s">
        <v>26</v>
      </c>
      <c r="J559">
        <v>1</v>
      </c>
      <c r="K559">
        <v>9</v>
      </c>
      <c r="L559" t="s">
        <v>27</v>
      </c>
      <c r="M559">
        <v>1</v>
      </c>
      <c r="N559">
        <v>98093</v>
      </c>
      <c r="O559" t="s">
        <v>358</v>
      </c>
      <c r="P559">
        <v>2006</v>
      </c>
      <c r="Q559" t="s">
        <v>2925</v>
      </c>
      <c r="R559" s="5">
        <v>239355</v>
      </c>
      <c r="S559">
        <v>80.872410000000002</v>
      </c>
      <c r="T559">
        <v>6</v>
      </c>
      <c r="U559">
        <v>60401</v>
      </c>
      <c r="V559" t="str">
        <f t="shared" si="16"/>
        <v>dm-06-04-01</v>
      </c>
      <c r="W559">
        <f t="shared" si="17"/>
        <v>11</v>
      </c>
    </row>
    <row r="560" spans="1:23" x14ac:dyDescent="0.2">
      <c r="A560" t="s">
        <v>9417</v>
      </c>
      <c r="B560" s="1">
        <v>42769.385416666664</v>
      </c>
      <c r="C560" s="4">
        <v>3</v>
      </c>
      <c r="D560">
        <v>2017</v>
      </c>
      <c r="E560">
        <v>1520845.0422400001</v>
      </c>
      <c r="F560">
        <v>662765.00794899999</v>
      </c>
      <c r="G560">
        <v>1</v>
      </c>
      <c r="H560">
        <v>300</v>
      </c>
      <c r="I560" t="s">
        <v>26</v>
      </c>
      <c r="J560">
        <v>1</v>
      </c>
      <c r="K560">
        <v>9</v>
      </c>
      <c r="L560" t="s">
        <v>27</v>
      </c>
      <c r="M560">
        <v>1</v>
      </c>
      <c r="N560">
        <v>1744416</v>
      </c>
      <c r="O560" t="s">
        <v>27</v>
      </c>
      <c r="P560">
        <v>2013</v>
      </c>
      <c r="Q560" t="s">
        <v>329</v>
      </c>
      <c r="R560" s="5">
        <v>239631</v>
      </c>
      <c r="S560">
        <v>16.075669000000001</v>
      </c>
      <c r="T560">
        <v>6</v>
      </c>
      <c r="U560">
        <v>60305</v>
      </c>
      <c r="V560" t="str">
        <f t="shared" si="16"/>
        <v>dm-06-03-05</v>
      </c>
      <c r="W560">
        <f t="shared" si="17"/>
        <v>4</v>
      </c>
    </row>
    <row r="561" spans="1:23" x14ac:dyDescent="0.2">
      <c r="A561" t="s">
        <v>9419</v>
      </c>
      <c r="B561" s="1">
        <v>42769.441666666666</v>
      </c>
      <c r="C561" s="4">
        <v>3</v>
      </c>
      <c r="D561">
        <v>2017</v>
      </c>
      <c r="E561">
        <v>1521069.72034</v>
      </c>
      <c r="F561">
        <v>664208.17024899996</v>
      </c>
      <c r="G561">
        <v>1</v>
      </c>
      <c r="H561">
        <v>100</v>
      </c>
      <c r="I561" t="s">
        <v>26</v>
      </c>
      <c r="J561">
        <v>1</v>
      </c>
      <c r="K561">
        <v>9</v>
      </c>
      <c r="L561" t="s">
        <v>27</v>
      </c>
      <c r="M561">
        <v>1</v>
      </c>
      <c r="N561">
        <v>1601563</v>
      </c>
      <c r="O561" t="s">
        <v>9420</v>
      </c>
      <c r="P561">
        <v>2010</v>
      </c>
      <c r="Q561" t="s">
        <v>9421</v>
      </c>
      <c r="R561" s="5">
        <v>239191</v>
      </c>
      <c r="S561">
        <v>87.727906000000004</v>
      </c>
      <c r="T561">
        <v>6</v>
      </c>
      <c r="U561">
        <v>60608</v>
      </c>
      <c r="V561" t="str">
        <f t="shared" si="16"/>
        <v>dm-06-06-08</v>
      </c>
      <c r="W561">
        <f t="shared" si="17"/>
        <v>7</v>
      </c>
    </row>
    <row r="562" spans="1:23" x14ac:dyDescent="0.2">
      <c r="A562" t="s">
        <v>9427</v>
      </c>
      <c r="B562" s="1">
        <v>42769.859027777777</v>
      </c>
      <c r="C562" s="4">
        <v>3</v>
      </c>
      <c r="D562">
        <v>2017</v>
      </c>
      <c r="E562">
        <v>1520070.8947600001</v>
      </c>
      <c r="F562">
        <v>666070.165332</v>
      </c>
      <c r="G562">
        <v>1</v>
      </c>
      <c r="H562">
        <v>300</v>
      </c>
      <c r="I562" t="s">
        <v>26</v>
      </c>
      <c r="J562">
        <v>1</v>
      </c>
      <c r="K562">
        <v>9</v>
      </c>
      <c r="L562" t="s">
        <v>27</v>
      </c>
      <c r="M562">
        <v>1</v>
      </c>
      <c r="N562">
        <v>218472</v>
      </c>
      <c r="O562" t="s">
        <v>347</v>
      </c>
      <c r="P562">
        <v>2011</v>
      </c>
      <c r="Q562" t="s">
        <v>1669</v>
      </c>
      <c r="R562" s="5">
        <v>239623</v>
      </c>
      <c r="S562">
        <v>68.317983999999996</v>
      </c>
      <c r="T562">
        <v>6</v>
      </c>
      <c r="U562">
        <v>60402</v>
      </c>
      <c r="V562" t="str">
        <f t="shared" si="16"/>
        <v>dm-06-04-02</v>
      </c>
      <c r="W562">
        <f t="shared" si="17"/>
        <v>6</v>
      </c>
    </row>
    <row r="563" spans="1:23" x14ac:dyDescent="0.2">
      <c r="A563" t="s">
        <v>9453</v>
      </c>
      <c r="B563" s="1">
        <v>42919.479166666664</v>
      </c>
      <c r="C563" s="4">
        <v>3</v>
      </c>
      <c r="D563">
        <v>2017</v>
      </c>
      <c r="E563">
        <v>1520642.4359800001</v>
      </c>
      <c r="F563">
        <v>668484.66883600003</v>
      </c>
      <c r="G563">
        <v>1</v>
      </c>
      <c r="H563">
        <v>150</v>
      </c>
      <c r="I563" t="s">
        <v>26</v>
      </c>
      <c r="J563">
        <v>1</v>
      </c>
      <c r="K563">
        <v>9</v>
      </c>
      <c r="L563" t="s">
        <v>27</v>
      </c>
      <c r="M563">
        <v>1</v>
      </c>
      <c r="N563">
        <v>463280</v>
      </c>
      <c r="O563" t="s">
        <v>9454</v>
      </c>
      <c r="P563">
        <v>1999</v>
      </c>
      <c r="Q563" t="s">
        <v>9455</v>
      </c>
      <c r="R563" s="5">
        <v>239849</v>
      </c>
      <c r="S563">
        <v>192.96198699999999</v>
      </c>
      <c r="T563">
        <v>6</v>
      </c>
      <c r="U563">
        <v>60610</v>
      </c>
      <c r="V563" t="str">
        <f t="shared" si="16"/>
        <v>dm-06-06-10</v>
      </c>
      <c r="W563">
        <f t="shared" si="17"/>
        <v>18</v>
      </c>
    </row>
    <row r="564" spans="1:23" x14ac:dyDescent="0.2">
      <c r="A564" t="s">
        <v>9458</v>
      </c>
      <c r="B564" s="1">
        <v>42950.45208333333</v>
      </c>
      <c r="C564" s="4">
        <v>3</v>
      </c>
      <c r="D564">
        <v>2017</v>
      </c>
      <c r="E564">
        <v>1520721.6853100001</v>
      </c>
      <c r="F564">
        <v>666649.56995899999</v>
      </c>
      <c r="G564">
        <v>1</v>
      </c>
      <c r="H564">
        <v>300</v>
      </c>
      <c r="I564" t="s">
        <v>26</v>
      </c>
      <c r="J564">
        <v>1</v>
      </c>
      <c r="K564">
        <v>9</v>
      </c>
      <c r="L564" t="s">
        <v>27</v>
      </c>
      <c r="M564">
        <v>1</v>
      </c>
      <c r="N564">
        <v>205681</v>
      </c>
      <c r="O564" t="s">
        <v>487</v>
      </c>
      <c r="P564">
        <v>2005</v>
      </c>
      <c r="Q564" t="s">
        <v>488</v>
      </c>
      <c r="R564" s="5">
        <v>239147</v>
      </c>
      <c r="S564">
        <v>72.421119000000004</v>
      </c>
      <c r="T564">
        <v>6</v>
      </c>
      <c r="U564">
        <v>60607</v>
      </c>
      <c r="V564" t="str">
        <f t="shared" si="16"/>
        <v>dm-06-06-07</v>
      </c>
      <c r="W564">
        <f t="shared" si="17"/>
        <v>12</v>
      </c>
    </row>
    <row r="565" spans="1:23" x14ac:dyDescent="0.2">
      <c r="A565" t="s">
        <v>9461</v>
      </c>
      <c r="B565" s="1">
        <v>42981.361111111109</v>
      </c>
      <c r="C565" s="4">
        <v>3</v>
      </c>
      <c r="D565">
        <v>2017</v>
      </c>
      <c r="E565">
        <v>1519531.9094799999</v>
      </c>
      <c r="F565">
        <v>665985.99719599995</v>
      </c>
      <c r="G565">
        <v>1</v>
      </c>
      <c r="H565">
        <v>300</v>
      </c>
      <c r="I565" t="s">
        <v>26</v>
      </c>
      <c r="J565">
        <v>1</v>
      </c>
      <c r="K565">
        <v>9</v>
      </c>
      <c r="L565" t="s">
        <v>27</v>
      </c>
      <c r="M565">
        <v>1</v>
      </c>
      <c r="N565">
        <v>1549045</v>
      </c>
      <c r="O565" t="s">
        <v>347</v>
      </c>
      <c r="P565">
        <v>2013</v>
      </c>
      <c r="Q565" t="s">
        <v>348</v>
      </c>
      <c r="R565" s="5">
        <v>239720</v>
      </c>
      <c r="S565">
        <v>361.32364899999999</v>
      </c>
      <c r="T565">
        <v>6</v>
      </c>
      <c r="U565">
        <v>60406</v>
      </c>
      <c r="V565" t="str">
        <f t="shared" si="16"/>
        <v>dm-06-04-06</v>
      </c>
      <c r="W565">
        <f t="shared" si="17"/>
        <v>4</v>
      </c>
    </row>
    <row r="566" spans="1:23" hidden="1" x14ac:dyDescent="0.2">
      <c r="A566" t="s">
        <v>9481</v>
      </c>
      <c r="B566" s="1">
        <v>43042.450694444444</v>
      </c>
      <c r="C566" s="4">
        <v>3</v>
      </c>
      <c r="D566">
        <v>2017</v>
      </c>
      <c r="E566">
        <v>1521233.3643799999</v>
      </c>
      <c r="F566">
        <v>668728.92992200004</v>
      </c>
      <c r="G566">
        <v>2</v>
      </c>
      <c r="H566">
        <v>50</v>
      </c>
      <c r="I566" t="s">
        <v>33</v>
      </c>
      <c r="J566">
        <v>1</v>
      </c>
      <c r="K566">
        <v>9</v>
      </c>
      <c r="L566" t="s">
        <v>27</v>
      </c>
      <c r="M566">
        <v>1</v>
      </c>
      <c r="N566">
        <v>1930053</v>
      </c>
      <c r="O566" t="s">
        <v>27</v>
      </c>
      <c r="P566">
        <v>2014</v>
      </c>
      <c r="Q566" t="s">
        <v>69</v>
      </c>
      <c r="R566" s="5">
        <v>240294</v>
      </c>
      <c r="S566">
        <v>27.873362</v>
      </c>
      <c r="T566">
        <v>6</v>
      </c>
      <c r="U566">
        <v>60611</v>
      </c>
      <c r="V566" t="str">
        <f t="shared" si="16"/>
        <v>dm-06-06-11</v>
      </c>
      <c r="W566">
        <f t="shared" si="17"/>
        <v>3</v>
      </c>
    </row>
    <row r="567" spans="1:23" x14ac:dyDescent="0.2">
      <c r="A567" t="s">
        <v>9486</v>
      </c>
      <c r="B567" s="1">
        <v>43072.34652777778</v>
      </c>
      <c r="C567" s="4">
        <v>3</v>
      </c>
      <c r="D567">
        <v>2017</v>
      </c>
      <c r="E567">
        <v>1524717.49813</v>
      </c>
      <c r="F567">
        <v>663561.90070899995</v>
      </c>
      <c r="G567">
        <v>1</v>
      </c>
      <c r="H567">
        <v>300</v>
      </c>
      <c r="I567" t="s">
        <v>26</v>
      </c>
      <c r="J567">
        <v>1</v>
      </c>
      <c r="K567">
        <v>9</v>
      </c>
      <c r="L567" t="s">
        <v>27</v>
      </c>
      <c r="M567">
        <v>1</v>
      </c>
      <c r="N567">
        <v>247181</v>
      </c>
      <c r="O567" t="s">
        <v>1757</v>
      </c>
      <c r="P567">
        <v>2008</v>
      </c>
      <c r="Q567" t="s">
        <v>1758</v>
      </c>
      <c r="R567" s="5">
        <v>239728</v>
      </c>
      <c r="S567">
        <v>195.709371</v>
      </c>
      <c r="T567">
        <v>6</v>
      </c>
      <c r="U567">
        <v>60503</v>
      </c>
      <c r="V567" t="str">
        <f t="shared" si="16"/>
        <v>dm-06-05-03</v>
      </c>
      <c r="W567">
        <f t="shared" si="17"/>
        <v>9</v>
      </c>
    </row>
    <row r="568" spans="1:23" x14ac:dyDescent="0.2">
      <c r="A568" t="s">
        <v>9493</v>
      </c>
      <c r="B568" t="s">
        <v>9494</v>
      </c>
      <c r="C568" s="4">
        <v>3</v>
      </c>
      <c r="D568">
        <v>2017</v>
      </c>
      <c r="E568">
        <v>1523346.26715</v>
      </c>
      <c r="F568">
        <v>664307.13188100001</v>
      </c>
      <c r="G568">
        <v>1</v>
      </c>
      <c r="H568">
        <v>300</v>
      </c>
      <c r="I568" t="s">
        <v>26</v>
      </c>
      <c r="J568">
        <v>1</v>
      </c>
      <c r="K568">
        <v>9</v>
      </c>
      <c r="L568" t="s">
        <v>27</v>
      </c>
      <c r="M568">
        <v>1</v>
      </c>
      <c r="N568">
        <v>1972567</v>
      </c>
      <c r="O568" t="s">
        <v>381</v>
      </c>
      <c r="P568">
        <v>2008</v>
      </c>
      <c r="Q568" t="s">
        <v>382</v>
      </c>
      <c r="R568" t="s">
        <v>2518</v>
      </c>
      <c r="S568">
        <v>73.925522000000001</v>
      </c>
      <c r="T568">
        <v>6</v>
      </c>
      <c r="U568">
        <v>60507</v>
      </c>
      <c r="V568" t="str">
        <f t="shared" si="16"/>
        <v>dm-06-05-07</v>
      </c>
      <c r="W568">
        <f t="shared" si="17"/>
        <v>9</v>
      </c>
    </row>
    <row r="569" spans="1:23" x14ac:dyDescent="0.2">
      <c r="A569" t="s">
        <v>9495</v>
      </c>
      <c r="B569" t="s">
        <v>9496</v>
      </c>
      <c r="C569" s="4">
        <v>3</v>
      </c>
      <c r="D569">
        <v>2017</v>
      </c>
      <c r="E569">
        <v>1521413.2296800001</v>
      </c>
      <c r="F569">
        <v>662070.87248999998</v>
      </c>
      <c r="G569">
        <v>1</v>
      </c>
      <c r="H569">
        <v>300</v>
      </c>
      <c r="I569" t="s">
        <v>26</v>
      </c>
      <c r="J569">
        <v>1</v>
      </c>
      <c r="K569">
        <v>9</v>
      </c>
      <c r="L569" t="s">
        <v>27</v>
      </c>
      <c r="M569">
        <v>2</v>
      </c>
      <c r="N569">
        <v>649767</v>
      </c>
      <c r="O569" t="s">
        <v>3488</v>
      </c>
      <c r="P569">
        <v>2008</v>
      </c>
      <c r="Q569" t="s">
        <v>3489</v>
      </c>
      <c r="R569" s="5">
        <v>238175</v>
      </c>
      <c r="S569">
        <v>53.479317999999999</v>
      </c>
      <c r="T569">
        <v>6</v>
      </c>
      <c r="U569">
        <v>60102</v>
      </c>
      <c r="V569" t="str">
        <f t="shared" si="16"/>
        <v>dm-06-01-02</v>
      </c>
      <c r="W569">
        <f t="shared" si="17"/>
        <v>9</v>
      </c>
    </row>
    <row r="570" spans="1:23" hidden="1" x14ac:dyDescent="0.2">
      <c r="A570" t="s">
        <v>9502</v>
      </c>
      <c r="B570" t="s">
        <v>9503</v>
      </c>
      <c r="C570" s="4">
        <v>3</v>
      </c>
      <c r="D570">
        <v>2017</v>
      </c>
      <c r="E570">
        <v>1523988.7712699999</v>
      </c>
      <c r="F570">
        <v>663896.50090800005</v>
      </c>
      <c r="G570">
        <v>2</v>
      </c>
      <c r="H570">
        <v>50</v>
      </c>
      <c r="I570" t="s">
        <v>33</v>
      </c>
      <c r="J570">
        <v>1</v>
      </c>
      <c r="K570">
        <v>9</v>
      </c>
      <c r="L570" t="s">
        <v>27</v>
      </c>
      <c r="M570">
        <v>1</v>
      </c>
      <c r="N570">
        <v>906177</v>
      </c>
      <c r="O570" t="s">
        <v>4094</v>
      </c>
      <c r="P570">
        <v>1988</v>
      </c>
      <c r="Q570" t="s">
        <v>4095</v>
      </c>
      <c r="R570" s="5">
        <v>239041</v>
      </c>
      <c r="S570">
        <v>79.774187999999995</v>
      </c>
      <c r="T570">
        <v>6</v>
      </c>
      <c r="U570">
        <v>60507</v>
      </c>
      <c r="V570" t="str">
        <f t="shared" si="16"/>
        <v>dm-06-05-07</v>
      </c>
      <c r="W570">
        <f t="shared" si="17"/>
        <v>29</v>
      </c>
    </row>
    <row r="571" spans="1:23" x14ac:dyDescent="0.2">
      <c r="A571" t="s">
        <v>9504</v>
      </c>
      <c r="B571" t="s">
        <v>9505</v>
      </c>
      <c r="C571" s="4">
        <v>3</v>
      </c>
      <c r="D571">
        <v>2017</v>
      </c>
      <c r="E571">
        <v>1519467.9778199999</v>
      </c>
      <c r="F571">
        <v>664609.43927900004</v>
      </c>
      <c r="G571">
        <v>1</v>
      </c>
      <c r="H571">
        <v>300</v>
      </c>
      <c r="I571" t="s">
        <v>26</v>
      </c>
      <c r="J571">
        <v>1</v>
      </c>
      <c r="K571">
        <v>9</v>
      </c>
      <c r="L571" t="s">
        <v>27</v>
      </c>
      <c r="M571">
        <v>1</v>
      </c>
      <c r="N571">
        <v>2006785</v>
      </c>
      <c r="O571" t="s">
        <v>1666</v>
      </c>
      <c r="P571">
        <v>2017</v>
      </c>
      <c r="Q571" t="s">
        <v>1667</v>
      </c>
      <c r="R571" t="s">
        <v>2518</v>
      </c>
      <c r="S571">
        <v>54.916204999999998</v>
      </c>
      <c r="T571">
        <v>6</v>
      </c>
      <c r="U571">
        <v>60405</v>
      </c>
      <c r="V571" t="str">
        <f t="shared" si="16"/>
        <v>dm-06-04-05</v>
      </c>
      <c r="W571">
        <f t="shared" si="17"/>
        <v>0</v>
      </c>
    </row>
    <row r="572" spans="1:23" x14ac:dyDescent="0.2">
      <c r="A572" t="s">
        <v>9508</v>
      </c>
      <c r="B572" t="s">
        <v>9509</v>
      </c>
      <c r="C572" s="4">
        <v>3</v>
      </c>
      <c r="D572">
        <v>2017</v>
      </c>
      <c r="E572">
        <v>1521145.36482</v>
      </c>
      <c r="F572">
        <v>664659.40479099995</v>
      </c>
      <c r="G572">
        <v>1</v>
      </c>
      <c r="H572">
        <v>300</v>
      </c>
      <c r="I572" t="s">
        <v>26</v>
      </c>
      <c r="J572">
        <v>1</v>
      </c>
      <c r="K572">
        <v>9</v>
      </c>
      <c r="L572" t="s">
        <v>27</v>
      </c>
      <c r="M572">
        <v>1</v>
      </c>
      <c r="N572">
        <v>345545</v>
      </c>
      <c r="O572" t="s">
        <v>1614</v>
      </c>
      <c r="P572">
        <v>1999</v>
      </c>
      <c r="Q572" t="s">
        <v>1615</v>
      </c>
      <c r="R572" s="5">
        <v>239149</v>
      </c>
      <c r="S572">
        <v>47.654111999999998</v>
      </c>
      <c r="T572">
        <v>6</v>
      </c>
      <c r="U572">
        <v>60608</v>
      </c>
      <c r="V572" t="str">
        <f t="shared" si="16"/>
        <v>dm-06-06-08</v>
      </c>
      <c r="W572">
        <f t="shared" si="17"/>
        <v>18</v>
      </c>
    </row>
    <row r="573" spans="1:23" x14ac:dyDescent="0.2">
      <c r="A573" t="s">
        <v>9521</v>
      </c>
      <c r="B573" t="s">
        <v>9522</v>
      </c>
      <c r="C573" s="4">
        <v>3</v>
      </c>
      <c r="D573">
        <v>2017</v>
      </c>
      <c r="E573">
        <v>1519816.81669</v>
      </c>
      <c r="F573">
        <v>663715.98993799998</v>
      </c>
      <c r="G573">
        <v>1</v>
      </c>
      <c r="H573">
        <v>300</v>
      </c>
      <c r="I573" t="s">
        <v>26</v>
      </c>
      <c r="J573">
        <v>1</v>
      </c>
      <c r="K573">
        <v>9</v>
      </c>
      <c r="L573" t="s">
        <v>27</v>
      </c>
      <c r="M573">
        <v>1</v>
      </c>
      <c r="N573">
        <v>186267</v>
      </c>
      <c r="O573" t="s">
        <v>401</v>
      </c>
      <c r="P573">
        <v>2000</v>
      </c>
      <c r="Q573" t="s">
        <v>455</v>
      </c>
      <c r="R573" s="5">
        <v>238050</v>
      </c>
      <c r="S573">
        <v>9.0827860000000005</v>
      </c>
      <c r="T573">
        <v>6</v>
      </c>
      <c r="U573">
        <v>60203</v>
      </c>
      <c r="V573" t="str">
        <f t="shared" si="16"/>
        <v>dm-06-02-03</v>
      </c>
      <c r="W573">
        <f t="shared" si="17"/>
        <v>17</v>
      </c>
    </row>
    <row r="574" spans="1:23" x14ac:dyDescent="0.2">
      <c r="A574" t="s">
        <v>9523</v>
      </c>
      <c r="B574" t="s">
        <v>9524</v>
      </c>
      <c r="C574" s="4">
        <v>3</v>
      </c>
      <c r="D574">
        <v>2017</v>
      </c>
      <c r="E574">
        <v>1520001.12693</v>
      </c>
      <c r="F574">
        <v>666527.536035</v>
      </c>
      <c r="G574">
        <v>1</v>
      </c>
      <c r="H574">
        <v>250</v>
      </c>
      <c r="I574" t="s">
        <v>9525</v>
      </c>
      <c r="J574">
        <v>1</v>
      </c>
      <c r="K574">
        <v>9</v>
      </c>
      <c r="L574" t="s">
        <v>27</v>
      </c>
      <c r="M574">
        <v>1</v>
      </c>
      <c r="N574">
        <v>447822</v>
      </c>
      <c r="O574" t="s">
        <v>27</v>
      </c>
      <c r="P574">
        <v>2007</v>
      </c>
      <c r="Q574" t="s">
        <v>9526</v>
      </c>
      <c r="R574" s="5">
        <v>237554</v>
      </c>
      <c r="S574">
        <v>42.212981999999997</v>
      </c>
      <c r="T574">
        <v>6</v>
      </c>
      <c r="U574">
        <v>60403</v>
      </c>
      <c r="V574" t="str">
        <f t="shared" si="16"/>
        <v>dm-06-04-03</v>
      </c>
      <c r="W574">
        <f t="shared" si="17"/>
        <v>10</v>
      </c>
    </row>
    <row r="575" spans="1:23" x14ac:dyDescent="0.2">
      <c r="A575" t="s">
        <v>9544</v>
      </c>
      <c r="B575" t="s">
        <v>9545</v>
      </c>
      <c r="C575" s="4">
        <v>3</v>
      </c>
      <c r="D575">
        <v>2017</v>
      </c>
      <c r="E575">
        <v>1520549.7115499999</v>
      </c>
      <c r="F575">
        <v>664359.93089299998</v>
      </c>
      <c r="G575">
        <v>1</v>
      </c>
      <c r="H575">
        <v>150</v>
      </c>
      <c r="I575" t="s">
        <v>26</v>
      </c>
      <c r="J575">
        <v>1</v>
      </c>
      <c r="K575">
        <v>9</v>
      </c>
      <c r="L575" t="s">
        <v>27</v>
      </c>
      <c r="M575">
        <v>1</v>
      </c>
      <c r="N575">
        <v>1682533</v>
      </c>
      <c r="O575" t="s">
        <v>27</v>
      </c>
      <c r="P575">
        <v>2013</v>
      </c>
      <c r="Q575" t="s">
        <v>1022</v>
      </c>
      <c r="R575" s="5">
        <v>239689</v>
      </c>
      <c r="S575">
        <v>37.771090000000001</v>
      </c>
      <c r="T575">
        <v>6</v>
      </c>
      <c r="U575">
        <v>60401</v>
      </c>
      <c r="V575" t="str">
        <f t="shared" si="16"/>
        <v>dm-06-04-01</v>
      </c>
      <c r="W575">
        <f t="shared" si="17"/>
        <v>4</v>
      </c>
    </row>
    <row r="576" spans="1:23" x14ac:dyDescent="0.2">
      <c r="A576" t="s">
        <v>9546</v>
      </c>
      <c r="B576" t="s">
        <v>9547</v>
      </c>
      <c r="C576" s="4">
        <v>3</v>
      </c>
      <c r="D576">
        <v>2017</v>
      </c>
      <c r="E576">
        <v>1522523.4778700001</v>
      </c>
      <c r="F576">
        <v>662755.05650299997</v>
      </c>
      <c r="G576">
        <v>1</v>
      </c>
      <c r="H576">
        <v>300</v>
      </c>
      <c r="I576" t="s">
        <v>26</v>
      </c>
      <c r="J576">
        <v>1</v>
      </c>
      <c r="K576">
        <v>9</v>
      </c>
      <c r="L576" t="s">
        <v>27</v>
      </c>
      <c r="M576">
        <v>1</v>
      </c>
      <c r="N576">
        <v>1460177</v>
      </c>
      <c r="O576" t="s">
        <v>528</v>
      </c>
      <c r="P576">
        <v>2009</v>
      </c>
      <c r="Q576" t="s">
        <v>529</v>
      </c>
      <c r="R576" s="5">
        <v>238964</v>
      </c>
      <c r="S576">
        <v>51.298467000000002</v>
      </c>
      <c r="T576">
        <v>6</v>
      </c>
      <c r="U576">
        <v>60302</v>
      </c>
      <c r="V576" t="str">
        <f t="shared" si="16"/>
        <v>dm-06-03-02</v>
      </c>
      <c r="W576">
        <f t="shared" si="17"/>
        <v>8</v>
      </c>
    </row>
    <row r="577" spans="1:23" hidden="1" x14ac:dyDescent="0.2">
      <c r="A577" t="s">
        <v>9581</v>
      </c>
      <c r="B577" t="s">
        <v>9582</v>
      </c>
      <c r="C577" s="4">
        <v>3</v>
      </c>
      <c r="D577">
        <v>2017</v>
      </c>
      <c r="E577">
        <v>1521480.8725699999</v>
      </c>
      <c r="F577">
        <v>662114.03192800004</v>
      </c>
      <c r="G577">
        <v>1</v>
      </c>
      <c r="H577">
        <v>50</v>
      </c>
      <c r="I577" t="s">
        <v>33</v>
      </c>
      <c r="J577">
        <v>1</v>
      </c>
      <c r="K577">
        <v>9</v>
      </c>
      <c r="L577" t="s">
        <v>27</v>
      </c>
      <c r="M577">
        <v>1</v>
      </c>
      <c r="N577">
        <v>931855</v>
      </c>
      <c r="O577" t="s">
        <v>468</v>
      </c>
      <c r="P577">
        <v>1986</v>
      </c>
      <c r="Q577" t="s">
        <v>469</v>
      </c>
      <c r="R577" s="5">
        <v>238151</v>
      </c>
      <c r="S577">
        <v>65.497255999999993</v>
      </c>
      <c r="T577">
        <v>6</v>
      </c>
      <c r="U577">
        <v>60102</v>
      </c>
      <c r="V577" t="str">
        <f t="shared" si="16"/>
        <v>dm-06-01-02</v>
      </c>
      <c r="W577">
        <f t="shared" si="17"/>
        <v>31</v>
      </c>
    </row>
    <row r="578" spans="1:23" x14ac:dyDescent="0.2">
      <c r="A578" t="s">
        <v>9586</v>
      </c>
      <c r="B578" t="s">
        <v>9587</v>
      </c>
      <c r="C578" s="4">
        <v>3</v>
      </c>
      <c r="D578">
        <v>2017</v>
      </c>
      <c r="E578">
        <v>1520088.2992199999</v>
      </c>
      <c r="F578">
        <v>665988.83550699998</v>
      </c>
      <c r="G578">
        <v>1</v>
      </c>
      <c r="H578">
        <v>300</v>
      </c>
      <c r="I578" t="s">
        <v>26</v>
      </c>
      <c r="J578">
        <v>1</v>
      </c>
      <c r="K578">
        <v>9</v>
      </c>
      <c r="L578" t="s">
        <v>27</v>
      </c>
      <c r="M578">
        <v>1</v>
      </c>
      <c r="N578">
        <v>141304</v>
      </c>
      <c r="O578" t="s">
        <v>358</v>
      </c>
      <c r="P578">
        <v>2006</v>
      </c>
      <c r="Q578" t="s">
        <v>393</v>
      </c>
      <c r="R578" s="5">
        <v>239048</v>
      </c>
      <c r="S578">
        <v>67.934230999999997</v>
      </c>
      <c r="T578">
        <v>6</v>
      </c>
      <c r="U578">
        <v>60402</v>
      </c>
      <c r="V578" t="str">
        <f t="shared" si="16"/>
        <v>dm-06-04-02</v>
      </c>
      <c r="W578">
        <f t="shared" si="17"/>
        <v>11</v>
      </c>
    </row>
    <row r="579" spans="1:23" hidden="1" x14ac:dyDescent="0.2">
      <c r="A579" t="s">
        <v>9601</v>
      </c>
      <c r="B579" t="s">
        <v>9602</v>
      </c>
      <c r="C579" s="4">
        <v>3</v>
      </c>
      <c r="D579">
        <v>2017</v>
      </c>
      <c r="E579">
        <v>1521686.1772100001</v>
      </c>
      <c r="F579">
        <v>661949.788054</v>
      </c>
      <c r="G579">
        <v>1</v>
      </c>
      <c r="H579">
        <v>50</v>
      </c>
      <c r="I579" t="s">
        <v>33</v>
      </c>
      <c r="J579">
        <v>1</v>
      </c>
      <c r="K579">
        <v>9</v>
      </c>
      <c r="L579" t="s">
        <v>27</v>
      </c>
      <c r="M579">
        <v>1</v>
      </c>
      <c r="N579">
        <v>934120</v>
      </c>
      <c r="O579" t="s">
        <v>468</v>
      </c>
      <c r="P579">
        <v>1986</v>
      </c>
      <c r="Q579" t="s">
        <v>469</v>
      </c>
      <c r="R579" s="5">
        <v>238530</v>
      </c>
      <c r="S579">
        <v>56.108548999999996</v>
      </c>
      <c r="T579">
        <v>6</v>
      </c>
      <c r="U579">
        <v>60102</v>
      </c>
      <c r="V579" t="str">
        <f t="shared" ref="V579:V642" si="18">"dm-"&amp;TEXT(U579,"00-00-00")</f>
        <v>dm-06-01-02</v>
      </c>
      <c r="W579">
        <f t="shared" ref="W579:W642" si="19">D579-P579</f>
        <v>31</v>
      </c>
    </row>
    <row r="580" spans="1:23" x14ac:dyDescent="0.2">
      <c r="A580" t="s">
        <v>9625</v>
      </c>
      <c r="B580" t="s">
        <v>9626</v>
      </c>
      <c r="C580" s="4">
        <v>3</v>
      </c>
      <c r="D580">
        <v>2017</v>
      </c>
      <c r="E580">
        <v>1520581.49034</v>
      </c>
      <c r="F580">
        <v>668315.59678799997</v>
      </c>
      <c r="G580">
        <v>1</v>
      </c>
      <c r="H580">
        <v>300</v>
      </c>
      <c r="I580" t="s">
        <v>26</v>
      </c>
      <c r="J580">
        <v>1</v>
      </c>
      <c r="K580">
        <v>9</v>
      </c>
      <c r="L580" t="s">
        <v>27</v>
      </c>
      <c r="M580">
        <v>5</v>
      </c>
      <c r="N580">
        <v>281929</v>
      </c>
      <c r="O580" t="s">
        <v>684</v>
      </c>
      <c r="P580">
        <v>2006</v>
      </c>
      <c r="Q580" t="s">
        <v>685</v>
      </c>
      <c r="R580" s="5">
        <v>238098</v>
      </c>
      <c r="S580">
        <v>50.034075999999999</v>
      </c>
      <c r="T580">
        <v>6</v>
      </c>
      <c r="U580">
        <v>60612</v>
      </c>
      <c r="V580" t="str">
        <f t="shared" si="18"/>
        <v>dm-06-06-12</v>
      </c>
      <c r="W580">
        <f t="shared" si="19"/>
        <v>11</v>
      </c>
    </row>
    <row r="581" spans="1:23" x14ac:dyDescent="0.2">
      <c r="A581" t="s">
        <v>9650</v>
      </c>
      <c r="B581" t="s">
        <v>9651</v>
      </c>
      <c r="C581" s="4">
        <v>3</v>
      </c>
      <c r="D581">
        <v>2017</v>
      </c>
      <c r="E581">
        <v>1522501.10219</v>
      </c>
      <c r="F581">
        <v>665799.89753700001</v>
      </c>
      <c r="G581">
        <v>1</v>
      </c>
      <c r="H581">
        <v>300</v>
      </c>
      <c r="I581" t="s">
        <v>26</v>
      </c>
      <c r="J581">
        <v>1</v>
      </c>
      <c r="K581">
        <v>9</v>
      </c>
      <c r="L581" t="s">
        <v>27</v>
      </c>
      <c r="M581">
        <v>1</v>
      </c>
      <c r="N581">
        <v>374778</v>
      </c>
      <c r="O581" t="s">
        <v>369</v>
      </c>
      <c r="P581">
        <v>2006</v>
      </c>
      <c r="Q581" t="s">
        <v>370</v>
      </c>
      <c r="R581" t="s">
        <v>2518</v>
      </c>
      <c r="S581">
        <v>8.5668710000000008</v>
      </c>
      <c r="T581">
        <v>6</v>
      </c>
      <c r="U581">
        <v>60602</v>
      </c>
      <c r="V581" t="str">
        <f t="shared" si="18"/>
        <v>dm-06-06-02</v>
      </c>
      <c r="W581">
        <f t="shared" si="19"/>
        <v>11</v>
      </c>
    </row>
    <row r="582" spans="1:23" x14ac:dyDescent="0.2">
      <c r="A582" t="s">
        <v>9654</v>
      </c>
      <c r="B582" t="s">
        <v>9655</v>
      </c>
      <c r="C582" s="4">
        <v>3</v>
      </c>
      <c r="D582">
        <v>2017</v>
      </c>
      <c r="E582">
        <v>1521702.29003</v>
      </c>
      <c r="F582">
        <v>664028.88658499997</v>
      </c>
      <c r="G582">
        <v>1</v>
      </c>
      <c r="H582">
        <v>200</v>
      </c>
      <c r="I582" t="s">
        <v>22</v>
      </c>
      <c r="J582">
        <v>1</v>
      </c>
      <c r="K582">
        <v>9</v>
      </c>
      <c r="L582" t="s">
        <v>27</v>
      </c>
      <c r="M582">
        <v>1</v>
      </c>
      <c r="N582">
        <v>1958036</v>
      </c>
      <c r="O582" t="s">
        <v>27</v>
      </c>
      <c r="P582">
        <v>2012</v>
      </c>
      <c r="Q582" t="s">
        <v>522</v>
      </c>
      <c r="R582" s="5">
        <v>239583</v>
      </c>
      <c r="S582">
        <v>69.313867000000002</v>
      </c>
      <c r="T582">
        <v>6</v>
      </c>
      <c r="U582">
        <v>60510</v>
      </c>
      <c r="V582" t="str">
        <f t="shared" si="18"/>
        <v>dm-06-05-10</v>
      </c>
      <c r="W582">
        <f t="shared" si="19"/>
        <v>5</v>
      </c>
    </row>
    <row r="583" spans="1:23" x14ac:dyDescent="0.2">
      <c r="A583" t="s">
        <v>9661</v>
      </c>
      <c r="B583" t="s">
        <v>9662</v>
      </c>
      <c r="C583" s="4">
        <v>3</v>
      </c>
      <c r="D583">
        <v>2017</v>
      </c>
      <c r="E583">
        <v>1523725.7929199999</v>
      </c>
      <c r="F583">
        <v>664508.67048099998</v>
      </c>
      <c r="G583">
        <v>1</v>
      </c>
      <c r="H583">
        <v>300</v>
      </c>
      <c r="I583" t="s">
        <v>26</v>
      </c>
      <c r="J583">
        <v>1</v>
      </c>
      <c r="K583">
        <v>9</v>
      </c>
      <c r="L583" t="s">
        <v>27</v>
      </c>
      <c r="M583">
        <v>1</v>
      </c>
      <c r="N583">
        <v>1972558</v>
      </c>
      <c r="O583" t="s">
        <v>381</v>
      </c>
      <c r="P583">
        <v>2008</v>
      </c>
      <c r="Q583" t="s">
        <v>382</v>
      </c>
      <c r="R583" t="s">
        <v>2518</v>
      </c>
      <c r="S583">
        <v>36.270367</v>
      </c>
      <c r="T583">
        <v>6</v>
      </c>
      <c r="U583">
        <v>60505</v>
      </c>
      <c r="V583" t="str">
        <f t="shared" si="18"/>
        <v>dm-06-05-05</v>
      </c>
      <c r="W583">
        <f t="shared" si="19"/>
        <v>9</v>
      </c>
    </row>
    <row r="584" spans="1:23" x14ac:dyDescent="0.2">
      <c r="A584" t="s">
        <v>9688</v>
      </c>
      <c r="B584" t="s">
        <v>9689</v>
      </c>
      <c r="C584" s="4">
        <v>3</v>
      </c>
      <c r="D584">
        <v>2017</v>
      </c>
      <c r="E584">
        <v>1525026.0291899999</v>
      </c>
      <c r="F584">
        <v>664871.098184</v>
      </c>
      <c r="G584">
        <v>1</v>
      </c>
      <c r="H584">
        <v>100</v>
      </c>
      <c r="I584" t="s">
        <v>338</v>
      </c>
      <c r="J584">
        <v>1</v>
      </c>
      <c r="K584">
        <v>1</v>
      </c>
      <c r="L584" t="s">
        <v>27</v>
      </c>
      <c r="M584">
        <v>1</v>
      </c>
      <c r="N584">
        <v>6718</v>
      </c>
      <c r="O584" t="s">
        <v>27</v>
      </c>
      <c r="P584">
        <v>2011</v>
      </c>
      <c r="Q584" t="s">
        <v>1835</v>
      </c>
      <c r="R584" s="5">
        <v>239034</v>
      </c>
      <c r="S584">
        <v>27.362784000000001</v>
      </c>
      <c r="T584">
        <v>6</v>
      </c>
      <c r="U584">
        <v>60503</v>
      </c>
      <c r="V584" t="str">
        <f t="shared" si="18"/>
        <v>dm-06-05-03</v>
      </c>
      <c r="W584">
        <f t="shared" si="19"/>
        <v>6</v>
      </c>
    </row>
    <row r="585" spans="1:23" hidden="1" x14ac:dyDescent="0.2">
      <c r="A585" t="s">
        <v>9725</v>
      </c>
      <c r="B585" t="s">
        <v>9726</v>
      </c>
      <c r="C585" s="4">
        <v>3</v>
      </c>
      <c r="D585">
        <v>2017</v>
      </c>
      <c r="E585">
        <v>1524838.0795799999</v>
      </c>
      <c r="F585">
        <v>665256.57619299996</v>
      </c>
      <c r="G585">
        <v>1</v>
      </c>
      <c r="H585">
        <v>50</v>
      </c>
      <c r="I585" t="s">
        <v>33</v>
      </c>
      <c r="J585">
        <v>1</v>
      </c>
      <c r="K585">
        <v>9</v>
      </c>
      <c r="L585" t="s">
        <v>27</v>
      </c>
      <c r="M585">
        <v>5</v>
      </c>
      <c r="N585">
        <v>587627</v>
      </c>
      <c r="O585" t="s">
        <v>409</v>
      </c>
      <c r="P585">
        <v>1989</v>
      </c>
      <c r="Q585" t="s">
        <v>410</v>
      </c>
      <c r="R585" s="5">
        <v>237782</v>
      </c>
      <c r="S585">
        <v>24.202048000000001</v>
      </c>
      <c r="T585">
        <v>6</v>
      </c>
      <c r="U585">
        <v>60505</v>
      </c>
      <c r="V585" t="str">
        <f t="shared" si="18"/>
        <v>dm-06-05-05</v>
      </c>
      <c r="W585">
        <f t="shared" si="19"/>
        <v>28</v>
      </c>
    </row>
    <row r="586" spans="1:23" hidden="1" x14ac:dyDescent="0.2">
      <c r="A586" t="s">
        <v>9727</v>
      </c>
      <c r="B586" t="s">
        <v>9728</v>
      </c>
      <c r="C586" s="4">
        <v>3</v>
      </c>
      <c r="D586">
        <v>2017</v>
      </c>
      <c r="E586">
        <v>1520171.61464</v>
      </c>
      <c r="F586">
        <v>661124.43151100003</v>
      </c>
      <c r="G586">
        <v>1</v>
      </c>
      <c r="H586">
        <v>50</v>
      </c>
      <c r="I586" t="s">
        <v>33</v>
      </c>
      <c r="J586">
        <v>1</v>
      </c>
      <c r="K586">
        <v>9</v>
      </c>
      <c r="L586" t="s">
        <v>27</v>
      </c>
      <c r="M586">
        <v>1</v>
      </c>
      <c r="N586">
        <v>927743</v>
      </c>
      <c r="O586" t="s">
        <v>468</v>
      </c>
      <c r="P586">
        <v>1986</v>
      </c>
      <c r="Q586" t="s">
        <v>469</v>
      </c>
      <c r="R586" s="5">
        <v>238916</v>
      </c>
      <c r="S586">
        <v>62.121788000000002</v>
      </c>
      <c r="T586">
        <v>6</v>
      </c>
      <c r="U586">
        <v>60103</v>
      </c>
      <c r="V586" t="str">
        <f t="shared" si="18"/>
        <v>dm-06-01-03</v>
      </c>
      <c r="W586">
        <f t="shared" si="19"/>
        <v>31</v>
      </c>
    </row>
    <row r="587" spans="1:23" x14ac:dyDescent="0.2">
      <c r="A587" t="s">
        <v>9743</v>
      </c>
      <c r="B587" s="1">
        <v>42829.443055555559</v>
      </c>
      <c r="C587" s="4">
        <v>4</v>
      </c>
      <c r="D587">
        <v>2017</v>
      </c>
      <c r="E587">
        <v>1520961.83213</v>
      </c>
      <c r="F587">
        <v>663006.84198799997</v>
      </c>
      <c r="G587">
        <v>1</v>
      </c>
      <c r="H587">
        <v>100</v>
      </c>
      <c r="I587" t="s">
        <v>26</v>
      </c>
      <c r="J587">
        <v>1</v>
      </c>
      <c r="K587">
        <v>9</v>
      </c>
      <c r="L587" t="s">
        <v>27</v>
      </c>
      <c r="M587">
        <v>5</v>
      </c>
      <c r="N587">
        <v>204100</v>
      </c>
      <c r="O587" t="s">
        <v>355</v>
      </c>
      <c r="P587">
        <v>1978</v>
      </c>
      <c r="Q587" t="s">
        <v>9744</v>
      </c>
      <c r="R587" s="5">
        <v>238980</v>
      </c>
      <c r="S587">
        <v>317.84747700000003</v>
      </c>
      <c r="T587">
        <v>6</v>
      </c>
      <c r="U587">
        <v>60305</v>
      </c>
      <c r="V587" t="str">
        <f t="shared" si="18"/>
        <v>dm-06-03-05</v>
      </c>
      <c r="W587">
        <f t="shared" si="19"/>
        <v>39</v>
      </c>
    </row>
    <row r="588" spans="1:23" hidden="1" x14ac:dyDescent="0.2">
      <c r="A588" t="s">
        <v>9748</v>
      </c>
      <c r="B588" s="1">
        <v>42829.509722222225</v>
      </c>
      <c r="C588" s="4">
        <v>4</v>
      </c>
      <c r="D588">
        <v>2017</v>
      </c>
      <c r="E588">
        <v>1524003.0263700001</v>
      </c>
      <c r="F588">
        <v>663911.44116299995</v>
      </c>
      <c r="G588">
        <v>2</v>
      </c>
      <c r="H588">
        <v>50</v>
      </c>
      <c r="I588" t="s">
        <v>33</v>
      </c>
      <c r="J588">
        <v>1</v>
      </c>
      <c r="K588">
        <v>9</v>
      </c>
      <c r="L588" t="s">
        <v>27</v>
      </c>
      <c r="M588">
        <v>1</v>
      </c>
      <c r="N588">
        <v>906177</v>
      </c>
      <c r="O588" t="s">
        <v>4094</v>
      </c>
      <c r="P588">
        <v>1988</v>
      </c>
      <c r="Q588" t="s">
        <v>4095</v>
      </c>
      <c r="R588" s="5">
        <v>239041</v>
      </c>
      <c r="S588">
        <v>79.774187999999995</v>
      </c>
      <c r="T588">
        <v>6</v>
      </c>
      <c r="U588">
        <v>60504</v>
      </c>
      <c r="V588" t="str">
        <f t="shared" si="18"/>
        <v>dm-06-05-04</v>
      </c>
      <c r="W588">
        <f t="shared" si="19"/>
        <v>29</v>
      </c>
    </row>
    <row r="589" spans="1:23" x14ac:dyDescent="0.2">
      <c r="A589" t="s">
        <v>9751</v>
      </c>
      <c r="B589" s="1">
        <v>42829.71875</v>
      </c>
      <c r="C589" s="4">
        <v>4</v>
      </c>
      <c r="D589">
        <v>2017</v>
      </c>
      <c r="E589">
        <v>1520969.77615</v>
      </c>
      <c r="F589">
        <v>662418.93001000001</v>
      </c>
      <c r="G589">
        <v>1</v>
      </c>
      <c r="H589">
        <v>150</v>
      </c>
      <c r="I589" t="s">
        <v>22</v>
      </c>
      <c r="J589">
        <v>1</v>
      </c>
      <c r="K589">
        <v>9</v>
      </c>
      <c r="L589" t="s">
        <v>27</v>
      </c>
      <c r="M589">
        <v>1</v>
      </c>
      <c r="N589">
        <v>37201</v>
      </c>
      <c r="O589" t="s">
        <v>27</v>
      </c>
      <c r="P589">
        <v>2010</v>
      </c>
      <c r="Q589" t="s">
        <v>336</v>
      </c>
      <c r="R589" s="5">
        <v>238511</v>
      </c>
      <c r="S589">
        <v>4.0938119999999998</v>
      </c>
      <c r="T589">
        <v>6</v>
      </c>
      <c r="U589">
        <v>60104</v>
      </c>
      <c r="V589" t="str">
        <f t="shared" si="18"/>
        <v>dm-06-01-04</v>
      </c>
      <c r="W589">
        <f t="shared" si="19"/>
        <v>7</v>
      </c>
    </row>
    <row r="590" spans="1:23" x14ac:dyDescent="0.2">
      <c r="A590" t="s">
        <v>9753</v>
      </c>
      <c r="B590" s="1">
        <v>42859.339583333334</v>
      </c>
      <c r="C590" s="4">
        <v>4</v>
      </c>
      <c r="D590">
        <v>2017</v>
      </c>
      <c r="E590">
        <v>1520083.84268</v>
      </c>
      <c r="F590">
        <v>666157.57439199998</v>
      </c>
      <c r="G590">
        <v>1</v>
      </c>
      <c r="H590">
        <v>300</v>
      </c>
      <c r="I590" t="s">
        <v>26</v>
      </c>
      <c r="J590">
        <v>1</v>
      </c>
      <c r="K590">
        <v>9</v>
      </c>
      <c r="L590" t="s">
        <v>27</v>
      </c>
      <c r="M590">
        <v>1</v>
      </c>
      <c r="N590">
        <v>102581</v>
      </c>
      <c r="O590" t="s">
        <v>358</v>
      </c>
      <c r="P590">
        <v>2006</v>
      </c>
      <c r="Q590" t="s">
        <v>393</v>
      </c>
      <c r="R590" s="5">
        <v>239692</v>
      </c>
      <c r="S590">
        <v>139.328577</v>
      </c>
      <c r="T590">
        <v>6</v>
      </c>
      <c r="U590">
        <v>60402</v>
      </c>
      <c r="V590" t="str">
        <f t="shared" si="18"/>
        <v>dm-06-04-02</v>
      </c>
      <c r="W590">
        <f t="shared" si="19"/>
        <v>11</v>
      </c>
    </row>
    <row r="591" spans="1:23" hidden="1" x14ac:dyDescent="0.2">
      <c r="A591" t="s">
        <v>9756</v>
      </c>
      <c r="B591" s="1">
        <v>42859.461111111108</v>
      </c>
      <c r="C591" s="4">
        <v>4</v>
      </c>
      <c r="D591">
        <v>2017</v>
      </c>
      <c r="E591">
        <v>1523413.17163</v>
      </c>
      <c r="F591">
        <v>664949.34499000001</v>
      </c>
      <c r="G591">
        <v>2</v>
      </c>
      <c r="H591">
        <v>50</v>
      </c>
      <c r="I591" t="s">
        <v>33</v>
      </c>
      <c r="J591">
        <v>1</v>
      </c>
      <c r="K591">
        <v>9</v>
      </c>
      <c r="L591" t="s">
        <v>27</v>
      </c>
      <c r="M591">
        <v>1</v>
      </c>
      <c r="N591">
        <v>1574698</v>
      </c>
      <c r="O591" t="s">
        <v>27</v>
      </c>
      <c r="P591">
        <v>2011</v>
      </c>
      <c r="Q591" t="s">
        <v>69</v>
      </c>
      <c r="R591" s="5">
        <v>239085</v>
      </c>
      <c r="S591">
        <v>36.775604999999999</v>
      </c>
      <c r="T591">
        <v>6</v>
      </c>
      <c r="U591">
        <v>60505</v>
      </c>
      <c r="V591" t="str">
        <f t="shared" si="18"/>
        <v>dm-06-05-05</v>
      </c>
      <c r="W591">
        <f t="shared" si="19"/>
        <v>6</v>
      </c>
    </row>
    <row r="592" spans="1:23" hidden="1" x14ac:dyDescent="0.2">
      <c r="A592" t="s">
        <v>9764</v>
      </c>
      <c r="B592" s="1">
        <v>42859.667361111111</v>
      </c>
      <c r="C592" s="4">
        <v>4</v>
      </c>
      <c r="D592">
        <v>2017</v>
      </c>
      <c r="E592">
        <v>1523836.58125</v>
      </c>
      <c r="F592">
        <v>663674.49412499997</v>
      </c>
      <c r="G592">
        <v>1</v>
      </c>
      <c r="H592">
        <v>50</v>
      </c>
      <c r="I592" t="s">
        <v>33</v>
      </c>
      <c r="J592">
        <v>1</v>
      </c>
      <c r="K592">
        <v>9</v>
      </c>
      <c r="L592" t="s">
        <v>27</v>
      </c>
      <c r="M592">
        <v>1</v>
      </c>
      <c r="N592">
        <v>954251</v>
      </c>
      <c r="O592" t="s">
        <v>5523</v>
      </c>
      <c r="P592">
        <v>2008</v>
      </c>
      <c r="Q592" t="s">
        <v>5524</v>
      </c>
      <c r="R592" s="5">
        <v>238800</v>
      </c>
      <c r="S592">
        <v>49.798448999999998</v>
      </c>
      <c r="T592">
        <v>6</v>
      </c>
      <c r="U592">
        <v>60507</v>
      </c>
      <c r="V592" t="str">
        <f t="shared" si="18"/>
        <v>dm-06-05-07</v>
      </c>
      <c r="W592">
        <f t="shared" si="19"/>
        <v>9</v>
      </c>
    </row>
    <row r="593" spans="1:23" x14ac:dyDescent="0.2">
      <c r="A593" t="s">
        <v>9766</v>
      </c>
      <c r="B593" s="1">
        <v>42890.466666666667</v>
      </c>
      <c r="C593" s="4">
        <v>4</v>
      </c>
      <c r="D593">
        <v>2017</v>
      </c>
      <c r="E593">
        <v>1521162.5525100001</v>
      </c>
      <c r="F593">
        <v>665259.59646300005</v>
      </c>
      <c r="G593">
        <v>1</v>
      </c>
      <c r="H593">
        <v>300</v>
      </c>
      <c r="I593" t="s">
        <v>26</v>
      </c>
      <c r="J593">
        <v>1</v>
      </c>
      <c r="K593">
        <v>9</v>
      </c>
      <c r="L593" t="s">
        <v>27</v>
      </c>
      <c r="M593">
        <v>1</v>
      </c>
      <c r="N593">
        <v>158407</v>
      </c>
      <c r="O593" t="s">
        <v>597</v>
      </c>
      <c r="P593">
        <v>2007</v>
      </c>
      <c r="Q593" t="s">
        <v>598</v>
      </c>
      <c r="R593" s="5">
        <v>239780</v>
      </c>
      <c r="S593">
        <v>80.236400000000003</v>
      </c>
      <c r="T593">
        <v>6</v>
      </c>
      <c r="U593">
        <v>60605</v>
      </c>
      <c r="V593" t="str">
        <f t="shared" si="18"/>
        <v>dm-06-06-05</v>
      </c>
      <c r="W593">
        <f t="shared" si="19"/>
        <v>10</v>
      </c>
    </row>
    <row r="594" spans="1:23" x14ac:dyDescent="0.2">
      <c r="A594" t="s">
        <v>9772</v>
      </c>
      <c r="B594" s="1">
        <v>42951.430555555555</v>
      </c>
      <c r="C594" s="4">
        <v>4</v>
      </c>
      <c r="D594">
        <v>2017</v>
      </c>
      <c r="E594">
        <v>1521078.95392</v>
      </c>
      <c r="F594">
        <v>662292.26405700005</v>
      </c>
      <c r="G594">
        <v>1</v>
      </c>
      <c r="H594">
        <v>100</v>
      </c>
      <c r="I594" t="s">
        <v>26</v>
      </c>
      <c r="J594">
        <v>1</v>
      </c>
      <c r="K594">
        <v>9</v>
      </c>
      <c r="L594" t="s">
        <v>27</v>
      </c>
      <c r="M594">
        <v>1</v>
      </c>
      <c r="N594">
        <v>58951</v>
      </c>
      <c r="O594" t="s">
        <v>27</v>
      </c>
      <c r="P594">
        <v>2010</v>
      </c>
      <c r="Q594" t="s">
        <v>395</v>
      </c>
      <c r="R594" s="5">
        <v>238512</v>
      </c>
      <c r="S594">
        <v>37.659094000000003</v>
      </c>
      <c r="T594">
        <v>6</v>
      </c>
      <c r="U594">
        <v>60104</v>
      </c>
      <c r="V594" t="str">
        <f t="shared" si="18"/>
        <v>dm-06-01-04</v>
      </c>
      <c r="W594">
        <f t="shared" si="19"/>
        <v>7</v>
      </c>
    </row>
    <row r="595" spans="1:23" x14ac:dyDescent="0.2">
      <c r="A595" t="s">
        <v>9781</v>
      </c>
      <c r="B595" s="1">
        <v>43012.47152777778</v>
      </c>
      <c r="C595" s="4">
        <v>4</v>
      </c>
      <c r="D595">
        <v>2017</v>
      </c>
      <c r="E595">
        <v>1520938.0242900001</v>
      </c>
      <c r="F595">
        <v>661654.02165899996</v>
      </c>
      <c r="G595">
        <v>1</v>
      </c>
      <c r="H595">
        <v>150</v>
      </c>
      <c r="I595" t="s">
        <v>22</v>
      </c>
      <c r="J595">
        <v>1</v>
      </c>
      <c r="K595">
        <v>9</v>
      </c>
      <c r="L595" t="s">
        <v>27</v>
      </c>
      <c r="M595">
        <v>1</v>
      </c>
      <c r="N595">
        <v>24110</v>
      </c>
      <c r="O595" t="s">
        <v>9154</v>
      </c>
      <c r="P595">
        <v>1980</v>
      </c>
      <c r="Q595" t="s">
        <v>9155</v>
      </c>
      <c r="R595" s="5">
        <v>237682</v>
      </c>
      <c r="S595">
        <v>77.782888999999997</v>
      </c>
      <c r="T595">
        <v>6</v>
      </c>
      <c r="U595">
        <v>60103</v>
      </c>
      <c r="V595" t="str">
        <f t="shared" si="18"/>
        <v>dm-06-01-03</v>
      </c>
      <c r="W595">
        <f t="shared" si="19"/>
        <v>37</v>
      </c>
    </row>
    <row r="596" spans="1:23" x14ac:dyDescent="0.2">
      <c r="A596" t="s">
        <v>9794</v>
      </c>
      <c r="B596" s="1">
        <v>43073.493055555555</v>
      </c>
      <c r="C596" s="4">
        <v>4</v>
      </c>
      <c r="D596">
        <v>2017</v>
      </c>
      <c r="E596">
        <v>1520617.59809</v>
      </c>
      <c r="F596">
        <v>668236.30834400002</v>
      </c>
      <c r="G596">
        <v>1</v>
      </c>
      <c r="H596">
        <v>300</v>
      </c>
      <c r="I596" t="s">
        <v>26</v>
      </c>
      <c r="J596">
        <v>1</v>
      </c>
      <c r="K596">
        <v>9</v>
      </c>
      <c r="L596" t="s">
        <v>27</v>
      </c>
      <c r="M596">
        <v>1</v>
      </c>
      <c r="N596">
        <v>463370</v>
      </c>
      <c r="O596" t="s">
        <v>684</v>
      </c>
      <c r="P596">
        <v>2006</v>
      </c>
      <c r="Q596" t="s">
        <v>685</v>
      </c>
      <c r="R596" s="5">
        <v>238097</v>
      </c>
      <c r="S596">
        <v>39.757669999999997</v>
      </c>
      <c r="T596">
        <v>6</v>
      </c>
      <c r="U596">
        <v>60612</v>
      </c>
      <c r="V596" t="str">
        <f t="shared" si="18"/>
        <v>dm-06-06-12</v>
      </c>
      <c r="W596">
        <f t="shared" si="19"/>
        <v>11</v>
      </c>
    </row>
    <row r="597" spans="1:23" x14ac:dyDescent="0.2">
      <c r="A597" t="s">
        <v>9803</v>
      </c>
      <c r="B597" t="s">
        <v>9804</v>
      </c>
      <c r="C597" s="4">
        <v>4</v>
      </c>
      <c r="D597">
        <v>2017</v>
      </c>
      <c r="E597">
        <v>1523174.94221</v>
      </c>
      <c r="F597">
        <v>663471.36626799998</v>
      </c>
      <c r="G597">
        <v>1</v>
      </c>
      <c r="H597">
        <v>150</v>
      </c>
      <c r="I597" t="s">
        <v>22</v>
      </c>
      <c r="J597">
        <v>1</v>
      </c>
      <c r="K597">
        <v>9</v>
      </c>
      <c r="L597" t="s">
        <v>27</v>
      </c>
      <c r="M597">
        <v>1</v>
      </c>
      <c r="N597">
        <v>2022318</v>
      </c>
      <c r="O597" t="s">
        <v>27</v>
      </c>
      <c r="P597">
        <v>2011</v>
      </c>
      <c r="Q597" t="s">
        <v>336</v>
      </c>
      <c r="R597" s="5">
        <v>239093</v>
      </c>
      <c r="S597">
        <v>229.31833900000001</v>
      </c>
      <c r="T597">
        <v>6</v>
      </c>
      <c r="U597">
        <v>60509</v>
      </c>
      <c r="V597" t="str">
        <f t="shared" si="18"/>
        <v>dm-06-05-09</v>
      </c>
      <c r="W597">
        <f t="shared" si="19"/>
        <v>6</v>
      </c>
    </row>
    <row r="598" spans="1:23" x14ac:dyDescent="0.2">
      <c r="A598" t="s">
        <v>9853</v>
      </c>
      <c r="B598" t="s">
        <v>9854</v>
      </c>
      <c r="C598" s="4">
        <v>4</v>
      </c>
      <c r="D598">
        <v>2017</v>
      </c>
      <c r="E598">
        <v>1521790.11161</v>
      </c>
      <c r="F598">
        <v>663533.270425</v>
      </c>
      <c r="G598">
        <v>1</v>
      </c>
      <c r="H598">
        <v>300</v>
      </c>
      <c r="I598" t="s">
        <v>26</v>
      </c>
      <c r="J598">
        <v>1</v>
      </c>
      <c r="K598">
        <v>9</v>
      </c>
      <c r="L598" t="s">
        <v>27</v>
      </c>
      <c r="M598">
        <v>2</v>
      </c>
      <c r="N598">
        <v>1416637</v>
      </c>
      <c r="O598" t="s">
        <v>9855</v>
      </c>
      <c r="P598">
        <v>2009</v>
      </c>
      <c r="Q598" t="s">
        <v>9856</v>
      </c>
      <c r="R598" s="5">
        <v>239758</v>
      </c>
      <c r="S598">
        <v>71.884821000000002</v>
      </c>
      <c r="T598">
        <v>6</v>
      </c>
      <c r="U598">
        <v>60510</v>
      </c>
      <c r="V598" t="str">
        <f t="shared" si="18"/>
        <v>dm-06-05-10</v>
      </c>
      <c r="W598">
        <f t="shared" si="19"/>
        <v>8</v>
      </c>
    </row>
    <row r="599" spans="1:23" x14ac:dyDescent="0.2">
      <c r="A599" t="s">
        <v>9866</v>
      </c>
      <c r="B599" t="s">
        <v>9867</v>
      </c>
      <c r="C599" s="4">
        <v>4</v>
      </c>
      <c r="D599">
        <v>2017</v>
      </c>
      <c r="E599">
        <v>1519871.9464100001</v>
      </c>
      <c r="F599">
        <v>667276.64454899996</v>
      </c>
      <c r="G599">
        <v>1</v>
      </c>
      <c r="H599">
        <v>300</v>
      </c>
      <c r="I599" t="s">
        <v>26</v>
      </c>
      <c r="J599">
        <v>1</v>
      </c>
      <c r="K599">
        <v>9</v>
      </c>
      <c r="L599" t="s">
        <v>27</v>
      </c>
      <c r="M599">
        <v>1</v>
      </c>
      <c r="N599">
        <v>459095</v>
      </c>
      <c r="O599" t="s">
        <v>1867</v>
      </c>
      <c r="P599">
        <v>2012</v>
      </c>
      <c r="Q599" t="s">
        <v>1868</v>
      </c>
      <c r="R599" s="5">
        <v>240235</v>
      </c>
      <c r="S599">
        <v>38.951878999999998</v>
      </c>
      <c r="T599">
        <v>6</v>
      </c>
      <c r="U599">
        <v>60403</v>
      </c>
      <c r="V599" t="str">
        <f t="shared" si="18"/>
        <v>dm-06-04-03</v>
      </c>
      <c r="W599">
        <f t="shared" si="19"/>
        <v>5</v>
      </c>
    </row>
    <row r="600" spans="1:23" x14ac:dyDescent="0.2">
      <c r="A600" t="s">
        <v>8786</v>
      </c>
      <c r="B600" t="s">
        <v>8787</v>
      </c>
      <c r="C600" s="4">
        <v>4</v>
      </c>
      <c r="D600">
        <v>2017</v>
      </c>
      <c r="E600">
        <v>1522702.2793099999</v>
      </c>
      <c r="F600">
        <v>663393.88354299997</v>
      </c>
      <c r="G600">
        <v>1</v>
      </c>
      <c r="H600">
        <v>300</v>
      </c>
      <c r="I600" t="s">
        <v>26</v>
      </c>
      <c r="J600">
        <v>1</v>
      </c>
      <c r="K600">
        <v>9</v>
      </c>
      <c r="L600" t="s">
        <v>27</v>
      </c>
      <c r="M600">
        <v>1</v>
      </c>
      <c r="N600">
        <v>161013</v>
      </c>
      <c r="O600" t="s">
        <v>649</v>
      </c>
      <c r="P600">
        <v>2003</v>
      </c>
      <c r="Q600" t="s">
        <v>3316</v>
      </c>
      <c r="R600" s="5">
        <v>239093</v>
      </c>
      <c r="S600">
        <v>286.76382899999999</v>
      </c>
      <c r="T600">
        <v>6</v>
      </c>
      <c r="U600">
        <v>60509</v>
      </c>
      <c r="V600" t="str">
        <f t="shared" si="18"/>
        <v>dm-06-05-09</v>
      </c>
      <c r="W600">
        <f t="shared" si="19"/>
        <v>14</v>
      </c>
    </row>
    <row r="601" spans="1:23" x14ac:dyDescent="0.2">
      <c r="A601" t="s">
        <v>9901</v>
      </c>
      <c r="B601" t="s">
        <v>9902</v>
      </c>
      <c r="C601" s="4">
        <v>4</v>
      </c>
      <c r="D601">
        <v>2017</v>
      </c>
      <c r="E601">
        <v>1521790.11161</v>
      </c>
      <c r="F601">
        <v>663533.270425</v>
      </c>
      <c r="G601">
        <v>1</v>
      </c>
      <c r="H601">
        <v>300</v>
      </c>
      <c r="I601" t="s">
        <v>26</v>
      </c>
      <c r="J601">
        <v>1</v>
      </c>
      <c r="K601">
        <v>9</v>
      </c>
      <c r="L601" t="s">
        <v>9903</v>
      </c>
      <c r="M601">
        <v>1</v>
      </c>
      <c r="N601">
        <v>1416637</v>
      </c>
      <c r="O601" t="s">
        <v>9855</v>
      </c>
      <c r="P601">
        <v>2009</v>
      </c>
      <c r="Q601" t="s">
        <v>9856</v>
      </c>
      <c r="R601" s="5">
        <v>239758</v>
      </c>
      <c r="S601">
        <v>71.884821000000002</v>
      </c>
      <c r="T601">
        <v>6</v>
      </c>
      <c r="U601">
        <v>60510</v>
      </c>
      <c r="V601" t="str">
        <f t="shared" si="18"/>
        <v>dm-06-05-10</v>
      </c>
      <c r="W601">
        <f t="shared" si="19"/>
        <v>8</v>
      </c>
    </row>
    <row r="602" spans="1:23" x14ac:dyDescent="0.2">
      <c r="A602" t="s">
        <v>9904</v>
      </c>
      <c r="B602" t="s">
        <v>9905</v>
      </c>
      <c r="C602" s="4">
        <v>4</v>
      </c>
      <c r="D602">
        <v>2017</v>
      </c>
      <c r="E602">
        <v>1520893.6181099999</v>
      </c>
      <c r="F602">
        <v>666685.56380300003</v>
      </c>
      <c r="G602">
        <v>1</v>
      </c>
      <c r="H602">
        <v>300</v>
      </c>
      <c r="I602" t="s">
        <v>26</v>
      </c>
      <c r="J602">
        <v>1</v>
      </c>
      <c r="K602">
        <v>9</v>
      </c>
      <c r="L602" t="s">
        <v>27</v>
      </c>
      <c r="M602">
        <v>1</v>
      </c>
      <c r="N602">
        <v>202671</v>
      </c>
      <c r="O602" t="s">
        <v>487</v>
      </c>
      <c r="P602">
        <v>2005</v>
      </c>
      <c r="Q602" t="s">
        <v>488</v>
      </c>
      <c r="R602" s="5">
        <v>239147</v>
      </c>
      <c r="S602">
        <v>108.520019</v>
      </c>
      <c r="T602">
        <v>6</v>
      </c>
      <c r="U602">
        <v>60607</v>
      </c>
      <c r="V602" t="str">
        <f t="shared" si="18"/>
        <v>dm-06-06-07</v>
      </c>
      <c r="W602">
        <f t="shared" si="19"/>
        <v>12</v>
      </c>
    </row>
    <row r="603" spans="1:23" x14ac:dyDescent="0.2">
      <c r="A603" t="s">
        <v>9917</v>
      </c>
      <c r="B603" t="s">
        <v>9918</v>
      </c>
      <c r="C603" s="4">
        <v>4</v>
      </c>
      <c r="D603">
        <v>2017</v>
      </c>
      <c r="E603">
        <v>1520238.3423299999</v>
      </c>
      <c r="F603">
        <v>662676.657779</v>
      </c>
      <c r="G603">
        <v>1</v>
      </c>
      <c r="H603">
        <v>150</v>
      </c>
      <c r="I603" t="s">
        <v>26</v>
      </c>
      <c r="J603">
        <v>1</v>
      </c>
      <c r="K603">
        <v>9</v>
      </c>
      <c r="L603" t="s">
        <v>27</v>
      </c>
      <c r="M603">
        <v>1</v>
      </c>
      <c r="N603">
        <v>218663</v>
      </c>
      <c r="O603" t="s">
        <v>434</v>
      </c>
      <c r="P603">
        <v>2004</v>
      </c>
      <c r="Q603" t="s">
        <v>9919</v>
      </c>
      <c r="R603" s="5">
        <v>238924</v>
      </c>
      <c r="S603">
        <v>92.499044999999995</v>
      </c>
      <c r="T603">
        <v>6</v>
      </c>
      <c r="U603">
        <v>60201</v>
      </c>
      <c r="V603" t="str">
        <f t="shared" si="18"/>
        <v>dm-06-02-01</v>
      </c>
      <c r="W603">
        <f t="shared" si="19"/>
        <v>13</v>
      </c>
    </row>
    <row r="604" spans="1:23" x14ac:dyDescent="0.2">
      <c r="A604" t="s">
        <v>9922</v>
      </c>
      <c r="B604" t="s">
        <v>9923</v>
      </c>
      <c r="C604" s="4">
        <v>4</v>
      </c>
      <c r="D604">
        <v>2017</v>
      </c>
      <c r="E604">
        <v>1520283.4665999999</v>
      </c>
      <c r="F604">
        <v>662674.53764999995</v>
      </c>
      <c r="G604">
        <v>1</v>
      </c>
      <c r="H604">
        <v>150</v>
      </c>
      <c r="I604" t="s">
        <v>26</v>
      </c>
      <c r="J604">
        <v>1</v>
      </c>
      <c r="K604">
        <v>9</v>
      </c>
      <c r="L604" t="s">
        <v>27</v>
      </c>
      <c r="M604">
        <v>5</v>
      </c>
      <c r="N604">
        <v>220566</v>
      </c>
      <c r="O604" t="s">
        <v>434</v>
      </c>
      <c r="P604">
        <v>2004</v>
      </c>
      <c r="Q604" t="s">
        <v>9919</v>
      </c>
      <c r="R604" s="5">
        <v>238924</v>
      </c>
      <c r="S604">
        <v>64.084501000000003</v>
      </c>
      <c r="T604">
        <v>6</v>
      </c>
      <c r="U604">
        <v>60201</v>
      </c>
      <c r="V604" t="str">
        <f t="shared" si="18"/>
        <v>dm-06-02-01</v>
      </c>
      <c r="W604">
        <f t="shared" si="19"/>
        <v>13</v>
      </c>
    </row>
    <row r="605" spans="1:23" x14ac:dyDescent="0.2">
      <c r="A605" t="s">
        <v>9924</v>
      </c>
      <c r="B605" t="s">
        <v>9925</v>
      </c>
      <c r="C605" s="4">
        <v>4</v>
      </c>
      <c r="D605">
        <v>2017</v>
      </c>
      <c r="E605">
        <v>1520117.60509</v>
      </c>
      <c r="F605">
        <v>665482.41065700003</v>
      </c>
      <c r="G605">
        <v>1</v>
      </c>
      <c r="H605">
        <v>200</v>
      </c>
      <c r="I605" t="s">
        <v>26</v>
      </c>
      <c r="J605">
        <v>1</v>
      </c>
      <c r="K605">
        <v>9</v>
      </c>
      <c r="L605" t="s">
        <v>27</v>
      </c>
      <c r="M605">
        <v>1</v>
      </c>
      <c r="N605">
        <v>2017913</v>
      </c>
      <c r="O605" t="s">
        <v>349</v>
      </c>
      <c r="P605">
        <v>2016</v>
      </c>
      <c r="Q605" t="s">
        <v>9926</v>
      </c>
      <c r="R605" s="5">
        <v>239009</v>
      </c>
      <c r="S605">
        <v>92.687461999999996</v>
      </c>
      <c r="T605">
        <v>6</v>
      </c>
      <c r="U605">
        <v>60405</v>
      </c>
      <c r="V605" t="str">
        <f t="shared" si="18"/>
        <v>dm-06-04-05</v>
      </c>
      <c r="W605">
        <f t="shared" si="19"/>
        <v>1</v>
      </c>
    </row>
    <row r="606" spans="1:23" hidden="1" x14ac:dyDescent="0.2">
      <c r="A606" t="s">
        <v>9934</v>
      </c>
      <c r="B606" t="s">
        <v>9935</v>
      </c>
      <c r="C606" s="4">
        <v>4</v>
      </c>
      <c r="D606">
        <v>2017</v>
      </c>
      <c r="E606">
        <v>1525247.0000799999</v>
      </c>
      <c r="F606">
        <v>664248.40609099995</v>
      </c>
      <c r="G606">
        <v>2</v>
      </c>
      <c r="H606">
        <v>50</v>
      </c>
      <c r="I606" t="s">
        <v>33</v>
      </c>
      <c r="J606">
        <v>1</v>
      </c>
      <c r="K606">
        <v>9</v>
      </c>
      <c r="L606" t="s">
        <v>27</v>
      </c>
      <c r="M606">
        <v>1</v>
      </c>
      <c r="N606">
        <v>1872397</v>
      </c>
      <c r="O606" t="s">
        <v>593</v>
      </c>
      <c r="P606">
        <v>2015</v>
      </c>
      <c r="Q606" t="s">
        <v>594</v>
      </c>
      <c r="R606" t="s">
        <v>2518</v>
      </c>
      <c r="S606">
        <v>100.53823300000001</v>
      </c>
      <c r="T606">
        <v>6</v>
      </c>
      <c r="U606">
        <v>60501</v>
      </c>
      <c r="V606" t="str">
        <f t="shared" si="18"/>
        <v>dm-06-05-01</v>
      </c>
      <c r="W606">
        <f t="shared" si="19"/>
        <v>2</v>
      </c>
    </row>
    <row r="607" spans="1:23" x14ac:dyDescent="0.2">
      <c r="A607" t="s">
        <v>9940</v>
      </c>
      <c r="B607" t="s">
        <v>9941</v>
      </c>
      <c r="C607" s="4">
        <v>4</v>
      </c>
      <c r="D607">
        <v>2017</v>
      </c>
      <c r="E607">
        <v>1519829.6011000001</v>
      </c>
      <c r="F607">
        <v>663231.841304</v>
      </c>
      <c r="G607">
        <v>1</v>
      </c>
      <c r="H607">
        <v>150</v>
      </c>
      <c r="I607" t="s">
        <v>26</v>
      </c>
      <c r="J607">
        <v>1</v>
      </c>
      <c r="K607">
        <v>9</v>
      </c>
      <c r="L607" t="s">
        <v>27</v>
      </c>
      <c r="M607">
        <v>1</v>
      </c>
      <c r="N607">
        <v>75939</v>
      </c>
      <c r="O607" t="s">
        <v>9942</v>
      </c>
      <c r="P607">
        <v>2009</v>
      </c>
      <c r="Q607" t="s">
        <v>9943</v>
      </c>
      <c r="R607" s="5">
        <v>239658</v>
      </c>
      <c r="S607">
        <v>48.31438</v>
      </c>
      <c r="T607">
        <v>6</v>
      </c>
      <c r="U607">
        <v>60202</v>
      </c>
      <c r="V607" t="str">
        <f t="shared" si="18"/>
        <v>dm-06-02-02</v>
      </c>
      <c r="W607">
        <f t="shared" si="19"/>
        <v>8</v>
      </c>
    </row>
    <row r="608" spans="1:23" x14ac:dyDescent="0.2">
      <c r="A608" t="s">
        <v>9957</v>
      </c>
      <c r="B608" t="s">
        <v>9958</v>
      </c>
      <c r="C608" s="4">
        <v>4</v>
      </c>
      <c r="D608">
        <v>2017</v>
      </c>
      <c r="E608">
        <v>1519660.6010499999</v>
      </c>
      <c r="F608">
        <v>663856.26601499994</v>
      </c>
      <c r="G608">
        <v>1</v>
      </c>
      <c r="H608">
        <v>300</v>
      </c>
      <c r="I608" t="s">
        <v>26</v>
      </c>
      <c r="J608">
        <v>1</v>
      </c>
      <c r="K608">
        <v>9</v>
      </c>
      <c r="L608" t="s">
        <v>27</v>
      </c>
      <c r="M608">
        <v>1</v>
      </c>
      <c r="N608">
        <v>99307</v>
      </c>
      <c r="O608" t="s">
        <v>566</v>
      </c>
      <c r="P608">
        <v>2004</v>
      </c>
      <c r="Q608" t="s">
        <v>1583</v>
      </c>
      <c r="R608" s="5">
        <v>238938</v>
      </c>
      <c r="S608">
        <v>22.577534</v>
      </c>
      <c r="T608">
        <v>6</v>
      </c>
      <c r="U608">
        <v>60203</v>
      </c>
      <c r="V608" t="str">
        <f t="shared" si="18"/>
        <v>dm-06-02-03</v>
      </c>
      <c r="W608">
        <f t="shared" si="19"/>
        <v>13</v>
      </c>
    </row>
    <row r="609" spans="1:23" x14ac:dyDescent="0.2">
      <c r="A609" t="s">
        <v>9959</v>
      </c>
      <c r="B609" t="s">
        <v>9960</v>
      </c>
      <c r="C609" s="4">
        <v>4</v>
      </c>
      <c r="D609">
        <v>2017</v>
      </c>
      <c r="E609">
        <v>1519775.7744499999</v>
      </c>
      <c r="F609">
        <v>663434.19819999998</v>
      </c>
      <c r="G609">
        <v>1</v>
      </c>
      <c r="H609">
        <v>200</v>
      </c>
      <c r="I609" t="s">
        <v>26</v>
      </c>
      <c r="J609">
        <v>1</v>
      </c>
      <c r="K609">
        <v>9</v>
      </c>
      <c r="L609" t="s">
        <v>27</v>
      </c>
      <c r="M609">
        <v>1</v>
      </c>
      <c r="N609">
        <v>229306</v>
      </c>
      <c r="O609" t="s">
        <v>585</v>
      </c>
      <c r="P609">
        <v>2005</v>
      </c>
      <c r="Q609" t="s">
        <v>586</v>
      </c>
      <c r="R609" s="5">
        <v>238937</v>
      </c>
      <c r="S609">
        <v>82.863119999999995</v>
      </c>
      <c r="T609">
        <v>6</v>
      </c>
      <c r="U609">
        <v>60203</v>
      </c>
      <c r="V609" t="str">
        <f t="shared" si="18"/>
        <v>dm-06-02-03</v>
      </c>
      <c r="W609">
        <f t="shared" si="19"/>
        <v>12</v>
      </c>
    </row>
    <row r="610" spans="1:23" x14ac:dyDescent="0.2">
      <c r="A610" t="s">
        <v>9963</v>
      </c>
      <c r="B610" t="s">
        <v>9964</v>
      </c>
      <c r="C610" s="4">
        <v>4</v>
      </c>
      <c r="D610">
        <v>2017</v>
      </c>
      <c r="E610">
        <v>1521740.8968199999</v>
      </c>
      <c r="F610">
        <v>663553.47724699997</v>
      </c>
      <c r="G610">
        <v>1</v>
      </c>
      <c r="H610">
        <v>300</v>
      </c>
      <c r="I610" t="s">
        <v>891</v>
      </c>
      <c r="J610">
        <v>1</v>
      </c>
      <c r="K610">
        <v>9</v>
      </c>
      <c r="L610" t="s">
        <v>9965</v>
      </c>
      <c r="M610">
        <v>1</v>
      </c>
      <c r="N610">
        <v>887606</v>
      </c>
      <c r="O610" t="s">
        <v>9966</v>
      </c>
      <c r="P610">
        <v>2008</v>
      </c>
      <c r="Q610" t="s">
        <v>9967</v>
      </c>
      <c r="R610" s="5">
        <v>239065</v>
      </c>
      <c r="S610">
        <v>16.389544999999998</v>
      </c>
      <c r="T610">
        <v>6</v>
      </c>
      <c r="U610">
        <v>60303</v>
      </c>
      <c r="V610" t="str">
        <f t="shared" si="18"/>
        <v>dm-06-03-03</v>
      </c>
      <c r="W610">
        <f t="shared" si="19"/>
        <v>9</v>
      </c>
    </row>
    <row r="611" spans="1:23" x14ac:dyDescent="0.2">
      <c r="A611" t="s">
        <v>9980</v>
      </c>
      <c r="B611" t="s">
        <v>9981</v>
      </c>
      <c r="C611" s="4">
        <v>4</v>
      </c>
      <c r="D611">
        <v>2017</v>
      </c>
      <c r="E611">
        <v>1520727.02917</v>
      </c>
      <c r="F611">
        <v>661792.99689199997</v>
      </c>
      <c r="G611">
        <v>1</v>
      </c>
      <c r="H611">
        <v>200</v>
      </c>
      <c r="I611" t="s">
        <v>891</v>
      </c>
      <c r="J611">
        <v>1</v>
      </c>
      <c r="K611">
        <v>9</v>
      </c>
      <c r="L611" t="s">
        <v>27</v>
      </c>
      <c r="M611">
        <v>1</v>
      </c>
      <c r="N611">
        <v>1983481</v>
      </c>
      <c r="O611" t="s">
        <v>1747</v>
      </c>
      <c r="P611">
        <v>2017</v>
      </c>
      <c r="Q611" t="s">
        <v>9982</v>
      </c>
      <c r="R611" t="s">
        <v>2518</v>
      </c>
      <c r="S611">
        <v>23.056362</v>
      </c>
      <c r="T611">
        <v>6</v>
      </c>
      <c r="U611">
        <v>60104</v>
      </c>
      <c r="V611" t="str">
        <f t="shared" si="18"/>
        <v>dm-06-01-04</v>
      </c>
      <c r="W611">
        <f t="shared" si="19"/>
        <v>0</v>
      </c>
    </row>
    <row r="612" spans="1:23" hidden="1" x14ac:dyDescent="0.2">
      <c r="A612" t="s">
        <v>10007</v>
      </c>
      <c r="B612" t="s">
        <v>10008</v>
      </c>
      <c r="C612" s="4">
        <v>4</v>
      </c>
      <c r="D612">
        <v>2017</v>
      </c>
      <c r="E612">
        <v>1519575.28339</v>
      </c>
      <c r="F612">
        <v>663076.51016800001</v>
      </c>
      <c r="G612">
        <v>1</v>
      </c>
      <c r="H612">
        <v>50</v>
      </c>
      <c r="I612" t="s">
        <v>33</v>
      </c>
      <c r="J612">
        <v>1</v>
      </c>
      <c r="K612">
        <v>9</v>
      </c>
      <c r="L612" t="s">
        <v>27</v>
      </c>
      <c r="M612">
        <v>2</v>
      </c>
      <c r="N612">
        <v>1617893</v>
      </c>
      <c r="O612" t="s">
        <v>7998</v>
      </c>
      <c r="P612">
        <v>2011</v>
      </c>
      <c r="Q612" t="s">
        <v>7999</v>
      </c>
      <c r="R612" s="5">
        <v>239673</v>
      </c>
      <c r="S612">
        <v>57.637155</v>
      </c>
      <c r="T612">
        <v>6</v>
      </c>
      <c r="U612">
        <v>60206</v>
      </c>
      <c r="V612" t="str">
        <f t="shared" si="18"/>
        <v>dm-06-02-06</v>
      </c>
      <c r="W612">
        <f t="shared" si="19"/>
        <v>6</v>
      </c>
    </row>
    <row r="613" spans="1:23" x14ac:dyDescent="0.2">
      <c r="A613" t="s">
        <v>10028</v>
      </c>
      <c r="B613" s="1">
        <v>42740.804861111108</v>
      </c>
      <c r="C613" s="4">
        <v>5</v>
      </c>
      <c r="D613">
        <v>2017</v>
      </c>
      <c r="E613">
        <v>1520171.3780199999</v>
      </c>
      <c r="F613">
        <v>663520.07328100002</v>
      </c>
      <c r="G613">
        <v>1</v>
      </c>
      <c r="H613">
        <v>300</v>
      </c>
      <c r="I613" t="s">
        <v>26</v>
      </c>
      <c r="J613">
        <v>1</v>
      </c>
      <c r="K613">
        <v>9</v>
      </c>
      <c r="L613" t="s">
        <v>27</v>
      </c>
      <c r="M613">
        <v>5</v>
      </c>
      <c r="N613">
        <v>155001</v>
      </c>
      <c r="O613" t="s">
        <v>401</v>
      </c>
      <c r="P613">
        <v>2000</v>
      </c>
      <c r="Q613" t="s">
        <v>455</v>
      </c>
      <c r="R613" s="5">
        <v>238936</v>
      </c>
      <c r="S613">
        <v>58.609012</v>
      </c>
      <c r="T613">
        <v>6</v>
      </c>
      <c r="U613">
        <v>60203</v>
      </c>
      <c r="V613" t="str">
        <f t="shared" si="18"/>
        <v>dm-06-02-03</v>
      </c>
      <c r="W613">
        <f t="shared" si="19"/>
        <v>17</v>
      </c>
    </row>
    <row r="614" spans="1:23" x14ac:dyDescent="0.2">
      <c r="A614" t="s">
        <v>10044</v>
      </c>
      <c r="B614" s="1">
        <v>42830.291666666664</v>
      </c>
      <c r="C614" s="4">
        <v>5</v>
      </c>
      <c r="D614">
        <v>2017</v>
      </c>
      <c r="E614">
        <v>1520591.4255299999</v>
      </c>
      <c r="F614">
        <v>668466.28927299997</v>
      </c>
      <c r="G614">
        <v>1</v>
      </c>
      <c r="H614">
        <v>300</v>
      </c>
      <c r="I614" t="s">
        <v>26</v>
      </c>
      <c r="J614">
        <v>1</v>
      </c>
      <c r="K614">
        <v>9</v>
      </c>
      <c r="L614" t="s">
        <v>27</v>
      </c>
      <c r="M614">
        <v>5</v>
      </c>
      <c r="N614">
        <v>463326</v>
      </c>
      <c r="O614" t="s">
        <v>684</v>
      </c>
      <c r="P614">
        <v>2006</v>
      </c>
      <c r="Q614" t="s">
        <v>685</v>
      </c>
      <c r="R614" s="5">
        <v>239849</v>
      </c>
      <c r="S614">
        <v>129.32773399999999</v>
      </c>
      <c r="T614">
        <v>6</v>
      </c>
      <c r="U614">
        <v>60612</v>
      </c>
      <c r="V614" t="str">
        <f t="shared" si="18"/>
        <v>dm-06-06-12</v>
      </c>
      <c r="W614">
        <f t="shared" si="19"/>
        <v>11</v>
      </c>
    </row>
    <row r="615" spans="1:23" x14ac:dyDescent="0.2">
      <c r="A615" t="s">
        <v>10060</v>
      </c>
      <c r="B615" s="1">
        <v>42891.820138888892</v>
      </c>
      <c r="C615" s="4">
        <v>5</v>
      </c>
      <c r="D615">
        <v>2017</v>
      </c>
      <c r="E615">
        <v>1520876.9885100001</v>
      </c>
      <c r="F615">
        <v>665168.94499500003</v>
      </c>
      <c r="G615">
        <v>1</v>
      </c>
      <c r="H615">
        <v>100</v>
      </c>
      <c r="I615" t="s">
        <v>26</v>
      </c>
      <c r="J615">
        <v>1</v>
      </c>
      <c r="K615">
        <v>9</v>
      </c>
      <c r="L615" t="s">
        <v>27</v>
      </c>
      <c r="M615">
        <v>1</v>
      </c>
      <c r="N615">
        <v>85078</v>
      </c>
      <c r="O615" t="s">
        <v>10061</v>
      </c>
      <c r="P615">
        <v>2000</v>
      </c>
      <c r="Q615" t="s">
        <v>10062</v>
      </c>
      <c r="R615" s="5">
        <v>238733</v>
      </c>
      <c r="S615">
        <v>101.119868</v>
      </c>
      <c r="T615">
        <v>6</v>
      </c>
      <c r="U615">
        <v>60609</v>
      </c>
      <c r="V615" t="str">
        <f t="shared" si="18"/>
        <v>dm-06-06-09</v>
      </c>
      <c r="W615">
        <f t="shared" si="19"/>
        <v>17</v>
      </c>
    </row>
    <row r="616" spans="1:23" x14ac:dyDescent="0.2">
      <c r="A616" t="s">
        <v>10063</v>
      </c>
      <c r="B616" s="1">
        <v>42921.509027777778</v>
      </c>
      <c r="C616" s="4">
        <v>5</v>
      </c>
      <c r="D616">
        <v>2017</v>
      </c>
      <c r="E616">
        <v>1519009.76404</v>
      </c>
      <c r="F616">
        <v>664928.45838500001</v>
      </c>
      <c r="G616">
        <v>1</v>
      </c>
      <c r="H616">
        <v>200</v>
      </c>
      <c r="I616" t="s">
        <v>26</v>
      </c>
      <c r="J616">
        <v>1</v>
      </c>
      <c r="K616">
        <v>9</v>
      </c>
      <c r="L616" t="s">
        <v>27</v>
      </c>
      <c r="M616">
        <v>1</v>
      </c>
      <c r="N616">
        <v>892748</v>
      </c>
      <c r="O616" t="s">
        <v>493</v>
      </c>
      <c r="P616">
        <v>2007</v>
      </c>
      <c r="Q616" t="s">
        <v>10064</v>
      </c>
      <c r="R616" s="5">
        <v>239010</v>
      </c>
      <c r="S616">
        <v>137.55206100000001</v>
      </c>
      <c r="T616">
        <v>6</v>
      </c>
      <c r="U616">
        <v>60405</v>
      </c>
      <c r="V616" t="str">
        <f t="shared" si="18"/>
        <v>dm-06-04-05</v>
      </c>
      <c r="W616">
        <f t="shared" si="19"/>
        <v>10</v>
      </c>
    </row>
    <row r="617" spans="1:23" x14ac:dyDescent="0.2">
      <c r="A617" t="s">
        <v>10070</v>
      </c>
      <c r="B617" s="1">
        <v>42952.276388888888</v>
      </c>
      <c r="C617" s="4">
        <v>5</v>
      </c>
      <c r="D617">
        <v>2017</v>
      </c>
      <c r="E617">
        <v>1520127.8985299999</v>
      </c>
      <c r="F617">
        <v>663219.80764799996</v>
      </c>
      <c r="G617">
        <v>1</v>
      </c>
      <c r="H617">
        <v>300</v>
      </c>
      <c r="I617" t="s">
        <v>26</v>
      </c>
      <c r="J617">
        <v>1</v>
      </c>
      <c r="K617">
        <v>9</v>
      </c>
      <c r="L617" t="s">
        <v>27</v>
      </c>
      <c r="M617">
        <v>5</v>
      </c>
      <c r="N617">
        <v>52570</v>
      </c>
      <c r="O617" t="s">
        <v>1657</v>
      </c>
      <c r="P617">
        <v>2009</v>
      </c>
      <c r="Q617" t="s">
        <v>1658</v>
      </c>
      <c r="R617" s="5">
        <v>238932</v>
      </c>
      <c r="S617">
        <v>102.918442</v>
      </c>
      <c r="T617">
        <v>6</v>
      </c>
      <c r="U617">
        <v>60202</v>
      </c>
      <c r="V617" t="str">
        <f t="shared" si="18"/>
        <v>dm-06-02-02</v>
      </c>
      <c r="W617">
        <f t="shared" si="19"/>
        <v>8</v>
      </c>
    </row>
    <row r="618" spans="1:23" x14ac:dyDescent="0.2">
      <c r="A618" t="s">
        <v>10076</v>
      </c>
      <c r="B618" s="1">
        <v>42952.645138888889</v>
      </c>
      <c r="C618" s="4">
        <v>5</v>
      </c>
      <c r="D618">
        <v>2017</v>
      </c>
      <c r="E618">
        <v>1520525.88191</v>
      </c>
      <c r="F618">
        <v>664948.28308199998</v>
      </c>
      <c r="G618">
        <v>1</v>
      </c>
      <c r="H618">
        <v>100</v>
      </c>
      <c r="I618" t="s">
        <v>338</v>
      </c>
      <c r="J618">
        <v>1</v>
      </c>
      <c r="K618">
        <v>1</v>
      </c>
      <c r="L618" t="s">
        <v>27</v>
      </c>
      <c r="M618">
        <v>1</v>
      </c>
      <c r="N618">
        <v>848042</v>
      </c>
      <c r="O618" t="s">
        <v>339</v>
      </c>
      <c r="P618">
        <v>1981</v>
      </c>
      <c r="Q618" t="s">
        <v>2910</v>
      </c>
      <c r="R618" s="5">
        <v>239806</v>
      </c>
      <c r="S618">
        <v>208.34514100000001</v>
      </c>
      <c r="T618">
        <v>6</v>
      </c>
      <c r="U618">
        <v>60401</v>
      </c>
      <c r="V618" t="str">
        <f t="shared" si="18"/>
        <v>dm-06-04-01</v>
      </c>
      <c r="W618">
        <f t="shared" si="19"/>
        <v>36</v>
      </c>
    </row>
    <row r="619" spans="1:23" x14ac:dyDescent="0.2">
      <c r="A619" t="s">
        <v>10096</v>
      </c>
      <c r="B619" s="1">
        <v>43074.342361111114</v>
      </c>
      <c r="C619" s="4">
        <v>5</v>
      </c>
      <c r="D619">
        <v>2017</v>
      </c>
      <c r="E619">
        <v>1520786.8045399999</v>
      </c>
      <c r="F619">
        <v>667505.34014300001</v>
      </c>
      <c r="G619">
        <v>1</v>
      </c>
      <c r="H619">
        <v>100</v>
      </c>
      <c r="I619" t="s">
        <v>338</v>
      </c>
      <c r="J619">
        <v>1</v>
      </c>
      <c r="K619">
        <v>1</v>
      </c>
      <c r="L619" t="s">
        <v>27</v>
      </c>
      <c r="M619">
        <v>3</v>
      </c>
      <c r="N619">
        <v>162115</v>
      </c>
      <c r="O619" t="s">
        <v>686</v>
      </c>
      <c r="P619">
        <v>1995</v>
      </c>
      <c r="Q619" t="s">
        <v>687</v>
      </c>
      <c r="R619" t="s">
        <v>2518</v>
      </c>
      <c r="S619">
        <v>107.79549</v>
      </c>
      <c r="T619">
        <v>6</v>
      </c>
      <c r="U619">
        <v>60607</v>
      </c>
      <c r="V619" t="str">
        <f t="shared" si="18"/>
        <v>dm-06-06-07</v>
      </c>
      <c r="W619">
        <f t="shared" si="19"/>
        <v>22</v>
      </c>
    </row>
    <row r="620" spans="1:23" hidden="1" x14ac:dyDescent="0.2">
      <c r="A620" t="s">
        <v>10140</v>
      </c>
      <c r="B620" t="s">
        <v>10141</v>
      </c>
      <c r="C620" s="4">
        <v>5</v>
      </c>
      <c r="D620">
        <v>2017</v>
      </c>
      <c r="E620">
        <v>1522917.96792</v>
      </c>
      <c r="F620">
        <v>662379.84997900005</v>
      </c>
      <c r="G620">
        <v>2</v>
      </c>
      <c r="H620">
        <v>50</v>
      </c>
      <c r="I620" t="s">
        <v>33</v>
      </c>
      <c r="J620">
        <v>1</v>
      </c>
      <c r="K620">
        <v>9</v>
      </c>
      <c r="L620" t="s">
        <v>27</v>
      </c>
      <c r="M620">
        <v>1</v>
      </c>
      <c r="N620">
        <v>2026743</v>
      </c>
      <c r="O620" t="s">
        <v>341</v>
      </c>
      <c r="P620">
        <v>2017</v>
      </c>
      <c r="Q620" t="s">
        <v>342</v>
      </c>
      <c r="R620" t="s">
        <v>2518</v>
      </c>
      <c r="S620">
        <v>76.980739</v>
      </c>
      <c r="T620">
        <v>6</v>
      </c>
      <c r="U620">
        <v>60508</v>
      </c>
      <c r="V620" t="str">
        <f t="shared" si="18"/>
        <v>dm-06-05-08</v>
      </c>
      <c r="W620">
        <f t="shared" si="19"/>
        <v>0</v>
      </c>
    </row>
    <row r="621" spans="1:23" hidden="1" x14ac:dyDescent="0.2">
      <c r="A621" t="s">
        <v>10152</v>
      </c>
      <c r="B621" t="s">
        <v>10153</v>
      </c>
      <c r="C621" s="4">
        <v>5</v>
      </c>
      <c r="D621">
        <v>2017</v>
      </c>
      <c r="E621">
        <v>1523918.1260200001</v>
      </c>
      <c r="F621">
        <v>663640.78463500005</v>
      </c>
      <c r="G621">
        <v>1</v>
      </c>
      <c r="H621">
        <v>50</v>
      </c>
      <c r="I621" t="s">
        <v>33</v>
      </c>
      <c r="J621">
        <v>1</v>
      </c>
      <c r="K621">
        <v>9</v>
      </c>
      <c r="L621" t="s">
        <v>27</v>
      </c>
      <c r="M621">
        <v>1</v>
      </c>
      <c r="N621">
        <v>684996</v>
      </c>
      <c r="O621" t="s">
        <v>451</v>
      </c>
      <c r="P621">
        <v>1989</v>
      </c>
      <c r="Q621" t="s">
        <v>452</v>
      </c>
      <c r="R621" s="5">
        <v>239567</v>
      </c>
      <c r="S621">
        <v>51.269936000000001</v>
      </c>
      <c r="T621">
        <v>6</v>
      </c>
      <c r="U621">
        <v>60507</v>
      </c>
      <c r="V621" t="str">
        <f t="shared" si="18"/>
        <v>dm-06-05-07</v>
      </c>
      <c r="W621">
        <f t="shared" si="19"/>
        <v>28</v>
      </c>
    </row>
    <row r="622" spans="1:23" x14ac:dyDescent="0.2">
      <c r="A622" t="s">
        <v>10159</v>
      </c>
      <c r="B622" t="s">
        <v>10160</v>
      </c>
      <c r="C622" s="4">
        <v>5</v>
      </c>
      <c r="D622">
        <v>2017</v>
      </c>
      <c r="E622">
        <v>1523464.97282</v>
      </c>
      <c r="F622">
        <v>665145.06196299999</v>
      </c>
      <c r="G622">
        <v>1</v>
      </c>
      <c r="H622">
        <v>150</v>
      </c>
      <c r="I622" t="s">
        <v>26</v>
      </c>
      <c r="J622">
        <v>1</v>
      </c>
      <c r="K622">
        <v>9</v>
      </c>
      <c r="L622" t="s">
        <v>27</v>
      </c>
      <c r="M622">
        <v>1</v>
      </c>
      <c r="N622">
        <v>161718</v>
      </c>
      <c r="O622" t="s">
        <v>10161</v>
      </c>
      <c r="P622">
        <v>2001</v>
      </c>
      <c r="Q622" t="s">
        <v>10162</v>
      </c>
      <c r="R622" s="5">
        <v>239741</v>
      </c>
      <c r="S622">
        <v>135.61658600000001</v>
      </c>
      <c r="T622">
        <v>6</v>
      </c>
      <c r="U622">
        <v>60505</v>
      </c>
      <c r="V622" t="str">
        <f t="shared" si="18"/>
        <v>dm-06-05-05</v>
      </c>
      <c r="W622">
        <f t="shared" si="19"/>
        <v>16</v>
      </c>
    </row>
    <row r="623" spans="1:23" x14ac:dyDescent="0.2">
      <c r="A623" t="s">
        <v>10163</v>
      </c>
      <c r="B623" t="s">
        <v>10164</v>
      </c>
      <c r="C623" s="4">
        <v>5</v>
      </c>
      <c r="D623">
        <v>2017</v>
      </c>
      <c r="E623">
        <v>1523201.79226</v>
      </c>
      <c r="F623">
        <v>664606.27823099995</v>
      </c>
      <c r="G623">
        <v>1</v>
      </c>
      <c r="H623">
        <v>300</v>
      </c>
      <c r="I623" t="s">
        <v>26</v>
      </c>
      <c r="J623">
        <v>1</v>
      </c>
      <c r="K623">
        <v>9</v>
      </c>
      <c r="L623" t="s">
        <v>27</v>
      </c>
      <c r="M623">
        <v>5</v>
      </c>
      <c r="N623">
        <v>432630</v>
      </c>
      <c r="O623" t="s">
        <v>358</v>
      </c>
      <c r="P623">
        <v>2006</v>
      </c>
      <c r="Q623" t="s">
        <v>393</v>
      </c>
      <c r="R623" s="5">
        <v>239086</v>
      </c>
      <c r="S623">
        <v>50.954732999999997</v>
      </c>
      <c r="T623">
        <v>6</v>
      </c>
      <c r="U623">
        <v>60505</v>
      </c>
      <c r="V623" t="str">
        <f t="shared" si="18"/>
        <v>dm-06-05-05</v>
      </c>
      <c r="W623">
        <f t="shared" si="19"/>
        <v>11</v>
      </c>
    </row>
    <row r="624" spans="1:23" x14ac:dyDescent="0.2">
      <c r="A624" t="s">
        <v>10177</v>
      </c>
      <c r="B624" t="s">
        <v>10178</v>
      </c>
      <c r="C624" s="4">
        <v>5</v>
      </c>
      <c r="D624">
        <v>2017</v>
      </c>
      <c r="E624">
        <v>1523727.3491799999</v>
      </c>
      <c r="F624">
        <v>663492.54781100003</v>
      </c>
      <c r="G624">
        <v>1</v>
      </c>
      <c r="H624">
        <v>300</v>
      </c>
      <c r="I624" t="s">
        <v>26</v>
      </c>
      <c r="J624">
        <v>1</v>
      </c>
      <c r="K624">
        <v>9</v>
      </c>
      <c r="L624" t="s">
        <v>27</v>
      </c>
      <c r="M624">
        <v>5</v>
      </c>
      <c r="N624">
        <v>903663</v>
      </c>
      <c r="O624" t="s">
        <v>381</v>
      </c>
      <c r="P624">
        <v>2008</v>
      </c>
      <c r="Q624" t="s">
        <v>382</v>
      </c>
      <c r="R624" s="5">
        <v>239581</v>
      </c>
      <c r="S624">
        <v>48.736643000000001</v>
      </c>
      <c r="T624">
        <v>6</v>
      </c>
      <c r="U624">
        <v>60507</v>
      </c>
      <c r="V624" t="str">
        <f t="shared" si="18"/>
        <v>dm-06-05-07</v>
      </c>
      <c r="W624">
        <f t="shared" si="19"/>
        <v>9</v>
      </c>
    </row>
    <row r="625" spans="1:23" x14ac:dyDescent="0.2">
      <c r="A625" t="s">
        <v>10186</v>
      </c>
      <c r="B625" t="s">
        <v>10187</v>
      </c>
      <c r="C625" s="4">
        <v>5</v>
      </c>
      <c r="D625">
        <v>2017</v>
      </c>
      <c r="E625">
        <v>1521583.17083</v>
      </c>
      <c r="F625">
        <v>663294.60701799998</v>
      </c>
      <c r="G625">
        <v>1</v>
      </c>
      <c r="H625">
        <v>150</v>
      </c>
      <c r="I625" t="s">
        <v>26</v>
      </c>
      <c r="J625">
        <v>1</v>
      </c>
      <c r="K625">
        <v>9</v>
      </c>
      <c r="L625" t="s">
        <v>27</v>
      </c>
      <c r="M625">
        <v>1</v>
      </c>
      <c r="N625">
        <v>406084</v>
      </c>
      <c r="O625" t="s">
        <v>390</v>
      </c>
      <c r="P625">
        <v>2004</v>
      </c>
      <c r="Q625" t="s">
        <v>391</v>
      </c>
      <c r="R625" s="5">
        <v>239527</v>
      </c>
      <c r="S625">
        <v>192.68163000000001</v>
      </c>
      <c r="T625">
        <v>6</v>
      </c>
      <c r="U625">
        <v>60303</v>
      </c>
      <c r="V625" t="str">
        <f t="shared" si="18"/>
        <v>dm-06-03-03</v>
      </c>
      <c r="W625">
        <f t="shared" si="19"/>
        <v>13</v>
      </c>
    </row>
    <row r="626" spans="1:23" x14ac:dyDescent="0.2">
      <c r="A626" t="s">
        <v>10195</v>
      </c>
      <c r="B626" t="s">
        <v>10196</v>
      </c>
      <c r="C626" s="4">
        <v>5</v>
      </c>
      <c r="D626">
        <v>2017</v>
      </c>
      <c r="E626">
        <v>1519790.3088799999</v>
      </c>
      <c r="F626">
        <v>663334.93569099996</v>
      </c>
      <c r="G626">
        <v>1</v>
      </c>
      <c r="H626">
        <v>300</v>
      </c>
      <c r="I626" t="s">
        <v>26</v>
      </c>
      <c r="J626">
        <v>1</v>
      </c>
      <c r="K626">
        <v>9</v>
      </c>
      <c r="L626" t="s">
        <v>27</v>
      </c>
      <c r="M626">
        <v>5</v>
      </c>
      <c r="N626">
        <v>167823</v>
      </c>
      <c r="O626" t="s">
        <v>1770</v>
      </c>
      <c r="P626">
        <v>2012</v>
      </c>
      <c r="Q626" t="s">
        <v>5805</v>
      </c>
      <c r="R626" s="5">
        <v>240238</v>
      </c>
      <c r="S626">
        <v>60.005178000000001</v>
      </c>
      <c r="T626">
        <v>6</v>
      </c>
      <c r="U626">
        <v>60203</v>
      </c>
      <c r="V626" t="str">
        <f t="shared" si="18"/>
        <v>dm-06-02-03</v>
      </c>
      <c r="W626">
        <f t="shared" si="19"/>
        <v>5</v>
      </c>
    </row>
    <row r="627" spans="1:23" x14ac:dyDescent="0.2">
      <c r="A627" t="s">
        <v>10208</v>
      </c>
      <c r="B627" t="s">
        <v>10209</v>
      </c>
      <c r="C627" s="4">
        <v>5</v>
      </c>
      <c r="D627">
        <v>2017</v>
      </c>
      <c r="E627">
        <v>1518872.2545400001</v>
      </c>
      <c r="F627">
        <v>664929.43594700005</v>
      </c>
      <c r="G627">
        <v>1</v>
      </c>
      <c r="H627">
        <v>300</v>
      </c>
      <c r="I627" t="s">
        <v>26</v>
      </c>
      <c r="J627">
        <v>1</v>
      </c>
      <c r="K627">
        <v>9</v>
      </c>
      <c r="L627" t="s">
        <v>27</v>
      </c>
      <c r="M627">
        <v>1</v>
      </c>
      <c r="N627">
        <v>1928866</v>
      </c>
      <c r="O627" t="s">
        <v>352</v>
      </c>
      <c r="P627">
        <v>2007</v>
      </c>
      <c r="Q627" t="s">
        <v>353</v>
      </c>
      <c r="R627" s="5">
        <v>239716</v>
      </c>
      <c r="S627">
        <v>87.156192000000004</v>
      </c>
      <c r="T627">
        <v>6</v>
      </c>
      <c r="U627">
        <v>60405</v>
      </c>
      <c r="V627" t="str">
        <f t="shared" si="18"/>
        <v>dm-06-04-05</v>
      </c>
      <c r="W627">
        <f t="shared" si="19"/>
        <v>10</v>
      </c>
    </row>
    <row r="628" spans="1:23" hidden="1" x14ac:dyDescent="0.2">
      <c r="A628" t="s">
        <v>10242</v>
      </c>
      <c r="B628" t="s">
        <v>10243</v>
      </c>
      <c r="C628" s="4">
        <v>5</v>
      </c>
      <c r="D628">
        <v>2017</v>
      </c>
      <c r="E628">
        <v>1520555.10311</v>
      </c>
      <c r="F628">
        <v>666498.69019500003</v>
      </c>
      <c r="G628">
        <v>2</v>
      </c>
      <c r="H628">
        <v>50</v>
      </c>
      <c r="I628" t="s">
        <v>33</v>
      </c>
      <c r="J628">
        <v>1</v>
      </c>
      <c r="K628">
        <v>9</v>
      </c>
      <c r="L628" t="s">
        <v>27</v>
      </c>
      <c r="M628">
        <v>1</v>
      </c>
      <c r="N628">
        <v>1964193</v>
      </c>
      <c r="O628" t="s">
        <v>506</v>
      </c>
      <c r="P628">
        <v>2004</v>
      </c>
      <c r="Q628" t="s">
        <v>507</v>
      </c>
      <c r="R628" t="s">
        <v>2518</v>
      </c>
      <c r="S628">
        <v>29.707940000000001</v>
      </c>
      <c r="T628">
        <v>6</v>
      </c>
      <c r="U628">
        <v>60609</v>
      </c>
      <c r="V628" t="str">
        <f t="shared" si="18"/>
        <v>dm-06-06-09</v>
      </c>
      <c r="W628">
        <f t="shared" si="19"/>
        <v>13</v>
      </c>
    </row>
    <row r="629" spans="1:23" x14ac:dyDescent="0.2">
      <c r="A629" t="s">
        <v>10244</v>
      </c>
      <c r="B629" t="s">
        <v>10245</v>
      </c>
      <c r="C629" s="4">
        <v>5</v>
      </c>
      <c r="D629">
        <v>2017</v>
      </c>
      <c r="E629">
        <v>1520406.6875199999</v>
      </c>
      <c r="F629">
        <v>665395.24786400003</v>
      </c>
      <c r="G629">
        <v>1</v>
      </c>
      <c r="H629">
        <v>150</v>
      </c>
      <c r="I629" t="s">
        <v>26</v>
      </c>
      <c r="J629">
        <v>1</v>
      </c>
      <c r="K629">
        <v>9</v>
      </c>
      <c r="L629" t="s">
        <v>27</v>
      </c>
      <c r="M629">
        <v>1</v>
      </c>
      <c r="N629">
        <v>177290</v>
      </c>
      <c r="O629" t="s">
        <v>417</v>
      </c>
      <c r="P629">
        <v>2001</v>
      </c>
      <c r="Q629" t="s">
        <v>418</v>
      </c>
      <c r="R629" s="5">
        <v>238168</v>
      </c>
      <c r="S629">
        <v>88.476237999999995</v>
      </c>
      <c r="T629">
        <v>6</v>
      </c>
      <c r="U629">
        <v>60401</v>
      </c>
      <c r="V629" t="str">
        <f t="shared" si="18"/>
        <v>dm-06-04-01</v>
      </c>
      <c r="W629">
        <f t="shared" si="19"/>
        <v>16</v>
      </c>
    </row>
    <row r="630" spans="1:23" x14ac:dyDescent="0.2">
      <c r="A630" t="s">
        <v>10246</v>
      </c>
      <c r="B630" t="s">
        <v>10247</v>
      </c>
      <c r="C630" s="4">
        <v>5</v>
      </c>
      <c r="D630">
        <v>2017</v>
      </c>
      <c r="E630">
        <v>1520609.4470200001</v>
      </c>
      <c r="F630">
        <v>661831.57726699999</v>
      </c>
      <c r="G630">
        <v>1</v>
      </c>
      <c r="H630">
        <v>100</v>
      </c>
      <c r="I630" t="s">
        <v>26</v>
      </c>
      <c r="J630">
        <v>1</v>
      </c>
      <c r="K630">
        <v>1</v>
      </c>
      <c r="L630" t="s">
        <v>27</v>
      </c>
      <c r="M630" t="s">
        <v>23</v>
      </c>
      <c r="N630">
        <v>795378</v>
      </c>
      <c r="O630" t="s">
        <v>1717</v>
      </c>
      <c r="P630">
        <v>1990</v>
      </c>
      <c r="Q630" t="s">
        <v>10248</v>
      </c>
      <c r="R630" s="5">
        <v>238006</v>
      </c>
      <c r="S630">
        <v>252.80845099999999</v>
      </c>
      <c r="T630">
        <v>6</v>
      </c>
      <c r="U630">
        <v>60105</v>
      </c>
      <c r="V630" t="str">
        <f t="shared" si="18"/>
        <v>dm-06-01-05</v>
      </c>
      <c r="W630">
        <f t="shared" si="19"/>
        <v>27</v>
      </c>
    </row>
    <row r="631" spans="1:23" x14ac:dyDescent="0.2">
      <c r="A631" t="s">
        <v>10249</v>
      </c>
      <c r="B631" t="s">
        <v>10250</v>
      </c>
      <c r="C631" s="4">
        <v>5</v>
      </c>
      <c r="D631">
        <v>2017</v>
      </c>
      <c r="E631">
        <v>1523371.2014599999</v>
      </c>
      <c r="F631">
        <v>664785.89703300002</v>
      </c>
      <c r="G631">
        <v>1</v>
      </c>
      <c r="H631">
        <v>300</v>
      </c>
      <c r="I631" t="s">
        <v>26</v>
      </c>
      <c r="J631">
        <v>1</v>
      </c>
      <c r="K631">
        <v>9</v>
      </c>
      <c r="L631" t="s">
        <v>27</v>
      </c>
      <c r="M631">
        <v>1</v>
      </c>
      <c r="N631">
        <v>97428</v>
      </c>
      <c r="O631" t="s">
        <v>1628</v>
      </c>
      <c r="P631">
        <v>2012</v>
      </c>
      <c r="Q631" t="s">
        <v>1629</v>
      </c>
      <c r="R631" s="5">
        <v>240233</v>
      </c>
      <c r="S631">
        <v>165.53903</v>
      </c>
      <c r="T631">
        <v>6</v>
      </c>
      <c r="U631">
        <v>60505</v>
      </c>
      <c r="V631" t="str">
        <f t="shared" si="18"/>
        <v>dm-06-05-05</v>
      </c>
      <c r="W631">
        <f t="shared" si="19"/>
        <v>5</v>
      </c>
    </row>
    <row r="632" spans="1:23" x14ac:dyDescent="0.2">
      <c r="A632" t="s">
        <v>10251</v>
      </c>
      <c r="B632" t="s">
        <v>10252</v>
      </c>
      <c r="C632" s="4">
        <v>5</v>
      </c>
      <c r="D632">
        <v>2017</v>
      </c>
      <c r="E632">
        <v>1519245.9139099999</v>
      </c>
      <c r="F632">
        <v>663603.205005</v>
      </c>
      <c r="G632">
        <v>1</v>
      </c>
      <c r="H632">
        <v>300</v>
      </c>
      <c r="I632" t="s">
        <v>26</v>
      </c>
      <c r="J632">
        <v>1</v>
      </c>
      <c r="K632">
        <v>9</v>
      </c>
      <c r="L632" t="s">
        <v>27</v>
      </c>
      <c r="M632">
        <v>1</v>
      </c>
      <c r="N632">
        <v>1558195</v>
      </c>
      <c r="O632" t="s">
        <v>10253</v>
      </c>
      <c r="P632">
        <v>2011</v>
      </c>
      <c r="Q632" t="s">
        <v>10254</v>
      </c>
      <c r="R632" s="5">
        <v>239826</v>
      </c>
      <c r="S632">
        <v>116.269002</v>
      </c>
      <c r="T632">
        <v>6</v>
      </c>
      <c r="U632">
        <v>60207</v>
      </c>
      <c r="V632" t="str">
        <f t="shared" si="18"/>
        <v>dm-06-02-07</v>
      </c>
      <c r="W632">
        <f t="shared" si="19"/>
        <v>6</v>
      </c>
    </row>
    <row r="633" spans="1:23" x14ac:dyDescent="0.2">
      <c r="A633" t="s">
        <v>10292</v>
      </c>
      <c r="B633" t="s">
        <v>10293</v>
      </c>
      <c r="C633" s="4">
        <v>5</v>
      </c>
      <c r="D633">
        <v>2017</v>
      </c>
      <c r="E633">
        <v>1520619.2704100001</v>
      </c>
      <c r="F633">
        <v>668221.15702000004</v>
      </c>
      <c r="G633">
        <v>1</v>
      </c>
      <c r="H633">
        <v>300</v>
      </c>
      <c r="I633" t="s">
        <v>26</v>
      </c>
      <c r="J633">
        <v>1</v>
      </c>
      <c r="K633">
        <v>9</v>
      </c>
      <c r="L633" t="s">
        <v>27</v>
      </c>
      <c r="M633">
        <v>5</v>
      </c>
      <c r="N633">
        <v>1854834</v>
      </c>
      <c r="O633" t="s">
        <v>684</v>
      </c>
      <c r="P633">
        <v>2006</v>
      </c>
      <c r="Q633" t="s">
        <v>685</v>
      </c>
      <c r="R633" s="5">
        <v>238097</v>
      </c>
      <c r="S633">
        <v>18.348704999999999</v>
      </c>
      <c r="T633">
        <v>6</v>
      </c>
      <c r="U633">
        <v>60612</v>
      </c>
      <c r="V633" t="str">
        <f t="shared" si="18"/>
        <v>dm-06-06-12</v>
      </c>
      <c r="W633">
        <f t="shared" si="19"/>
        <v>11</v>
      </c>
    </row>
    <row r="634" spans="1:23" x14ac:dyDescent="0.2">
      <c r="A634" t="s">
        <v>10294</v>
      </c>
      <c r="B634" t="s">
        <v>10295</v>
      </c>
      <c r="C634" s="4">
        <v>5</v>
      </c>
      <c r="D634">
        <v>2017</v>
      </c>
      <c r="E634">
        <v>1520723.39387</v>
      </c>
      <c r="F634">
        <v>667537.00197099999</v>
      </c>
      <c r="G634">
        <v>1</v>
      </c>
      <c r="H634">
        <v>100</v>
      </c>
      <c r="I634" t="s">
        <v>338</v>
      </c>
      <c r="J634">
        <v>1</v>
      </c>
      <c r="K634">
        <v>1</v>
      </c>
      <c r="L634" t="s">
        <v>27</v>
      </c>
      <c r="M634">
        <v>1</v>
      </c>
      <c r="N634">
        <v>1929854</v>
      </c>
      <c r="O634" t="s">
        <v>686</v>
      </c>
      <c r="P634">
        <v>1995</v>
      </c>
      <c r="Q634" t="s">
        <v>687</v>
      </c>
      <c r="R634" t="s">
        <v>2518</v>
      </c>
      <c r="S634">
        <v>17.208342999999999</v>
      </c>
      <c r="T634">
        <v>6</v>
      </c>
      <c r="U634">
        <v>60607</v>
      </c>
      <c r="V634" t="str">
        <f t="shared" si="18"/>
        <v>dm-06-06-07</v>
      </c>
      <c r="W634">
        <f t="shared" si="19"/>
        <v>22</v>
      </c>
    </row>
    <row r="635" spans="1:23" x14ac:dyDescent="0.2">
      <c r="A635" t="s">
        <v>10356</v>
      </c>
      <c r="B635" s="1">
        <v>42831.45</v>
      </c>
      <c r="C635" s="4">
        <v>6</v>
      </c>
      <c r="D635">
        <v>2017</v>
      </c>
      <c r="E635">
        <v>1523820.41343</v>
      </c>
      <c r="F635">
        <v>663777.42858199996</v>
      </c>
      <c r="G635">
        <v>1</v>
      </c>
      <c r="H635">
        <v>300</v>
      </c>
      <c r="I635" t="s">
        <v>26</v>
      </c>
      <c r="J635">
        <v>1</v>
      </c>
      <c r="K635">
        <v>9</v>
      </c>
      <c r="L635" t="s">
        <v>27</v>
      </c>
      <c r="M635">
        <v>5</v>
      </c>
      <c r="N635">
        <v>201809</v>
      </c>
      <c r="O635" t="s">
        <v>381</v>
      </c>
      <c r="P635">
        <v>2008</v>
      </c>
      <c r="Q635" t="s">
        <v>382</v>
      </c>
      <c r="R635" s="5">
        <v>239567</v>
      </c>
      <c r="S635">
        <v>187.06844899999999</v>
      </c>
      <c r="T635">
        <v>6</v>
      </c>
      <c r="U635">
        <v>60507</v>
      </c>
      <c r="V635" t="str">
        <f t="shared" si="18"/>
        <v>dm-06-05-07</v>
      </c>
      <c r="W635">
        <f t="shared" si="19"/>
        <v>9</v>
      </c>
    </row>
    <row r="636" spans="1:23" x14ac:dyDescent="0.2">
      <c r="A636" t="s">
        <v>10362</v>
      </c>
      <c r="B636" s="1">
        <v>42861.325694444444</v>
      </c>
      <c r="C636" s="4">
        <v>6</v>
      </c>
      <c r="D636">
        <v>2017</v>
      </c>
      <c r="E636">
        <v>1521581.7052</v>
      </c>
      <c r="F636">
        <v>665706.91241300001</v>
      </c>
      <c r="G636">
        <v>1</v>
      </c>
      <c r="H636">
        <v>300</v>
      </c>
      <c r="I636" t="s">
        <v>26</v>
      </c>
      <c r="J636">
        <v>1</v>
      </c>
      <c r="K636">
        <v>9</v>
      </c>
      <c r="L636" t="s">
        <v>27</v>
      </c>
      <c r="M636">
        <v>1</v>
      </c>
      <c r="N636">
        <v>556130</v>
      </c>
      <c r="O636" t="s">
        <v>430</v>
      </c>
      <c r="P636">
        <v>2008</v>
      </c>
      <c r="Q636" t="s">
        <v>431</v>
      </c>
      <c r="R636" s="5">
        <v>239765</v>
      </c>
      <c r="S636">
        <v>112.575891</v>
      </c>
      <c r="T636">
        <v>6</v>
      </c>
      <c r="U636">
        <v>60601</v>
      </c>
      <c r="V636" t="str">
        <f t="shared" si="18"/>
        <v>dm-06-06-01</v>
      </c>
      <c r="W636">
        <f t="shared" si="19"/>
        <v>9</v>
      </c>
    </row>
    <row r="637" spans="1:23" x14ac:dyDescent="0.2">
      <c r="A637" t="s">
        <v>10365</v>
      </c>
      <c r="B637" s="1">
        <v>42861.847222222219</v>
      </c>
      <c r="C637" s="4">
        <v>6</v>
      </c>
      <c r="D637">
        <v>2017</v>
      </c>
      <c r="E637">
        <v>1523885.76859</v>
      </c>
      <c r="F637">
        <v>663562.05284999998</v>
      </c>
      <c r="G637">
        <v>1</v>
      </c>
      <c r="H637">
        <v>300</v>
      </c>
      <c r="I637" t="s">
        <v>26</v>
      </c>
      <c r="J637">
        <v>1</v>
      </c>
      <c r="K637">
        <v>9</v>
      </c>
      <c r="L637" t="s">
        <v>27</v>
      </c>
      <c r="M637">
        <v>1</v>
      </c>
      <c r="N637">
        <v>172959</v>
      </c>
      <c r="O637" t="s">
        <v>381</v>
      </c>
      <c r="P637">
        <v>2008</v>
      </c>
      <c r="Q637" t="s">
        <v>382</v>
      </c>
      <c r="R637" s="5">
        <v>240240</v>
      </c>
      <c r="S637">
        <v>3.9479150000000001</v>
      </c>
      <c r="T637">
        <v>6</v>
      </c>
      <c r="U637">
        <v>60507</v>
      </c>
      <c r="V637" t="str">
        <f t="shared" si="18"/>
        <v>dm-06-05-07</v>
      </c>
      <c r="W637">
        <f t="shared" si="19"/>
        <v>9</v>
      </c>
    </row>
    <row r="638" spans="1:23" x14ac:dyDescent="0.2">
      <c r="A638" t="s">
        <v>10369</v>
      </c>
      <c r="B638" s="1">
        <v>42892.527083333334</v>
      </c>
      <c r="C638" s="4">
        <v>6</v>
      </c>
      <c r="D638">
        <v>2017</v>
      </c>
      <c r="E638">
        <v>1518101.22597</v>
      </c>
      <c r="F638">
        <v>667046.48654399998</v>
      </c>
      <c r="G638">
        <v>1</v>
      </c>
      <c r="H638">
        <v>300</v>
      </c>
      <c r="I638" t="s">
        <v>26</v>
      </c>
      <c r="J638">
        <v>1</v>
      </c>
      <c r="K638">
        <v>9</v>
      </c>
      <c r="L638" t="s">
        <v>27</v>
      </c>
      <c r="M638">
        <v>5</v>
      </c>
      <c r="N638">
        <v>1081354</v>
      </c>
      <c r="O638" t="s">
        <v>412</v>
      </c>
      <c r="P638">
        <v>2009</v>
      </c>
      <c r="Q638" t="s">
        <v>413</v>
      </c>
      <c r="R638" s="5">
        <v>238264</v>
      </c>
      <c r="S638">
        <v>47.569130999999999</v>
      </c>
      <c r="T638">
        <v>6</v>
      </c>
      <c r="U638">
        <v>60408</v>
      </c>
      <c r="V638" t="str">
        <f t="shared" si="18"/>
        <v>dm-06-04-08</v>
      </c>
      <c r="W638">
        <f t="shared" si="19"/>
        <v>8</v>
      </c>
    </row>
    <row r="639" spans="1:23" x14ac:dyDescent="0.2">
      <c r="A639" t="s">
        <v>10373</v>
      </c>
      <c r="B639" s="1">
        <v>42892.548611111109</v>
      </c>
      <c r="C639" s="4">
        <v>6</v>
      </c>
      <c r="D639">
        <v>2017</v>
      </c>
      <c r="E639">
        <v>1519693.4434499999</v>
      </c>
      <c r="F639">
        <v>663607.21055600001</v>
      </c>
      <c r="G639">
        <v>1</v>
      </c>
      <c r="H639">
        <v>300</v>
      </c>
      <c r="I639" t="s">
        <v>26</v>
      </c>
      <c r="J639">
        <v>1</v>
      </c>
      <c r="K639">
        <v>9</v>
      </c>
      <c r="L639" t="s">
        <v>27</v>
      </c>
      <c r="M639">
        <v>1</v>
      </c>
      <c r="N639">
        <v>142710</v>
      </c>
      <c r="O639" t="s">
        <v>401</v>
      </c>
      <c r="P639">
        <v>2000</v>
      </c>
      <c r="Q639" t="s">
        <v>455</v>
      </c>
      <c r="R639" s="5">
        <v>238939</v>
      </c>
      <c r="S639">
        <v>32.133929000000002</v>
      </c>
      <c r="T639">
        <v>6</v>
      </c>
      <c r="U639">
        <v>60203</v>
      </c>
      <c r="V639" t="str">
        <f t="shared" si="18"/>
        <v>dm-06-02-03</v>
      </c>
      <c r="W639">
        <f t="shared" si="19"/>
        <v>17</v>
      </c>
    </row>
    <row r="640" spans="1:23" x14ac:dyDescent="0.2">
      <c r="A640" t="s">
        <v>10375</v>
      </c>
      <c r="B640" s="1">
        <v>42892.699305555558</v>
      </c>
      <c r="C640" s="4">
        <v>6</v>
      </c>
      <c r="D640">
        <v>2017</v>
      </c>
      <c r="E640">
        <v>1520951.66398</v>
      </c>
      <c r="F640">
        <v>662937.69432899996</v>
      </c>
      <c r="G640">
        <v>1</v>
      </c>
      <c r="H640">
        <v>100</v>
      </c>
      <c r="I640" t="s">
        <v>26</v>
      </c>
      <c r="J640">
        <v>1</v>
      </c>
      <c r="K640">
        <v>9</v>
      </c>
      <c r="L640" t="s">
        <v>27</v>
      </c>
      <c r="M640">
        <v>2</v>
      </c>
      <c r="N640">
        <v>204100</v>
      </c>
      <c r="O640" t="s">
        <v>355</v>
      </c>
      <c r="P640">
        <v>1978</v>
      </c>
      <c r="Q640" t="s">
        <v>9744</v>
      </c>
      <c r="R640" s="5">
        <v>238980</v>
      </c>
      <c r="S640">
        <v>317.84747700000003</v>
      </c>
      <c r="T640">
        <v>6</v>
      </c>
      <c r="U640">
        <v>60305</v>
      </c>
      <c r="V640" t="str">
        <f t="shared" si="18"/>
        <v>dm-06-03-05</v>
      </c>
      <c r="W640">
        <f t="shared" si="19"/>
        <v>39</v>
      </c>
    </row>
    <row r="641" spans="1:23" x14ac:dyDescent="0.2">
      <c r="A641" t="s">
        <v>10382</v>
      </c>
      <c r="B641" s="1">
        <v>42922.477083333331</v>
      </c>
      <c r="C641" s="4">
        <v>6</v>
      </c>
      <c r="D641">
        <v>2017</v>
      </c>
      <c r="E641">
        <v>1522540.86564</v>
      </c>
      <c r="F641">
        <v>662740.34939900006</v>
      </c>
      <c r="G641">
        <v>1</v>
      </c>
      <c r="H641">
        <v>300</v>
      </c>
      <c r="I641" t="s">
        <v>26</v>
      </c>
      <c r="J641">
        <v>1</v>
      </c>
      <c r="K641">
        <v>9</v>
      </c>
      <c r="L641" t="s">
        <v>27</v>
      </c>
      <c r="M641">
        <v>2</v>
      </c>
      <c r="N641">
        <v>1460153</v>
      </c>
      <c r="O641" t="s">
        <v>528</v>
      </c>
      <c r="P641">
        <v>2009</v>
      </c>
      <c r="Q641" t="s">
        <v>529</v>
      </c>
      <c r="R641" s="5">
        <v>238965</v>
      </c>
      <c r="S641">
        <v>118.218479</v>
      </c>
      <c r="T641">
        <v>6</v>
      </c>
      <c r="U641">
        <v>60302</v>
      </c>
      <c r="V641" t="str">
        <f t="shared" si="18"/>
        <v>dm-06-03-02</v>
      </c>
      <c r="W641">
        <f t="shared" si="19"/>
        <v>8</v>
      </c>
    </row>
    <row r="642" spans="1:23" x14ac:dyDescent="0.2">
      <c r="A642" t="s">
        <v>10394</v>
      </c>
      <c r="B642" s="1">
        <v>42953.74722222222</v>
      </c>
      <c r="C642" s="4">
        <v>6</v>
      </c>
      <c r="D642">
        <v>2017</v>
      </c>
      <c r="E642">
        <v>1519786.2061699999</v>
      </c>
      <c r="F642">
        <v>662039.24827099999</v>
      </c>
      <c r="G642">
        <v>1</v>
      </c>
      <c r="H642">
        <v>300</v>
      </c>
      <c r="I642" t="s">
        <v>26</v>
      </c>
      <c r="J642">
        <v>1</v>
      </c>
      <c r="K642">
        <v>9</v>
      </c>
      <c r="L642" t="s">
        <v>27</v>
      </c>
      <c r="M642">
        <v>2</v>
      </c>
      <c r="N642">
        <v>1563101</v>
      </c>
      <c r="O642" t="s">
        <v>27</v>
      </c>
      <c r="P642">
        <v>2013</v>
      </c>
      <c r="Q642" t="s">
        <v>218</v>
      </c>
      <c r="R642" s="5">
        <v>239657</v>
      </c>
      <c r="S642">
        <v>133.75998100000001</v>
      </c>
      <c r="T642">
        <v>6</v>
      </c>
      <c r="U642">
        <v>60106</v>
      </c>
      <c r="V642" t="str">
        <f t="shared" si="18"/>
        <v>dm-06-01-06</v>
      </c>
      <c r="W642">
        <f t="shared" si="19"/>
        <v>4</v>
      </c>
    </row>
    <row r="643" spans="1:23" x14ac:dyDescent="0.2">
      <c r="A643" t="s">
        <v>10395</v>
      </c>
      <c r="B643" s="1">
        <v>42984.448611111111</v>
      </c>
      <c r="C643" s="4">
        <v>6</v>
      </c>
      <c r="D643">
        <v>2017</v>
      </c>
      <c r="E643">
        <v>1518908.69288</v>
      </c>
      <c r="F643">
        <v>666381.80073500006</v>
      </c>
      <c r="G643">
        <v>1</v>
      </c>
      <c r="H643">
        <v>300</v>
      </c>
      <c r="I643" t="s">
        <v>26</v>
      </c>
      <c r="J643">
        <v>1</v>
      </c>
      <c r="K643">
        <v>9</v>
      </c>
      <c r="L643" t="s">
        <v>27</v>
      </c>
      <c r="M643">
        <v>1</v>
      </c>
      <c r="N643">
        <v>447186</v>
      </c>
      <c r="O643" t="s">
        <v>10396</v>
      </c>
      <c r="P643">
        <v>2007</v>
      </c>
      <c r="Q643" t="s">
        <v>10397</v>
      </c>
      <c r="R643" s="5">
        <v>239624</v>
      </c>
      <c r="S643">
        <v>105.25761900000001</v>
      </c>
      <c r="T643">
        <v>6</v>
      </c>
      <c r="U643">
        <v>60407</v>
      </c>
      <c r="V643" t="str">
        <f t="shared" ref="V643:V706" si="20">"dm-"&amp;TEXT(U643,"00-00-00")</f>
        <v>dm-06-04-07</v>
      </c>
      <c r="W643">
        <f t="shared" ref="W643:W706" si="21">D643-P643</f>
        <v>10</v>
      </c>
    </row>
    <row r="644" spans="1:23" x14ac:dyDescent="0.2">
      <c r="A644" t="s">
        <v>10405</v>
      </c>
      <c r="B644" s="1">
        <v>43045.686805555553</v>
      </c>
      <c r="C644" s="4">
        <v>6</v>
      </c>
      <c r="D644">
        <v>2017</v>
      </c>
      <c r="E644">
        <v>1520606.68193</v>
      </c>
      <c r="F644">
        <v>665773.67678600003</v>
      </c>
      <c r="G644">
        <v>1</v>
      </c>
      <c r="H644">
        <v>200</v>
      </c>
      <c r="I644" t="s">
        <v>26</v>
      </c>
      <c r="J644">
        <v>1</v>
      </c>
      <c r="K644">
        <v>9</v>
      </c>
      <c r="L644" t="s">
        <v>27</v>
      </c>
      <c r="M644">
        <v>1</v>
      </c>
      <c r="N644">
        <v>2011574</v>
      </c>
      <c r="O644" t="s">
        <v>396</v>
      </c>
      <c r="P644">
        <v>2017</v>
      </c>
      <c r="Q644" t="s">
        <v>397</v>
      </c>
      <c r="R644" t="s">
        <v>2518</v>
      </c>
      <c r="S644">
        <v>10.179122</v>
      </c>
      <c r="T644">
        <v>6</v>
      </c>
      <c r="U644">
        <v>60609</v>
      </c>
      <c r="V644" t="str">
        <f t="shared" si="20"/>
        <v>dm-06-06-09</v>
      </c>
      <c r="W644">
        <f t="shared" si="21"/>
        <v>0</v>
      </c>
    </row>
    <row r="645" spans="1:23" x14ac:dyDescent="0.2">
      <c r="A645" t="s">
        <v>10410</v>
      </c>
      <c r="B645" s="1">
        <v>43075.404166666667</v>
      </c>
      <c r="C645" s="4">
        <v>6</v>
      </c>
      <c r="D645">
        <v>2017</v>
      </c>
      <c r="E645">
        <v>1522473.3611900001</v>
      </c>
      <c r="F645">
        <v>662931.74019299995</v>
      </c>
      <c r="G645">
        <v>1</v>
      </c>
      <c r="H645">
        <v>100</v>
      </c>
      <c r="I645" t="s">
        <v>26</v>
      </c>
      <c r="J645">
        <v>1</v>
      </c>
      <c r="K645">
        <v>9</v>
      </c>
      <c r="L645" t="s">
        <v>27</v>
      </c>
      <c r="M645">
        <v>1</v>
      </c>
      <c r="N645">
        <v>687244</v>
      </c>
      <c r="O645" t="s">
        <v>331</v>
      </c>
      <c r="P645">
        <v>2006</v>
      </c>
      <c r="Q645" t="s">
        <v>2757</v>
      </c>
      <c r="R645" s="5">
        <v>239581</v>
      </c>
      <c r="S645">
        <v>41.056733000000001</v>
      </c>
      <c r="T645">
        <v>6</v>
      </c>
      <c r="U645">
        <v>60509</v>
      </c>
      <c r="V645" t="str">
        <f t="shared" si="20"/>
        <v>dm-06-05-09</v>
      </c>
      <c r="W645">
        <f t="shared" si="21"/>
        <v>11</v>
      </c>
    </row>
    <row r="646" spans="1:23" x14ac:dyDescent="0.2">
      <c r="A646" t="s">
        <v>10418</v>
      </c>
      <c r="B646" s="1">
        <v>43075.686805555553</v>
      </c>
      <c r="C646" s="4">
        <v>6</v>
      </c>
      <c r="D646">
        <v>2017</v>
      </c>
      <c r="E646">
        <v>1519682.3637300001</v>
      </c>
      <c r="F646">
        <v>663004.03021</v>
      </c>
      <c r="G646">
        <v>1</v>
      </c>
      <c r="H646">
        <v>200</v>
      </c>
      <c r="I646" t="s">
        <v>26</v>
      </c>
      <c r="J646">
        <v>1</v>
      </c>
      <c r="K646">
        <v>9</v>
      </c>
      <c r="L646" t="s">
        <v>27</v>
      </c>
      <c r="M646">
        <v>1</v>
      </c>
      <c r="N646">
        <v>1725549</v>
      </c>
      <c r="O646" t="s">
        <v>610</v>
      </c>
      <c r="P646">
        <v>2011</v>
      </c>
      <c r="Q646" t="s">
        <v>10419</v>
      </c>
      <c r="R646" s="5">
        <v>239553</v>
      </c>
      <c r="S646">
        <v>45.166817000000002</v>
      </c>
      <c r="T646">
        <v>6</v>
      </c>
      <c r="U646">
        <v>60204</v>
      </c>
      <c r="V646" t="str">
        <f t="shared" si="20"/>
        <v>dm-06-02-04</v>
      </c>
      <c r="W646">
        <f t="shared" si="21"/>
        <v>6</v>
      </c>
    </row>
    <row r="647" spans="1:23" x14ac:dyDescent="0.2">
      <c r="A647" t="s">
        <v>10427</v>
      </c>
      <c r="B647" t="s">
        <v>10428</v>
      </c>
      <c r="C647" s="4">
        <v>6</v>
      </c>
      <c r="D647">
        <v>2017</v>
      </c>
      <c r="E647">
        <v>1520559.83418</v>
      </c>
      <c r="F647">
        <v>667306.40393699997</v>
      </c>
      <c r="G647">
        <v>1</v>
      </c>
      <c r="H647">
        <v>300</v>
      </c>
      <c r="I647" t="s">
        <v>22</v>
      </c>
      <c r="J647">
        <v>1</v>
      </c>
      <c r="K647">
        <v>9</v>
      </c>
      <c r="L647" t="s">
        <v>27</v>
      </c>
      <c r="M647">
        <v>2</v>
      </c>
      <c r="N647">
        <v>460461</v>
      </c>
      <c r="O647" t="s">
        <v>3017</v>
      </c>
      <c r="P647">
        <v>1981</v>
      </c>
      <c r="Q647" t="s">
        <v>3018</v>
      </c>
      <c r="R647" s="5">
        <v>239793</v>
      </c>
      <c r="S647">
        <v>293.693938</v>
      </c>
      <c r="T647">
        <v>6</v>
      </c>
      <c r="U647">
        <v>60607</v>
      </c>
      <c r="V647" t="str">
        <f t="shared" si="20"/>
        <v>dm-06-06-07</v>
      </c>
      <c r="W647">
        <f t="shared" si="21"/>
        <v>36</v>
      </c>
    </row>
    <row r="648" spans="1:23" x14ac:dyDescent="0.2">
      <c r="A648" t="s">
        <v>10433</v>
      </c>
      <c r="B648" t="s">
        <v>10434</v>
      </c>
      <c r="C648" s="4">
        <v>6</v>
      </c>
      <c r="D648">
        <v>2017</v>
      </c>
      <c r="E648">
        <v>1524322.54446</v>
      </c>
      <c r="F648">
        <v>664823.119098</v>
      </c>
      <c r="G648">
        <v>1</v>
      </c>
      <c r="H648">
        <v>300</v>
      </c>
      <c r="I648" t="s">
        <v>26</v>
      </c>
      <c r="J648">
        <v>1</v>
      </c>
      <c r="K648">
        <v>9</v>
      </c>
      <c r="L648" t="s">
        <v>27</v>
      </c>
      <c r="M648">
        <v>1</v>
      </c>
      <c r="N648">
        <v>163895</v>
      </c>
      <c r="O648" t="s">
        <v>597</v>
      </c>
      <c r="P648">
        <v>2007</v>
      </c>
      <c r="Q648" t="s">
        <v>598</v>
      </c>
      <c r="R648" s="5">
        <v>239078</v>
      </c>
      <c r="S648">
        <v>400.64890200000002</v>
      </c>
      <c r="T648">
        <v>6</v>
      </c>
      <c r="U648">
        <v>60503</v>
      </c>
      <c r="V648" t="str">
        <f t="shared" si="20"/>
        <v>dm-06-05-03</v>
      </c>
      <c r="W648">
        <f t="shared" si="21"/>
        <v>10</v>
      </c>
    </row>
    <row r="649" spans="1:23" x14ac:dyDescent="0.2">
      <c r="A649" t="s">
        <v>10442</v>
      </c>
      <c r="B649" t="s">
        <v>10443</v>
      </c>
      <c r="C649" s="4">
        <v>6</v>
      </c>
      <c r="D649">
        <v>2017</v>
      </c>
      <c r="E649">
        <v>1523875.37375</v>
      </c>
      <c r="F649">
        <v>663650.67738100002</v>
      </c>
      <c r="G649">
        <v>1</v>
      </c>
      <c r="H649">
        <v>300</v>
      </c>
      <c r="I649" t="s">
        <v>26</v>
      </c>
      <c r="J649">
        <v>1</v>
      </c>
      <c r="K649">
        <v>9</v>
      </c>
      <c r="L649" t="s">
        <v>27</v>
      </c>
      <c r="M649">
        <v>1</v>
      </c>
      <c r="N649">
        <v>1735439</v>
      </c>
      <c r="O649" t="s">
        <v>381</v>
      </c>
      <c r="P649">
        <v>2008</v>
      </c>
      <c r="Q649" t="s">
        <v>382</v>
      </c>
      <c r="R649" s="5">
        <v>239744</v>
      </c>
      <c r="S649">
        <v>46.135837000000002</v>
      </c>
      <c r="T649">
        <v>6</v>
      </c>
      <c r="U649">
        <v>60507</v>
      </c>
      <c r="V649" t="str">
        <f t="shared" si="20"/>
        <v>dm-06-05-07</v>
      </c>
      <c r="W649">
        <f t="shared" si="21"/>
        <v>9</v>
      </c>
    </row>
    <row r="650" spans="1:23" x14ac:dyDescent="0.2">
      <c r="A650" t="s">
        <v>10448</v>
      </c>
      <c r="B650" t="s">
        <v>10449</v>
      </c>
      <c r="C650" s="4">
        <v>6</v>
      </c>
      <c r="D650">
        <v>2017</v>
      </c>
      <c r="E650">
        <v>1520343.07186</v>
      </c>
      <c r="F650">
        <v>665708.41107599996</v>
      </c>
      <c r="G650">
        <v>1</v>
      </c>
      <c r="H650">
        <v>150</v>
      </c>
      <c r="I650" t="s">
        <v>26</v>
      </c>
      <c r="J650">
        <v>1</v>
      </c>
      <c r="K650">
        <v>9</v>
      </c>
      <c r="L650" t="s">
        <v>27</v>
      </c>
      <c r="M650">
        <v>1</v>
      </c>
      <c r="N650">
        <v>1971957</v>
      </c>
      <c r="O650" t="s">
        <v>1747</v>
      </c>
      <c r="P650">
        <v>2001</v>
      </c>
      <c r="Q650" t="s">
        <v>10450</v>
      </c>
      <c r="R650" t="s">
        <v>2518</v>
      </c>
      <c r="S650">
        <v>80.445668999999995</v>
      </c>
      <c r="T650">
        <v>6</v>
      </c>
      <c r="U650">
        <v>60402</v>
      </c>
      <c r="V650" t="str">
        <f t="shared" si="20"/>
        <v>dm-06-04-02</v>
      </c>
      <c r="W650">
        <f t="shared" si="21"/>
        <v>16</v>
      </c>
    </row>
    <row r="651" spans="1:23" x14ac:dyDescent="0.2">
      <c r="A651" t="s">
        <v>10453</v>
      </c>
      <c r="B651" t="s">
        <v>10454</v>
      </c>
      <c r="C651" s="4">
        <v>6</v>
      </c>
      <c r="D651">
        <v>2017</v>
      </c>
      <c r="E651">
        <v>1519066.86298</v>
      </c>
      <c r="F651">
        <v>667448.25597499998</v>
      </c>
      <c r="G651">
        <v>1</v>
      </c>
      <c r="H651">
        <v>200</v>
      </c>
      <c r="I651" t="s">
        <v>26</v>
      </c>
      <c r="J651">
        <v>1</v>
      </c>
      <c r="K651">
        <v>9</v>
      </c>
      <c r="L651" t="s">
        <v>27</v>
      </c>
      <c r="M651">
        <v>1</v>
      </c>
      <c r="N651">
        <v>256419</v>
      </c>
      <c r="O651" t="s">
        <v>327</v>
      </c>
      <c r="P651">
        <v>2001</v>
      </c>
      <c r="Q651" t="s">
        <v>518</v>
      </c>
      <c r="R651" s="5">
        <v>239042</v>
      </c>
      <c r="S651">
        <v>184.973309</v>
      </c>
      <c r="T651">
        <v>6</v>
      </c>
      <c r="U651">
        <v>60408</v>
      </c>
      <c r="V651" t="str">
        <f t="shared" si="20"/>
        <v>dm-06-04-08</v>
      </c>
      <c r="W651">
        <f t="shared" si="21"/>
        <v>16</v>
      </c>
    </row>
    <row r="652" spans="1:23" hidden="1" x14ac:dyDescent="0.2">
      <c r="A652" t="s">
        <v>10455</v>
      </c>
      <c r="B652" t="s">
        <v>10456</v>
      </c>
      <c r="C652" s="4">
        <v>6</v>
      </c>
      <c r="D652">
        <v>2017</v>
      </c>
      <c r="E652">
        <v>1525923.1240999999</v>
      </c>
      <c r="F652">
        <v>665839.91703600006</v>
      </c>
      <c r="G652">
        <v>2</v>
      </c>
      <c r="H652">
        <v>50</v>
      </c>
      <c r="I652" t="s">
        <v>33</v>
      </c>
      <c r="J652">
        <v>2</v>
      </c>
      <c r="K652">
        <v>9</v>
      </c>
      <c r="L652" t="s">
        <v>27</v>
      </c>
      <c r="M652">
        <v>1</v>
      </c>
      <c r="N652">
        <v>431664</v>
      </c>
      <c r="O652" t="s">
        <v>358</v>
      </c>
      <c r="P652">
        <v>2006</v>
      </c>
      <c r="Q652" t="s">
        <v>10457</v>
      </c>
      <c r="R652" s="5">
        <v>239723</v>
      </c>
      <c r="S652">
        <v>58.789375</v>
      </c>
      <c r="T652">
        <v>6</v>
      </c>
      <c r="U652">
        <v>60501</v>
      </c>
      <c r="V652" t="str">
        <f t="shared" si="20"/>
        <v>dm-06-05-01</v>
      </c>
      <c r="W652">
        <f t="shared" si="21"/>
        <v>11</v>
      </c>
    </row>
    <row r="653" spans="1:23" x14ac:dyDescent="0.2">
      <c r="A653" t="s">
        <v>10458</v>
      </c>
      <c r="B653" t="s">
        <v>10459</v>
      </c>
      <c r="C653" s="4">
        <v>6</v>
      </c>
      <c r="D653">
        <v>2017</v>
      </c>
      <c r="E653">
        <v>1520689.7296200001</v>
      </c>
      <c r="F653">
        <v>662891.10045999999</v>
      </c>
      <c r="G653">
        <v>1</v>
      </c>
      <c r="H653">
        <v>150</v>
      </c>
      <c r="I653" t="s">
        <v>26</v>
      </c>
      <c r="J653">
        <v>1</v>
      </c>
      <c r="K653">
        <v>9</v>
      </c>
      <c r="L653" t="s">
        <v>27</v>
      </c>
      <c r="M653">
        <v>5</v>
      </c>
      <c r="N653">
        <v>1630661</v>
      </c>
      <c r="O653" t="s">
        <v>540</v>
      </c>
      <c r="P653">
        <v>2011</v>
      </c>
      <c r="Q653" t="s">
        <v>10460</v>
      </c>
      <c r="R653" s="5">
        <v>239681</v>
      </c>
      <c r="S653">
        <v>60.251843999999998</v>
      </c>
      <c r="T653">
        <v>6</v>
      </c>
      <c r="U653">
        <v>60307</v>
      </c>
      <c r="V653" t="str">
        <f t="shared" si="20"/>
        <v>dm-06-03-07</v>
      </c>
      <c r="W653">
        <f t="shared" si="21"/>
        <v>6</v>
      </c>
    </row>
    <row r="654" spans="1:23" x14ac:dyDescent="0.2">
      <c r="A654" t="s">
        <v>10467</v>
      </c>
      <c r="B654" t="s">
        <v>10468</v>
      </c>
      <c r="C654" s="4">
        <v>6</v>
      </c>
      <c r="D654">
        <v>2017</v>
      </c>
      <c r="E654">
        <v>1522675.3044499999</v>
      </c>
      <c r="F654">
        <v>663291.21592300001</v>
      </c>
      <c r="G654">
        <v>1</v>
      </c>
      <c r="H654">
        <v>300</v>
      </c>
      <c r="I654" t="s">
        <v>26</v>
      </c>
      <c r="J654">
        <v>1</v>
      </c>
      <c r="K654">
        <v>9</v>
      </c>
      <c r="L654" t="s">
        <v>27</v>
      </c>
      <c r="M654">
        <v>5</v>
      </c>
      <c r="N654">
        <v>647212</v>
      </c>
      <c r="O654" t="s">
        <v>555</v>
      </c>
      <c r="P654">
        <v>2003</v>
      </c>
      <c r="Q654" t="s">
        <v>556</v>
      </c>
      <c r="R654" s="5">
        <v>239093</v>
      </c>
      <c r="S654">
        <v>193.21253400000001</v>
      </c>
      <c r="T654">
        <v>6</v>
      </c>
      <c r="U654">
        <v>60509</v>
      </c>
      <c r="V654" t="str">
        <f t="shared" si="20"/>
        <v>dm-06-05-09</v>
      </c>
      <c r="W654">
        <f t="shared" si="21"/>
        <v>14</v>
      </c>
    </row>
    <row r="655" spans="1:23" x14ac:dyDescent="0.2">
      <c r="A655" t="s">
        <v>10504</v>
      </c>
      <c r="B655" t="s">
        <v>10505</v>
      </c>
      <c r="C655" s="4">
        <v>6</v>
      </c>
      <c r="D655">
        <v>2017</v>
      </c>
      <c r="E655">
        <v>1520503.8213800001</v>
      </c>
      <c r="F655">
        <v>663713.188738</v>
      </c>
      <c r="G655">
        <v>1</v>
      </c>
      <c r="H655">
        <v>300</v>
      </c>
      <c r="I655" t="s">
        <v>26</v>
      </c>
      <c r="J655">
        <v>1</v>
      </c>
      <c r="K655">
        <v>9</v>
      </c>
      <c r="L655" t="s">
        <v>27</v>
      </c>
      <c r="M655">
        <v>1</v>
      </c>
      <c r="N655">
        <v>50516</v>
      </c>
      <c r="O655" t="s">
        <v>512</v>
      </c>
      <c r="P655">
        <v>2010</v>
      </c>
      <c r="Q655" t="s">
        <v>513</v>
      </c>
      <c r="R655" s="5">
        <v>239526</v>
      </c>
      <c r="S655">
        <v>35.190148999999998</v>
      </c>
      <c r="T655">
        <v>6</v>
      </c>
      <c r="U655">
        <v>60308</v>
      </c>
      <c r="V655" t="str">
        <f t="shared" si="20"/>
        <v>dm-06-03-08</v>
      </c>
      <c r="W655">
        <f t="shared" si="21"/>
        <v>7</v>
      </c>
    </row>
    <row r="656" spans="1:23" hidden="1" x14ac:dyDescent="0.2">
      <c r="A656" t="s">
        <v>10510</v>
      </c>
      <c r="B656" t="s">
        <v>10511</v>
      </c>
      <c r="C656" s="4">
        <v>6</v>
      </c>
      <c r="D656">
        <v>2017</v>
      </c>
      <c r="E656">
        <v>1523880.1537599999</v>
      </c>
      <c r="F656">
        <v>663231.96518399997</v>
      </c>
      <c r="G656">
        <v>1</v>
      </c>
      <c r="H656">
        <v>50</v>
      </c>
      <c r="I656" t="s">
        <v>33</v>
      </c>
      <c r="J656">
        <v>1</v>
      </c>
      <c r="K656">
        <v>9</v>
      </c>
      <c r="L656" t="s">
        <v>27</v>
      </c>
      <c r="M656">
        <v>1</v>
      </c>
      <c r="N656">
        <v>822568</v>
      </c>
      <c r="O656" t="s">
        <v>503</v>
      </c>
      <c r="P656">
        <v>1988</v>
      </c>
      <c r="Q656" t="s">
        <v>504</v>
      </c>
      <c r="R656" s="5">
        <v>239090</v>
      </c>
      <c r="S656">
        <v>50.872669000000002</v>
      </c>
      <c r="T656">
        <v>6</v>
      </c>
      <c r="U656">
        <v>60507</v>
      </c>
      <c r="V656" t="str">
        <f t="shared" si="20"/>
        <v>dm-06-05-07</v>
      </c>
      <c r="W656">
        <f t="shared" si="21"/>
        <v>29</v>
      </c>
    </row>
    <row r="657" spans="1:23" hidden="1" x14ac:dyDescent="0.2">
      <c r="A657" t="s">
        <v>10515</v>
      </c>
      <c r="B657" t="s">
        <v>10516</v>
      </c>
      <c r="C657" s="4">
        <v>6</v>
      </c>
      <c r="D657">
        <v>2017</v>
      </c>
      <c r="E657">
        <v>1523854.16463</v>
      </c>
      <c r="F657">
        <v>663286.30185499997</v>
      </c>
      <c r="G657">
        <v>1</v>
      </c>
      <c r="H657">
        <v>50</v>
      </c>
      <c r="I657" t="s">
        <v>33</v>
      </c>
      <c r="J657">
        <v>1</v>
      </c>
      <c r="K657">
        <v>9</v>
      </c>
      <c r="L657" t="s">
        <v>27</v>
      </c>
      <c r="M657">
        <v>1</v>
      </c>
      <c r="N657">
        <v>822569</v>
      </c>
      <c r="O657" t="s">
        <v>503</v>
      </c>
      <c r="P657">
        <v>1988</v>
      </c>
      <c r="Q657" t="s">
        <v>504</v>
      </c>
      <c r="R657" s="5">
        <v>239090</v>
      </c>
      <c r="S657">
        <v>66.358470999999994</v>
      </c>
      <c r="T657">
        <v>6</v>
      </c>
      <c r="U657">
        <v>60507</v>
      </c>
      <c r="V657" t="str">
        <f t="shared" si="20"/>
        <v>dm-06-05-07</v>
      </c>
      <c r="W657">
        <f t="shared" si="21"/>
        <v>29</v>
      </c>
    </row>
    <row r="658" spans="1:23" x14ac:dyDescent="0.2">
      <c r="A658" t="s">
        <v>10517</v>
      </c>
      <c r="B658" t="s">
        <v>10518</v>
      </c>
      <c r="C658" s="4">
        <v>6</v>
      </c>
      <c r="D658">
        <v>2017</v>
      </c>
      <c r="E658">
        <v>1521248.9499600001</v>
      </c>
      <c r="F658">
        <v>661377.19836599997</v>
      </c>
      <c r="G658">
        <v>1</v>
      </c>
      <c r="H658">
        <v>100</v>
      </c>
      <c r="I658" t="s">
        <v>26</v>
      </c>
      <c r="J658">
        <v>1</v>
      </c>
      <c r="K658">
        <v>9</v>
      </c>
      <c r="L658" t="s">
        <v>27</v>
      </c>
      <c r="M658">
        <v>1</v>
      </c>
      <c r="N658">
        <v>1566091</v>
      </c>
      <c r="O658" t="s">
        <v>10519</v>
      </c>
      <c r="P658">
        <v>2011</v>
      </c>
      <c r="Q658" t="s">
        <v>10520</v>
      </c>
      <c r="R658" s="5">
        <v>239050</v>
      </c>
      <c r="S658">
        <v>218.63669899999999</v>
      </c>
      <c r="T658">
        <v>6</v>
      </c>
      <c r="U658">
        <v>60103</v>
      </c>
      <c r="V658" t="str">
        <f t="shared" si="20"/>
        <v>dm-06-01-03</v>
      </c>
      <c r="W658">
        <f t="shared" si="21"/>
        <v>6</v>
      </c>
    </row>
    <row r="659" spans="1:23" x14ac:dyDescent="0.2">
      <c r="A659" t="s">
        <v>10521</v>
      </c>
      <c r="B659" t="s">
        <v>10522</v>
      </c>
      <c r="C659" s="4">
        <v>6</v>
      </c>
      <c r="D659">
        <v>2017</v>
      </c>
      <c r="E659">
        <v>1520597.7826700001</v>
      </c>
      <c r="F659">
        <v>667857.05795199994</v>
      </c>
      <c r="G659">
        <v>1</v>
      </c>
      <c r="H659">
        <v>300</v>
      </c>
      <c r="I659" t="s">
        <v>26</v>
      </c>
      <c r="J659">
        <v>1</v>
      </c>
      <c r="K659">
        <v>9</v>
      </c>
      <c r="L659" t="s">
        <v>27</v>
      </c>
      <c r="M659">
        <v>5</v>
      </c>
      <c r="N659">
        <v>462472</v>
      </c>
      <c r="O659" t="s">
        <v>7625</v>
      </c>
      <c r="P659">
        <v>2013</v>
      </c>
      <c r="Q659" t="s">
        <v>7626</v>
      </c>
      <c r="R659" s="5">
        <v>239904</v>
      </c>
      <c r="S659">
        <v>80.544715999999994</v>
      </c>
      <c r="T659">
        <v>6</v>
      </c>
      <c r="U659">
        <v>60612</v>
      </c>
      <c r="V659" t="str">
        <f t="shared" si="20"/>
        <v>dm-06-06-12</v>
      </c>
      <c r="W659">
        <f t="shared" si="21"/>
        <v>4</v>
      </c>
    </row>
    <row r="660" spans="1:23" hidden="1" x14ac:dyDescent="0.2">
      <c r="A660" t="s">
        <v>10542</v>
      </c>
      <c r="B660" t="s">
        <v>10543</v>
      </c>
      <c r="C660" s="4">
        <v>6</v>
      </c>
      <c r="D660">
        <v>2017</v>
      </c>
      <c r="E660">
        <v>1520494.9142400001</v>
      </c>
      <c r="F660">
        <v>662892.10206599999</v>
      </c>
      <c r="G660">
        <v>2</v>
      </c>
      <c r="H660">
        <v>50</v>
      </c>
      <c r="I660" t="s">
        <v>33</v>
      </c>
      <c r="J660">
        <v>1</v>
      </c>
      <c r="K660">
        <v>9</v>
      </c>
      <c r="L660" t="s">
        <v>27</v>
      </c>
      <c r="M660">
        <v>1</v>
      </c>
      <c r="N660">
        <v>1112708</v>
      </c>
      <c r="O660" t="s">
        <v>8069</v>
      </c>
      <c r="P660">
        <v>1981</v>
      </c>
      <c r="Q660" t="s">
        <v>10544</v>
      </c>
      <c r="R660" s="5">
        <v>238982</v>
      </c>
      <c r="S660">
        <v>22.378157000000002</v>
      </c>
      <c r="T660">
        <v>6</v>
      </c>
      <c r="U660">
        <v>60307</v>
      </c>
      <c r="V660" t="str">
        <f t="shared" si="20"/>
        <v>dm-06-03-07</v>
      </c>
      <c r="W660">
        <f t="shared" si="21"/>
        <v>36</v>
      </c>
    </row>
    <row r="661" spans="1:23" x14ac:dyDescent="0.2">
      <c r="A661" t="s">
        <v>10548</v>
      </c>
      <c r="B661" t="s">
        <v>10549</v>
      </c>
      <c r="C661" s="4">
        <v>6</v>
      </c>
      <c r="D661">
        <v>2017</v>
      </c>
      <c r="E661">
        <v>1519566.77055</v>
      </c>
      <c r="F661">
        <v>667527.45699700003</v>
      </c>
      <c r="G661">
        <v>1</v>
      </c>
      <c r="H661">
        <v>200</v>
      </c>
      <c r="I661" t="s">
        <v>26</v>
      </c>
      <c r="J661">
        <v>1</v>
      </c>
      <c r="K661">
        <v>9</v>
      </c>
      <c r="L661" t="s">
        <v>27</v>
      </c>
      <c r="M661">
        <v>5</v>
      </c>
      <c r="N661">
        <v>822571</v>
      </c>
      <c r="O661" t="s">
        <v>327</v>
      </c>
      <c r="P661">
        <v>2001</v>
      </c>
      <c r="Q661" t="s">
        <v>518</v>
      </c>
      <c r="R661" s="5">
        <v>239042</v>
      </c>
      <c r="S661">
        <v>362.445986</v>
      </c>
      <c r="T661">
        <v>6</v>
      </c>
      <c r="U661">
        <v>60408</v>
      </c>
      <c r="V661" t="str">
        <f t="shared" si="20"/>
        <v>dm-06-04-08</v>
      </c>
      <c r="W661">
        <f t="shared" si="21"/>
        <v>16</v>
      </c>
    </row>
    <row r="662" spans="1:23" x14ac:dyDescent="0.2">
      <c r="A662" t="s">
        <v>10554</v>
      </c>
      <c r="B662" t="s">
        <v>10555</v>
      </c>
      <c r="C662" s="4">
        <v>6</v>
      </c>
      <c r="D662">
        <v>2017</v>
      </c>
      <c r="E662">
        <v>1521353.5304099999</v>
      </c>
      <c r="F662">
        <v>665803.31334500003</v>
      </c>
      <c r="G662">
        <v>1</v>
      </c>
      <c r="H662">
        <v>300</v>
      </c>
      <c r="I662" t="s">
        <v>26</v>
      </c>
      <c r="J662">
        <v>1</v>
      </c>
      <c r="K662">
        <v>9</v>
      </c>
      <c r="L662" t="s">
        <v>27</v>
      </c>
      <c r="M662">
        <v>1</v>
      </c>
      <c r="N662">
        <v>19710</v>
      </c>
      <c r="O662" t="s">
        <v>10556</v>
      </c>
      <c r="P662">
        <v>2010</v>
      </c>
      <c r="Q662" t="s">
        <v>10557</v>
      </c>
      <c r="R662" s="5">
        <v>239058</v>
      </c>
      <c r="S662">
        <v>27.706251000000002</v>
      </c>
      <c r="T662">
        <v>6</v>
      </c>
      <c r="U662">
        <v>60605</v>
      </c>
      <c r="V662" t="str">
        <f t="shared" si="20"/>
        <v>dm-06-06-05</v>
      </c>
      <c r="W662">
        <f t="shared" si="21"/>
        <v>7</v>
      </c>
    </row>
    <row r="663" spans="1:23" hidden="1" x14ac:dyDescent="0.2">
      <c r="A663" t="s">
        <v>10560</v>
      </c>
      <c r="B663" t="s">
        <v>10561</v>
      </c>
      <c r="C663" s="4">
        <v>6</v>
      </c>
      <c r="D663">
        <v>2017</v>
      </c>
      <c r="E663">
        <v>1523235.3706199999</v>
      </c>
      <c r="F663">
        <v>662362.40561300004</v>
      </c>
      <c r="G663">
        <v>1</v>
      </c>
      <c r="H663">
        <v>50</v>
      </c>
      <c r="I663" t="s">
        <v>33</v>
      </c>
      <c r="J663">
        <v>1</v>
      </c>
      <c r="K663">
        <v>9</v>
      </c>
      <c r="L663" t="s">
        <v>27</v>
      </c>
      <c r="M663">
        <v>2</v>
      </c>
      <c r="N663">
        <v>1848121</v>
      </c>
      <c r="O663" t="s">
        <v>8644</v>
      </c>
      <c r="P663">
        <v>2014</v>
      </c>
      <c r="Q663" t="s">
        <v>10562</v>
      </c>
      <c r="R663" s="5">
        <v>239749</v>
      </c>
      <c r="S663">
        <v>20.282945000000002</v>
      </c>
      <c r="T663">
        <v>6</v>
      </c>
      <c r="U663">
        <v>60508</v>
      </c>
      <c r="V663" t="str">
        <f t="shared" si="20"/>
        <v>dm-06-05-08</v>
      </c>
      <c r="W663">
        <f t="shared" si="21"/>
        <v>3</v>
      </c>
    </row>
    <row r="664" spans="1:23" x14ac:dyDescent="0.2">
      <c r="A664" t="s">
        <v>10569</v>
      </c>
      <c r="B664" t="s">
        <v>10570</v>
      </c>
      <c r="C664" s="4">
        <v>6</v>
      </c>
      <c r="D664">
        <v>2017</v>
      </c>
      <c r="E664">
        <v>1522311.0094900001</v>
      </c>
      <c r="F664">
        <v>663028.89043499995</v>
      </c>
      <c r="G664">
        <v>1</v>
      </c>
      <c r="H664">
        <v>300</v>
      </c>
      <c r="I664" t="s">
        <v>26</v>
      </c>
      <c r="J664">
        <v>1</v>
      </c>
      <c r="K664">
        <v>9</v>
      </c>
      <c r="L664" t="s">
        <v>27</v>
      </c>
      <c r="M664">
        <v>1</v>
      </c>
      <c r="N664">
        <v>143469</v>
      </c>
      <c r="O664" t="s">
        <v>656</v>
      </c>
      <c r="P664">
        <v>2006</v>
      </c>
      <c r="Q664" t="s">
        <v>1624</v>
      </c>
      <c r="R664" s="5">
        <v>238376</v>
      </c>
      <c r="S664">
        <v>16.446088</v>
      </c>
      <c r="T664">
        <v>6</v>
      </c>
      <c r="U664">
        <v>60509</v>
      </c>
      <c r="V664" t="str">
        <f t="shared" si="20"/>
        <v>dm-06-05-09</v>
      </c>
      <c r="W664">
        <f t="shared" si="21"/>
        <v>11</v>
      </c>
    </row>
    <row r="665" spans="1:23" x14ac:dyDescent="0.2">
      <c r="A665" t="s">
        <v>10573</v>
      </c>
      <c r="B665" t="s">
        <v>10574</v>
      </c>
      <c r="C665" s="4">
        <v>6</v>
      </c>
      <c r="D665">
        <v>2017</v>
      </c>
      <c r="E665">
        <v>1523721.8258100001</v>
      </c>
      <c r="F665">
        <v>664003.28769999999</v>
      </c>
      <c r="G665">
        <v>1</v>
      </c>
      <c r="H665">
        <v>300</v>
      </c>
      <c r="I665" t="s">
        <v>26</v>
      </c>
      <c r="J665">
        <v>1</v>
      </c>
      <c r="K665">
        <v>9</v>
      </c>
      <c r="L665" t="s">
        <v>27</v>
      </c>
      <c r="M665">
        <v>1</v>
      </c>
      <c r="N665">
        <v>1968625</v>
      </c>
      <c r="O665" t="s">
        <v>506</v>
      </c>
      <c r="P665">
        <v>2008</v>
      </c>
      <c r="Q665" t="s">
        <v>10575</v>
      </c>
      <c r="R665" t="s">
        <v>2518</v>
      </c>
      <c r="S665">
        <v>73.488214999999997</v>
      </c>
      <c r="T665">
        <v>6</v>
      </c>
      <c r="U665">
        <v>60507</v>
      </c>
      <c r="V665" t="str">
        <f t="shared" si="20"/>
        <v>dm-06-05-07</v>
      </c>
      <c r="W665">
        <f t="shared" si="21"/>
        <v>9</v>
      </c>
    </row>
    <row r="666" spans="1:23" x14ac:dyDescent="0.2">
      <c r="A666" t="s">
        <v>10601</v>
      </c>
      <c r="B666" t="s">
        <v>10602</v>
      </c>
      <c r="C666" s="4">
        <v>6</v>
      </c>
      <c r="D666">
        <v>2017</v>
      </c>
      <c r="E666">
        <v>1521212.98122</v>
      </c>
      <c r="F666">
        <v>668434.26050900004</v>
      </c>
      <c r="G666">
        <v>1</v>
      </c>
      <c r="H666">
        <v>100</v>
      </c>
      <c r="I666" t="s">
        <v>338</v>
      </c>
      <c r="J666">
        <v>2</v>
      </c>
      <c r="K666">
        <v>1</v>
      </c>
      <c r="L666" t="s">
        <v>27</v>
      </c>
      <c r="M666">
        <v>1</v>
      </c>
      <c r="N666">
        <v>419895</v>
      </c>
      <c r="O666" t="s">
        <v>441</v>
      </c>
      <c r="P666">
        <v>2002</v>
      </c>
      <c r="Q666" t="s">
        <v>10603</v>
      </c>
      <c r="R666" s="5">
        <v>238099</v>
      </c>
      <c r="S666">
        <v>67.819828999999999</v>
      </c>
      <c r="T666">
        <v>6</v>
      </c>
      <c r="U666">
        <v>60611</v>
      </c>
      <c r="V666" t="str">
        <f t="shared" si="20"/>
        <v>dm-06-06-11</v>
      </c>
      <c r="W666">
        <f t="shared" si="21"/>
        <v>15</v>
      </c>
    </row>
    <row r="667" spans="1:23" hidden="1" x14ac:dyDescent="0.2">
      <c r="A667" t="s">
        <v>10606</v>
      </c>
      <c r="B667" t="s">
        <v>10607</v>
      </c>
      <c r="C667" s="4">
        <v>6</v>
      </c>
      <c r="D667">
        <v>2017</v>
      </c>
      <c r="E667">
        <v>1523256.7390999999</v>
      </c>
      <c r="F667">
        <v>662347.34989700001</v>
      </c>
      <c r="G667">
        <v>2</v>
      </c>
      <c r="H667">
        <v>50</v>
      </c>
      <c r="I667" t="s">
        <v>33</v>
      </c>
      <c r="J667">
        <v>1</v>
      </c>
      <c r="K667">
        <v>9</v>
      </c>
      <c r="L667" t="s">
        <v>27</v>
      </c>
      <c r="M667">
        <v>1</v>
      </c>
      <c r="N667">
        <v>924364</v>
      </c>
      <c r="O667" t="s">
        <v>10608</v>
      </c>
      <c r="P667">
        <v>1991</v>
      </c>
      <c r="Q667" t="s">
        <v>10609</v>
      </c>
      <c r="R667" s="5">
        <v>239749</v>
      </c>
      <c r="S667">
        <v>63.287148000000002</v>
      </c>
      <c r="T667">
        <v>6</v>
      </c>
      <c r="U667">
        <v>60508</v>
      </c>
      <c r="V667" t="str">
        <f t="shared" si="20"/>
        <v>dm-06-05-08</v>
      </c>
      <c r="W667">
        <f t="shared" si="21"/>
        <v>26</v>
      </c>
    </row>
    <row r="668" spans="1:23" hidden="1" x14ac:dyDescent="0.2">
      <c r="A668" t="s">
        <v>10610</v>
      </c>
      <c r="B668" t="s">
        <v>10611</v>
      </c>
      <c r="C668" s="4">
        <v>6</v>
      </c>
      <c r="D668">
        <v>2017</v>
      </c>
      <c r="E668">
        <v>1519978.38142</v>
      </c>
      <c r="F668">
        <v>664636.17363700003</v>
      </c>
      <c r="G668">
        <v>1</v>
      </c>
      <c r="H668">
        <v>50</v>
      </c>
      <c r="I668" t="s">
        <v>33</v>
      </c>
      <c r="J668">
        <v>1</v>
      </c>
      <c r="K668">
        <v>9</v>
      </c>
      <c r="L668" t="s">
        <v>27</v>
      </c>
      <c r="M668">
        <v>1</v>
      </c>
      <c r="N668">
        <v>936666</v>
      </c>
      <c r="O668" t="s">
        <v>468</v>
      </c>
      <c r="P668">
        <v>1986</v>
      </c>
      <c r="Q668" t="s">
        <v>469</v>
      </c>
      <c r="R668" s="5">
        <v>239001</v>
      </c>
      <c r="S668">
        <v>45.343169000000003</v>
      </c>
      <c r="T668">
        <v>6</v>
      </c>
      <c r="U668">
        <v>60404</v>
      </c>
      <c r="V668" t="str">
        <f t="shared" si="20"/>
        <v>dm-06-04-04</v>
      </c>
      <c r="W668">
        <f t="shared" si="21"/>
        <v>31</v>
      </c>
    </row>
    <row r="669" spans="1:23" x14ac:dyDescent="0.2">
      <c r="A669" t="s">
        <v>10633</v>
      </c>
      <c r="B669" t="s">
        <v>10634</v>
      </c>
      <c r="C669" s="4">
        <v>6</v>
      </c>
      <c r="D669">
        <v>2017</v>
      </c>
      <c r="E669">
        <v>1520863.8247799999</v>
      </c>
      <c r="F669">
        <v>665813.56811300002</v>
      </c>
      <c r="G669">
        <v>1</v>
      </c>
      <c r="H669">
        <v>200</v>
      </c>
      <c r="I669" t="s">
        <v>26</v>
      </c>
      <c r="J669">
        <v>1</v>
      </c>
      <c r="K669">
        <v>9</v>
      </c>
      <c r="L669" t="s">
        <v>27</v>
      </c>
      <c r="M669">
        <v>2</v>
      </c>
      <c r="N669">
        <v>2011577</v>
      </c>
      <c r="O669" t="s">
        <v>396</v>
      </c>
      <c r="P669">
        <v>2017</v>
      </c>
      <c r="Q669" t="s">
        <v>397</v>
      </c>
      <c r="R669" t="s">
        <v>2518</v>
      </c>
      <c r="S669">
        <v>18.027622000000001</v>
      </c>
      <c r="T669">
        <v>6</v>
      </c>
      <c r="U669">
        <v>60609</v>
      </c>
      <c r="V669" t="str">
        <f t="shared" si="20"/>
        <v>dm-06-06-09</v>
      </c>
      <c r="W669">
        <f t="shared" si="21"/>
        <v>0</v>
      </c>
    </row>
    <row r="670" spans="1:23" x14ac:dyDescent="0.2">
      <c r="A670" t="s">
        <v>10652</v>
      </c>
      <c r="B670" t="s">
        <v>10653</v>
      </c>
      <c r="C670" s="4">
        <v>6</v>
      </c>
      <c r="D670">
        <v>2017</v>
      </c>
      <c r="E670">
        <v>1523871.8729300001</v>
      </c>
      <c r="F670">
        <v>665352.90179799998</v>
      </c>
      <c r="G670">
        <v>1</v>
      </c>
      <c r="H670">
        <v>300</v>
      </c>
      <c r="I670" t="s">
        <v>26</v>
      </c>
      <c r="J670">
        <v>1</v>
      </c>
      <c r="K670">
        <v>9</v>
      </c>
      <c r="L670" t="s">
        <v>27</v>
      </c>
      <c r="M670">
        <v>5</v>
      </c>
      <c r="N670">
        <v>373428</v>
      </c>
      <c r="O670" t="s">
        <v>369</v>
      </c>
      <c r="P670">
        <v>2006</v>
      </c>
      <c r="Q670" t="s">
        <v>370</v>
      </c>
      <c r="R670" s="5">
        <v>239736</v>
      </c>
      <c r="S670">
        <v>83.592352000000005</v>
      </c>
      <c r="T670">
        <v>6</v>
      </c>
      <c r="U670">
        <v>60505</v>
      </c>
      <c r="V670" t="str">
        <f t="shared" si="20"/>
        <v>dm-06-05-05</v>
      </c>
      <c r="W670">
        <f t="shared" si="21"/>
        <v>11</v>
      </c>
    </row>
    <row r="671" spans="1:23" x14ac:dyDescent="0.2">
      <c r="A671" t="s">
        <v>10666</v>
      </c>
      <c r="B671" s="1">
        <v>42742.675000000003</v>
      </c>
      <c r="C671" s="4">
        <v>7</v>
      </c>
      <c r="D671">
        <v>2017</v>
      </c>
      <c r="E671">
        <v>1519754.5024699999</v>
      </c>
      <c r="F671">
        <v>662029.06319500005</v>
      </c>
      <c r="G671">
        <v>1</v>
      </c>
      <c r="H671">
        <v>300</v>
      </c>
      <c r="I671" t="s">
        <v>26</v>
      </c>
      <c r="J671">
        <v>1</v>
      </c>
      <c r="K671">
        <v>9</v>
      </c>
      <c r="L671" t="s">
        <v>27</v>
      </c>
      <c r="M671">
        <v>1</v>
      </c>
      <c r="N671">
        <v>1563140</v>
      </c>
      <c r="O671" t="s">
        <v>27</v>
      </c>
      <c r="P671">
        <v>2011</v>
      </c>
      <c r="Q671" t="s">
        <v>218</v>
      </c>
      <c r="R671" s="5">
        <v>239037</v>
      </c>
      <c r="S671">
        <v>82.480945000000006</v>
      </c>
      <c r="T671">
        <v>6</v>
      </c>
      <c r="U671">
        <v>60106</v>
      </c>
      <c r="V671" t="str">
        <f t="shared" si="20"/>
        <v>dm-06-01-06</v>
      </c>
      <c r="W671">
        <f t="shared" si="21"/>
        <v>6</v>
      </c>
    </row>
    <row r="672" spans="1:23" x14ac:dyDescent="0.2">
      <c r="A672" t="s">
        <v>10669</v>
      </c>
      <c r="B672" s="1">
        <v>42801.415277777778</v>
      </c>
      <c r="C672" s="4">
        <v>7</v>
      </c>
      <c r="D672">
        <v>2017</v>
      </c>
      <c r="E672">
        <v>1520576.5097099999</v>
      </c>
      <c r="F672">
        <v>667146.56479099998</v>
      </c>
      <c r="G672">
        <v>1</v>
      </c>
      <c r="H672">
        <v>300</v>
      </c>
      <c r="I672" t="s">
        <v>26</v>
      </c>
      <c r="J672">
        <v>1</v>
      </c>
      <c r="K672">
        <v>9</v>
      </c>
      <c r="L672" t="s">
        <v>27</v>
      </c>
      <c r="M672">
        <v>1</v>
      </c>
      <c r="N672">
        <v>1938177</v>
      </c>
      <c r="O672" t="s">
        <v>347</v>
      </c>
      <c r="P672">
        <v>2011</v>
      </c>
      <c r="Q672" t="s">
        <v>1669</v>
      </c>
      <c r="R672" t="s">
        <v>2518</v>
      </c>
      <c r="S672">
        <v>52.858452</v>
      </c>
      <c r="T672">
        <v>6</v>
      </c>
      <c r="U672">
        <v>60607</v>
      </c>
      <c r="V672" t="str">
        <f t="shared" si="20"/>
        <v>dm-06-06-07</v>
      </c>
      <c r="W672">
        <f t="shared" si="21"/>
        <v>6</v>
      </c>
    </row>
    <row r="673" spans="1:23" x14ac:dyDescent="0.2">
      <c r="A673" t="s">
        <v>10671</v>
      </c>
      <c r="B673" s="1">
        <v>42832.421527777777</v>
      </c>
      <c r="C673" s="4">
        <v>7</v>
      </c>
      <c r="D673">
        <v>2017</v>
      </c>
      <c r="E673">
        <v>1519392.1857</v>
      </c>
      <c r="F673">
        <v>663799.76829499996</v>
      </c>
      <c r="G673">
        <v>1</v>
      </c>
      <c r="H673">
        <v>300</v>
      </c>
      <c r="I673" t="s">
        <v>26</v>
      </c>
      <c r="J673">
        <v>1</v>
      </c>
      <c r="K673">
        <v>9</v>
      </c>
      <c r="L673" t="s">
        <v>27</v>
      </c>
      <c r="M673">
        <v>1</v>
      </c>
      <c r="N673">
        <v>1008671</v>
      </c>
      <c r="O673" t="s">
        <v>401</v>
      </c>
      <c r="P673">
        <v>2000</v>
      </c>
      <c r="Q673" t="s">
        <v>455</v>
      </c>
      <c r="R673" s="5">
        <v>238938</v>
      </c>
      <c r="S673">
        <v>29.418422</v>
      </c>
      <c r="T673">
        <v>6</v>
      </c>
      <c r="U673">
        <v>60203</v>
      </c>
      <c r="V673" t="str">
        <f t="shared" si="20"/>
        <v>dm-06-02-03</v>
      </c>
      <c r="W673">
        <f t="shared" si="21"/>
        <v>17</v>
      </c>
    </row>
    <row r="674" spans="1:23" x14ac:dyDescent="0.2">
      <c r="A674" t="s">
        <v>10680</v>
      </c>
      <c r="B674" s="1">
        <v>42832.634027777778</v>
      </c>
      <c r="C674" s="4">
        <v>7</v>
      </c>
      <c r="D674">
        <v>2017</v>
      </c>
      <c r="E674">
        <v>1520405.16759</v>
      </c>
      <c r="F674">
        <v>661840.52419899998</v>
      </c>
      <c r="G674">
        <v>1</v>
      </c>
      <c r="H674">
        <v>100</v>
      </c>
      <c r="I674" t="s">
        <v>26</v>
      </c>
      <c r="J674">
        <v>1</v>
      </c>
      <c r="K674">
        <v>9</v>
      </c>
      <c r="L674" t="s">
        <v>27</v>
      </c>
      <c r="M674">
        <v>2</v>
      </c>
      <c r="N674">
        <v>140204</v>
      </c>
      <c r="O674" t="s">
        <v>27</v>
      </c>
      <c r="P674">
        <v>2010</v>
      </c>
      <c r="Q674" t="s">
        <v>509</v>
      </c>
      <c r="R674" s="5">
        <v>238637</v>
      </c>
      <c r="S674">
        <v>125.385549</v>
      </c>
      <c r="T674">
        <v>6</v>
      </c>
      <c r="U674">
        <v>60105</v>
      </c>
      <c r="V674" t="str">
        <f t="shared" si="20"/>
        <v>dm-06-01-05</v>
      </c>
      <c r="W674">
        <f t="shared" si="21"/>
        <v>7</v>
      </c>
    </row>
    <row r="675" spans="1:23" x14ac:dyDescent="0.2">
      <c r="A675" t="s">
        <v>10696</v>
      </c>
      <c r="B675" s="1">
        <v>42862.73333333333</v>
      </c>
      <c r="C675" s="4">
        <v>7</v>
      </c>
      <c r="D675">
        <v>2017</v>
      </c>
      <c r="E675">
        <v>1519899.6444099999</v>
      </c>
      <c r="F675">
        <v>667334.54290700005</v>
      </c>
      <c r="G675">
        <v>1</v>
      </c>
      <c r="H675">
        <v>300</v>
      </c>
      <c r="I675" t="s">
        <v>26</v>
      </c>
      <c r="J675">
        <v>1</v>
      </c>
      <c r="K675">
        <v>9</v>
      </c>
      <c r="L675" t="s">
        <v>27</v>
      </c>
      <c r="M675">
        <v>5</v>
      </c>
      <c r="N675">
        <v>13476</v>
      </c>
      <c r="O675" t="s">
        <v>1867</v>
      </c>
      <c r="P675">
        <v>2012</v>
      </c>
      <c r="Q675" t="s">
        <v>1868</v>
      </c>
      <c r="R675" s="5">
        <v>240235</v>
      </c>
      <c r="S675">
        <v>27.723186999999999</v>
      </c>
      <c r="T675">
        <v>6</v>
      </c>
      <c r="U675">
        <v>60403</v>
      </c>
      <c r="V675" t="str">
        <f t="shared" si="20"/>
        <v>dm-06-04-03</v>
      </c>
      <c r="W675">
        <f t="shared" si="21"/>
        <v>5</v>
      </c>
    </row>
    <row r="676" spans="1:23" x14ac:dyDescent="0.2">
      <c r="A676" t="s">
        <v>10697</v>
      </c>
      <c r="B676" s="1">
        <v>42862.866666666669</v>
      </c>
      <c r="C676" s="4">
        <v>7</v>
      </c>
      <c r="D676">
        <v>2017</v>
      </c>
      <c r="E676">
        <v>1524725.17322</v>
      </c>
      <c r="F676">
        <v>664619.55576699995</v>
      </c>
      <c r="G676">
        <v>1</v>
      </c>
      <c r="H676">
        <v>150</v>
      </c>
      <c r="I676" t="s">
        <v>22</v>
      </c>
      <c r="J676">
        <v>1</v>
      </c>
      <c r="K676">
        <v>9</v>
      </c>
      <c r="L676" t="s">
        <v>27</v>
      </c>
      <c r="M676">
        <v>1</v>
      </c>
      <c r="N676">
        <v>57937</v>
      </c>
      <c r="O676" t="s">
        <v>27</v>
      </c>
      <c r="P676">
        <v>1993</v>
      </c>
      <c r="Q676" t="s">
        <v>3093</v>
      </c>
      <c r="R676" s="5">
        <v>239077</v>
      </c>
      <c r="S676">
        <v>276.43295000000001</v>
      </c>
      <c r="T676">
        <v>6</v>
      </c>
      <c r="U676">
        <v>60503</v>
      </c>
      <c r="V676" t="str">
        <f t="shared" si="20"/>
        <v>dm-06-05-03</v>
      </c>
      <c r="W676">
        <f t="shared" si="21"/>
        <v>24</v>
      </c>
    </row>
    <row r="677" spans="1:23" x14ac:dyDescent="0.2">
      <c r="A677" t="s">
        <v>10704</v>
      </c>
      <c r="B677" s="1">
        <v>42893.585416666669</v>
      </c>
      <c r="C677" s="4">
        <v>7</v>
      </c>
      <c r="D677">
        <v>2017</v>
      </c>
      <c r="E677">
        <v>1521819.4754000001</v>
      </c>
      <c r="F677">
        <v>665414.39359800005</v>
      </c>
      <c r="G677">
        <v>1</v>
      </c>
      <c r="H677">
        <v>100</v>
      </c>
      <c r="I677" t="s">
        <v>26</v>
      </c>
      <c r="J677">
        <v>1</v>
      </c>
      <c r="K677">
        <v>9</v>
      </c>
      <c r="L677" t="s">
        <v>27</v>
      </c>
      <c r="M677">
        <v>1</v>
      </c>
      <c r="N677">
        <v>17356</v>
      </c>
      <c r="O677" t="s">
        <v>27</v>
      </c>
      <c r="P677">
        <v>2013</v>
      </c>
      <c r="Q677" t="s">
        <v>395</v>
      </c>
      <c r="R677" s="5">
        <v>239765</v>
      </c>
      <c r="S677">
        <v>163.92850899999999</v>
      </c>
      <c r="T677">
        <v>6</v>
      </c>
      <c r="U677">
        <v>60601</v>
      </c>
      <c r="V677" t="str">
        <f t="shared" si="20"/>
        <v>dm-06-06-01</v>
      </c>
      <c r="W677">
        <f t="shared" si="21"/>
        <v>4</v>
      </c>
    </row>
    <row r="678" spans="1:23" x14ac:dyDescent="0.2">
      <c r="A678" t="s">
        <v>10713</v>
      </c>
      <c r="B678" s="1">
        <v>42923.720138888886</v>
      </c>
      <c r="C678" s="4">
        <v>7</v>
      </c>
      <c r="D678">
        <v>2017</v>
      </c>
      <c r="E678">
        <v>1524237.0164399999</v>
      </c>
      <c r="F678">
        <v>665257.26283599995</v>
      </c>
      <c r="G678">
        <v>1</v>
      </c>
      <c r="H678">
        <v>100</v>
      </c>
      <c r="I678" t="s">
        <v>26</v>
      </c>
      <c r="J678">
        <v>1</v>
      </c>
      <c r="K678">
        <v>9</v>
      </c>
      <c r="L678" t="s">
        <v>27</v>
      </c>
      <c r="M678">
        <v>1</v>
      </c>
      <c r="N678">
        <v>406546</v>
      </c>
      <c r="O678" t="s">
        <v>372</v>
      </c>
      <c r="P678">
        <v>2004</v>
      </c>
      <c r="Q678" t="s">
        <v>9236</v>
      </c>
      <c r="R678" s="5">
        <v>237421</v>
      </c>
      <c r="S678">
        <v>129.21587500000001</v>
      </c>
      <c r="T678">
        <v>6</v>
      </c>
      <c r="U678">
        <v>60505</v>
      </c>
      <c r="V678" t="str">
        <f t="shared" si="20"/>
        <v>dm-06-05-05</v>
      </c>
      <c r="W678">
        <f t="shared" si="21"/>
        <v>13</v>
      </c>
    </row>
    <row r="679" spans="1:23" x14ac:dyDescent="0.2">
      <c r="A679" t="s">
        <v>10730</v>
      </c>
      <c r="B679" s="1">
        <v>43076.347222222219</v>
      </c>
      <c r="C679" s="4">
        <v>7</v>
      </c>
      <c r="D679">
        <v>2017</v>
      </c>
      <c r="E679">
        <v>1523760.7499500001</v>
      </c>
      <c r="F679">
        <v>664508.23303899996</v>
      </c>
      <c r="G679">
        <v>1</v>
      </c>
      <c r="H679">
        <v>300</v>
      </c>
      <c r="I679" t="s">
        <v>26</v>
      </c>
      <c r="J679">
        <v>1</v>
      </c>
      <c r="K679">
        <v>9</v>
      </c>
      <c r="L679" t="s">
        <v>27</v>
      </c>
      <c r="M679">
        <v>1</v>
      </c>
      <c r="N679">
        <v>83413</v>
      </c>
      <c r="O679" t="s">
        <v>331</v>
      </c>
      <c r="P679">
        <v>2006</v>
      </c>
      <c r="Q679" t="s">
        <v>332</v>
      </c>
      <c r="R679" s="5">
        <v>239042</v>
      </c>
      <c r="S679">
        <v>63.228343000000002</v>
      </c>
      <c r="T679">
        <v>6</v>
      </c>
      <c r="U679">
        <v>60505</v>
      </c>
      <c r="V679" t="str">
        <f t="shared" si="20"/>
        <v>dm-06-05-05</v>
      </c>
      <c r="W679">
        <f t="shared" si="21"/>
        <v>11</v>
      </c>
    </row>
    <row r="680" spans="1:23" x14ac:dyDescent="0.2">
      <c r="A680" t="s">
        <v>10739</v>
      </c>
      <c r="B680" t="s">
        <v>10740</v>
      </c>
      <c r="C680" s="4">
        <v>7</v>
      </c>
      <c r="D680">
        <v>2017</v>
      </c>
      <c r="E680">
        <v>1519362.6517</v>
      </c>
      <c r="F680">
        <v>666456.23283300002</v>
      </c>
      <c r="G680">
        <v>1</v>
      </c>
      <c r="H680">
        <v>300</v>
      </c>
      <c r="I680" t="s">
        <v>26</v>
      </c>
      <c r="J680">
        <v>1</v>
      </c>
      <c r="K680">
        <v>9</v>
      </c>
      <c r="L680" t="s">
        <v>27</v>
      </c>
      <c r="M680">
        <v>1</v>
      </c>
      <c r="N680">
        <v>846617</v>
      </c>
      <c r="O680" t="s">
        <v>352</v>
      </c>
      <c r="P680">
        <v>2007</v>
      </c>
      <c r="Q680" t="s">
        <v>353</v>
      </c>
      <c r="R680" s="5">
        <v>238060</v>
      </c>
      <c r="S680">
        <v>46.466914000000003</v>
      </c>
      <c r="T680">
        <v>6</v>
      </c>
      <c r="U680">
        <v>60407</v>
      </c>
      <c r="V680" t="str">
        <f t="shared" si="20"/>
        <v>dm-06-04-07</v>
      </c>
      <c r="W680">
        <f t="shared" si="21"/>
        <v>10</v>
      </c>
    </row>
    <row r="681" spans="1:23" x14ac:dyDescent="0.2">
      <c r="A681" t="s">
        <v>10741</v>
      </c>
      <c r="B681" t="s">
        <v>10742</v>
      </c>
      <c r="C681" s="4">
        <v>7</v>
      </c>
      <c r="D681">
        <v>2017</v>
      </c>
      <c r="E681">
        <v>1521123.07226</v>
      </c>
      <c r="F681">
        <v>663332.74629799998</v>
      </c>
      <c r="G681">
        <v>1</v>
      </c>
      <c r="H681">
        <v>200</v>
      </c>
      <c r="I681" t="s">
        <v>26</v>
      </c>
      <c r="J681">
        <v>1</v>
      </c>
      <c r="K681">
        <v>9</v>
      </c>
      <c r="L681" t="s">
        <v>27</v>
      </c>
      <c r="M681">
        <v>1</v>
      </c>
      <c r="N681">
        <v>404936</v>
      </c>
      <c r="O681" t="s">
        <v>390</v>
      </c>
      <c r="P681">
        <v>2004</v>
      </c>
      <c r="Q681" t="s">
        <v>4139</v>
      </c>
      <c r="R681" s="5">
        <v>239841</v>
      </c>
      <c r="S681">
        <v>177.40503799999999</v>
      </c>
      <c r="T681">
        <v>6</v>
      </c>
      <c r="U681">
        <v>60304</v>
      </c>
      <c r="V681" t="str">
        <f t="shared" si="20"/>
        <v>dm-06-03-04</v>
      </c>
      <c r="W681">
        <f t="shared" si="21"/>
        <v>13</v>
      </c>
    </row>
    <row r="682" spans="1:23" x14ac:dyDescent="0.2">
      <c r="A682" t="s">
        <v>10750</v>
      </c>
      <c r="B682" t="s">
        <v>10751</v>
      </c>
      <c r="C682" s="4">
        <v>7</v>
      </c>
      <c r="D682">
        <v>2017</v>
      </c>
      <c r="E682">
        <v>1522327.0745399999</v>
      </c>
      <c r="F682">
        <v>666233.12743700005</v>
      </c>
      <c r="G682">
        <v>1</v>
      </c>
      <c r="H682">
        <v>300</v>
      </c>
      <c r="I682" t="s">
        <v>26</v>
      </c>
      <c r="J682">
        <v>1</v>
      </c>
      <c r="K682">
        <v>9</v>
      </c>
      <c r="L682" t="s">
        <v>27</v>
      </c>
      <c r="M682">
        <v>1</v>
      </c>
      <c r="N682">
        <v>76327</v>
      </c>
      <c r="O682" t="s">
        <v>476</v>
      </c>
      <c r="P682">
        <v>2008</v>
      </c>
      <c r="Q682" t="s">
        <v>477</v>
      </c>
      <c r="R682" s="5">
        <v>239101</v>
      </c>
      <c r="S682">
        <v>87.447035</v>
      </c>
      <c r="T682">
        <v>6</v>
      </c>
      <c r="U682">
        <v>60602</v>
      </c>
      <c r="V682" t="str">
        <f t="shared" si="20"/>
        <v>dm-06-06-02</v>
      </c>
      <c r="W682">
        <f t="shared" si="21"/>
        <v>9</v>
      </c>
    </row>
    <row r="683" spans="1:23" x14ac:dyDescent="0.2">
      <c r="A683" t="s">
        <v>10752</v>
      </c>
      <c r="B683" t="s">
        <v>10753</v>
      </c>
      <c r="C683" s="4">
        <v>7</v>
      </c>
      <c r="D683">
        <v>2017</v>
      </c>
      <c r="E683">
        <v>1520023.7127100001</v>
      </c>
      <c r="F683">
        <v>666061.92224099999</v>
      </c>
      <c r="G683">
        <v>1</v>
      </c>
      <c r="H683">
        <v>300</v>
      </c>
      <c r="I683" t="s">
        <v>26</v>
      </c>
      <c r="J683">
        <v>1</v>
      </c>
      <c r="K683">
        <v>9</v>
      </c>
      <c r="L683" t="s">
        <v>27</v>
      </c>
      <c r="M683">
        <v>1</v>
      </c>
      <c r="N683">
        <v>218472</v>
      </c>
      <c r="O683" t="s">
        <v>347</v>
      </c>
      <c r="P683">
        <v>2011</v>
      </c>
      <c r="Q683" t="s">
        <v>1669</v>
      </c>
      <c r="R683" s="5">
        <v>239623</v>
      </c>
      <c r="S683">
        <v>68.317983999999996</v>
      </c>
      <c r="T683">
        <v>6</v>
      </c>
      <c r="U683">
        <v>60406</v>
      </c>
      <c r="V683" t="str">
        <f t="shared" si="20"/>
        <v>dm-06-04-06</v>
      </c>
      <c r="W683">
        <f t="shared" si="21"/>
        <v>6</v>
      </c>
    </row>
    <row r="684" spans="1:23" hidden="1" x14ac:dyDescent="0.2">
      <c r="A684" t="s">
        <v>10781</v>
      </c>
      <c r="B684" t="s">
        <v>10782</v>
      </c>
      <c r="C684" s="4">
        <v>7</v>
      </c>
      <c r="D684">
        <v>2017</v>
      </c>
      <c r="E684">
        <v>1521145.0965799999</v>
      </c>
      <c r="F684">
        <v>661060.12363699998</v>
      </c>
      <c r="G684">
        <v>1</v>
      </c>
      <c r="H684">
        <v>50</v>
      </c>
      <c r="I684" t="s">
        <v>33</v>
      </c>
      <c r="J684">
        <v>2</v>
      </c>
      <c r="K684">
        <v>9</v>
      </c>
      <c r="L684" t="s">
        <v>27</v>
      </c>
      <c r="M684">
        <v>1</v>
      </c>
      <c r="N684">
        <v>1794129</v>
      </c>
      <c r="O684" t="s">
        <v>10783</v>
      </c>
      <c r="P684">
        <v>2013</v>
      </c>
      <c r="Q684" t="s">
        <v>10784</v>
      </c>
      <c r="R684" s="5">
        <v>240098</v>
      </c>
      <c r="S684">
        <v>46.979194999999997</v>
      </c>
      <c r="T684">
        <v>6</v>
      </c>
      <c r="U684">
        <v>60103</v>
      </c>
      <c r="V684" t="str">
        <f t="shared" si="20"/>
        <v>dm-06-01-03</v>
      </c>
      <c r="W684">
        <f t="shared" si="21"/>
        <v>4</v>
      </c>
    </row>
    <row r="685" spans="1:23" x14ac:dyDescent="0.2">
      <c r="A685" t="s">
        <v>10798</v>
      </c>
      <c r="B685" t="s">
        <v>10799</v>
      </c>
      <c r="C685" s="4">
        <v>7</v>
      </c>
      <c r="D685">
        <v>2017</v>
      </c>
      <c r="E685">
        <v>1522073.5793900001</v>
      </c>
      <c r="F685">
        <v>666746.57172899996</v>
      </c>
      <c r="G685">
        <v>1</v>
      </c>
      <c r="H685">
        <v>300</v>
      </c>
      <c r="I685" t="s">
        <v>26</v>
      </c>
      <c r="J685">
        <v>1</v>
      </c>
      <c r="K685">
        <v>9</v>
      </c>
      <c r="L685" t="s">
        <v>10800</v>
      </c>
      <c r="M685">
        <v>5</v>
      </c>
      <c r="N685">
        <v>1630963</v>
      </c>
      <c r="O685" t="s">
        <v>1563</v>
      </c>
      <c r="P685">
        <v>2010</v>
      </c>
      <c r="Q685" t="s">
        <v>1564</v>
      </c>
      <c r="R685" s="5">
        <v>239773</v>
      </c>
      <c r="S685">
        <v>66.808752999999996</v>
      </c>
      <c r="T685">
        <v>6</v>
      </c>
      <c r="U685">
        <v>60603</v>
      </c>
      <c r="V685" t="str">
        <f t="shared" si="20"/>
        <v>dm-06-06-03</v>
      </c>
      <c r="W685">
        <f t="shared" si="21"/>
        <v>7</v>
      </c>
    </row>
    <row r="686" spans="1:23" x14ac:dyDescent="0.2">
      <c r="A686" t="s">
        <v>10844</v>
      </c>
      <c r="B686" t="s">
        <v>10845</v>
      </c>
      <c r="C686" s="4">
        <v>7</v>
      </c>
      <c r="D686">
        <v>2017</v>
      </c>
      <c r="E686">
        <v>1519928.8626900001</v>
      </c>
      <c r="F686">
        <v>667094.80538399995</v>
      </c>
      <c r="G686">
        <v>1</v>
      </c>
      <c r="H686">
        <v>300</v>
      </c>
      <c r="I686" t="s">
        <v>22</v>
      </c>
      <c r="J686">
        <v>1</v>
      </c>
      <c r="K686">
        <v>9</v>
      </c>
      <c r="L686" t="s">
        <v>27</v>
      </c>
      <c r="M686">
        <v>1</v>
      </c>
      <c r="N686">
        <v>459949</v>
      </c>
      <c r="O686" t="s">
        <v>324</v>
      </c>
      <c r="P686">
        <v>1990</v>
      </c>
      <c r="Q686" t="s">
        <v>325</v>
      </c>
      <c r="R686" s="5">
        <v>237586</v>
      </c>
      <c r="S686">
        <v>91.867258000000007</v>
      </c>
      <c r="T686">
        <v>6</v>
      </c>
      <c r="U686">
        <v>60403</v>
      </c>
      <c r="V686" t="str">
        <f t="shared" si="20"/>
        <v>dm-06-04-03</v>
      </c>
      <c r="W686">
        <f t="shared" si="21"/>
        <v>27</v>
      </c>
    </row>
    <row r="687" spans="1:23" x14ac:dyDescent="0.2">
      <c r="A687" t="s">
        <v>10860</v>
      </c>
      <c r="B687" t="s">
        <v>10861</v>
      </c>
      <c r="C687" s="4">
        <v>7</v>
      </c>
      <c r="D687">
        <v>2017</v>
      </c>
      <c r="E687">
        <v>1520449.9272700001</v>
      </c>
      <c r="F687">
        <v>661333.59138200001</v>
      </c>
      <c r="G687">
        <v>1</v>
      </c>
      <c r="H687">
        <v>150</v>
      </c>
      <c r="I687" t="s">
        <v>22</v>
      </c>
      <c r="J687">
        <v>1</v>
      </c>
      <c r="K687">
        <v>9</v>
      </c>
      <c r="L687" t="s">
        <v>27</v>
      </c>
      <c r="M687">
        <v>2</v>
      </c>
      <c r="N687">
        <v>247946</v>
      </c>
      <c r="O687" t="s">
        <v>27</v>
      </c>
      <c r="P687">
        <v>2008</v>
      </c>
      <c r="Q687" t="s">
        <v>336</v>
      </c>
      <c r="R687" s="5">
        <v>238026</v>
      </c>
      <c r="S687">
        <v>253.046772</v>
      </c>
      <c r="T687">
        <v>6</v>
      </c>
      <c r="U687">
        <v>60103</v>
      </c>
      <c r="V687" t="str">
        <f t="shared" si="20"/>
        <v>dm-06-01-03</v>
      </c>
      <c r="W687">
        <f t="shared" si="21"/>
        <v>9</v>
      </c>
    </row>
    <row r="688" spans="1:23" x14ac:dyDescent="0.2">
      <c r="A688" t="s">
        <v>10862</v>
      </c>
      <c r="B688" t="s">
        <v>10863</v>
      </c>
      <c r="C688" s="4">
        <v>7</v>
      </c>
      <c r="D688">
        <v>2017</v>
      </c>
      <c r="E688">
        <v>1520550.63549</v>
      </c>
      <c r="F688">
        <v>666924.38196200004</v>
      </c>
      <c r="G688">
        <v>1</v>
      </c>
      <c r="H688">
        <v>300</v>
      </c>
      <c r="I688" t="s">
        <v>26</v>
      </c>
      <c r="J688">
        <v>1</v>
      </c>
      <c r="K688">
        <v>9</v>
      </c>
      <c r="L688" t="s">
        <v>10800</v>
      </c>
      <c r="M688">
        <v>1</v>
      </c>
      <c r="N688">
        <v>460453</v>
      </c>
      <c r="O688" t="s">
        <v>445</v>
      </c>
      <c r="P688">
        <v>2009</v>
      </c>
      <c r="Q688" t="s">
        <v>497</v>
      </c>
      <c r="R688" s="5">
        <v>239147</v>
      </c>
      <c r="S688">
        <v>50.223888000000002</v>
      </c>
      <c r="T688">
        <v>6</v>
      </c>
      <c r="U688">
        <v>60607</v>
      </c>
      <c r="V688" t="str">
        <f t="shared" si="20"/>
        <v>dm-06-06-07</v>
      </c>
      <c r="W688">
        <f t="shared" si="21"/>
        <v>8</v>
      </c>
    </row>
    <row r="689" spans="1:23" hidden="1" x14ac:dyDescent="0.2">
      <c r="A689" t="s">
        <v>10864</v>
      </c>
      <c r="B689" t="s">
        <v>10865</v>
      </c>
      <c r="C689" s="4">
        <v>7</v>
      </c>
      <c r="D689">
        <v>2017</v>
      </c>
      <c r="E689">
        <v>1520565.10189</v>
      </c>
      <c r="F689">
        <v>666487.91985399998</v>
      </c>
      <c r="G689">
        <v>2</v>
      </c>
      <c r="H689">
        <v>50</v>
      </c>
      <c r="I689" t="s">
        <v>33</v>
      </c>
      <c r="J689">
        <v>2</v>
      </c>
      <c r="K689">
        <v>8</v>
      </c>
      <c r="L689" t="s">
        <v>10866</v>
      </c>
      <c r="M689">
        <v>1</v>
      </c>
      <c r="N689">
        <v>1964193</v>
      </c>
      <c r="O689" t="s">
        <v>506</v>
      </c>
      <c r="P689">
        <v>2004</v>
      </c>
      <c r="Q689" t="s">
        <v>507</v>
      </c>
      <c r="R689" t="s">
        <v>2518</v>
      </c>
      <c r="S689">
        <v>29.707940000000001</v>
      </c>
      <c r="T689">
        <v>6</v>
      </c>
      <c r="U689">
        <v>60609</v>
      </c>
      <c r="V689" t="str">
        <f t="shared" si="20"/>
        <v>dm-06-06-09</v>
      </c>
      <c r="W689">
        <f t="shared" si="21"/>
        <v>13</v>
      </c>
    </row>
    <row r="690" spans="1:23" x14ac:dyDescent="0.2">
      <c r="A690" t="s">
        <v>10867</v>
      </c>
      <c r="B690" t="s">
        <v>10868</v>
      </c>
      <c r="C690" s="4">
        <v>7</v>
      </c>
      <c r="D690">
        <v>2017</v>
      </c>
      <c r="E690">
        <v>1522980.8798499999</v>
      </c>
      <c r="F690">
        <v>664644.44210099999</v>
      </c>
      <c r="G690">
        <v>1</v>
      </c>
      <c r="H690">
        <v>300</v>
      </c>
      <c r="I690" t="s">
        <v>26</v>
      </c>
      <c r="J690">
        <v>1</v>
      </c>
      <c r="K690">
        <v>9</v>
      </c>
      <c r="L690" t="s">
        <v>27</v>
      </c>
      <c r="M690">
        <v>1</v>
      </c>
      <c r="N690">
        <v>846543</v>
      </c>
      <c r="O690" t="s">
        <v>484</v>
      </c>
      <c r="P690">
        <v>2007</v>
      </c>
      <c r="Q690" t="s">
        <v>1784</v>
      </c>
      <c r="R690" s="5">
        <v>238790</v>
      </c>
      <c r="S690">
        <v>179.79302100000001</v>
      </c>
      <c r="T690">
        <v>6</v>
      </c>
      <c r="U690">
        <v>60510</v>
      </c>
      <c r="V690" t="str">
        <f t="shared" si="20"/>
        <v>dm-06-05-10</v>
      </c>
      <c r="W690">
        <f t="shared" si="21"/>
        <v>10</v>
      </c>
    </row>
    <row r="691" spans="1:23" x14ac:dyDescent="0.2">
      <c r="A691" t="s">
        <v>10869</v>
      </c>
      <c r="B691" t="s">
        <v>10870</v>
      </c>
      <c r="C691" s="4">
        <v>7</v>
      </c>
      <c r="D691">
        <v>2017</v>
      </c>
      <c r="E691">
        <v>1520253.12341</v>
      </c>
      <c r="F691">
        <v>662208.18834300002</v>
      </c>
      <c r="G691">
        <v>1</v>
      </c>
      <c r="H691">
        <v>300</v>
      </c>
      <c r="I691" t="s">
        <v>26</v>
      </c>
      <c r="J691">
        <v>1</v>
      </c>
      <c r="K691">
        <v>9</v>
      </c>
      <c r="L691" t="s">
        <v>27</v>
      </c>
      <c r="M691">
        <v>1</v>
      </c>
      <c r="N691">
        <v>22423</v>
      </c>
      <c r="O691" t="s">
        <v>426</v>
      </c>
      <c r="P691">
        <v>2010</v>
      </c>
      <c r="Q691" t="s">
        <v>427</v>
      </c>
      <c r="R691" s="5">
        <v>238544</v>
      </c>
      <c r="S691">
        <v>106.085847</v>
      </c>
      <c r="T691">
        <v>6</v>
      </c>
      <c r="U691">
        <v>60105</v>
      </c>
      <c r="V691" t="str">
        <f t="shared" si="20"/>
        <v>dm-06-01-05</v>
      </c>
      <c r="W691">
        <f t="shared" si="21"/>
        <v>7</v>
      </c>
    </row>
    <row r="692" spans="1:23" x14ac:dyDescent="0.2">
      <c r="A692" t="s">
        <v>10881</v>
      </c>
      <c r="B692" t="s">
        <v>10882</v>
      </c>
      <c r="C692" s="4">
        <v>7</v>
      </c>
      <c r="D692">
        <v>2017</v>
      </c>
      <c r="E692">
        <v>1520253.27645</v>
      </c>
      <c r="F692">
        <v>663260.33412500005</v>
      </c>
      <c r="G692">
        <v>1</v>
      </c>
      <c r="H692">
        <v>300</v>
      </c>
      <c r="I692" t="s">
        <v>26</v>
      </c>
      <c r="J692">
        <v>1</v>
      </c>
      <c r="K692">
        <v>9</v>
      </c>
      <c r="L692" t="s">
        <v>27</v>
      </c>
      <c r="M692">
        <v>1</v>
      </c>
      <c r="N692">
        <v>185904</v>
      </c>
      <c r="O692" t="s">
        <v>401</v>
      </c>
      <c r="P692">
        <v>2000</v>
      </c>
      <c r="Q692" t="s">
        <v>455</v>
      </c>
      <c r="R692" s="5">
        <v>237977</v>
      </c>
      <c r="S692">
        <v>19.906755</v>
      </c>
      <c r="T692">
        <v>6</v>
      </c>
      <c r="U692">
        <v>60308</v>
      </c>
      <c r="V692" t="str">
        <f t="shared" si="20"/>
        <v>dm-06-03-08</v>
      </c>
      <c r="W692">
        <f t="shared" si="21"/>
        <v>17</v>
      </c>
    </row>
    <row r="693" spans="1:23" x14ac:dyDescent="0.2">
      <c r="A693" t="s">
        <v>10894</v>
      </c>
      <c r="B693" t="s">
        <v>10895</v>
      </c>
      <c r="C693" s="4">
        <v>7</v>
      </c>
      <c r="D693">
        <v>2017</v>
      </c>
      <c r="E693">
        <v>1518682.2822799999</v>
      </c>
      <c r="F693">
        <v>667479.70987799997</v>
      </c>
      <c r="G693">
        <v>1</v>
      </c>
      <c r="H693">
        <v>200</v>
      </c>
      <c r="I693" t="s">
        <v>26</v>
      </c>
      <c r="J693">
        <v>1</v>
      </c>
      <c r="K693">
        <v>9</v>
      </c>
      <c r="L693" t="s">
        <v>27</v>
      </c>
      <c r="M693">
        <v>1</v>
      </c>
      <c r="N693">
        <v>384716</v>
      </c>
      <c r="O693" t="s">
        <v>549</v>
      </c>
      <c r="P693">
        <v>2005</v>
      </c>
      <c r="Q693" t="s">
        <v>3470</v>
      </c>
      <c r="R693" s="5">
        <v>239042</v>
      </c>
      <c r="S693">
        <v>40.976827</v>
      </c>
      <c r="T693">
        <v>6</v>
      </c>
      <c r="U693">
        <v>60408</v>
      </c>
      <c r="V693" t="str">
        <f t="shared" si="20"/>
        <v>dm-06-04-08</v>
      </c>
      <c r="W693">
        <f t="shared" si="21"/>
        <v>12</v>
      </c>
    </row>
    <row r="694" spans="1:23" x14ac:dyDescent="0.2">
      <c r="A694" t="s">
        <v>10896</v>
      </c>
      <c r="B694" t="s">
        <v>10897</v>
      </c>
      <c r="C694" s="4">
        <v>7</v>
      </c>
      <c r="D694">
        <v>2017</v>
      </c>
      <c r="E694">
        <v>1519609.48896</v>
      </c>
      <c r="F694">
        <v>664313.29936599999</v>
      </c>
      <c r="G694">
        <v>1</v>
      </c>
      <c r="H694">
        <v>300</v>
      </c>
      <c r="I694" t="s">
        <v>26</v>
      </c>
      <c r="J694">
        <v>1</v>
      </c>
      <c r="K694">
        <v>9</v>
      </c>
      <c r="L694" t="s">
        <v>27</v>
      </c>
      <c r="M694">
        <v>1</v>
      </c>
      <c r="N694">
        <v>85255</v>
      </c>
      <c r="O694" t="s">
        <v>5024</v>
      </c>
      <c r="P694">
        <v>2012</v>
      </c>
      <c r="Q694" t="s">
        <v>5025</v>
      </c>
      <c r="R694" s="5">
        <v>239415</v>
      </c>
      <c r="S694">
        <v>86.631697000000003</v>
      </c>
      <c r="T694">
        <v>6</v>
      </c>
      <c r="U694">
        <v>60404</v>
      </c>
      <c r="V694" t="str">
        <f t="shared" si="20"/>
        <v>dm-06-04-04</v>
      </c>
      <c r="W694">
        <f t="shared" si="21"/>
        <v>5</v>
      </c>
    </row>
    <row r="695" spans="1:23" x14ac:dyDescent="0.2">
      <c r="A695" t="s">
        <v>10904</v>
      </c>
      <c r="B695" t="s">
        <v>10905</v>
      </c>
      <c r="C695" s="4">
        <v>7</v>
      </c>
      <c r="D695">
        <v>2017</v>
      </c>
      <c r="E695">
        <v>1523355.2426</v>
      </c>
      <c r="F695">
        <v>664764.04704099998</v>
      </c>
      <c r="G695">
        <v>1</v>
      </c>
      <c r="H695">
        <v>150</v>
      </c>
      <c r="I695" t="s">
        <v>26</v>
      </c>
      <c r="J695">
        <v>1</v>
      </c>
      <c r="K695">
        <v>9</v>
      </c>
      <c r="L695" t="s">
        <v>27</v>
      </c>
      <c r="M695">
        <v>1</v>
      </c>
      <c r="N695">
        <v>117494</v>
      </c>
      <c r="O695" t="s">
        <v>1770</v>
      </c>
      <c r="P695">
        <v>2011</v>
      </c>
      <c r="Q695" t="s">
        <v>10906</v>
      </c>
      <c r="R695" s="5">
        <v>240242</v>
      </c>
      <c r="S695">
        <v>4.1527089999999998</v>
      </c>
      <c r="T695">
        <v>6</v>
      </c>
      <c r="U695">
        <v>60505</v>
      </c>
      <c r="V695" t="str">
        <f t="shared" si="20"/>
        <v>dm-06-05-05</v>
      </c>
      <c r="W695">
        <f t="shared" si="21"/>
        <v>6</v>
      </c>
    </row>
    <row r="696" spans="1:23" x14ac:dyDescent="0.2">
      <c r="A696" t="s">
        <v>10910</v>
      </c>
      <c r="B696" t="s">
        <v>10911</v>
      </c>
      <c r="C696" s="4">
        <v>7</v>
      </c>
      <c r="D696">
        <v>2017</v>
      </c>
      <c r="E696">
        <v>1521516.72392</v>
      </c>
      <c r="F696">
        <v>662097.37147300004</v>
      </c>
      <c r="G696">
        <v>1</v>
      </c>
      <c r="H696">
        <v>150</v>
      </c>
      <c r="I696" t="s">
        <v>26</v>
      </c>
      <c r="J696">
        <v>1</v>
      </c>
      <c r="K696">
        <v>9</v>
      </c>
      <c r="L696" t="s">
        <v>27</v>
      </c>
      <c r="M696">
        <v>1</v>
      </c>
      <c r="N696">
        <v>100819</v>
      </c>
      <c r="O696" t="s">
        <v>434</v>
      </c>
      <c r="P696">
        <v>2004</v>
      </c>
      <c r="Q696" t="s">
        <v>9919</v>
      </c>
      <c r="R696" s="5">
        <v>237726</v>
      </c>
      <c r="S696">
        <v>104.480394</v>
      </c>
      <c r="T696">
        <v>6</v>
      </c>
      <c r="U696">
        <v>60102</v>
      </c>
      <c r="V696" t="str">
        <f t="shared" si="20"/>
        <v>dm-06-01-02</v>
      </c>
      <c r="W696">
        <f t="shared" si="21"/>
        <v>13</v>
      </c>
    </row>
    <row r="697" spans="1:23" x14ac:dyDescent="0.2">
      <c r="A697" t="s">
        <v>10932</v>
      </c>
      <c r="B697" t="s">
        <v>10933</v>
      </c>
      <c r="C697" s="4">
        <v>7</v>
      </c>
      <c r="D697">
        <v>2017</v>
      </c>
      <c r="E697">
        <v>1524527.4817900001</v>
      </c>
      <c r="F697">
        <v>664393.73825099994</v>
      </c>
      <c r="G697">
        <v>1</v>
      </c>
      <c r="H697">
        <v>300</v>
      </c>
      <c r="I697" t="s">
        <v>26</v>
      </c>
      <c r="J697">
        <v>1</v>
      </c>
      <c r="K697">
        <v>9</v>
      </c>
      <c r="L697" t="s">
        <v>27</v>
      </c>
      <c r="M697">
        <v>1</v>
      </c>
      <c r="N697">
        <v>1460574</v>
      </c>
      <c r="O697" t="s">
        <v>358</v>
      </c>
      <c r="P697">
        <v>2006</v>
      </c>
      <c r="Q697" t="s">
        <v>393</v>
      </c>
      <c r="R697" s="5">
        <v>239730</v>
      </c>
      <c r="S697">
        <v>215.91854799999999</v>
      </c>
      <c r="T697">
        <v>6</v>
      </c>
      <c r="U697">
        <v>60503</v>
      </c>
      <c r="V697" t="str">
        <f t="shared" si="20"/>
        <v>dm-06-05-03</v>
      </c>
      <c r="W697">
        <f t="shared" si="21"/>
        <v>11</v>
      </c>
    </row>
    <row r="698" spans="1:23" x14ac:dyDescent="0.2">
      <c r="A698" t="s">
        <v>10944</v>
      </c>
      <c r="B698" t="s">
        <v>10945</v>
      </c>
      <c r="C698" s="4">
        <v>7</v>
      </c>
      <c r="D698">
        <v>2017</v>
      </c>
      <c r="E698">
        <v>1521209.8802</v>
      </c>
      <c r="F698">
        <v>664697.06305899995</v>
      </c>
      <c r="G698">
        <v>1</v>
      </c>
      <c r="H698">
        <v>300</v>
      </c>
      <c r="I698" t="s">
        <v>26</v>
      </c>
      <c r="J698">
        <v>1</v>
      </c>
      <c r="K698">
        <v>9</v>
      </c>
      <c r="L698" t="s">
        <v>10946</v>
      </c>
      <c r="M698">
        <v>1</v>
      </c>
      <c r="N698">
        <v>756711</v>
      </c>
      <c r="O698" t="s">
        <v>515</v>
      </c>
      <c r="P698">
        <v>2000</v>
      </c>
      <c r="Q698" t="s">
        <v>516</v>
      </c>
      <c r="R698" s="5">
        <v>239057</v>
      </c>
      <c r="S698">
        <v>122.874099</v>
      </c>
      <c r="T698">
        <v>6</v>
      </c>
      <c r="U698">
        <v>60608</v>
      </c>
      <c r="V698" t="str">
        <f t="shared" si="20"/>
        <v>dm-06-06-08</v>
      </c>
      <c r="W698">
        <f t="shared" si="21"/>
        <v>17</v>
      </c>
    </row>
    <row r="699" spans="1:23" x14ac:dyDescent="0.2">
      <c r="A699" t="s">
        <v>10967</v>
      </c>
      <c r="B699" t="s">
        <v>10968</v>
      </c>
      <c r="C699" s="4">
        <v>7</v>
      </c>
      <c r="D699">
        <v>2017</v>
      </c>
      <c r="E699">
        <v>1523818.4277300001</v>
      </c>
      <c r="F699">
        <v>665333.99423399998</v>
      </c>
      <c r="G699">
        <v>1</v>
      </c>
      <c r="H699">
        <v>300</v>
      </c>
      <c r="I699" t="s">
        <v>26</v>
      </c>
      <c r="J699">
        <v>1</v>
      </c>
      <c r="K699">
        <v>9</v>
      </c>
      <c r="L699" t="s">
        <v>27</v>
      </c>
      <c r="M699">
        <v>1</v>
      </c>
      <c r="N699">
        <v>373408</v>
      </c>
      <c r="O699" t="s">
        <v>369</v>
      </c>
      <c r="P699">
        <v>2006</v>
      </c>
      <c r="Q699" t="s">
        <v>370</v>
      </c>
      <c r="R699" s="5">
        <v>239736</v>
      </c>
      <c r="S699">
        <v>113.32248199999999</v>
      </c>
      <c r="T699">
        <v>6</v>
      </c>
      <c r="U699">
        <v>60505</v>
      </c>
      <c r="V699" t="str">
        <f t="shared" si="20"/>
        <v>dm-06-05-05</v>
      </c>
      <c r="W699">
        <f t="shared" si="21"/>
        <v>11</v>
      </c>
    </row>
    <row r="700" spans="1:23" x14ac:dyDescent="0.2">
      <c r="A700" t="s">
        <v>10971</v>
      </c>
      <c r="B700" s="1">
        <v>42774.662499999999</v>
      </c>
      <c r="C700" s="4">
        <v>8</v>
      </c>
      <c r="D700">
        <v>2017</v>
      </c>
      <c r="E700">
        <v>1519456.50012</v>
      </c>
      <c r="F700">
        <v>665975.22957900004</v>
      </c>
      <c r="G700">
        <v>1</v>
      </c>
      <c r="H700">
        <v>300</v>
      </c>
      <c r="I700" t="s">
        <v>891</v>
      </c>
      <c r="J700">
        <v>1</v>
      </c>
      <c r="K700">
        <v>9</v>
      </c>
      <c r="L700" t="s">
        <v>10972</v>
      </c>
      <c r="M700">
        <v>1</v>
      </c>
      <c r="N700">
        <v>1856195</v>
      </c>
      <c r="O700" t="s">
        <v>347</v>
      </c>
      <c r="P700">
        <v>2013</v>
      </c>
      <c r="Q700" t="s">
        <v>10973</v>
      </c>
      <c r="R700" s="5">
        <v>239720</v>
      </c>
      <c r="S700">
        <v>199.56538800000001</v>
      </c>
      <c r="T700">
        <v>6</v>
      </c>
      <c r="U700">
        <v>60406</v>
      </c>
      <c r="V700" t="str">
        <f t="shared" si="20"/>
        <v>dm-06-04-06</v>
      </c>
      <c r="W700">
        <f t="shared" si="21"/>
        <v>4</v>
      </c>
    </row>
    <row r="701" spans="1:23" x14ac:dyDescent="0.2">
      <c r="A701" t="s">
        <v>10984</v>
      </c>
      <c r="B701" s="1">
        <v>42802.42291666667</v>
      </c>
      <c r="C701" s="4">
        <v>8</v>
      </c>
      <c r="D701">
        <v>2017</v>
      </c>
      <c r="E701">
        <v>1520057.1685299999</v>
      </c>
      <c r="F701">
        <v>666173.10143200005</v>
      </c>
      <c r="G701">
        <v>1</v>
      </c>
      <c r="H701">
        <v>300</v>
      </c>
      <c r="I701" t="s">
        <v>26</v>
      </c>
      <c r="J701">
        <v>1</v>
      </c>
      <c r="K701">
        <v>9</v>
      </c>
      <c r="L701" t="s">
        <v>27</v>
      </c>
      <c r="M701">
        <v>5</v>
      </c>
      <c r="N701">
        <v>447728</v>
      </c>
      <c r="O701" t="s">
        <v>3834</v>
      </c>
      <c r="P701">
        <v>1998</v>
      </c>
      <c r="Q701" t="s">
        <v>3835</v>
      </c>
      <c r="R701" s="5">
        <v>239720</v>
      </c>
      <c r="S701">
        <v>309.03007500000001</v>
      </c>
      <c r="T701">
        <v>6</v>
      </c>
      <c r="U701">
        <v>60402</v>
      </c>
      <c r="V701" t="str">
        <f t="shared" si="20"/>
        <v>dm-06-04-02</v>
      </c>
      <c r="W701">
        <f t="shared" si="21"/>
        <v>19</v>
      </c>
    </row>
    <row r="702" spans="1:23" x14ac:dyDescent="0.2">
      <c r="A702" t="s">
        <v>10985</v>
      </c>
      <c r="B702" s="1">
        <v>42802.445138888892</v>
      </c>
      <c r="C702" s="4">
        <v>8</v>
      </c>
      <c r="D702">
        <v>2017</v>
      </c>
      <c r="E702">
        <v>1521168.5374</v>
      </c>
      <c r="F702">
        <v>665261.28877500002</v>
      </c>
      <c r="G702">
        <v>1</v>
      </c>
      <c r="H702">
        <v>300</v>
      </c>
      <c r="I702" t="s">
        <v>26</v>
      </c>
      <c r="J702">
        <v>1</v>
      </c>
      <c r="K702">
        <v>9</v>
      </c>
      <c r="L702" t="s">
        <v>27</v>
      </c>
      <c r="M702">
        <v>1</v>
      </c>
      <c r="N702">
        <v>158407</v>
      </c>
      <c r="O702" t="s">
        <v>597</v>
      </c>
      <c r="P702">
        <v>2007</v>
      </c>
      <c r="Q702" t="s">
        <v>598</v>
      </c>
      <c r="R702" s="5">
        <v>239780</v>
      </c>
      <c r="S702">
        <v>80.236400000000003</v>
      </c>
      <c r="T702">
        <v>6</v>
      </c>
      <c r="U702">
        <v>60605</v>
      </c>
      <c r="V702" t="str">
        <f t="shared" si="20"/>
        <v>dm-06-06-05</v>
      </c>
      <c r="W702">
        <f t="shared" si="21"/>
        <v>10</v>
      </c>
    </row>
    <row r="703" spans="1:23" x14ac:dyDescent="0.2">
      <c r="A703" t="s">
        <v>10991</v>
      </c>
      <c r="B703" s="1">
        <v>42802.620833333334</v>
      </c>
      <c r="C703" s="4">
        <v>8</v>
      </c>
      <c r="D703">
        <v>2017</v>
      </c>
      <c r="E703">
        <v>1522702.99444</v>
      </c>
      <c r="F703">
        <v>664787.85915899999</v>
      </c>
      <c r="G703">
        <v>1</v>
      </c>
      <c r="H703">
        <v>200</v>
      </c>
      <c r="I703" t="s">
        <v>26</v>
      </c>
      <c r="J703">
        <v>1</v>
      </c>
      <c r="K703">
        <v>9</v>
      </c>
      <c r="L703" t="s">
        <v>27</v>
      </c>
      <c r="M703">
        <v>1</v>
      </c>
      <c r="N703">
        <v>847436</v>
      </c>
      <c r="O703" t="s">
        <v>484</v>
      </c>
      <c r="P703">
        <v>2007</v>
      </c>
      <c r="Q703" t="s">
        <v>485</v>
      </c>
      <c r="R703" s="5">
        <v>238786</v>
      </c>
      <c r="S703">
        <v>287.77638000000002</v>
      </c>
      <c r="T703">
        <v>6</v>
      </c>
      <c r="U703">
        <v>60510</v>
      </c>
      <c r="V703" t="str">
        <f t="shared" si="20"/>
        <v>dm-06-05-10</v>
      </c>
      <c r="W703">
        <f t="shared" si="21"/>
        <v>10</v>
      </c>
    </row>
    <row r="704" spans="1:23" x14ac:dyDescent="0.2">
      <c r="A704" t="s">
        <v>10999</v>
      </c>
      <c r="B704" s="1">
        <v>42833.413194444445</v>
      </c>
      <c r="C704" s="4">
        <v>8</v>
      </c>
      <c r="D704">
        <v>2017</v>
      </c>
      <c r="E704">
        <v>1523430.8909400001</v>
      </c>
      <c r="F704">
        <v>664602.98999300005</v>
      </c>
      <c r="G704">
        <v>1</v>
      </c>
      <c r="H704">
        <v>200</v>
      </c>
      <c r="I704" t="s">
        <v>22</v>
      </c>
      <c r="J704">
        <v>1</v>
      </c>
      <c r="K704">
        <v>9</v>
      </c>
      <c r="L704" t="s">
        <v>27</v>
      </c>
      <c r="M704">
        <v>1</v>
      </c>
      <c r="N704">
        <v>235682</v>
      </c>
      <c r="O704" t="s">
        <v>27</v>
      </c>
      <c r="P704">
        <v>1977</v>
      </c>
      <c r="Q704" t="s">
        <v>652</v>
      </c>
      <c r="R704" s="5">
        <v>239086</v>
      </c>
      <c r="S704">
        <v>42.688001</v>
      </c>
      <c r="T704">
        <v>6</v>
      </c>
      <c r="U704">
        <v>60505</v>
      </c>
      <c r="V704" t="str">
        <f t="shared" si="20"/>
        <v>dm-06-05-05</v>
      </c>
      <c r="W704">
        <f t="shared" si="21"/>
        <v>40</v>
      </c>
    </row>
    <row r="705" spans="1:23" hidden="1" x14ac:dyDescent="0.2">
      <c r="A705" t="s">
        <v>11000</v>
      </c>
      <c r="B705" s="1">
        <v>42833.461805555555</v>
      </c>
      <c r="C705" s="4">
        <v>8</v>
      </c>
      <c r="D705">
        <v>2017</v>
      </c>
      <c r="E705">
        <v>1521536.3025199999</v>
      </c>
      <c r="F705">
        <v>661847.87939300004</v>
      </c>
      <c r="G705">
        <v>2</v>
      </c>
      <c r="H705">
        <v>50</v>
      </c>
      <c r="I705" t="s">
        <v>33</v>
      </c>
      <c r="J705">
        <v>1</v>
      </c>
      <c r="K705">
        <v>8</v>
      </c>
      <c r="L705" t="s">
        <v>27</v>
      </c>
      <c r="M705">
        <v>1</v>
      </c>
      <c r="N705">
        <v>1970365</v>
      </c>
      <c r="O705" t="s">
        <v>558</v>
      </c>
      <c r="P705">
        <v>2017</v>
      </c>
      <c r="Q705" t="s">
        <v>559</v>
      </c>
      <c r="R705" t="s">
        <v>2518</v>
      </c>
      <c r="S705">
        <v>48.722172999999998</v>
      </c>
      <c r="T705">
        <v>6</v>
      </c>
      <c r="U705">
        <v>60102</v>
      </c>
      <c r="V705" t="str">
        <f t="shared" si="20"/>
        <v>dm-06-01-02</v>
      </c>
      <c r="W705">
        <f t="shared" si="21"/>
        <v>0</v>
      </c>
    </row>
    <row r="706" spans="1:23" x14ac:dyDescent="0.2">
      <c r="A706" t="s">
        <v>11012</v>
      </c>
      <c r="B706" s="1">
        <v>42863.487500000003</v>
      </c>
      <c r="C706" s="4">
        <v>8</v>
      </c>
      <c r="D706">
        <v>2017</v>
      </c>
      <c r="E706">
        <v>1520656.75437</v>
      </c>
      <c r="F706">
        <v>663066.82410299999</v>
      </c>
      <c r="G706">
        <v>1</v>
      </c>
      <c r="H706">
        <v>300</v>
      </c>
      <c r="I706" t="s">
        <v>26</v>
      </c>
      <c r="J706">
        <v>1</v>
      </c>
      <c r="K706">
        <v>9</v>
      </c>
      <c r="L706" t="s">
        <v>27</v>
      </c>
      <c r="M706">
        <v>1</v>
      </c>
      <c r="N706">
        <v>1943268</v>
      </c>
      <c r="O706" t="s">
        <v>1572</v>
      </c>
      <c r="P706">
        <v>2011</v>
      </c>
      <c r="Q706" t="s">
        <v>1573</v>
      </c>
      <c r="R706" t="s">
        <v>2518</v>
      </c>
      <c r="S706">
        <v>44.878577</v>
      </c>
      <c r="T706">
        <v>6</v>
      </c>
      <c r="U706">
        <v>60308</v>
      </c>
      <c r="V706" t="str">
        <f t="shared" si="20"/>
        <v>dm-06-03-08</v>
      </c>
      <c r="W706">
        <f t="shared" si="21"/>
        <v>6</v>
      </c>
    </row>
    <row r="707" spans="1:23" x14ac:dyDescent="0.2">
      <c r="A707" t="s">
        <v>11016</v>
      </c>
      <c r="B707" s="1">
        <v>42924.470138888886</v>
      </c>
      <c r="C707" s="4">
        <v>8</v>
      </c>
      <c r="D707">
        <v>2017</v>
      </c>
      <c r="E707">
        <v>1520833.7055200001</v>
      </c>
      <c r="F707">
        <v>663956.38552500005</v>
      </c>
      <c r="G707">
        <v>1</v>
      </c>
      <c r="H707">
        <v>150</v>
      </c>
      <c r="I707" t="s">
        <v>26</v>
      </c>
      <c r="J707">
        <v>1</v>
      </c>
      <c r="K707">
        <v>9</v>
      </c>
      <c r="L707" t="s">
        <v>27</v>
      </c>
      <c r="M707">
        <v>1</v>
      </c>
      <c r="N707">
        <v>123822</v>
      </c>
      <c r="O707" t="s">
        <v>607</v>
      </c>
      <c r="P707">
        <v>2001</v>
      </c>
      <c r="Q707" t="s">
        <v>3001</v>
      </c>
      <c r="R707" s="5">
        <v>238982</v>
      </c>
      <c r="S707">
        <v>83.126157000000006</v>
      </c>
      <c r="T707">
        <v>6</v>
      </c>
      <c r="U707">
        <v>60306</v>
      </c>
      <c r="V707" t="str">
        <f t="shared" ref="V707:V768" si="22">"dm-"&amp;TEXT(U707,"00-00-00")</f>
        <v>dm-06-03-06</v>
      </c>
      <c r="W707">
        <f t="shared" ref="W707:W770" si="23">D707-P707</f>
        <v>16</v>
      </c>
    </row>
    <row r="708" spans="1:23" x14ac:dyDescent="0.2">
      <c r="A708" t="s">
        <v>11017</v>
      </c>
      <c r="B708" s="1">
        <v>42924.47152777778</v>
      </c>
      <c r="C708" s="4">
        <v>8</v>
      </c>
      <c r="D708">
        <v>2017</v>
      </c>
      <c r="E708">
        <v>1522164.3201900001</v>
      </c>
      <c r="F708">
        <v>662534.86388099997</v>
      </c>
      <c r="G708">
        <v>1</v>
      </c>
      <c r="H708">
        <v>300</v>
      </c>
      <c r="I708" t="s">
        <v>26</v>
      </c>
      <c r="J708">
        <v>1</v>
      </c>
      <c r="K708">
        <v>9</v>
      </c>
      <c r="L708" t="s">
        <v>27</v>
      </c>
      <c r="M708">
        <v>1</v>
      </c>
      <c r="N708">
        <v>60488</v>
      </c>
      <c r="O708" t="s">
        <v>562</v>
      </c>
      <c r="P708">
        <v>2001</v>
      </c>
      <c r="Q708" t="s">
        <v>680</v>
      </c>
      <c r="R708" s="5">
        <v>238060</v>
      </c>
      <c r="S708">
        <v>6.3903600000000003</v>
      </c>
      <c r="T708">
        <v>6</v>
      </c>
      <c r="U708">
        <v>60302</v>
      </c>
      <c r="V708" t="str">
        <f t="shared" si="22"/>
        <v>dm-06-03-02</v>
      </c>
      <c r="W708">
        <f t="shared" si="23"/>
        <v>16</v>
      </c>
    </row>
    <row r="709" spans="1:23" x14ac:dyDescent="0.2">
      <c r="A709" t="s">
        <v>11028</v>
      </c>
      <c r="B709" s="1">
        <v>42986.433333333334</v>
      </c>
      <c r="C709" s="4">
        <v>8</v>
      </c>
      <c r="D709">
        <v>2017</v>
      </c>
      <c r="E709">
        <v>1523260.0263799999</v>
      </c>
      <c r="F709">
        <v>664979.51248200005</v>
      </c>
      <c r="G709">
        <v>1</v>
      </c>
      <c r="H709">
        <v>300</v>
      </c>
      <c r="I709" t="s">
        <v>26</v>
      </c>
      <c r="J709">
        <v>1</v>
      </c>
      <c r="K709">
        <v>9</v>
      </c>
      <c r="L709" t="s">
        <v>27</v>
      </c>
      <c r="M709">
        <v>5</v>
      </c>
      <c r="N709">
        <v>209432</v>
      </c>
      <c r="O709" t="s">
        <v>1770</v>
      </c>
      <c r="P709">
        <v>2011</v>
      </c>
      <c r="Q709" t="s">
        <v>1771</v>
      </c>
      <c r="R709" s="5">
        <v>240241</v>
      </c>
      <c r="S709">
        <v>78.609657999999996</v>
      </c>
      <c r="T709">
        <v>6</v>
      </c>
      <c r="U709">
        <v>60505</v>
      </c>
      <c r="V709" t="str">
        <f t="shared" si="22"/>
        <v>dm-06-05-05</v>
      </c>
      <c r="W709">
        <f t="shared" si="23"/>
        <v>6</v>
      </c>
    </row>
    <row r="710" spans="1:23" x14ac:dyDescent="0.2">
      <c r="A710" t="s">
        <v>11041</v>
      </c>
      <c r="B710" s="1">
        <v>43016.817361111112</v>
      </c>
      <c r="C710" s="4">
        <v>8</v>
      </c>
      <c r="D710">
        <v>2017</v>
      </c>
      <c r="E710">
        <v>1519002.2342399999</v>
      </c>
      <c r="F710">
        <v>666408.02589799999</v>
      </c>
      <c r="G710">
        <v>1</v>
      </c>
      <c r="H710">
        <v>300</v>
      </c>
      <c r="I710" t="s">
        <v>26</v>
      </c>
      <c r="J710">
        <v>1</v>
      </c>
      <c r="K710">
        <v>9</v>
      </c>
      <c r="L710" t="s">
        <v>27</v>
      </c>
      <c r="M710">
        <v>3</v>
      </c>
      <c r="N710">
        <v>1743422</v>
      </c>
      <c r="O710" t="s">
        <v>11042</v>
      </c>
      <c r="P710">
        <v>2006</v>
      </c>
      <c r="Q710" t="s">
        <v>11043</v>
      </c>
      <c r="R710" s="5">
        <v>239624</v>
      </c>
      <c r="S710">
        <v>11.252323000000001</v>
      </c>
      <c r="T710">
        <v>6</v>
      </c>
      <c r="U710">
        <v>60407</v>
      </c>
      <c r="V710" t="str">
        <f t="shared" si="22"/>
        <v>dm-06-04-07</v>
      </c>
      <c r="W710">
        <f t="shared" si="23"/>
        <v>11</v>
      </c>
    </row>
    <row r="711" spans="1:23" x14ac:dyDescent="0.2">
      <c r="A711" t="s">
        <v>11046</v>
      </c>
      <c r="B711" s="1">
        <v>43047.567361111112</v>
      </c>
      <c r="C711" s="4">
        <v>8</v>
      </c>
      <c r="D711">
        <v>2017</v>
      </c>
      <c r="E711">
        <v>1524017.2785799999</v>
      </c>
      <c r="F711">
        <v>664661.12856500002</v>
      </c>
      <c r="G711">
        <v>1</v>
      </c>
      <c r="H711">
        <v>300</v>
      </c>
      <c r="I711" t="s">
        <v>26</v>
      </c>
      <c r="J711">
        <v>1</v>
      </c>
      <c r="K711">
        <v>9</v>
      </c>
      <c r="L711" t="s">
        <v>27</v>
      </c>
      <c r="M711">
        <v>1</v>
      </c>
      <c r="N711">
        <v>1972559</v>
      </c>
      <c r="O711" t="s">
        <v>381</v>
      </c>
      <c r="P711">
        <v>2008</v>
      </c>
      <c r="Q711" t="s">
        <v>382</v>
      </c>
      <c r="R711" t="s">
        <v>2518</v>
      </c>
      <c r="S711">
        <v>34.498840000000001</v>
      </c>
      <c r="T711">
        <v>6</v>
      </c>
      <c r="U711">
        <v>60503</v>
      </c>
      <c r="V711" t="str">
        <f t="shared" si="22"/>
        <v>dm-06-05-03</v>
      </c>
      <c r="W711">
        <f t="shared" si="23"/>
        <v>9</v>
      </c>
    </row>
    <row r="712" spans="1:23" hidden="1" x14ac:dyDescent="0.2">
      <c r="A712" t="s">
        <v>11057</v>
      </c>
      <c r="B712" t="s">
        <v>11058</v>
      </c>
      <c r="C712" s="4">
        <v>8</v>
      </c>
      <c r="D712">
        <v>2017</v>
      </c>
      <c r="E712">
        <v>1519322.75009</v>
      </c>
      <c r="F712">
        <v>664439.15431500005</v>
      </c>
      <c r="G712">
        <v>1</v>
      </c>
      <c r="H712">
        <v>25</v>
      </c>
      <c r="I712" t="s">
        <v>33</v>
      </c>
      <c r="J712">
        <v>2</v>
      </c>
      <c r="K712">
        <v>9</v>
      </c>
      <c r="L712" t="s">
        <v>27</v>
      </c>
      <c r="M712">
        <v>1</v>
      </c>
      <c r="N712">
        <v>1754034</v>
      </c>
      <c r="O712" t="s">
        <v>27</v>
      </c>
      <c r="P712">
        <v>2013</v>
      </c>
      <c r="Q712" t="s">
        <v>3666</v>
      </c>
      <c r="R712" s="5">
        <v>239700</v>
      </c>
      <c r="S712">
        <v>31.191742999999999</v>
      </c>
      <c r="T712">
        <v>6</v>
      </c>
      <c r="U712">
        <v>60404</v>
      </c>
      <c r="V712" t="str">
        <f t="shared" si="22"/>
        <v>dm-06-04-04</v>
      </c>
      <c r="W712">
        <f t="shared" si="23"/>
        <v>4</v>
      </c>
    </row>
    <row r="713" spans="1:23" x14ac:dyDescent="0.2">
      <c r="A713" t="s">
        <v>11079</v>
      </c>
      <c r="B713" t="s">
        <v>11080</v>
      </c>
      <c r="C713" s="4">
        <v>8</v>
      </c>
      <c r="D713">
        <v>2017</v>
      </c>
      <c r="E713">
        <v>1523820.5248499999</v>
      </c>
      <c r="F713">
        <v>665333.22397399996</v>
      </c>
      <c r="G713">
        <v>1</v>
      </c>
      <c r="H713">
        <v>300</v>
      </c>
      <c r="I713" t="s">
        <v>26</v>
      </c>
      <c r="J713">
        <v>1</v>
      </c>
      <c r="K713">
        <v>9</v>
      </c>
      <c r="L713" t="s">
        <v>27</v>
      </c>
      <c r="M713">
        <v>1</v>
      </c>
      <c r="N713">
        <v>373408</v>
      </c>
      <c r="O713" t="s">
        <v>369</v>
      </c>
      <c r="P713">
        <v>2006</v>
      </c>
      <c r="Q713" t="s">
        <v>370</v>
      </c>
      <c r="R713" s="5">
        <v>239736</v>
      </c>
      <c r="S713">
        <v>113.32248199999999</v>
      </c>
      <c r="T713">
        <v>6</v>
      </c>
      <c r="U713">
        <v>60505</v>
      </c>
      <c r="V713" t="str">
        <f t="shared" si="22"/>
        <v>dm-06-05-05</v>
      </c>
      <c r="W713">
        <f t="shared" si="23"/>
        <v>11</v>
      </c>
    </row>
    <row r="714" spans="1:23" x14ac:dyDescent="0.2">
      <c r="A714" t="s">
        <v>11106</v>
      </c>
      <c r="B714" t="s">
        <v>11107</v>
      </c>
      <c r="C714" s="4">
        <v>8</v>
      </c>
      <c r="D714">
        <v>2017</v>
      </c>
      <c r="E714">
        <v>1521915.28737</v>
      </c>
      <c r="F714">
        <v>662676.241882</v>
      </c>
      <c r="G714">
        <v>1</v>
      </c>
      <c r="H714">
        <v>300</v>
      </c>
      <c r="I714" t="s">
        <v>26</v>
      </c>
      <c r="J714">
        <v>1</v>
      </c>
      <c r="K714">
        <v>9</v>
      </c>
      <c r="L714" t="s">
        <v>27</v>
      </c>
      <c r="M714">
        <v>1</v>
      </c>
      <c r="N714">
        <v>228958</v>
      </c>
      <c r="O714" t="s">
        <v>562</v>
      </c>
      <c r="P714">
        <v>2001</v>
      </c>
      <c r="Q714" t="s">
        <v>680</v>
      </c>
      <c r="R714" s="5">
        <v>239678</v>
      </c>
      <c r="S714">
        <v>176.92970199999999</v>
      </c>
      <c r="T714">
        <v>6</v>
      </c>
      <c r="U714">
        <v>60303</v>
      </c>
      <c r="V714" t="str">
        <f t="shared" si="22"/>
        <v>dm-06-03-03</v>
      </c>
      <c r="W714">
        <f t="shared" si="23"/>
        <v>16</v>
      </c>
    </row>
    <row r="715" spans="1:23" x14ac:dyDescent="0.2">
      <c r="A715" t="s">
        <v>11123</v>
      </c>
      <c r="B715" t="s">
        <v>11124</v>
      </c>
      <c r="C715" s="4">
        <v>8</v>
      </c>
      <c r="D715">
        <v>2017</v>
      </c>
      <c r="E715">
        <v>1521643.86005</v>
      </c>
      <c r="F715">
        <v>667209.25091900001</v>
      </c>
      <c r="G715">
        <v>1</v>
      </c>
      <c r="H715">
        <v>200</v>
      </c>
      <c r="I715" t="s">
        <v>26</v>
      </c>
      <c r="J715">
        <v>1</v>
      </c>
      <c r="K715">
        <v>9</v>
      </c>
      <c r="L715" t="s">
        <v>27</v>
      </c>
      <c r="M715">
        <v>1</v>
      </c>
      <c r="N715">
        <v>319206</v>
      </c>
      <c r="O715" t="s">
        <v>566</v>
      </c>
      <c r="P715">
        <v>2004</v>
      </c>
      <c r="Q715" t="s">
        <v>567</v>
      </c>
      <c r="R715" s="5">
        <v>239527</v>
      </c>
      <c r="S715">
        <v>100.899244</v>
      </c>
      <c r="T715">
        <v>6</v>
      </c>
      <c r="U715">
        <v>60604</v>
      </c>
      <c r="V715" t="str">
        <f t="shared" si="22"/>
        <v>dm-06-06-04</v>
      </c>
      <c r="W715">
        <f t="shared" si="23"/>
        <v>13</v>
      </c>
    </row>
    <row r="716" spans="1:23" hidden="1" x14ac:dyDescent="0.2">
      <c r="A716" t="s">
        <v>11127</v>
      </c>
      <c r="B716" t="s">
        <v>11128</v>
      </c>
      <c r="C716" s="4">
        <v>8</v>
      </c>
      <c r="D716">
        <v>2017</v>
      </c>
      <c r="E716">
        <v>1519890.8828199999</v>
      </c>
      <c r="F716">
        <v>662362.49687599996</v>
      </c>
      <c r="G716">
        <v>1</v>
      </c>
      <c r="H716">
        <v>50</v>
      </c>
      <c r="I716" t="s">
        <v>33</v>
      </c>
      <c r="J716">
        <v>1</v>
      </c>
      <c r="K716">
        <v>9</v>
      </c>
      <c r="L716" t="s">
        <v>27</v>
      </c>
      <c r="M716">
        <v>1</v>
      </c>
      <c r="N716">
        <v>1533249</v>
      </c>
      <c r="O716" t="s">
        <v>27</v>
      </c>
      <c r="P716">
        <v>2011</v>
      </c>
      <c r="Q716" t="s">
        <v>69</v>
      </c>
      <c r="R716" s="5">
        <v>238922</v>
      </c>
      <c r="S716">
        <v>57.613937999999997</v>
      </c>
      <c r="T716">
        <v>6</v>
      </c>
      <c r="U716">
        <v>60106</v>
      </c>
      <c r="V716" t="str">
        <f t="shared" si="22"/>
        <v>dm-06-01-06</v>
      </c>
      <c r="W716">
        <f t="shared" si="23"/>
        <v>6</v>
      </c>
    </row>
    <row r="717" spans="1:23" x14ac:dyDescent="0.2">
      <c r="A717" t="s">
        <v>11135</v>
      </c>
      <c r="B717" t="s">
        <v>11136</v>
      </c>
      <c r="C717" s="4">
        <v>8</v>
      </c>
      <c r="D717">
        <v>2017</v>
      </c>
      <c r="E717">
        <v>1521827.17059</v>
      </c>
      <c r="F717">
        <v>662756.05829900003</v>
      </c>
      <c r="G717">
        <v>1</v>
      </c>
      <c r="H717">
        <v>300</v>
      </c>
      <c r="I717" t="s">
        <v>26</v>
      </c>
      <c r="J717">
        <v>1</v>
      </c>
      <c r="K717">
        <v>9</v>
      </c>
      <c r="L717" t="s">
        <v>27</v>
      </c>
      <c r="M717">
        <v>1</v>
      </c>
      <c r="N717">
        <v>228958</v>
      </c>
      <c r="O717" t="s">
        <v>562</v>
      </c>
      <c r="P717">
        <v>2001</v>
      </c>
      <c r="Q717" t="s">
        <v>680</v>
      </c>
      <c r="R717" s="5">
        <v>239678</v>
      </c>
      <c r="S717">
        <v>176.92970199999999</v>
      </c>
      <c r="T717">
        <v>6</v>
      </c>
      <c r="U717">
        <v>60303</v>
      </c>
      <c r="V717" t="str">
        <f t="shared" si="22"/>
        <v>dm-06-03-03</v>
      </c>
      <c r="W717">
        <f t="shared" si="23"/>
        <v>16</v>
      </c>
    </row>
    <row r="718" spans="1:23" x14ac:dyDescent="0.2">
      <c r="A718" t="s">
        <v>11179</v>
      </c>
      <c r="B718" t="s">
        <v>11180</v>
      </c>
      <c r="C718" s="4">
        <v>8</v>
      </c>
      <c r="D718">
        <v>2017</v>
      </c>
      <c r="E718">
        <v>1524314.74863</v>
      </c>
      <c r="F718">
        <v>664797.54182699998</v>
      </c>
      <c r="G718">
        <v>1</v>
      </c>
      <c r="H718">
        <v>300</v>
      </c>
      <c r="I718" t="s">
        <v>26</v>
      </c>
      <c r="J718">
        <v>1</v>
      </c>
      <c r="K718">
        <v>9</v>
      </c>
      <c r="L718" t="s">
        <v>27</v>
      </c>
      <c r="M718">
        <v>1</v>
      </c>
      <c r="N718">
        <v>192526</v>
      </c>
      <c r="O718" t="s">
        <v>331</v>
      </c>
      <c r="P718">
        <v>2006</v>
      </c>
      <c r="Q718" t="s">
        <v>332</v>
      </c>
      <c r="R718" s="5">
        <v>239071</v>
      </c>
      <c r="S718">
        <v>235.49830700000001</v>
      </c>
      <c r="T718">
        <v>6</v>
      </c>
      <c r="U718">
        <v>60503</v>
      </c>
      <c r="V718" t="str">
        <f t="shared" si="22"/>
        <v>dm-06-05-03</v>
      </c>
      <c r="W718">
        <f t="shared" si="23"/>
        <v>11</v>
      </c>
    </row>
    <row r="719" spans="1:23" x14ac:dyDescent="0.2">
      <c r="A719" t="s">
        <v>11181</v>
      </c>
      <c r="B719" t="s">
        <v>11182</v>
      </c>
      <c r="C719" s="4">
        <v>8</v>
      </c>
      <c r="D719">
        <v>2017</v>
      </c>
      <c r="E719">
        <v>1520555.51245</v>
      </c>
      <c r="F719">
        <v>666891.25797599996</v>
      </c>
      <c r="G719">
        <v>1</v>
      </c>
      <c r="H719">
        <v>300</v>
      </c>
      <c r="I719" t="s">
        <v>26</v>
      </c>
      <c r="J719">
        <v>1</v>
      </c>
      <c r="K719">
        <v>9</v>
      </c>
      <c r="L719" t="s">
        <v>27</v>
      </c>
      <c r="M719">
        <v>1</v>
      </c>
      <c r="N719">
        <v>1130602</v>
      </c>
      <c r="O719" t="s">
        <v>445</v>
      </c>
      <c r="P719">
        <v>2009</v>
      </c>
      <c r="Q719" t="s">
        <v>497</v>
      </c>
      <c r="R719" s="5">
        <v>238659</v>
      </c>
      <c r="S719">
        <v>38.682867999999999</v>
      </c>
      <c r="T719">
        <v>6</v>
      </c>
      <c r="U719">
        <v>60607</v>
      </c>
      <c r="V719" t="str">
        <f t="shared" si="22"/>
        <v>dm-06-06-07</v>
      </c>
      <c r="W719">
        <f t="shared" si="23"/>
        <v>8</v>
      </c>
    </row>
    <row r="720" spans="1:23" x14ac:dyDescent="0.2">
      <c r="A720" t="s">
        <v>11183</v>
      </c>
      <c r="B720" t="s">
        <v>11184</v>
      </c>
      <c r="C720" s="4">
        <v>8</v>
      </c>
      <c r="D720">
        <v>2017</v>
      </c>
      <c r="E720">
        <v>1521774.3883799999</v>
      </c>
      <c r="F720">
        <v>665283.07320400001</v>
      </c>
      <c r="G720">
        <v>1</v>
      </c>
      <c r="H720">
        <v>300</v>
      </c>
      <c r="I720" t="s">
        <v>26</v>
      </c>
      <c r="J720">
        <v>1</v>
      </c>
      <c r="K720">
        <v>9</v>
      </c>
      <c r="L720" t="s">
        <v>27</v>
      </c>
      <c r="M720">
        <v>1</v>
      </c>
      <c r="N720">
        <v>556179</v>
      </c>
      <c r="O720" t="s">
        <v>430</v>
      </c>
      <c r="P720">
        <v>2008</v>
      </c>
      <c r="Q720" t="s">
        <v>431</v>
      </c>
      <c r="R720" s="5">
        <v>237736</v>
      </c>
      <c r="S720">
        <v>73.046501000000006</v>
      </c>
      <c r="T720">
        <v>6</v>
      </c>
      <c r="U720">
        <v>60601</v>
      </c>
      <c r="V720" t="str">
        <f t="shared" si="22"/>
        <v>dm-06-06-01</v>
      </c>
      <c r="W720">
        <f t="shared" si="23"/>
        <v>9</v>
      </c>
    </row>
    <row r="721" spans="1:23" x14ac:dyDescent="0.2">
      <c r="A721" t="s">
        <v>11185</v>
      </c>
      <c r="B721" t="s">
        <v>11186</v>
      </c>
      <c r="C721" s="4">
        <v>8</v>
      </c>
      <c r="D721">
        <v>2017</v>
      </c>
      <c r="E721">
        <v>1520983.1457199999</v>
      </c>
      <c r="F721">
        <v>666914.14892499999</v>
      </c>
      <c r="G721">
        <v>1</v>
      </c>
      <c r="H721">
        <v>200</v>
      </c>
      <c r="I721" t="s">
        <v>26</v>
      </c>
      <c r="J721">
        <v>1</v>
      </c>
      <c r="K721">
        <v>9</v>
      </c>
      <c r="L721" t="s">
        <v>27</v>
      </c>
      <c r="M721">
        <v>1</v>
      </c>
      <c r="N721">
        <v>127558</v>
      </c>
      <c r="O721" t="s">
        <v>472</v>
      </c>
      <c r="P721">
        <v>2000</v>
      </c>
      <c r="Q721" t="s">
        <v>473</v>
      </c>
      <c r="R721" s="5">
        <v>239147</v>
      </c>
      <c r="S721">
        <v>82.246821999999995</v>
      </c>
      <c r="T721">
        <v>6</v>
      </c>
      <c r="U721">
        <v>60607</v>
      </c>
      <c r="V721" t="str">
        <f t="shared" si="22"/>
        <v>dm-06-06-07</v>
      </c>
      <c r="W721">
        <f t="shared" si="23"/>
        <v>17</v>
      </c>
    </row>
    <row r="722" spans="1:23" x14ac:dyDescent="0.2">
      <c r="A722" t="s">
        <v>11209</v>
      </c>
      <c r="B722" t="s">
        <v>11210</v>
      </c>
      <c r="C722" s="4">
        <v>8</v>
      </c>
      <c r="D722">
        <v>2017</v>
      </c>
      <c r="E722">
        <v>1524108.4092900001</v>
      </c>
      <c r="F722">
        <v>664691.26033299998</v>
      </c>
      <c r="G722">
        <v>1</v>
      </c>
      <c r="H722">
        <v>300</v>
      </c>
      <c r="I722" t="s">
        <v>26</v>
      </c>
      <c r="J722">
        <v>1</v>
      </c>
      <c r="K722">
        <v>9</v>
      </c>
      <c r="L722" t="s">
        <v>27</v>
      </c>
      <c r="M722">
        <v>1</v>
      </c>
      <c r="N722">
        <v>150935</v>
      </c>
      <c r="O722" t="s">
        <v>331</v>
      </c>
      <c r="P722">
        <v>2006</v>
      </c>
      <c r="Q722" t="s">
        <v>332</v>
      </c>
      <c r="R722" s="5">
        <v>239065</v>
      </c>
      <c r="S722">
        <v>96.400611999999995</v>
      </c>
      <c r="T722">
        <v>6</v>
      </c>
      <c r="U722">
        <v>60503</v>
      </c>
      <c r="V722" t="str">
        <f t="shared" si="22"/>
        <v>dm-06-05-03</v>
      </c>
      <c r="W722">
        <f t="shared" si="23"/>
        <v>11</v>
      </c>
    </row>
    <row r="723" spans="1:23" x14ac:dyDescent="0.2">
      <c r="A723" t="s">
        <v>11213</v>
      </c>
      <c r="B723" t="s">
        <v>11214</v>
      </c>
      <c r="C723" s="4">
        <v>8</v>
      </c>
      <c r="D723">
        <v>2017</v>
      </c>
      <c r="E723">
        <v>1520615.92787</v>
      </c>
      <c r="F723">
        <v>668251.78409800003</v>
      </c>
      <c r="G723">
        <v>1</v>
      </c>
      <c r="H723">
        <v>300</v>
      </c>
      <c r="I723" t="s">
        <v>26</v>
      </c>
      <c r="J723">
        <v>1</v>
      </c>
      <c r="K723">
        <v>9</v>
      </c>
      <c r="L723" t="s">
        <v>27</v>
      </c>
      <c r="M723">
        <v>1</v>
      </c>
      <c r="N723">
        <v>463370</v>
      </c>
      <c r="O723" t="s">
        <v>684</v>
      </c>
      <c r="P723">
        <v>2006</v>
      </c>
      <c r="Q723" t="s">
        <v>685</v>
      </c>
      <c r="R723" s="5">
        <v>238097</v>
      </c>
      <c r="S723">
        <v>39.757669999999997</v>
      </c>
      <c r="T723">
        <v>6</v>
      </c>
      <c r="U723">
        <v>60612</v>
      </c>
      <c r="V723" t="str">
        <f t="shared" si="22"/>
        <v>dm-06-06-12</v>
      </c>
      <c r="W723">
        <f t="shared" si="23"/>
        <v>11</v>
      </c>
    </row>
    <row r="724" spans="1:23" x14ac:dyDescent="0.2">
      <c r="A724" t="s">
        <v>11249</v>
      </c>
      <c r="B724" t="s">
        <v>11250</v>
      </c>
      <c r="C724" s="4">
        <v>8</v>
      </c>
      <c r="D724">
        <v>2017</v>
      </c>
      <c r="E724">
        <v>1522222.34825</v>
      </c>
      <c r="F724">
        <v>662295.84295299998</v>
      </c>
      <c r="G724">
        <v>1</v>
      </c>
      <c r="H724">
        <v>150</v>
      </c>
      <c r="I724" t="s">
        <v>26</v>
      </c>
      <c r="J724">
        <v>1</v>
      </c>
      <c r="K724">
        <v>9</v>
      </c>
      <c r="L724" t="s">
        <v>11251</v>
      </c>
      <c r="M724">
        <v>1</v>
      </c>
      <c r="N724">
        <v>66924</v>
      </c>
      <c r="O724" t="s">
        <v>27</v>
      </c>
      <c r="P724">
        <v>2011</v>
      </c>
      <c r="Q724" t="s">
        <v>334</v>
      </c>
      <c r="R724" s="5">
        <v>238964</v>
      </c>
      <c r="S724">
        <v>16.509808</v>
      </c>
      <c r="T724">
        <v>6</v>
      </c>
      <c r="U724">
        <v>60302</v>
      </c>
      <c r="V724" t="str">
        <f t="shared" si="22"/>
        <v>dm-06-03-02</v>
      </c>
      <c r="W724">
        <f t="shared" si="23"/>
        <v>6</v>
      </c>
    </row>
    <row r="725" spans="1:23" x14ac:dyDescent="0.2">
      <c r="A725" t="s">
        <v>11252</v>
      </c>
      <c r="B725" t="s">
        <v>11253</v>
      </c>
      <c r="C725" s="4">
        <v>8</v>
      </c>
      <c r="D725">
        <v>2017</v>
      </c>
      <c r="E725">
        <v>1523904.3677999999</v>
      </c>
      <c r="F725">
        <v>665139.13541500003</v>
      </c>
      <c r="G725">
        <v>1</v>
      </c>
      <c r="H725">
        <v>150</v>
      </c>
      <c r="I725" t="s">
        <v>26</v>
      </c>
      <c r="J725">
        <v>1</v>
      </c>
      <c r="K725">
        <v>9</v>
      </c>
      <c r="L725" t="s">
        <v>27</v>
      </c>
      <c r="M725">
        <v>1</v>
      </c>
      <c r="N725">
        <v>406792</v>
      </c>
      <c r="O725" t="s">
        <v>372</v>
      </c>
      <c r="P725">
        <v>2004</v>
      </c>
      <c r="Q725" t="s">
        <v>1690</v>
      </c>
      <c r="R725" s="5">
        <v>239742</v>
      </c>
      <c r="S725">
        <v>207.05696800000001</v>
      </c>
      <c r="T725">
        <v>6</v>
      </c>
      <c r="U725">
        <v>60505</v>
      </c>
      <c r="V725" t="str">
        <f t="shared" si="22"/>
        <v>dm-06-05-05</v>
      </c>
      <c r="W725">
        <f t="shared" si="23"/>
        <v>13</v>
      </c>
    </row>
    <row r="726" spans="1:23" x14ac:dyDescent="0.2">
      <c r="A726" t="s">
        <v>11262</v>
      </c>
      <c r="B726" t="s">
        <v>11263</v>
      </c>
      <c r="C726" s="4">
        <v>8</v>
      </c>
      <c r="D726">
        <v>2017</v>
      </c>
      <c r="E726">
        <v>1522069.2065300001</v>
      </c>
      <c r="F726">
        <v>665750.09319399996</v>
      </c>
      <c r="G726">
        <v>1</v>
      </c>
      <c r="H726">
        <v>150</v>
      </c>
      <c r="I726" t="s">
        <v>22</v>
      </c>
      <c r="J726">
        <v>1</v>
      </c>
      <c r="K726">
        <v>9</v>
      </c>
      <c r="L726" t="s">
        <v>27</v>
      </c>
      <c r="M726">
        <v>1</v>
      </c>
      <c r="N726">
        <v>103171</v>
      </c>
      <c r="O726" t="s">
        <v>27</v>
      </c>
      <c r="P726">
        <v>2013</v>
      </c>
      <c r="Q726" t="s">
        <v>336</v>
      </c>
      <c r="R726" s="5">
        <v>239765</v>
      </c>
      <c r="S726">
        <v>95.610405</v>
      </c>
      <c r="T726">
        <v>6</v>
      </c>
      <c r="U726">
        <v>60601</v>
      </c>
      <c r="V726" t="str">
        <f t="shared" si="22"/>
        <v>dm-06-06-01</v>
      </c>
      <c r="W726">
        <f t="shared" si="23"/>
        <v>4</v>
      </c>
    </row>
    <row r="727" spans="1:23" x14ac:dyDescent="0.2">
      <c r="A727" t="s">
        <v>11282</v>
      </c>
      <c r="B727" s="1">
        <v>42744.740972222222</v>
      </c>
      <c r="C727" s="4">
        <v>9</v>
      </c>
      <c r="D727">
        <v>2017</v>
      </c>
      <c r="E727">
        <v>1521864.6661499999</v>
      </c>
      <c r="F727">
        <v>662063.08818399999</v>
      </c>
      <c r="G727">
        <v>1</v>
      </c>
      <c r="H727">
        <v>300</v>
      </c>
      <c r="I727" t="s">
        <v>26</v>
      </c>
      <c r="J727">
        <v>1</v>
      </c>
      <c r="K727">
        <v>9</v>
      </c>
      <c r="L727" t="s">
        <v>27</v>
      </c>
      <c r="M727">
        <v>1</v>
      </c>
      <c r="N727">
        <v>481834</v>
      </c>
      <c r="O727" t="s">
        <v>358</v>
      </c>
      <c r="P727">
        <v>2006</v>
      </c>
      <c r="Q727" t="s">
        <v>393</v>
      </c>
      <c r="R727" s="5">
        <v>238469</v>
      </c>
      <c r="S727">
        <v>86.119630999999998</v>
      </c>
      <c r="T727">
        <v>6</v>
      </c>
      <c r="U727">
        <v>60102</v>
      </c>
      <c r="V727" t="str">
        <f t="shared" si="22"/>
        <v>dm-06-01-02</v>
      </c>
      <c r="W727">
        <f t="shared" si="23"/>
        <v>11</v>
      </c>
    </row>
    <row r="728" spans="1:23" x14ac:dyDescent="0.2">
      <c r="A728" t="s">
        <v>11292</v>
      </c>
      <c r="B728" s="1">
        <v>42775.742361111108</v>
      </c>
      <c r="C728" s="4">
        <v>9</v>
      </c>
      <c r="D728">
        <v>2017</v>
      </c>
      <c r="E728">
        <v>1522370.7584800001</v>
      </c>
      <c r="F728">
        <v>666334.49848900002</v>
      </c>
      <c r="G728">
        <v>1</v>
      </c>
      <c r="H728">
        <v>300</v>
      </c>
      <c r="I728" t="s">
        <v>22</v>
      </c>
      <c r="J728">
        <v>1</v>
      </c>
      <c r="K728">
        <v>9</v>
      </c>
      <c r="L728" t="s">
        <v>27</v>
      </c>
      <c r="M728">
        <v>1</v>
      </c>
      <c r="N728">
        <v>549480</v>
      </c>
      <c r="O728" t="s">
        <v>27</v>
      </c>
      <c r="P728">
        <v>2011</v>
      </c>
      <c r="Q728" t="s">
        <v>4542</v>
      </c>
      <c r="R728" s="5">
        <v>239141</v>
      </c>
      <c r="S728">
        <v>28.720870000000001</v>
      </c>
      <c r="T728">
        <v>6</v>
      </c>
      <c r="U728">
        <v>60602</v>
      </c>
      <c r="V728" t="str">
        <f t="shared" si="22"/>
        <v>dm-06-06-02</v>
      </c>
      <c r="W728">
        <f t="shared" si="23"/>
        <v>6</v>
      </c>
    </row>
    <row r="729" spans="1:23" x14ac:dyDescent="0.2">
      <c r="A729" t="s">
        <v>11299</v>
      </c>
      <c r="B729" s="1">
        <v>42834.371527777781</v>
      </c>
      <c r="C729" s="4">
        <v>9</v>
      </c>
      <c r="D729">
        <v>2017</v>
      </c>
      <c r="E729">
        <v>1524278.2979299999</v>
      </c>
      <c r="F729">
        <v>663914.46302400006</v>
      </c>
      <c r="G729">
        <v>1</v>
      </c>
      <c r="H729">
        <v>200</v>
      </c>
      <c r="I729" t="s">
        <v>26</v>
      </c>
      <c r="J729">
        <v>1</v>
      </c>
      <c r="K729">
        <v>9</v>
      </c>
      <c r="L729" t="s">
        <v>27</v>
      </c>
      <c r="M729">
        <v>1</v>
      </c>
      <c r="N729">
        <v>64278</v>
      </c>
      <c r="O729" t="s">
        <v>607</v>
      </c>
      <c r="P729">
        <v>2001</v>
      </c>
      <c r="Q729" t="s">
        <v>608</v>
      </c>
      <c r="R729" s="5">
        <v>239062</v>
      </c>
      <c r="S729">
        <v>59.115039000000003</v>
      </c>
      <c r="T729">
        <v>6</v>
      </c>
      <c r="U729">
        <v>60503</v>
      </c>
      <c r="V729" t="str">
        <f t="shared" si="22"/>
        <v>dm-06-05-03</v>
      </c>
      <c r="W729">
        <f t="shared" si="23"/>
        <v>16</v>
      </c>
    </row>
    <row r="730" spans="1:23" x14ac:dyDescent="0.2">
      <c r="A730" t="s">
        <v>11313</v>
      </c>
      <c r="B730" s="1">
        <v>42834.867361111108</v>
      </c>
      <c r="C730" s="4">
        <v>9</v>
      </c>
      <c r="D730">
        <v>2017</v>
      </c>
      <c r="E730">
        <v>1521098.62586</v>
      </c>
      <c r="F730">
        <v>661041.27001600002</v>
      </c>
      <c r="G730">
        <v>1</v>
      </c>
      <c r="H730">
        <v>200</v>
      </c>
      <c r="I730" t="s">
        <v>26</v>
      </c>
      <c r="J730">
        <v>1</v>
      </c>
      <c r="K730">
        <v>9</v>
      </c>
      <c r="L730" t="s">
        <v>27</v>
      </c>
      <c r="M730">
        <v>1</v>
      </c>
      <c r="N730">
        <v>406230</v>
      </c>
      <c r="O730" t="s">
        <v>390</v>
      </c>
      <c r="P730">
        <v>2004</v>
      </c>
      <c r="Q730" t="s">
        <v>4139</v>
      </c>
      <c r="R730" s="5">
        <v>238582</v>
      </c>
      <c r="S730">
        <v>49.918922999999999</v>
      </c>
      <c r="T730">
        <v>6</v>
      </c>
      <c r="U730">
        <v>60103</v>
      </c>
      <c r="V730" t="str">
        <f t="shared" si="22"/>
        <v>dm-06-01-03</v>
      </c>
      <c r="W730">
        <f t="shared" si="23"/>
        <v>13</v>
      </c>
    </row>
    <row r="731" spans="1:23" x14ac:dyDescent="0.2">
      <c r="A731" t="s">
        <v>11318</v>
      </c>
      <c r="B731" s="1">
        <v>42864.550694444442</v>
      </c>
      <c r="C731" s="4">
        <v>9</v>
      </c>
      <c r="D731">
        <v>2017</v>
      </c>
      <c r="E731">
        <v>1522409.7066500001</v>
      </c>
      <c r="F731">
        <v>664385.28269499994</v>
      </c>
      <c r="G731">
        <v>1</v>
      </c>
      <c r="H731">
        <v>100</v>
      </c>
      <c r="I731" t="s">
        <v>26</v>
      </c>
      <c r="J731">
        <v>1</v>
      </c>
      <c r="K731">
        <v>9</v>
      </c>
      <c r="L731" t="s">
        <v>27</v>
      </c>
      <c r="M731">
        <v>1</v>
      </c>
      <c r="N731">
        <v>66252</v>
      </c>
      <c r="O731" t="s">
        <v>1644</v>
      </c>
      <c r="P731">
        <v>2015</v>
      </c>
      <c r="Q731" t="s">
        <v>1645</v>
      </c>
      <c r="R731" s="5">
        <v>238637</v>
      </c>
      <c r="S731">
        <v>221.96678299999999</v>
      </c>
      <c r="T731">
        <v>6</v>
      </c>
      <c r="U731">
        <v>60510</v>
      </c>
      <c r="V731" t="str">
        <f t="shared" si="22"/>
        <v>dm-06-05-10</v>
      </c>
      <c r="W731">
        <f t="shared" si="23"/>
        <v>2</v>
      </c>
    </row>
    <row r="732" spans="1:23" x14ac:dyDescent="0.2">
      <c r="A732" t="s">
        <v>11328</v>
      </c>
      <c r="B732" s="1">
        <v>42895.489583333336</v>
      </c>
      <c r="C732" s="4">
        <v>9</v>
      </c>
      <c r="D732">
        <v>2017</v>
      </c>
      <c r="E732">
        <v>1520966.8512899999</v>
      </c>
      <c r="F732">
        <v>661717.64651899994</v>
      </c>
      <c r="G732">
        <v>1</v>
      </c>
      <c r="H732">
        <v>400</v>
      </c>
      <c r="I732" t="s">
        <v>26</v>
      </c>
      <c r="J732">
        <v>1</v>
      </c>
      <c r="K732">
        <v>9</v>
      </c>
      <c r="L732" t="s">
        <v>27</v>
      </c>
      <c r="M732">
        <v>1</v>
      </c>
      <c r="N732">
        <v>1970321</v>
      </c>
      <c r="O732" t="s">
        <v>11329</v>
      </c>
      <c r="P732">
        <v>2016</v>
      </c>
      <c r="Q732" t="s">
        <v>11330</v>
      </c>
      <c r="R732" t="s">
        <v>2518</v>
      </c>
      <c r="S732">
        <v>376.35128099999997</v>
      </c>
      <c r="T732">
        <v>6</v>
      </c>
      <c r="U732">
        <v>60104</v>
      </c>
      <c r="V732" t="str">
        <f t="shared" si="22"/>
        <v>dm-06-01-04</v>
      </c>
      <c r="W732">
        <f t="shared" si="23"/>
        <v>1</v>
      </c>
    </row>
    <row r="733" spans="1:23" x14ac:dyDescent="0.2">
      <c r="A733" t="s">
        <v>11332</v>
      </c>
      <c r="B733" s="1">
        <v>42925.305555555555</v>
      </c>
      <c r="C733" s="4">
        <v>9</v>
      </c>
      <c r="D733">
        <v>2017</v>
      </c>
      <c r="E733">
        <v>1519225.09173</v>
      </c>
      <c r="F733">
        <v>667469.08685800002</v>
      </c>
      <c r="G733">
        <v>1</v>
      </c>
      <c r="H733">
        <v>200</v>
      </c>
      <c r="I733" t="s">
        <v>26</v>
      </c>
      <c r="J733">
        <v>1</v>
      </c>
      <c r="K733">
        <v>9</v>
      </c>
      <c r="L733" t="s">
        <v>27</v>
      </c>
      <c r="M733">
        <v>1</v>
      </c>
      <c r="N733">
        <v>243103</v>
      </c>
      <c r="O733" t="s">
        <v>327</v>
      </c>
      <c r="P733">
        <v>2001</v>
      </c>
      <c r="Q733" t="s">
        <v>518</v>
      </c>
      <c r="R733" s="5">
        <v>239723</v>
      </c>
      <c r="S733">
        <v>83.473382000000001</v>
      </c>
      <c r="T733">
        <v>6</v>
      </c>
      <c r="U733">
        <v>60408</v>
      </c>
      <c r="V733" t="str">
        <f t="shared" si="22"/>
        <v>dm-06-04-08</v>
      </c>
      <c r="W733">
        <f t="shared" si="23"/>
        <v>16</v>
      </c>
    </row>
    <row r="734" spans="1:23" hidden="1" x14ac:dyDescent="0.2">
      <c r="A734" t="s">
        <v>11353</v>
      </c>
      <c r="B734" s="1">
        <v>42987.44027777778</v>
      </c>
      <c r="C734" s="4">
        <v>9</v>
      </c>
      <c r="D734">
        <v>2017</v>
      </c>
      <c r="E734">
        <v>1521542.2269600001</v>
      </c>
      <c r="F734">
        <v>667267.00269400002</v>
      </c>
      <c r="G734">
        <v>2</v>
      </c>
      <c r="H734">
        <v>50</v>
      </c>
      <c r="I734" t="s">
        <v>33</v>
      </c>
      <c r="J734">
        <v>1</v>
      </c>
      <c r="K734">
        <v>9</v>
      </c>
      <c r="L734" t="s">
        <v>27</v>
      </c>
      <c r="M734">
        <v>1</v>
      </c>
      <c r="N734">
        <v>1730088</v>
      </c>
      <c r="O734" t="s">
        <v>27</v>
      </c>
      <c r="P734">
        <v>2012</v>
      </c>
      <c r="Q734" t="s">
        <v>69</v>
      </c>
      <c r="R734" s="5">
        <v>239527</v>
      </c>
      <c r="S734">
        <v>29.883638999999999</v>
      </c>
      <c r="T734">
        <v>6</v>
      </c>
      <c r="U734">
        <v>60604</v>
      </c>
      <c r="V734" t="str">
        <f t="shared" si="22"/>
        <v>dm-06-06-04</v>
      </c>
      <c r="W734">
        <f t="shared" si="23"/>
        <v>5</v>
      </c>
    </row>
    <row r="735" spans="1:23" hidden="1" x14ac:dyDescent="0.2">
      <c r="A735" t="s">
        <v>11358</v>
      </c>
      <c r="B735" s="1">
        <v>42987.758333333331</v>
      </c>
      <c r="C735" s="4">
        <v>9</v>
      </c>
      <c r="D735">
        <v>2017</v>
      </c>
      <c r="E735">
        <v>1521555.10378</v>
      </c>
      <c r="F735">
        <v>666306.51073700003</v>
      </c>
      <c r="G735">
        <v>1</v>
      </c>
      <c r="H735">
        <v>50</v>
      </c>
      <c r="I735" t="s">
        <v>33</v>
      </c>
      <c r="J735">
        <v>1</v>
      </c>
      <c r="K735">
        <v>9</v>
      </c>
      <c r="L735" t="s">
        <v>27</v>
      </c>
      <c r="M735">
        <v>2</v>
      </c>
      <c r="N735">
        <v>685000</v>
      </c>
      <c r="O735" t="s">
        <v>451</v>
      </c>
      <c r="P735">
        <v>1989</v>
      </c>
      <c r="Q735" t="s">
        <v>452</v>
      </c>
      <c r="R735" s="5">
        <v>239106</v>
      </c>
      <c r="S735">
        <v>32.304566000000001</v>
      </c>
      <c r="T735">
        <v>6</v>
      </c>
      <c r="U735">
        <v>60603</v>
      </c>
      <c r="V735" t="str">
        <f t="shared" si="22"/>
        <v>dm-06-06-03</v>
      </c>
      <c r="W735">
        <f t="shared" si="23"/>
        <v>28</v>
      </c>
    </row>
    <row r="736" spans="1:23" x14ac:dyDescent="0.2">
      <c r="A736" t="s">
        <v>11389</v>
      </c>
      <c r="B736" t="s">
        <v>11390</v>
      </c>
      <c r="C736" s="4">
        <v>9</v>
      </c>
      <c r="D736">
        <v>2017</v>
      </c>
      <c r="E736">
        <v>1522771.12277</v>
      </c>
      <c r="F736">
        <v>663204.86333900003</v>
      </c>
      <c r="G736">
        <v>1</v>
      </c>
      <c r="H736">
        <v>200</v>
      </c>
      <c r="I736" t="s">
        <v>26</v>
      </c>
      <c r="J736">
        <v>1</v>
      </c>
      <c r="K736">
        <v>9</v>
      </c>
      <c r="L736" t="s">
        <v>27</v>
      </c>
      <c r="M736">
        <v>1</v>
      </c>
      <c r="N736">
        <v>2048786</v>
      </c>
      <c r="O736" t="s">
        <v>1618</v>
      </c>
      <c r="P736">
        <v>2017</v>
      </c>
      <c r="Q736" t="s">
        <v>11391</v>
      </c>
      <c r="R736" t="s">
        <v>2518</v>
      </c>
      <c r="S736">
        <v>114.734871</v>
      </c>
      <c r="T736">
        <v>6</v>
      </c>
      <c r="U736">
        <v>60509</v>
      </c>
      <c r="V736" t="str">
        <f t="shared" si="22"/>
        <v>dm-06-05-09</v>
      </c>
      <c r="W736">
        <f t="shared" si="23"/>
        <v>0</v>
      </c>
    </row>
    <row r="737" spans="1:23" hidden="1" x14ac:dyDescent="0.2">
      <c r="A737" t="s">
        <v>11407</v>
      </c>
      <c r="B737" t="s">
        <v>11408</v>
      </c>
      <c r="C737" s="4">
        <v>9</v>
      </c>
      <c r="D737">
        <v>2017</v>
      </c>
      <c r="E737">
        <v>1520149.838</v>
      </c>
      <c r="F737">
        <v>661127.26975900005</v>
      </c>
      <c r="G737">
        <v>1</v>
      </c>
      <c r="H737">
        <v>50</v>
      </c>
      <c r="I737" t="s">
        <v>33</v>
      </c>
      <c r="J737">
        <v>2</v>
      </c>
      <c r="K737">
        <v>9</v>
      </c>
      <c r="L737" t="s">
        <v>27</v>
      </c>
      <c r="M737">
        <v>1</v>
      </c>
      <c r="N737">
        <v>1595203</v>
      </c>
      <c r="O737" t="s">
        <v>458</v>
      </c>
      <c r="P737">
        <v>2011</v>
      </c>
      <c r="Q737" t="s">
        <v>459</v>
      </c>
      <c r="R737" s="5">
        <v>239196</v>
      </c>
      <c r="S737">
        <v>107.867109</v>
      </c>
      <c r="T737">
        <v>6</v>
      </c>
      <c r="U737">
        <v>60103</v>
      </c>
      <c r="V737" t="str">
        <f t="shared" si="22"/>
        <v>dm-06-01-03</v>
      </c>
      <c r="W737">
        <f t="shared" si="23"/>
        <v>6</v>
      </c>
    </row>
    <row r="738" spans="1:23" x14ac:dyDescent="0.2">
      <c r="A738" t="s">
        <v>11412</v>
      </c>
      <c r="B738" t="s">
        <v>11413</v>
      </c>
      <c r="C738" s="4">
        <v>9</v>
      </c>
      <c r="D738">
        <v>2017</v>
      </c>
      <c r="E738">
        <v>1519672.2119</v>
      </c>
      <c r="F738">
        <v>663679.26238299999</v>
      </c>
      <c r="G738">
        <v>1</v>
      </c>
      <c r="H738">
        <v>300</v>
      </c>
      <c r="I738" t="s">
        <v>26</v>
      </c>
      <c r="J738">
        <v>1</v>
      </c>
      <c r="K738">
        <v>9</v>
      </c>
      <c r="L738" t="s">
        <v>27</v>
      </c>
      <c r="M738">
        <v>1</v>
      </c>
      <c r="N738">
        <v>202582</v>
      </c>
      <c r="O738" t="s">
        <v>401</v>
      </c>
      <c r="P738">
        <v>2000</v>
      </c>
      <c r="Q738" t="s">
        <v>455</v>
      </c>
      <c r="R738" s="5">
        <v>237977</v>
      </c>
      <c r="S738">
        <v>7.2416159999999996</v>
      </c>
      <c r="T738">
        <v>6</v>
      </c>
      <c r="U738">
        <v>60203</v>
      </c>
      <c r="V738" t="str">
        <f t="shared" si="22"/>
        <v>dm-06-02-03</v>
      </c>
      <c r="W738">
        <f t="shared" si="23"/>
        <v>17</v>
      </c>
    </row>
    <row r="739" spans="1:23" x14ac:dyDescent="0.2">
      <c r="A739" t="s">
        <v>11423</v>
      </c>
      <c r="B739" t="s">
        <v>11424</v>
      </c>
      <c r="C739" s="4">
        <v>9</v>
      </c>
      <c r="D739">
        <v>2017</v>
      </c>
      <c r="E739">
        <v>1521159.15564</v>
      </c>
      <c r="F739">
        <v>665700.08448600001</v>
      </c>
      <c r="G739">
        <v>1</v>
      </c>
      <c r="H739">
        <v>300</v>
      </c>
      <c r="I739" t="s">
        <v>26</v>
      </c>
      <c r="J739">
        <v>1</v>
      </c>
      <c r="K739">
        <v>9</v>
      </c>
      <c r="L739" t="s">
        <v>27</v>
      </c>
      <c r="M739">
        <v>1</v>
      </c>
      <c r="N739">
        <v>5955</v>
      </c>
      <c r="O739" t="s">
        <v>1576</v>
      </c>
      <c r="P739">
        <v>1998</v>
      </c>
      <c r="Q739" t="s">
        <v>1832</v>
      </c>
      <c r="R739" s="5">
        <v>238309</v>
      </c>
      <c r="S739">
        <v>50.888106999999998</v>
      </c>
      <c r="T739">
        <v>6</v>
      </c>
      <c r="U739">
        <v>60605</v>
      </c>
      <c r="V739" t="str">
        <f t="shared" si="22"/>
        <v>dm-06-06-05</v>
      </c>
      <c r="W739">
        <f t="shared" si="23"/>
        <v>19</v>
      </c>
    </row>
    <row r="740" spans="1:23" x14ac:dyDescent="0.2">
      <c r="A740" t="s">
        <v>11427</v>
      </c>
      <c r="B740" t="s">
        <v>11428</v>
      </c>
      <c r="C740" s="4">
        <v>9</v>
      </c>
      <c r="D740">
        <v>2017</v>
      </c>
      <c r="E740">
        <v>1520245.1727400001</v>
      </c>
      <c r="F740">
        <v>662370.45567299996</v>
      </c>
      <c r="G740">
        <v>1</v>
      </c>
      <c r="H740">
        <v>300</v>
      </c>
      <c r="I740" t="s">
        <v>26</v>
      </c>
      <c r="J740">
        <v>1</v>
      </c>
      <c r="K740">
        <v>11</v>
      </c>
      <c r="L740" t="s">
        <v>27</v>
      </c>
      <c r="M740">
        <v>1</v>
      </c>
      <c r="N740">
        <v>839936</v>
      </c>
      <c r="O740" t="s">
        <v>426</v>
      </c>
      <c r="P740">
        <v>2013</v>
      </c>
      <c r="Q740" t="s">
        <v>427</v>
      </c>
      <c r="R740" s="5">
        <v>239812</v>
      </c>
      <c r="S740">
        <v>94.607408000000007</v>
      </c>
      <c r="T740">
        <v>6</v>
      </c>
      <c r="U740">
        <v>60105</v>
      </c>
      <c r="V740" t="str">
        <f t="shared" si="22"/>
        <v>dm-06-01-05</v>
      </c>
      <c r="W740">
        <f t="shared" si="23"/>
        <v>4</v>
      </c>
    </row>
    <row r="741" spans="1:23" x14ac:dyDescent="0.2">
      <c r="A741" t="s">
        <v>11437</v>
      </c>
      <c r="B741" t="s">
        <v>11438</v>
      </c>
      <c r="C741" s="4">
        <v>9</v>
      </c>
      <c r="D741">
        <v>2017</v>
      </c>
      <c r="E741">
        <v>1524148.19875</v>
      </c>
      <c r="F741">
        <v>663000.29076400003</v>
      </c>
      <c r="G741">
        <v>1</v>
      </c>
      <c r="H741">
        <v>150</v>
      </c>
      <c r="I741" t="s">
        <v>22</v>
      </c>
      <c r="J741">
        <v>1</v>
      </c>
      <c r="K741">
        <v>9</v>
      </c>
      <c r="L741" t="s">
        <v>27</v>
      </c>
      <c r="M741">
        <v>1</v>
      </c>
      <c r="N741">
        <v>247872</v>
      </c>
      <c r="O741" t="s">
        <v>378</v>
      </c>
      <c r="P741">
        <v>1991</v>
      </c>
      <c r="Q741" t="s">
        <v>379</v>
      </c>
      <c r="R741" s="5">
        <v>239743</v>
      </c>
      <c r="S741">
        <v>316.251779</v>
      </c>
      <c r="T741">
        <v>6</v>
      </c>
      <c r="U741">
        <v>60506</v>
      </c>
      <c r="V741" t="str">
        <f t="shared" si="22"/>
        <v>dm-06-05-06</v>
      </c>
      <c r="W741">
        <f t="shared" si="23"/>
        <v>26</v>
      </c>
    </row>
    <row r="742" spans="1:23" hidden="1" x14ac:dyDescent="0.2">
      <c r="A742" t="s">
        <v>11439</v>
      </c>
      <c r="B742" t="s">
        <v>11440</v>
      </c>
      <c r="C742" s="4">
        <v>9</v>
      </c>
      <c r="D742">
        <v>2017</v>
      </c>
      <c r="E742">
        <v>1523906.8113899999</v>
      </c>
      <c r="F742">
        <v>663635.98997400003</v>
      </c>
      <c r="G742">
        <v>1</v>
      </c>
      <c r="H742">
        <v>50</v>
      </c>
      <c r="I742" t="s">
        <v>33</v>
      </c>
      <c r="J742">
        <v>1</v>
      </c>
      <c r="K742">
        <v>9</v>
      </c>
      <c r="L742" t="s">
        <v>27</v>
      </c>
      <c r="M742">
        <v>1</v>
      </c>
      <c r="N742">
        <v>684996</v>
      </c>
      <c r="O742" t="s">
        <v>451</v>
      </c>
      <c r="P742">
        <v>1989</v>
      </c>
      <c r="Q742" t="s">
        <v>452</v>
      </c>
      <c r="R742" s="5">
        <v>239567</v>
      </c>
      <c r="S742">
        <v>51.269936000000001</v>
      </c>
      <c r="T742">
        <v>6</v>
      </c>
      <c r="U742">
        <v>60507</v>
      </c>
      <c r="V742" t="str">
        <f t="shared" si="22"/>
        <v>dm-06-05-07</v>
      </c>
      <c r="W742">
        <f t="shared" si="23"/>
        <v>28</v>
      </c>
    </row>
    <row r="743" spans="1:23" x14ac:dyDescent="0.2">
      <c r="A743" t="s">
        <v>11488</v>
      </c>
      <c r="B743" t="s">
        <v>11489</v>
      </c>
      <c r="C743" s="4">
        <v>9</v>
      </c>
      <c r="D743">
        <v>2017</v>
      </c>
      <c r="E743">
        <v>1524129.6281000001</v>
      </c>
      <c r="F743">
        <v>663038.03627200006</v>
      </c>
      <c r="G743">
        <v>1</v>
      </c>
      <c r="H743">
        <v>150</v>
      </c>
      <c r="I743" t="s">
        <v>22</v>
      </c>
      <c r="J743">
        <v>1</v>
      </c>
      <c r="K743">
        <v>9</v>
      </c>
      <c r="L743" t="s">
        <v>27</v>
      </c>
      <c r="M743">
        <v>1</v>
      </c>
      <c r="N743">
        <v>247872</v>
      </c>
      <c r="O743" t="s">
        <v>378</v>
      </c>
      <c r="P743">
        <v>1991</v>
      </c>
      <c r="Q743" t="s">
        <v>379</v>
      </c>
      <c r="R743" s="5">
        <v>239743</v>
      </c>
      <c r="S743">
        <v>316.251779</v>
      </c>
      <c r="T743">
        <v>6</v>
      </c>
      <c r="U743">
        <v>60506</v>
      </c>
      <c r="V743" t="str">
        <f t="shared" si="22"/>
        <v>dm-06-05-06</v>
      </c>
      <c r="W743">
        <f t="shared" si="23"/>
        <v>26</v>
      </c>
    </row>
    <row r="744" spans="1:23" x14ac:dyDescent="0.2">
      <c r="A744" t="s">
        <v>11492</v>
      </c>
      <c r="B744" t="s">
        <v>11493</v>
      </c>
      <c r="C744" s="4">
        <v>9</v>
      </c>
      <c r="D744">
        <v>2017</v>
      </c>
      <c r="E744">
        <v>1521416.8481699999</v>
      </c>
      <c r="F744">
        <v>661763.191123</v>
      </c>
      <c r="G744">
        <v>1</v>
      </c>
      <c r="H744">
        <v>300</v>
      </c>
      <c r="I744" t="s">
        <v>26</v>
      </c>
      <c r="J744">
        <v>1</v>
      </c>
      <c r="K744">
        <v>9</v>
      </c>
      <c r="L744" t="s">
        <v>27</v>
      </c>
      <c r="M744">
        <v>1</v>
      </c>
      <c r="N744">
        <v>1958885</v>
      </c>
      <c r="O744" t="s">
        <v>1652</v>
      </c>
      <c r="P744">
        <v>2010</v>
      </c>
      <c r="Q744" t="s">
        <v>1653</v>
      </c>
      <c r="R744" t="s">
        <v>2518</v>
      </c>
      <c r="S744">
        <v>116.215918</v>
      </c>
      <c r="T744">
        <v>6</v>
      </c>
      <c r="U744">
        <v>60104</v>
      </c>
      <c r="V744" t="str">
        <f t="shared" si="22"/>
        <v>dm-06-01-04</v>
      </c>
      <c r="W744">
        <f t="shared" si="23"/>
        <v>7</v>
      </c>
    </row>
    <row r="745" spans="1:23" x14ac:dyDescent="0.2">
      <c r="A745" t="s">
        <v>11507</v>
      </c>
      <c r="B745" t="s">
        <v>11508</v>
      </c>
      <c r="C745" s="4">
        <v>9</v>
      </c>
      <c r="D745">
        <v>2017</v>
      </c>
      <c r="E745">
        <v>1521357.40118</v>
      </c>
      <c r="F745">
        <v>664722.192346</v>
      </c>
      <c r="G745">
        <v>1</v>
      </c>
      <c r="H745">
        <v>200</v>
      </c>
      <c r="I745" t="s">
        <v>22</v>
      </c>
      <c r="J745">
        <v>1</v>
      </c>
      <c r="K745">
        <v>9</v>
      </c>
      <c r="L745" t="s">
        <v>27</v>
      </c>
      <c r="M745">
        <v>1</v>
      </c>
      <c r="N745">
        <v>252691</v>
      </c>
      <c r="O745" t="s">
        <v>578</v>
      </c>
      <c r="P745">
        <v>1987</v>
      </c>
      <c r="Q745" t="s">
        <v>4998</v>
      </c>
      <c r="R745" s="5">
        <v>239122</v>
      </c>
      <c r="S745">
        <v>78.077978000000002</v>
      </c>
      <c r="T745">
        <v>6</v>
      </c>
      <c r="U745">
        <v>60605</v>
      </c>
      <c r="V745" t="str">
        <f t="shared" si="22"/>
        <v>dm-06-06-05</v>
      </c>
      <c r="W745">
        <f t="shared" si="23"/>
        <v>30</v>
      </c>
    </row>
    <row r="746" spans="1:23" x14ac:dyDescent="0.2">
      <c r="A746" t="s">
        <v>11511</v>
      </c>
      <c r="B746" t="s">
        <v>11512</v>
      </c>
      <c r="C746" s="4">
        <v>9</v>
      </c>
      <c r="D746">
        <v>2017</v>
      </c>
      <c r="E746">
        <v>1519969.9505</v>
      </c>
      <c r="F746">
        <v>664579.99018099997</v>
      </c>
      <c r="G746">
        <v>1</v>
      </c>
      <c r="H746">
        <v>200</v>
      </c>
      <c r="I746" t="s">
        <v>26</v>
      </c>
      <c r="J746">
        <v>1</v>
      </c>
      <c r="K746">
        <v>9</v>
      </c>
      <c r="L746" t="s">
        <v>27</v>
      </c>
      <c r="M746">
        <v>1</v>
      </c>
      <c r="N746">
        <v>143041</v>
      </c>
      <c r="O746" t="s">
        <v>613</v>
      </c>
      <c r="P746">
        <v>2003</v>
      </c>
      <c r="Q746" t="s">
        <v>7692</v>
      </c>
      <c r="R746" s="5">
        <v>239000</v>
      </c>
      <c r="S746">
        <v>89.305604000000002</v>
      </c>
      <c r="T746">
        <v>6</v>
      </c>
      <c r="U746">
        <v>60404</v>
      </c>
      <c r="V746" t="str">
        <f t="shared" si="22"/>
        <v>dm-06-04-04</v>
      </c>
      <c r="W746">
        <f t="shared" si="23"/>
        <v>14</v>
      </c>
    </row>
    <row r="747" spans="1:23" x14ac:dyDescent="0.2">
      <c r="A747" t="s">
        <v>11515</v>
      </c>
      <c r="B747" t="s">
        <v>11516</v>
      </c>
      <c r="C747" s="4">
        <v>9</v>
      </c>
      <c r="D747">
        <v>2017</v>
      </c>
      <c r="E747">
        <v>1519824.44664</v>
      </c>
      <c r="F747">
        <v>665624.54040699999</v>
      </c>
      <c r="G747">
        <v>1</v>
      </c>
      <c r="H747">
        <v>100</v>
      </c>
      <c r="I747" t="s">
        <v>22</v>
      </c>
      <c r="J747">
        <v>1</v>
      </c>
      <c r="K747">
        <v>9</v>
      </c>
      <c r="L747" t="s">
        <v>27</v>
      </c>
      <c r="M747">
        <v>1</v>
      </c>
      <c r="N747">
        <v>37706</v>
      </c>
      <c r="O747" t="s">
        <v>27</v>
      </c>
      <c r="P747">
        <v>2011</v>
      </c>
      <c r="Q747" t="s">
        <v>4165</v>
      </c>
      <c r="R747" s="5">
        <v>239015</v>
      </c>
      <c r="S747">
        <v>48.242213</v>
      </c>
      <c r="T747">
        <v>6</v>
      </c>
      <c r="U747">
        <v>60406</v>
      </c>
      <c r="V747" t="str">
        <f t="shared" si="22"/>
        <v>dm-06-04-06</v>
      </c>
      <c r="W747">
        <f t="shared" si="23"/>
        <v>6</v>
      </c>
    </row>
    <row r="748" spans="1:23" hidden="1" x14ac:dyDescent="0.2">
      <c r="A748" t="s">
        <v>11545</v>
      </c>
      <c r="B748" t="s">
        <v>11546</v>
      </c>
      <c r="C748" s="4">
        <v>9</v>
      </c>
      <c r="D748">
        <v>2017</v>
      </c>
      <c r="E748">
        <v>1521124.8945299999</v>
      </c>
      <c r="F748">
        <v>662757.85225200001</v>
      </c>
      <c r="G748">
        <v>1</v>
      </c>
      <c r="H748">
        <v>50</v>
      </c>
      <c r="I748" t="s">
        <v>33</v>
      </c>
      <c r="J748">
        <v>1</v>
      </c>
      <c r="K748">
        <v>9</v>
      </c>
      <c r="L748" t="s">
        <v>27</v>
      </c>
      <c r="M748">
        <v>1</v>
      </c>
      <c r="N748">
        <v>939654</v>
      </c>
      <c r="O748" t="s">
        <v>448</v>
      </c>
      <c r="P748">
        <v>1986</v>
      </c>
      <c r="Q748" t="s">
        <v>449</v>
      </c>
      <c r="R748" s="5">
        <v>238301</v>
      </c>
      <c r="S748">
        <v>31.052824000000001</v>
      </c>
      <c r="T748">
        <v>6</v>
      </c>
      <c r="U748">
        <v>60104</v>
      </c>
      <c r="V748" t="str">
        <f t="shared" si="22"/>
        <v>dm-06-01-04</v>
      </c>
      <c r="W748">
        <f t="shared" si="23"/>
        <v>31</v>
      </c>
    </row>
    <row r="749" spans="1:23" hidden="1" x14ac:dyDescent="0.2">
      <c r="A749" t="s">
        <v>11554</v>
      </c>
      <c r="B749" t="s">
        <v>11555</v>
      </c>
      <c r="C749" s="4">
        <v>9</v>
      </c>
      <c r="D749">
        <v>2017</v>
      </c>
      <c r="E749">
        <v>1523889.5058599999</v>
      </c>
      <c r="F749">
        <v>663628.52974599996</v>
      </c>
      <c r="G749">
        <v>1</v>
      </c>
      <c r="H749">
        <v>50</v>
      </c>
      <c r="I749" t="s">
        <v>33</v>
      </c>
      <c r="J749">
        <v>1</v>
      </c>
      <c r="K749">
        <v>9</v>
      </c>
      <c r="L749" t="s">
        <v>27</v>
      </c>
      <c r="M749">
        <v>1</v>
      </c>
      <c r="N749">
        <v>684996</v>
      </c>
      <c r="O749" t="s">
        <v>451</v>
      </c>
      <c r="P749">
        <v>1989</v>
      </c>
      <c r="Q749" t="s">
        <v>452</v>
      </c>
      <c r="R749" s="5">
        <v>239567</v>
      </c>
      <c r="S749">
        <v>51.269936000000001</v>
      </c>
      <c r="T749">
        <v>6</v>
      </c>
      <c r="U749">
        <v>60507</v>
      </c>
      <c r="V749" t="str">
        <f t="shared" si="22"/>
        <v>dm-06-05-07</v>
      </c>
      <c r="W749">
        <f t="shared" si="23"/>
        <v>28</v>
      </c>
    </row>
    <row r="750" spans="1:23" x14ac:dyDescent="0.2">
      <c r="A750" t="s">
        <v>8793</v>
      </c>
      <c r="B750" s="1">
        <v>42767.368750000001</v>
      </c>
      <c r="C750" s="4">
        <v>1</v>
      </c>
      <c r="D750">
        <v>2017</v>
      </c>
      <c r="E750">
        <v>1523834.1283400001</v>
      </c>
      <c r="F750">
        <v>686399.68349299999</v>
      </c>
      <c r="G750">
        <v>1</v>
      </c>
      <c r="H750">
        <v>300</v>
      </c>
      <c r="I750" t="s">
        <v>26</v>
      </c>
      <c r="J750">
        <v>2</v>
      </c>
      <c r="K750">
        <v>9</v>
      </c>
      <c r="L750" t="s">
        <v>27</v>
      </c>
      <c r="M750">
        <v>5</v>
      </c>
      <c r="N750">
        <v>1476264</v>
      </c>
      <c r="O750" t="s">
        <v>782</v>
      </c>
      <c r="P750">
        <v>2010</v>
      </c>
      <c r="Q750" t="s">
        <v>8794</v>
      </c>
      <c r="R750" s="5">
        <v>238894</v>
      </c>
      <c r="S750">
        <v>238.16121699999999</v>
      </c>
      <c r="T750">
        <v>53</v>
      </c>
      <c r="U750">
        <v>530604</v>
      </c>
      <c r="V750" t="str">
        <f t="shared" si="22"/>
        <v>dm-53-06-04</v>
      </c>
      <c r="W750">
        <f t="shared" si="23"/>
        <v>7</v>
      </c>
    </row>
    <row r="751" spans="1:23" x14ac:dyDescent="0.2">
      <c r="A751" t="s">
        <v>8796</v>
      </c>
      <c r="B751" s="1">
        <v>42767.415972222225</v>
      </c>
      <c r="C751" s="4">
        <v>1</v>
      </c>
      <c r="D751">
        <v>2017</v>
      </c>
      <c r="E751">
        <v>1526853.7465299999</v>
      </c>
      <c r="F751">
        <v>688184.01632900001</v>
      </c>
      <c r="G751">
        <v>1</v>
      </c>
      <c r="H751">
        <v>300</v>
      </c>
      <c r="I751" t="s">
        <v>26</v>
      </c>
      <c r="J751">
        <v>2</v>
      </c>
      <c r="K751">
        <v>9</v>
      </c>
      <c r="L751" t="s">
        <v>27</v>
      </c>
      <c r="M751">
        <v>5</v>
      </c>
      <c r="N751">
        <v>400507</v>
      </c>
      <c r="O751" t="s">
        <v>716</v>
      </c>
      <c r="P751">
        <v>2005</v>
      </c>
      <c r="Q751" t="s">
        <v>717</v>
      </c>
      <c r="R751" s="5">
        <v>239770</v>
      </c>
      <c r="S751">
        <v>873.04386099999999</v>
      </c>
      <c r="T751">
        <v>53</v>
      </c>
      <c r="U751">
        <v>530605</v>
      </c>
      <c r="V751" t="str">
        <f t="shared" si="22"/>
        <v>dm-53-06-05</v>
      </c>
      <c r="W751">
        <f t="shared" si="23"/>
        <v>12</v>
      </c>
    </row>
    <row r="752" spans="1:23" x14ac:dyDescent="0.2">
      <c r="A752" t="s">
        <v>8799</v>
      </c>
      <c r="B752" s="1">
        <v>42795.359027777777</v>
      </c>
      <c r="C752" s="4">
        <v>1</v>
      </c>
      <c r="D752">
        <v>2017</v>
      </c>
      <c r="E752">
        <v>1528282.19887</v>
      </c>
      <c r="F752">
        <v>683933.55952699995</v>
      </c>
      <c r="G752">
        <v>1</v>
      </c>
      <c r="H752">
        <v>100</v>
      </c>
      <c r="I752" t="s">
        <v>26</v>
      </c>
      <c r="J752">
        <v>2</v>
      </c>
      <c r="K752">
        <v>9</v>
      </c>
      <c r="L752" t="s">
        <v>27</v>
      </c>
      <c r="M752">
        <v>3</v>
      </c>
      <c r="N752">
        <v>446639</v>
      </c>
      <c r="O752">
        <v>3324404048</v>
      </c>
      <c r="P752">
        <v>2005</v>
      </c>
      <c r="Q752" t="s">
        <v>1221</v>
      </c>
      <c r="R752" s="5">
        <v>239470</v>
      </c>
      <c r="S752">
        <v>505.74032199999999</v>
      </c>
      <c r="T752">
        <v>53</v>
      </c>
      <c r="U752">
        <v>530203</v>
      </c>
      <c r="V752" t="str">
        <f t="shared" si="22"/>
        <v>dm-53-02-03</v>
      </c>
      <c r="W752">
        <f t="shared" si="23"/>
        <v>12</v>
      </c>
    </row>
    <row r="753" spans="1:23" x14ac:dyDescent="0.2">
      <c r="A753" t="s">
        <v>8808</v>
      </c>
      <c r="B753" s="1">
        <v>42826.478472222225</v>
      </c>
      <c r="C753" s="4">
        <v>1</v>
      </c>
      <c r="D753">
        <v>2017</v>
      </c>
      <c r="E753">
        <v>1528702.78489</v>
      </c>
      <c r="F753">
        <v>708476.36458199995</v>
      </c>
      <c r="G753">
        <v>1</v>
      </c>
      <c r="H753">
        <v>100</v>
      </c>
      <c r="I753" t="s">
        <v>26</v>
      </c>
      <c r="J753">
        <v>2</v>
      </c>
      <c r="K753">
        <v>9</v>
      </c>
      <c r="L753" t="s">
        <v>27</v>
      </c>
      <c r="M753">
        <v>5</v>
      </c>
      <c r="N753">
        <v>1568924</v>
      </c>
      <c r="O753" t="s">
        <v>8809</v>
      </c>
      <c r="P753">
        <v>2011</v>
      </c>
      <c r="Q753" t="s">
        <v>8810</v>
      </c>
      <c r="R753" s="5">
        <v>240022</v>
      </c>
      <c r="S753">
        <v>99.203453999999994</v>
      </c>
      <c r="T753">
        <v>53</v>
      </c>
      <c r="U753">
        <v>530507</v>
      </c>
      <c r="V753" t="str">
        <f t="shared" si="22"/>
        <v>dm-53-05-07</v>
      </c>
      <c r="W753">
        <f t="shared" si="23"/>
        <v>6</v>
      </c>
    </row>
    <row r="754" spans="1:23" x14ac:dyDescent="0.2">
      <c r="A754" t="s">
        <v>8811</v>
      </c>
      <c r="B754" s="1">
        <v>42826.54583333333</v>
      </c>
      <c r="C754" s="4">
        <v>1</v>
      </c>
      <c r="D754">
        <v>2017</v>
      </c>
      <c r="E754">
        <v>1531474.5025599999</v>
      </c>
      <c r="F754">
        <v>685473.50894800003</v>
      </c>
      <c r="G754">
        <v>1</v>
      </c>
      <c r="H754">
        <v>300</v>
      </c>
      <c r="I754" t="s">
        <v>26</v>
      </c>
      <c r="J754">
        <v>2</v>
      </c>
      <c r="K754">
        <v>9</v>
      </c>
      <c r="L754" t="s">
        <v>27</v>
      </c>
      <c r="M754">
        <v>5</v>
      </c>
      <c r="N754">
        <v>2020098</v>
      </c>
      <c r="O754">
        <v>3300010434</v>
      </c>
      <c r="P754">
        <v>2015</v>
      </c>
      <c r="Q754" t="s">
        <v>8256</v>
      </c>
      <c r="R754" t="s">
        <v>2518</v>
      </c>
      <c r="S754">
        <v>160.072495</v>
      </c>
      <c r="T754">
        <v>53</v>
      </c>
      <c r="U754">
        <v>530105</v>
      </c>
      <c r="V754" t="str">
        <f t="shared" si="22"/>
        <v>dm-53-01-05</v>
      </c>
      <c r="W754">
        <f t="shared" si="23"/>
        <v>2</v>
      </c>
    </row>
    <row r="755" spans="1:23" x14ac:dyDescent="0.2">
      <c r="A755" t="s">
        <v>8815</v>
      </c>
      <c r="B755" s="1">
        <v>42856.535416666666</v>
      </c>
      <c r="C755" s="4">
        <v>1</v>
      </c>
      <c r="D755">
        <v>2017</v>
      </c>
      <c r="E755">
        <v>1523715.7121300001</v>
      </c>
      <c r="F755">
        <v>685792.87546200003</v>
      </c>
      <c r="G755">
        <v>1</v>
      </c>
      <c r="H755">
        <v>100</v>
      </c>
      <c r="I755" t="s">
        <v>26</v>
      </c>
      <c r="J755">
        <v>2</v>
      </c>
      <c r="K755">
        <v>9</v>
      </c>
      <c r="L755" t="s">
        <v>27</v>
      </c>
      <c r="M755">
        <v>5</v>
      </c>
      <c r="N755">
        <v>420487</v>
      </c>
      <c r="O755" t="s">
        <v>732</v>
      </c>
      <c r="P755">
        <v>1997</v>
      </c>
      <c r="Q755" t="s">
        <v>733</v>
      </c>
      <c r="R755" s="5">
        <v>237480</v>
      </c>
      <c r="S755">
        <v>331.43113299999999</v>
      </c>
      <c r="T755">
        <v>53</v>
      </c>
      <c r="U755">
        <v>530601</v>
      </c>
      <c r="V755" t="str">
        <f t="shared" si="22"/>
        <v>dm-53-06-01</v>
      </c>
      <c r="W755">
        <f t="shared" si="23"/>
        <v>20</v>
      </c>
    </row>
    <row r="756" spans="1:23" x14ac:dyDescent="0.2">
      <c r="A756" t="s">
        <v>8816</v>
      </c>
      <c r="B756" s="1">
        <v>42887.770138888889</v>
      </c>
      <c r="C756" s="4">
        <v>1</v>
      </c>
      <c r="D756">
        <v>2017</v>
      </c>
      <c r="E756">
        <v>1530688.4239099999</v>
      </c>
      <c r="F756">
        <v>705657.09160299995</v>
      </c>
      <c r="G756">
        <v>3</v>
      </c>
      <c r="H756">
        <v>300</v>
      </c>
      <c r="I756" t="s">
        <v>22</v>
      </c>
      <c r="J756">
        <v>2</v>
      </c>
      <c r="K756">
        <v>8</v>
      </c>
      <c r="L756" t="s">
        <v>27</v>
      </c>
      <c r="M756">
        <v>3</v>
      </c>
      <c r="N756">
        <v>1080343</v>
      </c>
      <c r="O756" t="s">
        <v>725</v>
      </c>
      <c r="P756">
        <v>2004</v>
      </c>
      <c r="Q756" t="s">
        <v>726</v>
      </c>
      <c r="R756" s="5">
        <v>238264</v>
      </c>
      <c r="S756">
        <v>16.146032000000002</v>
      </c>
      <c r="T756">
        <v>53</v>
      </c>
      <c r="U756">
        <v>530507</v>
      </c>
      <c r="V756" t="str">
        <f t="shared" si="22"/>
        <v>dm-53-05-07</v>
      </c>
      <c r="W756">
        <f t="shared" si="23"/>
        <v>13</v>
      </c>
    </row>
    <row r="757" spans="1:23" x14ac:dyDescent="0.2">
      <c r="A757" t="s">
        <v>8817</v>
      </c>
      <c r="B757" s="1">
        <v>42887.78125</v>
      </c>
      <c r="C757" s="4">
        <v>1</v>
      </c>
      <c r="D757">
        <v>2017</v>
      </c>
      <c r="E757">
        <v>1539086.04914</v>
      </c>
      <c r="F757">
        <v>688173.85074000002</v>
      </c>
      <c r="G757">
        <v>1</v>
      </c>
      <c r="H757">
        <v>150</v>
      </c>
      <c r="I757" t="s">
        <v>22</v>
      </c>
      <c r="J757">
        <v>2</v>
      </c>
      <c r="K757">
        <v>9</v>
      </c>
      <c r="L757" t="s">
        <v>27</v>
      </c>
      <c r="M757">
        <v>3</v>
      </c>
      <c r="N757">
        <v>190138</v>
      </c>
      <c r="O757" t="s">
        <v>789</v>
      </c>
      <c r="P757">
        <v>2003</v>
      </c>
      <c r="Q757" t="s">
        <v>2007</v>
      </c>
      <c r="R757" t="s">
        <v>2518</v>
      </c>
      <c r="S757">
        <v>27.808800999999999</v>
      </c>
      <c r="T757">
        <v>53</v>
      </c>
      <c r="U757">
        <v>530301</v>
      </c>
      <c r="V757" t="str">
        <f t="shared" si="22"/>
        <v>dm-53-03-01</v>
      </c>
      <c r="W757">
        <f t="shared" si="23"/>
        <v>14</v>
      </c>
    </row>
    <row r="758" spans="1:23" x14ac:dyDescent="0.2">
      <c r="A758" t="s">
        <v>8818</v>
      </c>
      <c r="B758" s="1">
        <v>42917.345833333333</v>
      </c>
      <c r="C758" s="4">
        <v>1</v>
      </c>
      <c r="D758">
        <v>2017</v>
      </c>
      <c r="E758">
        <v>1524239.80663</v>
      </c>
      <c r="F758">
        <v>688814.71997900004</v>
      </c>
      <c r="G758">
        <v>1</v>
      </c>
      <c r="H758">
        <v>300</v>
      </c>
      <c r="I758" t="s">
        <v>26</v>
      </c>
      <c r="J758">
        <v>2</v>
      </c>
      <c r="K758">
        <v>9</v>
      </c>
      <c r="L758" t="s">
        <v>27</v>
      </c>
      <c r="M758">
        <v>5</v>
      </c>
      <c r="N758">
        <v>900133</v>
      </c>
      <c r="O758" t="s">
        <v>716</v>
      </c>
      <c r="P758">
        <v>2005</v>
      </c>
      <c r="Q758" t="s">
        <v>717</v>
      </c>
      <c r="R758" s="5">
        <v>239771</v>
      </c>
      <c r="S758">
        <v>348.59437700000001</v>
      </c>
      <c r="T758">
        <v>53</v>
      </c>
      <c r="U758">
        <v>530605</v>
      </c>
      <c r="V758" t="str">
        <f t="shared" si="22"/>
        <v>dm-53-06-05</v>
      </c>
      <c r="W758">
        <f t="shared" si="23"/>
        <v>12</v>
      </c>
    </row>
    <row r="759" spans="1:23" x14ac:dyDescent="0.2">
      <c r="A759" t="s">
        <v>8822</v>
      </c>
      <c r="B759" s="1">
        <v>42917.417361111111</v>
      </c>
      <c r="C759" s="4">
        <v>1</v>
      </c>
      <c r="D759">
        <v>2017</v>
      </c>
      <c r="E759">
        <v>1531585.5555799999</v>
      </c>
      <c r="F759">
        <v>684757.781541</v>
      </c>
      <c r="G759">
        <v>1</v>
      </c>
      <c r="H759">
        <v>150</v>
      </c>
      <c r="I759" t="s">
        <v>26</v>
      </c>
      <c r="J759">
        <v>2</v>
      </c>
      <c r="K759">
        <v>9</v>
      </c>
      <c r="L759" t="s">
        <v>27</v>
      </c>
      <c r="M759">
        <v>5</v>
      </c>
      <c r="N759">
        <v>1801006</v>
      </c>
      <c r="O759">
        <v>3100068737</v>
      </c>
      <c r="P759">
        <v>2013</v>
      </c>
      <c r="Q759" t="s">
        <v>8823</v>
      </c>
      <c r="R759" s="5">
        <v>240150</v>
      </c>
      <c r="S759">
        <v>69.796071999999995</v>
      </c>
      <c r="T759">
        <v>53</v>
      </c>
      <c r="U759">
        <v>530105</v>
      </c>
      <c r="V759" t="str">
        <f t="shared" si="22"/>
        <v>dm-53-01-05</v>
      </c>
      <c r="W759">
        <f t="shared" si="23"/>
        <v>4</v>
      </c>
    </row>
    <row r="760" spans="1:23" x14ac:dyDescent="0.2">
      <c r="A760" t="s">
        <v>8825</v>
      </c>
      <c r="B760" s="1">
        <v>42948.328472222223</v>
      </c>
      <c r="C760" s="4">
        <v>1</v>
      </c>
      <c r="D760">
        <v>2017</v>
      </c>
      <c r="E760">
        <v>1526427.8234000001</v>
      </c>
      <c r="F760">
        <v>687059.49574699998</v>
      </c>
      <c r="G760">
        <v>1</v>
      </c>
      <c r="H760">
        <v>300</v>
      </c>
      <c r="I760" t="s">
        <v>22</v>
      </c>
      <c r="J760">
        <v>2</v>
      </c>
      <c r="K760">
        <v>9</v>
      </c>
      <c r="L760" t="s">
        <v>27</v>
      </c>
      <c r="M760">
        <v>5</v>
      </c>
      <c r="N760">
        <v>24330</v>
      </c>
      <c r="O760" t="s">
        <v>3387</v>
      </c>
      <c r="P760">
        <v>1999</v>
      </c>
      <c r="Q760" t="s">
        <v>3388</v>
      </c>
      <c r="R760" s="5">
        <v>237638</v>
      </c>
      <c r="S760">
        <v>180.635077</v>
      </c>
      <c r="T760">
        <v>53</v>
      </c>
      <c r="U760">
        <v>530604</v>
      </c>
      <c r="V760" t="str">
        <f t="shared" si="22"/>
        <v>dm-53-06-04</v>
      </c>
      <c r="W760">
        <f t="shared" si="23"/>
        <v>18</v>
      </c>
    </row>
    <row r="761" spans="1:23" x14ac:dyDescent="0.2">
      <c r="A761" t="s">
        <v>8826</v>
      </c>
      <c r="B761" s="1">
        <v>42948.565972222219</v>
      </c>
      <c r="C761" s="4">
        <v>1</v>
      </c>
      <c r="D761">
        <v>2017</v>
      </c>
      <c r="E761">
        <v>1530144.4840500001</v>
      </c>
      <c r="F761">
        <v>684672.496851</v>
      </c>
      <c r="G761">
        <v>1</v>
      </c>
      <c r="H761">
        <v>200</v>
      </c>
      <c r="I761" t="s">
        <v>26</v>
      </c>
      <c r="J761">
        <v>2</v>
      </c>
      <c r="K761">
        <v>9</v>
      </c>
      <c r="L761" t="s">
        <v>27</v>
      </c>
      <c r="M761">
        <v>2</v>
      </c>
      <c r="N761">
        <v>358773</v>
      </c>
      <c r="O761" t="s">
        <v>1047</v>
      </c>
      <c r="P761">
        <v>2005</v>
      </c>
      <c r="Q761" t="s">
        <v>1048</v>
      </c>
      <c r="R761" t="s">
        <v>2518</v>
      </c>
      <c r="S761">
        <v>364.13395400000002</v>
      </c>
      <c r="T761">
        <v>53</v>
      </c>
      <c r="U761">
        <v>530105</v>
      </c>
      <c r="V761" t="str">
        <f t="shared" si="22"/>
        <v>dm-53-01-05</v>
      </c>
      <c r="W761">
        <f t="shared" si="23"/>
        <v>12</v>
      </c>
    </row>
    <row r="762" spans="1:23" x14ac:dyDescent="0.2">
      <c r="A762" t="s">
        <v>8827</v>
      </c>
      <c r="B762" s="1">
        <v>42948.57916666667</v>
      </c>
      <c r="C762" s="4">
        <v>1</v>
      </c>
      <c r="D762">
        <v>2017</v>
      </c>
      <c r="E762">
        <v>1535190.4114699999</v>
      </c>
      <c r="F762">
        <v>699896.23383000004</v>
      </c>
      <c r="G762">
        <v>1</v>
      </c>
      <c r="H762">
        <v>300</v>
      </c>
      <c r="I762" t="s">
        <v>26</v>
      </c>
      <c r="J762">
        <v>2</v>
      </c>
      <c r="K762">
        <v>9</v>
      </c>
      <c r="L762" t="s">
        <v>27</v>
      </c>
      <c r="M762">
        <v>5</v>
      </c>
      <c r="N762">
        <v>953000</v>
      </c>
      <c r="O762" t="s">
        <v>898</v>
      </c>
      <c r="P762">
        <v>2008</v>
      </c>
      <c r="Q762" t="s">
        <v>8828</v>
      </c>
      <c r="R762" s="5">
        <v>238165</v>
      </c>
      <c r="S762">
        <v>843.76997500000004</v>
      </c>
      <c r="T762">
        <v>53</v>
      </c>
      <c r="U762">
        <v>530401</v>
      </c>
      <c r="V762" t="str">
        <f t="shared" si="22"/>
        <v>dm-53-04-01</v>
      </c>
      <c r="W762">
        <f t="shared" si="23"/>
        <v>9</v>
      </c>
    </row>
    <row r="763" spans="1:23" x14ac:dyDescent="0.2">
      <c r="A763" t="s">
        <v>8831</v>
      </c>
      <c r="B763" s="1">
        <v>42948.915972222225</v>
      </c>
      <c r="C763" s="4">
        <v>1</v>
      </c>
      <c r="D763">
        <v>2017</v>
      </c>
      <c r="E763">
        <v>1528722.7921500001</v>
      </c>
      <c r="F763">
        <v>699562.26691300003</v>
      </c>
      <c r="G763">
        <v>1</v>
      </c>
      <c r="H763">
        <v>150</v>
      </c>
      <c r="I763" t="s">
        <v>22</v>
      </c>
      <c r="J763">
        <v>2</v>
      </c>
      <c r="K763">
        <v>9</v>
      </c>
      <c r="L763" t="s">
        <v>27</v>
      </c>
      <c r="M763">
        <v>5</v>
      </c>
      <c r="N763">
        <v>185511</v>
      </c>
      <c r="O763" t="s">
        <v>27</v>
      </c>
      <c r="P763">
        <v>1991</v>
      </c>
      <c r="Q763" t="s">
        <v>3299</v>
      </c>
      <c r="R763" t="s">
        <v>2518</v>
      </c>
      <c r="S763">
        <v>171.9622</v>
      </c>
      <c r="T763">
        <v>53</v>
      </c>
      <c r="U763">
        <v>530505</v>
      </c>
      <c r="V763" t="str">
        <f t="shared" si="22"/>
        <v>dm-53-05-05</v>
      </c>
      <c r="W763">
        <f t="shared" si="23"/>
        <v>26</v>
      </c>
    </row>
    <row r="764" spans="1:23" hidden="1" x14ac:dyDescent="0.2">
      <c r="A764" t="s">
        <v>8839</v>
      </c>
      <c r="B764" s="1">
        <v>42979.466666666667</v>
      </c>
      <c r="C764" s="4">
        <v>1</v>
      </c>
      <c r="D764">
        <v>2017</v>
      </c>
      <c r="E764">
        <v>1527580.4293899999</v>
      </c>
      <c r="F764">
        <v>686387.06632700004</v>
      </c>
      <c r="G764">
        <v>2</v>
      </c>
      <c r="H764">
        <v>50</v>
      </c>
      <c r="I764" t="s">
        <v>338</v>
      </c>
      <c r="J764">
        <v>2</v>
      </c>
      <c r="K764">
        <v>1</v>
      </c>
      <c r="L764" t="s">
        <v>8840</v>
      </c>
      <c r="M764">
        <v>3</v>
      </c>
      <c r="N764">
        <v>1492627</v>
      </c>
      <c r="O764" t="s">
        <v>27</v>
      </c>
      <c r="P764">
        <v>2010</v>
      </c>
      <c r="Q764" t="s">
        <v>8841</v>
      </c>
      <c r="R764" s="5">
        <v>238812</v>
      </c>
      <c r="S764">
        <v>301.43315999999999</v>
      </c>
      <c r="T764">
        <v>53</v>
      </c>
      <c r="U764">
        <v>530205</v>
      </c>
      <c r="V764" t="str">
        <f t="shared" si="22"/>
        <v>dm-53-02-05</v>
      </c>
      <c r="W764">
        <f t="shared" si="23"/>
        <v>7</v>
      </c>
    </row>
    <row r="765" spans="1:23" x14ac:dyDescent="0.2">
      <c r="A765" t="s">
        <v>8843</v>
      </c>
      <c r="B765" s="1">
        <v>42979.691666666666</v>
      </c>
      <c r="C765" s="4">
        <v>1</v>
      </c>
      <c r="D765">
        <v>2017</v>
      </c>
      <c r="E765">
        <v>1537223.5625400001</v>
      </c>
      <c r="F765">
        <v>687750.67880600004</v>
      </c>
      <c r="G765">
        <v>1</v>
      </c>
      <c r="H765">
        <v>200</v>
      </c>
      <c r="I765" t="s">
        <v>22</v>
      </c>
      <c r="J765">
        <v>2</v>
      </c>
      <c r="K765">
        <v>9</v>
      </c>
      <c r="L765" t="s">
        <v>27</v>
      </c>
      <c r="M765">
        <v>5</v>
      </c>
      <c r="N765">
        <v>1459562</v>
      </c>
      <c r="O765" t="s">
        <v>2137</v>
      </c>
      <c r="P765">
        <v>2009</v>
      </c>
      <c r="Q765" t="s">
        <v>2262</v>
      </c>
      <c r="R765" s="5">
        <v>238719</v>
      </c>
      <c r="S765">
        <v>333.42593399999998</v>
      </c>
      <c r="T765">
        <v>53</v>
      </c>
      <c r="U765">
        <v>530301</v>
      </c>
      <c r="V765" t="str">
        <f t="shared" si="22"/>
        <v>dm-53-03-01</v>
      </c>
      <c r="W765">
        <f t="shared" si="23"/>
        <v>8</v>
      </c>
    </row>
    <row r="766" spans="1:23" x14ac:dyDescent="0.2">
      <c r="A766" t="s">
        <v>8844</v>
      </c>
      <c r="B766" s="1">
        <v>42979.698611111111</v>
      </c>
      <c r="C766" s="4">
        <v>1</v>
      </c>
      <c r="D766">
        <v>2017</v>
      </c>
      <c r="E766">
        <v>1538408.5878600001</v>
      </c>
      <c r="F766">
        <v>689414.08963599999</v>
      </c>
      <c r="G766">
        <v>1</v>
      </c>
      <c r="H766">
        <v>300</v>
      </c>
      <c r="I766" t="s">
        <v>26</v>
      </c>
      <c r="J766">
        <v>2</v>
      </c>
      <c r="K766">
        <v>9</v>
      </c>
      <c r="L766" t="s">
        <v>27</v>
      </c>
      <c r="M766">
        <v>5</v>
      </c>
      <c r="N766">
        <v>1482158</v>
      </c>
      <c r="O766" t="s">
        <v>940</v>
      </c>
      <c r="P766">
        <v>2010</v>
      </c>
      <c r="Q766" t="s">
        <v>941</v>
      </c>
      <c r="R766" s="5">
        <v>238792</v>
      </c>
      <c r="S766">
        <v>438.43717199999998</v>
      </c>
      <c r="T766">
        <v>53</v>
      </c>
      <c r="U766">
        <v>530301</v>
      </c>
      <c r="V766" t="str">
        <f t="shared" si="22"/>
        <v>dm-53-03-01</v>
      </c>
      <c r="W766">
        <f t="shared" si="23"/>
        <v>7</v>
      </c>
    </row>
    <row r="767" spans="1:23" x14ac:dyDescent="0.2">
      <c r="A767" t="s">
        <v>8845</v>
      </c>
      <c r="B767" s="1">
        <v>43009.352777777778</v>
      </c>
      <c r="C767" s="4">
        <v>1</v>
      </c>
      <c r="D767">
        <v>2017</v>
      </c>
      <c r="E767">
        <v>1527414.90145</v>
      </c>
      <c r="F767">
        <v>695347.84744000004</v>
      </c>
      <c r="G767">
        <v>1</v>
      </c>
      <c r="H767">
        <v>300</v>
      </c>
      <c r="I767" t="s">
        <v>22</v>
      </c>
      <c r="J767">
        <v>2</v>
      </c>
      <c r="K767">
        <v>9</v>
      </c>
      <c r="L767" t="s">
        <v>27</v>
      </c>
      <c r="M767">
        <v>5</v>
      </c>
      <c r="N767">
        <v>48627</v>
      </c>
      <c r="O767" t="s">
        <v>743</v>
      </c>
      <c r="P767">
        <v>1998</v>
      </c>
      <c r="Q767" t="s">
        <v>744</v>
      </c>
      <c r="R767" s="5">
        <v>239717</v>
      </c>
      <c r="S767">
        <v>305.21940000000001</v>
      </c>
      <c r="T767">
        <v>53</v>
      </c>
      <c r="U767">
        <v>530901</v>
      </c>
      <c r="V767" t="str">
        <f t="shared" si="22"/>
        <v>dm-53-09-01</v>
      </c>
      <c r="W767">
        <f t="shared" si="23"/>
        <v>19</v>
      </c>
    </row>
    <row r="768" spans="1:23" x14ac:dyDescent="0.2">
      <c r="A768" t="s">
        <v>8846</v>
      </c>
      <c r="B768" s="1">
        <v>43009.385416666664</v>
      </c>
      <c r="C768" s="4">
        <v>1</v>
      </c>
      <c r="D768">
        <v>2017</v>
      </c>
      <c r="E768">
        <v>1528137.8174000001</v>
      </c>
      <c r="F768">
        <v>696174.78936699999</v>
      </c>
      <c r="G768">
        <v>1</v>
      </c>
      <c r="H768">
        <v>200</v>
      </c>
      <c r="I768" t="s">
        <v>22</v>
      </c>
      <c r="J768">
        <v>2</v>
      </c>
      <c r="K768">
        <v>9</v>
      </c>
      <c r="L768" t="s">
        <v>27</v>
      </c>
      <c r="M768">
        <v>5</v>
      </c>
      <c r="N768">
        <v>367480</v>
      </c>
      <c r="O768" t="s">
        <v>1095</v>
      </c>
      <c r="P768">
        <v>2003</v>
      </c>
      <c r="Q768" t="s">
        <v>1096</v>
      </c>
      <c r="R768" s="5">
        <v>239294</v>
      </c>
      <c r="S768">
        <v>342.47956799999997</v>
      </c>
      <c r="T768">
        <v>53</v>
      </c>
      <c r="U768">
        <v>530502</v>
      </c>
      <c r="V768" t="str">
        <f t="shared" si="22"/>
        <v>dm-53-05-02</v>
      </c>
      <c r="W768">
        <f t="shared" si="23"/>
        <v>14</v>
      </c>
    </row>
    <row r="769" spans="1:23" hidden="1" x14ac:dyDescent="0.2">
      <c r="A769" t="s">
        <v>8852</v>
      </c>
      <c r="B769" s="1">
        <v>43009.624305555553</v>
      </c>
      <c r="C769" s="4">
        <v>1</v>
      </c>
      <c r="D769">
        <v>2017</v>
      </c>
      <c r="E769">
        <v>1531337.62185</v>
      </c>
      <c r="F769">
        <v>686517.87421000004</v>
      </c>
      <c r="G769">
        <v>4</v>
      </c>
      <c r="H769">
        <v>50</v>
      </c>
      <c r="I769" t="s">
        <v>33</v>
      </c>
      <c r="J769">
        <v>2</v>
      </c>
      <c r="K769">
        <v>9</v>
      </c>
      <c r="L769" t="s">
        <v>27</v>
      </c>
      <c r="M769">
        <v>5</v>
      </c>
      <c r="N769">
        <v>1664408</v>
      </c>
      <c r="O769" t="s">
        <v>713</v>
      </c>
      <c r="P769">
        <v>2001</v>
      </c>
      <c r="Q769" t="s">
        <v>714</v>
      </c>
      <c r="R769" s="5">
        <v>239317</v>
      </c>
      <c r="S769">
        <v>105.46940499999999</v>
      </c>
      <c r="T769">
        <v>53</v>
      </c>
      <c r="U769">
        <v>530204</v>
      </c>
      <c r="V769" t="str">
        <f t="shared" ref="V769:V832" si="24">"dm-"&amp;TEXT(U769,"00-00-00")</f>
        <v>dm-53-02-04</v>
      </c>
      <c r="W769">
        <f t="shared" si="23"/>
        <v>16</v>
      </c>
    </row>
    <row r="770" spans="1:23" x14ac:dyDescent="0.2">
      <c r="A770" t="s">
        <v>8854</v>
      </c>
      <c r="B770" s="1">
        <v>43040.23541666667</v>
      </c>
      <c r="C770" s="4">
        <v>1</v>
      </c>
      <c r="D770">
        <v>2017</v>
      </c>
      <c r="E770">
        <v>1532651.7826100001</v>
      </c>
      <c r="F770">
        <v>702335.169735</v>
      </c>
      <c r="G770">
        <v>1</v>
      </c>
      <c r="H770">
        <v>200</v>
      </c>
      <c r="I770" t="s">
        <v>22</v>
      </c>
      <c r="J770">
        <v>2</v>
      </c>
      <c r="K770">
        <v>9</v>
      </c>
      <c r="L770" t="s">
        <v>27</v>
      </c>
      <c r="M770">
        <v>5</v>
      </c>
      <c r="N770">
        <v>119509</v>
      </c>
      <c r="O770" t="s">
        <v>705</v>
      </c>
      <c r="P770">
        <v>2002</v>
      </c>
      <c r="Q770" t="s">
        <v>1013</v>
      </c>
      <c r="R770" s="5">
        <v>237708</v>
      </c>
      <c r="S770">
        <v>261.34344399999998</v>
      </c>
      <c r="T770">
        <v>53</v>
      </c>
      <c r="U770">
        <v>530402</v>
      </c>
      <c r="V770" t="str">
        <f t="shared" si="24"/>
        <v>dm-53-04-02</v>
      </c>
      <c r="W770">
        <f t="shared" si="23"/>
        <v>15</v>
      </c>
    </row>
    <row r="771" spans="1:23" x14ac:dyDescent="0.2">
      <c r="A771" t="s">
        <v>8856</v>
      </c>
      <c r="B771" s="1">
        <v>43040.536805555559</v>
      </c>
      <c r="C771" s="4">
        <v>1</v>
      </c>
      <c r="D771">
        <v>2017</v>
      </c>
      <c r="E771">
        <v>1536955.03948</v>
      </c>
      <c r="F771">
        <v>685890.48760700005</v>
      </c>
      <c r="G771">
        <v>1</v>
      </c>
      <c r="H771">
        <v>300</v>
      </c>
      <c r="I771" t="s">
        <v>26</v>
      </c>
      <c r="J771">
        <v>2</v>
      </c>
      <c r="K771">
        <v>9</v>
      </c>
      <c r="L771" t="s">
        <v>27</v>
      </c>
      <c r="M771">
        <v>5</v>
      </c>
      <c r="N771">
        <v>1977312</v>
      </c>
      <c r="O771" t="s">
        <v>728</v>
      </c>
      <c r="P771">
        <v>2014</v>
      </c>
      <c r="Q771" t="s">
        <v>729</v>
      </c>
      <c r="R771" s="5">
        <v>240296</v>
      </c>
      <c r="S771">
        <v>328.50785300000001</v>
      </c>
      <c r="T771">
        <v>53</v>
      </c>
      <c r="U771">
        <v>530101</v>
      </c>
      <c r="V771" t="str">
        <f t="shared" si="24"/>
        <v>dm-53-01-01</v>
      </c>
      <c r="W771">
        <f t="shared" ref="W771:W834" si="25">D771-P771</f>
        <v>3</v>
      </c>
    </row>
    <row r="772" spans="1:23" x14ac:dyDescent="0.2">
      <c r="A772" t="s">
        <v>8866</v>
      </c>
      <c r="B772" s="1">
        <v>43070.714583333334</v>
      </c>
      <c r="C772" s="4">
        <v>1</v>
      </c>
      <c r="D772">
        <v>2017</v>
      </c>
      <c r="E772">
        <v>1532278.3907399999</v>
      </c>
      <c r="F772">
        <v>689494.56377799995</v>
      </c>
      <c r="G772">
        <v>1</v>
      </c>
      <c r="H772">
        <v>200</v>
      </c>
      <c r="I772" t="s">
        <v>26</v>
      </c>
      <c r="J772">
        <v>2</v>
      </c>
      <c r="K772">
        <v>9</v>
      </c>
      <c r="L772" t="s">
        <v>27</v>
      </c>
      <c r="M772">
        <v>5</v>
      </c>
      <c r="N772">
        <v>1414523</v>
      </c>
      <c r="O772" t="s">
        <v>8867</v>
      </c>
      <c r="P772">
        <v>2009</v>
      </c>
      <c r="Q772" t="s">
        <v>8868</v>
      </c>
      <c r="R772" s="5">
        <v>239322</v>
      </c>
      <c r="S772">
        <v>251.27673999999999</v>
      </c>
      <c r="T772">
        <v>53</v>
      </c>
      <c r="U772">
        <v>530304</v>
      </c>
      <c r="V772" t="str">
        <f t="shared" si="24"/>
        <v>dm-53-03-04</v>
      </c>
      <c r="W772">
        <f t="shared" si="25"/>
        <v>8</v>
      </c>
    </row>
    <row r="773" spans="1:23" hidden="1" x14ac:dyDescent="0.2">
      <c r="A773" t="s">
        <v>8869</v>
      </c>
      <c r="B773" s="1">
        <v>43070.820833333331</v>
      </c>
      <c r="C773" s="4">
        <v>1</v>
      </c>
      <c r="D773">
        <v>2017</v>
      </c>
      <c r="E773">
        <v>1531353.3007199999</v>
      </c>
      <c r="F773">
        <v>686559.38416599995</v>
      </c>
      <c r="G773">
        <v>2</v>
      </c>
      <c r="H773">
        <v>50</v>
      </c>
      <c r="I773" t="s">
        <v>33</v>
      </c>
      <c r="J773">
        <v>2</v>
      </c>
      <c r="K773">
        <v>9</v>
      </c>
      <c r="L773" t="s">
        <v>27</v>
      </c>
      <c r="M773">
        <v>5</v>
      </c>
      <c r="N773">
        <v>1664407</v>
      </c>
      <c r="O773" t="s">
        <v>713</v>
      </c>
      <c r="P773">
        <v>2001</v>
      </c>
      <c r="Q773" t="s">
        <v>714</v>
      </c>
      <c r="R773" s="5">
        <v>239317</v>
      </c>
      <c r="S773">
        <v>105.083451</v>
      </c>
      <c r="T773">
        <v>53</v>
      </c>
      <c r="U773">
        <v>530204</v>
      </c>
      <c r="V773" t="str">
        <f t="shared" si="24"/>
        <v>dm-53-02-04</v>
      </c>
      <c r="W773">
        <f t="shared" si="25"/>
        <v>16</v>
      </c>
    </row>
    <row r="774" spans="1:23" x14ac:dyDescent="0.2">
      <c r="A774" t="s">
        <v>8870</v>
      </c>
      <c r="B774" t="s">
        <v>8871</v>
      </c>
      <c r="C774" s="4">
        <v>1</v>
      </c>
      <c r="D774">
        <v>2017</v>
      </c>
      <c r="E774">
        <v>1524402.43071</v>
      </c>
      <c r="F774">
        <v>688780.98790900002</v>
      </c>
      <c r="G774">
        <v>1</v>
      </c>
      <c r="H774">
        <v>300</v>
      </c>
      <c r="I774" t="s">
        <v>26</v>
      </c>
      <c r="J774">
        <v>2</v>
      </c>
      <c r="K774">
        <v>9</v>
      </c>
      <c r="L774" t="s">
        <v>27</v>
      </c>
      <c r="M774">
        <v>5</v>
      </c>
      <c r="N774">
        <v>714436</v>
      </c>
      <c r="O774" t="s">
        <v>716</v>
      </c>
      <c r="P774">
        <v>2005</v>
      </c>
      <c r="Q774" t="s">
        <v>717</v>
      </c>
      <c r="R774" s="5">
        <v>237917</v>
      </c>
      <c r="S774">
        <v>157.89124200000001</v>
      </c>
      <c r="T774">
        <v>53</v>
      </c>
      <c r="U774">
        <v>530605</v>
      </c>
      <c r="V774" t="str">
        <f t="shared" si="24"/>
        <v>dm-53-06-05</v>
      </c>
      <c r="W774">
        <f t="shared" si="25"/>
        <v>12</v>
      </c>
    </row>
    <row r="775" spans="1:23" x14ac:dyDescent="0.2">
      <c r="A775" t="s">
        <v>8872</v>
      </c>
      <c r="B775" t="s">
        <v>8873</v>
      </c>
      <c r="C775" s="4">
        <v>1</v>
      </c>
      <c r="D775">
        <v>2017</v>
      </c>
      <c r="E775">
        <v>1523684.4698099999</v>
      </c>
      <c r="F775">
        <v>685895.51034200005</v>
      </c>
      <c r="G775">
        <v>1</v>
      </c>
      <c r="H775">
        <v>300</v>
      </c>
      <c r="I775" t="s">
        <v>26</v>
      </c>
      <c r="J775">
        <v>1</v>
      </c>
      <c r="K775">
        <v>9</v>
      </c>
      <c r="L775" t="s">
        <v>27</v>
      </c>
      <c r="M775">
        <v>5</v>
      </c>
      <c r="N775">
        <v>420491</v>
      </c>
      <c r="O775" t="s">
        <v>732</v>
      </c>
      <c r="P775">
        <v>1997</v>
      </c>
      <c r="Q775" t="s">
        <v>7702</v>
      </c>
      <c r="R775" s="5">
        <v>237480</v>
      </c>
      <c r="S775">
        <v>239.28590199999999</v>
      </c>
      <c r="T775">
        <v>53</v>
      </c>
      <c r="U775">
        <v>530601</v>
      </c>
      <c r="V775" t="str">
        <f t="shared" si="24"/>
        <v>dm-53-06-01</v>
      </c>
      <c r="W775">
        <f t="shared" si="25"/>
        <v>20</v>
      </c>
    </row>
    <row r="776" spans="1:23" x14ac:dyDescent="0.2">
      <c r="A776" t="s">
        <v>8878</v>
      </c>
      <c r="B776" t="s">
        <v>8879</v>
      </c>
      <c r="C776" s="4">
        <v>1</v>
      </c>
      <c r="D776">
        <v>2017</v>
      </c>
      <c r="E776">
        <v>1528651.6023599999</v>
      </c>
      <c r="F776">
        <v>699485.06928900001</v>
      </c>
      <c r="G776">
        <v>1</v>
      </c>
      <c r="H776">
        <v>150</v>
      </c>
      <c r="I776" t="s">
        <v>22</v>
      </c>
      <c r="J776">
        <v>2</v>
      </c>
      <c r="K776">
        <v>9</v>
      </c>
      <c r="L776" t="s">
        <v>27</v>
      </c>
      <c r="M776">
        <v>5</v>
      </c>
      <c r="N776">
        <v>163784</v>
      </c>
      <c r="O776" t="s">
        <v>27</v>
      </c>
      <c r="P776">
        <v>1991</v>
      </c>
      <c r="Q776" t="s">
        <v>3299</v>
      </c>
      <c r="R776" t="s">
        <v>2518</v>
      </c>
      <c r="S776">
        <v>8.4390549999999998</v>
      </c>
      <c r="T776">
        <v>53</v>
      </c>
      <c r="U776">
        <v>530505</v>
      </c>
      <c r="V776" t="str">
        <f t="shared" si="24"/>
        <v>dm-53-05-05</v>
      </c>
      <c r="W776">
        <f t="shared" si="25"/>
        <v>26</v>
      </c>
    </row>
    <row r="777" spans="1:23" x14ac:dyDescent="0.2">
      <c r="A777" t="s">
        <v>8885</v>
      </c>
      <c r="B777" t="s">
        <v>8886</v>
      </c>
      <c r="C777" s="4">
        <v>1</v>
      </c>
      <c r="D777">
        <v>2017</v>
      </c>
      <c r="E777">
        <v>1528379.8710099999</v>
      </c>
      <c r="F777">
        <v>693266.88861200004</v>
      </c>
      <c r="G777">
        <v>1</v>
      </c>
      <c r="H777">
        <v>150</v>
      </c>
      <c r="I777" t="s">
        <v>22</v>
      </c>
      <c r="J777">
        <v>2</v>
      </c>
      <c r="K777">
        <v>9</v>
      </c>
      <c r="L777" t="s">
        <v>27</v>
      </c>
      <c r="M777">
        <v>5</v>
      </c>
      <c r="N777">
        <v>121500</v>
      </c>
      <c r="O777" t="s">
        <v>27</v>
      </c>
      <c r="P777">
        <v>1998</v>
      </c>
      <c r="Q777" t="s">
        <v>1904</v>
      </c>
      <c r="R777" t="s">
        <v>2518</v>
      </c>
      <c r="S777">
        <v>40.460270000000001</v>
      </c>
      <c r="T777">
        <v>53</v>
      </c>
      <c r="U777">
        <v>530501</v>
      </c>
      <c r="V777" t="str">
        <f t="shared" si="24"/>
        <v>dm-53-05-01</v>
      </c>
      <c r="W777">
        <f t="shared" si="25"/>
        <v>19</v>
      </c>
    </row>
    <row r="778" spans="1:23" x14ac:dyDescent="0.2">
      <c r="A778" t="s">
        <v>8889</v>
      </c>
      <c r="B778" t="s">
        <v>8890</v>
      </c>
      <c r="C778" s="4">
        <v>1</v>
      </c>
      <c r="D778">
        <v>2017</v>
      </c>
      <c r="E778">
        <v>1532999.2937400001</v>
      </c>
      <c r="F778">
        <v>684749.19131599995</v>
      </c>
      <c r="G778">
        <v>1</v>
      </c>
      <c r="H778">
        <v>300</v>
      </c>
      <c r="I778" t="s">
        <v>26</v>
      </c>
      <c r="J778">
        <v>2</v>
      </c>
      <c r="K778">
        <v>9</v>
      </c>
      <c r="L778" t="s">
        <v>27</v>
      </c>
      <c r="M778">
        <v>5</v>
      </c>
      <c r="N778">
        <v>1486897</v>
      </c>
      <c r="O778" t="s">
        <v>1946</v>
      </c>
      <c r="P778">
        <v>2010</v>
      </c>
      <c r="Q778" t="s">
        <v>1947</v>
      </c>
      <c r="R778" s="5">
        <v>238805</v>
      </c>
      <c r="S778">
        <v>222.00296299999999</v>
      </c>
      <c r="T778">
        <v>53</v>
      </c>
      <c r="U778">
        <v>530105</v>
      </c>
      <c r="V778" t="str">
        <f t="shared" si="24"/>
        <v>dm-53-01-05</v>
      </c>
      <c r="W778">
        <f t="shared" si="25"/>
        <v>7</v>
      </c>
    </row>
    <row r="779" spans="1:23" x14ac:dyDescent="0.2">
      <c r="A779" t="s">
        <v>8910</v>
      </c>
      <c r="B779" t="s">
        <v>8911</v>
      </c>
      <c r="C779" s="4">
        <v>1</v>
      </c>
      <c r="D779">
        <v>2017</v>
      </c>
      <c r="E779">
        <v>1527692.6807200001</v>
      </c>
      <c r="F779">
        <v>685562.118242</v>
      </c>
      <c r="G779">
        <v>1</v>
      </c>
      <c r="H779">
        <v>300</v>
      </c>
      <c r="I779" t="s">
        <v>26</v>
      </c>
      <c r="J779">
        <v>2</v>
      </c>
      <c r="K779">
        <v>9</v>
      </c>
      <c r="L779" t="s">
        <v>27</v>
      </c>
      <c r="M779">
        <v>5</v>
      </c>
      <c r="N779">
        <v>979344</v>
      </c>
      <c r="O779" t="s">
        <v>860</v>
      </c>
      <c r="P779">
        <v>2002</v>
      </c>
      <c r="Q779" t="s">
        <v>861</v>
      </c>
      <c r="R779" s="5">
        <v>238678</v>
      </c>
      <c r="S779">
        <v>17.742425999999998</v>
      </c>
      <c r="T779">
        <v>53</v>
      </c>
      <c r="U779">
        <v>530203</v>
      </c>
      <c r="V779" t="str">
        <f t="shared" si="24"/>
        <v>dm-53-02-03</v>
      </c>
      <c r="W779">
        <f t="shared" si="25"/>
        <v>15</v>
      </c>
    </row>
    <row r="780" spans="1:23" x14ac:dyDescent="0.2">
      <c r="A780" t="s">
        <v>8926</v>
      </c>
      <c r="B780" t="s">
        <v>8927</v>
      </c>
      <c r="C780" s="4">
        <v>1</v>
      </c>
      <c r="D780">
        <v>2017</v>
      </c>
      <c r="E780">
        <v>1532117.31926</v>
      </c>
      <c r="F780">
        <v>682202.66126600001</v>
      </c>
      <c r="G780">
        <v>1</v>
      </c>
      <c r="H780">
        <v>100</v>
      </c>
      <c r="I780" t="s">
        <v>26</v>
      </c>
      <c r="J780">
        <v>2</v>
      </c>
      <c r="K780">
        <v>9</v>
      </c>
      <c r="L780" t="s">
        <v>27</v>
      </c>
      <c r="M780">
        <v>5</v>
      </c>
      <c r="N780">
        <v>1528442</v>
      </c>
      <c r="O780">
        <v>3100052601</v>
      </c>
      <c r="P780">
        <v>2010</v>
      </c>
      <c r="Q780" t="s">
        <v>8928</v>
      </c>
      <c r="R780" s="5">
        <v>238903</v>
      </c>
      <c r="S780">
        <v>119.96071499999999</v>
      </c>
      <c r="T780">
        <v>53</v>
      </c>
      <c r="U780">
        <v>530104</v>
      </c>
      <c r="V780" t="str">
        <f t="shared" si="24"/>
        <v>dm-53-01-04</v>
      </c>
      <c r="W780">
        <f t="shared" si="25"/>
        <v>7</v>
      </c>
    </row>
    <row r="781" spans="1:23" x14ac:dyDescent="0.2">
      <c r="A781" t="s">
        <v>8929</v>
      </c>
      <c r="B781" t="s">
        <v>8930</v>
      </c>
      <c r="C781" s="4">
        <v>1</v>
      </c>
      <c r="D781">
        <v>2017</v>
      </c>
      <c r="E781">
        <v>1528588.6139700001</v>
      </c>
      <c r="F781">
        <v>699107.31325000001</v>
      </c>
      <c r="G781">
        <v>1</v>
      </c>
      <c r="H781">
        <v>200</v>
      </c>
      <c r="I781" t="s">
        <v>26</v>
      </c>
      <c r="J781">
        <v>2</v>
      </c>
      <c r="K781">
        <v>9</v>
      </c>
      <c r="L781" t="s">
        <v>27</v>
      </c>
      <c r="M781">
        <v>3</v>
      </c>
      <c r="N781">
        <v>80192</v>
      </c>
      <c r="O781" t="s">
        <v>832</v>
      </c>
      <c r="P781">
        <v>2003</v>
      </c>
      <c r="Q781" t="s">
        <v>850</v>
      </c>
      <c r="R781" t="s">
        <v>2518</v>
      </c>
      <c r="S781">
        <v>301.20850999999999</v>
      </c>
      <c r="T781">
        <v>53</v>
      </c>
      <c r="U781">
        <v>530504</v>
      </c>
      <c r="V781" t="str">
        <f t="shared" si="24"/>
        <v>dm-53-05-04</v>
      </c>
      <c r="W781">
        <f t="shared" si="25"/>
        <v>14</v>
      </c>
    </row>
    <row r="782" spans="1:23" x14ac:dyDescent="0.2">
      <c r="A782" t="s">
        <v>8934</v>
      </c>
      <c r="B782" t="s">
        <v>8935</v>
      </c>
      <c r="C782" s="4">
        <v>1</v>
      </c>
      <c r="D782">
        <v>2017</v>
      </c>
      <c r="E782">
        <v>1526805.72857</v>
      </c>
      <c r="F782">
        <v>686944.42376499996</v>
      </c>
      <c r="G782">
        <v>1</v>
      </c>
      <c r="H782">
        <v>300</v>
      </c>
      <c r="I782" t="s">
        <v>26</v>
      </c>
      <c r="J782">
        <v>2</v>
      </c>
      <c r="K782">
        <v>9</v>
      </c>
      <c r="L782" t="s">
        <v>27</v>
      </c>
      <c r="M782">
        <v>5</v>
      </c>
      <c r="N782">
        <v>1568423</v>
      </c>
      <c r="O782" t="s">
        <v>8936</v>
      </c>
      <c r="P782">
        <v>2011</v>
      </c>
      <c r="Q782" t="s">
        <v>8937</v>
      </c>
      <c r="R782" s="5">
        <v>239062</v>
      </c>
      <c r="S782">
        <v>44.061036000000001</v>
      </c>
      <c r="T782">
        <v>53</v>
      </c>
      <c r="U782">
        <v>530604</v>
      </c>
      <c r="V782" t="str">
        <f t="shared" si="24"/>
        <v>dm-53-06-04</v>
      </c>
      <c r="W782">
        <f t="shared" si="25"/>
        <v>6</v>
      </c>
    </row>
    <row r="783" spans="1:23" x14ac:dyDescent="0.2">
      <c r="A783" t="s">
        <v>8940</v>
      </c>
      <c r="B783" t="s">
        <v>8941</v>
      </c>
      <c r="C783" s="4">
        <v>1</v>
      </c>
      <c r="D783">
        <v>2017</v>
      </c>
      <c r="E783">
        <v>1530128.60518</v>
      </c>
      <c r="F783">
        <v>689608.69879699999</v>
      </c>
      <c r="G783">
        <v>1</v>
      </c>
      <c r="H783">
        <v>150</v>
      </c>
      <c r="I783" t="s">
        <v>26</v>
      </c>
      <c r="J783">
        <v>2</v>
      </c>
      <c r="K783">
        <v>9</v>
      </c>
      <c r="L783" t="s">
        <v>27</v>
      </c>
      <c r="M783">
        <v>2</v>
      </c>
      <c r="N783">
        <v>1466292</v>
      </c>
      <c r="O783" t="s">
        <v>1102</v>
      </c>
      <c r="P783">
        <v>2010</v>
      </c>
      <c r="Q783" t="s">
        <v>3441</v>
      </c>
      <c r="R783" s="5">
        <v>238742</v>
      </c>
      <c r="S783">
        <v>485.62541800000002</v>
      </c>
      <c r="T783">
        <v>53</v>
      </c>
      <c r="U783">
        <v>530304</v>
      </c>
      <c r="V783" t="str">
        <f t="shared" si="24"/>
        <v>dm-53-03-04</v>
      </c>
      <c r="W783">
        <f t="shared" si="25"/>
        <v>7</v>
      </c>
    </row>
    <row r="784" spans="1:23" x14ac:dyDescent="0.2">
      <c r="A784" t="s">
        <v>8944</v>
      </c>
      <c r="B784" t="s">
        <v>8945</v>
      </c>
      <c r="C784" s="4">
        <v>1</v>
      </c>
      <c r="D784">
        <v>2017</v>
      </c>
      <c r="E784">
        <v>1529751.9325999999</v>
      </c>
      <c r="F784">
        <v>685787.61112500005</v>
      </c>
      <c r="G784">
        <v>1</v>
      </c>
      <c r="H784">
        <v>150</v>
      </c>
      <c r="I784" t="s">
        <v>22</v>
      </c>
      <c r="J784">
        <v>2</v>
      </c>
      <c r="K784">
        <v>9</v>
      </c>
      <c r="L784" t="s">
        <v>27</v>
      </c>
      <c r="M784">
        <v>5</v>
      </c>
      <c r="N784">
        <v>252799</v>
      </c>
      <c r="O784" t="s">
        <v>3509</v>
      </c>
      <c r="P784">
        <v>1987</v>
      </c>
      <c r="Q784" t="s">
        <v>8946</v>
      </c>
      <c r="R784" s="5">
        <v>239084</v>
      </c>
      <c r="S784">
        <v>276.37484799999999</v>
      </c>
      <c r="T784">
        <v>53</v>
      </c>
      <c r="U784">
        <v>530203</v>
      </c>
      <c r="V784" t="str">
        <f t="shared" si="24"/>
        <v>dm-53-02-03</v>
      </c>
      <c r="W784">
        <f t="shared" si="25"/>
        <v>30</v>
      </c>
    </row>
    <row r="785" spans="1:23" x14ac:dyDescent="0.2">
      <c r="A785" t="s">
        <v>8950</v>
      </c>
      <c r="B785" t="s">
        <v>8951</v>
      </c>
      <c r="C785" s="4">
        <v>1</v>
      </c>
      <c r="D785">
        <v>2017</v>
      </c>
      <c r="E785">
        <v>1528727.8905400001</v>
      </c>
      <c r="F785">
        <v>699477.12921499996</v>
      </c>
      <c r="G785">
        <v>1</v>
      </c>
      <c r="H785">
        <v>150</v>
      </c>
      <c r="I785" t="s">
        <v>22</v>
      </c>
      <c r="J785">
        <v>2</v>
      </c>
      <c r="K785">
        <v>9</v>
      </c>
      <c r="L785" t="s">
        <v>27</v>
      </c>
      <c r="M785">
        <v>5</v>
      </c>
      <c r="N785">
        <v>159645</v>
      </c>
      <c r="O785" t="s">
        <v>3902</v>
      </c>
      <c r="P785">
        <v>1991</v>
      </c>
      <c r="Q785" t="s">
        <v>8952</v>
      </c>
      <c r="R785" t="s">
        <v>2518</v>
      </c>
      <c r="S785">
        <v>197.511775</v>
      </c>
      <c r="T785">
        <v>53</v>
      </c>
      <c r="U785">
        <v>530505</v>
      </c>
      <c r="V785" t="str">
        <f t="shared" si="24"/>
        <v>dm-53-05-05</v>
      </c>
      <c r="W785">
        <f t="shared" si="25"/>
        <v>26</v>
      </c>
    </row>
    <row r="786" spans="1:23" hidden="1" x14ac:dyDescent="0.2">
      <c r="A786" t="s">
        <v>8953</v>
      </c>
      <c r="B786" t="s">
        <v>8954</v>
      </c>
      <c r="C786" s="4">
        <v>1</v>
      </c>
      <c r="D786">
        <v>2017</v>
      </c>
      <c r="E786">
        <v>1527571.2728599999</v>
      </c>
      <c r="F786">
        <v>686390.80846500001</v>
      </c>
      <c r="G786">
        <v>2</v>
      </c>
      <c r="H786">
        <v>50</v>
      </c>
      <c r="I786" t="s">
        <v>338</v>
      </c>
      <c r="J786">
        <v>2</v>
      </c>
      <c r="K786">
        <v>1</v>
      </c>
      <c r="L786" t="s">
        <v>27</v>
      </c>
      <c r="M786">
        <v>3</v>
      </c>
      <c r="N786">
        <v>1492627</v>
      </c>
      <c r="O786" t="s">
        <v>27</v>
      </c>
      <c r="P786">
        <v>2010</v>
      </c>
      <c r="Q786" t="s">
        <v>8841</v>
      </c>
      <c r="R786" s="5">
        <v>238812</v>
      </c>
      <c r="S786">
        <v>301.43315999999999</v>
      </c>
      <c r="T786">
        <v>53</v>
      </c>
      <c r="U786">
        <v>530205</v>
      </c>
      <c r="V786" t="str">
        <f t="shared" si="24"/>
        <v>dm-53-02-05</v>
      </c>
      <c r="W786">
        <f t="shared" si="25"/>
        <v>7</v>
      </c>
    </row>
    <row r="787" spans="1:23" x14ac:dyDescent="0.2">
      <c r="A787" t="s">
        <v>8955</v>
      </c>
      <c r="B787" t="s">
        <v>8956</v>
      </c>
      <c r="C787" s="4">
        <v>1</v>
      </c>
      <c r="D787">
        <v>2017</v>
      </c>
      <c r="E787">
        <v>1532417.7853900001</v>
      </c>
      <c r="F787">
        <v>695743.422823</v>
      </c>
      <c r="G787">
        <v>1</v>
      </c>
      <c r="H787">
        <v>300</v>
      </c>
      <c r="I787" t="s">
        <v>22</v>
      </c>
      <c r="J787">
        <v>2</v>
      </c>
      <c r="K787">
        <v>9</v>
      </c>
      <c r="L787" t="s">
        <v>27</v>
      </c>
      <c r="M787">
        <v>5</v>
      </c>
      <c r="N787">
        <v>122581</v>
      </c>
      <c r="O787" t="s">
        <v>868</v>
      </c>
      <c r="P787">
        <v>1998</v>
      </c>
      <c r="Q787" t="s">
        <v>869</v>
      </c>
      <c r="R787" t="s">
        <v>2518</v>
      </c>
      <c r="S787">
        <v>130.11238499999999</v>
      </c>
      <c r="T787">
        <v>53</v>
      </c>
      <c r="U787">
        <v>530401</v>
      </c>
      <c r="V787" t="str">
        <f t="shared" si="24"/>
        <v>dm-53-04-01</v>
      </c>
      <c r="W787">
        <f t="shared" si="25"/>
        <v>19</v>
      </c>
    </row>
    <row r="788" spans="1:23" x14ac:dyDescent="0.2">
      <c r="A788" t="s">
        <v>8962</v>
      </c>
      <c r="B788" t="s">
        <v>8963</v>
      </c>
      <c r="C788" s="4">
        <v>1</v>
      </c>
      <c r="D788">
        <v>2017</v>
      </c>
      <c r="E788">
        <v>1532401.6619200001</v>
      </c>
      <c r="F788">
        <v>685530.425392</v>
      </c>
      <c r="G788">
        <v>1</v>
      </c>
      <c r="H788">
        <v>200</v>
      </c>
      <c r="I788" t="s">
        <v>22</v>
      </c>
      <c r="J788">
        <v>2</v>
      </c>
      <c r="K788">
        <v>9</v>
      </c>
      <c r="L788" t="s">
        <v>27</v>
      </c>
      <c r="M788">
        <v>5</v>
      </c>
      <c r="N788">
        <v>247063</v>
      </c>
      <c r="O788" t="s">
        <v>779</v>
      </c>
      <c r="P788">
        <v>2008</v>
      </c>
      <c r="Q788" t="s">
        <v>916</v>
      </c>
      <c r="R788" s="5">
        <v>237964</v>
      </c>
      <c r="S788">
        <v>789.97197600000004</v>
      </c>
      <c r="T788">
        <v>53</v>
      </c>
      <c r="U788">
        <v>530105</v>
      </c>
      <c r="V788" t="str">
        <f t="shared" si="24"/>
        <v>dm-53-01-05</v>
      </c>
      <c r="W788">
        <f t="shared" si="25"/>
        <v>9</v>
      </c>
    </row>
    <row r="789" spans="1:23" x14ac:dyDescent="0.2">
      <c r="A789" t="s">
        <v>8964</v>
      </c>
      <c r="B789" t="s">
        <v>8965</v>
      </c>
      <c r="C789" s="4">
        <v>1</v>
      </c>
      <c r="D789">
        <v>2017</v>
      </c>
      <c r="E789">
        <v>1536467.4595900001</v>
      </c>
      <c r="F789">
        <v>695205.209592</v>
      </c>
      <c r="G789">
        <v>3</v>
      </c>
      <c r="H789">
        <v>300</v>
      </c>
      <c r="I789" t="s">
        <v>22</v>
      </c>
      <c r="J789">
        <v>2</v>
      </c>
      <c r="K789">
        <v>8</v>
      </c>
      <c r="L789" t="s">
        <v>8966</v>
      </c>
      <c r="M789">
        <v>3</v>
      </c>
      <c r="N789">
        <v>1842866</v>
      </c>
      <c r="O789" t="s">
        <v>911</v>
      </c>
      <c r="P789">
        <v>2008</v>
      </c>
      <c r="Q789" t="s">
        <v>912</v>
      </c>
      <c r="R789" s="5">
        <v>237894</v>
      </c>
      <c r="S789">
        <v>195.74344400000001</v>
      </c>
      <c r="T789">
        <v>53</v>
      </c>
      <c r="U789">
        <v>530301</v>
      </c>
      <c r="V789" t="str">
        <f t="shared" si="24"/>
        <v>dm-53-03-01</v>
      </c>
      <c r="W789">
        <f t="shared" si="25"/>
        <v>9</v>
      </c>
    </row>
    <row r="790" spans="1:23" x14ac:dyDescent="0.2">
      <c r="A790" t="s">
        <v>8969</v>
      </c>
      <c r="B790" t="s">
        <v>8970</v>
      </c>
      <c r="C790" s="4">
        <v>1</v>
      </c>
      <c r="D790">
        <v>2017</v>
      </c>
      <c r="E790">
        <v>1532798.63087</v>
      </c>
      <c r="F790">
        <v>685481.30685299996</v>
      </c>
      <c r="G790">
        <v>1</v>
      </c>
      <c r="H790">
        <v>200</v>
      </c>
      <c r="I790" t="s">
        <v>22</v>
      </c>
      <c r="J790">
        <v>2</v>
      </c>
      <c r="K790">
        <v>9</v>
      </c>
      <c r="L790" t="s">
        <v>27</v>
      </c>
      <c r="M790">
        <v>5</v>
      </c>
      <c r="N790">
        <v>247063</v>
      </c>
      <c r="O790" t="s">
        <v>779</v>
      </c>
      <c r="P790">
        <v>2008</v>
      </c>
      <c r="Q790" t="s">
        <v>916</v>
      </c>
      <c r="R790" s="5">
        <v>237964</v>
      </c>
      <c r="S790">
        <v>789.97197600000004</v>
      </c>
      <c r="T790">
        <v>53</v>
      </c>
      <c r="U790">
        <v>530105</v>
      </c>
      <c r="V790" t="str">
        <f t="shared" si="24"/>
        <v>dm-53-01-05</v>
      </c>
      <c r="W790">
        <f t="shared" si="25"/>
        <v>9</v>
      </c>
    </row>
    <row r="791" spans="1:23" x14ac:dyDescent="0.2">
      <c r="A791" t="s">
        <v>8971</v>
      </c>
      <c r="B791" t="s">
        <v>8972</v>
      </c>
      <c r="C791" s="4">
        <v>1</v>
      </c>
      <c r="D791">
        <v>2017</v>
      </c>
      <c r="E791">
        <v>1538664.91224</v>
      </c>
      <c r="F791">
        <v>691472.05571800005</v>
      </c>
      <c r="G791">
        <v>1</v>
      </c>
      <c r="H791">
        <v>300</v>
      </c>
      <c r="I791" t="s">
        <v>26</v>
      </c>
      <c r="J791">
        <v>2</v>
      </c>
      <c r="K791">
        <v>9</v>
      </c>
      <c r="L791" t="s">
        <v>27</v>
      </c>
      <c r="M791">
        <v>5</v>
      </c>
      <c r="N791">
        <v>1802398</v>
      </c>
      <c r="O791" t="s">
        <v>940</v>
      </c>
      <c r="P791">
        <v>2010</v>
      </c>
      <c r="Q791" t="s">
        <v>941</v>
      </c>
      <c r="R791" s="5">
        <v>240164</v>
      </c>
      <c r="S791">
        <v>232.34393499999999</v>
      </c>
      <c r="T791">
        <v>53</v>
      </c>
      <c r="U791">
        <v>530301</v>
      </c>
      <c r="V791" t="str">
        <f t="shared" si="24"/>
        <v>dm-53-03-01</v>
      </c>
      <c r="W791">
        <f t="shared" si="25"/>
        <v>7</v>
      </c>
    </row>
    <row r="792" spans="1:23" x14ac:dyDescent="0.2">
      <c r="A792" t="s">
        <v>8788</v>
      </c>
      <c r="B792" t="s">
        <v>8789</v>
      </c>
      <c r="C792" s="4">
        <v>1</v>
      </c>
      <c r="D792">
        <v>2017</v>
      </c>
      <c r="E792">
        <v>1528123.9136099999</v>
      </c>
      <c r="F792">
        <v>696150.56517099997</v>
      </c>
      <c r="G792">
        <v>1</v>
      </c>
      <c r="H792">
        <v>200</v>
      </c>
      <c r="I792" t="s">
        <v>22</v>
      </c>
      <c r="J792">
        <v>2</v>
      </c>
      <c r="K792">
        <v>9</v>
      </c>
      <c r="L792" t="s">
        <v>27</v>
      </c>
      <c r="M792">
        <v>5</v>
      </c>
      <c r="N792">
        <v>367476</v>
      </c>
      <c r="O792" t="s">
        <v>1095</v>
      </c>
      <c r="P792">
        <v>2003</v>
      </c>
      <c r="Q792" t="s">
        <v>1096</v>
      </c>
      <c r="R792" s="5">
        <v>239294</v>
      </c>
      <c r="S792">
        <v>289.95217700000001</v>
      </c>
      <c r="T792">
        <v>53</v>
      </c>
      <c r="U792">
        <v>530502</v>
      </c>
      <c r="V792" t="str">
        <f t="shared" si="24"/>
        <v>dm-53-05-02</v>
      </c>
      <c r="W792">
        <f t="shared" si="25"/>
        <v>14</v>
      </c>
    </row>
    <row r="793" spans="1:23" x14ac:dyDescent="0.2">
      <c r="A793" t="s">
        <v>8977</v>
      </c>
      <c r="B793" t="s">
        <v>8978</v>
      </c>
      <c r="C793" s="4">
        <v>1</v>
      </c>
      <c r="D793">
        <v>2017</v>
      </c>
      <c r="E793">
        <v>1531486.4754300001</v>
      </c>
      <c r="F793">
        <v>684703.67746000004</v>
      </c>
      <c r="G793">
        <v>1</v>
      </c>
      <c r="H793">
        <v>300</v>
      </c>
      <c r="I793" t="s">
        <v>26</v>
      </c>
      <c r="J793">
        <v>2</v>
      </c>
      <c r="K793">
        <v>9</v>
      </c>
      <c r="L793" t="s">
        <v>27</v>
      </c>
      <c r="M793">
        <v>5</v>
      </c>
      <c r="N793">
        <v>1801002</v>
      </c>
      <c r="O793">
        <v>3100068737</v>
      </c>
      <c r="P793">
        <v>2013</v>
      </c>
      <c r="Q793" t="s">
        <v>8979</v>
      </c>
      <c r="R793" s="5">
        <v>240150</v>
      </c>
      <c r="S793">
        <v>104.412537</v>
      </c>
      <c r="T793">
        <v>53</v>
      </c>
      <c r="U793">
        <v>530105</v>
      </c>
      <c r="V793" t="str">
        <f t="shared" si="24"/>
        <v>dm-53-01-05</v>
      </c>
      <c r="W793">
        <f t="shared" si="25"/>
        <v>4</v>
      </c>
    </row>
    <row r="794" spans="1:23" x14ac:dyDescent="0.2">
      <c r="A794" t="s">
        <v>8983</v>
      </c>
      <c r="B794" t="s">
        <v>8984</v>
      </c>
      <c r="C794" s="4">
        <v>1</v>
      </c>
      <c r="D794">
        <v>2017</v>
      </c>
      <c r="E794">
        <v>1530901.02618</v>
      </c>
      <c r="F794">
        <v>686641.46034800005</v>
      </c>
      <c r="G794">
        <v>3</v>
      </c>
      <c r="H794">
        <v>200</v>
      </c>
      <c r="I794" t="s">
        <v>22</v>
      </c>
      <c r="J794">
        <v>2</v>
      </c>
      <c r="K794">
        <v>8</v>
      </c>
      <c r="L794" t="s">
        <v>8966</v>
      </c>
      <c r="M794">
        <v>3</v>
      </c>
      <c r="N794">
        <v>212340</v>
      </c>
      <c r="O794" t="s">
        <v>1886</v>
      </c>
      <c r="P794">
        <v>1998</v>
      </c>
      <c r="Q794" t="s">
        <v>2145</v>
      </c>
      <c r="R794" t="s">
        <v>2518</v>
      </c>
      <c r="S794">
        <v>60.52122</v>
      </c>
      <c r="T794">
        <v>53</v>
      </c>
      <c r="U794">
        <v>530204</v>
      </c>
      <c r="V794" t="str">
        <f t="shared" si="24"/>
        <v>dm-53-02-04</v>
      </c>
      <c r="W794">
        <f t="shared" si="25"/>
        <v>19</v>
      </c>
    </row>
    <row r="795" spans="1:23" x14ac:dyDescent="0.2">
      <c r="A795" t="s">
        <v>8987</v>
      </c>
      <c r="B795" t="s">
        <v>8988</v>
      </c>
      <c r="C795" s="4">
        <v>1</v>
      </c>
      <c r="D795">
        <v>2017</v>
      </c>
      <c r="E795">
        <v>1528836.0504600001</v>
      </c>
      <c r="F795">
        <v>699527.22572900006</v>
      </c>
      <c r="G795">
        <v>1</v>
      </c>
      <c r="H795">
        <v>150</v>
      </c>
      <c r="I795" t="s">
        <v>22</v>
      </c>
      <c r="J795">
        <v>2</v>
      </c>
      <c r="K795">
        <v>9</v>
      </c>
      <c r="L795" t="s">
        <v>27</v>
      </c>
      <c r="M795">
        <v>5</v>
      </c>
      <c r="N795">
        <v>322234</v>
      </c>
      <c r="O795" t="s">
        <v>27</v>
      </c>
      <c r="P795">
        <v>1991</v>
      </c>
      <c r="Q795" t="s">
        <v>3299</v>
      </c>
      <c r="R795" t="s">
        <v>2518</v>
      </c>
      <c r="S795">
        <v>13.554123000000001</v>
      </c>
      <c r="T795">
        <v>53</v>
      </c>
      <c r="U795">
        <v>530505</v>
      </c>
      <c r="V795" t="str">
        <f t="shared" si="24"/>
        <v>dm-53-05-05</v>
      </c>
      <c r="W795">
        <f t="shared" si="25"/>
        <v>26</v>
      </c>
    </row>
    <row r="796" spans="1:23" x14ac:dyDescent="0.2">
      <c r="A796" t="s">
        <v>8989</v>
      </c>
      <c r="B796" t="s">
        <v>8990</v>
      </c>
      <c r="C796" s="4">
        <v>1</v>
      </c>
      <c r="D796">
        <v>2017</v>
      </c>
      <c r="E796">
        <v>1531548.1595300001</v>
      </c>
      <c r="F796">
        <v>683701.70968600002</v>
      </c>
      <c r="G796">
        <v>1</v>
      </c>
      <c r="H796">
        <v>300</v>
      </c>
      <c r="I796" t="s">
        <v>22</v>
      </c>
      <c r="J796">
        <v>2</v>
      </c>
      <c r="K796">
        <v>9</v>
      </c>
      <c r="L796" t="s">
        <v>27</v>
      </c>
      <c r="M796">
        <v>5</v>
      </c>
      <c r="N796">
        <v>675748</v>
      </c>
      <c r="O796" t="s">
        <v>27</v>
      </c>
      <c r="P796">
        <v>2013</v>
      </c>
      <c r="Q796" t="s">
        <v>1090</v>
      </c>
      <c r="R796" s="5">
        <v>239857</v>
      </c>
      <c r="S796">
        <v>585.57434699999999</v>
      </c>
      <c r="T796">
        <v>53</v>
      </c>
      <c r="U796">
        <v>530105</v>
      </c>
      <c r="V796" t="str">
        <f t="shared" si="24"/>
        <v>dm-53-01-05</v>
      </c>
      <c r="W796">
        <f t="shared" si="25"/>
        <v>4</v>
      </c>
    </row>
    <row r="797" spans="1:23" x14ac:dyDescent="0.2">
      <c r="A797" t="s">
        <v>8991</v>
      </c>
      <c r="B797" t="s">
        <v>8992</v>
      </c>
      <c r="C797" s="4">
        <v>1</v>
      </c>
      <c r="D797">
        <v>2017</v>
      </c>
      <c r="E797">
        <v>1530916.8001699999</v>
      </c>
      <c r="F797">
        <v>700565.91732899996</v>
      </c>
      <c r="G797">
        <v>1</v>
      </c>
      <c r="H797">
        <v>150</v>
      </c>
      <c r="I797" t="s">
        <v>22</v>
      </c>
      <c r="J797">
        <v>2</v>
      </c>
      <c r="K797">
        <v>9</v>
      </c>
      <c r="L797" t="s">
        <v>27</v>
      </c>
      <c r="M797">
        <v>5</v>
      </c>
      <c r="N797">
        <v>103137</v>
      </c>
      <c r="O797" t="s">
        <v>27</v>
      </c>
      <c r="P797">
        <v>1991</v>
      </c>
      <c r="Q797" t="s">
        <v>3299</v>
      </c>
      <c r="R797" t="s">
        <v>2518</v>
      </c>
      <c r="S797">
        <v>77.003933000000004</v>
      </c>
      <c r="T797">
        <v>53</v>
      </c>
      <c r="U797">
        <v>530503</v>
      </c>
      <c r="V797" t="str">
        <f t="shared" si="24"/>
        <v>dm-53-05-03</v>
      </c>
      <c r="W797">
        <f t="shared" si="25"/>
        <v>26</v>
      </c>
    </row>
    <row r="798" spans="1:23" x14ac:dyDescent="0.2">
      <c r="A798" t="s">
        <v>8993</v>
      </c>
      <c r="B798" t="s">
        <v>8994</v>
      </c>
      <c r="C798" s="4">
        <v>1</v>
      </c>
      <c r="D798">
        <v>2017</v>
      </c>
      <c r="E798">
        <v>1526229.4147399999</v>
      </c>
      <c r="F798">
        <v>687040.81282400002</v>
      </c>
      <c r="G798">
        <v>1</v>
      </c>
      <c r="H798">
        <v>100</v>
      </c>
      <c r="I798" t="s">
        <v>26</v>
      </c>
      <c r="J798">
        <v>2</v>
      </c>
      <c r="K798">
        <v>9</v>
      </c>
      <c r="L798" t="s">
        <v>27</v>
      </c>
      <c r="M798">
        <v>5</v>
      </c>
      <c r="N798">
        <v>95541</v>
      </c>
      <c r="O798" t="s">
        <v>3387</v>
      </c>
      <c r="P798">
        <v>1999</v>
      </c>
      <c r="Q798" t="s">
        <v>7694</v>
      </c>
      <c r="R798" s="5">
        <v>237638</v>
      </c>
      <c r="S798">
        <v>198.188954</v>
      </c>
      <c r="T798">
        <v>53</v>
      </c>
      <c r="U798">
        <v>530604</v>
      </c>
      <c r="V798" t="str">
        <f t="shared" si="24"/>
        <v>dm-53-06-04</v>
      </c>
      <c r="W798">
        <f t="shared" si="25"/>
        <v>18</v>
      </c>
    </row>
    <row r="799" spans="1:23" x14ac:dyDescent="0.2">
      <c r="A799" t="s">
        <v>8791</v>
      </c>
      <c r="B799" t="s">
        <v>8792</v>
      </c>
      <c r="C799" s="4">
        <v>1</v>
      </c>
      <c r="D799">
        <v>2017</v>
      </c>
      <c r="E799">
        <v>1530528.80767</v>
      </c>
      <c r="F799">
        <v>688244.04026799998</v>
      </c>
      <c r="G799">
        <v>1</v>
      </c>
      <c r="H799">
        <v>200</v>
      </c>
      <c r="I799" t="s">
        <v>22</v>
      </c>
      <c r="J799">
        <v>2</v>
      </c>
      <c r="K799">
        <v>8</v>
      </c>
      <c r="L799" t="s">
        <v>27</v>
      </c>
      <c r="M799">
        <v>5</v>
      </c>
      <c r="N799">
        <v>1448302</v>
      </c>
      <c r="O799" t="s">
        <v>779</v>
      </c>
      <c r="P799">
        <v>2010</v>
      </c>
      <c r="Q799" t="s">
        <v>780</v>
      </c>
      <c r="R799" s="5">
        <v>239049</v>
      </c>
      <c r="S799">
        <v>296.19594000000001</v>
      </c>
      <c r="T799">
        <v>53</v>
      </c>
      <c r="U799">
        <v>530304</v>
      </c>
      <c r="V799" t="str">
        <f t="shared" si="24"/>
        <v>dm-53-03-04</v>
      </c>
      <c r="W799">
        <f t="shared" si="25"/>
        <v>7</v>
      </c>
    </row>
    <row r="800" spans="1:23" hidden="1" x14ac:dyDescent="0.2">
      <c r="A800" t="s">
        <v>8997</v>
      </c>
      <c r="B800" t="s">
        <v>8998</v>
      </c>
      <c r="C800" s="4">
        <v>1</v>
      </c>
      <c r="D800">
        <v>2017</v>
      </c>
      <c r="E800">
        <v>1531004.8624700001</v>
      </c>
      <c r="F800">
        <v>690579.85682400002</v>
      </c>
      <c r="G800">
        <v>2</v>
      </c>
      <c r="H800">
        <v>50</v>
      </c>
      <c r="I800" t="s">
        <v>33</v>
      </c>
      <c r="J800">
        <v>2</v>
      </c>
      <c r="K800">
        <v>9</v>
      </c>
      <c r="L800" t="s">
        <v>27</v>
      </c>
      <c r="M800">
        <v>5</v>
      </c>
      <c r="N800">
        <v>365722</v>
      </c>
      <c r="O800" t="s">
        <v>27</v>
      </c>
      <c r="P800">
        <v>1990</v>
      </c>
      <c r="Q800" t="s">
        <v>858</v>
      </c>
      <c r="R800" t="s">
        <v>2518</v>
      </c>
      <c r="S800">
        <v>207.77378400000001</v>
      </c>
      <c r="T800">
        <v>53</v>
      </c>
      <c r="U800">
        <v>530304</v>
      </c>
      <c r="V800" t="str">
        <f t="shared" si="24"/>
        <v>dm-53-03-04</v>
      </c>
      <c r="W800">
        <f t="shared" si="25"/>
        <v>27</v>
      </c>
    </row>
    <row r="801" spans="1:23" x14ac:dyDescent="0.2">
      <c r="A801" t="s">
        <v>8999</v>
      </c>
      <c r="B801" t="s">
        <v>9000</v>
      </c>
      <c r="C801" s="4">
        <v>1</v>
      </c>
      <c r="D801">
        <v>2017</v>
      </c>
      <c r="E801">
        <v>1531313.04012</v>
      </c>
      <c r="F801">
        <v>686576.64809000003</v>
      </c>
      <c r="G801">
        <v>1</v>
      </c>
      <c r="H801">
        <v>150</v>
      </c>
      <c r="I801" t="s">
        <v>22</v>
      </c>
      <c r="J801">
        <v>2</v>
      </c>
      <c r="K801">
        <v>11</v>
      </c>
      <c r="L801" t="s">
        <v>27</v>
      </c>
      <c r="M801">
        <v>3</v>
      </c>
      <c r="N801">
        <v>1664452</v>
      </c>
      <c r="O801" t="s">
        <v>713</v>
      </c>
      <c r="P801">
        <v>2001</v>
      </c>
      <c r="Q801" t="s">
        <v>1053</v>
      </c>
      <c r="R801" s="5">
        <v>240107</v>
      </c>
      <c r="S801">
        <v>117.03475400000001</v>
      </c>
      <c r="T801">
        <v>53</v>
      </c>
      <c r="U801">
        <v>530204</v>
      </c>
      <c r="V801" t="str">
        <f t="shared" si="24"/>
        <v>dm-53-02-04</v>
      </c>
      <c r="W801">
        <f t="shared" si="25"/>
        <v>16</v>
      </c>
    </row>
    <row r="802" spans="1:23" x14ac:dyDescent="0.2">
      <c r="A802" t="s">
        <v>9009</v>
      </c>
      <c r="B802" t="s">
        <v>9010</v>
      </c>
      <c r="C802" s="4">
        <v>1</v>
      </c>
      <c r="D802">
        <v>2017</v>
      </c>
      <c r="E802">
        <v>1533008.0416900001</v>
      </c>
      <c r="F802">
        <v>696726.54050300003</v>
      </c>
      <c r="G802">
        <v>1</v>
      </c>
      <c r="H802">
        <v>150</v>
      </c>
      <c r="I802" t="s">
        <v>26</v>
      </c>
      <c r="J802">
        <v>2</v>
      </c>
      <c r="K802">
        <v>9</v>
      </c>
      <c r="L802" t="s">
        <v>27</v>
      </c>
      <c r="M802">
        <v>5</v>
      </c>
      <c r="N802">
        <v>61356</v>
      </c>
      <c r="O802" t="s">
        <v>6346</v>
      </c>
      <c r="P802">
        <v>2001</v>
      </c>
      <c r="Q802" t="s">
        <v>6347</v>
      </c>
      <c r="R802" s="5">
        <v>237825</v>
      </c>
      <c r="S802">
        <v>54.711706999999997</v>
      </c>
      <c r="T802">
        <v>53</v>
      </c>
      <c r="U802">
        <v>530401</v>
      </c>
      <c r="V802" t="str">
        <f t="shared" si="24"/>
        <v>dm-53-04-01</v>
      </c>
      <c r="W802">
        <f t="shared" si="25"/>
        <v>16</v>
      </c>
    </row>
    <row r="803" spans="1:23" x14ac:dyDescent="0.2">
      <c r="A803" t="s">
        <v>9015</v>
      </c>
      <c r="B803" t="s">
        <v>9016</v>
      </c>
      <c r="C803" s="4">
        <v>1</v>
      </c>
      <c r="D803">
        <v>2017</v>
      </c>
      <c r="E803">
        <v>1528884.4310399999</v>
      </c>
      <c r="F803">
        <v>685006.60154399998</v>
      </c>
      <c r="G803">
        <v>1</v>
      </c>
      <c r="H803">
        <v>150</v>
      </c>
      <c r="I803" t="s">
        <v>22</v>
      </c>
      <c r="J803">
        <v>2</v>
      </c>
      <c r="K803">
        <v>9</v>
      </c>
      <c r="L803" t="s">
        <v>27</v>
      </c>
      <c r="M803">
        <v>5</v>
      </c>
      <c r="N803">
        <v>224670</v>
      </c>
      <c r="O803" t="s">
        <v>983</v>
      </c>
      <c r="P803">
        <v>1987</v>
      </c>
      <c r="Q803" t="s">
        <v>9017</v>
      </c>
      <c r="R803" s="5">
        <v>238814</v>
      </c>
      <c r="S803">
        <v>412.85866800000002</v>
      </c>
      <c r="T803">
        <v>53</v>
      </c>
      <c r="U803">
        <v>530203</v>
      </c>
      <c r="V803" t="str">
        <f t="shared" si="24"/>
        <v>dm-53-02-03</v>
      </c>
      <c r="W803">
        <f t="shared" si="25"/>
        <v>30</v>
      </c>
    </row>
    <row r="804" spans="1:23" x14ac:dyDescent="0.2">
      <c r="A804" t="s">
        <v>9018</v>
      </c>
      <c r="B804" t="s">
        <v>9019</v>
      </c>
      <c r="C804" s="4">
        <v>1</v>
      </c>
      <c r="D804">
        <v>2017</v>
      </c>
      <c r="E804">
        <v>1531481.91175</v>
      </c>
      <c r="F804">
        <v>684684.35833299998</v>
      </c>
      <c r="G804">
        <v>1</v>
      </c>
      <c r="H804">
        <v>300</v>
      </c>
      <c r="I804" t="s">
        <v>26</v>
      </c>
      <c r="J804">
        <v>2</v>
      </c>
      <c r="K804">
        <v>9</v>
      </c>
      <c r="L804" t="s">
        <v>27</v>
      </c>
      <c r="M804">
        <v>5</v>
      </c>
      <c r="N804">
        <v>1801002</v>
      </c>
      <c r="O804">
        <v>3100068737</v>
      </c>
      <c r="P804">
        <v>2013</v>
      </c>
      <c r="Q804" t="s">
        <v>8979</v>
      </c>
      <c r="R804" s="5">
        <v>240150</v>
      </c>
      <c r="S804">
        <v>104.412537</v>
      </c>
      <c r="T804">
        <v>53</v>
      </c>
      <c r="U804">
        <v>530105</v>
      </c>
      <c r="V804" t="str">
        <f t="shared" si="24"/>
        <v>dm-53-01-05</v>
      </c>
      <c r="W804">
        <f t="shared" si="25"/>
        <v>4</v>
      </c>
    </row>
    <row r="805" spans="1:23" x14ac:dyDescent="0.2">
      <c r="A805" t="s">
        <v>9020</v>
      </c>
      <c r="B805" t="s">
        <v>9021</v>
      </c>
      <c r="C805" s="4">
        <v>1</v>
      </c>
      <c r="D805">
        <v>2017</v>
      </c>
      <c r="E805">
        <v>1531242.27333</v>
      </c>
      <c r="F805">
        <v>693081.83912699996</v>
      </c>
      <c r="G805">
        <v>1</v>
      </c>
      <c r="H805">
        <v>300</v>
      </c>
      <c r="I805" t="s">
        <v>22</v>
      </c>
      <c r="J805">
        <v>2</v>
      </c>
      <c r="K805">
        <v>9</v>
      </c>
      <c r="L805" t="s">
        <v>27</v>
      </c>
      <c r="M805">
        <v>3</v>
      </c>
      <c r="N805">
        <v>232855</v>
      </c>
      <c r="O805" t="s">
        <v>868</v>
      </c>
      <c r="P805">
        <v>1998</v>
      </c>
      <c r="Q805" t="s">
        <v>869</v>
      </c>
      <c r="R805" s="5">
        <v>239926</v>
      </c>
      <c r="S805">
        <v>353.77423299999998</v>
      </c>
      <c r="T805">
        <v>53</v>
      </c>
      <c r="U805">
        <v>530304</v>
      </c>
      <c r="V805" t="str">
        <f t="shared" si="24"/>
        <v>dm-53-03-04</v>
      </c>
      <c r="W805">
        <f t="shared" si="25"/>
        <v>19</v>
      </c>
    </row>
    <row r="806" spans="1:23" x14ac:dyDescent="0.2">
      <c r="A806" t="s">
        <v>9022</v>
      </c>
      <c r="B806" t="s">
        <v>9023</v>
      </c>
      <c r="C806" s="4">
        <v>1</v>
      </c>
      <c r="D806">
        <v>2017</v>
      </c>
      <c r="E806">
        <v>1532996.4072</v>
      </c>
      <c r="F806">
        <v>696709.87192299997</v>
      </c>
      <c r="G806">
        <v>1</v>
      </c>
      <c r="H806">
        <v>100</v>
      </c>
      <c r="I806" t="s">
        <v>26</v>
      </c>
      <c r="J806">
        <v>2</v>
      </c>
      <c r="K806">
        <v>9</v>
      </c>
      <c r="L806" t="s">
        <v>27</v>
      </c>
      <c r="M806">
        <v>5</v>
      </c>
      <c r="N806">
        <v>189268</v>
      </c>
      <c r="O806" t="s">
        <v>6346</v>
      </c>
      <c r="P806">
        <v>2001</v>
      </c>
      <c r="Q806" t="s">
        <v>9024</v>
      </c>
      <c r="R806" s="5">
        <v>237825</v>
      </c>
      <c r="S806">
        <v>48.316040999999998</v>
      </c>
      <c r="T806">
        <v>53</v>
      </c>
      <c r="U806">
        <v>530401</v>
      </c>
      <c r="V806" t="str">
        <f t="shared" si="24"/>
        <v>dm-53-04-01</v>
      </c>
      <c r="W806">
        <f t="shared" si="25"/>
        <v>16</v>
      </c>
    </row>
    <row r="807" spans="1:23" x14ac:dyDescent="0.2">
      <c r="A807" t="s">
        <v>9029</v>
      </c>
      <c r="B807" t="s">
        <v>9030</v>
      </c>
      <c r="C807" s="4">
        <v>1</v>
      </c>
      <c r="D807">
        <v>2017</v>
      </c>
      <c r="E807">
        <v>1531465.02204</v>
      </c>
      <c r="F807">
        <v>684689.77632900001</v>
      </c>
      <c r="G807">
        <v>1</v>
      </c>
      <c r="H807">
        <v>300</v>
      </c>
      <c r="I807" t="s">
        <v>26</v>
      </c>
      <c r="J807">
        <v>2</v>
      </c>
      <c r="K807">
        <v>9</v>
      </c>
      <c r="L807" t="s">
        <v>27</v>
      </c>
      <c r="M807">
        <v>5</v>
      </c>
      <c r="N807">
        <v>1801002</v>
      </c>
      <c r="O807">
        <v>3100068737</v>
      </c>
      <c r="P807">
        <v>2013</v>
      </c>
      <c r="Q807" t="s">
        <v>8979</v>
      </c>
      <c r="R807" s="5">
        <v>240150</v>
      </c>
      <c r="S807">
        <v>104.412537</v>
      </c>
      <c r="T807">
        <v>53</v>
      </c>
      <c r="U807">
        <v>530105</v>
      </c>
      <c r="V807" t="str">
        <f t="shared" si="24"/>
        <v>dm-53-01-05</v>
      </c>
      <c r="W807">
        <f t="shared" si="25"/>
        <v>4</v>
      </c>
    </row>
    <row r="808" spans="1:23" x14ac:dyDescent="0.2">
      <c r="A808" t="s">
        <v>9031</v>
      </c>
      <c r="B808" t="s">
        <v>9032</v>
      </c>
      <c r="C808" s="4">
        <v>1</v>
      </c>
      <c r="D808">
        <v>2017</v>
      </c>
      <c r="E808">
        <v>1536279.11558</v>
      </c>
      <c r="F808">
        <v>688950.031372</v>
      </c>
      <c r="G808">
        <v>1</v>
      </c>
      <c r="H808">
        <v>200</v>
      </c>
      <c r="I808" t="s">
        <v>26</v>
      </c>
      <c r="J808">
        <v>1</v>
      </c>
      <c r="K808">
        <v>9</v>
      </c>
      <c r="L808" t="s">
        <v>27</v>
      </c>
      <c r="M808">
        <v>5</v>
      </c>
      <c r="N808">
        <v>508468</v>
      </c>
      <c r="O808" t="s">
        <v>782</v>
      </c>
      <c r="P808">
        <v>2007</v>
      </c>
      <c r="Q808" t="s">
        <v>9033</v>
      </c>
      <c r="R808" s="5">
        <v>239146</v>
      </c>
      <c r="S808">
        <v>748.81015400000001</v>
      </c>
      <c r="T808">
        <v>53</v>
      </c>
      <c r="U808">
        <v>530302</v>
      </c>
      <c r="V808" t="str">
        <f t="shared" si="24"/>
        <v>dm-53-03-02</v>
      </c>
      <c r="W808">
        <f t="shared" si="25"/>
        <v>10</v>
      </c>
    </row>
    <row r="809" spans="1:23" x14ac:dyDescent="0.2">
      <c r="A809" t="s">
        <v>9034</v>
      </c>
      <c r="B809" t="s">
        <v>9035</v>
      </c>
      <c r="C809" s="4">
        <v>1</v>
      </c>
      <c r="D809">
        <v>2017</v>
      </c>
      <c r="E809">
        <v>1536915.60069</v>
      </c>
      <c r="F809">
        <v>685668.75928400003</v>
      </c>
      <c r="G809">
        <v>1</v>
      </c>
      <c r="H809">
        <v>300</v>
      </c>
      <c r="I809" t="s">
        <v>26</v>
      </c>
      <c r="J809">
        <v>2</v>
      </c>
      <c r="K809">
        <v>9</v>
      </c>
      <c r="L809" t="s">
        <v>27</v>
      </c>
      <c r="M809">
        <v>5</v>
      </c>
      <c r="N809">
        <v>2039252</v>
      </c>
      <c r="O809" t="s">
        <v>728</v>
      </c>
      <c r="P809">
        <v>2014</v>
      </c>
      <c r="Q809" t="s">
        <v>729</v>
      </c>
      <c r="R809" s="5">
        <v>240296</v>
      </c>
      <c r="S809">
        <v>161.842826</v>
      </c>
      <c r="T809">
        <v>53</v>
      </c>
      <c r="U809">
        <v>530101</v>
      </c>
      <c r="V809" t="str">
        <f t="shared" si="24"/>
        <v>dm-53-01-01</v>
      </c>
      <c r="W809">
        <f t="shared" si="25"/>
        <v>3</v>
      </c>
    </row>
    <row r="810" spans="1:23" x14ac:dyDescent="0.2">
      <c r="A810" t="s">
        <v>9045</v>
      </c>
      <c r="B810" t="s">
        <v>9046</v>
      </c>
      <c r="C810" s="4">
        <v>1</v>
      </c>
      <c r="D810">
        <v>2017</v>
      </c>
      <c r="E810">
        <v>1532510.64949</v>
      </c>
      <c r="F810">
        <v>701336.74413899996</v>
      </c>
      <c r="G810">
        <v>1</v>
      </c>
      <c r="H810">
        <v>300</v>
      </c>
      <c r="I810" t="s">
        <v>26</v>
      </c>
      <c r="J810">
        <v>2</v>
      </c>
      <c r="K810">
        <v>9</v>
      </c>
      <c r="L810" t="s">
        <v>27</v>
      </c>
      <c r="M810">
        <v>5</v>
      </c>
      <c r="N810">
        <v>324906</v>
      </c>
      <c r="O810" t="s">
        <v>2619</v>
      </c>
      <c r="P810">
        <v>2005</v>
      </c>
      <c r="Q810" t="s">
        <v>9047</v>
      </c>
      <c r="R810" t="s">
        <v>2518</v>
      </c>
      <c r="S810">
        <v>39.035438999999997</v>
      </c>
      <c r="T810">
        <v>53</v>
      </c>
      <c r="U810">
        <v>530503</v>
      </c>
      <c r="V810" t="str">
        <f t="shared" si="24"/>
        <v>dm-53-05-03</v>
      </c>
      <c r="W810">
        <f t="shared" si="25"/>
        <v>12</v>
      </c>
    </row>
    <row r="811" spans="1:23" x14ac:dyDescent="0.2">
      <c r="A811" t="s">
        <v>9048</v>
      </c>
      <c r="B811" t="s">
        <v>9049</v>
      </c>
      <c r="C811" s="4">
        <v>1</v>
      </c>
      <c r="D811">
        <v>2017</v>
      </c>
      <c r="E811">
        <v>1529982.9274899999</v>
      </c>
      <c r="F811">
        <v>685783.57517600001</v>
      </c>
      <c r="G811">
        <v>1</v>
      </c>
      <c r="H811">
        <v>200</v>
      </c>
      <c r="I811" t="s">
        <v>26</v>
      </c>
      <c r="J811">
        <v>2</v>
      </c>
      <c r="K811">
        <v>9</v>
      </c>
      <c r="L811" t="s">
        <v>27</v>
      </c>
      <c r="M811">
        <v>5</v>
      </c>
      <c r="N811">
        <v>1574709</v>
      </c>
      <c r="O811" t="s">
        <v>782</v>
      </c>
      <c r="P811">
        <v>2007</v>
      </c>
      <c r="Q811" t="s">
        <v>6850</v>
      </c>
      <c r="R811" s="5">
        <v>239800</v>
      </c>
      <c r="S811">
        <v>159.88288900000001</v>
      </c>
      <c r="T811">
        <v>53</v>
      </c>
      <c r="U811">
        <v>530203</v>
      </c>
      <c r="V811" t="str">
        <f t="shared" si="24"/>
        <v>dm-53-02-03</v>
      </c>
      <c r="W811">
        <f t="shared" si="25"/>
        <v>10</v>
      </c>
    </row>
    <row r="812" spans="1:23" x14ac:dyDescent="0.2">
      <c r="A812" t="s">
        <v>9052</v>
      </c>
      <c r="B812" t="s">
        <v>9053</v>
      </c>
      <c r="C812" s="4">
        <v>1</v>
      </c>
      <c r="D812">
        <v>2017</v>
      </c>
      <c r="E812">
        <v>1532119.1517099999</v>
      </c>
      <c r="F812">
        <v>689219.94208800001</v>
      </c>
      <c r="G812">
        <v>1</v>
      </c>
      <c r="H812">
        <v>150</v>
      </c>
      <c r="I812" t="s">
        <v>22</v>
      </c>
      <c r="J812">
        <v>2</v>
      </c>
      <c r="K812">
        <v>9</v>
      </c>
      <c r="L812" t="s">
        <v>27</v>
      </c>
      <c r="M812">
        <v>5</v>
      </c>
      <c r="N812">
        <v>365992</v>
      </c>
      <c r="O812" t="s">
        <v>2783</v>
      </c>
      <c r="P812">
        <v>1994</v>
      </c>
      <c r="Q812" t="s">
        <v>2784</v>
      </c>
      <c r="R812" s="5">
        <v>239322</v>
      </c>
      <c r="S812">
        <v>68.236363999999995</v>
      </c>
      <c r="T812">
        <v>53</v>
      </c>
      <c r="U812">
        <v>530304</v>
      </c>
      <c r="V812" t="str">
        <f t="shared" si="24"/>
        <v>dm-53-03-04</v>
      </c>
      <c r="W812">
        <f t="shared" si="25"/>
        <v>23</v>
      </c>
    </row>
    <row r="813" spans="1:23" x14ac:dyDescent="0.2">
      <c r="A813" t="s">
        <v>9056</v>
      </c>
      <c r="B813" t="s">
        <v>9057</v>
      </c>
      <c r="C813" s="4">
        <v>1</v>
      </c>
      <c r="D813">
        <v>2017</v>
      </c>
      <c r="E813">
        <v>1533204.5345900001</v>
      </c>
      <c r="F813">
        <v>682319.20535800001</v>
      </c>
      <c r="G813">
        <v>1</v>
      </c>
      <c r="H813">
        <v>150</v>
      </c>
      <c r="I813" t="s">
        <v>26</v>
      </c>
      <c r="J813">
        <v>2</v>
      </c>
      <c r="K813">
        <v>9</v>
      </c>
      <c r="L813" t="s">
        <v>27</v>
      </c>
      <c r="M813">
        <v>5</v>
      </c>
      <c r="N813">
        <v>1377954</v>
      </c>
      <c r="O813" t="s">
        <v>27</v>
      </c>
      <c r="P813">
        <v>1987</v>
      </c>
      <c r="Q813" t="s">
        <v>7265</v>
      </c>
      <c r="R813" s="5">
        <v>238461</v>
      </c>
      <c r="S813">
        <v>68.013733000000002</v>
      </c>
      <c r="T813">
        <v>53</v>
      </c>
      <c r="U813">
        <v>530104</v>
      </c>
      <c r="V813" t="str">
        <f t="shared" si="24"/>
        <v>dm-53-01-04</v>
      </c>
      <c r="W813">
        <f t="shared" si="25"/>
        <v>30</v>
      </c>
    </row>
    <row r="814" spans="1:23" x14ac:dyDescent="0.2">
      <c r="A814" t="s">
        <v>9060</v>
      </c>
      <c r="B814" t="s">
        <v>9061</v>
      </c>
      <c r="C814" s="4">
        <v>1</v>
      </c>
      <c r="D814">
        <v>2017</v>
      </c>
      <c r="E814">
        <v>1532541.844</v>
      </c>
      <c r="F814">
        <v>689811.985002</v>
      </c>
      <c r="G814">
        <v>1</v>
      </c>
      <c r="H814">
        <v>150</v>
      </c>
      <c r="I814" t="s">
        <v>22</v>
      </c>
      <c r="J814">
        <v>2</v>
      </c>
      <c r="K814">
        <v>10</v>
      </c>
      <c r="L814" t="s">
        <v>27</v>
      </c>
      <c r="M814">
        <v>5</v>
      </c>
      <c r="N814">
        <v>365920</v>
      </c>
      <c r="O814" t="s">
        <v>2783</v>
      </c>
      <c r="P814">
        <v>1994</v>
      </c>
      <c r="Q814" t="s">
        <v>2784</v>
      </c>
      <c r="R814" s="5">
        <v>239322</v>
      </c>
      <c r="S814">
        <v>284.34009800000001</v>
      </c>
      <c r="T814">
        <v>53</v>
      </c>
      <c r="U814">
        <v>530304</v>
      </c>
      <c r="V814" t="str">
        <f t="shared" si="24"/>
        <v>dm-53-03-04</v>
      </c>
      <c r="W814">
        <f t="shared" si="25"/>
        <v>23</v>
      </c>
    </row>
    <row r="815" spans="1:23" x14ac:dyDescent="0.2">
      <c r="A815" t="s">
        <v>9062</v>
      </c>
      <c r="B815" t="s">
        <v>9063</v>
      </c>
      <c r="C815" s="4">
        <v>1</v>
      </c>
      <c r="D815">
        <v>2017</v>
      </c>
      <c r="E815">
        <v>1530031.61265</v>
      </c>
      <c r="F815">
        <v>690729.41662599996</v>
      </c>
      <c r="G815">
        <v>1</v>
      </c>
      <c r="H815">
        <v>300</v>
      </c>
      <c r="I815" t="s">
        <v>22</v>
      </c>
      <c r="J815">
        <v>2</v>
      </c>
      <c r="K815">
        <v>9</v>
      </c>
      <c r="L815" t="s">
        <v>27</v>
      </c>
      <c r="M815">
        <v>5</v>
      </c>
      <c r="N815">
        <v>1979596</v>
      </c>
      <c r="O815" t="s">
        <v>868</v>
      </c>
      <c r="P815">
        <v>1998</v>
      </c>
      <c r="Q815" t="s">
        <v>869</v>
      </c>
      <c r="R815" t="s">
        <v>2518</v>
      </c>
      <c r="S815">
        <v>258.41565400000002</v>
      </c>
      <c r="T815">
        <v>53</v>
      </c>
      <c r="U815">
        <v>530304</v>
      </c>
      <c r="V815" t="str">
        <f t="shared" si="24"/>
        <v>dm-53-03-04</v>
      </c>
      <c r="W815">
        <f t="shared" si="25"/>
        <v>19</v>
      </c>
    </row>
    <row r="816" spans="1:23" x14ac:dyDescent="0.2">
      <c r="A816" t="s">
        <v>9075</v>
      </c>
      <c r="B816" t="s">
        <v>9076</v>
      </c>
      <c r="C816" s="4">
        <v>1</v>
      </c>
      <c r="D816">
        <v>2017</v>
      </c>
      <c r="E816">
        <v>1525932.08846</v>
      </c>
      <c r="F816">
        <v>692023.91447199997</v>
      </c>
      <c r="G816">
        <v>1</v>
      </c>
      <c r="H816">
        <v>150</v>
      </c>
      <c r="I816" t="s">
        <v>26</v>
      </c>
      <c r="J816">
        <v>2</v>
      </c>
      <c r="K816">
        <v>9</v>
      </c>
      <c r="L816" t="s">
        <v>27</v>
      </c>
      <c r="M816">
        <v>5</v>
      </c>
      <c r="N816">
        <v>478814</v>
      </c>
      <c r="O816" t="s">
        <v>5830</v>
      </c>
      <c r="P816">
        <v>2003</v>
      </c>
      <c r="Q816" t="s">
        <v>9077</v>
      </c>
      <c r="R816" s="5">
        <v>237632</v>
      </c>
      <c r="S816">
        <v>790.28857700000003</v>
      </c>
      <c r="T816">
        <v>53</v>
      </c>
      <c r="U816">
        <v>530801</v>
      </c>
      <c r="V816" t="str">
        <f t="shared" si="24"/>
        <v>dm-53-08-01</v>
      </c>
      <c r="W816">
        <f t="shared" si="25"/>
        <v>14</v>
      </c>
    </row>
    <row r="817" spans="1:23" x14ac:dyDescent="0.2">
      <c r="A817" t="s">
        <v>9078</v>
      </c>
      <c r="B817" t="s">
        <v>9079</v>
      </c>
      <c r="C817" s="4">
        <v>1</v>
      </c>
      <c r="D817">
        <v>2017</v>
      </c>
      <c r="E817">
        <v>1539138.84048</v>
      </c>
      <c r="F817">
        <v>687736.38945000002</v>
      </c>
      <c r="G817">
        <v>1</v>
      </c>
      <c r="H817">
        <v>150</v>
      </c>
      <c r="I817" t="s">
        <v>26</v>
      </c>
      <c r="J817">
        <v>2</v>
      </c>
      <c r="K817">
        <v>9</v>
      </c>
      <c r="L817" t="s">
        <v>27</v>
      </c>
      <c r="M817">
        <v>2</v>
      </c>
      <c r="N817">
        <v>1657929</v>
      </c>
      <c r="O817" t="s">
        <v>9080</v>
      </c>
      <c r="P817">
        <v>1993</v>
      </c>
      <c r="Q817" t="s">
        <v>9081</v>
      </c>
      <c r="R817" s="5">
        <v>239295</v>
      </c>
      <c r="S817">
        <v>152.78667200000001</v>
      </c>
      <c r="T817">
        <v>53</v>
      </c>
      <c r="U817">
        <v>530301</v>
      </c>
      <c r="V817" t="str">
        <f t="shared" si="24"/>
        <v>dm-53-03-01</v>
      </c>
      <c r="W817">
        <f t="shared" si="25"/>
        <v>24</v>
      </c>
    </row>
    <row r="818" spans="1:23" x14ac:dyDescent="0.2">
      <c r="A818" t="s">
        <v>9082</v>
      </c>
      <c r="B818" t="s">
        <v>9083</v>
      </c>
      <c r="C818" s="4">
        <v>1</v>
      </c>
      <c r="D818">
        <v>2017</v>
      </c>
      <c r="E818">
        <v>1528026.1664</v>
      </c>
      <c r="F818">
        <v>687546.64739000006</v>
      </c>
      <c r="G818">
        <v>1</v>
      </c>
      <c r="H818">
        <v>300</v>
      </c>
      <c r="I818" t="s">
        <v>26</v>
      </c>
      <c r="J818">
        <v>2</v>
      </c>
      <c r="K818">
        <v>9</v>
      </c>
      <c r="L818" t="s">
        <v>27</v>
      </c>
      <c r="M818">
        <v>5</v>
      </c>
      <c r="N818">
        <v>713482</v>
      </c>
      <c r="O818" t="s">
        <v>716</v>
      </c>
      <c r="P818">
        <v>2005</v>
      </c>
      <c r="Q818" t="s">
        <v>717</v>
      </c>
      <c r="R818" s="5">
        <v>237916</v>
      </c>
      <c r="S818">
        <v>105.256901</v>
      </c>
      <c r="T818">
        <v>53</v>
      </c>
      <c r="U818">
        <v>530206</v>
      </c>
      <c r="V818" t="str">
        <f t="shared" si="24"/>
        <v>dm-53-02-06</v>
      </c>
      <c r="W818">
        <f t="shared" si="25"/>
        <v>12</v>
      </c>
    </row>
    <row r="819" spans="1:23" x14ac:dyDescent="0.2">
      <c r="A819" t="s">
        <v>9084</v>
      </c>
      <c r="B819" s="1">
        <v>42737.376388888886</v>
      </c>
      <c r="C819" s="4">
        <v>2</v>
      </c>
      <c r="D819">
        <v>2017</v>
      </c>
      <c r="E819">
        <v>1527687.0922099999</v>
      </c>
      <c r="F819">
        <v>686125.49781199999</v>
      </c>
      <c r="G819">
        <v>1</v>
      </c>
      <c r="H819">
        <v>300</v>
      </c>
      <c r="I819" t="s">
        <v>26</v>
      </c>
      <c r="J819">
        <v>2</v>
      </c>
      <c r="K819">
        <v>9</v>
      </c>
      <c r="L819" t="s">
        <v>27</v>
      </c>
      <c r="M819">
        <v>5</v>
      </c>
      <c r="N819">
        <v>223496</v>
      </c>
      <c r="O819" t="s">
        <v>860</v>
      </c>
      <c r="P819">
        <v>2002</v>
      </c>
      <c r="Q819" t="s">
        <v>861</v>
      </c>
      <c r="R819" s="5">
        <v>239685</v>
      </c>
      <c r="S819">
        <v>123.85311299999999</v>
      </c>
      <c r="T819">
        <v>53</v>
      </c>
      <c r="U819">
        <v>530206</v>
      </c>
      <c r="V819" t="str">
        <f t="shared" si="24"/>
        <v>dm-53-02-06</v>
      </c>
      <c r="W819">
        <f t="shared" si="25"/>
        <v>15</v>
      </c>
    </row>
    <row r="820" spans="1:23" x14ac:dyDescent="0.2">
      <c r="A820" t="s">
        <v>9085</v>
      </c>
      <c r="B820" s="1">
        <v>42737.388194444444</v>
      </c>
      <c r="C820" s="4">
        <v>2</v>
      </c>
      <c r="D820">
        <v>2017</v>
      </c>
      <c r="E820">
        <v>1533454.8102800001</v>
      </c>
      <c r="F820">
        <v>683413.690191</v>
      </c>
      <c r="G820">
        <v>1</v>
      </c>
      <c r="H820">
        <v>200</v>
      </c>
      <c r="I820" t="s">
        <v>22</v>
      </c>
      <c r="J820">
        <v>2</v>
      </c>
      <c r="K820">
        <v>9</v>
      </c>
      <c r="L820" t="s">
        <v>27</v>
      </c>
      <c r="M820">
        <v>5</v>
      </c>
      <c r="N820">
        <v>134326</v>
      </c>
      <c r="O820" t="s">
        <v>27</v>
      </c>
      <c r="P820">
        <v>2010</v>
      </c>
      <c r="Q820" t="s">
        <v>522</v>
      </c>
      <c r="R820" s="5">
        <v>238560</v>
      </c>
      <c r="S820">
        <v>171.63027399999999</v>
      </c>
      <c r="T820">
        <v>53</v>
      </c>
      <c r="U820">
        <v>530102</v>
      </c>
      <c r="V820" t="str">
        <f t="shared" si="24"/>
        <v>dm-53-01-02</v>
      </c>
      <c r="W820">
        <f t="shared" si="25"/>
        <v>7</v>
      </c>
    </row>
    <row r="821" spans="1:23" x14ac:dyDescent="0.2">
      <c r="A821" t="s">
        <v>9087</v>
      </c>
      <c r="B821" s="1">
        <v>42737.508333333331</v>
      </c>
      <c r="C821" s="4">
        <v>2</v>
      </c>
      <c r="D821">
        <v>2017</v>
      </c>
      <c r="E821">
        <v>1527726.7005799999</v>
      </c>
      <c r="F821">
        <v>685754.880305</v>
      </c>
      <c r="G821">
        <v>1</v>
      </c>
      <c r="H821">
        <v>300</v>
      </c>
      <c r="I821" t="s">
        <v>26</v>
      </c>
      <c r="J821">
        <v>2</v>
      </c>
      <c r="K821">
        <v>9</v>
      </c>
      <c r="L821" t="s">
        <v>27</v>
      </c>
      <c r="M821">
        <v>5</v>
      </c>
      <c r="N821">
        <v>634541</v>
      </c>
      <c r="O821" t="s">
        <v>749</v>
      </c>
      <c r="P821">
        <v>2007</v>
      </c>
      <c r="Q821" t="s">
        <v>750</v>
      </c>
      <c r="R821" s="5">
        <v>237938</v>
      </c>
      <c r="S821">
        <v>25.889251000000002</v>
      </c>
      <c r="T821">
        <v>53</v>
      </c>
      <c r="U821">
        <v>530206</v>
      </c>
      <c r="V821" t="str">
        <f t="shared" si="24"/>
        <v>dm-53-02-06</v>
      </c>
      <c r="W821">
        <f t="shared" si="25"/>
        <v>10</v>
      </c>
    </row>
    <row r="822" spans="1:23" x14ac:dyDescent="0.2">
      <c r="A822" t="s">
        <v>9088</v>
      </c>
      <c r="B822" s="1">
        <v>42737.57708333333</v>
      </c>
      <c r="C822" s="4">
        <v>2</v>
      </c>
      <c r="D822">
        <v>2017</v>
      </c>
      <c r="E822">
        <v>1532498.35812</v>
      </c>
      <c r="F822">
        <v>696766.205617</v>
      </c>
      <c r="G822">
        <v>1</v>
      </c>
      <c r="H822">
        <v>300</v>
      </c>
      <c r="I822" t="s">
        <v>22</v>
      </c>
      <c r="J822">
        <v>2</v>
      </c>
      <c r="K822">
        <v>10</v>
      </c>
      <c r="L822" t="s">
        <v>27</v>
      </c>
      <c r="M822">
        <v>5</v>
      </c>
      <c r="N822">
        <v>1898721</v>
      </c>
      <c r="O822" t="s">
        <v>761</v>
      </c>
      <c r="P822">
        <v>1998</v>
      </c>
      <c r="Q822" t="s">
        <v>762</v>
      </c>
      <c r="R822" t="s">
        <v>2518</v>
      </c>
      <c r="S822">
        <v>29.398422</v>
      </c>
      <c r="T822">
        <v>53</v>
      </c>
      <c r="U822">
        <v>530401</v>
      </c>
      <c r="V822" t="str">
        <f t="shared" si="24"/>
        <v>dm-53-04-01</v>
      </c>
      <c r="W822">
        <f t="shared" si="25"/>
        <v>19</v>
      </c>
    </row>
    <row r="823" spans="1:23" x14ac:dyDescent="0.2">
      <c r="A823" t="s">
        <v>9089</v>
      </c>
      <c r="B823" s="1">
        <v>42737.640277777777</v>
      </c>
      <c r="C823" s="4">
        <v>2</v>
      </c>
      <c r="D823">
        <v>2017</v>
      </c>
      <c r="E823">
        <v>1532697.6448299999</v>
      </c>
      <c r="F823">
        <v>685300.63069699996</v>
      </c>
      <c r="G823">
        <v>1</v>
      </c>
      <c r="H823">
        <v>150</v>
      </c>
      <c r="I823" t="s">
        <v>26</v>
      </c>
      <c r="J823">
        <v>2</v>
      </c>
      <c r="K823">
        <v>9</v>
      </c>
      <c r="L823" t="s">
        <v>27</v>
      </c>
      <c r="M823">
        <v>2</v>
      </c>
      <c r="N823">
        <v>1529395</v>
      </c>
      <c r="O823">
        <v>3100052008</v>
      </c>
      <c r="P823">
        <v>2010</v>
      </c>
      <c r="Q823" t="s">
        <v>9090</v>
      </c>
      <c r="R823" s="5">
        <v>238904</v>
      </c>
      <c r="S823">
        <v>72.643659</v>
      </c>
      <c r="T823">
        <v>53</v>
      </c>
      <c r="U823">
        <v>530105</v>
      </c>
      <c r="V823" t="str">
        <f t="shared" si="24"/>
        <v>dm-53-01-05</v>
      </c>
      <c r="W823">
        <f t="shared" si="25"/>
        <v>7</v>
      </c>
    </row>
    <row r="824" spans="1:23" x14ac:dyDescent="0.2">
      <c r="A824" t="s">
        <v>9094</v>
      </c>
      <c r="B824" s="1">
        <v>42737.89166666667</v>
      </c>
      <c r="C824" s="4">
        <v>2</v>
      </c>
      <c r="D824">
        <v>2017</v>
      </c>
      <c r="E824">
        <v>1525314.73193</v>
      </c>
      <c r="F824">
        <v>689606.05154699995</v>
      </c>
      <c r="G824">
        <v>1</v>
      </c>
      <c r="H824">
        <v>150</v>
      </c>
      <c r="I824" t="s">
        <v>22</v>
      </c>
      <c r="J824">
        <v>2</v>
      </c>
      <c r="K824">
        <v>9</v>
      </c>
      <c r="L824" t="s">
        <v>27</v>
      </c>
      <c r="M824">
        <v>5</v>
      </c>
      <c r="N824">
        <v>1802744</v>
      </c>
      <c r="O824" t="s">
        <v>1240</v>
      </c>
      <c r="P824">
        <v>2013</v>
      </c>
      <c r="Q824" t="s">
        <v>1241</v>
      </c>
      <c r="R824" s="5">
        <v>240169</v>
      </c>
      <c r="S824">
        <v>597.12832600000002</v>
      </c>
      <c r="T824">
        <v>53</v>
      </c>
      <c r="U824">
        <v>530801</v>
      </c>
      <c r="V824" t="str">
        <f t="shared" si="24"/>
        <v>dm-53-08-01</v>
      </c>
      <c r="W824">
        <f t="shared" si="25"/>
        <v>4</v>
      </c>
    </row>
    <row r="825" spans="1:23" x14ac:dyDescent="0.2">
      <c r="A825" t="s">
        <v>9098</v>
      </c>
      <c r="B825" s="1">
        <v>42768.429166666669</v>
      </c>
      <c r="C825" s="4">
        <v>2</v>
      </c>
      <c r="D825">
        <v>2017</v>
      </c>
      <c r="E825">
        <v>1532305.1837200001</v>
      </c>
      <c r="F825">
        <v>697479.92986899999</v>
      </c>
      <c r="G825">
        <v>1</v>
      </c>
      <c r="H825">
        <v>300</v>
      </c>
      <c r="I825" t="s">
        <v>26</v>
      </c>
      <c r="J825">
        <v>2</v>
      </c>
      <c r="K825">
        <v>9</v>
      </c>
      <c r="L825" t="s">
        <v>27</v>
      </c>
      <c r="M825">
        <v>5</v>
      </c>
      <c r="N825">
        <v>1898202</v>
      </c>
      <c r="O825" t="s">
        <v>881</v>
      </c>
      <c r="P825">
        <v>2014</v>
      </c>
      <c r="Q825" t="s">
        <v>882</v>
      </c>
      <c r="R825" t="s">
        <v>2518</v>
      </c>
      <c r="S825">
        <v>46.944389000000001</v>
      </c>
      <c r="T825">
        <v>53</v>
      </c>
      <c r="U825">
        <v>530503</v>
      </c>
      <c r="V825" t="str">
        <f t="shared" si="24"/>
        <v>dm-53-05-03</v>
      </c>
      <c r="W825">
        <f t="shared" si="25"/>
        <v>3</v>
      </c>
    </row>
    <row r="826" spans="1:23" x14ac:dyDescent="0.2">
      <c r="A826" t="s">
        <v>9100</v>
      </c>
      <c r="B826" s="1">
        <v>42768.518055555556</v>
      </c>
      <c r="C826" s="4">
        <v>2</v>
      </c>
      <c r="D826">
        <v>2017</v>
      </c>
      <c r="E826">
        <v>1533601.14744</v>
      </c>
      <c r="F826">
        <v>685483.76111299999</v>
      </c>
      <c r="G826">
        <v>1</v>
      </c>
      <c r="H826">
        <v>150</v>
      </c>
      <c r="I826" t="s">
        <v>26</v>
      </c>
      <c r="J826">
        <v>2</v>
      </c>
      <c r="K826">
        <v>9</v>
      </c>
      <c r="L826" t="s">
        <v>27</v>
      </c>
      <c r="M826">
        <v>5</v>
      </c>
      <c r="N826">
        <v>240983</v>
      </c>
      <c r="O826" t="s">
        <v>702</v>
      </c>
      <c r="P826">
        <v>1996</v>
      </c>
      <c r="Q826" t="s">
        <v>703</v>
      </c>
      <c r="R826" t="s">
        <v>2518</v>
      </c>
      <c r="S826">
        <v>6.67096</v>
      </c>
      <c r="T826">
        <v>53</v>
      </c>
      <c r="U826">
        <v>530103</v>
      </c>
      <c r="V826" t="str">
        <f t="shared" si="24"/>
        <v>dm-53-01-03</v>
      </c>
      <c r="W826">
        <f t="shared" si="25"/>
        <v>21</v>
      </c>
    </row>
    <row r="827" spans="1:23" x14ac:dyDescent="0.2">
      <c r="A827" t="s">
        <v>9101</v>
      </c>
      <c r="B827" s="1">
        <v>42768.565972222219</v>
      </c>
      <c r="C827" s="4">
        <v>2</v>
      </c>
      <c r="D827">
        <v>2017</v>
      </c>
      <c r="E827">
        <v>1527235.5351400001</v>
      </c>
      <c r="F827">
        <v>691293.89652199997</v>
      </c>
      <c r="G827">
        <v>1</v>
      </c>
      <c r="H827">
        <v>100</v>
      </c>
      <c r="I827" t="s">
        <v>26</v>
      </c>
      <c r="J827">
        <v>2</v>
      </c>
      <c r="K827">
        <v>9</v>
      </c>
      <c r="L827" t="s">
        <v>27</v>
      </c>
      <c r="M827">
        <v>5</v>
      </c>
      <c r="N827">
        <v>1465893</v>
      </c>
      <c r="O827" t="s">
        <v>794</v>
      </c>
      <c r="P827">
        <v>2008</v>
      </c>
      <c r="Q827" t="s">
        <v>795</v>
      </c>
      <c r="R827" s="5">
        <v>238741</v>
      </c>
      <c r="S827">
        <v>202.717544</v>
      </c>
      <c r="T827">
        <v>53</v>
      </c>
      <c r="U827">
        <v>530801</v>
      </c>
      <c r="V827" t="str">
        <f t="shared" si="24"/>
        <v>dm-53-08-01</v>
      </c>
      <c r="W827">
        <f t="shared" si="25"/>
        <v>9</v>
      </c>
    </row>
    <row r="828" spans="1:23" x14ac:dyDescent="0.2">
      <c r="A828" t="s">
        <v>9102</v>
      </c>
      <c r="B828" s="1">
        <v>42768.571527777778</v>
      </c>
      <c r="C828" s="4">
        <v>2</v>
      </c>
      <c r="D828">
        <v>2017</v>
      </c>
      <c r="E828">
        <v>1522872.66007</v>
      </c>
      <c r="F828">
        <v>698692.67940300005</v>
      </c>
      <c r="G828">
        <v>1</v>
      </c>
      <c r="H828">
        <v>150</v>
      </c>
      <c r="I828" t="s">
        <v>26</v>
      </c>
      <c r="J828">
        <v>2</v>
      </c>
      <c r="K828">
        <v>9</v>
      </c>
      <c r="L828" t="s">
        <v>27</v>
      </c>
      <c r="M828">
        <v>5</v>
      </c>
      <c r="N828">
        <v>401840</v>
      </c>
      <c r="O828" t="s">
        <v>828</v>
      </c>
      <c r="P828">
        <v>2005</v>
      </c>
      <c r="Q828" t="s">
        <v>9103</v>
      </c>
      <c r="R828" t="s">
        <v>2518</v>
      </c>
      <c r="S828">
        <v>39.622579000000002</v>
      </c>
      <c r="T828">
        <v>53</v>
      </c>
      <c r="U828">
        <v>530902</v>
      </c>
      <c r="V828" t="str">
        <f t="shared" si="24"/>
        <v>dm-53-09-02</v>
      </c>
      <c r="W828">
        <f t="shared" si="25"/>
        <v>12</v>
      </c>
    </row>
    <row r="829" spans="1:23" x14ac:dyDescent="0.2">
      <c r="A829" t="s">
        <v>9109</v>
      </c>
      <c r="B829" s="1">
        <v>42796.37777777778</v>
      </c>
      <c r="C829" s="4">
        <v>2</v>
      </c>
      <c r="D829">
        <v>2017</v>
      </c>
      <c r="E829">
        <v>1529532.74431</v>
      </c>
      <c r="F829">
        <v>685339.30142200005</v>
      </c>
      <c r="G829">
        <v>1</v>
      </c>
      <c r="H829">
        <v>150</v>
      </c>
      <c r="I829" t="s">
        <v>26</v>
      </c>
      <c r="J829">
        <v>2</v>
      </c>
      <c r="K829">
        <v>9</v>
      </c>
      <c r="L829" t="s">
        <v>27</v>
      </c>
      <c r="M829">
        <v>5</v>
      </c>
      <c r="N829">
        <v>1574718</v>
      </c>
      <c r="O829" t="s">
        <v>27</v>
      </c>
      <c r="P829">
        <v>1988</v>
      </c>
      <c r="Q829" t="s">
        <v>967</v>
      </c>
      <c r="R829" s="5">
        <v>239085</v>
      </c>
      <c r="S829">
        <v>133.75812199999999</v>
      </c>
      <c r="T829">
        <v>53</v>
      </c>
      <c r="U829">
        <v>530203</v>
      </c>
      <c r="V829" t="str">
        <f t="shared" si="24"/>
        <v>dm-53-02-03</v>
      </c>
      <c r="W829">
        <f t="shared" si="25"/>
        <v>29</v>
      </c>
    </row>
    <row r="830" spans="1:23" x14ac:dyDescent="0.2">
      <c r="A830" t="s">
        <v>9110</v>
      </c>
      <c r="B830" s="1">
        <v>42796.381249999999</v>
      </c>
      <c r="C830" s="4">
        <v>2</v>
      </c>
      <c r="D830">
        <v>2017</v>
      </c>
      <c r="E830">
        <v>1527313.3976100001</v>
      </c>
      <c r="F830">
        <v>686933.845371</v>
      </c>
      <c r="G830">
        <v>1</v>
      </c>
      <c r="H830">
        <v>150</v>
      </c>
      <c r="I830" t="s">
        <v>22</v>
      </c>
      <c r="J830">
        <v>2</v>
      </c>
      <c r="K830">
        <v>9</v>
      </c>
      <c r="L830" t="s">
        <v>27</v>
      </c>
      <c r="M830">
        <v>5</v>
      </c>
      <c r="N830">
        <v>223241</v>
      </c>
      <c r="O830" t="s">
        <v>4705</v>
      </c>
      <c r="P830">
        <v>1988</v>
      </c>
      <c r="Q830" t="s">
        <v>4706</v>
      </c>
      <c r="R830" s="5">
        <v>239813</v>
      </c>
      <c r="S830">
        <v>127.64542</v>
      </c>
      <c r="T830">
        <v>53</v>
      </c>
      <c r="U830">
        <v>530603</v>
      </c>
      <c r="V830" t="str">
        <f t="shared" si="24"/>
        <v>dm-53-06-03</v>
      </c>
      <c r="W830">
        <f t="shared" si="25"/>
        <v>29</v>
      </c>
    </row>
    <row r="831" spans="1:23" x14ac:dyDescent="0.2">
      <c r="A831" t="s">
        <v>9112</v>
      </c>
      <c r="B831" s="1">
        <v>42796.434027777781</v>
      </c>
      <c r="C831" s="4">
        <v>2</v>
      </c>
      <c r="D831">
        <v>2017</v>
      </c>
      <c r="E831">
        <v>1532704.5836499999</v>
      </c>
      <c r="F831">
        <v>683294.69603300001</v>
      </c>
      <c r="G831">
        <v>1</v>
      </c>
      <c r="H831">
        <v>150</v>
      </c>
      <c r="I831" t="s">
        <v>26</v>
      </c>
      <c r="J831">
        <v>1</v>
      </c>
      <c r="K831">
        <v>9</v>
      </c>
      <c r="L831" t="s">
        <v>27</v>
      </c>
      <c r="M831">
        <v>5</v>
      </c>
      <c r="N831">
        <v>1660089</v>
      </c>
      <c r="O831" t="s">
        <v>2561</v>
      </c>
      <c r="P831">
        <v>1994</v>
      </c>
      <c r="Q831" t="s">
        <v>9113</v>
      </c>
      <c r="R831" s="5">
        <v>239302</v>
      </c>
      <c r="S831">
        <v>214.81252599999999</v>
      </c>
      <c r="T831">
        <v>53</v>
      </c>
      <c r="U831">
        <v>530105</v>
      </c>
      <c r="V831" t="str">
        <f t="shared" si="24"/>
        <v>dm-53-01-05</v>
      </c>
      <c r="W831">
        <f t="shared" si="25"/>
        <v>23</v>
      </c>
    </row>
    <row r="832" spans="1:23" x14ac:dyDescent="0.2">
      <c r="A832" t="s">
        <v>9114</v>
      </c>
      <c r="B832" s="1">
        <v>42796.554861111108</v>
      </c>
      <c r="C832" s="4">
        <v>2</v>
      </c>
      <c r="D832">
        <v>2017</v>
      </c>
      <c r="E832">
        <v>1529938.4521600001</v>
      </c>
      <c r="F832">
        <v>686553.47395500005</v>
      </c>
      <c r="G832">
        <v>1</v>
      </c>
      <c r="H832">
        <v>200</v>
      </c>
      <c r="I832" t="s">
        <v>22</v>
      </c>
      <c r="J832">
        <v>2</v>
      </c>
      <c r="K832">
        <v>9</v>
      </c>
      <c r="L832" t="s">
        <v>27</v>
      </c>
      <c r="M832">
        <v>5</v>
      </c>
      <c r="N832">
        <v>2049842</v>
      </c>
      <c r="O832" t="s">
        <v>1057</v>
      </c>
      <c r="P832">
        <v>1994</v>
      </c>
      <c r="Q832" t="s">
        <v>1058</v>
      </c>
      <c r="R832" s="5">
        <v>240108</v>
      </c>
      <c r="S832">
        <v>228.650261</v>
      </c>
      <c r="T832">
        <v>53</v>
      </c>
      <c r="U832">
        <v>530204</v>
      </c>
      <c r="V832" t="str">
        <f t="shared" si="24"/>
        <v>dm-53-02-04</v>
      </c>
      <c r="W832">
        <f t="shared" si="25"/>
        <v>23</v>
      </c>
    </row>
    <row r="833" spans="1:23" x14ac:dyDescent="0.2">
      <c r="A833" t="s">
        <v>9116</v>
      </c>
      <c r="B833" s="1">
        <v>42796.583333333336</v>
      </c>
      <c r="C833" s="4">
        <v>2</v>
      </c>
      <c r="D833">
        <v>2017</v>
      </c>
      <c r="E833">
        <v>1528817.43903</v>
      </c>
      <c r="F833">
        <v>686557.87166199996</v>
      </c>
      <c r="G833">
        <v>3</v>
      </c>
      <c r="H833">
        <v>200</v>
      </c>
      <c r="I833" t="s">
        <v>22</v>
      </c>
      <c r="J833">
        <v>2</v>
      </c>
      <c r="K833">
        <v>8</v>
      </c>
      <c r="L833" t="s">
        <v>27</v>
      </c>
      <c r="M833">
        <v>3</v>
      </c>
      <c r="N833">
        <v>241165</v>
      </c>
      <c r="O833" t="s">
        <v>1057</v>
      </c>
      <c r="P833">
        <v>1994</v>
      </c>
      <c r="Q833" t="s">
        <v>1058</v>
      </c>
      <c r="R833" s="5">
        <v>239496</v>
      </c>
      <c r="S833">
        <v>283.15796699999999</v>
      </c>
      <c r="T833">
        <v>53</v>
      </c>
      <c r="U833">
        <v>530204</v>
      </c>
      <c r="V833" t="str">
        <f t="shared" ref="V833:V896" si="26">"dm-"&amp;TEXT(U833,"00-00-00")</f>
        <v>dm-53-02-04</v>
      </c>
      <c r="W833">
        <f t="shared" si="25"/>
        <v>23</v>
      </c>
    </row>
    <row r="834" spans="1:23" x14ac:dyDescent="0.2">
      <c r="A834" t="s">
        <v>9117</v>
      </c>
      <c r="B834" s="1">
        <v>42796.642361111109</v>
      </c>
      <c r="C834" s="4">
        <v>2</v>
      </c>
      <c r="D834">
        <v>2017</v>
      </c>
      <c r="E834">
        <v>1534763.84029</v>
      </c>
      <c r="F834">
        <v>685690.41301500006</v>
      </c>
      <c r="G834">
        <v>3</v>
      </c>
      <c r="H834">
        <v>300</v>
      </c>
      <c r="I834" t="s">
        <v>22</v>
      </c>
      <c r="J834">
        <v>2</v>
      </c>
      <c r="K834">
        <v>8</v>
      </c>
      <c r="L834" t="s">
        <v>27</v>
      </c>
      <c r="M834">
        <v>3</v>
      </c>
      <c r="N834">
        <v>220790</v>
      </c>
      <c r="O834" t="s">
        <v>789</v>
      </c>
      <c r="P834">
        <v>2003</v>
      </c>
      <c r="Q834" t="s">
        <v>790</v>
      </c>
      <c r="R834" s="5">
        <v>238595</v>
      </c>
      <c r="S834">
        <v>441.71500600000002</v>
      </c>
      <c r="T834">
        <v>53</v>
      </c>
      <c r="U834">
        <v>530103</v>
      </c>
      <c r="V834" t="str">
        <f t="shared" si="26"/>
        <v>dm-53-01-03</v>
      </c>
      <c r="W834">
        <f t="shared" si="25"/>
        <v>14</v>
      </c>
    </row>
    <row r="835" spans="1:23" x14ac:dyDescent="0.2">
      <c r="A835" t="s">
        <v>9119</v>
      </c>
      <c r="B835" s="1">
        <v>42827.517361111109</v>
      </c>
      <c r="C835" s="4">
        <v>2</v>
      </c>
      <c r="D835">
        <v>2017</v>
      </c>
      <c r="E835">
        <v>1525868.4763199999</v>
      </c>
      <c r="F835">
        <v>688689.88131800003</v>
      </c>
      <c r="G835">
        <v>1</v>
      </c>
      <c r="H835">
        <v>300</v>
      </c>
      <c r="I835" t="s">
        <v>26</v>
      </c>
      <c r="J835">
        <v>2</v>
      </c>
      <c r="K835">
        <v>9</v>
      </c>
      <c r="L835" t="s">
        <v>27</v>
      </c>
      <c r="M835">
        <v>5</v>
      </c>
      <c r="N835">
        <v>1974846</v>
      </c>
      <c r="O835" t="s">
        <v>716</v>
      </c>
      <c r="P835">
        <v>2005</v>
      </c>
      <c r="Q835" t="s">
        <v>717</v>
      </c>
      <c r="R835" s="5">
        <v>239771</v>
      </c>
      <c r="S835">
        <v>272.17130500000002</v>
      </c>
      <c r="T835">
        <v>53</v>
      </c>
      <c r="U835">
        <v>530605</v>
      </c>
      <c r="V835" t="str">
        <f t="shared" si="26"/>
        <v>dm-53-06-05</v>
      </c>
      <c r="W835">
        <f t="shared" ref="W835:W898" si="27">D835-P835</f>
        <v>12</v>
      </c>
    </row>
    <row r="836" spans="1:23" x14ac:dyDescent="0.2">
      <c r="A836" t="s">
        <v>9120</v>
      </c>
      <c r="B836" s="1">
        <v>42827.753472222219</v>
      </c>
      <c r="C836" s="4">
        <v>2</v>
      </c>
      <c r="D836">
        <v>2017</v>
      </c>
      <c r="E836">
        <v>1532852.1735799999</v>
      </c>
      <c r="F836">
        <v>689762.35484499997</v>
      </c>
      <c r="G836">
        <v>1</v>
      </c>
      <c r="H836">
        <v>150</v>
      </c>
      <c r="I836" t="s">
        <v>22</v>
      </c>
      <c r="J836">
        <v>2</v>
      </c>
      <c r="K836">
        <v>9</v>
      </c>
      <c r="L836" t="s">
        <v>27</v>
      </c>
      <c r="M836">
        <v>5</v>
      </c>
      <c r="N836">
        <v>1665691</v>
      </c>
      <c r="O836" t="s">
        <v>2783</v>
      </c>
      <c r="P836">
        <v>1994</v>
      </c>
      <c r="Q836" t="s">
        <v>2784</v>
      </c>
      <c r="R836" s="5">
        <v>239322</v>
      </c>
      <c r="S836">
        <v>226.981807</v>
      </c>
      <c r="T836">
        <v>53</v>
      </c>
      <c r="U836">
        <v>530304</v>
      </c>
      <c r="V836" t="str">
        <f t="shared" si="26"/>
        <v>dm-53-03-04</v>
      </c>
      <c r="W836">
        <f t="shared" si="27"/>
        <v>23</v>
      </c>
    </row>
    <row r="837" spans="1:23" x14ac:dyDescent="0.2">
      <c r="A837" t="s">
        <v>9122</v>
      </c>
      <c r="B837" s="1">
        <v>42857.395138888889</v>
      </c>
      <c r="C837" s="4">
        <v>2</v>
      </c>
      <c r="D837">
        <v>2017</v>
      </c>
      <c r="E837">
        <v>1524643.4974199999</v>
      </c>
      <c r="F837">
        <v>688059.88485000003</v>
      </c>
      <c r="G837">
        <v>1</v>
      </c>
      <c r="H837">
        <v>300</v>
      </c>
      <c r="I837" t="s">
        <v>26</v>
      </c>
      <c r="J837">
        <v>2</v>
      </c>
      <c r="K837">
        <v>9</v>
      </c>
      <c r="L837" t="s">
        <v>27</v>
      </c>
      <c r="M837">
        <v>5</v>
      </c>
      <c r="N837">
        <v>1796541</v>
      </c>
      <c r="O837">
        <v>3100065809</v>
      </c>
      <c r="P837">
        <v>2012</v>
      </c>
      <c r="Q837" t="s">
        <v>9123</v>
      </c>
      <c r="R837" s="5">
        <v>240122</v>
      </c>
      <c r="S837">
        <v>137.39092299999999</v>
      </c>
      <c r="T837">
        <v>53</v>
      </c>
      <c r="U837">
        <v>530605</v>
      </c>
      <c r="V837" t="str">
        <f t="shared" si="26"/>
        <v>dm-53-06-05</v>
      </c>
      <c r="W837">
        <f t="shared" si="27"/>
        <v>5</v>
      </c>
    </row>
    <row r="838" spans="1:23" x14ac:dyDescent="0.2">
      <c r="A838" t="s">
        <v>9124</v>
      </c>
      <c r="B838" s="1">
        <v>42888.457638888889</v>
      </c>
      <c r="C838" s="4">
        <v>2</v>
      </c>
      <c r="D838">
        <v>2017</v>
      </c>
      <c r="E838">
        <v>1532545.0101000001</v>
      </c>
      <c r="F838">
        <v>681755.44656199997</v>
      </c>
      <c r="G838">
        <v>1</v>
      </c>
      <c r="H838">
        <v>300</v>
      </c>
      <c r="I838" t="s">
        <v>26</v>
      </c>
      <c r="J838">
        <v>2</v>
      </c>
      <c r="K838">
        <v>9</v>
      </c>
      <c r="L838" t="s">
        <v>27</v>
      </c>
      <c r="M838">
        <v>5</v>
      </c>
      <c r="N838">
        <v>1482707</v>
      </c>
      <c r="O838" t="s">
        <v>1946</v>
      </c>
      <c r="P838">
        <v>2010</v>
      </c>
      <c r="Q838" t="s">
        <v>1947</v>
      </c>
      <c r="R838" s="5">
        <v>239853</v>
      </c>
      <c r="S838">
        <v>194.27429000000001</v>
      </c>
      <c r="T838">
        <v>53</v>
      </c>
      <c r="U838">
        <v>530104</v>
      </c>
      <c r="V838" t="str">
        <f t="shared" si="26"/>
        <v>dm-53-01-04</v>
      </c>
      <c r="W838">
        <f t="shared" si="27"/>
        <v>7</v>
      </c>
    </row>
    <row r="839" spans="1:23" x14ac:dyDescent="0.2">
      <c r="A839" t="s">
        <v>9125</v>
      </c>
      <c r="B839" s="1">
        <v>42888.48333333333</v>
      </c>
      <c r="C839" s="4">
        <v>2</v>
      </c>
      <c r="D839">
        <v>2017</v>
      </c>
      <c r="E839">
        <v>1523802.01813</v>
      </c>
      <c r="F839">
        <v>685762.519524</v>
      </c>
      <c r="G839">
        <v>1</v>
      </c>
      <c r="H839">
        <v>100</v>
      </c>
      <c r="I839" t="s">
        <v>26</v>
      </c>
      <c r="J839">
        <v>2</v>
      </c>
      <c r="K839">
        <v>9</v>
      </c>
      <c r="L839" t="s">
        <v>27</v>
      </c>
      <c r="M839">
        <v>5</v>
      </c>
      <c r="N839">
        <v>420478</v>
      </c>
      <c r="O839" t="s">
        <v>732</v>
      </c>
      <c r="P839">
        <v>1997</v>
      </c>
      <c r="Q839" t="s">
        <v>733</v>
      </c>
      <c r="R839" s="5">
        <v>237480</v>
      </c>
      <c r="S839">
        <v>378.86014899999998</v>
      </c>
      <c r="T839">
        <v>53</v>
      </c>
      <c r="U839">
        <v>530601</v>
      </c>
      <c r="V839" t="str">
        <f t="shared" si="26"/>
        <v>dm-53-06-01</v>
      </c>
      <c r="W839">
        <f t="shared" si="27"/>
        <v>20</v>
      </c>
    </row>
    <row r="840" spans="1:23" x14ac:dyDescent="0.2">
      <c r="A840" t="s">
        <v>9126</v>
      </c>
      <c r="B840" s="1">
        <v>42888.565972222219</v>
      </c>
      <c r="C840" s="4">
        <v>2</v>
      </c>
      <c r="D840">
        <v>2017</v>
      </c>
      <c r="E840">
        <v>1527902.37509</v>
      </c>
      <c r="F840">
        <v>690689.51299700001</v>
      </c>
      <c r="G840">
        <v>3</v>
      </c>
      <c r="H840">
        <v>300</v>
      </c>
      <c r="I840" t="s">
        <v>22</v>
      </c>
      <c r="J840">
        <v>2</v>
      </c>
      <c r="K840">
        <v>8</v>
      </c>
      <c r="L840" t="s">
        <v>9127</v>
      </c>
      <c r="M840">
        <v>3</v>
      </c>
      <c r="N840">
        <v>256093</v>
      </c>
      <c r="O840" t="s">
        <v>743</v>
      </c>
      <c r="P840">
        <v>1998</v>
      </c>
      <c r="Q840" t="s">
        <v>744</v>
      </c>
      <c r="R840" t="s">
        <v>2518</v>
      </c>
      <c r="S840">
        <v>160.17189300000001</v>
      </c>
      <c r="T840">
        <v>53</v>
      </c>
      <c r="U840">
        <v>530501</v>
      </c>
      <c r="V840" t="str">
        <f t="shared" si="26"/>
        <v>dm-53-05-01</v>
      </c>
      <c r="W840">
        <f t="shared" si="27"/>
        <v>19</v>
      </c>
    </row>
    <row r="841" spans="1:23" x14ac:dyDescent="0.2">
      <c r="A841" t="s">
        <v>9128</v>
      </c>
      <c r="B841" s="1">
        <v>42888.881944444445</v>
      </c>
      <c r="C841" s="4">
        <v>2</v>
      </c>
      <c r="D841">
        <v>2017</v>
      </c>
      <c r="E841">
        <v>1527240.3936099999</v>
      </c>
      <c r="F841">
        <v>697275.90133100003</v>
      </c>
      <c r="G841">
        <v>1</v>
      </c>
      <c r="H841">
        <v>300</v>
      </c>
      <c r="I841" t="s">
        <v>22</v>
      </c>
      <c r="J841">
        <v>2</v>
      </c>
      <c r="K841">
        <v>9</v>
      </c>
      <c r="L841" t="s">
        <v>27</v>
      </c>
      <c r="M841">
        <v>5</v>
      </c>
      <c r="N841">
        <v>99109</v>
      </c>
      <c r="O841" t="s">
        <v>975</v>
      </c>
      <c r="P841">
        <v>1998</v>
      </c>
      <c r="Q841" t="s">
        <v>976</v>
      </c>
      <c r="R841" t="s">
        <v>2518</v>
      </c>
      <c r="S841">
        <v>746.60925999999995</v>
      </c>
      <c r="T841">
        <v>53</v>
      </c>
      <c r="U841">
        <v>530901</v>
      </c>
      <c r="V841" t="str">
        <f t="shared" si="26"/>
        <v>dm-53-09-01</v>
      </c>
      <c r="W841">
        <f t="shared" si="27"/>
        <v>19</v>
      </c>
    </row>
    <row r="842" spans="1:23" x14ac:dyDescent="0.2">
      <c r="A842" t="s">
        <v>9129</v>
      </c>
      <c r="B842" s="1">
        <v>42918.354166666664</v>
      </c>
      <c r="C842" s="4">
        <v>2</v>
      </c>
      <c r="D842">
        <v>2017</v>
      </c>
      <c r="E842">
        <v>1536553.5247500001</v>
      </c>
      <c r="F842">
        <v>684676.29839000001</v>
      </c>
      <c r="G842">
        <v>1</v>
      </c>
      <c r="H842">
        <v>150</v>
      </c>
      <c r="I842" t="s">
        <v>26</v>
      </c>
      <c r="J842">
        <v>2</v>
      </c>
      <c r="K842">
        <v>9</v>
      </c>
      <c r="L842" t="s">
        <v>27</v>
      </c>
      <c r="M842">
        <v>5</v>
      </c>
      <c r="N842">
        <v>1802346</v>
      </c>
      <c r="O842" t="s">
        <v>1240</v>
      </c>
      <c r="P842">
        <v>2013</v>
      </c>
      <c r="Q842" t="s">
        <v>5991</v>
      </c>
      <c r="R842" s="5">
        <v>240164</v>
      </c>
      <c r="S842">
        <v>6.4948220000000001</v>
      </c>
      <c r="T842">
        <v>53</v>
      </c>
      <c r="U842">
        <v>530101</v>
      </c>
      <c r="V842" t="str">
        <f t="shared" si="26"/>
        <v>dm-53-01-01</v>
      </c>
      <c r="W842">
        <f t="shared" si="27"/>
        <v>4</v>
      </c>
    </row>
    <row r="843" spans="1:23" x14ac:dyDescent="0.2">
      <c r="A843" t="s">
        <v>9130</v>
      </c>
      <c r="B843" s="1">
        <v>42918.388194444444</v>
      </c>
      <c r="C843" s="4">
        <v>2</v>
      </c>
      <c r="D843">
        <v>2017</v>
      </c>
      <c r="E843">
        <v>1533242.52412</v>
      </c>
      <c r="F843">
        <v>682700.64396699995</v>
      </c>
      <c r="G843">
        <v>1</v>
      </c>
      <c r="H843">
        <v>150</v>
      </c>
      <c r="I843" t="s">
        <v>26</v>
      </c>
      <c r="J843">
        <v>2</v>
      </c>
      <c r="K843">
        <v>9</v>
      </c>
      <c r="L843" t="s">
        <v>27</v>
      </c>
      <c r="M843">
        <v>5</v>
      </c>
      <c r="N843">
        <v>2044100</v>
      </c>
      <c r="O843" t="s">
        <v>9131</v>
      </c>
      <c r="P843">
        <v>1995</v>
      </c>
      <c r="Q843" t="s">
        <v>9132</v>
      </c>
      <c r="R843" t="s">
        <v>2518</v>
      </c>
      <c r="S843">
        <v>292.37591600000002</v>
      </c>
      <c r="T843">
        <v>53</v>
      </c>
      <c r="U843">
        <v>530104</v>
      </c>
      <c r="V843" t="str">
        <f t="shared" si="26"/>
        <v>dm-53-01-04</v>
      </c>
      <c r="W843">
        <f t="shared" si="27"/>
        <v>22</v>
      </c>
    </row>
    <row r="844" spans="1:23" x14ac:dyDescent="0.2">
      <c r="A844" t="s">
        <v>9133</v>
      </c>
      <c r="B844" s="1">
        <v>42918.470833333333</v>
      </c>
      <c r="C844" s="4">
        <v>2</v>
      </c>
      <c r="D844">
        <v>2017</v>
      </c>
      <c r="E844">
        <v>1527337.68188</v>
      </c>
      <c r="F844">
        <v>685507.99920199998</v>
      </c>
      <c r="G844">
        <v>1</v>
      </c>
      <c r="H844">
        <v>300</v>
      </c>
      <c r="I844" t="s">
        <v>26</v>
      </c>
      <c r="J844">
        <v>2</v>
      </c>
      <c r="K844">
        <v>9</v>
      </c>
      <c r="L844" t="s">
        <v>27</v>
      </c>
      <c r="M844">
        <v>5</v>
      </c>
      <c r="N844">
        <v>446866</v>
      </c>
      <c r="O844" t="s">
        <v>1207</v>
      </c>
      <c r="P844">
        <v>2007</v>
      </c>
      <c r="Q844" t="s">
        <v>1208</v>
      </c>
      <c r="R844" s="5">
        <v>239827</v>
      </c>
      <c r="S844">
        <v>151.99582899999999</v>
      </c>
      <c r="T844">
        <v>53</v>
      </c>
      <c r="U844">
        <v>530205</v>
      </c>
      <c r="V844" t="str">
        <f t="shared" si="26"/>
        <v>dm-53-02-05</v>
      </c>
      <c r="W844">
        <f t="shared" si="27"/>
        <v>10</v>
      </c>
    </row>
    <row r="845" spans="1:23" x14ac:dyDescent="0.2">
      <c r="A845" t="s">
        <v>9138</v>
      </c>
      <c r="B845" s="1">
        <v>42949.337500000001</v>
      </c>
      <c r="C845" s="4">
        <v>2</v>
      </c>
      <c r="D845">
        <v>2017</v>
      </c>
      <c r="E845">
        <v>1527472.9089500001</v>
      </c>
      <c r="F845">
        <v>695498.36416999996</v>
      </c>
      <c r="G845">
        <v>1</v>
      </c>
      <c r="H845">
        <v>200</v>
      </c>
      <c r="I845" t="s">
        <v>22</v>
      </c>
      <c r="J845">
        <v>2</v>
      </c>
      <c r="K845">
        <v>9</v>
      </c>
      <c r="L845" t="s">
        <v>27</v>
      </c>
      <c r="M845">
        <v>5</v>
      </c>
      <c r="N845">
        <v>367428</v>
      </c>
      <c r="O845" t="s">
        <v>1095</v>
      </c>
      <c r="P845">
        <v>2003</v>
      </c>
      <c r="Q845" t="s">
        <v>1096</v>
      </c>
      <c r="R845" s="5">
        <v>239294</v>
      </c>
      <c r="S845">
        <v>335.73002300000002</v>
      </c>
      <c r="T845">
        <v>53</v>
      </c>
      <c r="U845">
        <v>530502</v>
      </c>
      <c r="V845" t="str">
        <f t="shared" si="26"/>
        <v>dm-53-05-02</v>
      </c>
      <c r="W845">
        <f t="shared" si="27"/>
        <v>14</v>
      </c>
    </row>
    <row r="846" spans="1:23" x14ac:dyDescent="0.2">
      <c r="A846" t="s">
        <v>9139</v>
      </c>
      <c r="B846" s="1">
        <v>42949.486805555556</v>
      </c>
      <c r="C846" s="4">
        <v>2</v>
      </c>
      <c r="D846">
        <v>2017</v>
      </c>
      <c r="E846">
        <v>1539050.48309</v>
      </c>
      <c r="F846">
        <v>687727.84726099996</v>
      </c>
      <c r="G846">
        <v>1</v>
      </c>
      <c r="H846">
        <v>150</v>
      </c>
      <c r="I846" t="s">
        <v>22</v>
      </c>
      <c r="J846">
        <v>2</v>
      </c>
      <c r="K846">
        <v>9</v>
      </c>
      <c r="L846" t="s">
        <v>27</v>
      </c>
      <c r="M846">
        <v>5</v>
      </c>
      <c r="N846">
        <v>210621</v>
      </c>
      <c r="O846" t="s">
        <v>789</v>
      </c>
      <c r="P846">
        <v>2003</v>
      </c>
      <c r="Q846" t="s">
        <v>2007</v>
      </c>
      <c r="R846" s="5">
        <v>239295</v>
      </c>
      <c r="S846">
        <v>143.267563</v>
      </c>
      <c r="T846">
        <v>53</v>
      </c>
      <c r="U846">
        <v>530301</v>
      </c>
      <c r="V846" t="str">
        <f t="shared" si="26"/>
        <v>dm-53-03-01</v>
      </c>
      <c r="W846">
        <f t="shared" si="27"/>
        <v>14</v>
      </c>
    </row>
    <row r="847" spans="1:23" hidden="1" x14ac:dyDescent="0.2">
      <c r="A847" t="s">
        <v>9144</v>
      </c>
      <c r="B847" s="1">
        <v>42949.651388888888</v>
      </c>
      <c r="C847" s="4">
        <v>2</v>
      </c>
      <c r="D847">
        <v>2017</v>
      </c>
      <c r="E847">
        <v>1530212.48651</v>
      </c>
      <c r="F847">
        <v>687254.14962399995</v>
      </c>
      <c r="G847">
        <v>4</v>
      </c>
      <c r="H847">
        <v>50</v>
      </c>
      <c r="I847" t="s">
        <v>33</v>
      </c>
      <c r="J847">
        <v>1</v>
      </c>
      <c r="K847">
        <v>9</v>
      </c>
      <c r="L847" t="s">
        <v>27</v>
      </c>
      <c r="M847">
        <v>3</v>
      </c>
      <c r="N847">
        <v>1470745</v>
      </c>
      <c r="O847" t="s">
        <v>27</v>
      </c>
      <c r="P847">
        <v>2010</v>
      </c>
      <c r="Q847" t="s">
        <v>69</v>
      </c>
      <c r="R847" s="5">
        <v>238761</v>
      </c>
      <c r="S847">
        <v>79.679006000000001</v>
      </c>
      <c r="T847">
        <v>53</v>
      </c>
      <c r="U847">
        <v>530204</v>
      </c>
      <c r="V847" t="str">
        <f t="shared" si="26"/>
        <v>dm-53-02-04</v>
      </c>
      <c r="W847">
        <f t="shared" si="27"/>
        <v>7</v>
      </c>
    </row>
    <row r="848" spans="1:23" x14ac:dyDescent="0.2">
      <c r="A848" t="s">
        <v>9159</v>
      </c>
      <c r="B848" s="1">
        <v>43010.436111111114</v>
      </c>
      <c r="C848" s="4">
        <v>2</v>
      </c>
      <c r="D848">
        <v>2017</v>
      </c>
      <c r="E848">
        <v>1527188.0369599999</v>
      </c>
      <c r="F848">
        <v>685422.89100399998</v>
      </c>
      <c r="G848">
        <v>1</v>
      </c>
      <c r="H848">
        <v>300</v>
      </c>
      <c r="I848" t="s">
        <v>26</v>
      </c>
      <c r="J848">
        <v>2</v>
      </c>
      <c r="K848">
        <v>9</v>
      </c>
      <c r="L848" t="s">
        <v>27</v>
      </c>
      <c r="M848">
        <v>3</v>
      </c>
      <c r="N848">
        <v>1486648</v>
      </c>
      <c r="O848" t="s">
        <v>1181</v>
      </c>
      <c r="P848">
        <v>2010</v>
      </c>
      <c r="Q848" t="s">
        <v>1182</v>
      </c>
      <c r="R848" s="5">
        <v>238798</v>
      </c>
      <c r="S848">
        <v>35.532820000000001</v>
      </c>
      <c r="T848">
        <v>53</v>
      </c>
      <c r="U848">
        <v>530205</v>
      </c>
      <c r="V848" t="str">
        <f t="shared" si="26"/>
        <v>dm-53-02-05</v>
      </c>
      <c r="W848">
        <f t="shared" si="27"/>
        <v>7</v>
      </c>
    </row>
    <row r="849" spans="1:23" x14ac:dyDescent="0.2">
      <c r="A849" t="s">
        <v>9160</v>
      </c>
      <c r="B849" s="1">
        <v>43010.57708333333</v>
      </c>
      <c r="C849" s="4">
        <v>2</v>
      </c>
      <c r="D849">
        <v>2017</v>
      </c>
      <c r="E849">
        <v>1532440.54733</v>
      </c>
      <c r="F849">
        <v>681359.22170600004</v>
      </c>
      <c r="G849">
        <v>1</v>
      </c>
      <c r="H849">
        <v>300</v>
      </c>
      <c r="I849" t="s">
        <v>26</v>
      </c>
      <c r="J849">
        <v>1</v>
      </c>
      <c r="K849">
        <v>9</v>
      </c>
      <c r="L849" t="s">
        <v>27</v>
      </c>
      <c r="M849">
        <v>5</v>
      </c>
      <c r="N849">
        <v>926730</v>
      </c>
      <c r="O849" t="s">
        <v>1883</v>
      </c>
      <c r="P849">
        <v>2008</v>
      </c>
      <c r="Q849" t="s">
        <v>1884</v>
      </c>
      <c r="R849" s="5">
        <v>238791</v>
      </c>
      <c r="S849">
        <v>164.32662999999999</v>
      </c>
      <c r="T849">
        <v>53</v>
      </c>
      <c r="U849">
        <v>530104</v>
      </c>
      <c r="V849" t="str">
        <f t="shared" si="26"/>
        <v>dm-53-01-04</v>
      </c>
      <c r="W849">
        <f t="shared" si="27"/>
        <v>9</v>
      </c>
    </row>
    <row r="850" spans="1:23" x14ac:dyDescent="0.2">
      <c r="A850" t="s">
        <v>9161</v>
      </c>
      <c r="B850" s="1">
        <v>43010.612500000003</v>
      </c>
      <c r="C850" s="4">
        <v>2</v>
      </c>
      <c r="D850">
        <v>2017</v>
      </c>
      <c r="E850">
        <v>1532372.38182</v>
      </c>
      <c r="F850">
        <v>685813.33526600001</v>
      </c>
      <c r="G850">
        <v>1</v>
      </c>
      <c r="H850">
        <v>200</v>
      </c>
      <c r="I850" t="s">
        <v>22</v>
      </c>
      <c r="J850">
        <v>1</v>
      </c>
      <c r="K850">
        <v>9</v>
      </c>
      <c r="L850" t="s">
        <v>27</v>
      </c>
      <c r="M850">
        <v>5</v>
      </c>
      <c r="N850">
        <v>148588</v>
      </c>
      <c r="O850" t="s">
        <v>779</v>
      </c>
      <c r="P850">
        <v>2008</v>
      </c>
      <c r="Q850" t="s">
        <v>916</v>
      </c>
      <c r="R850" s="5">
        <v>239085</v>
      </c>
      <c r="S850">
        <v>316.21929799999998</v>
      </c>
      <c r="T850">
        <v>53</v>
      </c>
      <c r="U850">
        <v>530105</v>
      </c>
      <c r="V850" t="str">
        <f t="shared" si="26"/>
        <v>dm-53-01-05</v>
      </c>
      <c r="W850">
        <f t="shared" si="27"/>
        <v>9</v>
      </c>
    </row>
    <row r="851" spans="1:23" x14ac:dyDescent="0.2">
      <c r="A851" t="s">
        <v>9162</v>
      </c>
      <c r="B851" s="1">
        <v>43010.841666666667</v>
      </c>
      <c r="C851" s="4">
        <v>2</v>
      </c>
      <c r="D851">
        <v>2017</v>
      </c>
      <c r="E851">
        <v>1530764.8414700001</v>
      </c>
      <c r="F851">
        <v>693068.75172499998</v>
      </c>
      <c r="G851">
        <v>1</v>
      </c>
      <c r="H851">
        <v>150</v>
      </c>
      <c r="I851" t="s">
        <v>26</v>
      </c>
      <c r="J851">
        <v>2</v>
      </c>
      <c r="K851">
        <v>9</v>
      </c>
      <c r="L851" t="s">
        <v>27</v>
      </c>
      <c r="M851">
        <v>5</v>
      </c>
      <c r="N851">
        <v>1791598</v>
      </c>
      <c r="O851" t="s">
        <v>881</v>
      </c>
      <c r="P851">
        <v>2014</v>
      </c>
      <c r="Q851" t="s">
        <v>9163</v>
      </c>
      <c r="R851" s="5">
        <v>240058</v>
      </c>
      <c r="S851">
        <v>4.3180670000000001</v>
      </c>
      <c r="T851">
        <v>53</v>
      </c>
      <c r="U851">
        <v>530501</v>
      </c>
      <c r="V851" t="str">
        <f t="shared" si="26"/>
        <v>dm-53-05-01</v>
      </c>
      <c r="W851">
        <f t="shared" si="27"/>
        <v>3</v>
      </c>
    </row>
    <row r="852" spans="1:23" x14ac:dyDescent="0.2">
      <c r="A852" t="s">
        <v>9168</v>
      </c>
      <c r="B852" s="1">
        <v>43071.31527777778</v>
      </c>
      <c r="C852" s="4">
        <v>2</v>
      </c>
      <c r="D852">
        <v>2017</v>
      </c>
      <c r="E852">
        <v>1524278.8375899999</v>
      </c>
      <c r="F852">
        <v>685971.825312</v>
      </c>
      <c r="G852">
        <v>1</v>
      </c>
      <c r="H852">
        <v>150</v>
      </c>
      <c r="I852" t="s">
        <v>26</v>
      </c>
      <c r="J852">
        <v>2</v>
      </c>
      <c r="K852">
        <v>9</v>
      </c>
      <c r="L852" t="s">
        <v>27</v>
      </c>
      <c r="M852">
        <v>5</v>
      </c>
      <c r="N852">
        <v>420550</v>
      </c>
      <c r="O852" t="s">
        <v>732</v>
      </c>
      <c r="P852">
        <v>1997</v>
      </c>
      <c r="Q852" t="s">
        <v>979</v>
      </c>
      <c r="R852" s="5">
        <v>237480</v>
      </c>
      <c r="S852">
        <v>38.944051999999999</v>
      </c>
      <c r="T852">
        <v>53</v>
      </c>
      <c r="U852">
        <v>530601</v>
      </c>
      <c r="V852" t="str">
        <f t="shared" si="26"/>
        <v>dm-53-06-01</v>
      </c>
      <c r="W852">
        <f t="shared" si="27"/>
        <v>20</v>
      </c>
    </row>
    <row r="853" spans="1:23" x14ac:dyDescent="0.2">
      <c r="A853" t="s">
        <v>9172</v>
      </c>
      <c r="B853" s="1">
        <v>43071.673611111109</v>
      </c>
      <c r="C853" s="4">
        <v>2</v>
      </c>
      <c r="D853">
        <v>2017</v>
      </c>
      <c r="E853">
        <v>1523771.09246</v>
      </c>
      <c r="F853">
        <v>701118.88959699997</v>
      </c>
      <c r="G853">
        <v>1</v>
      </c>
      <c r="H853">
        <v>200</v>
      </c>
      <c r="I853" t="s">
        <v>26</v>
      </c>
      <c r="J853">
        <v>2</v>
      </c>
      <c r="K853">
        <v>9</v>
      </c>
      <c r="L853" t="s">
        <v>27</v>
      </c>
      <c r="M853">
        <v>5</v>
      </c>
      <c r="N853">
        <v>1862164</v>
      </c>
      <c r="O853" t="s">
        <v>9173</v>
      </c>
      <c r="P853">
        <v>2014</v>
      </c>
      <c r="Q853" t="s">
        <v>9174</v>
      </c>
      <c r="R853" t="s">
        <v>2518</v>
      </c>
      <c r="S853">
        <v>320.42546900000002</v>
      </c>
      <c r="T853">
        <v>53</v>
      </c>
      <c r="U853">
        <v>530905</v>
      </c>
      <c r="V853" t="str">
        <f t="shared" si="26"/>
        <v>dm-53-09-05</v>
      </c>
      <c r="W853">
        <f t="shared" si="27"/>
        <v>3</v>
      </c>
    </row>
    <row r="854" spans="1:23" x14ac:dyDescent="0.2">
      <c r="A854" t="s">
        <v>9177</v>
      </c>
      <c r="B854" t="s">
        <v>9178</v>
      </c>
      <c r="C854" s="4">
        <v>2</v>
      </c>
      <c r="D854">
        <v>2017</v>
      </c>
      <c r="E854">
        <v>1526724.5562499999</v>
      </c>
      <c r="F854">
        <v>688388.13323299994</v>
      </c>
      <c r="G854">
        <v>1</v>
      </c>
      <c r="H854">
        <v>300</v>
      </c>
      <c r="I854" t="s">
        <v>26</v>
      </c>
      <c r="J854">
        <v>2</v>
      </c>
      <c r="K854">
        <v>9</v>
      </c>
      <c r="L854" t="s">
        <v>27</v>
      </c>
      <c r="M854">
        <v>5</v>
      </c>
      <c r="N854">
        <v>148589</v>
      </c>
      <c r="O854" t="s">
        <v>9179</v>
      </c>
      <c r="P854">
        <v>1996</v>
      </c>
      <c r="Q854" t="s">
        <v>9180</v>
      </c>
      <c r="R854" s="5">
        <v>238399</v>
      </c>
      <c r="S854">
        <v>70.362560000000002</v>
      </c>
      <c r="T854">
        <v>53</v>
      </c>
      <c r="U854">
        <v>530801</v>
      </c>
      <c r="V854" t="str">
        <f t="shared" si="26"/>
        <v>dm-53-08-01</v>
      </c>
      <c r="W854">
        <f t="shared" si="27"/>
        <v>21</v>
      </c>
    </row>
    <row r="855" spans="1:23" x14ac:dyDescent="0.2">
      <c r="A855" t="s">
        <v>9196</v>
      </c>
      <c r="B855" t="s">
        <v>9197</v>
      </c>
      <c r="C855" s="4">
        <v>2</v>
      </c>
      <c r="D855">
        <v>2017</v>
      </c>
      <c r="E855">
        <v>1532466.08021</v>
      </c>
      <c r="F855">
        <v>696231.833629</v>
      </c>
      <c r="G855">
        <v>1</v>
      </c>
      <c r="H855">
        <v>300</v>
      </c>
      <c r="I855" t="s">
        <v>22</v>
      </c>
      <c r="J855">
        <v>2</v>
      </c>
      <c r="K855">
        <v>9</v>
      </c>
      <c r="L855" t="s">
        <v>27</v>
      </c>
      <c r="M855">
        <v>5</v>
      </c>
      <c r="N855">
        <v>243512</v>
      </c>
      <c r="O855" t="s">
        <v>868</v>
      </c>
      <c r="P855">
        <v>1998</v>
      </c>
      <c r="Q855" t="s">
        <v>869</v>
      </c>
      <c r="R855" s="5">
        <v>238848</v>
      </c>
      <c r="S855">
        <v>74.842404000000002</v>
      </c>
      <c r="T855">
        <v>53</v>
      </c>
      <c r="U855">
        <v>530401</v>
      </c>
      <c r="V855" t="str">
        <f t="shared" si="26"/>
        <v>dm-53-04-01</v>
      </c>
      <c r="W855">
        <f t="shared" si="27"/>
        <v>19</v>
      </c>
    </row>
    <row r="856" spans="1:23" hidden="1" x14ac:dyDescent="0.2">
      <c r="A856" t="s">
        <v>9202</v>
      </c>
      <c r="B856" t="s">
        <v>9203</v>
      </c>
      <c r="C856" s="4">
        <v>2</v>
      </c>
      <c r="D856">
        <v>2017</v>
      </c>
      <c r="E856">
        <v>1530962.5220000001</v>
      </c>
      <c r="F856">
        <v>686423.49274500005</v>
      </c>
      <c r="G856">
        <v>2</v>
      </c>
      <c r="H856">
        <v>50</v>
      </c>
      <c r="I856" t="s">
        <v>33</v>
      </c>
      <c r="J856">
        <v>2</v>
      </c>
      <c r="K856">
        <v>9</v>
      </c>
      <c r="L856" t="s">
        <v>27</v>
      </c>
      <c r="M856">
        <v>5</v>
      </c>
      <c r="N856">
        <v>1664363</v>
      </c>
      <c r="O856" t="s">
        <v>713</v>
      </c>
      <c r="P856">
        <v>2001</v>
      </c>
      <c r="Q856" t="s">
        <v>714</v>
      </c>
      <c r="R856" s="5">
        <v>240107</v>
      </c>
      <c r="S856">
        <v>163.16745</v>
      </c>
      <c r="T856">
        <v>53</v>
      </c>
      <c r="U856">
        <v>530204</v>
      </c>
      <c r="V856" t="str">
        <f t="shared" si="26"/>
        <v>dm-53-02-04</v>
      </c>
      <c r="W856">
        <f t="shared" si="27"/>
        <v>16</v>
      </c>
    </row>
    <row r="857" spans="1:23" x14ac:dyDescent="0.2">
      <c r="A857" t="s">
        <v>9206</v>
      </c>
      <c r="B857" t="s">
        <v>9207</v>
      </c>
      <c r="C857" s="4">
        <v>2</v>
      </c>
      <c r="D857">
        <v>2017</v>
      </c>
      <c r="E857">
        <v>1526815.46438</v>
      </c>
      <c r="F857">
        <v>693450.26472099999</v>
      </c>
      <c r="G857">
        <v>1</v>
      </c>
      <c r="H857">
        <v>150</v>
      </c>
      <c r="I857" t="s">
        <v>26</v>
      </c>
      <c r="J857">
        <v>2</v>
      </c>
      <c r="K857">
        <v>9</v>
      </c>
      <c r="L857" t="s">
        <v>27</v>
      </c>
      <c r="M857">
        <v>5</v>
      </c>
      <c r="N857">
        <v>367825</v>
      </c>
      <c r="O857" t="s">
        <v>27</v>
      </c>
      <c r="P857">
        <v>1988</v>
      </c>
      <c r="Q857" t="s">
        <v>4502</v>
      </c>
      <c r="R857" t="s">
        <v>2518</v>
      </c>
      <c r="S857">
        <v>18.615794999999999</v>
      </c>
      <c r="T857">
        <v>53</v>
      </c>
      <c r="U857">
        <v>530801</v>
      </c>
      <c r="V857" t="str">
        <f t="shared" si="26"/>
        <v>dm-53-08-01</v>
      </c>
      <c r="W857">
        <f t="shared" si="27"/>
        <v>29</v>
      </c>
    </row>
    <row r="858" spans="1:23" x14ac:dyDescent="0.2">
      <c r="A858" t="s">
        <v>9208</v>
      </c>
      <c r="B858" t="s">
        <v>9209</v>
      </c>
      <c r="C858" s="4">
        <v>2</v>
      </c>
      <c r="D858">
        <v>2017</v>
      </c>
      <c r="E858">
        <v>1532747.27856</v>
      </c>
      <c r="F858">
        <v>698223.17654699995</v>
      </c>
      <c r="G858">
        <v>3</v>
      </c>
      <c r="H858">
        <v>300</v>
      </c>
      <c r="I858" t="s">
        <v>22</v>
      </c>
      <c r="J858">
        <v>2</v>
      </c>
      <c r="K858">
        <v>8</v>
      </c>
      <c r="L858" t="s">
        <v>27</v>
      </c>
      <c r="M858">
        <v>3</v>
      </c>
      <c r="N858">
        <v>8711</v>
      </c>
      <c r="O858" t="s">
        <v>868</v>
      </c>
      <c r="P858">
        <v>1998</v>
      </c>
      <c r="Q858" t="s">
        <v>869</v>
      </c>
      <c r="R858" t="s">
        <v>2518</v>
      </c>
      <c r="S858">
        <v>123.849085</v>
      </c>
      <c r="T858">
        <v>53</v>
      </c>
      <c r="U858">
        <v>530401</v>
      </c>
      <c r="V858" t="str">
        <f t="shared" si="26"/>
        <v>dm-53-04-01</v>
      </c>
      <c r="W858">
        <f t="shared" si="27"/>
        <v>19</v>
      </c>
    </row>
    <row r="859" spans="1:23" x14ac:dyDescent="0.2">
      <c r="A859" t="s">
        <v>9212</v>
      </c>
      <c r="B859" t="s">
        <v>9213</v>
      </c>
      <c r="C859" s="4">
        <v>2</v>
      </c>
      <c r="D859">
        <v>2017</v>
      </c>
      <c r="E859">
        <v>1529120.9522800001</v>
      </c>
      <c r="F859">
        <v>699049.26693100005</v>
      </c>
      <c r="G859">
        <v>1</v>
      </c>
      <c r="H859">
        <v>150</v>
      </c>
      <c r="I859" t="s">
        <v>22</v>
      </c>
      <c r="J859">
        <v>2</v>
      </c>
      <c r="K859">
        <v>9</v>
      </c>
      <c r="L859" t="s">
        <v>27</v>
      </c>
      <c r="M859">
        <v>5</v>
      </c>
      <c r="N859">
        <v>29670</v>
      </c>
      <c r="O859" t="s">
        <v>1197</v>
      </c>
      <c r="P859">
        <v>1989</v>
      </c>
      <c r="Q859" t="s">
        <v>1198</v>
      </c>
      <c r="R859" s="5">
        <v>240128</v>
      </c>
      <c r="S859">
        <v>378.083304</v>
      </c>
      <c r="T859">
        <v>53</v>
      </c>
      <c r="U859">
        <v>530504</v>
      </c>
      <c r="V859" t="str">
        <f t="shared" si="26"/>
        <v>dm-53-05-04</v>
      </c>
      <c r="W859">
        <f t="shared" si="27"/>
        <v>28</v>
      </c>
    </row>
    <row r="860" spans="1:23" x14ac:dyDescent="0.2">
      <c r="A860" t="s">
        <v>9214</v>
      </c>
      <c r="B860" t="s">
        <v>9215</v>
      </c>
      <c r="C860" s="4">
        <v>2</v>
      </c>
      <c r="D860">
        <v>2017</v>
      </c>
      <c r="E860">
        <v>1531666.3599700001</v>
      </c>
      <c r="F860">
        <v>693107.97247000004</v>
      </c>
      <c r="G860">
        <v>1</v>
      </c>
      <c r="H860">
        <v>150</v>
      </c>
      <c r="I860" t="s">
        <v>26</v>
      </c>
      <c r="J860">
        <v>2</v>
      </c>
      <c r="K860">
        <v>9</v>
      </c>
      <c r="L860" t="s">
        <v>27</v>
      </c>
      <c r="M860">
        <v>5</v>
      </c>
      <c r="N860">
        <v>1532229</v>
      </c>
      <c r="O860" t="s">
        <v>814</v>
      </c>
      <c r="P860">
        <v>2011</v>
      </c>
      <c r="Q860" t="s">
        <v>2354</v>
      </c>
      <c r="R860" s="5">
        <v>238916</v>
      </c>
      <c r="S860">
        <v>303.10641500000003</v>
      </c>
      <c r="T860">
        <v>53</v>
      </c>
      <c r="U860">
        <v>530304</v>
      </c>
      <c r="V860" t="str">
        <f t="shared" si="26"/>
        <v>dm-53-03-04</v>
      </c>
      <c r="W860">
        <f t="shared" si="27"/>
        <v>6</v>
      </c>
    </row>
    <row r="861" spans="1:23" x14ac:dyDescent="0.2">
      <c r="A861" t="s">
        <v>9225</v>
      </c>
      <c r="B861" t="s">
        <v>9226</v>
      </c>
      <c r="C861" s="4">
        <v>2</v>
      </c>
      <c r="D861">
        <v>2017</v>
      </c>
      <c r="E861">
        <v>1523555.4711</v>
      </c>
      <c r="F861">
        <v>688784.54259099998</v>
      </c>
      <c r="G861">
        <v>1</v>
      </c>
      <c r="H861">
        <v>300</v>
      </c>
      <c r="I861" t="s">
        <v>26</v>
      </c>
      <c r="J861">
        <v>2</v>
      </c>
      <c r="K861">
        <v>9</v>
      </c>
      <c r="L861" t="s">
        <v>27</v>
      </c>
      <c r="M861">
        <v>5</v>
      </c>
      <c r="N861">
        <v>714461</v>
      </c>
      <c r="O861" t="s">
        <v>716</v>
      </c>
      <c r="P861">
        <v>2005</v>
      </c>
      <c r="Q861" t="s">
        <v>717</v>
      </c>
      <c r="R861" s="5">
        <v>237917</v>
      </c>
      <c r="S861">
        <v>23.898161999999999</v>
      </c>
      <c r="T861">
        <v>53</v>
      </c>
      <c r="U861">
        <v>530605</v>
      </c>
      <c r="V861" t="str">
        <f t="shared" si="26"/>
        <v>dm-53-06-05</v>
      </c>
      <c r="W861">
        <f t="shared" si="27"/>
        <v>12</v>
      </c>
    </row>
    <row r="862" spans="1:23" x14ac:dyDescent="0.2">
      <c r="A862" t="s">
        <v>9227</v>
      </c>
      <c r="B862" t="s">
        <v>9228</v>
      </c>
      <c r="C862" s="4">
        <v>2</v>
      </c>
      <c r="D862">
        <v>2017</v>
      </c>
      <c r="E862">
        <v>1536734.98783</v>
      </c>
      <c r="F862">
        <v>701358.49361600005</v>
      </c>
      <c r="G862">
        <v>3</v>
      </c>
      <c r="H862">
        <v>300</v>
      </c>
      <c r="I862" t="s">
        <v>22</v>
      </c>
      <c r="J862">
        <v>2</v>
      </c>
      <c r="K862">
        <v>8</v>
      </c>
      <c r="L862" t="s">
        <v>9127</v>
      </c>
      <c r="M862">
        <v>3</v>
      </c>
      <c r="N862">
        <v>401730</v>
      </c>
      <c r="O862" t="s">
        <v>746</v>
      </c>
      <c r="P862">
        <v>1996</v>
      </c>
      <c r="Q862" t="s">
        <v>1071</v>
      </c>
      <c r="R862" t="s">
        <v>2518</v>
      </c>
      <c r="S862">
        <v>179.519553</v>
      </c>
      <c r="T862">
        <v>53</v>
      </c>
      <c r="U862">
        <v>530402</v>
      </c>
      <c r="V862" t="str">
        <f t="shared" si="26"/>
        <v>dm-53-04-02</v>
      </c>
      <c r="W862">
        <f t="shared" si="27"/>
        <v>21</v>
      </c>
    </row>
    <row r="863" spans="1:23" x14ac:dyDescent="0.2">
      <c r="A863" t="s">
        <v>9229</v>
      </c>
      <c r="B863" t="s">
        <v>9230</v>
      </c>
      <c r="C863" s="4">
        <v>2</v>
      </c>
      <c r="D863">
        <v>2017</v>
      </c>
      <c r="E863">
        <v>1526232.8419999999</v>
      </c>
      <c r="F863">
        <v>686871.45142499998</v>
      </c>
      <c r="G863">
        <v>1</v>
      </c>
      <c r="H863">
        <v>150</v>
      </c>
      <c r="I863" t="s">
        <v>26</v>
      </c>
      <c r="J863">
        <v>2</v>
      </c>
      <c r="K863">
        <v>9</v>
      </c>
      <c r="L863" t="s">
        <v>27</v>
      </c>
      <c r="M863">
        <v>5</v>
      </c>
      <c r="N863">
        <v>968998</v>
      </c>
      <c r="O863" t="s">
        <v>4529</v>
      </c>
      <c r="P863">
        <v>2003</v>
      </c>
      <c r="Q863" t="s">
        <v>9231</v>
      </c>
      <c r="R863" s="5">
        <v>238173</v>
      </c>
      <c r="S863">
        <v>57.068727000000003</v>
      </c>
      <c r="T863">
        <v>53</v>
      </c>
      <c r="U863">
        <v>530604</v>
      </c>
      <c r="V863" t="str">
        <f t="shared" si="26"/>
        <v>dm-53-06-04</v>
      </c>
      <c r="W863">
        <f t="shared" si="27"/>
        <v>14</v>
      </c>
    </row>
    <row r="864" spans="1:23" x14ac:dyDescent="0.2">
      <c r="A864" t="s">
        <v>9237</v>
      </c>
      <c r="B864" t="s">
        <v>9238</v>
      </c>
      <c r="C864" s="4">
        <v>2</v>
      </c>
      <c r="D864">
        <v>2017</v>
      </c>
      <c r="E864">
        <v>1531366.16114</v>
      </c>
      <c r="F864">
        <v>683281.80585200002</v>
      </c>
      <c r="G864">
        <v>1</v>
      </c>
      <c r="H864">
        <v>100</v>
      </c>
      <c r="I864" t="s">
        <v>26</v>
      </c>
      <c r="J864">
        <v>2</v>
      </c>
      <c r="K864">
        <v>9</v>
      </c>
      <c r="L864" t="s">
        <v>27</v>
      </c>
      <c r="M864">
        <v>5</v>
      </c>
      <c r="N864">
        <v>1661419</v>
      </c>
      <c r="O864" t="s">
        <v>699</v>
      </c>
      <c r="P864">
        <v>2011</v>
      </c>
      <c r="Q864" t="s">
        <v>9239</v>
      </c>
      <c r="R864" s="5">
        <v>239313</v>
      </c>
      <c r="S864">
        <v>16.125986000000001</v>
      </c>
      <c r="T864">
        <v>53</v>
      </c>
      <c r="U864">
        <v>530104</v>
      </c>
      <c r="V864" t="str">
        <f t="shared" si="26"/>
        <v>dm-53-01-04</v>
      </c>
      <c r="W864">
        <f t="shared" si="27"/>
        <v>6</v>
      </c>
    </row>
    <row r="865" spans="1:23" x14ac:dyDescent="0.2">
      <c r="A865" t="s">
        <v>9240</v>
      </c>
      <c r="B865" t="s">
        <v>9241</v>
      </c>
      <c r="C865" s="4">
        <v>2</v>
      </c>
      <c r="D865">
        <v>2017</v>
      </c>
      <c r="E865">
        <v>1537880.0189</v>
      </c>
      <c r="F865">
        <v>693799.83664300002</v>
      </c>
      <c r="G865">
        <v>1</v>
      </c>
      <c r="H865">
        <v>200</v>
      </c>
      <c r="I865" t="s">
        <v>22</v>
      </c>
      <c r="J865">
        <v>2</v>
      </c>
      <c r="K865">
        <v>10</v>
      </c>
      <c r="L865" t="s">
        <v>27</v>
      </c>
      <c r="M865">
        <v>5</v>
      </c>
      <c r="N865">
        <v>1581098</v>
      </c>
      <c r="O865" t="s">
        <v>789</v>
      </c>
      <c r="P865">
        <v>2004</v>
      </c>
      <c r="Q865" t="s">
        <v>927</v>
      </c>
      <c r="R865" s="5">
        <v>239107</v>
      </c>
      <c r="S865">
        <v>199.842206</v>
      </c>
      <c r="T865">
        <v>53</v>
      </c>
      <c r="U865">
        <v>530301</v>
      </c>
      <c r="V865" t="str">
        <f t="shared" si="26"/>
        <v>dm-53-03-01</v>
      </c>
      <c r="W865">
        <f t="shared" si="27"/>
        <v>13</v>
      </c>
    </row>
    <row r="866" spans="1:23" x14ac:dyDescent="0.2">
      <c r="A866" t="s">
        <v>9242</v>
      </c>
      <c r="B866" t="s">
        <v>9243</v>
      </c>
      <c r="C866" s="4">
        <v>2</v>
      </c>
      <c r="D866">
        <v>2017</v>
      </c>
      <c r="E866">
        <v>1532478.0572200001</v>
      </c>
      <c r="F866">
        <v>681422.63188</v>
      </c>
      <c r="G866">
        <v>1</v>
      </c>
      <c r="H866">
        <v>300</v>
      </c>
      <c r="I866" t="s">
        <v>26</v>
      </c>
      <c r="J866">
        <v>2</v>
      </c>
      <c r="K866">
        <v>9</v>
      </c>
      <c r="L866" t="s">
        <v>27</v>
      </c>
      <c r="M866">
        <v>5</v>
      </c>
      <c r="N866">
        <v>927402</v>
      </c>
      <c r="O866" t="s">
        <v>1883</v>
      </c>
      <c r="P866">
        <v>2008</v>
      </c>
      <c r="Q866" t="s">
        <v>1884</v>
      </c>
      <c r="R866" s="5">
        <v>238791</v>
      </c>
      <c r="S866">
        <v>6.0055699999999996</v>
      </c>
      <c r="T866">
        <v>53</v>
      </c>
      <c r="U866">
        <v>530104</v>
      </c>
      <c r="V866" t="str">
        <f t="shared" si="26"/>
        <v>dm-53-01-04</v>
      </c>
      <c r="W866">
        <f t="shared" si="27"/>
        <v>9</v>
      </c>
    </row>
    <row r="867" spans="1:23" x14ac:dyDescent="0.2">
      <c r="A867" t="s">
        <v>9244</v>
      </c>
      <c r="B867" t="s">
        <v>9245</v>
      </c>
      <c r="C867" s="4">
        <v>2</v>
      </c>
      <c r="D867">
        <v>2017</v>
      </c>
      <c r="E867">
        <v>1530239.01517</v>
      </c>
      <c r="F867">
        <v>690586.14509600005</v>
      </c>
      <c r="G867">
        <v>1</v>
      </c>
      <c r="H867">
        <v>100</v>
      </c>
      <c r="I867" t="s">
        <v>26</v>
      </c>
      <c r="J867">
        <v>2</v>
      </c>
      <c r="K867">
        <v>9</v>
      </c>
      <c r="L867" t="s">
        <v>27</v>
      </c>
      <c r="M867">
        <v>5</v>
      </c>
      <c r="N867">
        <v>1779619</v>
      </c>
      <c r="O867" t="s">
        <v>27</v>
      </c>
      <c r="P867">
        <v>1988</v>
      </c>
      <c r="Q867" t="s">
        <v>7767</v>
      </c>
      <c r="R867" s="5">
        <v>239925</v>
      </c>
      <c r="S867">
        <v>329.37882500000001</v>
      </c>
      <c r="T867">
        <v>53</v>
      </c>
      <c r="U867">
        <v>530304</v>
      </c>
      <c r="V867" t="str">
        <f t="shared" si="26"/>
        <v>dm-53-03-04</v>
      </c>
      <c r="W867">
        <f t="shared" si="27"/>
        <v>29</v>
      </c>
    </row>
    <row r="868" spans="1:23" x14ac:dyDescent="0.2">
      <c r="A868" t="s">
        <v>9246</v>
      </c>
      <c r="B868" t="s">
        <v>9247</v>
      </c>
      <c r="C868" s="4">
        <v>2</v>
      </c>
      <c r="D868">
        <v>2017</v>
      </c>
      <c r="E868">
        <v>1525747.6256500001</v>
      </c>
      <c r="F868">
        <v>695138.81868899998</v>
      </c>
      <c r="G868">
        <v>1</v>
      </c>
      <c r="H868">
        <v>200</v>
      </c>
      <c r="I868" t="s">
        <v>22</v>
      </c>
      <c r="J868">
        <v>2</v>
      </c>
      <c r="K868">
        <v>9</v>
      </c>
      <c r="L868" t="s">
        <v>27</v>
      </c>
      <c r="M868">
        <v>5</v>
      </c>
      <c r="N868">
        <v>1697404</v>
      </c>
      <c r="O868" t="s">
        <v>892</v>
      </c>
      <c r="P868">
        <v>2001</v>
      </c>
      <c r="Q868" t="s">
        <v>2151</v>
      </c>
      <c r="R868" s="5">
        <v>239394</v>
      </c>
      <c r="S868">
        <v>35.694178000000001</v>
      </c>
      <c r="T868">
        <v>53</v>
      </c>
      <c r="U868">
        <v>530901</v>
      </c>
      <c r="V868" t="str">
        <f t="shared" si="26"/>
        <v>dm-53-09-01</v>
      </c>
      <c r="W868">
        <f t="shared" si="27"/>
        <v>16</v>
      </c>
    </row>
    <row r="869" spans="1:23" x14ac:dyDescent="0.2">
      <c r="A869" t="s">
        <v>9252</v>
      </c>
      <c r="B869" t="s">
        <v>9253</v>
      </c>
      <c r="C869" s="4">
        <v>2</v>
      </c>
      <c r="D869">
        <v>2017</v>
      </c>
      <c r="E869">
        <v>1532467.2719399999</v>
      </c>
      <c r="F869">
        <v>689767.23499300005</v>
      </c>
      <c r="G869">
        <v>1</v>
      </c>
      <c r="H869">
        <v>150</v>
      </c>
      <c r="I869" t="s">
        <v>22</v>
      </c>
      <c r="J869">
        <v>2</v>
      </c>
      <c r="K869">
        <v>9</v>
      </c>
      <c r="L869" t="s">
        <v>27</v>
      </c>
      <c r="M869">
        <v>5</v>
      </c>
      <c r="N869">
        <v>365919</v>
      </c>
      <c r="O869" t="s">
        <v>2783</v>
      </c>
      <c r="P869">
        <v>1994</v>
      </c>
      <c r="Q869" t="s">
        <v>2784</v>
      </c>
      <c r="R869" s="5">
        <v>239322</v>
      </c>
      <c r="S869">
        <v>375.64552400000002</v>
      </c>
      <c r="T869">
        <v>53</v>
      </c>
      <c r="U869">
        <v>530304</v>
      </c>
      <c r="V869" t="str">
        <f t="shared" si="26"/>
        <v>dm-53-03-04</v>
      </c>
      <c r="W869">
        <f t="shared" si="27"/>
        <v>23</v>
      </c>
    </row>
    <row r="870" spans="1:23" x14ac:dyDescent="0.2">
      <c r="A870" t="s">
        <v>9256</v>
      </c>
      <c r="B870" t="s">
        <v>9257</v>
      </c>
      <c r="C870" s="4">
        <v>2</v>
      </c>
      <c r="D870">
        <v>2017</v>
      </c>
      <c r="E870">
        <v>1533472.9893</v>
      </c>
      <c r="F870">
        <v>683418.42565899994</v>
      </c>
      <c r="G870">
        <v>1</v>
      </c>
      <c r="H870">
        <v>200</v>
      </c>
      <c r="I870" t="s">
        <v>22</v>
      </c>
      <c r="J870">
        <v>2</v>
      </c>
      <c r="K870">
        <v>9</v>
      </c>
      <c r="L870" t="s">
        <v>27</v>
      </c>
      <c r="M870">
        <v>5</v>
      </c>
      <c r="N870">
        <v>134326</v>
      </c>
      <c r="O870" t="s">
        <v>27</v>
      </c>
      <c r="P870">
        <v>2010</v>
      </c>
      <c r="Q870" t="s">
        <v>522</v>
      </c>
      <c r="R870" s="5">
        <v>238560</v>
      </c>
      <c r="S870">
        <v>171.63027399999999</v>
      </c>
      <c r="T870">
        <v>53</v>
      </c>
      <c r="U870">
        <v>530102</v>
      </c>
      <c r="V870" t="str">
        <f t="shared" si="26"/>
        <v>dm-53-01-02</v>
      </c>
      <c r="W870">
        <f t="shared" si="27"/>
        <v>7</v>
      </c>
    </row>
    <row r="871" spans="1:23" x14ac:dyDescent="0.2">
      <c r="A871" t="s">
        <v>9260</v>
      </c>
      <c r="B871" t="s">
        <v>9261</v>
      </c>
      <c r="C871" s="4">
        <v>2</v>
      </c>
      <c r="D871">
        <v>2017</v>
      </c>
      <c r="E871">
        <v>1525716.6101500001</v>
      </c>
      <c r="F871">
        <v>688147.70843</v>
      </c>
      <c r="G871">
        <v>1</v>
      </c>
      <c r="H871">
        <v>150</v>
      </c>
      <c r="I871" t="s">
        <v>26</v>
      </c>
      <c r="J871">
        <v>2</v>
      </c>
      <c r="K871">
        <v>9</v>
      </c>
      <c r="L871" t="s">
        <v>27</v>
      </c>
      <c r="M871">
        <v>5</v>
      </c>
      <c r="N871">
        <v>1481395</v>
      </c>
      <c r="O871" t="s">
        <v>794</v>
      </c>
      <c r="P871">
        <v>2009</v>
      </c>
      <c r="Q871" t="s">
        <v>3758</v>
      </c>
      <c r="R871" s="5">
        <v>238789</v>
      </c>
      <c r="S871">
        <v>66.059374000000005</v>
      </c>
      <c r="T871">
        <v>53</v>
      </c>
      <c r="U871">
        <v>530605</v>
      </c>
      <c r="V871" t="str">
        <f t="shared" si="26"/>
        <v>dm-53-06-05</v>
      </c>
      <c r="W871">
        <f t="shared" si="27"/>
        <v>8</v>
      </c>
    </row>
    <row r="872" spans="1:23" x14ac:dyDescent="0.2">
      <c r="A872" t="s">
        <v>9271</v>
      </c>
      <c r="B872" t="s">
        <v>9272</v>
      </c>
      <c r="C872" s="4">
        <v>2</v>
      </c>
      <c r="D872">
        <v>2017</v>
      </c>
      <c r="E872">
        <v>1541689.1753700001</v>
      </c>
      <c r="F872">
        <v>706477.56461100001</v>
      </c>
      <c r="G872">
        <v>1</v>
      </c>
      <c r="H872">
        <v>200</v>
      </c>
      <c r="I872" t="s">
        <v>22</v>
      </c>
      <c r="J872">
        <v>2</v>
      </c>
      <c r="K872">
        <v>9</v>
      </c>
      <c r="L872" t="s">
        <v>27</v>
      </c>
      <c r="M872">
        <v>5</v>
      </c>
      <c r="N872">
        <v>1772156</v>
      </c>
      <c r="O872" t="s">
        <v>1191</v>
      </c>
      <c r="P872">
        <v>2013</v>
      </c>
      <c r="Q872" t="s">
        <v>1192</v>
      </c>
      <c r="R872" s="5">
        <v>239879</v>
      </c>
      <c r="S872">
        <v>1427.577086</v>
      </c>
      <c r="T872">
        <v>53</v>
      </c>
      <c r="U872">
        <v>530402</v>
      </c>
      <c r="V872" t="str">
        <f t="shared" si="26"/>
        <v>dm-53-04-02</v>
      </c>
      <c r="W872">
        <f t="shared" si="27"/>
        <v>4</v>
      </c>
    </row>
    <row r="873" spans="1:23" x14ac:dyDescent="0.2">
      <c r="A873" t="s">
        <v>9277</v>
      </c>
      <c r="B873" t="s">
        <v>9278</v>
      </c>
      <c r="C873" s="4">
        <v>2</v>
      </c>
      <c r="D873">
        <v>2017</v>
      </c>
      <c r="E873">
        <v>1530595.92912</v>
      </c>
      <c r="F873">
        <v>683805.12420900003</v>
      </c>
      <c r="G873">
        <v>3</v>
      </c>
      <c r="H873">
        <v>150</v>
      </c>
      <c r="I873" t="s">
        <v>26</v>
      </c>
      <c r="J873">
        <v>2</v>
      </c>
      <c r="K873">
        <v>9</v>
      </c>
      <c r="L873" t="s">
        <v>27</v>
      </c>
      <c r="M873">
        <v>5</v>
      </c>
      <c r="N873">
        <v>146392</v>
      </c>
      <c r="O873" t="s">
        <v>27</v>
      </c>
      <c r="P873">
        <v>1997</v>
      </c>
      <c r="Q873" t="s">
        <v>5259</v>
      </c>
      <c r="R873" s="5">
        <v>237859</v>
      </c>
      <c r="S873">
        <v>455.55940099999998</v>
      </c>
      <c r="T873">
        <v>53</v>
      </c>
      <c r="U873">
        <v>530105</v>
      </c>
      <c r="V873" t="str">
        <f t="shared" si="26"/>
        <v>dm-53-01-05</v>
      </c>
      <c r="W873">
        <f t="shared" si="27"/>
        <v>20</v>
      </c>
    </row>
    <row r="874" spans="1:23" x14ac:dyDescent="0.2">
      <c r="A874" t="s">
        <v>9279</v>
      </c>
      <c r="B874" t="s">
        <v>9280</v>
      </c>
      <c r="C874" s="4">
        <v>2</v>
      </c>
      <c r="D874">
        <v>2017</v>
      </c>
      <c r="E874">
        <v>1526728.97462</v>
      </c>
      <c r="F874">
        <v>684895.14438900002</v>
      </c>
      <c r="G874">
        <v>1</v>
      </c>
      <c r="H874">
        <v>300</v>
      </c>
      <c r="I874" t="s">
        <v>22</v>
      </c>
      <c r="J874">
        <v>2</v>
      </c>
      <c r="K874">
        <v>9</v>
      </c>
      <c r="L874" t="s">
        <v>27</v>
      </c>
      <c r="M874">
        <v>5</v>
      </c>
      <c r="N874">
        <v>28801</v>
      </c>
      <c r="O874" t="s">
        <v>7713</v>
      </c>
      <c r="P874">
        <v>1990</v>
      </c>
      <c r="Q874" t="s">
        <v>7714</v>
      </c>
      <c r="R874" s="5">
        <v>238211</v>
      </c>
      <c r="S874">
        <v>256.109689</v>
      </c>
      <c r="T874">
        <v>53</v>
      </c>
      <c r="U874">
        <v>530205</v>
      </c>
      <c r="V874" t="str">
        <f t="shared" si="26"/>
        <v>dm-53-02-05</v>
      </c>
      <c r="W874">
        <f t="shared" si="27"/>
        <v>27</v>
      </c>
    </row>
    <row r="875" spans="1:23" hidden="1" x14ac:dyDescent="0.2">
      <c r="A875" t="s">
        <v>9281</v>
      </c>
      <c r="B875" t="s">
        <v>9282</v>
      </c>
      <c r="C875" s="4">
        <v>2</v>
      </c>
      <c r="D875">
        <v>2017</v>
      </c>
      <c r="E875">
        <v>1527728.21068</v>
      </c>
      <c r="F875">
        <v>701957.22131499997</v>
      </c>
      <c r="G875">
        <v>4</v>
      </c>
      <c r="H875">
        <v>50</v>
      </c>
      <c r="I875" t="s">
        <v>33</v>
      </c>
      <c r="J875">
        <v>2</v>
      </c>
      <c r="K875">
        <v>9</v>
      </c>
      <c r="L875" t="s">
        <v>27</v>
      </c>
      <c r="M875">
        <v>5</v>
      </c>
      <c r="N875">
        <v>2050553</v>
      </c>
      <c r="O875" t="s">
        <v>828</v>
      </c>
      <c r="P875">
        <v>2005</v>
      </c>
      <c r="Q875" t="s">
        <v>2030</v>
      </c>
      <c r="R875" t="s">
        <v>2518</v>
      </c>
      <c r="S875">
        <v>84.501008999999996</v>
      </c>
      <c r="T875">
        <v>53</v>
      </c>
      <c r="U875">
        <v>530506</v>
      </c>
      <c r="V875" t="str">
        <f t="shared" si="26"/>
        <v>dm-53-05-06</v>
      </c>
      <c r="W875">
        <f t="shared" si="27"/>
        <v>12</v>
      </c>
    </row>
    <row r="876" spans="1:23" x14ac:dyDescent="0.2">
      <c r="A876" t="s">
        <v>9285</v>
      </c>
      <c r="B876" t="s">
        <v>9286</v>
      </c>
      <c r="C876" s="4">
        <v>2</v>
      </c>
      <c r="D876">
        <v>2017</v>
      </c>
      <c r="E876">
        <v>1528128.11506</v>
      </c>
      <c r="F876">
        <v>694844.21148599999</v>
      </c>
      <c r="G876">
        <v>1</v>
      </c>
      <c r="H876">
        <v>200</v>
      </c>
      <c r="I876" t="s">
        <v>22</v>
      </c>
      <c r="J876">
        <v>2</v>
      </c>
      <c r="K876">
        <v>9</v>
      </c>
      <c r="L876" t="s">
        <v>27</v>
      </c>
      <c r="M876">
        <v>5</v>
      </c>
      <c r="N876">
        <v>367431</v>
      </c>
      <c r="O876" t="s">
        <v>1095</v>
      </c>
      <c r="P876">
        <v>2003</v>
      </c>
      <c r="Q876" t="s">
        <v>1096</v>
      </c>
      <c r="R876" t="s">
        <v>3263</v>
      </c>
      <c r="S876">
        <v>796.70604200000002</v>
      </c>
      <c r="T876">
        <v>53</v>
      </c>
      <c r="U876">
        <v>530502</v>
      </c>
      <c r="V876" t="str">
        <f t="shared" si="26"/>
        <v>dm-53-05-02</v>
      </c>
      <c r="W876">
        <f t="shared" si="27"/>
        <v>14</v>
      </c>
    </row>
    <row r="877" spans="1:23" x14ac:dyDescent="0.2">
      <c r="A877" t="s">
        <v>9287</v>
      </c>
      <c r="B877" t="s">
        <v>9288</v>
      </c>
      <c r="C877" s="4">
        <v>2</v>
      </c>
      <c r="D877">
        <v>2017</v>
      </c>
      <c r="E877">
        <v>1524978.43181</v>
      </c>
      <c r="F877">
        <v>685646.51441499998</v>
      </c>
      <c r="G877">
        <v>1</v>
      </c>
      <c r="H877">
        <v>300</v>
      </c>
      <c r="I877" t="s">
        <v>26</v>
      </c>
      <c r="J877">
        <v>2</v>
      </c>
      <c r="K877">
        <v>9</v>
      </c>
      <c r="L877" t="s">
        <v>27</v>
      </c>
      <c r="M877">
        <v>5</v>
      </c>
      <c r="N877">
        <v>222423</v>
      </c>
      <c r="O877" t="s">
        <v>943</v>
      </c>
      <c r="P877">
        <v>2005</v>
      </c>
      <c r="Q877" t="s">
        <v>1069</v>
      </c>
      <c r="R877" t="s">
        <v>2518</v>
      </c>
      <c r="S877">
        <v>78.113900999999998</v>
      </c>
      <c r="T877">
        <v>53</v>
      </c>
      <c r="U877">
        <v>530602</v>
      </c>
      <c r="V877" t="str">
        <f t="shared" si="26"/>
        <v>dm-53-06-02</v>
      </c>
      <c r="W877">
        <f t="shared" si="27"/>
        <v>12</v>
      </c>
    </row>
    <row r="878" spans="1:23" x14ac:dyDescent="0.2">
      <c r="A878" t="s">
        <v>9292</v>
      </c>
      <c r="B878" t="s">
        <v>9293</v>
      </c>
      <c r="C878" s="4">
        <v>2</v>
      </c>
      <c r="D878">
        <v>2017</v>
      </c>
      <c r="E878">
        <v>1531989.11451</v>
      </c>
      <c r="F878">
        <v>703523.82270699996</v>
      </c>
      <c r="G878">
        <v>3</v>
      </c>
      <c r="H878">
        <v>300</v>
      </c>
      <c r="I878" t="s">
        <v>22</v>
      </c>
      <c r="J878">
        <v>2</v>
      </c>
      <c r="K878">
        <v>8</v>
      </c>
      <c r="L878" t="s">
        <v>9294</v>
      </c>
      <c r="M878">
        <v>3</v>
      </c>
      <c r="N878">
        <v>350525</v>
      </c>
      <c r="O878" t="s">
        <v>746</v>
      </c>
      <c r="P878">
        <v>1997</v>
      </c>
      <c r="Q878" t="s">
        <v>747</v>
      </c>
      <c r="R878" s="5">
        <v>237971</v>
      </c>
      <c r="S878">
        <v>72.523388999999995</v>
      </c>
      <c r="T878">
        <v>53</v>
      </c>
      <c r="U878">
        <v>530507</v>
      </c>
      <c r="V878" t="str">
        <f t="shared" si="26"/>
        <v>dm-53-05-07</v>
      </c>
      <c r="W878">
        <f t="shared" si="27"/>
        <v>20</v>
      </c>
    </row>
    <row r="879" spans="1:23" x14ac:dyDescent="0.2">
      <c r="A879" t="s">
        <v>9297</v>
      </c>
      <c r="B879" t="s">
        <v>9298</v>
      </c>
      <c r="C879" s="4">
        <v>2</v>
      </c>
      <c r="D879">
        <v>2017</v>
      </c>
      <c r="E879">
        <v>1534688.7279000001</v>
      </c>
      <c r="F879">
        <v>701406.57660100004</v>
      </c>
      <c r="G879">
        <v>1</v>
      </c>
      <c r="H879">
        <v>300</v>
      </c>
      <c r="I879" t="s">
        <v>22</v>
      </c>
      <c r="J879">
        <v>2</v>
      </c>
      <c r="K879">
        <v>9</v>
      </c>
      <c r="L879" t="s">
        <v>27</v>
      </c>
      <c r="M879">
        <v>3</v>
      </c>
      <c r="N879">
        <v>7470</v>
      </c>
      <c r="O879" t="s">
        <v>746</v>
      </c>
      <c r="P879">
        <v>1997</v>
      </c>
      <c r="Q879" t="s">
        <v>747</v>
      </c>
      <c r="R879" s="5">
        <v>238798</v>
      </c>
      <c r="S879">
        <v>258.44620500000002</v>
      </c>
      <c r="T879">
        <v>53</v>
      </c>
      <c r="U879">
        <v>530402</v>
      </c>
      <c r="V879" t="str">
        <f t="shared" si="26"/>
        <v>dm-53-04-02</v>
      </c>
      <c r="W879">
        <f t="shared" si="27"/>
        <v>20</v>
      </c>
    </row>
    <row r="880" spans="1:23" x14ac:dyDescent="0.2">
      <c r="A880" t="s">
        <v>9299</v>
      </c>
      <c r="B880" t="s">
        <v>9300</v>
      </c>
      <c r="C880" s="4">
        <v>2</v>
      </c>
      <c r="D880">
        <v>2017</v>
      </c>
      <c r="E880">
        <v>1530310.9698699999</v>
      </c>
      <c r="F880">
        <v>685858.41567599995</v>
      </c>
      <c r="G880">
        <v>1</v>
      </c>
      <c r="H880">
        <v>150</v>
      </c>
      <c r="I880" t="s">
        <v>26</v>
      </c>
      <c r="J880">
        <v>2</v>
      </c>
      <c r="K880">
        <v>9</v>
      </c>
      <c r="L880" t="s">
        <v>27</v>
      </c>
      <c r="M880">
        <v>5</v>
      </c>
      <c r="N880">
        <v>61649</v>
      </c>
      <c r="O880" t="s">
        <v>832</v>
      </c>
      <c r="P880">
        <v>2004</v>
      </c>
      <c r="Q880" t="s">
        <v>833</v>
      </c>
      <c r="R880" s="5">
        <v>239084</v>
      </c>
      <c r="S880">
        <v>89.133274999999998</v>
      </c>
      <c r="T880">
        <v>53</v>
      </c>
      <c r="U880">
        <v>530203</v>
      </c>
      <c r="V880" t="str">
        <f t="shared" si="26"/>
        <v>dm-53-02-03</v>
      </c>
      <c r="W880">
        <f t="shared" si="27"/>
        <v>13</v>
      </c>
    </row>
    <row r="881" spans="1:23" x14ac:dyDescent="0.2">
      <c r="A881" t="s">
        <v>9303</v>
      </c>
      <c r="B881" t="s">
        <v>9304</v>
      </c>
      <c r="C881" s="4">
        <v>2</v>
      </c>
      <c r="D881">
        <v>2017</v>
      </c>
      <c r="E881">
        <v>1539993.13588</v>
      </c>
      <c r="F881">
        <v>693822.07695000002</v>
      </c>
      <c r="G881">
        <v>1</v>
      </c>
      <c r="H881">
        <v>300</v>
      </c>
      <c r="I881" t="s">
        <v>26</v>
      </c>
      <c r="J881">
        <v>2</v>
      </c>
      <c r="K881">
        <v>9</v>
      </c>
      <c r="L881" t="s">
        <v>27</v>
      </c>
      <c r="M881">
        <v>5</v>
      </c>
      <c r="N881">
        <v>1561855</v>
      </c>
      <c r="O881" t="s">
        <v>844</v>
      </c>
      <c r="P881">
        <v>2011</v>
      </c>
      <c r="Q881" t="s">
        <v>845</v>
      </c>
      <c r="R881" s="5">
        <v>239107</v>
      </c>
      <c r="S881">
        <v>293.37379700000002</v>
      </c>
      <c r="T881">
        <v>53</v>
      </c>
      <c r="U881">
        <v>530301</v>
      </c>
      <c r="V881" t="str">
        <f t="shared" si="26"/>
        <v>dm-53-03-01</v>
      </c>
      <c r="W881">
        <f t="shared" si="27"/>
        <v>6</v>
      </c>
    </row>
    <row r="882" spans="1:23" x14ac:dyDescent="0.2">
      <c r="A882" t="s">
        <v>9307</v>
      </c>
      <c r="B882" t="s">
        <v>9308</v>
      </c>
      <c r="C882" s="4">
        <v>2</v>
      </c>
      <c r="D882">
        <v>2017</v>
      </c>
      <c r="E882">
        <v>1532872.97248</v>
      </c>
      <c r="F882">
        <v>700360.35805899999</v>
      </c>
      <c r="G882">
        <v>1</v>
      </c>
      <c r="H882">
        <v>300</v>
      </c>
      <c r="I882" t="s">
        <v>26</v>
      </c>
      <c r="J882">
        <v>1</v>
      </c>
      <c r="K882">
        <v>9</v>
      </c>
      <c r="L882" t="s">
        <v>27</v>
      </c>
      <c r="M882">
        <v>5</v>
      </c>
      <c r="N882">
        <v>200921</v>
      </c>
      <c r="O882" t="s">
        <v>761</v>
      </c>
      <c r="P882">
        <v>1998</v>
      </c>
      <c r="Q882" t="s">
        <v>5914</v>
      </c>
      <c r="R882" s="5">
        <v>239017</v>
      </c>
      <c r="S882">
        <v>119.791302</v>
      </c>
      <c r="T882">
        <v>53</v>
      </c>
      <c r="U882">
        <v>530401</v>
      </c>
      <c r="V882" t="str">
        <f t="shared" si="26"/>
        <v>dm-53-04-01</v>
      </c>
      <c r="W882">
        <f t="shared" si="27"/>
        <v>19</v>
      </c>
    </row>
    <row r="883" spans="1:23" x14ac:dyDescent="0.2">
      <c r="A883" t="s">
        <v>9321</v>
      </c>
      <c r="B883" t="s">
        <v>9322</v>
      </c>
      <c r="C883" s="4">
        <v>2</v>
      </c>
      <c r="D883">
        <v>2017</v>
      </c>
      <c r="E883">
        <v>1532350.5048499999</v>
      </c>
      <c r="F883">
        <v>689687.01020300004</v>
      </c>
      <c r="G883">
        <v>1</v>
      </c>
      <c r="H883">
        <v>150</v>
      </c>
      <c r="I883" t="s">
        <v>22</v>
      </c>
      <c r="J883">
        <v>2</v>
      </c>
      <c r="K883">
        <v>9</v>
      </c>
      <c r="L883" t="s">
        <v>27</v>
      </c>
      <c r="M883">
        <v>5</v>
      </c>
      <c r="N883">
        <v>365919</v>
      </c>
      <c r="O883" t="s">
        <v>2783</v>
      </c>
      <c r="P883">
        <v>1994</v>
      </c>
      <c r="Q883" t="s">
        <v>2784</v>
      </c>
      <c r="R883" s="5">
        <v>239322</v>
      </c>
      <c r="S883">
        <v>375.64552400000002</v>
      </c>
      <c r="T883">
        <v>53</v>
      </c>
      <c r="U883">
        <v>530304</v>
      </c>
      <c r="V883" t="str">
        <f t="shared" si="26"/>
        <v>dm-53-03-04</v>
      </c>
      <c r="W883">
        <f t="shared" si="27"/>
        <v>23</v>
      </c>
    </row>
    <row r="884" spans="1:23" x14ac:dyDescent="0.2">
      <c r="A884" t="s">
        <v>9335</v>
      </c>
      <c r="B884" t="s">
        <v>9336</v>
      </c>
      <c r="C884" s="4">
        <v>2</v>
      </c>
      <c r="D884">
        <v>2017</v>
      </c>
      <c r="E884">
        <v>1527654.7160799999</v>
      </c>
      <c r="F884">
        <v>685807.40488000005</v>
      </c>
      <c r="G884">
        <v>1</v>
      </c>
      <c r="H884">
        <v>300</v>
      </c>
      <c r="I884" t="s">
        <v>26</v>
      </c>
      <c r="J884">
        <v>2</v>
      </c>
      <c r="K884">
        <v>9</v>
      </c>
      <c r="L884" t="s">
        <v>27</v>
      </c>
      <c r="M884">
        <v>5</v>
      </c>
      <c r="N884">
        <v>14214</v>
      </c>
      <c r="O884" t="s">
        <v>860</v>
      </c>
      <c r="P884">
        <v>2002</v>
      </c>
      <c r="Q884" t="s">
        <v>861</v>
      </c>
      <c r="R884" t="s">
        <v>2518</v>
      </c>
      <c r="S884">
        <v>35.939267999999998</v>
      </c>
      <c r="T884">
        <v>53</v>
      </c>
      <c r="U884">
        <v>530206</v>
      </c>
      <c r="V884" t="str">
        <f t="shared" si="26"/>
        <v>dm-53-02-06</v>
      </c>
      <c r="W884">
        <f t="shared" si="27"/>
        <v>15</v>
      </c>
    </row>
    <row r="885" spans="1:23" x14ac:dyDescent="0.2">
      <c r="A885" t="s">
        <v>9341</v>
      </c>
      <c r="B885" t="s">
        <v>9342</v>
      </c>
      <c r="C885" s="4">
        <v>2</v>
      </c>
      <c r="D885">
        <v>2017</v>
      </c>
      <c r="E885">
        <v>1532242.79257</v>
      </c>
      <c r="F885">
        <v>689543.90650299995</v>
      </c>
      <c r="G885">
        <v>1</v>
      </c>
      <c r="H885">
        <v>200</v>
      </c>
      <c r="I885" t="s">
        <v>26</v>
      </c>
      <c r="J885">
        <v>2</v>
      </c>
      <c r="K885">
        <v>9</v>
      </c>
      <c r="L885" t="s">
        <v>27</v>
      </c>
      <c r="M885">
        <v>5</v>
      </c>
      <c r="N885">
        <v>1414498</v>
      </c>
      <c r="O885" t="s">
        <v>8867</v>
      </c>
      <c r="P885">
        <v>2009</v>
      </c>
      <c r="Q885" t="s">
        <v>8868</v>
      </c>
      <c r="R885" s="5">
        <v>239322</v>
      </c>
      <c r="S885">
        <v>92.722390000000004</v>
      </c>
      <c r="T885">
        <v>53</v>
      </c>
      <c r="U885">
        <v>530304</v>
      </c>
      <c r="V885" t="str">
        <f t="shared" si="26"/>
        <v>dm-53-03-04</v>
      </c>
      <c r="W885">
        <f t="shared" si="27"/>
        <v>8</v>
      </c>
    </row>
    <row r="886" spans="1:23" x14ac:dyDescent="0.2">
      <c r="A886" t="s">
        <v>9343</v>
      </c>
      <c r="B886" t="s">
        <v>9344</v>
      </c>
      <c r="C886" s="4">
        <v>2</v>
      </c>
      <c r="D886">
        <v>2017</v>
      </c>
      <c r="E886">
        <v>1531667.3907000001</v>
      </c>
      <c r="F886">
        <v>685463.15261300001</v>
      </c>
      <c r="G886">
        <v>1</v>
      </c>
      <c r="H886">
        <v>300</v>
      </c>
      <c r="I886" t="s">
        <v>26</v>
      </c>
      <c r="J886">
        <v>2</v>
      </c>
      <c r="K886">
        <v>9</v>
      </c>
      <c r="L886" t="s">
        <v>27</v>
      </c>
      <c r="M886">
        <v>5</v>
      </c>
      <c r="N886">
        <v>2020427</v>
      </c>
      <c r="O886">
        <v>3300010434</v>
      </c>
      <c r="P886">
        <v>2015</v>
      </c>
      <c r="Q886" t="s">
        <v>8256</v>
      </c>
      <c r="R886" t="s">
        <v>2518</v>
      </c>
      <c r="S886">
        <v>253.75300799999999</v>
      </c>
      <c r="T886">
        <v>53</v>
      </c>
      <c r="U886">
        <v>530105</v>
      </c>
      <c r="V886" t="str">
        <f t="shared" si="26"/>
        <v>dm-53-01-05</v>
      </c>
      <c r="W886">
        <f t="shared" si="27"/>
        <v>2</v>
      </c>
    </row>
    <row r="887" spans="1:23" x14ac:dyDescent="0.2">
      <c r="A887" t="s">
        <v>9349</v>
      </c>
      <c r="B887" t="s">
        <v>9350</v>
      </c>
      <c r="C887" s="4">
        <v>2</v>
      </c>
      <c r="D887">
        <v>2017</v>
      </c>
      <c r="E887">
        <v>1529923.2449099999</v>
      </c>
      <c r="F887">
        <v>682682.68475000001</v>
      </c>
      <c r="G887">
        <v>1</v>
      </c>
      <c r="H887">
        <v>150</v>
      </c>
      <c r="I887" t="s">
        <v>26</v>
      </c>
      <c r="J887">
        <v>2</v>
      </c>
      <c r="K887">
        <v>9</v>
      </c>
      <c r="L887" t="s">
        <v>27</v>
      </c>
      <c r="M887">
        <v>3</v>
      </c>
      <c r="N887">
        <v>183559</v>
      </c>
      <c r="O887" t="s">
        <v>789</v>
      </c>
      <c r="P887">
        <v>2003</v>
      </c>
      <c r="Q887" t="s">
        <v>1970</v>
      </c>
      <c r="R887" s="5">
        <v>238618</v>
      </c>
      <c r="S887">
        <v>356.66132900000002</v>
      </c>
      <c r="T887">
        <v>53</v>
      </c>
      <c r="U887">
        <v>530201</v>
      </c>
      <c r="V887" t="str">
        <f t="shared" si="26"/>
        <v>dm-53-02-01</v>
      </c>
      <c r="W887">
        <f t="shared" si="27"/>
        <v>14</v>
      </c>
    </row>
    <row r="888" spans="1:23" x14ac:dyDescent="0.2">
      <c r="A888" t="s">
        <v>9351</v>
      </c>
      <c r="B888" t="s">
        <v>9352</v>
      </c>
      <c r="C888" s="4">
        <v>2</v>
      </c>
      <c r="D888">
        <v>2017</v>
      </c>
      <c r="E888">
        <v>1527795.3558199999</v>
      </c>
      <c r="F888">
        <v>684693.99873999995</v>
      </c>
      <c r="G888">
        <v>1</v>
      </c>
      <c r="H888">
        <v>150</v>
      </c>
      <c r="I888" t="s">
        <v>26</v>
      </c>
      <c r="J888">
        <v>2</v>
      </c>
      <c r="K888">
        <v>9</v>
      </c>
      <c r="L888" t="s">
        <v>27</v>
      </c>
      <c r="M888">
        <v>5</v>
      </c>
      <c r="N888">
        <v>1214145</v>
      </c>
      <c r="O888" t="s">
        <v>1020</v>
      </c>
      <c r="P888">
        <v>2006</v>
      </c>
      <c r="Q888" t="s">
        <v>9353</v>
      </c>
      <c r="R888" s="5">
        <v>238679</v>
      </c>
      <c r="S888">
        <v>518.66461700000002</v>
      </c>
      <c r="T888">
        <v>53</v>
      </c>
      <c r="U888">
        <v>530203</v>
      </c>
      <c r="V888" t="str">
        <f t="shared" si="26"/>
        <v>dm-53-02-03</v>
      </c>
      <c r="W888">
        <f t="shared" si="27"/>
        <v>11</v>
      </c>
    </row>
    <row r="889" spans="1:23" x14ac:dyDescent="0.2">
      <c r="A889" t="s">
        <v>9356</v>
      </c>
      <c r="B889" t="s">
        <v>9357</v>
      </c>
      <c r="C889" s="4">
        <v>2</v>
      </c>
      <c r="D889">
        <v>2017</v>
      </c>
      <c r="E889">
        <v>1529555.33614</v>
      </c>
      <c r="F889">
        <v>685913.35814300005</v>
      </c>
      <c r="G889">
        <v>1</v>
      </c>
      <c r="H889">
        <v>300</v>
      </c>
      <c r="I889" t="s">
        <v>26</v>
      </c>
      <c r="J889">
        <v>2</v>
      </c>
      <c r="K889">
        <v>9</v>
      </c>
      <c r="L889" t="s">
        <v>27</v>
      </c>
      <c r="M889">
        <v>5</v>
      </c>
      <c r="N889">
        <v>1574533</v>
      </c>
      <c r="O889" t="s">
        <v>740</v>
      </c>
      <c r="P889">
        <v>2011</v>
      </c>
      <c r="Q889" t="s">
        <v>741</v>
      </c>
      <c r="R889" s="5">
        <v>239084</v>
      </c>
      <c r="S889">
        <v>191.26802900000001</v>
      </c>
      <c r="T889">
        <v>53</v>
      </c>
      <c r="U889">
        <v>530204</v>
      </c>
      <c r="V889" t="str">
        <f t="shared" si="26"/>
        <v>dm-53-02-04</v>
      </c>
      <c r="W889">
        <f t="shared" si="27"/>
        <v>6</v>
      </c>
    </row>
    <row r="890" spans="1:23" hidden="1" x14ac:dyDescent="0.2">
      <c r="A890" t="s">
        <v>9361</v>
      </c>
      <c r="B890" t="s">
        <v>9362</v>
      </c>
      <c r="C890" s="4">
        <v>2</v>
      </c>
      <c r="D890">
        <v>2017</v>
      </c>
      <c r="E890">
        <v>1531355.75609</v>
      </c>
      <c r="F890">
        <v>686608.34106699994</v>
      </c>
      <c r="G890">
        <v>2</v>
      </c>
      <c r="H890">
        <v>50</v>
      </c>
      <c r="I890" t="s">
        <v>33</v>
      </c>
      <c r="J890">
        <v>2</v>
      </c>
      <c r="K890">
        <v>9</v>
      </c>
      <c r="L890" t="s">
        <v>27</v>
      </c>
      <c r="M890">
        <v>5</v>
      </c>
      <c r="N890">
        <v>1664406</v>
      </c>
      <c r="O890" t="s">
        <v>713</v>
      </c>
      <c r="P890">
        <v>2001</v>
      </c>
      <c r="Q890" t="s">
        <v>714</v>
      </c>
      <c r="R890" s="5">
        <v>239317</v>
      </c>
      <c r="S890">
        <v>37.524510999999997</v>
      </c>
      <c r="T890">
        <v>53</v>
      </c>
      <c r="U890">
        <v>530204</v>
      </c>
      <c r="V890" t="str">
        <f t="shared" si="26"/>
        <v>dm-53-02-04</v>
      </c>
      <c r="W890">
        <f t="shared" si="27"/>
        <v>16</v>
      </c>
    </row>
    <row r="891" spans="1:23" x14ac:dyDescent="0.2">
      <c r="A891" t="s">
        <v>9369</v>
      </c>
      <c r="B891" t="s">
        <v>9370</v>
      </c>
      <c r="C891" s="4">
        <v>2</v>
      </c>
      <c r="D891">
        <v>2017</v>
      </c>
      <c r="E891">
        <v>1530890.5350899999</v>
      </c>
      <c r="F891">
        <v>705524.76255099999</v>
      </c>
      <c r="G891">
        <v>3</v>
      </c>
      <c r="H891">
        <v>300</v>
      </c>
      <c r="I891" t="s">
        <v>22</v>
      </c>
      <c r="J891">
        <v>2</v>
      </c>
      <c r="K891">
        <v>8</v>
      </c>
      <c r="L891" t="s">
        <v>27</v>
      </c>
      <c r="M891">
        <v>3</v>
      </c>
      <c r="N891">
        <v>187541</v>
      </c>
      <c r="O891" t="s">
        <v>725</v>
      </c>
      <c r="P891">
        <v>2004</v>
      </c>
      <c r="Q891" t="s">
        <v>726</v>
      </c>
      <c r="R891" t="s">
        <v>2518</v>
      </c>
      <c r="S891">
        <v>704.32728999999995</v>
      </c>
      <c r="T891">
        <v>53</v>
      </c>
      <c r="U891">
        <v>530507</v>
      </c>
      <c r="V891" t="str">
        <f t="shared" si="26"/>
        <v>dm-53-05-07</v>
      </c>
      <c r="W891">
        <f t="shared" si="27"/>
        <v>13</v>
      </c>
    </row>
    <row r="892" spans="1:23" hidden="1" x14ac:dyDescent="0.2">
      <c r="A892" t="s">
        <v>9371</v>
      </c>
      <c r="B892" t="s">
        <v>9372</v>
      </c>
      <c r="C892" s="4">
        <v>2</v>
      </c>
      <c r="D892">
        <v>2017</v>
      </c>
      <c r="E892">
        <v>1532255.90546</v>
      </c>
      <c r="F892">
        <v>689052.99326500006</v>
      </c>
      <c r="G892">
        <v>2</v>
      </c>
      <c r="H892">
        <v>50</v>
      </c>
      <c r="I892" t="s">
        <v>33</v>
      </c>
      <c r="J892">
        <v>2</v>
      </c>
      <c r="K892">
        <v>9</v>
      </c>
      <c r="L892" t="s">
        <v>27</v>
      </c>
      <c r="M892">
        <v>5</v>
      </c>
      <c r="N892">
        <v>365980</v>
      </c>
      <c r="O892" t="s">
        <v>2783</v>
      </c>
      <c r="P892">
        <v>1994</v>
      </c>
      <c r="Q892" t="s">
        <v>9373</v>
      </c>
      <c r="R892" s="5">
        <v>239322</v>
      </c>
      <c r="S892">
        <v>384.25681900000001</v>
      </c>
      <c r="T892">
        <v>53</v>
      </c>
      <c r="U892">
        <v>530304</v>
      </c>
      <c r="V892" t="str">
        <f t="shared" si="26"/>
        <v>dm-53-03-04</v>
      </c>
      <c r="W892">
        <f t="shared" si="27"/>
        <v>23</v>
      </c>
    </row>
    <row r="893" spans="1:23" hidden="1" x14ac:dyDescent="0.2">
      <c r="A893" t="s">
        <v>9374</v>
      </c>
      <c r="B893" t="s">
        <v>9375</v>
      </c>
      <c r="C893" s="4">
        <v>2</v>
      </c>
      <c r="D893">
        <v>2017</v>
      </c>
      <c r="E893">
        <v>1529101.7622199999</v>
      </c>
      <c r="F893">
        <v>696302.11065499997</v>
      </c>
      <c r="G893">
        <v>2</v>
      </c>
      <c r="H893">
        <v>50</v>
      </c>
      <c r="I893" t="s">
        <v>33</v>
      </c>
      <c r="J893">
        <v>2</v>
      </c>
      <c r="K893">
        <v>11</v>
      </c>
      <c r="L893" t="s">
        <v>27</v>
      </c>
      <c r="M893">
        <v>5</v>
      </c>
      <c r="N893">
        <v>367518</v>
      </c>
      <c r="O893" t="s">
        <v>1095</v>
      </c>
      <c r="P893">
        <v>2003</v>
      </c>
      <c r="Q893" t="s">
        <v>3262</v>
      </c>
      <c r="R893" s="5">
        <v>239294</v>
      </c>
      <c r="S893">
        <v>102.013139</v>
      </c>
      <c r="T893">
        <v>53</v>
      </c>
      <c r="U893">
        <v>530502</v>
      </c>
      <c r="V893" t="str">
        <f t="shared" si="26"/>
        <v>dm-53-05-02</v>
      </c>
      <c r="W893">
        <f t="shared" si="27"/>
        <v>14</v>
      </c>
    </row>
    <row r="894" spans="1:23" x14ac:dyDescent="0.2">
      <c r="A894" t="s">
        <v>9388</v>
      </c>
      <c r="B894" t="s">
        <v>9389</v>
      </c>
      <c r="C894" s="4">
        <v>2</v>
      </c>
      <c r="D894">
        <v>2017</v>
      </c>
      <c r="E894">
        <v>1531716.8993299999</v>
      </c>
      <c r="F894">
        <v>685470.25713200006</v>
      </c>
      <c r="G894">
        <v>1</v>
      </c>
      <c r="H894">
        <v>300</v>
      </c>
      <c r="I894" t="s">
        <v>26</v>
      </c>
      <c r="J894">
        <v>2</v>
      </c>
      <c r="K894">
        <v>9</v>
      </c>
      <c r="L894" t="s">
        <v>27</v>
      </c>
      <c r="M894">
        <v>5</v>
      </c>
      <c r="N894">
        <v>2020427</v>
      </c>
      <c r="O894">
        <v>3300010434</v>
      </c>
      <c r="P894">
        <v>2015</v>
      </c>
      <c r="Q894" t="s">
        <v>8256</v>
      </c>
      <c r="R894" t="s">
        <v>2518</v>
      </c>
      <c r="S894">
        <v>253.75300799999999</v>
      </c>
      <c r="T894">
        <v>53</v>
      </c>
      <c r="U894">
        <v>530105</v>
      </c>
      <c r="V894" t="str">
        <f t="shared" si="26"/>
        <v>dm-53-01-05</v>
      </c>
      <c r="W894">
        <f t="shared" si="27"/>
        <v>2</v>
      </c>
    </row>
    <row r="895" spans="1:23" x14ac:dyDescent="0.2">
      <c r="A895" t="s">
        <v>9392</v>
      </c>
      <c r="B895" t="s">
        <v>9393</v>
      </c>
      <c r="C895" s="4">
        <v>2</v>
      </c>
      <c r="D895">
        <v>2017</v>
      </c>
      <c r="E895">
        <v>1539162.97664</v>
      </c>
      <c r="F895">
        <v>689218.85651399998</v>
      </c>
      <c r="G895">
        <v>1</v>
      </c>
      <c r="H895">
        <v>100</v>
      </c>
      <c r="I895" t="s">
        <v>26</v>
      </c>
      <c r="J895">
        <v>2</v>
      </c>
      <c r="K895">
        <v>9</v>
      </c>
      <c r="L895" t="s">
        <v>27</v>
      </c>
      <c r="M895">
        <v>5</v>
      </c>
      <c r="N895">
        <v>83155</v>
      </c>
      <c r="O895" t="s">
        <v>789</v>
      </c>
      <c r="P895">
        <v>2003</v>
      </c>
      <c r="Q895" t="s">
        <v>5080</v>
      </c>
      <c r="R895" t="s">
        <v>2518</v>
      </c>
      <c r="S895">
        <v>44.255861000000003</v>
      </c>
      <c r="T895">
        <v>53</v>
      </c>
      <c r="U895">
        <v>530301</v>
      </c>
      <c r="V895" t="str">
        <f t="shared" si="26"/>
        <v>dm-53-03-01</v>
      </c>
      <c r="W895">
        <f t="shared" si="27"/>
        <v>14</v>
      </c>
    </row>
    <row r="896" spans="1:23" x14ac:dyDescent="0.2">
      <c r="A896" t="s">
        <v>9394</v>
      </c>
      <c r="B896" t="s">
        <v>9395</v>
      </c>
      <c r="C896" s="4">
        <v>2</v>
      </c>
      <c r="D896">
        <v>2017</v>
      </c>
      <c r="E896">
        <v>1537442.1288399999</v>
      </c>
      <c r="F896">
        <v>684633.50549000001</v>
      </c>
      <c r="G896">
        <v>1</v>
      </c>
      <c r="H896">
        <v>150</v>
      </c>
      <c r="I896" t="s">
        <v>26</v>
      </c>
      <c r="J896">
        <v>2</v>
      </c>
      <c r="K896">
        <v>9</v>
      </c>
      <c r="L896" t="s">
        <v>27</v>
      </c>
      <c r="M896">
        <v>5</v>
      </c>
      <c r="N896">
        <v>400243</v>
      </c>
      <c r="O896" t="s">
        <v>9396</v>
      </c>
      <c r="P896">
        <v>2006</v>
      </c>
      <c r="Q896" t="s">
        <v>9397</v>
      </c>
      <c r="R896" s="5">
        <v>238582</v>
      </c>
      <c r="S896">
        <v>106.419095</v>
      </c>
      <c r="T896">
        <v>53</v>
      </c>
      <c r="U896">
        <v>530101</v>
      </c>
      <c r="V896" t="str">
        <f t="shared" si="26"/>
        <v>dm-53-01-01</v>
      </c>
      <c r="W896">
        <f t="shared" si="27"/>
        <v>11</v>
      </c>
    </row>
    <row r="897" spans="1:23" x14ac:dyDescent="0.2">
      <c r="A897" t="s">
        <v>8781</v>
      </c>
      <c r="B897" t="s">
        <v>8782</v>
      </c>
      <c r="C897" s="4">
        <v>2</v>
      </c>
      <c r="D897">
        <v>2017</v>
      </c>
      <c r="E897">
        <v>1528018.7744100001</v>
      </c>
      <c r="F897">
        <v>688905.95976500004</v>
      </c>
      <c r="G897">
        <v>1</v>
      </c>
      <c r="H897">
        <v>300</v>
      </c>
      <c r="I897" t="s">
        <v>22</v>
      </c>
      <c r="J897">
        <v>2</v>
      </c>
      <c r="K897">
        <v>9</v>
      </c>
      <c r="L897" t="s">
        <v>27</v>
      </c>
      <c r="M897">
        <v>5</v>
      </c>
      <c r="N897">
        <v>768579</v>
      </c>
      <c r="O897" t="s">
        <v>743</v>
      </c>
      <c r="P897">
        <v>1998</v>
      </c>
      <c r="Q897" t="s">
        <v>744</v>
      </c>
      <c r="R897" s="5">
        <v>237964</v>
      </c>
      <c r="S897">
        <v>46.35521</v>
      </c>
      <c r="T897">
        <v>53</v>
      </c>
      <c r="U897">
        <v>530501</v>
      </c>
      <c r="V897" t="str">
        <f t="shared" ref="V897:V960" si="28">"dm-"&amp;TEXT(U897,"00-00-00")</f>
        <v>dm-53-05-01</v>
      </c>
      <c r="W897">
        <f t="shared" si="27"/>
        <v>19</v>
      </c>
    </row>
    <row r="898" spans="1:23" x14ac:dyDescent="0.2">
      <c r="A898" t="s">
        <v>9401</v>
      </c>
      <c r="B898" t="s">
        <v>9402</v>
      </c>
      <c r="C898" s="4">
        <v>2</v>
      </c>
      <c r="D898">
        <v>2017</v>
      </c>
      <c r="E898">
        <v>1537225.0449600001</v>
      </c>
      <c r="F898">
        <v>687756.72092200001</v>
      </c>
      <c r="G898">
        <v>1</v>
      </c>
      <c r="H898">
        <v>200</v>
      </c>
      <c r="I898" t="s">
        <v>22</v>
      </c>
      <c r="J898">
        <v>2</v>
      </c>
      <c r="K898">
        <v>10</v>
      </c>
      <c r="L898" t="s">
        <v>27</v>
      </c>
      <c r="M898">
        <v>5</v>
      </c>
      <c r="N898">
        <v>1459562</v>
      </c>
      <c r="O898" t="s">
        <v>2137</v>
      </c>
      <c r="P898">
        <v>2009</v>
      </c>
      <c r="Q898" t="s">
        <v>2262</v>
      </c>
      <c r="R898" s="5">
        <v>238719</v>
      </c>
      <c r="S898">
        <v>333.42593399999998</v>
      </c>
      <c r="T898">
        <v>53</v>
      </c>
      <c r="U898">
        <v>530301</v>
      </c>
      <c r="V898" t="str">
        <f t="shared" si="28"/>
        <v>dm-53-03-01</v>
      </c>
      <c r="W898">
        <f t="shared" si="27"/>
        <v>8</v>
      </c>
    </row>
    <row r="899" spans="1:23" x14ac:dyDescent="0.2">
      <c r="A899" t="s">
        <v>9405</v>
      </c>
      <c r="B899" s="1">
        <v>42738.263888888891</v>
      </c>
      <c r="C899" s="4">
        <v>3</v>
      </c>
      <c r="D899">
        <v>2017</v>
      </c>
      <c r="E899">
        <v>1529483.338</v>
      </c>
      <c r="F899">
        <v>684167.65031000006</v>
      </c>
      <c r="G899">
        <v>1</v>
      </c>
      <c r="H899">
        <v>200</v>
      </c>
      <c r="I899" t="s">
        <v>22</v>
      </c>
      <c r="J899">
        <v>2</v>
      </c>
      <c r="K899">
        <v>9</v>
      </c>
      <c r="L899" t="s">
        <v>9406</v>
      </c>
      <c r="M899">
        <v>1</v>
      </c>
      <c r="N899">
        <v>93442</v>
      </c>
      <c r="O899" t="s">
        <v>1044</v>
      </c>
      <c r="P899">
        <v>1986</v>
      </c>
      <c r="Q899" t="s">
        <v>1045</v>
      </c>
      <c r="R899" s="5">
        <v>238649</v>
      </c>
      <c r="S899">
        <v>502.15467200000001</v>
      </c>
      <c r="T899">
        <v>53</v>
      </c>
      <c r="U899">
        <v>530202</v>
      </c>
      <c r="V899" t="str">
        <f t="shared" si="28"/>
        <v>dm-53-02-02</v>
      </c>
      <c r="W899">
        <f t="shared" ref="W899:W962" si="29">D899-P899</f>
        <v>31</v>
      </c>
    </row>
    <row r="900" spans="1:23" x14ac:dyDescent="0.2">
      <c r="A900" t="s">
        <v>9407</v>
      </c>
      <c r="B900" s="1">
        <v>42738.368750000001</v>
      </c>
      <c r="C900" s="4">
        <v>3</v>
      </c>
      <c r="D900">
        <v>2017</v>
      </c>
      <c r="E900">
        <v>1523649.0790500001</v>
      </c>
      <c r="F900">
        <v>685882.137277</v>
      </c>
      <c r="G900">
        <v>1</v>
      </c>
      <c r="H900">
        <v>300</v>
      </c>
      <c r="I900" t="s">
        <v>26</v>
      </c>
      <c r="J900">
        <v>1</v>
      </c>
      <c r="K900">
        <v>9</v>
      </c>
      <c r="L900" t="s">
        <v>27</v>
      </c>
      <c r="M900">
        <v>5</v>
      </c>
      <c r="N900">
        <v>420476</v>
      </c>
      <c r="O900" t="s">
        <v>732</v>
      </c>
      <c r="P900">
        <v>1997</v>
      </c>
      <c r="Q900" t="s">
        <v>7702</v>
      </c>
      <c r="R900" s="5">
        <v>237480</v>
      </c>
      <c r="S900">
        <v>157.56128100000001</v>
      </c>
      <c r="T900">
        <v>53</v>
      </c>
      <c r="U900">
        <v>530601</v>
      </c>
      <c r="V900" t="str">
        <f t="shared" si="28"/>
        <v>dm-53-06-01</v>
      </c>
      <c r="W900">
        <f t="shared" si="29"/>
        <v>20</v>
      </c>
    </row>
    <row r="901" spans="1:23" x14ac:dyDescent="0.2">
      <c r="A901" t="s">
        <v>9408</v>
      </c>
      <c r="B901" s="1">
        <v>42738.407638888886</v>
      </c>
      <c r="C901" s="4">
        <v>3</v>
      </c>
      <c r="D901">
        <v>2017</v>
      </c>
      <c r="E901">
        <v>1529239.2182700001</v>
      </c>
      <c r="F901">
        <v>685927.52032200003</v>
      </c>
      <c r="G901">
        <v>1</v>
      </c>
      <c r="H901">
        <v>300</v>
      </c>
      <c r="I901" t="s">
        <v>26</v>
      </c>
      <c r="J901">
        <v>2</v>
      </c>
      <c r="K901">
        <v>9</v>
      </c>
      <c r="L901" t="s">
        <v>27</v>
      </c>
      <c r="M901">
        <v>5</v>
      </c>
      <c r="N901">
        <v>1574530</v>
      </c>
      <c r="O901" t="s">
        <v>740</v>
      </c>
      <c r="P901">
        <v>2011</v>
      </c>
      <c r="Q901" t="s">
        <v>741</v>
      </c>
      <c r="R901" s="5">
        <v>240046</v>
      </c>
      <c r="S901">
        <v>78.195993000000001</v>
      </c>
      <c r="T901">
        <v>53</v>
      </c>
      <c r="U901">
        <v>530204</v>
      </c>
      <c r="V901" t="str">
        <f t="shared" si="28"/>
        <v>dm-53-02-04</v>
      </c>
      <c r="W901">
        <f t="shared" si="29"/>
        <v>6</v>
      </c>
    </row>
    <row r="902" spans="1:23" x14ac:dyDescent="0.2">
      <c r="A902" t="s">
        <v>9409</v>
      </c>
      <c r="B902" s="1">
        <v>42738.45208333333</v>
      </c>
      <c r="C902" s="4">
        <v>3</v>
      </c>
      <c r="D902">
        <v>2017</v>
      </c>
      <c r="E902">
        <v>1531519.6118099999</v>
      </c>
      <c r="F902">
        <v>685468.86106400006</v>
      </c>
      <c r="G902">
        <v>1</v>
      </c>
      <c r="H902">
        <v>300</v>
      </c>
      <c r="I902" t="s">
        <v>26</v>
      </c>
      <c r="J902">
        <v>2</v>
      </c>
      <c r="K902">
        <v>9</v>
      </c>
      <c r="L902" t="s">
        <v>27</v>
      </c>
      <c r="M902">
        <v>5</v>
      </c>
      <c r="N902">
        <v>2020098</v>
      </c>
      <c r="O902">
        <v>3300010434</v>
      </c>
      <c r="P902">
        <v>2015</v>
      </c>
      <c r="Q902" t="s">
        <v>8256</v>
      </c>
      <c r="R902" t="s">
        <v>2518</v>
      </c>
      <c r="S902">
        <v>160.072495</v>
      </c>
      <c r="T902">
        <v>53</v>
      </c>
      <c r="U902">
        <v>530105</v>
      </c>
      <c r="V902" t="str">
        <f t="shared" si="28"/>
        <v>dm-53-01-05</v>
      </c>
      <c r="W902">
        <f t="shared" si="29"/>
        <v>2</v>
      </c>
    </row>
    <row r="903" spans="1:23" x14ac:dyDescent="0.2">
      <c r="A903" t="s">
        <v>9416</v>
      </c>
      <c r="B903" s="1">
        <v>42738.775694444441</v>
      </c>
      <c r="C903" s="4">
        <v>3</v>
      </c>
      <c r="D903">
        <v>2017</v>
      </c>
      <c r="E903">
        <v>1523877.2505699999</v>
      </c>
      <c r="F903">
        <v>688787.93806199997</v>
      </c>
      <c r="G903">
        <v>1</v>
      </c>
      <c r="H903">
        <v>300</v>
      </c>
      <c r="I903" t="s">
        <v>26</v>
      </c>
      <c r="J903">
        <v>2</v>
      </c>
      <c r="K903">
        <v>9</v>
      </c>
      <c r="L903" t="s">
        <v>27</v>
      </c>
      <c r="M903">
        <v>5</v>
      </c>
      <c r="N903">
        <v>400630</v>
      </c>
      <c r="O903" t="s">
        <v>716</v>
      </c>
      <c r="P903">
        <v>2005</v>
      </c>
      <c r="Q903" t="s">
        <v>717</v>
      </c>
      <c r="R903" s="5">
        <v>239365</v>
      </c>
      <c r="S903">
        <v>113.65379</v>
      </c>
      <c r="T903">
        <v>53</v>
      </c>
      <c r="U903">
        <v>530605</v>
      </c>
      <c r="V903" t="str">
        <f t="shared" si="28"/>
        <v>dm-53-06-05</v>
      </c>
      <c r="W903">
        <f t="shared" si="29"/>
        <v>12</v>
      </c>
    </row>
    <row r="904" spans="1:23" x14ac:dyDescent="0.2">
      <c r="A904" t="s">
        <v>9422</v>
      </c>
      <c r="B904" s="1">
        <v>42769.568749999999</v>
      </c>
      <c r="C904" s="4">
        <v>3</v>
      </c>
      <c r="D904">
        <v>2017</v>
      </c>
      <c r="E904">
        <v>1528680.60671</v>
      </c>
      <c r="F904">
        <v>686577.99449900002</v>
      </c>
      <c r="G904">
        <v>1</v>
      </c>
      <c r="H904">
        <v>100</v>
      </c>
      <c r="I904" t="s">
        <v>26</v>
      </c>
      <c r="J904">
        <v>1</v>
      </c>
      <c r="K904">
        <v>9</v>
      </c>
      <c r="L904" t="s">
        <v>27</v>
      </c>
      <c r="M904">
        <v>5</v>
      </c>
      <c r="N904">
        <v>1723349</v>
      </c>
      <c r="O904" t="s">
        <v>1025</v>
      </c>
      <c r="P904">
        <v>2010</v>
      </c>
      <c r="Q904" t="s">
        <v>9423</v>
      </c>
      <c r="R904" s="5">
        <v>239496</v>
      </c>
      <c r="S904">
        <v>51.189134000000003</v>
      </c>
      <c r="T904">
        <v>53</v>
      </c>
      <c r="U904">
        <v>530204</v>
      </c>
      <c r="V904" t="str">
        <f t="shared" si="28"/>
        <v>dm-53-02-04</v>
      </c>
      <c r="W904">
        <f t="shared" si="29"/>
        <v>7</v>
      </c>
    </row>
    <row r="905" spans="1:23" x14ac:dyDescent="0.2">
      <c r="A905" t="s">
        <v>9424</v>
      </c>
      <c r="B905" s="1">
        <v>42769.691666666666</v>
      </c>
      <c r="C905" s="4">
        <v>3</v>
      </c>
      <c r="D905">
        <v>2017</v>
      </c>
      <c r="E905">
        <v>1532049.89059</v>
      </c>
      <c r="F905">
        <v>687137.60710999998</v>
      </c>
      <c r="G905">
        <v>1</v>
      </c>
      <c r="H905">
        <v>150</v>
      </c>
      <c r="I905" t="s">
        <v>26</v>
      </c>
      <c r="J905">
        <v>2</v>
      </c>
      <c r="K905">
        <v>9</v>
      </c>
      <c r="L905" t="s">
        <v>27</v>
      </c>
      <c r="M905">
        <v>5</v>
      </c>
      <c r="N905">
        <v>1816415</v>
      </c>
      <c r="O905">
        <v>3100076443</v>
      </c>
      <c r="P905">
        <v>2013</v>
      </c>
      <c r="Q905" t="s">
        <v>9425</v>
      </c>
      <c r="R905" s="5">
        <v>240269</v>
      </c>
      <c r="S905">
        <v>25.660171999999999</v>
      </c>
      <c r="T905">
        <v>53</v>
      </c>
      <c r="U905">
        <v>530106</v>
      </c>
      <c r="V905" t="str">
        <f t="shared" si="28"/>
        <v>dm-53-01-06</v>
      </c>
      <c r="W905">
        <f t="shared" si="29"/>
        <v>4</v>
      </c>
    </row>
    <row r="906" spans="1:23" x14ac:dyDescent="0.2">
      <c r="A906" t="s">
        <v>9428</v>
      </c>
      <c r="B906" s="1">
        <v>42797.55</v>
      </c>
      <c r="C906" s="4">
        <v>3</v>
      </c>
      <c r="D906">
        <v>2017</v>
      </c>
      <c r="E906">
        <v>1537376.5464000001</v>
      </c>
      <c r="F906">
        <v>688366.85096399998</v>
      </c>
      <c r="G906">
        <v>1</v>
      </c>
      <c r="H906">
        <v>200</v>
      </c>
      <c r="I906" t="s">
        <v>22</v>
      </c>
      <c r="J906">
        <v>1</v>
      </c>
      <c r="K906">
        <v>10</v>
      </c>
      <c r="L906" t="s">
        <v>27</v>
      </c>
      <c r="M906">
        <v>5</v>
      </c>
      <c r="N906">
        <v>1459597</v>
      </c>
      <c r="O906" t="s">
        <v>2137</v>
      </c>
      <c r="P906">
        <v>2009</v>
      </c>
      <c r="Q906" t="s">
        <v>2262</v>
      </c>
      <c r="R906" s="5">
        <v>239107</v>
      </c>
      <c r="S906">
        <v>405.968661</v>
      </c>
      <c r="T906">
        <v>53</v>
      </c>
      <c r="U906">
        <v>530301</v>
      </c>
      <c r="V906" t="str">
        <f t="shared" si="28"/>
        <v>dm-53-03-01</v>
      </c>
      <c r="W906">
        <f t="shared" si="29"/>
        <v>8</v>
      </c>
    </row>
    <row r="907" spans="1:23" x14ac:dyDescent="0.2">
      <c r="A907" t="s">
        <v>9429</v>
      </c>
      <c r="B907" s="1">
        <v>42797.904166666667</v>
      </c>
      <c r="C907" s="4">
        <v>3</v>
      </c>
      <c r="D907">
        <v>2017</v>
      </c>
      <c r="E907">
        <v>1529800.2113399999</v>
      </c>
      <c r="F907">
        <v>684648.24743800005</v>
      </c>
      <c r="G907">
        <v>1</v>
      </c>
      <c r="H907">
        <v>100</v>
      </c>
      <c r="I907" t="s">
        <v>26</v>
      </c>
      <c r="J907">
        <v>2</v>
      </c>
      <c r="K907">
        <v>9</v>
      </c>
      <c r="L907" t="s">
        <v>27</v>
      </c>
      <c r="M907">
        <v>5</v>
      </c>
      <c r="N907">
        <v>120865</v>
      </c>
      <c r="O907" t="s">
        <v>27</v>
      </c>
      <c r="P907">
        <v>1987</v>
      </c>
      <c r="Q907" t="s">
        <v>1042</v>
      </c>
      <c r="R907" s="5">
        <v>238637</v>
      </c>
      <c r="S907">
        <v>126.681566</v>
      </c>
      <c r="T907">
        <v>53</v>
      </c>
      <c r="U907">
        <v>530203</v>
      </c>
      <c r="V907" t="str">
        <f t="shared" si="28"/>
        <v>dm-53-02-03</v>
      </c>
      <c r="W907">
        <f t="shared" si="29"/>
        <v>30</v>
      </c>
    </row>
    <row r="908" spans="1:23" x14ac:dyDescent="0.2">
      <c r="A908" t="s">
        <v>9430</v>
      </c>
      <c r="B908" s="1">
        <v>42797.927083333336</v>
      </c>
      <c r="C908" s="4">
        <v>3</v>
      </c>
      <c r="D908">
        <v>2017</v>
      </c>
      <c r="E908">
        <v>1526213.5920599999</v>
      </c>
      <c r="F908">
        <v>685962.73171600001</v>
      </c>
      <c r="G908">
        <v>1</v>
      </c>
      <c r="H908">
        <v>300</v>
      </c>
      <c r="I908" t="s">
        <v>22</v>
      </c>
      <c r="J908">
        <v>2</v>
      </c>
      <c r="K908">
        <v>9</v>
      </c>
      <c r="L908" t="s">
        <v>27</v>
      </c>
      <c r="M908">
        <v>5</v>
      </c>
      <c r="N908">
        <v>151023</v>
      </c>
      <c r="O908" t="s">
        <v>9431</v>
      </c>
      <c r="P908">
        <v>1998</v>
      </c>
      <c r="Q908" t="s">
        <v>9432</v>
      </c>
      <c r="R908" s="5">
        <v>238197</v>
      </c>
      <c r="S908">
        <v>1239.073339</v>
      </c>
      <c r="T908">
        <v>53</v>
      </c>
      <c r="U908">
        <v>530602</v>
      </c>
      <c r="V908" t="str">
        <f t="shared" si="28"/>
        <v>dm-53-06-02</v>
      </c>
      <c r="W908">
        <f t="shared" si="29"/>
        <v>19</v>
      </c>
    </row>
    <row r="909" spans="1:23" x14ac:dyDescent="0.2">
      <c r="A909" t="s">
        <v>9434</v>
      </c>
      <c r="B909" s="1">
        <v>42828.765277777777</v>
      </c>
      <c r="C909" s="4">
        <v>3</v>
      </c>
      <c r="D909">
        <v>2017</v>
      </c>
      <c r="E909">
        <v>1532633.4593799999</v>
      </c>
      <c r="F909">
        <v>697027.34950799996</v>
      </c>
      <c r="G909">
        <v>1</v>
      </c>
      <c r="H909">
        <v>150</v>
      </c>
      <c r="I909" t="s">
        <v>26</v>
      </c>
      <c r="J909">
        <v>2</v>
      </c>
      <c r="K909">
        <v>9</v>
      </c>
      <c r="L909" t="s">
        <v>27</v>
      </c>
      <c r="M909">
        <v>5</v>
      </c>
      <c r="N909">
        <v>1465360</v>
      </c>
      <c r="O909" t="s">
        <v>710</v>
      </c>
      <c r="P909">
        <v>2008</v>
      </c>
      <c r="Q909" t="s">
        <v>4931</v>
      </c>
      <c r="R909" s="5">
        <v>238740</v>
      </c>
      <c r="S909">
        <v>480.04366700000003</v>
      </c>
      <c r="T909">
        <v>53</v>
      </c>
      <c r="U909">
        <v>530401</v>
      </c>
      <c r="V909" t="str">
        <f t="shared" si="28"/>
        <v>dm-53-04-01</v>
      </c>
      <c r="W909">
        <f t="shared" si="29"/>
        <v>9</v>
      </c>
    </row>
    <row r="910" spans="1:23" x14ac:dyDescent="0.2">
      <c r="A910" t="s">
        <v>9435</v>
      </c>
      <c r="B910" s="1">
        <v>42828.775694444441</v>
      </c>
      <c r="C910" s="4">
        <v>3</v>
      </c>
      <c r="D910">
        <v>2017</v>
      </c>
      <c r="E910">
        <v>1537827.57773</v>
      </c>
      <c r="F910">
        <v>704155.96986900002</v>
      </c>
      <c r="G910">
        <v>1</v>
      </c>
      <c r="H910">
        <v>100</v>
      </c>
      <c r="I910" t="s">
        <v>26</v>
      </c>
      <c r="J910">
        <v>2</v>
      </c>
      <c r="K910">
        <v>9</v>
      </c>
      <c r="L910" t="s">
        <v>27</v>
      </c>
      <c r="M910">
        <v>5</v>
      </c>
      <c r="N910">
        <v>848119</v>
      </c>
      <c r="O910">
        <v>3100038878</v>
      </c>
      <c r="P910">
        <v>2008</v>
      </c>
      <c r="Q910" t="s">
        <v>9436</v>
      </c>
      <c r="R910" s="5">
        <v>239160</v>
      </c>
      <c r="S910">
        <v>646.35152000000005</v>
      </c>
      <c r="T910">
        <v>53</v>
      </c>
      <c r="U910">
        <v>530402</v>
      </c>
      <c r="V910" t="str">
        <f t="shared" si="28"/>
        <v>dm-53-04-02</v>
      </c>
      <c r="W910">
        <f t="shared" si="29"/>
        <v>9</v>
      </c>
    </row>
    <row r="911" spans="1:23" x14ac:dyDescent="0.2">
      <c r="A911" t="s">
        <v>9439</v>
      </c>
      <c r="B911" s="1">
        <v>42858.684027777781</v>
      </c>
      <c r="C911" s="4">
        <v>3</v>
      </c>
      <c r="D911">
        <v>2017</v>
      </c>
      <c r="E911">
        <v>1529103.75306</v>
      </c>
      <c r="F911">
        <v>683407.67367599998</v>
      </c>
      <c r="G911">
        <v>1</v>
      </c>
      <c r="H911">
        <v>100</v>
      </c>
      <c r="I911" t="s">
        <v>26</v>
      </c>
      <c r="J911">
        <v>1</v>
      </c>
      <c r="K911">
        <v>9</v>
      </c>
      <c r="L911" t="s">
        <v>27</v>
      </c>
      <c r="M911">
        <v>5</v>
      </c>
      <c r="N911">
        <v>184178</v>
      </c>
      <c r="O911" t="s">
        <v>1044</v>
      </c>
      <c r="P911">
        <v>1986</v>
      </c>
      <c r="Q911" t="s">
        <v>3215</v>
      </c>
      <c r="R911" s="5">
        <v>239308</v>
      </c>
      <c r="S911">
        <v>577.51266599999997</v>
      </c>
      <c r="T911">
        <v>53</v>
      </c>
      <c r="U911">
        <v>530201</v>
      </c>
      <c r="V911" t="str">
        <f t="shared" si="28"/>
        <v>dm-53-02-01</v>
      </c>
      <c r="W911">
        <f t="shared" si="29"/>
        <v>31</v>
      </c>
    </row>
    <row r="912" spans="1:23" x14ac:dyDescent="0.2">
      <c r="A912" t="s">
        <v>9440</v>
      </c>
      <c r="B912" s="1">
        <v>42889.306944444441</v>
      </c>
      <c r="C912" s="4">
        <v>3</v>
      </c>
      <c r="D912">
        <v>2017</v>
      </c>
      <c r="E912">
        <v>1532307.33011</v>
      </c>
      <c r="F912">
        <v>702152.661738</v>
      </c>
      <c r="G912">
        <v>1</v>
      </c>
      <c r="H912">
        <v>150</v>
      </c>
      <c r="I912" t="s">
        <v>26</v>
      </c>
      <c r="J912">
        <v>2</v>
      </c>
      <c r="K912">
        <v>9</v>
      </c>
      <c r="L912" t="s">
        <v>27</v>
      </c>
      <c r="M912">
        <v>5</v>
      </c>
      <c r="N912">
        <v>325005</v>
      </c>
      <c r="O912" t="s">
        <v>2619</v>
      </c>
      <c r="P912">
        <v>2005</v>
      </c>
      <c r="Q912" t="s">
        <v>9441</v>
      </c>
      <c r="R912" t="s">
        <v>2518</v>
      </c>
      <c r="S912">
        <v>12.131819</v>
      </c>
      <c r="T912">
        <v>53</v>
      </c>
      <c r="U912">
        <v>530507</v>
      </c>
      <c r="V912" t="str">
        <f t="shared" si="28"/>
        <v>dm-53-05-07</v>
      </c>
      <c r="W912">
        <f t="shared" si="29"/>
        <v>12</v>
      </c>
    </row>
    <row r="913" spans="1:23" x14ac:dyDescent="0.2">
      <c r="A913" t="s">
        <v>9442</v>
      </c>
      <c r="B913" s="1">
        <v>42889.354166666664</v>
      </c>
      <c r="C913" s="4">
        <v>3</v>
      </c>
      <c r="D913">
        <v>2017</v>
      </c>
      <c r="E913">
        <v>1528811.3464899999</v>
      </c>
      <c r="F913">
        <v>689741.71157399996</v>
      </c>
      <c r="G913">
        <v>1</v>
      </c>
      <c r="H913">
        <v>300</v>
      </c>
      <c r="I913" t="s">
        <v>26</v>
      </c>
      <c r="J913">
        <v>2</v>
      </c>
      <c r="K913">
        <v>9</v>
      </c>
      <c r="L913" t="s">
        <v>27</v>
      </c>
      <c r="M913">
        <v>5</v>
      </c>
      <c r="N913">
        <v>1897984</v>
      </c>
      <c r="O913" t="s">
        <v>881</v>
      </c>
      <c r="P913">
        <v>2014</v>
      </c>
      <c r="Q913" t="s">
        <v>882</v>
      </c>
      <c r="R913" t="s">
        <v>2518</v>
      </c>
      <c r="S913">
        <v>48.802599999999998</v>
      </c>
      <c r="T913">
        <v>53</v>
      </c>
      <c r="U913">
        <v>530501</v>
      </c>
      <c r="V913" t="str">
        <f t="shared" si="28"/>
        <v>dm-53-05-01</v>
      </c>
      <c r="W913">
        <f t="shared" si="29"/>
        <v>3</v>
      </c>
    </row>
    <row r="914" spans="1:23" x14ac:dyDescent="0.2">
      <c r="A914" t="s">
        <v>9443</v>
      </c>
      <c r="B914" s="1">
        <v>42889.431250000001</v>
      </c>
      <c r="C914" s="4">
        <v>3</v>
      </c>
      <c r="D914">
        <v>2017</v>
      </c>
      <c r="E914">
        <v>1526696.85506</v>
      </c>
      <c r="F914">
        <v>686990.51516299997</v>
      </c>
      <c r="G914">
        <v>1</v>
      </c>
      <c r="H914">
        <v>100</v>
      </c>
      <c r="I914" t="s">
        <v>26</v>
      </c>
      <c r="J914">
        <v>2</v>
      </c>
      <c r="K914">
        <v>9</v>
      </c>
      <c r="L914" t="s">
        <v>27</v>
      </c>
      <c r="M914">
        <v>5</v>
      </c>
      <c r="N914">
        <v>1568428</v>
      </c>
      <c r="O914" t="s">
        <v>9444</v>
      </c>
      <c r="P914">
        <v>2011</v>
      </c>
      <c r="Q914" t="s">
        <v>9445</v>
      </c>
      <c r="R914" s="5">
        <v>239062</v>
      </c>
      <c r="S914">
        <v>9.8165840000000006</v>
      </c>
      <c r="T914">
        <v>53</v>
      </c>
      <c r="U914">
        <v>530604</v>
      </c>
      <c r="V914" t="str">
        <f t="shared" si="28"/>
        <v>dm-53-06-04</v>
      </c>
      <c r="W914">
        <f t="shared" si="29"/>
        <v>6</v>
      </c>
    </row>
    <row r="915" spans="1:23" x14ac:dyDescent="0.2">
      <c r="A915" t="s">
        <v>9446</v>
      </c>
      <c r="B915" s="1">
        <v>42889.493055555555</v>
      </c>
      <c r="C915" s="4">
        <v>3</v>
      </c>
      <c r="D915">
        <v>2017</v>
      </c>
      <c r="E915">
        <v>1530168.4553799999</v>
      </c>
      <c r="F915">
        <v>692920.96682600002</v>
      </c>
      <c r="G915">
        <v>1</v>
      </c>
      <c r="H915">
        <v>300</v>
      </c>
      <c r="I915" t="s">
        <v>891</v>
      </c>
      <c r="J915">
        <v>2</v>
      </c>
      <c r="K915">
        <v>1</v>
      </c>
      <c r="L915" t="s">
        <v>9447</v>
      </c>
      <c r="M915">
        <v>3</v>
      </c>
      <c r="N915">
        <v>1664470</v>
      </c>
      <c r="O915" t="s">
        <v>9448</v>
      </c>
      <c r="P915">
        <v>2012</v>
      </c>
      <c r="Q915" t="s">
        <v>9449</v>
      </c>
      <c r="R915" s="5">
        <v>239317</v>
      </c>
      <c r="S915">
        <v>16.084129999999998</v>
      </c>
      <c r="T915">
        <v>53</v>
      </c>
      <c r="U915">
        <v>530501</v>
      </c>
      <c r="V915" t="str">
        <f t="shared" si="28"/>
        <v>dm-53-05-01</v>
      </c>
      <c r="W915">
        <f t="shared" si="29"/>
        <v>5</v>
      </c>
    </row>
    <row r="916" spans="1:23" x14ac:dyDescent="0.2">
      <c r="A916" t="s">
        <v>9450</v>
      </c>
      <c r="B916" s="1">
        <v>42889.740277777775</v>
      </c>
      <c r="C916" s="4">
        <v>3</v>
      </c>
      <c r="D916">
        <v>2017</v>
      </c>
      <c r="E916">
        <v>1527901.8616500001</v>
      </c>
      <c r="F916">
        <v>690694.92319600005</v>
      </c>
      <c r="G916">
        <v>3</v>
      </c>
      <c r="H916">
        <v>300</v>
      </c>
      <c r="I916" t="s">
        <v>22</v>
      </c>
      <c r="J916">
        <v>2</v>
      </c>
      <c r="K916">
        <v>8</v>
      </c>
      <c r="L916" t="s">
        <v>27</v>
      </c>
      <c r="M916">
        <v>3</v>
      </c>
      <c r="N916">
        <v>256093</v>
      </c>
      <c r="O916" t="s">
        <v>743</v>
      </c>
      <c r="P916">
        <v>1998</v>
      </c>
      <c r="Q916" t="s">
        <v>744</v>
      </c>
      <c r="R916" t="s">
        <v>2518</v>
      </c>
      <c r="S916">
        <v>160.17189300000001</v>
      </c>
      <c r="T916">
        <v>53</v>
      </c>
      <c r="U916">
        <v>530501</v>
      </c>
      <c r="V916" t="str">
        <f t="shared" si="28"/>
        <v>dm-53-05-01</v>
      </c>
      <c r="W916">
        <f t="shared" si="29"/>
        <v>19</v>
      </c>
    </row>
    <row r="917" spans="1:23" x14ac:dyDescent="0.2">
      <c r="A917" t="s">
        <v>9452</v>
      </c>
      <c r="B917" s="1">
        <v>42919.387499999997</v>
      </c>
      <c r="C917" s="4">
        <v>3</v>
      </c>
      <c r="D917">
        <v>2017</v>
      </c>
      <c r="E917">
        <v>1537512.69059</v>
      </c>
      <c r="F917">
        <v>682954.66476399999</v>
      </c>
      <c r="G917">
        <v>1</v>
      </c>
      <c r="H917">
        <v>300</v>
      </c>
      <c r="I917" t="s">
        <v>22</v>
      </c>
      <c r="J917">
        <v>2</v>
      </c>
      <c r="K917">
        <v>10</v>
      </c>
      <c r="L917" t="s">
        <v>27</v>
      </c>
      <c r="M917">
        <v>5</v>
      </c>
      <c r="N917">
        <v>319364</v>
      </c>
      <c r="O917" t="s">
        <v>877</v>
      </c>
      <c r="P917">
        <v>2004</v>
      </c>
      <c r="Q917" t="s">
        <v>878</v>
      </c>
      <c r="R917" s="5">
        <v>239468</v>
      </c>
      <c r="S917">
        <v>16.987741</v>
      </c>
      <c r="T917">
        <v>53</v>
      </c>
      <c r="U917">
        <v>530101</v>
      </c>
      <c r="V917" t="str">
        <f t="shared" si="28"/>
        <v>dm-53-01-01</v>
      </c>
      <c r="W917">
        <f t="shared" si="29"/>
        <v>13</v>
      </c>
    </row>
    <row r="918" spans="1:23" x14ac:dyDescent="0.2">
      <c r="A918" t="s">
        <v>9456</v>
      </c>
      <c r="B918" s="1">
        <v>42919.633333333331</v>
      </c>
      <c r="C918" s="4">
        <v>3</v>
      </c>
      <c r="D918">
        <v>2017</v>
      </c>
      <c r="E918">
        <v>1530704.12736</v>
      </c>
      <c r="F918">
        <v>683850.411861</v>
      </c>
      <c r="G918">
        <v>1</v>
      </c>
      <c r="H918">
        <v>150</v>
      </c>
      <c r="I918" t="s">
        <v>26</v>
      </c>
      <c r="J918">
        <v>2</v>
      </c>
      <c r="K918">
        <v>9</v>
      </c>
      <c r="L918" t="s">
        <v>27</v>
      </c>
      <c r="M918">
        <v>5</v>
      </c>
      <c r="N918">
        <v>251436</v>
      </c>
      <c r="O918" t="s">
        <v>27</v>
      </c>
      <c r="P918">
        <v>1996</v>
      </c>
      <c r="Q918" t="s">
        <v>9457</v>
      </c>
      <c r="R918" s="5">
        <v>237859</v>
      </c>
      <c r="S918">
        <v>477.73325199999999</v>
      </c>
      <c r="T918">
        <v>53</v>
      </c>
      <c r="U918">
        <v>530105</v>
      </c>
      <c r="V918" t="str">
        <f t="shared" si="28"/>
        <v>dm-53-01-05</v>
      </c>
      <c r="W918">
        <f t="shared" si="29"/>
        <v>21</v>
      </c>
    </row>
    <row r="919" spans="1:23" x14ac:dyDescent="0.2">
      <c r="A919" t="s">
        <v>9460</v>
      </c>
      <c r="B919" s="1">
        <v>42950.701388888891</v>
      </c>
      <c r="C919" s="4">
        <v>3</v>
      </c>
      <c r="D919">
        <v>2017</v>
      </c>
      <c r="E919">
        <v>1529037.0195599999</v>
      </c>
      <c r="F919">
        <v>683421.012338</v>
      </c>
      <c r="G919">
        <v>1</v>
      </c>
      <c r="H919">
        <v>150</v>
      </c>
      <c r="I919" t="s">
        <v>26</v>
      </c>
      <c r="J919">
        <v>2</v>
      </c>
      <c r="K919">
        <v>9</v>
      </c>
      <c r="L919" t="s">
        <v>27</v>
      </c>
      <c r="M919">
        <v>5</v>
      </c>
      <c r="N919">
        <v>155764</v>
      </c>
      <c r="O919" t="s">
        <v>4917</v>
      </c>
      <c r="P919">
        <v>2006</v>
      </c>
      <c r="Q919" t="s">
        <v>4918</v>
      </c>
      <c r="R919" t="s">
        <v>2518</v>
      </c>
      <c r="S919">
        <v>40.407259000000003</v>
      </c>
      <c r="T919">
        <v>53</v>
      </c>
      <c r="U919">
        <v>530201</v>
      </c>
      <c r="V919" t="str">
        <f t="shared" si="28"/>
        <v>dm-53-02-01</v>
      </c>
      <c r="W919">
        <f t="shared" si="29"/>
        <v>11</v>
      </c>
    </row>
    <row r="920" spans="1:23" x14ac:dyDescent="0.2">
      <c r="A920" t="s">
        <v>9462</v>
      </c>
      <c r="B920" s="1">
        <v>42981.425000000003</v>
      </c>
      <c r="C920" s="4">
        <v>3</v>
      </c>
      <c r="D920">
        <v>2017</v>
      </c>
      <c r="E920">
        <v>1531565.8560899999</v>
      </c>
      <c r="F920">
        <v>685205.71368299995</v>
      </c>
      <c r="G920">
        <v>1</v>
      </c>
      <c r="H920">
        <v>100</v>
      </c>
      <c r="I920" t="s">
        <v>26</v>
      </c>
      <c r="J920">
        <v>2</v>
      </c>
      <c r="K920">
        <v>9</v>
      </c>
      <c r="L920" t="s">
        <v>27</v>
      </c>
      <c r="M920">
        <v>5</v>
      </c>
      <c r="N920">
        <v>1951559</v>
      </c>
      <c r="O920">
        <v>3300017040</v>
      </c>
      <c r="P920">
        <v>2016</v>
      </c>
      <c r="Q920" t="s">
        <v>9463</v>
      </c>
      <c r="R920" t="s">
        <v>2518</v>
      </c>
      <c r="S920">
        <v>91.354432000000003</v>
      </c>
      <c r="T920">
        <v>53</v>
      </c>
      <c r="U920">
        <v>530105</v>
      </c>
      <c r="V920" t="str">
        <f t="shared" si="28"/>
        <v>dm-53-01-05</v>
      </c>
      <c r="W920">
        <f t="shared" si="29"/>
        <v>1</v>
      </c>
    </row>
    <row r="921" spans="1:23" x14ac:dyDescent="0.2">
      <c r="A921" t="s">
        <v>9464</v>
      </c>
      <c r="B921" s="1">
        <v>42981.46875</v>
      </c>
      <c r="C921" s="4">
        <v>3</v>
      </c>
      <c r="D921">
        <v>2017</v>
      </c>
      <c r="E921">
        <v>1528592.13424</v>
      </c>
      <c r="F921">
        <v>692603.56949899998</v>
      </c>
      <c r="G921">
        <v>1</v>
      </c>
      <c r="H921">
        <v>100</v>
      </c>
      <c r="I921" t="s">
        <v>26</v>
      </c>
      <c r="J921">
        <v>2</v>
      </c>
      <c r="K921">
        <v>9</v>
      </c>
      <c r="L921" t="s">
        <v>27</v>
      </c>
      <c r="M921">
        <v>2</v>
      </c>
      <c r="N921">
        <v>1080163</v>
      </c>
      <c r="O921">
        <v>3100042066</v>
      </c>
      <c r="P921">
        <v>2009</v>
      </c>
      <c r="Q921" t="s">
        <v>9465</v>
      </c>
      <c r="R921" s="5">
        <v>238296</v>
      </c>
      <c r="S921">
        <v>158.578374</v>
      </c>
      <c r="T921">
        <v>53</v>
      </c>
      <c r="U921">
        <v>530501</v>
      </c>
      <c r="V921" t="str">
        <f t="shared" si="28"/>
        <v>dm-53-05-01</v>
      </c>
      <c r="W921">
        <f t="shared" si="29"/>
        <v>8</v>
      </c>
    </row>
    <row r="922" spans="1:23" x14ac:dyDescent="0.2">
      <c r="A922" t="s">
        <v>9469</v>
      </c>
      <c r="B922" s="1">
        <v>42981.628472222219</v>
      </c>
      <c r="C922" s="4">
        <v>3</v>
      </c>
      <c r="D922">
        <v>2017</v>
      </c>
      <c r="E922">
        <v>1532925.43068</v>
      </c>
      <c r="F922">
        <v>688645.39958600001</v>
      </c>
      <c r="G922">
        <v>1</v>
      </c>
      <c r="H922">
        <v>200</v>
      </c>
      <c r="I922" t="s">
        <v>26</v>
      </c>
      <c r="J922">
        <v>2</v>
      </c>
      <c r="K922">
        <v>9</v>
      </c>
      <c r="L922" t="s">
        <v>27</v>
      </c>
      <c r="M922">
        <v>5</v>
      </c>
      <c r="N922">
        <v>806285</v>
      </c>
      <c r="O922">
        <v>3100038378</v>
      </c>
      <c r="P922">
        <v>2008</v>
      </c>
      <c r="Q922" t="s">
        <v>9470</v>
      </c>
      <c r="R922" s="5">
        <v>238019</v>
      </c>
      <c r="S922">
        <v>325.71451500000001</v>
      </c>
      <c r="T922">
        <v>53</v>
      </c>
      <c r="U922">
        <v>530303</v>
      </c>
      <c r="V922" t="str">
        <f t="shared" si="28"/>
        <v>dm-53-03-03</v>
      </c>
      <c r="W922">
        <f t="shared" si="29"/>
        <v>9</v>
      </c>
    </row>
    <row r="923" spans="1:23" x14ac:dyDescent="0.2">
      <c r="A923" t="s">
        <v>9471</v>
      </c>
      <c r="B923" s="1">
        <v>42981.635416666664</v>
      </c>
      <c r="C923" s="4">
        <v>3</v>
      </c>
      <c r="D923">
        <v>2017</v>
      </c>
      <c r="E923">
        <v>1526909.93028</v>
      </c>
      <c r="F923">
        <v>700916.05080700002</v>
      </c>
      <c r="G923">
        <v>3</v>
      </c>
      <c r="H923">
        <v>300</v>
      </c>
      <c r="I923" t="s">
        <v>22</v>
      </c>
      <c r="J923">
        <v>2</v>
      </c>
      <c r="K923">
        <v>11</v>
      </c>
      <c r="L923" t="s">
        <v>27</v>
      </c>
      <c r="M923">
        <v>2</v>
      </c>
      <c r="N923">
        <v>446871</v>
      </c>
      <c r="O923" t="s">
        <v>975</v>
      </c>
      <c r="P923">
        <v>1998</v>
      </c>
      <c r="Q923" t="s">
        <v>976</v>
      </c>
      <c r="R923" s="5">
        <v>239721</v>
      </c>
      <c r="S923">
        <v>102.930104</v>
      </c>
      <c r="T923">
        <v>53</v>
      </c>
      <c r="U923">
        <v>530903</v>
      </c>
      <c r="V923" t="str">
        <f t="shared" si="28"/>
        <v>dm-53-09-03</v>
      </c>
      <c r="W923">
        <f t="shared" si="29"/>
        <v>19</v>
      </c>
    </row>
    <row r="924" spans="1:23" x14ac:dyDescent="0.2">
      <c r="A924" t="s">
        <v>9474</v>
      </c>
      <c r="B924" s="1">
        <v>43011.338888888888</v>
      </c>
      <c r="C924" s="4">
        <v>3</v>
      </c>
      <c r="D924">
        <v>2017</v>
      </c>
      <c r="E924">
        <v>1529113.2220600001</v>
      </c>
      <c r="F924">
        <v>689368.31553999998</v>
      </c>
      <c r="G924">
        <v>3</v>
      </c>
      <c r="H924">
        <v>300</v>
      </c>
      <c r="I924" t="s">
        <v>22</v>
      </c>
      <c r="J924">
        <v>2</v>
      </c>
      <c r="K924">
        <v>8</v>
      </c>
      <c r="L924" t="s">
        <v>27</v>
      </c>
      <c r="M924">
        <v>5</v>
      </c>
      <c r="N924">
        <v>89790</v>
      </c>
      <c r="O924" t="s">
        <v>868</v>
      </c>
      <c r="P924">
        <v>1998</v>
      </c>
      <c r="Q924" t="s">
        <v>869</v>
      </c>
      <c r="R924" t="s">
        <v>2518</v>
      </c>
      <c r="S924">
        <v>47.445273999999998</v>
      </c>
      <c r="T924">
        <v>53</v>
      </c>
      <c r="U924">
        <v>530304</v>
      </c>
      <c r="V924" t="str">
        <f t="shared" si="28"/>
        <v>dm-53-03-04</v>
      </c>
      <c r="W924">
        <f t="shared" si="29"/>
        <v>19</v>
      </c>
    </row>
    <row r="925" spans="1:23" x14ac:dyDescent="0.2">
      <c r="A925" t="s">
        <v>9475</v>
      </c>
      <c r="B925" s="1">
        <v>43011.392361111109</v>
      </c>
      <c r="C925" s="4">
        <v>3</v>
      </c>
      <c r="D925">
        <v>2017</v>
      </c>
      <c r="E925">
        <v>1527920.59396</v>
      </c>
      <c r="F925">
        <v>690488.69287799997</v>
      </c>
      <c r="G925">
        <v>3</v>
      </c>
      <c r="H925">
        <v>300</v>
      </c>
      <c r="I925" t="s">
        <v>22</v>
      </c>
      <c r="J925">
        <v>2</v>
      </c>
      <c r="K925">
        <v>8</v>
      </c>
      <c r="L925" t="s">
        <v>27</v>
      </c>
      <c r="M925">
        <v>5</v>
      </c>
      <c r="N925">
        <v>1717905</v>
      </c>
      <c r="O925" t="s">
        <v>743</v>
      </c>
      <c r="P925">
        <v>1998</v>
      </c>
      <c r="Q925" t="s">
        <v>744</v>
      </c>
      <c r="R925" s="5">
        <v>239455</v>
      </c>
      <c r="S925">
        <v>156.45673400000001</v>
      </c>
      <c r="T925">
        <v>53</v>
      </c>
      <c r="U925">
        <v>530501</v>
      </c>
      <c r="V925" t="str">
        <f t="shared" si="28"/>
        <v>dm-53-05-01</v>
      </c>
      <c r="W925">
        <f t="shared" si="29"/>
        <v>19</v>
      </c>
    </row>
    <row r="926" spans="1:23" x14ac:dyDescent="0.2">
      <c r="A926" t="s">
        <v>9476</v>
      </c>
      <c r="B926" s="1">
        <v>43011.408333333333</v>
      </c>
      <c r="C926" s="4">
        <v>3</v>
      </c>
      <c r="D926">
        <v>2017</v>
      </c>
      <c r="E926">
        <v>1528837.75507</v>
      </c>
      <c r="F926">
        <v>684698.57298599998</v>
      </c>
      <c r="G926">
        <v>1</v>
      </c>
      <c r="H926">
        <v>150</v>
      </c>
      <c r="I926" t="s">
        <v>22</v>
      </c>
      <c r="J926">
        <v>2</v>
      </c>
      <c r="K926">
        <v>9</v>
      </c>
      <c r="L926" t="s">
        <v>27</v>
      </c>
      <c r="M926">
        <v>5</v>
      </c>
      <c r="N926">
        <v>224670</v>
      </c>
      <c r="O926" t="s">
        <v>983</v>
      </c>
      <c r="P926">
        <v>1987</v>
      </c>
      <c r="Q926" t="s">
        <v>9017</v>
      </c>
      <c r="R926" s="5">
        <v>238814</v>
      </c>
      <c r="S926">
        <v>412.85866800000002</v>
      </c>
      <c r="T926">
        <v>53</v>
      </c>
      <c r="U926">
        <v>530203</v>
      </c>
      <c r="V926" t="str">
        <f t="shared" si="28"/>
        <v>dm-53-02-03</v>
      </c>
      <c r="W926">
        <f t="shared" si="29"/>
        <v>30</v>
      </c>
    </row>
    <row r="927" spans="1:23" x14ac:dyDescent="0.2">
      <c r="A927" t="s">
        <v>9478</v>
      </c>
      <c r="B927" s="1">
        <v>43011.636805555558</v>
      </c>
      <c r="C927" s="4">
        <v>3</v>
      </c>
      <c r="D927">
        <v>2017</v>
      </c>
      <c r="E927">
        <v>1532398.90817</v>
      </c>
      <c r="F927">
        <v>685593.79573999997</v>
      </c>
      <c r="G927">
        <v>1</v>
      </c>
      <c r="H927">
        <v>200</v>
      </c>
      <c r="I927" t="s">
        <v>22</v>
      </c>
      <c r="J927">
        <v>2</v>
      </c>
      <c r="K927">
        <v>9</v>
      </c>
      <c r="L927" t="s">
        <v>27</v>
      </c>
      <c r="M927">
        <v>5</v>
      </c>
      <c r="N927">
        <v>247063</v>
      </c>
      <c r="O927" t="s">
        <v>779</v>
      </c>
      <c r="P927">
        <v>2008</v>
      </c>
      <c r="Q927" t="s">
        <v>916</v>
      </c>
      <c r="R927" s="5">
        <v>237964</v>
      </c>
      <c r="S927">
        <v>789.97197600000004</v>
      </c>
      <c r="T927">
        <v>53</v>
      </c>
      <c r="U927">
        <v>530105</v>
      </c>
      <c r="V927" t="str">
        <f t="shared" si="28"/>
        <v>dm-53-01-05</v>
      </c>
      <c r="W927">
        <f t="shared" si="29"/>
        <v>9</v>
      </c>
    </row>
    <row r="928" spans="1:23" x14ac:dyDescent="0.2">
      <c r="A928" t="s">
        <v>9480</v>
      </c>
      <c r="B928" s="1">
        <v>43042.45</v>
      </c>
      <c r="C928" s="4">
        <v>3</v>
      </c>
      <c r="D928">
        <v>2017</v>
      </c>
      <c r="E928">
        <v>1532019.7172900001</v>
      </c>
      <c r="F928">
        <v>681287.472694</v>
      </c>
      <c r="G928">
        <v>1</v>
      </c>
      <c r="H928">
        <v>150</v>
      </c>
      <c r="I928" t="s">
        <v>26</v>
      </c>
      <c r="J928">
        <v>2</v>
      </c>
      <c r="K928">
        <v>9</v>
      </c>
      <c r="L928" t="s">
        <v>27</v>
      </c>
      <c r="M928">
        <v>5</v>
      </c>
      <c r="N928">
        <v>1844143</v>
      </c>
      <c r="O928" t="s">
        <v>4039</v>
      </c>
      <c r="P928">
        <v>2014</v>
      </c>
      <c r="Q928" t="s">
        <v>4040</v>
      </c>
      <c r="R928" t="s">
        <v>2518</v>
      </c>
      <c r="S928">
        <v>477.04582499999998</v>
      </c>
      <c r="T928">
        <v>53</v>
      </c>
      <c r="U928">
        <v>530104</v>
      </c>
      <c r="V928" t="str">
        <f t="shared" si="28"/>
        <v>dm-53-01-04</v>
      </c>
      <c r="W928">
        <f t="shared" si="29"/>
        <v>3</v>
      </c>
    </row>
    <row r="929" spans="1:23" x14ac:dyDescent="0.2">
      <c r="A929" t="s">
        <v>9491</v>
      </c>
      <c r="B929" t="s">
        <v>9492</v>
      </c>
      <c r="C929" s="4">
        <v>3</v>
      </c>
      <c r="D929">
        <v>2017</v>
      </c>
      <c r="E929">
        <v>1527686.9794699999</v>
      </c>
      <c r="F929">
        <v>686233.08477399999</v>
      </c>
      <c r="G929">
        <v>1</v>
      </c>
      <c r="H929">
        <v>300</v>
      </c>
      <c r="I929" t="s">
        <v>26</v>
      </c>
      <c r="J929">
        <v>2</v>
      </c>
      <c r="K929">
        <v>9</v>
      </c>
      <c r="L929" t="s">
        <v>27</v>
      </c>
      <c r="M929">
        <v>5</v>
      </c>
      <c r="N929">
        <v>223496</v>
      </c>
      <c r="O929" t="s">
        <v>860</v>
      </c>
      <c r="P929">
        <v>2002</v>
      </c>
      <c r="Q929" t="s">
        <v>861</v>
      </c>
      <c r="R929" s="5">
        <v>239685</v>
      </c>
      <c r="S929">
        <v>123.85311299999999</v>
      </c>
      <c r="T929">
        <v>53</v>
      </c>
      <c r="U929">
        <v>530206</v>
      </c>
      <c r="V929" t="str">
        <f t="shared" si="28"/>
        <v>dm-53-02-06</v>
      </c>
      <c r="W929">
        <f t="shared" si="29"/>
        <v>15</v>
      </c>
    </row>
    <row r="930" spans="1:23" x14ac:dyDescent="0.2">
      <c r="A930" t="s">
        <v>9506</v>
      </c>
      <c r="B930" t="s">
        <v>9507</v>
      </c>
      <c r="C930" s="4">
        <v>3</v>
      </c>
      <c r="D930">
        <v>2017</v>
      </c>
      <c r="E930">
        <v>1542181.2031700001</v>
      </c>
      <c r="F930">
        <v>706552.50634900003</v>
      </c>
      <c r="G930">
        <v>1</v>
      </c>
      <c r="H930">
        <v>200</v>
      </c>
      <c r="I930" t="s">
        <v>22</v>
      </c>
      <c r="J930">
        <v>2</v>
      </c>
      <c r="K930">
        <v>9</v>
      </c>
      <c r="L930" t="s">
        <v>27</v>
      </c>
      <c r="M930">
        <v>5</v>
      </c>
      <c r="N930">
        <v>1772156</v>
      </c>
      <c r="O930" t="s">
        <v>1191</v>
      </c>
      <c r="P930">
        <v>2013</v>
      </c>
      <c r="Q930" t="s">
        <v>1192</v>
      </c>
      <c r="R930" s="5">
        <v>239879</v>
      </c>
      <c r="S930">
        <v>1427.577086</v>
      </c>
      <c r="T930">
        <v>53</v>
      </c>
      <c r="U930">
        <v>530402</v>
      </c>
      <c r="V930" t="str">
        <f t="shared" si="28"/>
        <v>dm-53-04-02</v>
      </c>
      <c r="W930">
        <f t="shared" si="29"/>
        <v>4</v>
      </c>
    </row>
    <row r="931" spans="1:23" x14ac:dyDescent="0.2">
      <c r="A931" t="s">
        <v>9510</v>
      </c>
      <c r="B931" t="s">
        <v>9511</v>
      </c>
      <c r="C931" s="4">
        <v>3</v>
      </c>
      <c r="D931">
        <v>2017</v>
      </c>
      <c r="E931">
        <v>1537557.5412600001</v>
      </c>
      <c r="F931">
        <v>706013.58928199997</v>
      </c>
      <c r="G931">
        <v>1</v>
      </c>
      <c r="H931">
        <v>200</v>
      </c>
      <c r="I931" t="s">
        <v>22</v>
      </c>
      <c r="J931">
        <v>2</v>
      </c>
      <c r="K931">
        <v>9</v>
      </c>
      <c r="L931" t="s">
        <v>27</v>
      </c>
      <c r="M931">
        <v>5</v>
      </c>
      <c r="N931">
        <v>1772153</v>
      </c>
      <c r="O931" t="s">
        <v>1191</v>
      </c>
      <c r="P931">
        <v>2013</v>
      </c>
      <c r="Q931" t="s">
        <v>1192</v>
      </c>
      <c r="R931" s="5">
        <v>239878</v>
      </c>
      <c r="S931">
        <v>1349.9910159999999</v>
      </c>
      <c r="T931">
        <v>53</v>
      </c>
      <c r="U931">
        <v>530402</v>
      </c>
      <c r="V931" t="str">
        <f t="shared" si="28"/>
        <v>dm-53-04-02</v>
      </c>
      <c r="W931">
        <f t="shared" si="29"/>
        <v>4</v>
      </c>
    </row>
    <row r="932" spans="1:23" x14ac:dyDescent="0.2">
      <c r="A932" t="s">
        <v>9512</v>
      </c>
      <c r="B932" t="s">
        <v>9513</v>
      </c>
      <c r="C932" s="4">
        <v>3</v>
      </c>
      <c r="D932">
        <v>2017</v>
      </c>
      <c r="E932">
        <v>1532388.5335200001</v>
      </c>
      <c r="F932">
        <v>703785.45805000002</v>
      </c>
      <c r="G932">
        <v>1</v>
      </c>
      <c r="H932">
        <v>200</v>
      </c>
      <c r="I932" t="s">
        <v>22</v>
      </c>
      <c r="J932">
        <v>2</v>
      </c>
      <c r="K932">
        <v>10</v>
      </c>
      <c r="L932" t="s">
        <v>27</v>
      </c>
      <c r="M932">
        <v>5</v>
      </c>
      <c r="N932">
        <v>1997791</v>
      </c>
      <c r="O932" t="s">
        <v>746</v>
      </c>
      <c r="P932">
        <v>1997</v>
      </c>
      <c r="Q932" t="s">
        <v>2361</v>
      </c>
      <c r="R932" t="s">
        <v>2518</v>
      </c>
      <c r="S932">
        <v>99.280446999999995</v>
      </c>
      <c r="T932">
        <v>53</v>
      </c>
      <c r="U932">
        <v>530402</v>
      </c>
      <c r="V932" t="str">
        <f t="shared" si="28"/>
        <v>dm-53-04-02</v>
      </c>
      <c r="W932">
        <f t="shared" si="29"/>
        <v>20</v>
      </c>
    </row>
    <row r="933" spans="1:23" x14ac:dyDescent="0.2">
      <c r="A933" t="s">
        <v>9527</v>
      </c>
      <c r="B933" t="s">
        <v>9528</v>
      </c>
      <c r="C933" s="4">
        <v>3</v>
      </c>
      <c r="D933">
        <v>2017</v>
      </c>
      <c r="E933">
        <v>1538877.4407800001</v>
      </c>
      <c r="F933">
        <v>686785.99793199997</v>
      </c>
      <c r="G933">
        <v>3</v>
      </c>
      <c r="H933">
        <v>150</v>
      </c>
      <c r="I933" t="s">
        <v>22</v>
      </c>
      <c r="J933">
        <v>2</v>
      </c>
      <c r="K933">
        <v>8</v>
      </c>
      <c r="L933" t="s">
        <v>9529</v>
      </c>
      <c r="M933">
        <v>5</v>
      </c>
      <c r="N933">
        <v>1465905</v>
      </c>
      <c r="O933" t="s">
        <v>1102</v>
      </c>
      <c r="P933">
        <v>2010</v>
      </c>
      <c r="Q933" t="s">
        <v>1103</v>
      </c>
      <c r="R933" s="5">
        <v>238741</v>
      </c>
      <c r="S933">
        <v>220.86021500000001</v>
      </c>
      <c r="T933">
        <v>53</v>
      </c>
      <c r="U933">
        <v>530301</v>
      </c>
      <c r="V933" t="str">
        <f t="shared" si="28"/>
        <v>dm-53-03-01</v>
      </c>
      <c r="W933">
        <f t="shared" si="29"/>
        <v>7</v>
      </c>
    </row>
    <row r="934" spans="1:23" x14ac:dyDescent="0.2">
      <c r="A934" t="s">
        <v>9530</v>
      </c>
      <c r="B934" t="s">
        <v>9531</v>
      </c>
      <c r="C934" s="4">
        <v>3</v>
      </c>
      <c r="D934">
        <v>2017</v>
      </c>
      <c r="E934">
        <v>1530300.59243</v>
      </c>
      <c r="F934">
        <v>706284.71763199999</v>
      </c>
      <c r="G934">
        <v>3</v>
      </c>
      <c r="H934">
        <v>300</v>
      </c>
      <c r="I934" t="s">
        <v>22</v>
      </c>
      <c r="J934">
        <v>2</v>
      </c>
      <c r="K934">
        <v>11</v>
      </c>
      <c r="L934" t="s">
        <v>27</v>
      </c>
      <c r="M934">
        <v>3</v>
      </c>
      <c r="N934">
        <v>229804</v>
      </c>
      <c r="O934" t="s">
        <v>725</v>
      </c>
      <c r="P934">
        <v>2004</v>
      </c>
      <c r="Q934" t="s">
        <v>726</v>
      </c>
      <c r="R934" s="5">
        <v>240119</v>
      </c>
      <c r="S934">
        <v>108.865487</v>
      </c>
      <c r="T934">
        <v>53</v>
      </c>
      <c r="U934">
        <v>530507</v>
      </c>
      <c r="V934" t="str">
        <f t="shared" si="28"/>
        <v>dm-53-05-07</v>
      </c>
      <c r="W934">
        <f t="shared" si="29"/>
        <v>13</v>
      </c>
    </row>
    <row r="935" spans="1:23" x14ac:dyDescent="0.2">
      <c r="A935" t="s">
        <v>9532</v>
      </c>
      <c r="B935" t="s">
        <v>9533</v>
      </c>
      <c r="C935" s="4">
        <v>3</v>
      </c>
      <c r="D935">
        <v>2017</v>
      </c>
      <c r="E935">
        <v>1534253.61154</v>
      </c>
      <c r="F935">
        <v>701317.64704099996</v>
      </c>
      <c r="G935">
        <v>3</v>
      </c>
      <c r="H935">
        <v>300</v>
      </c>
      <c r="I935" t="s">
        <v>22</v>
      </c>
      <c r="J935">
        <v>2</v>
      </c>
      <c r="K935">
        <v>8</v>
      </c>
      <c r="L935" t="s">
        <v>27</v>
      </c>
      <c r="M935">
        <v>5</v>
      </c>
      <c r="N935">
        <v>141153</v>
      </c>
      <c r="O935" t="s">
        <v>1908</v>
      </c>
      <c r="P935">
        <v>1998</v>
      </c>
      <c r="Q935" t="s">
        <v>1909</v>
      </c>
      <c r="R935" t="s">
        <v>2518</v>
      </c>
      <c r="S935">
        <v>415.75747000000001</v>
      </c>
      <c r="T935">
        <v>53</v>
      </c>
      <c r="U935">
        <v>530402</v>
      </c>
      <c r="V935" t="str">
        <f t="shared" si="28"/>
        <v>dm-53-04-02</v>
      </c>
      <c r="W935">
        <f t="shared" si="29"/>
        <v>19</v>
      </c>
    </row>
    <row r="936" spans="1:23" x14ac:dyDescent="0.2">
      <c r="A936" t="s">
        <v>9534</v>
      </c>
      <c r="B936" t="s">
        <v>9535</v>
      </c>
      <c r="C936" s="4">
        <v>3</v>
      </c>
      <c r="D936">
        <v>2017</v>
      </c>
      <c r="E936">
        <v>1532153.7674199999</v>
      </c>
      <c r="F936">
        <v>689338.60964499996</v>
      </c>
      <c r="G936">
        <v>1</v>
      </c>
      <c r="H936">
        <v>200</v>
      </c>
      <c r="I936" t="s">
        <v>22</v>
      </c>
      <c r="J936">
        <v>1</v>
      </c>
      <c r="K936">
        <v>10</v>
      </c>
      <c r="L936" t="s">
        <v>27</v>
      </c>
      <c r="M936">
        <v>5</v>
      </c>
      <c r="N936">
        <v>1414519</v>
      </c>
      <c r="O936" t="s">
        <v>2783</v>
      </c>
      <c r="P936">
        <v>1994</v>
      </c>
      <c r="Q936" t="s">
        <v>6231</v>
      </c>
      <c r="R936" s="5">
        <v>239322</v>
      </c>
      <c r="S936">
        <v>524.83949800000005</v>
      </c>
      <c r="T936">
        <v>53</v>
      </c>
      <c r="U936">
        <v>530304</v>
      </c>
      <c r="V936" t="str">
        <f t="shared" si="28"/>
        <v>dm-53-03-04</v>
      </c>
      <c r="W936">
        <f t="shared" si="29"/>
        <v>23</v>
      </c>
    </row>
    <row r="937" spans="1:23" x14ac:dyDescent="0.2">
      <c r="A937" t="s">
        <v>9536</v>
      </c>
      <c r="B937" t="s">
        <v>9537</v>
      </c>
      <c r="C937" s="4">
        <v>3</v>
      </c>
      <c r="D937">
        <v>2017</v>
      </c>
      <c r="E937">
        <v>1525595.8654100001</v>
      </c>
      <c r="F937">
        <v>694304.25037499995</v>
      </c>
      <c r="G937">
        <v>1</v>
      </c>
      <c r="H937">
        <v>150</v>
      </c>
      <c r="I937" t="s">
        <v>26</v>
      </c>
      <c r="J937">
        <v>2</v>
      </c>
      <c r="K937">
        <v>9</v>
      </c>
      <c r="L937" t="s">
        <v>27</v>
      </c>
      <c r="M937">
        <v>5</v>
      </c>
      <c r="N937">
        <v>1690043</v>
      </c>
      <c r="O937" t="s">
        <v>892</v>
      </c>
      <c r="P937">
        <v>1998</v>
      </c>
      <c r="Q937" t="s">
        <v>4380</v>
      </c>
      <c r="R937" s="5">
        <v>239376</v>
      </c>
      <c r="S937">
        <v>529.34079999999994</v>
      </c>
      <c r="T937">
        <v>53</v>
      </c>
      <c r="U937">
        <v>530901</v>
      </c>
      <c r="V937" t="str">
        <f t="shared" si="28"/>
        <v>dm-53-09-01</v>
      </c>
      <c r="W937">
        <f t="shared" si="29"/>
        <v>19</v>
      </c>
    </row>
    <row r="938" spans="1:23" x14ac:dyDescent="0.2">
      <c r="A938" t="s">
        <v>9538</v>
      </c>
      <c r="B938" t="s">
        <v>9539</v>
      </c>
      <c r="C938" s="4">
        <v>3</v>
      </c>
      <c r="D938">
        <v>2017</v>
      </c>
      <c r="E938">
        <v>1525809.0104</v>
      </c>
      <c r="F938">
        <v>696192.72264199995</v>
      </c>
      <c r="G938">
        <v>1</v>
      </c>
      <c r="H938">
        <v>100</v>
      </c>
      <c r="I938" t="s">
        <v>26</v>
      </c>
      <c r="J938">
        <v>2</v>
      </c>
      <c r="K938">
        <v>9</v>
      </c>
      <c r="L938" t="s">
        <v>27</v>
      </c>
      <c r="M938">
        <v>5</v>
      </c>
      <c r="N938">
        <v>1688178</v>
      </c>
      <c r="O938" t="s">
        <v>892</v>
      </c>
      <c r="P938">
        <v>2000</v>
      </c>
      <c r="Q938" t="s">
        <v>1009</v>
      </c>
      <c r="R938" s="5">
        <v>239371</v>
      </c>
      <c r="S938">
        <v>267.55427600000002</v>
      </c>
      <c r="T938">
        <v>53</v>
      </c>
      <c r="U938">
        <v>530901</v>
      </c>
      <c r="V938" t="str">
        <f t="shared" si="28"/>
        <v>dm-53-09-01</v>
      </c>
      <c r="W938">
        <f t="shared" si="29"/>
        <v>17</v>
      </c>
    </row>
    <row r="939" spans="1:23" x14ac:dyDescent="0.2">
      <c r="A939" t="s">
        <v>9540</v>
      </c>
      <c r="B939" t="s">
        <v>9541</v>
      </c>
      <c r="C939" s="4">
        <v>3</v>
      </c>
      <c r="D939">
        <v>2017</v>
      </c>
      <c r="E939">
        <v>1525234.1436699999</v>
      </c>
      <c r="F939">
        <v>690387.40440300002</v>
      </c>
      <c r="G939">
        <v>1</v>
      </c>
      <c r="H939">
        <v>150</v>
      </c>
      <c r="I939" t="s">
        <v>26</v>
      </c>
      <c r="J939">
        <v>2</v>
      </c>
      <c r="K939">
        <v>9</v>
      </c>
      <c r="L939" t="s">
        <v>27</v>
      </c>
      <c r="M939">
        <v>5</v>
      </c>
      <c r="N939">
        <v>1531335</v>
      </c>
      <c r="O939" t="s">
        <v>1212</v>
      </c>
      <c r="P939">
        <v>2011</v>
      </c>
      <c r="Q939" t="s">
        <v>2521</v>
      </c>
      <c r="R939" s="5">
        <v>239214</v>
      </c>
      <c r="S939">
        <v>120.571101</v>
      </c>
      <c r="T939">
        <v>53</v>
      </c>
      <c r="U939">
        <v>530801</v>
      </c>
      <c r="V939" t="str">
        <f t="shared" si="28"/>
        <v>dm-53-08-01</v>
      </c>
      <c r="W939">
        <f t="shared" si="29"/>
        <v>6</v>
      </c>
    </row>
    <row r="940" spans="1:23" x14ac:dyDescent="0.2">
      <c r="A940" t="s">
        <v>9542</v>
      </c>
      <c r="B940" t="s">
        <v>9543</v>
      </c>
      <c r="C940" s="4">
        <v>3</v>
      </c>
      <c r="D940">
        <v>2017</v>
      </c>
      <c r="E940">
        <v>1532478.7257999999</v>
      </c>
      <c r="F940">
        <v>689775.04284899996</v>
      </c>
      <c r="G940">
        <v>1</v>
      </c>
      <c r="H940">
        <v>150</v>
      </c>
      <c r="I940" t="s">
        <v>22</v>
      </c>
      <c r="J940">
        <v>2</v>
      </c>
      <c r="K940">
        <v>10</v>
      </c>
      <c r="L940" t="s">
        <v>27</v>
      </c>
      <c r="M940">
        <v>5</v>
      </c>
      <c r="N940">
        <v>365919</v>
      </c>
      <c r="O940" t="s">
        <v>2783</v>
      </c>
      <c r="P940">
        <v>1994</v>
      </c>
      <c r="Q940" t="s">
        <v>2784</v>
      </c>
      <c r="R940" s="5">
        <v>239322</v>
      </c>
      <c r="S940">
        <v>375.64552400000002</v>
      </c>
      <c r="T940">
        <v>53</v>
      </c>
      <c r="U940">
        <v>530304</v>
      </c>
      <c r="V940" t="str">
        <f t="shared" si="28"/>
        <v>dm-53-03-04</v>
      </c>
      <c r="W940">
        <f t="shared" si="29"/>
        <v>23</v>
      </c>
    </row>
    <row r="941" spans="1:23" x14ac:dyDescent="0.2">
      <c r="A941" t="s">
        <v>9559</v>
      </c>
      <c r="B941" t="s">
        <v>9560</v>
      </c>
      <c r="C941" s="4">
        <v>3</v>
      </c>
      <c r="D941">
        <v>2017</v>
      </c>
      <c r="E941">
        <v>1525253.0340499999</v>
      </c>
      <c r="F941">
        <v>688776.321842</v>
      </c>
      <c r="G941">
        <v>1</v>
      </c>
      <c r="H941">
        <v>300</v>
      </c>
      <c r="I941" t="s">
        <v>26</v>
      </c>
      <c r="J941">
        <v>2</v>
      </c>
      <c r="K941">
        <v>9</v>
      </c>
      <c r="L941" t="s">
        <v>27</v>
      </c>
      <c r="M941">
        <v>5</v>
      </c>
      <c r="N941">
        <v>400564</v>
      </c>
      <c r="O941" t="s">
        <v>716</v>
      </c>
      <c r="P941">
        <v>2005</v>
      </c>
      <c r="Q941" t="s">
        <v>717</v>
      </c>
      <c r="R941" s="5">
        <v>237916</v>
      </c>
      <c r="S941">
        <v>10.254739000000001</v>
      </c>
      <c r="T941">
        <v>53</v>
      </c>
      <c r="U941">
        <v>530605</v>
      </c>
      <c r="V941" t="str">
        <f t="shared" si="28"/>
        <v>dm-53-06-05</v>
      </c>
      <c r="W941">
        <f t="shared" si="29"/>
        <v>12</v>
      </c>
    </row>
    <row r="942" spans="1:23" x14ac:dyDescent="0.2">
      <c r="A942" t="s">
        <v>9561</v>
      </c>
      <c r="B942" t="s">
        <v>9562</v>
      </c>
      <c r="C942" s="4">
        <v>3</v>
      </c>
      <c r="D942">
        <v>2017</v>
      </c>
      <c r="E942">
        <v>1525260.1141600001</v>
      </c>
      <c r="F942">
        <v>688776.16224900004</v>
      </c>
      <c r="G942">
        <v>1</v>
      </c>
      <c r="H942">
        <v>300</v>
      </c>
      <c r="I942" t="s">
        <v>26</v>
      </c>
      <c r="J942">
        <v>1</v>
      </c>
      <c r="K942">
        <v>9</v>
      </c>
      <c r="L942" t="s">
        <v>27</v>
      </c>
      <c r="M942">
        <v>5</v>
      </c>
      <c r="N942">
        <v>400562</v>
      </c>
      <c r="O942" t="s">
        <v>716</v>
      </c>
      <c r="P942">
        <v>2005</v>
      </c>
      <c r="Q942" t="s">
        <v>717</v>
      </c>
      <c r="R942" s="5">
        <v>239771</v>
      </c>
      <c r="S942">
        <v>175.891448</v>
      </c>
      <c r="T942">
        <v>53</v>
      </c>
      <c r="U942">
        <v>530605</v>
      </c>
      <c r="V942" t="str">
        <f t="shared" si="28"/>
        <v>dm-53-06-05</v>
      </c>
      <c r="W942">
        <f t="shared" si="29"/>
        <v>12</v>
      </c>
    </row>
    <row r="943" spans="1:23" x14ac:dyDescent="0.2">
      <c r="A943" t="s">
        <v>9563</v>
      </c>
      <c r="B943" t="s">
        <v>9564</v>
      </c>
      <c r="C943" s="4">
        <v>3</v>
      </c>
      <c r="D943">
        <v>2017</v>
      </c>
      <c r="E943">
        <v>1527857.2833400001</v>
      </c>
      <c r="F943">
        <v>691177.39720799995</v>
      </c>
      <c r="G943">
        <v>3</v>
      </c>
      <c r="H943">
        <v>300</v>
      </c>
      <c r="I943" t="s">
        <v>22</v>
      </c>
      <c r="J943">
        <v>2</v>
      </c>
      <c r="K943">
        <v>8</v>
      </c>
      <c r="L943" t="s">
        <v>27</v>
      </c>
      <c r="M943">
        <v>5</v>
      </c>
      <c r="N943">
        <v>203060</v>
      </c>
      <c r="O943" t="s">
        <v>743</v>
      </c>
      <c r="P943">
        <v>1998</v>
      </c>
      <c r="Q943" t="s">
        <v>744</v>
      </c>
      <c r="R943" s="5">
        <v>240282</v>
      </c>
      <c r="S943">
        <v>145.42781299999999</v>
      </c>
      <c r="T943">
        <v>53</v>
      </c>
      <c r="U943">
        <v>530501</v>
      </c>
      <c r="V943" t="str">
        <f t="shared" si="28"/>
        <v>dm-53-05-01</v>
      </c>
      <c r="W943">
        <f t="shared" si="29"/>
        <v>19</v>
      </c>
    </row>
    <row r="944" spans="1:23" x14ac:dyDescent="0.2">
      <c r="A944" t="s">
        <v>9567</v>
      </c>
      <c r="B944" t="s">
        <v>9568</v>
      </c>
      <c r="C944" s="4">
        <v>3</v>
      </c>
      <c r="D944">
        <v>2017</v>
      </c>
      <c r="E944">
        <v>1529719.32182</v>
      </c>
      <c r="F944">
        <v>690316.96561199997</v>
      </c>
      <c r="G944">
        <v>1</v>
      </c>
      <c r="H944">
        <v>300</v>
      </c>
      <c r="I944" t="s">
        <v>22</v>
      </c>
      <c r="J944">
        <v>2</v>
      </c>
      <c r="K944">
        <v>9</v>
      </c>
      <c r="L944" t="s">
        <v>27</v>
      </c>
      <c r="M944">
        <v>5</v>
      </c>
      <c r="N944">
        <v>1979586</v>
      </c>
      <c r="O944" t="s">
        <v>761</v>
      </c>
      <c r="P944">
        <v>1998</v>
      </c>
      <c r="Q944" t="s">
        <v>762</v>
      </c>
      <c r="R944" t="s">
        <v>2518</v>
      </c>
      <c r="S944">
        <v>80.568741000000003</v>
      </c>
      <c r="T944">
        <v>53</v>
      </c>
      <c r="U944">
        <v>530304</v>
      </c>
      <c r="V944" t="str">
        <f t="shared" si="28"/>
        <v>dm-53-03-04</v>
      </c>
      <c r="W944">
        <f t="shared" si="29"/>
        <v>19</v>
      </c>
    </row>
    <row r="945" spans="1:23" x14ac:dyDescent="0.2">
      <c r="A945" t="s">
        <v>9569</v>
      </c>
      <c r="B945" t="s">
        <v>9570</v>
      </c>
      <c r="C945" s="4">
        <v>3</v>
      </c>
      <c r="D945">
        <v>2017</v>
      </c>
      <c r="E945">
        <v>1532242.7230799999</v>
      </c>
      <c r="F945">
        <v>701260.98691800004</v>
      </c>
      <c r="G945">
        <v>1</v>
      </c>
      <c r="H945">
        <v>150</v>
      </c>
      <c r="I945" t="s">
        <v>26</v>
      </c>
      <c r="J945">
        <v>2</v>
      </c>
      <c r="K945">
        <v>9</v>
      </c>
      <c r="L945" t="s">
        <v>27</v>
      </c>
      <c r="M945">
        <v>5</v>
      </c>
      <c r="N945">
        <v>1066928</v>
      </c>
      <c r="O945" t="s">
        <v>1133</v>
      </c>
      <c r="P945">
        <v>2008</v>
      </c>
      <c r="Q945" t="s">
        <v>9571</v>
      </c>
      <c r="R945" s="5">
        <v>238252</v>
      </c>
      <c r="S945">
        <v>583.123109</v>
      </c>
      <c r="T945">
        <v>53</v>
      </c>
      <c r="U945">
        <v>530503</v>
      </c>
      <c r="V945" t="str">
        <f t="shared" si="28"/>
        <v>dm-53-05-03</v>
      </c>
      <c r="W945">
        <f t="shared" si="29"/>
        <v>9</v>
      </c>
    </row>
    <row r="946" spans="1:23" x14ac:dyDescent="0.2">
      <c r="A946" t="s">
        <v>9575</v>
      </c>
      <c r="B946" t="s">
        <v>9576</v>
      </c>
      <c r="C946" s="4">
        <v>3</v>
      </c>
      <c r="D946">
        <v>2017</v>
      </c>
      <c r="E946">
        <v>1527952.9592299999</v>
      </c>
      <c r="F946">
        <v>689590.66951799998</v>
      </c>
      <c r="G946">
        <v>1</v>
      </c>
      <c r="H946">
        <v>300</v>
      </c>
      <c r="I946" t="s">
        <v>22</v>
      </c>
      <c r="J946">
        <v>2</v>
      </c>
      <c r="K946">
        <v>10</v>
      </c>
      <c r="L946" t="s">
        <v>27</v>
      </c>
      <c r="M946">
        <v>5</v>
      </c>
      <c r="N946">
        <v>1979757</v>
      </c>
      <c r="O946" t="s">
        <v>761</v>
      </c>
      <c r="P946">
        <v>1998</v>
      </c>
      <c r="Q946" t="s">
        <v>762</v>
      </c>
      <c r="R946" t="s">
        <v>2518</v>
      </c>
      <c r="S946">
        <v>240.59098900000001</v>
      </c>
      <c r="T946">
        <v>53</v>
      </c>
      <c r="U946">
        <v>530501</v>
      </c>
      <c r="V946" t="str">
        <f t="shared" si="28"/>
        <v>dm-53-05-01</v>
      </c>
      <c r="W946">
        <f t="shared" si="29"/>
        <v>19</v>
      </c>
    </row>
    <row r="947" spans="1:23" x14ac:dyDescent="0.2">
      <c r="A947" t="s">
        <v>9577</v>
      </c>
      <c r="B947" t="s">
        <v>9578</v>
      </c>
      <c r="C947" s="4">
        <v>3</v>
      </c>
      <c r="D947">
        <v>2017</v>
      </c>
      <c r="E947">
        <v>1532621.2710200001</v>
      </c>
      <c r="F947">
        <v>689372.26646700001</v>
      </c>
      <c r="G947">
        <v>1</v>
      </c>
      <c r="H947">
        <v>150</v>
      </c>
      <c r="I947" t="s">
        <v>22</v>
      </c>
      <c r="J947">
        <v>2</v>
      </c>
      <c r="K947">
        <v>9</v>
      </c>
      <c r="L947" t="s">
        <v>27</v>
      </c>
      <c r="M947">
        <v>5</v>
      </c>
      <c r="N947">
        <v>1414317</v>
      </c>
      <c r="O947" t="s">
        <v>2783</v>
      </c>
      <c r="P947">
        <v>1994</v>
      </c>
      <c r="Q947" t="s">
        <v>2784</v>
      </c>
      <c r="R947" s="5">
        <v>239323</v>
      </c>
      <c r="S947">
        <v>602.42960700000003</v>
      </c>
      <c r="T947">
        <v>53</v>
      </c>
      <c r="U947">
        <v>530304</v>
      </c>
      <c r="V947" t="str">
        <f t="shared" si="28"/>
        <v>dm-53-03-04</v>
      </c>
      <c r="W947">
        <f t="shared" si="29"/>
        <v>23</v>
      </c>
    </row>
    <row r="948" spans="1:23" x14ac:dyDescent="0.2">
      <c r="A948" t="s">
        <v>9579</v>
      </c>
      <c r="B948" t="s">
        <v>9580</v>
      </c>
      <c r="C948" s="4">
        <v>3</v>
      </c>
      <c r="D948">
        <v>2017</v>
      </c>
      <c r="E948">
        <v>1524724.8984099999</v>
      </c>
      <c r="F948">
        <v>697714.51250299998</v>
      </c>
      <c r="G948">
        <v>1</v>
      </c>
      <c r="H948">
        <v>150</v>
      </c>
      <c r="I948" t="s">
        <v>22</v>
      </c>
      <c r="J948">
        <v>2</v>
      </c>
      <c r="K948">
        <v>10</v>
      </c>
      <c r="L948" t="s">
        <v>27</v>
      </c>
      <c r="M948">
        <v>5</v>
      </c>
      <c r="N948">
        <v>1795963</v>
      </c>
      <c r="O948" t="s">
        <v>1949</v>
      </c>
      <c r="P948">
        <v>2013</v>
      </c>
      <c r="Q948" t="s">
        <v>5968</v>
      </c>
      <c r="R948" s="5">
        <v>240116</v>
      </c>
      <c r="S948">
        <v>246.78833700000001</v>
      </c>
      <c r="T948">
        <v>53</v>
      </c>
      <c r="U948">
        <v>530902</v>
      </c>
      <c r="V948" t="str">
        <f t="shared" si="28"/>
        <v>dm-53-09-02</v>
      </c>
      <c r="W948">
        <f t="shared" si="29"/>
        <v>4</v>
      </c>
    </row>
    <row r="949" spans="1:23" x14ac:dyDescent="0.2">
      <c r="A949" t="s">
        <v>9583</v>
      </c>
      <c r="B949" t="s">
        <v>9584</v>
      </c>
      <c r="C949" s="4">
        <v>3</v>
      </c>
      <c r="D949">
        <v>2017</v>
      </c>
      <c r="E949">
        <v>1526337.223</v>
      </c>
      <c r="F949">
        <v>704574.49662400002</v>
      </c>
      <c r="G949">
        <v>1</v>
      </c>
      <c r="H949">
        <v>200</v>
      </c>
      <c r="I949" t="s">
        <v>26</v>
      </c>
      <c r="J949">
        <v>2</v>
      </c>
      <c r="K949">
        <v>9</v>
      </c>
      <c r="L949" t="s">
        <v>27</v>
      </c>
      <c r="M949">
        <v>5</v>
      </c>
      <c r="N949">
        <v>1859534</v>
      </c>
      <c r="O949" t="s">
        <v>2120</v>
      </c>
      <c r="P949">
        <v>2010</v>
      </c>
      <c r="Q949" t="s">
        <v>9585</v>
      </c>
      <c r="R949" s="5">
        <v>239435</v>
      </c>
      <c r="S949">
        <v>59.850909000000001</v>
      </c>
      <c r="T949">
        <v>53</v>
      </c>
      <c r="U949">
        <v>530905</v>
      </c>
      <c r="V949" t="str">
        <f t="shared" si="28"/>
        <v>dm-53-09-05</v>
      </c>
      <c r="W949">
        <f t="shared" si="29"/>
        <v>7</v>
      </c>
    </row>
    <row r="950" spans="1:23" x14ac:dyDescent="0.2">
      <c r="A950" t="s">
        <v>9593</v>
      </c>
      <c r="B950" t="s">
        <v>9594</v>
      </c>
      <c r="C950" s="4">
        <v>3</v>
      </c>
      <c r="D950">
        <v>2017</v>
      </c>
      <c r="E950">
        <v>1541216.2954500001</v>
      </c>
      <c r="F950">
        <v>701424.81283199997</v>
      </c>
      <c r="G950">
        <v>3</v>
      </c>
      <c r="H950">
        <v>300</v>
      </c>
      <c r="I950" t="s">
        <v>22</v>
      </c>
      <c r="J950">
        <v>2</v>
      </c>
      <c r="K950">
        <v>8</v>
      </c>
      <c r="L950" t="s">
        <v>27</v>
      </c>
      <c r="M950">
        <v>5</v>
      </c>
      <c r="N950">
        <v>319287</v>
      </c>
      <c r="O950" t="s">
        <v>877</v>
      </c>
      <c r="P950">
        <v>2004</v>
      </c>
      <c r="Q950" t="s">
        <v>878</v>
      </c>
      <c r="R950" t="s">
        <v>2518</v>
      </c>
      <c r="S950">
        <v>547.47316899999998</v>
      </c>
      <c r="T950">
        <v>53</v>
      </c>
      <c r="U950">
        <v>530402</v>
      </c>
      <c r="V950" t="str">
        <f t="shared" si="28"/>
        <v>dm-53-04-02</v>
      </c>
      <c r="W950">
        <f t="shared" si="29"/>
        <v>13</v>
      </c>
    </row>
    <row r="951" spans="1:23" x14ac:dyDescent="0.2">
      <c r="A951" t="s">
        <v>9603</v>
      </c>
      <c r="B951" t="s">
        <v>9604</v>
      </c>
      <c r="C951" s="4">
        <v>3</v>
      </c>
      <c r="D951">
        <v>2017</v>
      </c>
      <c r="E951">
        <v>1534385.66515</v>
      </c>
      <c r="F951">
        <v>686121.42068099999</v>
      </c>
      <c r="G951">
        <v>1</v>
      </c>
      <c r="H951">
        <v>300</v>
      </c>
      <c r="I951" t="s">
        <v>26</v>
      </c>
      <c r="J951">
        <v>2</v>
      </c>
      <c r="K951">
        <v>9</v>
      </c>
      <c r="L951" t="s">
        <v>27</v>
      </c>
      <c r="M951">
        <v>5</v>
      </c>
      <c r="N951">
        <v>1892416</v>
      </c>
      <c r="O951" t="s">
        <v>740</v>
      </c>
      <c r="P951">
        <v>2011</v>
      </c>
      <c r="Q951" t="s">
        <v>741</v>
      </c>
      <c r="R951" s="5">
        <v>239085</v>
      </c>
      <c r="S951">
        <v>534.64801499999999</v>
      </c>
      <c r="T951">
        <v>53</v>
      </c>
      <c r="U951">
        <v>530103</v>
      </c>
      <c r="V951" t="str">
        <f t="shared" si="28"/>
        <v>dm-53-01-03</v>
      </c>
      <c r="W951">
        <f t="shared" si="29"/>
        <v>6</v>
      </c>
    </row>
    <row r="952" spans="1:23" x14ac:dyDescent="0.2">
      <c r="A952" t="s">
        <v>9607</v>
      </c>
      <c r="B952" t="s">
        <v>9608</v>
      </c>
      <c r="C952" s="4">
        <v>3</v>
      </c>
      <c r="D952">
        <v>2017</v>
      </c>
      <c r="E952">
        <v>1538035.4268700001</v>
      </c>
      <c r="F952">
        <v>682744.94774800004</v>
      </c>
      <c r="G952">
        <v>1</v>
      </c>
      <c r="H952">
        <v>200</v>
      </c>
      <c r="I952" t="s">
        <v>26</v>
      </c>
      <c r="J952">
        <v>2</v>
      </c>
      <c r="K952">
        <v>9</v>
      </c>
      <c r="L952" t="s">
        <v>27</v>
      </c>
      <c r="M952">
        <v>5</v>
      </c>
      <c r="N952">
        <v>349088</v>
      </c>
      <c r="O952" t="s">
        <v>9609</v>
      </c>
      <c r="P952">
        <v>1997</v>
      </c>
      <c r="Q952" t="s">
        <v>9610</v>
      </c>
      <c r="R952" s="5">
        <v>238733</v>
      </c>
      <c r="S952">
        <v>830.95702500000004</v>
      </c>
      <c r="T952">
        <v>53</v>
      </c>
      <c r="U952">
        <v>530101</v>
      </c>
      <c r="V952" t="str">
        <f t="shared" si="28"/>
        <v>dm-53-01-01</v>
      </c>
      <c r="W952">
        <f t="shared" si="29"/>
        <v>20</v>
      </c>
    </row>
    <row r="953" spans="1:23" x14ac:dyDescent="0.2">
      <c r="A953" t="s">
        <v>9616</v>
      </c>
      <c r="B953" t="s">
        <v>9617</v>
      </c>
      <c r="C953" s="4">
        <v>3</v>
      </c>
      <c r="D953">
        <v>2017</v>
      </c>
      <c r="E953">
        <v>1539924.04792</v>
      </c>
      <c r="F953">
        <v>706264.65200799995</v>
      </c>
      <c r="G953">
        <v>1</v>
      </c>
      <c r="H953">
        <v>200</v>
      </c>
      <c r="I953" t="s">
        <v>22</v>
      </c>
      <c r="J953">
        <v>2</v>
      </c>
      <c r="K953">
        <v>10</v>
      </c>
      <c r="L953" t="s">
        <v>27</v>
      </c>
      <c r="M953">
        <v>5</v>
      </c>
      <c r="N953">
        <v>1772154</v>
      </c>
      <c r="O953" t="s">
        <v>1191</v>
      </c>
      <c r="P953">
        <v>2013</v>
      </c>
      <c r="Q953" t="s">
        <v>1192</v>
      </c>
      <c r="R953" s="5">
        <v>239878</v>
      </c>
      <c r="S953">
        <v>1531.7851780000001</v>
      </c>
      <c r="T953">
        <v>53</v>
      </c>
      <c r="U953">
        <v>530402</v>
      </c>
      <c r="V953" t="str">
        <f t="shared" si="28"/>
        <v>dm-53-04-02</v>
      </c>
      <c r="W953">
        <f t="shared" si="29"/>
        <v>4</v>
      </c>
    </row>
    <row r="954" spans="1:23" x14ac:dyDescent="0.2">
      <c r="A954" t="s">
        <v>9622</v>
      </c>
      <c r="B954" t="s">
        <v>9623</v>
      </c>
      <c r="C954" s="4">
        <v>3</v>
      </c>
      <c r="D954">
        <v>2017</v>
      </c>
      <c r="E954">
        <v>1536147.8328100001</v>
      </c>
      <c r="F954">
        <v>685897.93027500005</v>
      </c>
      <c r="G954">
        <v>1</v>
      </c>
      <c r="H954">
        <v>150</v>
      </c>
      <c r="I954" t="s">
        <v>26</v>
      </c>
      <c r="J954">
        <v>2</v>
      </c>
      <c r="K954">
        <v>9</v>
      </c>
      <c r="L954" t="s">
        <v>27</v>
      </c>
      <c r="M954">
        <v>5</v>
      </c>
      <c r="N954">
        <v>768196</v>
      </c>
      <c r="O954" t="s">
        <v>779</v>
      </c>
      <c r="P954">
        <v>2008</v>
      </c>
      <c r="Q954" t="s">
        <v>9624</v>
      </c>
      <c r="R954" s="5">
        <v>237964</v>
      </c>
      <c r="S954">
        <v>35.322263</v>
      </c>
      <c r="T954">
        <v>53</v>
      </c>
      <c r="U954">
        <v>530101</v>
      </c>
      <c r="V954" t="str">
        <f t="shared" si="28"/>
        <v>dm-53-01-01</v>
      </c>
      <c r="W954">
        <f t="shared" si="29"/>
        <v>9</v>
      </c>
    </row>
    <row r="955" spans="1:23" x14ac:dyDescent="0.2">
      <c r="A955" t="s">
        <v>9627</v>
      </c>
      <c r="B955" t="s">
        <v>9628</v>
      </c>
      <c r="C955" s="4">
        <v>3</v>
      </c>
      <c r="D955">
        <v>2017</v>
      </c>
      <c r="E955">
        <v>1538069.77406</v>
      </c>
      <c r="F955">
        <v>682704.93</v>
      </c>
      <c r="G955">
        <v>1</v>
      </c>
      <c r="H955">
        <v>100</v>
      </c>
      <c r="I955" t="s">
        <v>26</v>
      </c>
      <c r="J955">
        <v>2</v>
      </c>
      <c r="K955">
        <v>9</v>
      </c>
      <c r="L955" t="s">
        <v>27</v>
      </c>
      <c r="M955">
        <v>5</v>
      </c>
      <c r="N955">
        <v>1462003</v>
      </c>
      <c r="O955" t="s">
        <v>9609</v>
      </c>
      <c r="P955">
        <v>1997</v>
      </c>
      <c r="Q955" t="s">
        <v>9629</v>
      </c>
      <c r="R955" s="5">
        <v>238733</v>
      </c>
      <c r="S955">
        <v>301.70608399999998</v>
      </c>
      <c r="T955">
        <v>53</v>
      </c>
      <c r="U955">
        <v>530101</v>
      </c>
      <c r="V955" t="str">
        <f t="shared" si="28"/>
        <v>dm-53-01-01</v>
      </c>
      <c r="W955">
        <f t="shared" si="29"/>
        <v>20</v>
      </c>
    </row>
    <row r="956" spans="1:23" x14ac:dyDescent="0.2">
      <c r="A956" t="s">
        <v>9630</v>
      </c>
      <c r="B956" t="s">
        <v>9631</v>
      </c>
      <c r="C956" s="4">
        <v>3</v>
      </c>
      <c r="D956">
        <v>2017</v>
      </c>
      <c r="E956">
        <v>1530265.7681199999</v>
      </c>
      <c r="F956">
        <v>699598.06176299998</v>
      </c>
      <c r="G956">
        <v>1</v>
      </c>
      <c r="H956">
        <v>200</v>
      </c>
      <c r="I956" t="s">
        <v>26</v>
      </c>
      <c r="J956">
        <v>2</v>
      </c>
      <c r="K956">
        <v>9</v>
      </c>
      <c r="L956" t="s">
        <v>27</v>
      </c>
      <c r="M956">
        <v>5</v>
      </c>
      <c r="N956">
        <v>1495900</v>
      </c>
      <c r="O956">
        <v>3100047813</v>
      </c>
      <c r="P956">
        <v>2010</v>
      </c>
      <c r="Q956" t="s">
        <v>9632</v>
      </c>
      <c r="R956" s="5">
        <v>238924</v>
      </c>
      <c r="S956">
        <v>208.190505</v>
      </c>
      <c r="T956">
        <v>53</v>
      </c>
      <c r="U956">
        <v>530504</v>
      </c>
      <c r="V956" t="str">
        <f t="shared" si="28"/>
        <v>dm-53-05-04</v>
      </c>
      <c r="W956">
        <f t="shared" si="29"/>
        <v>7</v>
      </c>
    </row>
    <row r="957" spans="1:23" x14ac:dyDescent="0.2">
      <c r="A957" t="s">
        <v>9633</v>
      </c>
      <c r="B957" t="s">
        <v>9634</v>
      </c>
      <c r="C957" s="4">
        <v>3</v>
      </c>
      <c r="D957">
        <v>2017</v>
      </c>
      <c r="E957">
        <v>1534797.7960900001</v>
      </c>
      <c r="F957">
        <v>701416.211763</v>
      </c>
      <c r="G957">
        <v>3</v>
      </c>
      <c r="H957">
        <v>300</v>
      </c>
      <c r="I957" t="s">
        <v>22</v>
      </c>
      <c r="J957">
        <v>2</v>
      </c>
      <c r="K957">
        <v>8</v>
      </c>
      <c r="L957" t="s">
        <v>9294</v>
      </c>
      <c r="M957">
        <v>5</v>
      </c>
      <c r="N957">
        <v>7470</v>
      </c>
      <c r="O957" t="s">
        <v>746</v>
      </c>
      <c r="P957">
        <v>1997</v>
      </c>
      <c r="Q957" t="s">
        <v>747</v>
      </c>
      <c r="R957" s="5">
        <v>238798</v>
      </c>
      <c r="S957">
        <v>258.44620500000002</v>
      </c>
      <c r="T957">
        <v>53</v>
      </c>
      <c r="U957">
        <v>530402</v>
      </c>
      <c r="V957" t="str">
        <f t="shared" si="28"/>
        <v>dm-53-04-02</v>
      </c>
      <c r="W957">
        <f t="shared" si="29"/>
        <v>20</v>
      </c>
    </row>
    <row r="958" spans="1:23" x14ac:dyDescent="0.2">
      <c r="A958" t="s">
        <v>9638</v>
      </c>
      <c r="B958" t="s">
        <v>9639</v>
      </c>
      <c r="C958" s="4">
        <v>3</v>
      </c>
      <c r="D958">
        <v>2017</v>
      </c>
      <c r="E958">
        <v>1532471.40041</v>
      </c>
      <c r="F958">
        <v>690223.53272699995</v>
      </c>
      <c r="G958">
        <v>1</v>
      </c>
      <c r="H958">
        <v>150</v>
      </c>
      <c r="I958" t="s">
        <v>22</v>
      </c>
      <c r="J958">
        <v>2</v>
      </c>
      <c r="K958">
        <v>9</v>
      </c>
      <c r="L958" t="s">
        <v>27</v>
      </c>
      <c r="M958">
        <v>5</v>
      </c>
      <c r="N958">
        <v>2049007</v>
      </c>
      <c r="O958" t="s">
        <v>2783</v>
      </c>
      <c r="P958">
        <v>1994</v>
      </c>
      <c r="Q958" t="s">
        <v>2784</v>
      </c>
      <c r="R958" s="5">
        <v>239426</v>
      </c>
      <c r="S958">
        <v>409.740251</v>
      </c>
      <c r="T958">
        <v>53</v>
      </c>
      <c r="U958">
        <v>530304</v>
      </c>
      <c r="V958" t="str">
        <f t="shared" si="28"/>
        <v>dm-53-03-04</v>
      </c>
      <c r="W958">
        <f t="shared" si="29"/>
        <v>23</v>
      </c>
    </row>
    <row r="959" spans="1:23" x14ac:dyDescent="0.2">
      <c r="A959" t="s">
        <v>9640</v>
      </c>
      <c r="B959" t="s">
        <v>9641</v>
      </c>
      <c r="C959" s="4">
        <v>3</v>
      </c>
      <c r="D959">
        <v>2017</v>
      </c>
      <c r="E959">
        <v>1529012.6934199999</v>
      </c>
      <c r="F959">
        <v>690115.20902299997</v>
      </c>
      <c r="G959">
        <v>1</v>
      </c>
      <c r="H959">
        <v>300</v>
      </c>
      <c r="I959" t="s">
        <v>26</v>
      </c>
      <c r="J959">
        <v>2</v>
      </c>
      <c r="K959">
        <v>9</v>
      </c>
      <c r="L959" t="s">
        <v>27</v>
      </c>
      <c r="M959">
        <v>5</v>
      </c>
      <c r="N959">
        <v>1897989</v>
      </c>
      <c r="O959" t="s">
        <v>881</v>
      </c>
      <c r="P959">
        <v>2014</v>
      </c>
      <c r="Q959" t="s">
        <v>882</v>
      </c>
      <c r="R959" t="s">
        <v>2518</v>
      </c>
      <c r="S959">
        <v>117.544032</v>
      </c>
      <c r="T959">
        <v>53</v>
      </c>
      <c r="U959">
        <v>530501</v>
      </c>
      <c r="V959" t="str">
        <f t="shared" si="28"/>
        <v>dm-53-05-01</v>
      </c>
      <c r="W959">
        <f t="shared" si="29"/>
        <v>3</v>
      </c>
    </row>
    <row r="960" spans="1:23" x14ac:dyDescent="0.2">
      <c r="A960" t="s">
        <v>9644</v>
      </c>
      <c r="B960" t="s">
        <v>9645</v>
      </c>
      <c r="C960" s="4">
        <v>3</v>
      </c>
      <c r="D960">
        <v>2017</v>
      </c>
      <c r="E960">
        <v>1526392.39546</v>
      </c>
      <c r="F960">
        <v>692115.88512700005</v>
      </c>
      <c r="G960">
        <v>1</v>
      </c>
      <c r="H960">
        <v>150</v>
      </c>
      <c r="I960" t="s">
        <v>26</v>
      </c>
      <c r="J960">
        <v>2</v>
      </c>
      <c r="K960">
        <v>9</v>
      </c>
      <c r="L960" t="s">
        <v>27</v>
      </c>
      <c r="M960">
        <v>5</v>
      </c>
      <c r="N960">
        <v>186454</v>
      </c>
      <c r="O960" t="s">
        <v>798</v>
      </c>
      <c r="P960">
        <v>2003</v>
      </c>
      <c r="Q960" t="s">
        <v>9646</v>
      </c>
      <c r="R960" t="s">
        <v>2518</v>
      </c>
      <c r="S960">
        <v>768.02516000000003</v>
      </c>
      <c r="T960">
        <v>53</v>
      </c>
      <c r="U960">
        <v>530801</v>
      </c>
      <c r="V960" t="str">
        <f t="shared" si="28"/>
        <v>dm-53-08-01</v>
      </c>
      <c r="W960">
        <f t="shared" si="29"/>
        <v>14</v>
      </c>
    </row>
    <row r="961" spans="1:23" x14ac:dyDescent="0.2">
      <c r="A961" t="s">
        <v>9647</v>
      </c>
      <c r="B961" t="s">
        <v>9648</v>
      </c>
      <c r="C961" s="4">
        <v>3</v>
      </c>
      <c r="D961">
        <v>2017</v>
      </c>
      <c r="E961">
        <v>1531184.58819</v>
      </c>
      <c r="F961">
        <v>683061.79002099996</v>
      </c>
      <c r="G961">
        <v>1</v>
      </c>
      <c r="H961">
        <v>100</v>
      </c>
      <c r="I961" t="s">
        <v>26</v>
      </c>
      <c r="J961">
        <v>2</v>
      </c>
      <c r="K961">
        <v>8</v>
      </c>
      <c r="L961" t="s">
        <v>27</v>
      </c>
      <c r="M961">
        <v>5</v>
      </c>
      <c r="N961">
        <v>1811478</v>
      </c>
      <c r="O961">
        <v>3300002357</v>
      </c>
      <c r="P961">
        <v>2014</v>
      </c>
      <c r="Q961" t="s">
        <v>9649</v>
      </c>
      <c r="R961" s="5">
        <v>240241</v>
      </c>
      <c r="S961">
        <v>91.847130000000007</v>
      </c>
      <c r="T961">
        <v>53</v>
      </c>
      <c r="U961">
        <v>530104</v>
      </c>
      <c r="V961" t="str">
        <f t="shared" ref="V961:V1024" si="30">"dm-"&amp;TEXT(U961,"00-00-00")</f>
        <v>dm-53-01-04</v>
      </c>
      <c r="W961">
        <f t="shared" si="29"/>
        <v>3</v>
      </c>
    </row>
    <row r="962" spans="1:23" x14ac:dyDescent="0.2">
      <c r="A962" t="s">
        <v>9663</v>
      </c>
      <c r="B962" t="s">
        <v>9664</v>
      </c>
      <c r="C962" s="4">
        <v>3</v>
      </c>
      <c r="D962">
        <v>2017</v>
      </c>
      <c r="E962">
        <v>1525809.6532099999</v>
      </c>
      <c r="F962">
        <v>692702.84586400003</v>
      </c>
      <c r="G962">
        <v>1</v>
      </c>
      <c r="H962">
        <v>300</v>
      </c>
      <c r="I962" t="s">
        <v>22</v>
      </c>
      <c r="J962">
        <v>2</v>
      </c>
      <c r="K962">
        <v>10</v>
      </c>
      <c r="L962" t="s">
        <v>27</v>
      </c>
      <c r="M962">
        <v>5</v>
      </c>
      <c r="N962">
        <v>478831</v>
      </c>
      <c r="O962" t="s">
        <v>986</v>
      </c>
      <c r="P962">
        <v>2003</v>
      </c>
      <c r="Q962" t="s">
        <v>987</v>
      </c>
      <c r="R962" s="5">
        <v>237742</v>
      </c>
      <c r="S962">
        <v>235.27594099999999</v>
      </c>
      <c r="T962">
        <v>53</v>
      </c>
      <c r="U962">
        <v>530801</v>
      </c>
      <c r="V962" t="str">
        <f t="shared" si="30"/>
        <v>dm-53-08-01</v>
      </c>
      <c r="W962">
        <f t="shared" si="29"/>
        <v>14</v>
      </c>
    </row>
    <row r="963" spans="1:23" x14ac:dyDescent="0.2">
      <c r="A963" t="s">
        <v>9665</v>
      </c>
      <c r="B963" t="s">
        <v>9666</v>
      </c>
      <c r="C963" s="4">
        <v>3</v>
      </c>
      <c r="D963">
        <v>2017</v>
      </c>
      <c r="E963">
        <v>1534082.0169899999</v>
      </c>
      <c r="F963">
        <v>701292.82262600004</v>
      </c>
      <c r="G963">
        <v>3</v>
      </c>
      <c r="H963">
        <v>300</v>
      </c>
      <c r="I963" t="s">
        <v>22</v>
      </c>
      <c r="J963">
        <v>2</v>
      </c>
      <c r="K963">
        <v>8</v>
      </c>
      <c r="L963" t="s">
        <v>8966</v>
      </c>
      <c r="M963">
        <v>5</v>
      </c>
      <c r="N963">
        <v>89694</v>
      </c>
      <c r="O963" t="s">
        <v>1908</v>
      </c>
      <c r="P963">
        <v>1998</v>
      </c>
      <c r="Q963" t="s">
        <v>1909</v>
      </c>
      <c r="R963" t="s">
        <v>2518</v>
      </c>
      <c r="S963">
        <v>229.89813599999999</v>
      </c>
      <c r="T963">
        <v>53</v>
      </c>
      <c r="U963">
        <v>530402</v>
      </c>
      <c r="V963" t="str">
        <f t="shared" si="30"/>
        <v>dm-53-04-02</v>
      </c>
      <c r="W963">
        <f t="shared" ref="W963:W1026" si="31">D963-P963</f>
        <v>19</v>
      </c>
    </row>
    <row r="964" spans="1:23" x14ac:dyDescent="0.2">
      <c r="A964" t="s">
        <v>9667</v>
      </c>
      <c r="B964" t="s">
        <v>9668</v>
      </c>
      <c r="C964" s="4">
        <v>3</v>
      </c>
      <c r="D964">
        <v>2017</v>
      </c>
      <c r="E964">
        <v>1525884.0338699999</v>
      </c>
      <c r="F964">
        <v>695032.89836999995</v>
      </c>
      <c r="G964">
        <v>1</v>
      </c>
      <c r="H964">
        <v>200</v>
      </c>
      <c r="I964" t="s">
        <v>22</v>
      </c>
      <c r="J964">
        <v>2</v>
      </c>
      <c r="K964">
        <v>9</v>
      </c>
      <c r="L964" t="s">
        <v>27</v>
      </c>
      <c r="M964">
        <v>5</v>
      </c>
      <c r="N964">
        <v>1697431</v>
      </c>
      <c r="O964" t="s">
        <v>892</v>
      </c>
      <c r="P964">
        <v>2001</v>
      </c>
      <c r="Q964" t="s">
        <v>2151</v>
      </c>
      <c r="R964" s="5">
        <v>239394</v>
      </c>
      <c r="S964">
        <v>55.319341999999999</v>
      </c>
      <c r="T964">
        <v>53</v>
      </c>
      <c r="U964">
        <v>530901</v>
      </c>
      <c r="V964" t="str">
        <f t="shared" si="30"/>
        <v>dm-53-09-01</v>
      </c>
      <c r="W964">
        <f t="shared" si="31"/>
        <v>16</v>
      </c>
    </row>
    <row r="965" spans="1:23" x14ac:dyDescent="0.2">
      <c r="A965" t="s">
        <v>9669</v>
      </c>
      <c r="B965" t="s">
        <v>9670</v>
      </c>
      <c r="C965" s="4">
        <v>3</v>
      </c>
      <c r="D965">
        <v>2017</v>
      </c>
      <c r="E965">
        <v>1532566.5603700001</v>
      </c>
      <c r="F965">
        <v>700928.39028499997</v>
      </c>
      <c r="G965">
        <v>1</v>
      </c>
      <c r="H965">
        <v>300</v>
      </c>
      <c r="I965" t="s">
        <v>26</v>
      </c>
      <c r="J965">
        <v>2</v>
      </c>
      <c r="K965">
        <v>9</v>
      </c>
      <c r="L965" t="s">
        <v>27</v>
      </c>
      <c r="M965">
        <v>5</v>
      </c>
      <c r="N965">
        <v>393308</v>
      </c>
      <c r="O965" t="s">
        <v>2619</v>
      </c>
      <c r="P965">
        <v>2004</v>
      </c>
      <c r="Q965" t="s">
        <v>2620</v>
      </c>
      <c r="R965" s="5">
        <v>238196</v>
      </c>
      <c r="S965">
        <v>158.85997499999999</v>
      </c>
      <c r="T965">
        <v>53</v>
      </c>
      <c r="U965">
        <v>530503</v>
      </c>
      <c r="V965" t="str">
        <f t="shared" si="30"/>
        <v>dm-53-05-03</v>
      </c>
      <c r="W965">
        <f t="shared" si="31"/>
        <v>13</v>
      </c>
    </row>
    <row r="966" spans="1:23" x14ac:dyDescent="0.2">
      <c r="A966" t="s">
        <v>9671</v>
      </c>
      <c r="B966" t="s">
        <v>9672</v>
      </c>
      <c r="C966" s="4">
        <v>3</v>
      </c>
      <c r="D966">
        <v>2017</v>
      </c>
      <c r="E966">
        <v>1531674.3711900001</v>
      </c>
      <c r="F966">
        <v>704542.20097999997</v>
      </c>
      <c r="G966">
        <v>3</v>
      </c>
      <c r="H966">
        <v>300</v>
      </c>
      <c r="I966" t="s">
        <v>22</v>
      </c>
      <c r="J966">
        <v>2</v>
      </c>
      <c r="K966">
        <v>8</v>
      </c>
      <c r="L966" t="s">
        <v>8966</v>
      </c>
      <c r="M966">
        <v>5</v>
      </c>
      <c r="N966">
        <v>203609</v>
      </c>
      <c r="O966" t="s">
        <v>746</v>
      </c>
      <c r="P966">
        <v>1997</v>
      </c>
      <c r="Q966" t="s">
        <v>747</v>
      </c>
      <c r="R966" s="5">
        <v>237971</v>
      </c>
      <c r="S966">
        <v>483.957898</v>
      </c>
      <c r="T966">
        <v>53</v>
      </c>
      <c r="U966">
        <v>530507</v>
      </c>
      <c r="V966" t="str">
        <f t="shared" si="30"/>
        <v>dm-53-05-07</v>
      </c>
      <c r="W966">
        <f t="shared" si="31"/>
        <v>20</v>
      </c>
    </row>
    <row r="967" spans="1:23" x14ac:dyDescent="0.2">
      <c r="A967" t="s">
        <v>9673</v>
      </c>
      <c r="B967" t="s">
        <v>9674</v>
      </c>
      <c r="C967" s="4">
        <v>3</v>
      </c>
      <c r="D967">
        <v>2017</v>
      </c>
      <c r="E967">
        <v>1531094.0454800001</v>
      </c>
      <c r="F967">
        <v>683525.03761100001</v>
      </c>
      <c r="G967">
        <v>3</v>
      </c>
      <c r="H967">
        <v>150</v>
      </c>
      <c r="I967" t="s">
        <v>26</v>
      </c>
      <c r="J967">
        <v>2</v>
      </c>
      <c r="K967">
        <v>9</v>
      </c>
      <c r="L967" t="s">
        <v>27</v>
      </c>
      <c r="M967">
        <v>5</v>
      </c>
      <c r="N967">
        <v>1417251</v>
      </c>
      <c r="O967" t="s">
        <v>27</v>
      </c>
      <c r="P967">
        <v>1989</v>
      </c>
      <c r="Q967" t="s">
        <v>995</v>
      </c>
      <c r="R967" s="5">
        <v>238538</v>
      </c>
      <c r="S967">
        <v>1218.5035069999999</v>
      </c>
      <c r="T967">
        <v>53</v>
      </c>
      <c r="U967">
        <v>530105</v>
      </c>
      <c r="V967" t="str">
        <f t="shared" si="30"/>
        <v>dm-53-01-05</v>
      </c>
      <c r="W967">
        <f t="shared" si="31"/>
        <v>28</v>
      </c>
    </row>
    <row r="968" spans="1:23" x14ac:dyDescent="0.2">
      <c r="A968" t="s">
        <v>9677</v>
      </c>
      <c r="B968" t="s">
        <v>9678</v>
      </c>
      <c r="C968" s="4">
        <v>3</v>
      </c>
      <c r="D968">
        <v>2017</v>
      </c>
      <c r="E968">
        <v>1529707.3538299999</v>
      </c>
      <c r="F968">
        <v>690299.42989100004</v>
      </c>
      <c r="G968">
        <v>1</v>
      </c>
      <c r="H968">
        <v>300</v>
      </c>
      <c r="I968" t="s">
        <v>22</v>
      </c>
      <c r="J968">
        <v>2</v>
      </c>
      <c r="K968">
        <v>9</v>
      </c>
      <c r="L968" t="s">
        <v>27</v>
      </c>
      <c r="M968">
        <v>5</v>
      </c>
      <c r="N968">
        <v>1979586</v>
      </c>
      <c r="O968" t="s">
        <v>761</v>
      </c>
      <c r="P968">
        <v>1998</v>
      </c>
      <c r="Q968" t="s">
        <v>762</v>
      </c>
      <c r="R968" t="s">
        <v>2518</v>
      </c>
      <c r="S968">
        <v>80.568741000000003</v>
      </c>
      <c r="T968">
        <v>53</v>
      </c>
      <c r="U968">
        <v>530304</v>
      </c>
      <c r="V968" t="str">
        <f t="shared" si="30"/>
        <v>dm-53-03-04</v>
      </c>
      <c r="W968">
        <f t="shared" si="31"/>
        <v>19</v>
      </c>
    </row>
    <row r="969" spans="1:23" x14ac:dyDescent="0.2">
      <c r="A969" t="s">
        <v>9679</v>
      </c>
      <c r="B969" t="s">
        <v>9680</v>
      </c>
      <c r="C969" s="4">
        <v>3</v>
      </c>
      <c r="D969">
        <v>2017</v>
      </c>
      <c r="E969">
        <v>1537611.37962</v>
      </c>
      <c r="F969">
        <v>706021.04980399995</v>
      </c>
      <c r="G969">
        <v>1</v>
      </c>
      <c r="H969">
        <v>200</v>
      </c>
      <c r="I969" t="s">
        <v>22</v>
      </c>
      <c r="J969">
        <v>2</v>
      </c>
      <c r="K969">
        <v>9</v>
      </c>
      <c r="L969" t="s">
        <v>27</v>
      </c>
      <c r="M969">
        <v>2</v>
      </c>
      <c r="N969">
        <v>1772153</v>
      </c>
      <c r="O969" t="s">
        <v>1191</v>
      </c>
      <c r="P969">
        <v>2013</v>
      </c>
      <c r="Q969" t="s">
        <v>1192</v>
      </c>
      <c r="R969" s="5">
        <v>239878</v>
      </c>
      <c r="S969">
        <v>1349.9910159999999</v>
      </c>
      <c r="T969">
        <v>53</v>
      </c>
      <c r="U969">
        <v>530402</v>
      </c>
      <c r="V969" t="str">
        <f t="shared" si="30"/>
        <v>dm-53-04-02</v>
      </c>
      <c r="W969">
        <f t="shared" si="31"/>
        <v>4</v>
      </c>
    </row>
    <row r="970" spans="1:23" x14ac:dyDescent="0.2">
      <c r="A970" t="s">
        <v>9684</v>
      </c>
      <c r="B970" t="s">
        <v>9685</v>
      </c>
      <c r="C970" s="4">
        <v>3</v>
      </c>
      <c r="D970">
        <v>2017</v>
      </c>
      <c r="E970">
        <v>1528346.07311</v>
      </c>
      <c r="F970">
        <v>693393.65049699997</v>
      </c>
      <c r="G970">
        <v>1</v>
      </c>
      <c r="H970">
        <v>200</v>
      </c>
      <c r="I970" t="s">
        <v>22</v>
      </c>
      <c r="J970">
        <v>2</v>
      </c>
      <c r="K970">
        <v>10</v>
      </c>
      <c r="L970" t="s">
        <v>27</v>
      </c>
      <c r="M970">
        <v>5</v>
      </c>
      <c r="N970">
        <v>22103</v>
      </c>
      <c r="O970" t="s">
        <v>27</v>
      </c>
      <c r="P970">
        <v>1998</v>
      </c>
      <c r="Q970" t="s">
        <v>1893</v>
      </c>
      <c r="R970" t="s">
        <v>2518</v>
      </c>
      <c r="S970">
        <v>41.468527999999999</v>
      </c>
      <c r="T970">
        <v>53</v>
      </c>
      <c r="U970">
        <v>530501</v>
      </c>
      <c r="V970" t="str">
        <f t="shared" si="30"/>
        <v>dm-53-05-01</v>
      </c>
      <c r="W970">
        <f t="shared" si="31"/>
        <v>19</v>
      </c>
    </row>
    <row r="971" spans="1:23" x14ac:dyDescent="0.2">
      <c r="A971" t="s">
        <v>9686</v>
      </c>
      <c r="B971" t="s">
        <v>9687</v>
      </c>
      <c r="C971" s="4">
        <v>3</v>
      </c>
      <c r="D971">
        <v>2017</v>
      </c>
      <c r="E971">
        <v>1527725.87053</v>
      </c>
      <c r="F971">
        <v>685623.51273399999</v>
      </c>
      <c r="G971">
        <v>1</v>
      </c>
      <c r="H971">
        <v>300</v>
      </c>
      <c r="I971" t="s">
        <v>26</v>
      </c>
      <c r="J971">
        <v>2</v>
      </c>
      <c r="K971">
        <v>9</v>
      </c>
      <c r="L971" t="s">
        <v>27</v>
      </c>
      <c r="M971">
        <v>5</v>
      </c>
      <c r="N971">
        <v>446834</v>
      </c>
      <c r="O971" t="s">
        <v>1967</v>
      </c>
      <c r="P971">
        <v>2007</v>
      </c>
      <c r="Q971" t="s">
        <v>1968</v>
      </c>
      <c r="R971" s="5">
        <v>238678</v>
      </c>
      <c r="S971">
        <v>264.70535699999999</v>
      </c>
      <c r="T971">
        <v>53</v>
      </c>
      <c r="U971">
        <v>530203</v>
      </c>
      <c r="V971" t="str">
        <f t="shared" si="30"/>
        <v>dm-53-02-03</v>
      </c>
      <c r="W971">
        <f t="shared" si="31"/>
        <v>10</v>
      </c>
    </row>
    <row r="972" spans="1:23" x14ac:dyDescent="0.2">
      <c r="A972" t="s">
        <v>9690</v>
      </c>
      <c r="B972" t="s">
        <v>9691</v>
      </c>
      <c r="C972" s="4">
        <v>3</v>
      </c>
      <c r="D972">
        <v>2017</v>
      </c>
      <c r="E972">
        <v>1529870.1768100001</v>
      </c>
      <c r="F972">
        <v>684389.78191699996</v>
      </c>
      <c r="G972">
        <v>1</v>
      </c>
      <c r="H972">
        <v>200</v>
      </c>
      <c r="I972" t="s">
        <v>22</v>
      </c>
      <c r="J972">
        <v>2</v>
      </c>
      <c r="K972">
        <v>10</v>
      </c>
      <c r="L972" t="s">
        <v>27</v>
      </c>
      <c r="M972">
        <v>5</v>
      </c>
      <c r="N972">
        <v>10241</v>
      </c>
      <c r="O972" t="s">
        <v>27</v>
      </c>
      <c r="P972">
        <v>1987</v>
      </c>
      <c r="Q972" t="s">
        <v>6298</v>
      </c>
      <c r="R972" s="5">
        <v>238637</v>
      </c>
      <c r="S972">
        <v>90.590722</v>
      </c>
      <c r="T972">
        <v>53</v>
      </c>
      <c r="U972">
        <v>530202</v>
      </c>
      <c r="V972" t="str">
        <f t="shared" si="30"/>
        <v>dm-53-02-02</v>
      </c>
      <c r="W972">
        <f t="shared" si="31"/>
        <v>30</v>
      </c>
    </row>
    <row r="973" spans="1:23" x14ac:dyDescent="0.2">
      <c r="A973" t="s">
        <v>9692</v>
      </c>
      <c r="B973" t="s">
        <v>9693</v>
      </c>
      <c r="C973" s="4">
        <v>3</v>
      </c>
      <c r="D973">
        <v>2017</v>
      </c>
      <c r="E973">
        <v>1530907.15921</v>
      </c>
      <c r="F973">
        <v>685216.05132900004</v>
      </c>
      <c r="G973">
        <v>1</v>
      </c>
      <c r="H973">
        <v>300</v>
      </c>
      <c r="I973" t="s">
        <v>26</v>
      </c>
      <c r="J973">
        <v>2</v>
      </c>
      <c r="K973">
        <v>9</v>
      </c>
      <c r="L973" t="s">
        <v>27</v>
      </c>
      <c r="M973">
        <v>5</v>
      </c>
      <c r="N973">
        <v>347062</v>
      </c>
      <c r="O973" t="s">
        <v>1163</v>
      </c>
      <c r="P973">
        <v>2004</v>
      </c>
      <c r="Q973" t="s">
        <v>1164</v>
      </c>
      <c r="R973" s="5">
        <v>237937</v>
      </c>
      <c r="S973">
        <v>166.774295</v>
      </c>
      <c r="T973">
        <v>53</v>
      </c>
      <c r="U973">
        <v>530203</v>
      </c>
      <c r="V973" t="str">
        <f t="shared" si="30"/>
        <v>dm-53-02-03</v>
      </c>
      <c r="W973">
        <f t="shared" si="31"/>
        <v>13</v>
      </c>
    </row>
    <row r="974" spans="1:23" x14ac:dyDescent="0.2">
      <c r="A974" t="s">
        <v>9699</v>
      </c>
      <c r="B974" t="s">
        <v>9700</v>
      </c>
      <c r="C974" s="4">
        <v>3</v>
      </c>
      <c r="D974">
        <v>2017</v>
      </c>
      <c r="E974">
        <v>1531893.74009</v>
      </c>
      <c r="F974">
        <v>683629.95777199999</v>
      </c>
      <c r="G974">
        <v>1</v>
      </c>
      <c r="H974">
        <v>150</v>
      </c>
      <c r="I974" t="s">
        <v>26</v>
      </c>
      <c r="J974">
        <v>2</v>
      </c>
      <c r="K974">
        <v>9</v>
      </c>
      <c r="L974" t="s">
        <v>27</v>
      </c>
      <c r="M974">
        <v>5</v>
      </c>
      <c r="N974">
        <v>757028</v>
      </c>
      <c r="O974" t="s">
        <v>710</v>
      </c>
      <c r="P974">
        <v>2007</v>
      </c>
      <c r="Q974" t="s">
        <v>5975</v>
      </c>
      <c r="R974" s="5">
        <v>237955</v>
      </c>
      <c r="S974">
        <v>180.72667799999999</v>
      </c>
      <c r="T974">
        <v>53</v>
      </c>
      <c r="U974">
        <v>530105</v>
      </c>
      <c r="V974" t="str">
        <f t="shared" si="30"/>
        <v>dm-53-01-05</v>
      </c>
      <c r="W974">
        <f t="shared" si="31"/>
        <v>10</v>
      </c>
    </row>
    <row r="975" spans="1:23" x14ac:dyDescent="0.2">
      <c r="A975" t="s">
        <v>9701</v>
      </c>
      <c r="B975" t="s">
        <v>9702</v>
      </c>
      <c r="C975" s="4">
        <v>3</v>
      </c>
      <c r="D975">
        <v>2017</v>
      </c>
      <c r="E975">
        <v>1533325.79275</v>
      </c>
      <c r="F975">
        <v>686886.00005999999</v>
      </c>
      <c r="G975">
        <v>1</v>
      </c>
      <c r="H975">
        <v>150</v>
      </c>
      <c r="I975" t="s">
        <v>22</v>
      </c>
      <c r="J975">
        <v>2</v>
      </c>
      <c r="K975">
        <v>8</v>
      </c>
      <c r="L975" t="s">
        <v>27</v>
      </c>
      <c r="M975">
        <v>5</v>
      </c>
      <c r="N975">
        <v>1465507</v>
      </c>
      <c r="O975" t="s">
        <v>1102</v>
      </c>
      <c r="P975">
        <v>2010</v>
      </c>
      <c r="Q975" t="s">
        <v>1103</v>
      </c>
      <c r="R975" s="5">
        <v>238740</v>
      </c>
      <c r="S975">
        <v>522.01000399999998</v>
      </c>
      <c r="T975">
        <v>53</v>
      </c>
      <c r="U975">
        <v>530106</v>
      </c>
      <c r="V975" t="str">
        <f t="shared" si="30"/>
        <v>dm-53-01-06</v>
      </c>
      <c r="W975">
        <f t="shared" si="31"/>
        <v>7</v>
      </c>
    </row>
    <row r="976" spans="1:23" x14ac:dyDescent="0.2">
      <c r="A976" t="s">
        <v>9705</v>
      </c>
      <c r="B976" t="s">
        <v>9706</v>
      </c>
      <c r="C976" s="4">
        <v>3</v>
      </c>
      <c r="D976">
        <v>2017</v>
      </c>
      <c r="E976">
        <v>1528760.88904</v>
      </c>
      <c r="F976">
        <v>689650.60788100003</v>
      </c>
      <c r="G976">
        <v>1</v>
      </c>
      <c r="H976">
        <v>300</v>
      </c>
      <c r="I976" t="s">
        <v>26</v>
      </c>
      <c r="J976">
        <v>2</v>
      </c>
      <c r="K976">
        <v>9</v>
      </c>
      <c r="L976" t="s">
        <v>27</v>
      </c>
      <c r="M976">
        <v>5</v>
      </c>
      <c r="N976">
        <v>1897983</v>
      </c>
      <c r="O976" t="s">
        <v>881</v>
      </c>
      <c r="P976">
        <v>2014</v>
      </c>
      <c r="Q976" t="s">
        <v>882</v>
      </c>
      <c r="R976" t="s">
        <v>2518</v>
      </c>
      <c r="S976">
        <v>89.089433999999997</v>
      </c>
      <c r="T976">
        <v>53</v>
      </c>
      <c r="U976">
        <v>530501</v>
      </c>
      <c r="V976" t="str">
        <f t="shared" si="30"/>
        <v>dm-53-05-01</v>
      </c>
      <c r="W976">
        <f t="shared" si="31"/>
        <v>3</v>
      </c>
    </row>
    <row r="977" spans="1:23" x14ac:dyDescent="0.2">
      <c r="A977" t="s">
        <v>9707</v>
      </c>
      <c r="B977" t="s">
        <v>9708</v>
      </c>
      <c r="C977" s="4">
        <v>3</v>
      </c>
      <c r="D977">
        <v>2017</v>
      </c>
      <c r="E977">
        <v>1533149.5984199999</v>
      </c>
      <c r="F977">
        <v>682921.50517999998</v>
      </c>
      <c r="G977">
        <v>1</v>
      </c>
      <c r="H977">
        <v>300</v>
      </c>
      <c r="I977" t="s">
        <v>891</v>
      </c>
      <c r="J977">
        <v>2</v>
      </c>
      <c r="K977">
        <v>1</v>
      </c>
      <c r="L977" t="s">
        <v>27</v>
      </c>
      <c r="M977">
        <v>3</v>
      </c>
      <c r="N977">
        <v>257189</v>
      </c>
      <c r="O977" t="s">
        <v>2342</v>
      </c>
      <c r="P977">
        <v>1996</v>
      </c>
      <c r="Q977" t="s">
        <v>9709</v>
      </c>
      <c r="R977" s="5">
        <v>237650</v>
      </c>
      <c r="S977">
        <v>16.601777999999999</v>
      </c>
      <c r="T977">
        <v>53</v>
      </c>
      <c r="U977">
        <v>530104</v>
      </c>
      <c r="V977" t="str">
        <f t="shared" si="30"/>
        <v>dm-53-01-04</v>
      </c>
      <c r="W977">
        <f t="shared" si="31"/>
        <v>21</v>
      </c>
    </row>
    <row r="978" spans="1:23" x14ac:dyDescent="0.2">
      <c r="A978" t="s">
        <v>9710</v>
      </c>
      <c r="B978" t="s">
        <v>9711</v>
      </c>
      <c r="C978" s="4">
        <v>3</v>
      </c>
      <c r="D978">
        <v>2017</v>
      </c>
      <c r="E978">
        <v>1529842.6969999999</v>
      </c>
      <c r="F978">
        <v>684306.40332299995</v>
      </c>
      <c r="G978">
        <v>1</v>
      </c>
      <c r="H978">
        <v>200</v>
      </c>
      <c r="I978" t="s">
        <v>22</v>
      </c>
      <c r="J978">
        <v>2</v>
      </c>
      <c r="K978">
        <v>9</v>
      </c>
      <c r="L978" t="s">
        <v>27</v>
      </c>
      <c r="M978">
        <v>5</v>
      </c>
      <c r="N978">
        <v>114038</v>
      </c>
      <c r="O978" t="s">
        <v>27</v>
      </c>
      <c r="P978">
        <v>1996</v>
      </c>
      <c r="Q978" t="s">
        <v>4805</v>
      </c>
      <c r="R978" s="5">
        <v>238665</v>
      </c>
      <c r="S978">
        <v>40.244593999999999</v>
      </c>
      <c r="T978">
        <v>53</v>
      </c>
      <c r="U978">
        <v>530202</v>
      </c>
      <c r="V978" t="str">
        <f t="shared" si="30"/>
        <v>dm-53-02-02</v>
      </c>
      <c r="W978">
        <f t="shared" si="31"/>
        <v>21</v>
      </c>
    </row>
    <row r="979" spans="1:23" hidden="1" x14ac:dyDescent="0.2">
      <c r="A979" t="s">
        <v>9715</v>
      </c>
      <c r="B979" t="s">
        <v>9716</v>
      </c>
      <c r="C979" s="4">
        <v>3</v>
      </c>
      <c r="D979">
        <v>2017</v>
      </c>
      <c r="E979">
        <v>1530709.2267199999</v>
      </c>
      <c r="F979">
        <v>690340.82600400003</v>
      </c>
      <c r="G979">
        <v>2</v>
      </c>
      <c r="H979">
        <v>50</v>
      </c>
      <c r="I979" t="s">
        <v>33</v>
      </c>
      <c r="J979">
        <v>2</v>
      </c>
      <c r="K979">
        <v>9</v>
      </c>
      <c r="L979" t="s">
        <v>27</v>
      </c>
      <c r="M979">
        <v>5</v>
      </c>
      <c r="N979">
        <v>365732</v>
      </c>
      <c r="O979" t="s">
        <v>27</v>
      </c>
      <c r="P979">
        <v>1990</v>
      </c>
      <c r="Q979" t="s">
        <v>858</v>
      </c>
      <c r="R979" s="5">
        <v>238789</v>
      </c>
      <c r="S979">
        <v>360.17127900000003</v>
      </c>
      <c r="T979">
        <v>53</v>
      </c>
      <c r="U979">
        <v>530304</v>
      </c>
      <c r="V979" t="str">
        <f t="shared" si="30"/>
        <v>dm-53-03-04</v>
      </c>
      <c r="W979">
        <f t="shared" si="31"/>
        <v>27</v>
      </c>
    </row>
    <row r="980" spans="1:23" x14ac:dyDescent="0.2">
      <c r="A980" t="s">
        <v>9719</v>
      </c>
      <c r="B980" t="s">
        <v>9720</v>
      </c>
      <c r="C980" s="4">
        <v>3</v>
      </c>
      <c r="D980">
        <v>2017</v>
      </c>
      <c r="E980">
        <v>1534109.2653999999</v>
      </c>
      <c r="F980">
        <v>703006.57493100001</v>
      </c>
      <c r="G980">
        <v>1</v>
      </c>
      <c r="H980">
        <v>300</v>
      </c>
      <c r="I980" t="s">
        <v>22</v>
      </c>
      <c r="J980">
        <v>2</v>
      </c>
      <c r="K980">
        <v>9</v>
      </c>
      <c r="L980" t="s">
        <v>27</v>
      </c>
      <c r="M980">
        <v>2</v>
      </c>
      <c r="N980">
        <v>402076</v>
      </c>
      <c r="O980" t="s">
        <v>828</v>
      </c>
      <c r="P980">
        <v>2005</v>
      </c>
      <c r="Q980" t="s">
        <v>5152</v>
      </c>
      <c r="R980" s="5">
        <v>238316</v>
      </c>
      <c r="S980">
        <v>942.26076</v>
      </c>
      <c r="T980">
        <v>53</v>
      </c>
      <c r="U980">
        <v>530402</v>
      </c>
      <c r="V980" t="str">
        <f t="shared" si="30"/>
        <v>dm-53-04-02</v>
      </c>
      <c r="W980">
        <f t="shared" si="31"/>
        <v>12</v>
      </c>
    </row>
    <row r="981" spans="1:23" x14ac:dyDescent="0.2">
      <c r="A981" t="s">
        <v>9721</v>
      </c>
      <c r="B981" t="s">
        <v>9722</v>
      </c>
      <c r="C981" s="4">
        <v>3</v>
      </c>
      <c r="D981">
        <v>2017</v>
      </c>
      <c r="E981">
        <v>1524911.21982</v>
      </c>
      <c r="F981">
        <v>688756.63704199996</v>
      </c>
      <c r="G981">
        <v>1</v>
      </c>
      <c r="H981">
        <v>300</v>
      </c>
      <c r="I981" t="s">
        <v>26</v>
      </c>
      <c r="J981">
        <v>2</v>
      </c>
      <c r="K981">
        <v>9</v>
      </c>
      <c r="L981" t="s">
        <v>27</v>
      </c>
      <c r="M981">
        <v>5</v>
      </c>
      <c r="N981">
        <v>1760674</v>
      </c>
      <c r="O981" t="s">
        <v>847</v>
      </c>
      <c r="P981">
        <v>2006</v>
      </c>
      <c r="Q981" t="s">
        <v>848</v>
      </c>
      <c r="R981" s="5">
        <v>239770</v>
      </c>
      <c r="S981">
        <v>15.392182</v>
      </c>
      <c r="T981">
        <v>53</v>
      </c>
      <c r="U981">
        <v>530605</v>
      </c>
      <c r="V981" t="str">
        <f t="shared" si="30"/>
        <v>dm-53-06-05</v>
      </c>
      <c r="W981">
        <f t="shared" si="31"/>
        <v>11</v>
      </c>
    </row>
    <row r="982" spans="1:23" x14ac:dyDescent="0.2">
      <c r="A982" t="s">
        <v>9729</v>
      </c>
      <c r="B982" s="1">
        <v>42739.568749999999</v>
      </c>
      <c r="C982" s="4">
        <v>4</v>
      </c>
      <c r="D982">
        <v>2017</v>
      </c>
      <c r="E982">
        <v>1523930.73829</v>
      </c>
      <c r="F982">
        <v>688199.13978099998</v>
      </c>
      <c r="G982">
        <v>1</v>
      </c>
      <c r="H982">
        <v>150</v>
      </c>
      <c r="I982" t="s">
        <v>26</v>
      </c>
      <c r="J982">
        <v>1</v>
      </c>
      <c r="K982">
        <v>9</v>
      </c>
      <c r="L982" t="s">
        <v>27</v>
      </c>
      <c r="M982">
        <v>5</v>
      </c>
      <c r="N982">
        <v>1513106</v>
      </c>
      <c r="O982" t="s">
        <v>1212</v>
      </c>
      <c r="P982">
        <v>2010</v>
      </c>
      <c r="Q982" t="s">
        <v>2521</v>
      </c>
      <c r="R982" s="5">
        <v>238860</v>
      </c>
      <c r="S982">
        <v>173.97544400000001</v>
      </c>
      <c r="T982">
        <v>53</v>
      </c>
      <c r="U982">
        <v>530605</v>
      </c>
      <c r="V982" t="str">
        <f t="shared" si="30"/>
        <v>dm-53-06-05</v>
      </c>
      <c r="W982">
        <f t="shared" si="31"/>
        <v>7</v>
      </c>
    </row>
    <row r="983" spans="1:23" x14ac:dyDescent="0.2">
      <c r="A983" t="s">
        <v>9730</v>
      </c>
      <c r="B983" s="1">
        <v>42770.261805555558</v>
      </c>
      <c r="C983" s="4">
        <v>4</v>
      </c>
      <c r="D983">
        <v>2017</v>
      </c>
      <c r="E983">
        <v>1530893.47606</v>
      </c>
      <c r="F983">
        <v>687479.61388600001</v>
      </c>
      <c r="G983">
        <v>1</v>
      </c>
      <c r="H983">
        <v>300</v>
      </c>
      <c r="I983" t="s">
        <v>22</v>
      </c>
      <c r="J983">
        <v>2</v>
      </c>
      <c r="K983">
        <v>9</v>
      </c>
      <c r="L983" t="s">
        <v>27</v>
      </c>
      <c r="M983">
        <v>5</v>
      </c>
      <c r="N983">
        <v>136778</v>
      </c>
      <c r="O983" t="s">
        <v>694</v>
      </c>
      <c r="P983">
        <v>2001</v>
      </c>
      <c r="Q983" t="s">
        <v>695</v>
      </c>
      <c r="R983" s="5">
        <v>239329</v>
      </c>
      <c r="S983">
        <v>130.44402700000001</v>
      </c>
      <c r="T983">
        <v>53</v>
      </c>
      <c r="U983">
        <v>530204</v>
      </c>
      <c r="V983" t="str">
        <f t="shared" si="30"/>
        <v>dm-53-02-04</v>
      </c>
      <c r="W983">
        <f t="shared" si="31"/>
        <v>16</v>
      </c>
    </row>
    <row r="984" spans="1:23" x14ac:dyDescent="0.2">
      <c r="A984" t="s">
        <v>9731</v>
      </c>
      <c r="B984" s="1">
        <v>42770.314583333333</v>
      </c>
      <c r="C984" s="4">
        <v>4</v>
      </c>
      <c r="D984">
        <v>2017</v>
      </c>
      <c r="E984">
        <v>1527629.29422</v>
      </c>
      <c r="F984">
        <v>683573.91598499997</v>
      </c>
      <c r="G984">
        <v>1</v>
      </c>
      <c r="H984">
        <v>100</v>
      </c>
      <c r="I984" t="s">
        <v>22</v>
      </c>
      <c r="J984">
        <v>2</v>
      </c>
      <c r="K984">
        <v>10</v>
      </c>
      <c r="L984" t="s">
        <v>27</v>
      </c>
      <c r="M984">
        <v>5</v>
      </c>
      <c r="N984">
        <v>5565</v>
      </c>
      <c r="O984" t="s">
        <v>9732</v>
      </c>
      <c r="P984">
        <v>1986</v>
      </c>
      <c r="Q984" t="s">
        <v>9733</v>
      </c>
      <c r="R984" t="s">
        <v>2518</v>
      </c>
      <c r="S984">
        <v>39.976391</v>
      </c>
      <c r="T984">
        <v>53</v>
      </c>
      <c r="U984">
        <v>530205</v>
      </c>
      <c r="V984" t="str">
        <f t="shared" si="30"/>
        <v>dm-53-02-05</v>
      </c>
      <c r="W984">
        <f t="shared" si="31"/>
        <v>31</v>
      </c>
    </row>
    <row r="985" spans="1:23" x14ac:dyDescent="0.2">
      <c r="A985" t="s">
        <v>9734</v>
      </c>
      <c r="B985" s="1">
        <v>42798.339583333334</v>
      </c>
      <c r="C985" s="4">
        <v>4</v>
      </c>
      <c r="D985">
        <v>2017</v>
      </c>
      <c r="E985">
        <v>1524942.73071</v>
      </c>
      <c r="F985">
        <v>688753.48834100005</v>
      </c>
      <c r="G985">
        <v>1</v>
      </c>
      <c r="H985">
        <v>300</v>
      </c>
      <c r="I985" t="s">
        <v>26</v>
      </c>
      <c r="J985">
        <v>2</v>
      </c>
      <c r="K985">
        <v>9</v>
      </c>
      <c r="L985" t="s">
        <v>27</v>
      </c>
      <c r="M985">
        <v>5</v>
      </c>
      <c r="N985">
        <v>1760590</v>
      </c>
      <c r="O985" t="s">
        <v>716</v>
      </c>
      <c r="P985">
        <v>2005</v>
      </c>
      <c r="Q985" t="s">
        <v>717</v>
      </c>
      <c r="R985" s="5">
        <v>239770</v>
      </c>
      <c r="S985">
        <v>12.334301</v>
      </c>
      <c r="T985">
        <v>53</v>
      </c>
      <c r="U985">
        <v>530605</v>
      </c>
      <c r="V985" t="str">
        <f t="shared" si="30"/>
        <v>dm-53-06-05</v>
      </c>
      <c r="W985">
        <f t="shared" si="31"/>
        <v>12</v>
      </c>
    </row>
    <row r="986" spans="1:23" x14ac:dyDescent="0.2">
      <c r="A986" t="s">
        <v>9735</v>
      </c>
      <c r="B986" s="1">
        <v>42798.370833333334</v>
      </c>
      <c r="C986" s="4">
        <v>4</v>
      </c>
      <c r="D986">
        <v>2017</v>
      </c>
      <c r="E986">
        <v>1532861.1433699999</v>
      </c>
      <c r="F986">
        <v>683528.602985</v>
      </c>
      <c r="G986">
        <v>1</v>
      </c>
      <c r="H986">
        <v>300</v>
      </c>
      <c r="I986" t="s">
        <v>26</v>
      </c>
      <c r="J986">
        <v>2</v>
      </c>
      <c r="K986">
        <v>9</v>
      </c>
      <c r="L986" t="s">
        <v>27</v>
      </c>
      <c r="M986">
        <v>5</v>
      </c>
      <c r="N986">
        <v>1486841</v>
      </c>
      <c r="O986" t="s">
        <v>1946</v>
      </c>
      <c r="P986">
        <v>2010</v>
      </c>
      <c r="Q986" t="s">
        <v>1947</v>
      </c>
      <c r="R986" s="5">
        <v>238799</v>
      </c>
      <c r="S986">
        <v>93.243409</v>
      </c>
      <c r="T986">
        <v>53</v>
      </c>
      <c r="U986">
        <v>530105</v>
      </c>
      <c r="V986" t="str">
        <f t="shared" si="30"/>
        <v>dm-53-01-05</v>
      </c>
      <c r="W986">
        <f t="shared" si="31"/>
        <v>7</v>
      </c>
    </row>
    <row r="987" spans="1:23" x14ac:dyDescent="0.2">
      <c r="A987" t="s">
        <v>9742</v>
      </c>
      <c r="B987" s="1">
        <v>42829.416666666664</v>
      </c>
      <c r="C987" s="4">
        <v>4</v>
      </c>
      <c r="D987">
        <v>2017</v>
      </c>
      <c r="E987">
        <v>1526774.21535</v>
      </c>
      <c r="F987">
        <v>686962.60055199999</v>
      </c>
      <c r="G987">
        <v>1</v>
      </c>
      <c r="H987">
        <v>100</v>
      </c>
      <c r="I987" t="s">
        <v>26</v>
      </c>
      <c r="J987">
        <v>2</v>
      </c>
      <c r="K987">
        <v>11</v>
      </c>
      <c r="L987" t="s">
        <v>27</v>
      </c>
      <c r="M987">
        <v>3</v>
      </c>
      <c r="N987">
        <v>1568432</v>
      </c>
      <c r="O987" t="s">
        <v>9444</v>
      </c>
      <c r="P987">
        <v>2011</v>
      </c>
      <c r="Q987" t="s">
        <v>9445</v>
      </c>
      <c r="R987" s="5">
        <v>239062</v>
      </c>
      <c r="S987">
        <v>9.8016550000000002</v>
      </c>
      <c r="T987">
        <v>53</v>
      </c>
      <c r="U987">
        <v>530604</v>
      </c>
      <c r="V987" t="str">
        <f t="shared" si="30"/>
        <v>dm-53-06-04</v>
      </c>
      <c r="W987">
        <f t="shared" si="31"/>
        <v>6</v>
      </c>
    </row>
    <row r="988" spans="1:23" x14ac:dyDescent="0.2">
      <c r="A988" t="s">
        <v>9749</v>
      </c>
      <c r="B988" s="1">
        <v>42829.522916666669</v>
      </c>
      <c r="C988" s="4">
        <v>4</v>
      </c>
      <c r="D988">
        <v>2017</v>
      </c>
      <c r="E988">
        <v>1527073.9168199999</v>
      </c>
      <c r="F988">
        <v>699697.90945399995</v>
      </c>
      <c r="G988">
        <v>3</v>
      </c>
      <c r="H988">
        <v>300</v>
      </c>
      <c r="I988" t="s">
        <v>22</v>
      </c>
      <c r="J988">
        <v>2</v>
      </c>
      <c r="K988">
        <v>8</v>
      </c>
      <c r="L988" t="s">
        <v>27</v>
      </c>
      <c r="M988">
        <v>5</v>
      </c>
      <c r="N988">
        <v>200623</v>
      </c>
      <c r="O988" t="s">
        <v>975</v>
      </c>
      <c r="P988">
        <v>1998</v>
      </c>
      <c r="Q988" t="s">
        <v>976</v>
      </c>
      <c r="R988" s="5">
        <v>239717</v>
      </c>
      <c r="S988">
        <v>178.20756900000001</v>
      </c>
      <c r="T988">
        <v>53</v>
      </c>
      <c r="U988">
        <v>530506</v>
      </c>
      <c r="V988" t="str">
        <f t="shared" si="30"/>
        <v>dm-53-05-06</v>
      </c>
      <c r="W988">
        <f t="shared" si="31"/>
        <v>19</v>
      </c>
    </row>
    <row r="989" spans="1:23" x14ac:dyDescent="0.2">
      <c r="A989" t="s">
        <v>9752</v>
      </c>
      <c r="B989" s="1">
        <v>42829.953472222223</v>
      </c>
      <c r="C989" s="4">
        <v>4</v>
      </c>
      <c r="D989">
        <v>2017</v>
      </c>
      <c r="E989">
        <v>1523785.59262</v>
      </c>
      <c r="F989">
        <v>687972.43897799996</v>
      </c>
      <c r="G989">
        <v>1</v>
      </c>
      <c r="H989">
        <v>150</v>
      </c>
      <c r="I989" t="s">
        <v>22</v>
      </c>
      <c r="J989">
        <v>2</v>
      </c>
      <c r="K989">
        <v>10</v>
      </c>
      <c r="L989" t="s">
        <v>27</v>
      </c>
      <c r="M989">
        <v>5</v>
      </c>
      <c r="N989">
        <v>245927</v>
      </c>
      <c r="O989" t="s">
        <v>832</v>
      </c>
      <c r="P989">
        <v>2003</v>
      </c>
      <c r="Q989" t="s">
        <v>1235</v>
      </c>
      <c r="R989" t="s">
        <v>2518</v>
      </c>
      <c r="S989">
        <v>109.781008</v>
      </c>
      <c r="T989">
        <v>53</v>
      </c>
      <c r="U989">
        <v>530604</v>
      </c>
      <c r="V989" t="str">
        <f t="shared" si="30"/>
        <v>dm-53-06-04</v>
      </c>
      <c r="W989">
        <f t="shared" si="31"/>
        <v>14</v>
      </c>
    </row>
    <row r="990" spans="1:23" x14ac:dyDescent="0.2">
      <c r="A990" t="s">
        <v>9757</v>
      </c>
      <c r="B990" s="1">
        <v>42859.492361111108</v>
      </c>
      <c r="C990" s="4">
        <v>4</v>
      </c>
      <c r="D990">
        <v>2017</v>
      </c>
      <c r="E990">
        <v>1532144.3321199999</v>
      </c>
      <c r="F990">
        <v>685163.84101700003</v>
      </c>
      <c r="G990">
        <v>1</v>
      </c>
      <c r="H990">
        <v>200</v>
      </c>
      <c r="I990" t="s">
        <v>26</v>
      </c>
      <c r="J990">
        <v>2</v>
      </c>
      <c r="K990">
        <v>9</v>
      </c>
      <c r="L990" t="s">
        <v>27</v>
      </c>
      <c r="M990">
        <v>5</v>
      </c>
      <c r="N990">
        <v>1822101</v>
      </c>
      <c r="O990">
        <v>3100060786</v>
      </c>
      <c r="P990">
        <v>2013</v>
      </c>
      <c r="Q990" t="s">
        <v>9758</v>
      </c>
      <c r="R990" s="5">
        <v>240326</v>
      </c>
      <c r="S990">
        <v>10.005860999999999</v>
      </c>
      <c r="T990">
        <v>53</v>
      </c>
      <c r="U990">
        <v>530105</v>
      </c>
      <c r="V990" t="str">
        <f t="shared" si="30"/>
        <v>dm-53-01-05</v>
      </c>
      <c r="W990">
        <f t="shared" si="31"/>
        <v>4</v>
      </c>
    </row>
    <row r="991" spans="1:23" x14ac:dyDescent="0.2">
      <c r="A991" t="s">
        <v>9763</v>
      </c>
      <c r="B991" s="1">
        <v>42859.636111111111</v>
      </c>
      <c r="C991" s="4">
        <v>4</v>
      </c>
      <c r="D991">
        <v>2017</v>
      </c>
      <c r="E991">
        <v>1531766.6708800001</v>
      </c>
      <c r="F991">
        <v>685467.73799099994</v>
      </c>
      <c r="G991">
        <v>1</v>
      </c>
      <c r="H991">
        <v>300</v>
      </c>
      <c r="I991" t="s">
        <v>26</v>
      </c>
      <c r="J991">
        <v>2</v>
      </c>
      <c r="K991">
        <v>9</v>
      </c>
      <c r="L991" t="s">
        <v>27</v>
      </c>
      <c r="M991">
        <v>5</v>
      </c>
      <c r="N991">
        <v>2020427</v>
      </c>
      <c r="O991">
        <v>3300010434</v>
      </c>
      <c r="P991">
        <v>2015</v>
      </c>
      <c r="Q991" t="s">
        <v>8256</v>
      </c>
      <c r="R991" t="s">
        <v>2518</v>
      </c>
      <c r="S991">
        <v>253.75300799999999</v>
      </c>
      <c r="T991">
        <v>53</v>
      </c>
      <c r="U991">
        <v>530105</v>
      </c>
      <c r="V991" t="str">
        <f t="shared" si="30"/>
        <v>dm-53-01-05</v>
      </c>
      <c r="W991">
        <f t="shared" si="31"/>
        <v>2</v>
      </c>
    </row>
    <row r="992" spans="1:23" x14ac:dyDescent="0.2">
      <c r="A992" t="s">
        <v>9765</v>
      </c>
      <c r="B992" s="1">
        <v>42859.765277777777</v>
      </c>
      <c r="C992" s="4">
        <v>4</v>
      </c>
      <c r="D992">
        <v>2017</v>
      </c>
      <c r="E992">
        <v>1531312.14442</v>
      </c>
      <c r="F992">
        <v>683309.75664899999</v>
      </c>
      <c r="G992">
        <v>1</v>
      </c>
      <c r="H992">
        <v>300</v>
      </c>
      <c r="I992" t="s">
        <v>26</v>
      </c>
      <c r="J992">
        <v>2</v>
      </c>
      <c r="K992">
        <v>9</v>
      </c>
      <c r="L992" t="s">
        <v>27</v>
      </c>
      <c r="M992">
        <v>5</v>
      </c>
      <c r="N992">
        <v>1661250</v>
      </c>
      <c r="O992" t="s">
        <v>699</v>
      </c>
      <c r="P992">
        <v>2011</v>
      </c>
      <c r="Q992" t="s">
        <v>700</v>
      </c>
      <c r="R992" s="5">
        <v>239840</v>
      </c>
      <c r="S992">
        <v>163.426997</v>
      </c>
      <c r="T992">
        <v>53</v>
      </c>
      <c r="U992">
        <v>530104</v>
      </c>
      <c r="V992" t="str">
        <f t="shared" si="30"/>
        <v>dm-53-01-04</v>
      </c>
      <c r="W992">
        <f t="shared" si="31"/>
        <v>6</v>
      </c>
    </row>
    <row r="993" spans="1:23" x14ac:dyDescent="0.2">
      <c r="A993" t="s">
        <v>9768</v>
      </c>
      <c r="B993" s="1">
        <v>42920.470833333333</v>
      </c>
      <c r="C993" s="4">
        <v>4</v>
      </c>
      <c r="D993">
        <v>2017</v>
      </c>
      <c r="E993">
        <v>1524269.6980099999</v>
      </c>
      <c r="F993">
        <v>685947.01830200001</v>
      </c>
      <c r="G993">
        <v>1</v>
      </c>
      <c r="H993">
        <v>100</v>
      </c>
      <c r="I993" t="s">
        <v>26</v>
      </c>
      <c r="J993">
        <v>2</v>
      </c>
      <c r="K993">
        <v>9</v>
      </c>
      <c r="L993" t="s">
        <v>27</v>
      </c>
      <c r="M993">
        <v>5</v>
      </c>
      <c r="N993">
        <v>420546</v>
      </c>
      <c r="O993" t="s">
        <v>732</v>
      </c>
      <c r="P993">
        <v>1997</v>
      </c>
      <c r="Q993" t="s">
        <v>733</v>
      </c>
      <c r="R993" s="5">
        <v>237480</v>
      </c>
      <c r="S993">
        <v>246.45970399999999</v>
      </c>
      <c r="T993">
        <v>53</v>
      </c>
      <c r="U993">
        <v>530601</v>
      </c>
      <c r="V993" t="str">
        <f t="shared" si="30"/>
        <v>dm-53-06-01</v>
      </c>
      <c r="W993">
        <f t="shared" si="31"/>
        <v>20</v>
      </c>
    </row>
    <row r="994" spans="1:23" x14ac:dyDescent="0.2">
      <c r="A994" t="s">
        <v>9770</v>
      </c>
      <c r="B994" s="1">
        <v>42951.044444444444</v>
      </c>
      <c r="C994" s="4">
        <v>4</v>
      </c>
      <c r="D994">
        <v>2017</v>
      </c>
      <c r="E994">
        <v>1523444.7817299999</v>
      </c>
      <c r="F994">
        <v>688320.53564200003</v>
      </c>
      <c r="G994">
        <v>1</v>
      </c>
      <c r="H994">
        <v>150</v>
      </c>
      <c r="I994" t="s">
        <v>26</v>
      </c>
      <c r="J994">
        <v>2</v>
      </c>
      <c r="K994">
        <v>9</v>
      </c>
      <c r="L994" t="s">
        <v>27</v>
      </c>
      <c r="M994">
        <v>5</v>
      </c>
      <c r="N994">
        <v>947864</v>
      </c>
      <c r="O994" t="s">
        <v>2267</v>
      </c>
      <c r="P994">
        <v>2008</v>
      </c>
      <c r="Q994" t="s">
        <v>2268</v>
      </c>
      <c r="R994" s="5">
        <v>238160</v>
      </c>
      <c r="S994">
        <v>319.24920800000001</v>
      </c>
      <c r="T994">
        <v>53</v>
      </c>
      <c r="U994">
        <v>530605</v>
      </c>
      <c r="V994" t="str">
        <f t="shared" si="30"/>
        <v>dm-53-06-05</v>
      </c>
      <c r="W994">
        <f t="shared" si="31"/>
        <v>9</v>
      </c>
    </row>
    <row r="995" spans="1:23" x14ac:dyDescent="0.2">
      <c r="A995" t="s">
        <v>9771</v>
      </c>
      <c r="B995" s="1">
        <v>42951.337500000001</v>
      </c>
      <c r="C995" s="4">
        <v>4</v>
      </c>
      <c r="D995">
        <v>2017</v>
      </c>
      <c r="E995">
        <v>1527990.32388</v>
      </c>
      <c r="F995">
        <v>685980.81184900005</v>
      </c>
      <c r="G995">
        <v>1</v>
      </c>
      <c r="H995">
        <v>300</v>
      </c>
      <c r="I995" t="s">
        <v>26</v>
      </c>
      <c r="J995">
        <v>2</v>
      </c>
      <c r="K995">
        <v>9</v>
      </c>
      <c r="L995" t="s">
        <v>27</v>
      </c>
      <c r="M995">
        <v>5</v>
      </c>
      <c r="N995">
        <v>31032</v>
      </c>
      <c r="O995" t="s">
        <v>749</v>
      </c>
      <c r="P995">
        <v>2007</v>
      </c>
      <c r="Q995" t="s">
        <v>750</v>
      </c>
      <c r="R995" s="5">
        <v>237938</v>
      </c>
      <c r="S995">
        <v>69.009387000000004</v>
      </c>
      <c r="T995">
        <v>53</v>
      </c>
      <c r="U995">
        <v>530203</v>
      </c>
      <c r="V995" t="str">
        <f t="shared" si="30"/>
        <v>dm-53-02-03</v>
      </c>
      <c r="W995">
        <f t="shared" si="31"/>
        <v>10</v>
      </c>
    </row>
    <row r="996" spans="1:23" x14ac:dyDescent="0.2">
      <c r="A996" t="s">
        <v>9774</v>
      </c>
      <c r="B996" s="1">
        <v>42951.661111111112</v>
      </c>
      <c r="C996" s="4">
        <v>4</v>
      </c>
      <c r="D996">
        <v>2017</v>
      </c>
      <c r="E996">
        <v>1523761.0333700001</v>
      </c>
      <c r="F996">
        <v>687911.73139600002</v>
      </c>
      <c r="G996">
        <v>1</v>
      </c>
      <c r="H996">
        <v>150</v>
      </c>
      <c r="I996" t="s">
        <v>22</v>
      </c>
      <c r="J996">
        <v>2</v>
      </c>
      <c r="K996">
        <v>9</v>
      </c>
      <c r="L996" t="s">
        <v>27</v>
      </c>
      <c r="M996">
        <v>5</v>
      </c>
      <c r="N996">
        <v>143454</v>
      </c>
      <c r="O996" t="s">
        <v>832</v>
      </c>
      <c r="P996">
        <v>2003</v>
      </c>
      <c r="Q996" t="s">
        <v>1235</v>
      </c>
      <c r="R996" t="s">
        <v>2518</v>
      </c>
      <c r="S996">
        <v>105.682733</v>
      </c>
      <c r="T996">
        <v>53</v>
      </c>
      <c r="U996">
        <v>530604</v>
      </c>
      <c r="V996" t="str">
        <f t="shared" si="30"/>
        <v>dm-53-06-04</v>
      </c>
      <c r="W996">
        <f t="shared" si="31"/>
        <v>14</v>
      </c>
    </row>
    <row r="997" spans="1:23" x14ac:dyDescent="0.2">
      <c r="A997" t="s">
        <v>9775</v>
      </c>
      <c r="B997" s="1">
        <v>42982.490972222222</v>
      </c>
      <c r="C997" s="4">
        <v>4</v>
      </c>
      <c r="D997">
        <v>2017</v>
      </c>
      <c r="E997">
        <v>1524799.6913000001</v>
      </c>
      <c r="F997">
        <v>688787.29397999996</v>
      </c>
      <c r="G997">
        <v>1</v>
      </c>
      <c r="H997">
        <v>300</v>
      </c>
      <c r="I997" t="s">
        <v>26</v>
      </c>
      <c r="J997">
        <v>2</v>
      </c>
      <c r="K997">
        <v>9</v>
      </c>
      <c r="L997" t="s">
        <v>27</v>
      </c>
      <c r="M997">
        <v>5</v>
      </c>
      <c r="N997">
        <v>946574</v>
      </c>
      <c r="O997" t="s">
        <v>716</v>
      </c>
      <c r="P997">
        <v>2005</v>
      </c>
      <c r="Q997" t="s">
        <v>717</v>
      </c>
      <c r="R997" s="5">
        <v>239770</v>
      </c>
      <c r="S997">
        <v>147.344627</v>
      </c>
      <c r="T997">
        <v>53</v>
      </c>
      <c r="U997">
        <v>530605</v>
      </c>
      <c r="V997" t="str">
        <f t="shared" si="30"/>
        <v>dm-53-06-05</v>
      </c>
      <c r="W997">
        <f t="shared" si="31"/>
        <v>12</v>
      </c>
    </row>
    <row r="998" spans="1:23" x14ac:dyDescent="0.2">
      <c r="A998" t="s">
        <v>9783</v>
      </c>
      <c r="B998" s="1">
        <v>43012.626388888886</v>
      </c>
      <c r="C998" s="4">
        <v>4</v>
      </c>
      <c r="D998">
        <v>2017</v>
      </c>
      <c r="E998">
        <v>1533886.25058</v>
      </c>
      <c r="F998">
        <v>691408.63297399995</v>
      </c>
      <c r="G998">
        <v>3</v>
      </c>
      <c r="H998">
        <v>300</v>
      </c>
      <c r="I998" t="s">
        <v>22</v>
      </c>
      <c r="J998">
        <v>2</v>
      </c>
      <c r="K998">
        <v>8</v>
      </c>
      <c r="L998" t="s">
        <v>9784</v>
      </c>
      <c r="M998">
        <v>5</v>
      </c>
      <c r="N998">
        <v>91809</v>
      </c>
      <c r="O998" t="s">
        <v>705</v>
      </c>
      <c r="P998">
        <v>2002</v>
      </c>
      <c r="Q998" t="s">
        <v>2310</v>
      </c>
      <c r="R998" s="5">
        <v>239434</v>
      </c>
      <c r="S998">
        <v>276.78067299999998</v>
      </c>
      <c r="T998">
        <v>53</v>
      </c>
      <c r="U998">
        <v>530303</v>
      </c>
      <c r="V998" t="str">
        <f t="shared" si="30"/>
        <v>dm-53-03-03</v>
      </c>
      <c r="W998">
        <f t="shared" si="31"/>
        <v>15</v>
      </c>
    </row>
    <row r="999" spans="1:23" x14ac:dyDescent="0.2">
      <c r="A999" t="s">
        <v>9786</v>
      </c>
      <c r="B999" s="1">
        <v>43043.373611111114</v>
      </c>
      <c r="C999" s="4">
        <v>4</v>
      </c>
      <c r="D999">
        <v>2017</v>
      </c>
      <c r="E999">
        <v>1535372.10956</v>
      </c>
      <c r="F999">
        <v>688626.76718700002</v>
      </c>
      <c r="G999">
        <v>1</v>
      </c>
      <c r="H999">
        <v>200</v>
      </c>
      <c r="I999" t="s">
        <v>26</v>
      </c>
      <c r="J999">
        <v>2</v>
      </c>
      <c r="K999">
        <v>9</v>
      </c>
      <c r="L999" t="s">
        <v>27</v>
      </c>
      <c r="M999">
        <v>5</v>
      </c>
      <c r="N999">
        <v>1519</v>
      </c>
      <c r="O999" t="s">
        <v>705</v>
      </c>
      <c r="P999">
        <v>2002</v>
      </c>
      <c r="Q999" t="s">
        <v>706</v>
      </c>
      <c r="R999" t="s">
        <v>2518</v>
      </c>
      <c r="S999">
        <v>699.33843200000001</v>
      </c>
      <c r="T999">
        <v>53</v>
      </c>
      <c r="U999">
        <v>530302</v>
      </c>
      <c r="V999" t="str">
        <f t="shared" si="30"/>
        <v>dm-53-03-02</v>
      </c>
      <c r="W999">
        <f t="shared" si="31"/>
        <v>15</v>
      </c>
    </row>
    <row r="1000" spans="1:23" x14ac:dyDescent="0.2">
      <c r="A1000" t="s">
        <v>9790</v>
      </c>
      <c r="B1000" s="1">
        <v>43043.604166666664</v>
      </c>
      <c r="C1000" s="4">
        <v>4</v>
      </c>
      <c r="D1000">
        <v>2017</v>
      </c>
      <c r="E1000">
        <v>1528715.91022</v>
      </c>
      <c r="F1000">
        <v>688246.729911</v>
      </c>
      <c r="G1000">
        <v>1</v>
      </c>
      <c r="H1000">
        <v>300</v>
      </c>
      <c r="I1000" t="s">
        <v>26</v>
      </c>
      <c r="J1000">
        <v>2</v>
      </c>
      <c r="K1000">
        <v>9</v>
      </c>
      <c r="L1000" t="s">
        <v>27</v>
      </c>
      <c r="M1000">
        <v>5</v>
      </c>
      <c r="N1000">
        <v>1753103</v>
      </c>
      <c r="O1000" t="s">
        <v>847</v>
      </c>
      <c r="P1000">
        <v>2006</v>
      </c>
      <c r="Q1000" t="s">
        <v>848</v>
      </c>
      <c r="R1000" s="5">
        <v>239694</v>
      </c>
      <c r="S1000">
        <v>15.408771</v>
      </c>
      <c r="T1000">
        <v>53</v>
      </c>
      <c r="U1000">
        <v>530204</v>
      </c>
      <c r="V1000" t="str">
        <f t="shared" si="30"/>
        <v>dm-53-02-04</v>
      </c>
      <c r="W1000">
        <f t="shared" si="31"/>
        <v>11</v>
      </c>
    </row>
    <row r="1001" spans="1:23" x14ac:dyDescent="0.2">
      <c r="A1001" t="s">
        <v>9791</v>
      </c>
      <c r="B1001" s="1">
        <v>43043.611805555556</v>
      </c>
      <c r="C1001" s="4">
        <v>4</v>
      </c>
      <c r="D1001">
        <v>2017</v>
      </c>
      <c r="E1001">
        <v>1533046.6886700001</v>
      </c>
      <c r="F1001">
        <v>685141.16093400004</v>
      </c>
      <c r="G1001">
        <v>1</v>
      </c>
      <c r="H1001">
        <v>300</v>
      </c>
      <c r="I1001" t="s">
        <v>26</v>
      </c>
      <c r="J1001">
        <v>2</v>
      </c>
      <c r="K1001">
        <v>9</v>
      </c>
      <c r="L1001" t="s">
        <v>27</v>
      </c>
      <c r="M1001">
        <v>5</v>
      </c>
      <c r="N1001">
        <v>738873</v>
      </c>
      <c r="O1001" t="s">
        <v>810</v>
      </c>
      <c r="P1001">
        <v>2003</v>
      </c>
      <c r="Q1001" t="s">
        <v>811</v>
      </c>
      <c r="R1001" s="5">
        <v>238799</v>
      </c>
      <c r="S1001">
        <v>188.10539399999999</v>
      </c>
      <c r="T1001">
        <v>53</v>
      </c>
      <c r="U1001">
        <v>530102</v>
      </c>
      <c r="V1001" t="str">
        <f t="shared" si="30"/>
        <v>dm-53-01-02</v>
      </c>
      <c r="W1001">
        <f t="shared" si="31"/>
        <v>14</v>
      </c>
    </row>
    <row r="1002" spans="1:23" x14ac:dyDescent="0.2">
      <c r="A1002" t="s">
        <v>9793</v>
      </c>
      <c r="B1002" s="1">
        <v>43073.400694444441</v>
      </c>
      <c r="C1002" s="4">
        <v>4</v>
      </c>
      <c r="D1002">
        <v>2017</v>
      </c>
      <c r="E1002">
        <v>1534378.43493</v>
      </c>
      <c r="F1002">
        <v>684636.95716600004</v>
      </c>
      <c r="G1002">
        <v>1</v>
      </c>
      <c r="H1002">
        <v>300</v>
      </c>
      <c r="I1002" t="s">
        <v>26</v>
      </c>
      <c r="J1002">
        <v>2</v>
      </c>
      <c r="K1002">
        <v>9</v>
      </c>
      <c r="L1002" t="s">
        <v>27</v>
      </c>
      <c r="M1002">
        <v>5</v>
      </c>
      <c r="N1002">
        <v>1419191</v>
      </c>
      <c r="O1002">
        <v>3100046397</v>
      </c>
      <c r="P1002">
        <v>2009</v>
      </c>
      <c r="Q1002" t="s">
        <v>7512</v>
      </c>
      <c r="R1002" s="5">
        <v>239439</v>
      </c>
      <c r="S1002">
        <v>419.15498200000002</v>
      </c>
      <c r="T1002">
        <v>53</v>
      </c>
      <c r="U1002">
        <v>530102</v>
      </c>
      <c r="V1002" t="str">
        <f t="shared" si="30"/>
        <v>dm-53-01-02</v>
      </c>
      <c r="W1002">
        <f t="shared" si="31"/>
        <v>8</v>
      </c>
    </row>
    <row r="1003" spans="1:23" hidden="1" x14ac:dyDescent="0.2">
      <c r="A1003" t="s">
        <v>9795</v>
      </c>
      <c r="B1003" s="1">
        <v>43073.760416666664</v>
      </c>
      <c r="C1003" s="4">
        <v>4</v>
      </c>
      <c r="D1003">
        <v>2017</v>
      </c>
      <c r="E1003">
        <v>1534792.7432599999</v>
      </c>
      <c r="F1003">
        <v>685370.67098900001</v>
      </c>
      <c r="G1003">
        <v>2</v>
      </c>
      <c r="H1003">
        <v>50</v>
      </c>
      <c r="I1003" t="s">
        <v>33</v>
      </c>
      <c r="J1003">
        <v>2</v>
      </c>
      <c r="K1003">
        <v>9</v>
      </c>
      <c r="L1003" t="s">
        <v>27</v>
      </c>
      <c r="M1003">
        <v>6</v>
      </c>
      <c r="N1003">
        <v>1322582</v>
      </c>
      <c r="O1003">
        <v>3100070854</v>
      </c>
      <c r="P1003">
        <v>2013</v>
      </c>
      <c r="Q1003" t="s">
        <v>9796</v>
      </c>
      <c r="R1003" s="5">
        <v>240042</v>
      </c>
      <c r="S1003">
        <v>108.336688</v>
      </c>
      <c r="T1003">
        <v>53</v>
      </c>
      <c r="U1003">
        <v>530103</v>
      </c>
      <c r="V1003" t="str">
        <f t="shared" si="30"/>
        <v>dm-53-01-03</v>
      </c>
      <c r="W1003">
        <f t="shared" si="31"/>
        <v>4</v>
      </c>
    </row>
    <row r="1004" spans="1:23" x14ac:dyDescent="0.2">
      <c r="A1004" t="s">
        <v>9805</v>
      </c>
      <c r="B1004" t="s">
        <v>9806</v>
      </c>
      <c r="C1004" s="4">
        <v>4</v>
      </c>
      <c r="D1004">
        <v>2017</v>
      </c>
      <c r="E1004">
        <v>1523543.75269</v>
      </c>
      <c r="F1004">
        <v>686192.28995100001</v>
      </c>
      <c r="G1004">
        <v>1</v>
      </c>
      <c r="H1004">
        <v>300</v>
      </c>
      <c r="I1004" t="s">
        <v>26</v>
      </c>
      <c r="J1004">
        <v>2</v>
      </c>
      <c r="K1004">
        <v>9</v>
      </c>
      <c r="L1004" t="s">
        <v>27</v>
      </c>
      <c r="M1004">
        <v>5</v>
      </c>
      <c r="N1004">
        <v>420457</v>
      </c>
      <c r="O1004" t="s">
        <v>732</v>
      </c>
      <c r="P1004">
        <v>1997</v>
      </c>
      <c r="Q1004" t="s">
        <v>7702</v>
      </c>
      <c r="R1004" s="5">
        <v>238523</v>
      </c>
      <c r="S1004">
        <v>58.770980999999999</v>
      </c>
      <c r="T1004">
        <v>53</v>
      </c>
      <c r="U1004">
        <v>530601</v>
      </c>
      <c r="V1004" t="str">
        <f t="shared" si="30"/>
        <v>dm-53-06-01</v>
      </c>
      <c r="W1004">
        <f t="shared" si="31"/>
        <v>20</v>
      </c>
    </row>
    <row r="1005" spans="1:23" x14ac:dyDescent="0.2">
      <c r="A1005" t="s">
        <v>9807</v>
      </c>
      <c r="B1005" t="s">
        <v>9808</v>
      </c>
      <c r="C1005" s="4">
        <v>4</v>
      </c>
      <c r="D1005">
        <v>2017</v>
      </c>
      <c r="E1005">
        <v>1525963.0088599999</v>
      </c>
      <c r="F1005">
        <v>688665.18825999997</v>
      </c>
      <c r="G1005">
        <v>1</v>
      </c>
      <c r="H1005">
        <v>300</v>
      </c>
      <c r="I1005" t="s">
        <v>26</v>
      </c>
      <c r="J1005">
        <v>2</v>
      </c>
      <c r="K1005">
        <v>9</v>
      </c>
      <c r="L1005" t="s">
        <v>27</v>
      </c>
      <c r="M1005">
        <v>5</v>
      </c>
      <c r="N1005">
        <v>400544</v>
      </c>
      <c r="O1005" t="s">
        <v>716</v>
      </c>
      <c r="P1005">
        <v>2005</v>
      </c>
      <c r="Q1005" t="s">
        <v>717</v>
      </c>
      <c r="R1005" s="5">
        <v>239771</v>
      </c>
      <c r="S1005">
        <v>639.08615599999996</v>
      </c>
      <c r="T1005">
        <v>53</v>
      </c>
      <c r="U1005">
        <v>530605</v>
      </c>
      <c r="V1005" t="str">
        <f t="shared" si="30"/>
        <v>dm-53-06-05</v>
      </c>
      <c r="W1005">
        <f t="shared" si="31"/>
        <v>12</v>
      </c>
    </row>
    <row r="1006" spans="1:23" x14ac:dyDescent="0.2">
      <c r="A1006" t="s">
        <v>9813</v>
      </c>
      <c r="B1006" t="s">
        <v>9814</v>
      </c>
      <c r="C1006" s="4">
        <v>4</v>
      </c>
      <c r="D1006">
        <v>2017</v>
      </c>
      <c r="E1006">
        <v>1525845.85026</v>
      </c>
      <c r="F1006">
        <v>694825.23303200002</v>
      </c>
      <c r="G1006">
        <v>1</v>
      </c>
      <c r="H1006">
        <v>200</v>
      </c>
      <c r="I1006" t="s">
        <v>22</v>
      </c>
      <c r="J1006">
        <v>1</v>
      </c>
      <c r="K1006">
        <v>9</v>
      </c>
      <c r="L1006" t="s">
        <v>27</v>
      </c>
      <c r="M1006">
        <v>5</v>
      </c>
      <c r="N1006">
        <v>1697456</v>
      </c>
      <c r="O1006" t="s">
        <v>892</v>
      </c>
      <c r="P1006">
        <v>2001</v>
      </c>
      <c r="Q1006" t="s">
        <v>2151</v>
      </c>
      <c r="R1006" s="5">
        <v>239394</v>
      </c>
      <c r="S1006">
        <v>42.194341000000001</v>
      </c>
      <c r="T1006">
        <v>53</v>
      </c>
      <c r="U1006">
        <v>530901</v>
      </c>
      <c r="V1006" t="str">
        <f t="shared" si="30"/>
        <v>dm-53-09-01</v>
      </c>
      <c r="W1006">
        <f t="shared" si="31"/>
        <v>16</v>
      </c>
    </row>
    <row r="1007" spans="1:23" x14ac:dyDescent="0.2">
      <c r="A1007" t="s">
        <v>9815</v>
      </c>
      <c r="B1007" t="s">
        <v>9816</v>
      </c>
      <c r="C1007" s="4">
        <v>4</v>
      </c>
      <c r="D1007">
        <v>2017</v>
      </c>
      <c r="E1007">
        <v>1526673.9105799999</v>
      </c>
      <c r="F1007">
        <v>684869.15294199996</v>
      </c>
      <c r="G1007">
        <v>1</v>
      </c>
      <c r="H1007">
        <v>300</v>
      </c>
      <c r="I1007" t="s">
        <v>26</v>
      </c>
      <c r="J1007">
        <v>2</v>
      </c>
      <c r="K1007">
        <v>9</v>
      </c>
      <c r="L1007" t="s">
        <v>27</v>
      </c>
      <c r="M1007">
        <v>5</v>
      </c>
      <c r="N1007">
        <v>1486626</v>
      </c>
      <c r="O1007" t="s">
        <v>1181</v>
      </c>
      <c r="P1007">
        <v>2010</v>
      </c>
      <c r="Q1007" t="s">
        <v>1182</v>
      </c>
      <c r="R1007" s="5">
        <v>239828</v>
      </c>
      <c r="S1007">
        <v>182.96010799999999</v>
      </c>
      <c r="T1007">
        <v>53</v>
      </c>
      <c r="U1007">
        <v>530205</v>
      </c>
      <c r="V1007" t="str">
        <f t="shared" si="30"/>
        <v>dm-53-02-05</v>
      </c>
      <c r="W1007">
        <f t="shared" si="31"/>
        <v>7</v>
      </c>
    </row>
    <row r="1008" spans="1:23" x14ac:dyDescent="0.2">
      <c r="A1008" t="s">
        <v>9821</v>
      </c>
      <c r="B1008" t="s">
        <v>9822</v>
      </c>
      <c r="C1008" s="4">
        <v>4</v>
      </c>
      <c r="D1008">
        <v>2017</v>
      </c>
      <c r="E1008">
        <v>1529811.6882499999</v>
      </c>
      <c r="F1008">
        <v>683601.48690999998</v>
      </c>
      <c r="G1008">
        <v>1</v>
      </c>
      <c r="H1008">
        <v>300</v>
      </c>
      <c r="I1008" t="s">
        <v>26</v>
      </c>
      <c r="J1008">
        <v>2</v>
      </c>
      <c r="K1008">
        <v>9</v>
      </c>
      <c r="L1008" t="s">
        <v>27</v>
      </c>
      <c r="M1008">
        <v>5</v>
      </c>
      <c r="N1008">
        <v>1661141</v>
      </c>
      <c r="O1008" t="s">
        <v>699</v>
      </c>
      <c r="P1008">
        <v>2011</v>
      </c>
      <c r="Q1008" t="s">
        <v>700</v>
      </c>
      <c r="R1008" s="5">
        <v>239308</v>
      </c>
      <c r="S1008">
        <v>194.06575900000001</v>
      </c>
      <c r="T1008">
        <v>53</v>
      </c>
      <c r="U1008">
        <v>530201</v>
      </c>
      <c r="V1008" t="str">
        <f t="shared" si="30"/>
        <v>dm-53-02-01</v>
      </c>
      <c r="W1008">
        <f t="shared" si="31"/>
        <v>6</v>
      </c>
    </row>
    <row r="1009" spans="1:23" x14ac:dyDescent="0.2">
      <c r="A1009" t="s">
        <v>9823</v>
      </c>
      <c r="B1009" t="s">
        <v>9824</v>
      </c>
      <c r="C1009" s="4">
        <v>4</v>
      </c>
      <c r="D1009">
        <v>2017</v>
      </c>
      <c r="E1009">
        <v>1531744.99963</v>
      </c>
      <c r="F1009">
        <v>704139.97474199999</v>
      </c>
      <c r="G1009">
        <v>1</v>
      </c>
      <c r="H1009">
        <v>200</v>
      </c>
      <c r="I1009" t="s">
        <v>26</v>
      </c>
      <c r="J1009">
        <v>2</v>
      </c>
      <c r="K1009">
        <v>9</v>
      </c>
      <c r="L1009" t="s">
        <v>27</v>
      </c>
      <c r="M1009">
        <v>5</v>
      </c>
      <c r="N1009">
        <v>1788906</v>
      </c>
      <c r="O1009">
        <v>3100071965</v>
      </c>
      <c r="P1009">
        <v>2013</v>
      </c>
      <c r="Q1009" t="s">
        <v>8563</v>
      </c>
      <c r="R1009" s="5">
        <v>240031</v>
      </c>
      <c r="S1009">
        <v>104.232843</v>
      </c>
      <c r="T1009">
        <v>53</v>
      </c>
      <c r="U1009">
        <v>530507</v>
      </c>
      <c r="V1009" t="str">
        <f t="shared" si="30"/>
        <v>dm-53-05-07</v>
      </c>
      <c r="W1009">
        <f t="shared" si="31"/>
        <v>4</v>
      </c>
    </row>
    <row r="1010" spans="1:23" x14ac:dyDescent="0.2">
      <c r="A1010" t="s">
        <v>9825</v>
      </c>
      <c r="B1010" t="s">
        <v>9826</v>
      </c>
      <c r="C1010" s="4">
        <v>4</v>
      </c>
      <c r="D1010">
        <v>2017</v>
      </c>
      <c r="E1010">
        <v>1530824.2884899999</v>
      </c>
      <c r="F1010">
        <v>683336.24107700004</v>
      </c>
      <c r="G1010">
        <v>1</v>
      </c>
      <c r="H1010">
        <v>300</v>
      </c>
      <c r="I1010" t="s">
        <v>26</v>
      </c>
      <c r="J1010">
        <v>2</v>
      </c>
      <c r="K1010">
        <v>9</v>
      </c>
      <c r="L1010" t="s">
        <v>27</v>
      </c>
      <c r="M1010">
        <v>5</v>
      </c>
      <c r="N1010">
        <v>1660823</v>
      </c>
      <c r="O1010" t="s">
        <v>699</v>
      </c>
      <c r="P1010">
        <v>2011</v>
      </c>
      <c r="Q1010" t="s">
        <v>700</v>
      </c>
      <c r="R1010" s="5">
        <v>239308</v>
      </c>
      <c r="S1010">
        <v>215.313964</v>
      </c>
      <c r="T1010">
        <v>53</v>
      </c>
      <c r="U1010">
        <v>530104</v>
      </c>
      <c r="V1010" t="str">
        <f t="shared" si="30"/>
        <v>dm-53-01-04</v>
      </c>
      <c r="W1010">
        <f t="shared" si="31"/>
        <v>6</v>
      </c>
    </row>
    <row r="1011" spans="1:23" x14ac:dyDescent="0.2">
      <c r="A1011" t="s">
        <v>9829</v>
      </c>
      <c r="B1011" t="s">
        <v>9830</v>
      </c>
      <c r="C1011" s="4">
        <v>4</v>
      </c>
      <c r="D1011">
        <v>2017</v>
      </c>
      <c r="E1011">
        <v>1531587.66631</v>
      </c>
      <c r="F1011">
        <v>683234.83053299994</v>
      </c>
      <c r="G1011">
        <v>1</v>
      </c>
      <c r="H1011">
        <v>300</v>
      </c>
      <c r="I1011" t="s">
        <v>26</v>
      </c>
      <c r="J1011">
        <v>2</v>
      </c>
      <c r="K1011">
        <v>9</v>
      </c>
      <c r="L1011" t="s">
        <v>27</v>
      </c>
      <c r="M1011">
        <v>5</v>
      </c>
      <c r="N1011">
        <v>251869</v>
      </c>
      <c r="O1011" t="s">
        <v>699</v>
      </c>
      <c r="P1011">
        <v>2011</v>
      </c>
      <c r="Q1011" t="s">
        <v>700</v>
      </c>
      <c r="R1011" s="5">
        <v>239351</v>
      </c>
      <c r="S1011">
        <v>291.84256800000003</v>
      </c>
      <c r="T1011">
        <v>53</v>
      </c>
      <c r="U1011">
        <v>530104</v>
      </c>
      <c r="V1011" t="str">
        <f t="shared" si="30"/>
        <v>dm-53-01-04</v>
      </c>
      <c r="W1011">
        <f t="shared" si="31"/>
        <v>6</v>
      </c>
    </row>
    <row r="1012" spans="1:23" x14ac:dyDescent="0.2">
      <c r="A1012" t="s">
        <v>9833</v>
      </c>
      <c r="B1012" t="s">
        <v>9834</v>
      </c>
      <c r="C1012" s="4">
        <v>4</v>
      </c>
      <c r="D1012">
        <v>2017</v>
      </c>
      <c r="E1012">
        <v>1525761.8619200001</v>
      </c>
      <c r="F1012">
        <v>686028.25298400002</v>
      </c>
      <c r="G1012">
        <v>1</v>
      </c>
      <c r="H1012">
        <v>300</v>
      </c>
      <c r="I1012" t="s">
        <v>26</v>
      </c>
      <c r="J1012">
        <v>1</v>
      </c>
      <c r="K1012">
        <v>9</v>
      </c>
      <c r="L1012" t="s">
        <v>27</v>
      </c>
      <c r="M1012">
        <v>5</v>
      </c>
      <c r="N1012">
        <v>1724741</v>
      </c>
      <c r="O1012" t="s">
        <v>943</v>
      </c>
      <c r="P1012">
        <v>2005</v>
      </c>
      <c r="Q1012" t="s">
        <v>1069</v>
      </c>
      <c r="R1012" s="5">
        <v>239502</v>
      </c>
      <c r="S1012">
        <v>145.96747199999999</v>
      </c>
      <c r="T1012">
        <v>53</v>
      </c>
      <c r="U1012">
        <v>530602</v>
      </c>
      <c r="V1012" t="str">
        <f t="shared" si="30"/>
        <v>dm-53-06-02</v>
      </c>
      <c r="W1012">
        <f t="shared" si="31"/>
        <v>12</v>
      </c>
    </row>
    <row r="1013" spans="1:23" x14ac:dyDescent="0.2">
      <c r="A1013" t="s">
        <v>9837</v>
      </c>
      <c r="B1013" t="s">
        <v>9838</v>
      </c>
      <c r="C1013" s="4">
        <v>4</v>
      </c>
      <c r="D1013">
        <v>2017</v>
      </c>
      <c r="E1013">
        <v>1532379.86454</v>
      </c>
      <c r="F1013">
        <v>689707.33551200002</v>
      </c>
      <c r="G1013">
        <v>1</v>
      </c>
      <c r="H1013">
        <v>150</v>
      </c>
      <c r="I1013" t="s">
        <v>22</v>
      </c>
      <c r="J1013">
        <v>2</v>
      </c>
      <c r="K1013">
        <v>10</v>
      </c>
      <c r="L1013" t="s">
        <v>27</v>
      </c>
      <c r="M1013">
        <v>5</v>
      </c>
      <c r="N1013">
        <v>365919</v>
      </c>
      <c r="O1013" t="s">
        <v>2783</v>
      </c>
      <c r="P1013">
        <v>1994</v>
      </c>
      <c r="Q1013" t="s">
        <v>2784</v>
      </c>
      <c r="R1013" s="5">
        <v>239322</v>
      </c>
      <c r="S1013">
        <v>375.64552400000002</v>
      </c>
      <c r="T1013">
        <v>53</v>
      </c>
      <c r="U1013">
        <v>530304</v>
      </c>
      <c r="V1013" t="str">
        <f t="shared" si="30"/>
        <v>dm-53-03-04</v>
      </c>
      <c r="W1013">
        <f t="shared" si="31"/>
        <v>23</v>
      </c>
    </row>
    <row r="1014" spans="1:23" x14ac:dyDescent="0.2">
      <c r="A1014" t="s">
        <v>9839</v>
      </c>
      <c r="B1014" t="s">
        <v>9838</v>
      </c>
      <c r="C1014" s="4">
        <v>4</v>
      </c>
      <c r="D1014">
        <v>2017</v>
      </c>
      <c r="E1014">
        <v>1532787.6669600001</v>
      </c>
      <c r="F1014">
        <v>689777.42304200004</v>
      </c>
      <c r="G1014">
        <v>1</v>
      </c>
      <c r="H1014">
        <v>150</v>
      </c>
      <c r="I1014" t="s">
        <v>22</v>
      </c>
      <c r="J1014">
        <v>1</v>
      </c>
      <c r="K1014">
        <v>10</v>
      </c>
      <c r="L1014" t="s">
        <v>27</v>
      </c>
      <c r="M1014">
        <v>5</v>
      </c>
      <c r="N1014">
        <v>365920</v>
      </c>
      <c r="O1014" t="s">
        <v>2783</v>
      </c>
      <c r="P1014">
        <v>1994</v>
      </c>
      <c r="Q1014" t="s">
        <v>2784</v>
      </c>
      <c r="R1014" s="5">
        <v>239322</v>
      </c>
      <c r="S1014">
        <v>284.34009800000001</v>
      </c>
      <c r="T1014">
        <v>53</v>
      </c>
      <c r="U1014">
        <v>530304</v>
      </c>
      <c r="V1014" t="str">
        <f t="shared" si="30"/>
        <v>dm-53-03-04</v>
      </c>
      <c r="W1014">
        <f t="shared" si="31"/>
        <v>23</v>
      </c>
    </row>
    <row r="1015" spans="1:23" x14ac:dyDescent="0.2">
      <c r="A1015" t="s">
        <v>9840</v>
      </c>
      <c r="B1015" t="s">
        <v>9841</v>
      </c>
      <c r="C1015" s="4">
        <v>4</v>
      </c>
      <c r="D1015">
        <v>2017</v>
      </c>
      <c r="E1015">
        <v>1524720.92148</v>
      </c>
      <c r="F1015">
        <v>688285.33762799995</v>
      </c>
      <c r="G1015">
        <v>1</v>
      </c>
      <c r="H1015">
        <v>300</v>
      </c>
      <c r="I1015" t="s">
        <v>26</v>
      </c>
      <c r="J1015">
        <v>2</v>
      </c>
      <c r="K1015">
        <v>9</v>
      </c>
      <c r="L1015" t="s">
        <v>27</v>
      </c>
      <c r="M1015">
        <v>5</v>
      </c>
      <c r="N1015">
        <v>1796542</v>
      </c>
      <c r="O1015">
        <v>3100065809</v>
      </c>
      <c r="P1015">
        <v>2012</v>
      </c>
      <c r="Q1015" t="s">
        <v>9123</v>
      </c>
      <c r="R1015" s="5">
        <v>240122</v>
      </c>
      <c r="S1015">
        <v>139.03465</v>
      </c>
      <c r="T1015">
        <v>53</v>
      </c>
      <c r="U1015">
        <v>530605</v>
      </c>
      <c r="V1015" t="str">
        <f t="shared" si="30"/>
        <v>dm-53-06-05</v>
      </c>
      <c r="W1015">
        <f t="shared" si="31"/>
        <v>5</v>
      </c>
    </row>
    <row r="1016" spans="1:23" x14ac:dyDescent="0.2">
      <c r="A1016" t="s">
        <v>9842</v>
      </c>
      <c r="B1016" t="s">
        <v>9843</v>
      </c>
      <c r="C1016" s="4">
        <v>4</v>
      </c>
      <c r="D1016">
        <v>2017</v>
      </c>
      <c r="E1016">
        <v>1524241.85833</v>
      </c>
      <c r="F1016">
        <v>685983.87725799996</v>
      </c>
      <c r="G1016">
        <v>1</v>
      </c>
      <c r="H1016">
        <v>100</v>
      </c>
      <c r="I1016" t="s">
        <v>26</v>
      </c>
      <c r="J1016">
        <v>2</v>
      </c>
      <c r="K1016">
        <v>9</v>
      </c>
      <c r="L1016" t="s">
        <v>27</v>
      </c>
      <c r="M1016">
        <v>5</v>
      </c>
      <c r="N1016">
        <v>420574</v>
      </c>
      <c r="O1016" t="s">
        <v>732</v>
      </c>
      <c r="P1016">
        <v>1997</v>
      </c>
      <c r="Q1016" t="s">
        <v>733</v>
      </c>
      <c r="R1016" s="5">
        <v>237480</v>
      </c>
      <c r="S1016">
        <v>492.20914699999997</v>
      </c>
      <c r="T1016">
        <v>53</v>
      </c>
      <c r="U1016">
        <v>530601</v>
      </c>
      <c r="V1016" t="str">
        <f t="shared" si="30"/>
        <v>dm-53-06-01</v>
      </c>
      <c r="W1016">
        <f t="shared" si="31"/>
        <v>20</v>
      </c>
    </row>
    <row r="1017" spans="1:23" x14ac:dyDescent="0.2">
      <c r="A1017" t="s">
        <v>9844</v>
      </c>
      <c r="B1017" t="s">
        <v>9845</v>
      </c>
      <c r="C1017" s="4">
        <v>4</v>
      </c>
      <c r="D1017">
        <v>2017</v>
      </c>
      <c r="E1017">
        <v>1532139.2231600001</v>
      </c>
      <c r="F1017">
        <v>689195.79478800006</v>
      </c>
      <c r="G1017">
        <v>1</v>
      </c>
      <c r="H1017">
        <v>150</v>
      </c>
      <c r="I1017" t="s">
        <v>22</v>
      </c>
      <c r="J1017">
        <v>2</v>
      </c>
      <c r="K1017">
        <v>9</v>
      </c>
      <c r="L1017" t="s">
        <v>27</v>
      </c>
      <c r="M1017">
        <v>5</v>
      </c>
      <c r="N1017">
        <v>365992</v>
      </c>
      <c r="O1017" t="s">
        <v>2783</v>
      </c>
      <c r="P1017">
        <v>1994</v>
      </c>
      <c r="Q1017" t="s">
        <v>2784</v>
      </c>
      <c r="R1017" s="5">
        <v>239322</v>
      </c>
      <c r="S1017">
        <v>68.236363999999995</v>
      </c>
      <c r="T1017">
        <v>53</v>
      </c>
      <c r="U1017">
        <v>530304</v>
      </c>
      <c r="V1017" t="str">
        <f t="shared" si="30"/>
        <v>dm-53-03-04</v>
      </c>
      <c r="W1017">
        <f t="shared" si="31"/>
        <v>23</v>
      </c>
    </row>
    <row r="1018" spans="1:23" x14ac:dyDescent="0.2">
      <c r="A1018" t="s">
        <v>9849</v>
      </c>
      <c r="B1018" t="s">
        <v>9850</v>
      </c>
      <c r="C1018" s="4">
        <v>4</v>
      </c>
      <c r="D1018">
        <v>2017</v>
      </c>
      <c r="E1018">
        <v>1532694.97649</v>
      </c>
      <c r="F1018">
        <v>695321.20332099998</v>
      </c>
      <c r="G1018">
        <v>1</v>
      </c>
      <c r="H1018">
        <v>300</v>
      </c>
      <c r="I1018" t="s">
        <v>22</v>
      </c>
      <c r="J1018">
        <v>2</v>
      </c>
      <c r="K1018">
        <v>8</v>
      </c>
      <c r="L1018" t="s">
        <v>27</v>
      </c>
      <c r="M1018">
        <v>5</v>
      </c>
      <c r="N1018">
        <v>689159</v>
      </c>
      <c r="O1018" t="s">
        <v>911</v>
      </c>
      <c r="P1018">
        <v>2008</v>
      </c>
      <c r="Q1018" t="s">
        <v>912</v>
      </c>
      <c r="R1018" s="5">
        <v>237893</v>
      </c>
      <c r="S1018">
        <v>499.34723300000002</v>
      </c>
      <c r="T1018">
        <v>53</v>
      </c>
      <c r="U1018">
        <v>530401</v>
      </c>
      <c r="V1018" t="str">
        <f t="shared" si="30"/>
        <v>dm-53-04-01</v>
      </c>
      <c r="W1018">
        <f t="shared" si="31"/>
        <v>9</v>
      </c>
    </row>
    <row r="1019" spans="1:23" x14ac:dyDescent="0.2">
      <c r="A1019" t="s">
        <v>9857</v>
      </c>
      <c r="B1019" t="s">
        <v>9858</v>
      </c>
      <c r="C1019" s="4">
        <v>4</v>
      </c>
      <c r="D1019">
        <v>2017</v>
      </c>
      <c r="E1019">
        <v>1531604.56853</v>
      </c>
      <c r="F1019">
        <v>685466.41397600004</v>
      </c>
      <c r="G1019">
        <v>1</v>
      </c>
      <c r="H1019">
        <v>300</v>
      </c>
      <c r="I1019" t="s">
        <v>26</v>
      </c>
      <c r="J1019">
        <v>2</v>
      </c>
      <c r="K1019">
        <v>9</v>
      </c>
      <c r="L1019" t="s">
        <v>27</v>
      </c>
      <c r="M1019">
        <v>5</v>
      </c>
      <c r="N1019">
        <v>2020427</v>
      </c>
      <c r="O1019">
        <v>3300010434</v>
      </c>
      <c r="P1019">
        <v>2015</v>
      </c>
      <c r="Q1019" t="s">
        <v>8256</v>
      </c>
      <c r="R1019" t="s">
        <v>2518</v>
      </c>
      <c r="S1019">
        <v>253.75300799999999</v>
      </c>
      <c r="T1019">
        <v>53</v>
      </c>
      <c r="U1019">
        <v>530105</v>
      </c>
      <c r="V1019" t="str">
        <f t="shared" si="30"/>
        <v>dm-53-01-05</v>
      </c>
      <c r="W1019">
        <f t="shared" si="31"/>
        <v>2</v>
      </c>
    </row>
    <row r="1020" spans="1:23" x14ac:dyDescent="0.2">
      <c r="A1020" t="s">
        <v>9862</v>
      </c>
      <c r="B1020" t="s">
        <v>9863</v>
      </c>
      <c r="C1020" s="4">
        <v>4</v>
      </c>
      <c r="D1020">
        <v>2017</v>
      </c>
      <c r="E1020">
        <v>1528160.35201</v>
      </c>
      <c r="F1020">
        <v>696213.65397600003</v>
      </c>
      <c r="G1020">
        <v>1</v>
      </c>
      <c r="H1020">
        <v>200</v>
      </c>
      <c r="I1020" t="s">
        <v>22</v>
      </c>
      <c r="J1020">
        <v>2</v>
      </c>
      <c r="K1020">
        <v>9</v>
      </c>
      <c r="L1020" t="s">
        <v>27</v>
      </c>
      <c r="M1020">
        <v>5</v>
      </c>
      <c r="N1020">
        <v>367480</v>
      </c>
      <c r="O1020" t="s">
        <v>1095</v>
      </c>
      <c r="P1020">
        <v>2003</v>
      </c>
      <c r="Q1020" t="s">
        <v>1096</v>
      </c>
      <c r="R1020" s="5">
        <v>239294</v>
      </c>
      <c r="S1020">
        <v>342.47956799999997</v>
      </c>
      <c r="T1020">
        <v>53</v>
      </c>
      <c r="U1020">
        <v>530502</v>
      </c>
      <c r="V1020" t="str">
        <f t="shared" si="30"/>
        <v>dm-53-05-02</v>
      </c>
      <c r="W1020">
        <f t="shared" si="31"/>
        <v>14</v>
      </c>
    </row>
    <row r="1021" spans="1:23" x14ac:dyDescent="0.2">
      <c r="A1021" t="s">
        <v>9868</v>
      </c>
      <c r="B1021" t="s">
        <v>9869</v>
      </c>
      <c r="C1021" s="4">
        <v>4</v>
      </c>
      <c r="D1021">
        <v>2017</v>
      </c>
      <c r="E1021">
        <v>1532240.6027599999</v>
      </c>
      <c r="F1021">
        <v>689547.05773899995</v>
      </c>
      <c r="G1021">
        <v>1</v>
      </c>
      <c r="H1021">
        <v>200</v>
      </c>
      <c r="I1021" t="s">
        <v>26</v>
      </c>
      <c r="J1021">
        <v>2</v>
      </c>
      <c r="K1021">
        <v>9</v>
      </c>
      <c r="L1021" t="s">
        <v>27</v>
      </c>
      <c r="M1021">
        <v>5</v>
      </c>
      <c r="N1021">
        <v>1414498</v>
      </c>
      <c r="O1021" t="s">
        <v>8867</v>
      </c>
      <c r="P1021">
        <v>2009</v>
      </c>
      <c r="Q1021" t="s">
        <v>8868</v>
      </c>
      <c r="R1021" s="5">
        <v>239322</v>
      </c>
      <c r="S1021">
        <v>92.722390000000004</v>
      </c>
      <c r="T1021">
        <v>53</v>
      </c>
      <c r="U1021">
        <v>530304</v>
      </c>
      <c r="V1021" t="str">
        <f t="shared" si="30"/>
        <v>dm-53-03-04</v>
      </c>
      <c r="W1021">
        <f t="shared" si="31"/>
        <v>8</v>
      </c>
    </row>
    <row r="1022" spans="1:23" x14ac:dyDescent="0.2">
      <c r="A1022" t="s">
        <v>9872</v>
      </c>
      <c r="B1022" t="s">
        <v>9873</v>
      </c>
      <c r="C1022" s="4">
        <v>4</v>
      </c>
      <c r="D1022">
        <v>2017</v>
      </c>
      <c r="E1022">
        <v>1536594.3896699999</v>
      </c>
      <c r="F1022">
        <v>686830.98317899997</v>
      </c>
      <c r="G1022">
        <v>1</v>
      </c>
      <c r="H1022">
        <v>150</v>
      </c>
      <c r="I1022" t="s">
        <v>22</v>
      </c>
      <c r="J1022">
        <v>2</v>
      </c>
      <c r="K1022">
        <v>10</v>
      </c>
      <c r="L1022" t="s">
        <v>27</v>
      </c>
      <c r="M1022">
        <v>5</v>
      </c>
      <c r="N1022">
        <v>1465567</v>
      </c>
      <c r="O1022" t="s">
        <v>1102</v>
      </c>
      <c r="P1022">
        <v>2010</v>
      </c>
      <c r="Q1022" t="s">
        <v>1103</v>
      </c>
      <c r="R1022" s="5">
        <v>238740</v>
      </c>
      <c r="S1022">
        <v>31.912721000000001</v>
      </c>
      <c r="T1022">
        <v>53</v>
      </c>
      <c r="U1022">
        <v>530302</v>
      </c>
      <c r="V1022" t="str">
        <f t="shared" si="30"/>
        <v>dm-53-03-02</v>
      </c>
      <c r="W1022">
        <f t="shared" si="31"/>
        <v>7</v>
      </c>
    </row>
    <row r="1023" spans="1:23" x14ac:dyDescent="0.2">
      <c r="A1023" t="s">
        <v>9874</v>
      </c>
      <c r="B1023" t="s">
        <v>9875</v>
      </c>
      <c r="C1023" s="4">
        <v>4</v>
      </c>
      <c r="D1023">
        <v>2017</v>
      </c>
      <c r="E1023">
        <v>1532583.7000599999</v>
      </c>
      <c r="F1023">
        <v>700599.26362600003</v>
      </c>
      <c r="G1023">
        <v>1</v>
      </c>
      <c r="H1023">
        <v>300</v>
      </c>
      <c r="I1023" t="s">
        <v>26</v>
      </c>
      <c r="J1023">
        <v>2</v>
      </c>
      <c r="K1023">
        <v>9</v>
      </c>
      <c r="L1023" t="s">
        <v>27</v>
      </c>
      <c r="M1023">
        <v>5</v>
      </c>
      <c r="N1023">
        <v>1424074</v>
      </c>
      <c r="O1023" t="s">
        <v>2619</v>
      </c>
      <c r="P1023">
        <v>2004</v>
      </c>
      <c r="Q1023" t="s">
        <v>2620</v>
      </c>
      <c r="R1023" s="5">
        <v>239017</v>
      </c>
      <c r="S1023">
        <v>243.42190400000001</v>
      </c>
      <c r="T1023">
        <v>53</v>
      </c>
      <c r="U1023">
        <v>530503</v>
      </c>
      <c r="V1023" t="str">
        <f t="shared" si="30"/>
        <v>dm-53-05-03</v>
      </c>
      <c r="W1023">
        <f t="shared" si="31"/>
        <v>13</v>
      </c>
    </row>
    <row r="1024" spans="1:23" x14ac:dyDescent="0.2">
      <c r="A1024" t="s">
        <v>9876</v>
      </c>
      <c r="B1024" t="s">
        <v>9877</v>
      </c>
      <c r="C1024" s="4">
        <v>4</v>
      </c>
      <c r="D1024">
        <v>2017</v>
      </c>
      <c r="E1024">
        <v>1538798.57907</v>
      </c>
      <c r="F1024">
        <v>691145.19033899996</v>
      </c>
      <c r="G1024">
        <v>1</v>
      </c>
      <c r="H1024">
        <v>100</v>
      </c>
      <c r="I1024" t="s">
        <v>26</v>
      </c>
      <c r="J1024">
        <v>2</v>
      </c>
      <c r="K1024">
        <v>9</v>
      </c>
      <c r="L1024" t="s">
        <v>27</v>
      </c>
      <c r="M1024">
        <v>5</v>
      </c>
      <c r="N1024">
        <v>1169301</v>
      </c>
      <c r="O1024">
        <v>3100042864</v>
      </c>
      <c r="P1024">
        <v>2009</v>
      </c>
      <c r="Q1024" t="s">
        <v>9878</v>
      </c>
      <c r="R1024" s="5">
        <v>238352</v>
      </c>
      <c r="S1024">
        <v>76.540357999999998</v>
      </c>
      <c r="T1024">
        <v>53</v>
      </c>
      <c r="U1024">
        <v>530301</v>
      </c>
      <c r="V1024" t="str">
        <f t="shared" si="30"/>
        <v>dm-53-03-01</v>
      </c>
      <c r="W1024">
        <f t="shared" si="31"/>
        <v>8</v>
      </c>
    </row>
    <row r="1025" spans="1:23" x14ac:dyDescent="0.2">
      <c r="A1025" t="s">
        <v>9885</v>
      </c>
      <c r="B1025" t="s">
        <v>9886</v>
      </c>
      <c r="C1025" s="4">
        <v>4</v>
      </c>
      <c r="D1025">
        <v>2017</v>
      </c>
      <c r="E1025">
        <v>1533425.51462</v>
      </c>
      <c r="F1025">
        <v>701860.01268299995</v>
      </c>
      <c r="G1025">
        <v>1</v>
      </c>
      <c r="H1025">
        <v>150</v>
      </c>
      <c r="I1025" t="s">
        <v>26</v>
      </c>
      <c r="J1025">
        <v>2</v>
      </c>
      <c r="K1025">
        <v>9</v>
      </c>
      <c r="L1025" t="s">
        <v>27</v>
      </c>
      <c r="M1025">
        <v>5</v>
      </c>
      <c r="N1025">
        <v>930396</v>
      </c>
      <c r="O1025" t="s">
        <v>1025</v>
      </c>
      <c r="P1025">
        <v>2011</v>
      </c>
      <c r="Q1025" t="s">
        <v>9887</v>
      </c>
      <c r="R1025" s="5">
        <v>239496</v>
      </c>
      <c r="S1025">
        <v>395.315674</v>
      </c>
      <c r="T1025">
        <v>53</v>
      </c>
      <c r="U1025">
        <v>530402</v>
      </c>
      <c r="V1025" t="str">
        <f t="shared" ref="V1025:V1088" si="32">"dm-"&amp;TEXT(U1025,"00-00-00")</f>
        <v>dm-53-04-02</v>
      </c>
      <c r="W1025">
        <f t="shared" si="31"/>
        <v>6</v>
      </c>
    </row>
    <row r="1026" spans="1:23" x14ac:dyDescent="0.2">
      <c r="A1026" t="s">
        <v>9888</v>
      </c>
      <c r="B1026" t="s">
        <v>9889</v>
      </c>
      <c r="C1026" s="4">
        <v>4</v>
      </c>
      <c r="D1026">
        <v>2017</v>
      </c>
      <c r="E1026">
        <v>1529767.2111200001</v>
      </c>
      <c r="F1026">
        <v>690344.29250400001</v>
      </c>
      <c r="G1026">
        <v>1</v>
      </c>
      <c r="H1026">
        <v>300</v>
      </c>
      <c r="I1026" t="s">
        <v>22</v>
      </c>
      <c r="J1026">
        <v>2</v>
      </c>
      <c r="K1026">
        <v>10</v>
      </c>
      <c r="L1026" t="s">
        <v>27</v>
      </c>
      <c r="M1026">
        <v>5</v>
      </c>
      <c r="N1026">
        <v>1979632</v>
      </c>
      <c r="O1026" t="s">
        <v>868</v>
      </c>
      <c r="P1026">
        <v>1998</v>
      </c>
      <c r="Q1026" t="s">
        <v>869</v>
      </c>
      <c r="R1026" t="s">
        <v>2518</v>
      </c>
      <c r="S1026">
        <v>43.156227999999999</v>
      </c>
      <c r="T1026">
        <v>53</v>
      </c>
      <c r="U1026">
        <v>530304</v>
      </c>
      <c r="V1026" t="str">
        <f t="shared" si="32"/>
        <v>dm-53-03-04</v>
      </c>
      <c r="W1026">
        <f t="shared" si="31"/>
        <v>19</v>
      </c>
    </row>
    <row r="1027" spans="1:23" x14ac:dyDescent="0.2">
      <c r="A1027" t="s">
        <v>9890</v>
      </c>
      <c r="B1027" t="s">
        <v>9891</v>
      </c>
      <c r="C1027" s="4">
        <v>4</v>
      </c>
      <c r="D1027">
        <v>2017</v>
      </c>
      <c r="E1027">
        <v>1531586.35623</v>
      </c>
      <c r="F1027">
        <v>683206.082849</v>
      </c>
      <c r="G1027">
        <v>1</v>
      </c>
      <c r="H1027">
        <v>300</v>
      </c>
      <c r="I1027" t="s">
        <v>26</v>
      </c>
      <c r="J1027">
        <v>2</v>
      </c>
      <c r="K1027">
        <v>9</v>
      </c>
      <c r="L1027" t="s">
        <v>27</v>
      </c>
      <c r="M1027">
        <v>5</v>
      </c>
      <c r="N1027">
        <v>1661128</v>
      </c>
      <c r="O1027" t="s">
        <v>699</v>
      </c>
      <c r="P1027">
        <v>2011</v>
      </c>
      <c r="Q1027" t="s">
        <v>700</v>
      </c>
      <c r="R1027" s="5">
        <v>239309</v>
      </c>
      <c r="S1027">
        <v>204.52112399999999</v>
      </c>
      <c r="T1027">
        <v>53</v>
      </c>
      <c r="U1027">
        <v>530104</v>
      </c>
      <c r="V1027" t="str">
        <f t="shared" si="32"/>
        <v>dm-53-01-04</v>
      </c>
      <c r="W1027">
        <f t="shared" ref="W1027:W1090" si="33">D1027-P1027</f>
        <v>6</v>
      </c>
    </row>
    <row r="1028" spans="1:23" x14ac:dyDescent="0.2">
      <c r="A1028" t="s">
        <v>9892</v>
      </c>
      <c r="B1028" t="s">
        <v>9893</v>
      </c>
      <c r="C1028" s="4">
        <v>4</v>
      </c>
      <c r="D1028">
        <v>2017</v>
      </c>
      <c r="E1028">
        <v>1525615.6749400001</v>
      </c>
      <c r="F1028">
        <v>689164.38492800004</v>
      </c>
      <c r="G1028">
        <v>1</v>
      </c>
      <c r="H1028">
        <v>100</v>
      </c>
      <c r="I1028" t="s">
        <v>26</v>
      </c>
      <c r="J1028">
        <v>2</v>
      </c>
      <c r="K1028">
        <v>9</v>
      </c>
      <c r="L1028" t="s">
        <v>27</v>
      </c>
      <c r="M1028">
        <v>5</v>
      </c>
      <c r="N1028">
        <v>946563</v>
      </c>
      <c r="O1028" t="s">
        <v>898</v>
      </c>
      <c r="P1028">
        <v>2008</v>
      </c>
      <c r="Q1028" t="s">
        <v>4341</v>
      </c>
      <c r="R1028" s="5">
        <v>238159</v>
      </c>
      <c r="S1028">
        <v>96.137317999999993</v>
      </c>
      <c r="T1028">
        <v>53</v>
      </c>
      <c r="U1028">
        <v>530801</v>
      </c>
      <c r="V1028" t="str">
        <f t="shared" si="32"/>
        <v>dm-53-08-01</v>
      </c>
      <c r="W1028">
        <f t="shared" si="33"/>
        <v>9</v>
      </c>
    </row>
    <row r="1029" spans="1:23" x14ac:dyDescent="0.2">
      <c r="A1029" t="s">
        <v>9899</v>
      </c>
      <c r="B1029" t="s">
        <v>9900</v>
      </c>
      <c r="C1029" s="4">
        <v>4</v>
      </c>
      <c r="D1029">
        <v>2017</v>
      </c>
      <c r="E1029">
        <v>1530799.2772299999</v>
      </c>
      <c r="F1029">
        <v>686938.75137299998</v>
      </c>
      <c r="G1029">
        <v>1</v>
      </c>
      <c r="H1029">
        <v>150</v>
      </c>
      <c r="I1029" t="s">
        <v>22</v>
      </c>
      <c r="J1029">
        <v>2</v>
      </c>
      <c r="K1029">
        <v>10</v>
      </c>
      <c r="L1029" t="s">
        <v>27</v>
      </c>
      <c r="M1029">
        <v>5</v>
      </c>
      <c r="N1029">
        <v>1713464</v>
      </c>
      <c r="O1029" t="s">
        <v>854</v>
      </c>
      <c r="P1029">
        <v>2011</v>
      </c>
      <c r="Q1029" t="s">
        <v>1146</v>
      </c>
      <c r="R1029" s="5">
        <v>240119</v>
      </c>
      <c r="S1029">
        <v>1176.5715749999999</v>
      </c>
      <c r="T1029">
        <v>53</v>
      </c>
      <c r="U1029">
        <v>530204</v>
      </c>
      <c r="V1029" t="str">
        <f t="shared" si="32"/>
        <v>dm-53-02-04</v>
      </c>
      <c r="W1029">
        <f t="shared" si="33"/>
        <v>6</v>
      </c>
    </row>
    <row r="1030" spans="1:23" x14ac:dyDescent="0.2">
      <c r="A1030" t="s">
        <v>9906</v>
      </c>
      <c r="B1030" t="s">
        <v>9907</v>
      </c>
      <c r="C1030" s="4">
        <v>4</v>
      </c>
      <c r="D1030">
        <v>2017</v>
      </c>
      <c r="E1030">
        <v>1529123.14072</v>
      </c>
      <c r="F1030">
        <v>690314.21001299995</v>
      </c>
      <c r="G1030">
        <v>1</v>
      </c>
      <c r="H1030">
        <v>300</v>
      </c>
      <c r="I1030" t="s">
        <v>26</v>
      </c>
      <c r="J1030">
        <v>2</v>
      </c>
      <c r="K1030">
        <v>9</v>
      </c>
      <c r="L1030" t="s">
        <v>27</v>
      </c>
      <c r="M1030">
        <v>5</v>
      </c>
      <c r="N1030">
        <v>1897993</v>
      </c>
      <c r="O1030" t="s">
        <v>881</v>
      </c>
      <c r="P1030">
        <v>2014</v>
      </c>
      <c r="Q1030" t="s">
        <v>882</v>
      </c>
      <c r="R1030" t="s">
        <v>2518</v>
      </c>
      <c r="S1030">
        <v>241.81818100000001</v>
      </c>
      <c r="T1030">
        <v>53</v>
      </c>
      <c r="U1030">
        <v>530501</v>
      </c>
      <c r="V1030" t="str">
        <f t="shared" si="32"/>
        <v>dm-53-05-01</v>
      </c>
      <c r="W1030">
        <f t="shared" si="33"/>
        <v>3</v>
      </c>
    </row>
    <row r="1031" spans="1:23" x14ac:dyDescent="0.2">
      <c r="A1031" t="s">
        <v>9911</v>
      </c>
      <c r="B1031" t="s">
        <v>9912</v>
      </c>
      <c r="C1031" s="4">
        <v>4</v>
      </c>
      <c r="D1031">
        <v>2017</v>
      </c>
      <c r="E1031">
        <v>1527960.2563700001</v>
      </c>
      <c r="F1031">
        <v>690073.51449600002</v>
      </c>
      <c r="G1031">
        <v>1</v>
      </c>
      <c r="H1031">
        <v>300</v>
      </c>
      <c r="I1031" t="s">
        <v>22</v>
      </c>
      <c r="J1031">
        <v>2</v>
      </c>
      <c r="K1031">
        <v>9</v>
      </c>
      <c r="L1031" t="s">
        <v>27</v>
      </c>
      <c r="M1031">
        <v>5</v>
      </c>
      <c r="N1031">
        <v>1754981</v>
      </c>
      <c r="O1031" t="s">
        <v>743</v>
      </c>
      <c r="P1031">
        <v>1998</v>
      </c>
      <c r="Q1031" t="s">
        <v>744</v>
      </c>
      <c r="R1031" s="5">
        <v>239717</v>
      </c>
      <c r="S1031">
        <v>48.493839999999999</v>
      </c>
      <c r="T1031">
        <v>53</v>
      </c>
      <c r="U1031">
        <v>530501</v>
      </c>
      <c r="V1031" t="str">
        <f t="shared" si="32"/>
        <v>dm-53-05-01</v>
      </c>
      <c r="W1031">
        <f t="shared" si="33"/>
        <v>19</v>
      </c>
    </row>
    <row r="1032" spans="1:23" x14ac:dyDescent="0.2">
      <c r="A1032" t="s">
        <v>9915</v>
      </c>
      <c r="B1032" t="s">
        <v>9916</v>
      </c>
      <c r="C1032" s="4">
        <v>4</v>
      </c>
      <c r="D1032">
        <v>2017</v>
      </c>
      <c r="E1032">
        <v>1526894.2359</v>
      </c>
      <c r="F1032">
        <v>708685.23812700005</v>
      </c>
      <c r="G1032">
        <v>1</v>
      </c>
      <c r="H1032">
        <v>200</v>
      </c>
      <c r="I1032" t="s">
        <v>22</v>
      </c>
      <c r="J1032">
        <v>2</v>
      </c>
      <c r="K1032">
        <v>9</v>
      </c>
      <c r="L1032" t="s">
        <v>27</v>
      </c>
      <c r="M1032">
        <v>2</v>
      </c>
      <c r="N1032">
        <v>1515330</v>
      </c>
      <c r="O1032" t="s">
        <v>2603</v>
      </c>
      <c r="P1032">
        <v>2010</v>
      </c>
      <c r="Q1032" t="s">
        <v>8199</v>
      </c>
      <c r="R1032" s="5">
        <v>238925</v>
      </c>
      <c r="S1032">
        <v>204.43215799999999</v>
      </c>
      <c r="T1032">
        <v>53</v>
      </c>
      <c r="U1032">
        <v>530905</v>
      </c>
      <c r="V1032" t="str">
        <f t="shared" si="32"/>
        <v>dm-53-09-05</v>
      </c>
      <c r="W1032">
        <f t="shared" si="33"/>
        <v>7</v>
      </c>
    </row>
    <row r="1033" spans="1:23" x14ac:dyDescent="0.2">
      <c r="A1033" t="s">
        <v>9920</v>
      </c>
      <c r="B1033" t="s">
        <v>9921</v>
      </c>
      <c r="C1033" s="4">
        <v>4</v>
      </c>
      <c r="D1033">
        <v>2017</v>
      </c>
      <c r="E1033">
        <v>1532784.2258599999</v>
      </c>
      <c r="F1033">
        <v>682948.30698800005</v>
      </c>
      <c r="G1033">
        <v>1</v>
      </c>
      <c r="H1033">
        <v>300</v>
      </c>
      <c r="I1033" t="s">
        <v>26</v>
      </c>
      <c r="J1033">
        <v>2</v>
      </c>
      <c r="K1033">
        <v>9</v>
      </c>
      <c r="L1033" t="s">
        <v>27</v>
      </c>
      <c r="M1033">
        <v>5</v>
      </c>
      <c r="N1033">
        <v>1483169</v>
      </c>
      <c r="O1033" t="s">
        <v>1946</v>
      </c>
      <c r="P1033">
        <v>2010</v>
      </c>
      <c r="Q1033" t="s">
        <v>1947</v>
      </c>
      <c r="R1033" s="5">
        <v>238799</v>
      </c>
      <c r="S1033">
        <v>162.47751</v>
      </c>
      <c r="T1033">
        <v>53</v>
      </c>
      <c r="U1033">
        <v>530104</v>
      </c>
      <c r="V1033" t="str">
        <f t="shared" si="32"/>
        <v>dm-53-01-04</v>
      </c>
      <c r="W1033">
        <f t="shared" si="33"/>
        <v>7</v>
      </c>
    </row>
    <row r="1034" spans="1:23" x14ac:dyDescent="0.2">
      <c r="A1034" t="s">
        <v>9927</v>
      </c>
      <c r="B1034" t="s">
        <v>9928</v>
      </c>
      <c r="C1034" s="4">
        <v>4</v>
      </c>
      <c r="D1034">
        <v>2017</v>
      </c>
      <c r="E1034">
        <v>1528324.1981599999</v>
      </c>
      <c r="F1034">
        <v>686774.31917399995</v>
      </c>
      <c r="G1034">
        <v>1</v>
      </c>
      <c r="H1034">
        <v>300</v>
      </c>
      <c r="I1034" t="s">
        <v>26</v>
      </c>
      <c r="J1034">
        <v>2</v>
      </c>
      <c r="K1034">
        <v>9</v>
      </c>
      <c r="L1034" t="s">
        <v>27</v>
      </c>
      <c r="M1034">
        <v>5</v>
      </c>
      <c r="N1034">
        <v>207997</v>
      </c>
      <c r="O1034" t="s">
        <v>749</v>
      </c>
      <c r="P1034">
        <v>2007</v>
      </c>
      <c r="Q1034" t="s">
        <v>750</v>
      </c>
      <c r="R1034" s="5">
        <v>237938</v>
      </c>
      <c r="S1034">
        <v>173.386413</v>
      </c>
      <c r="T1034">
        <v>53</v>
      </c>
      <c r="U1034">
        <v>530206</v>
      </c>
      <c r="V1034" t="str">
        <f t="shared" si="32"/>
        <v>dm-53-02-06</v>
      </c>
      <c r="W1034">
        <f t="shared" si="33"/>
        <v>10</v>
      </c>
    </row>
    <row r="1035" spans="1:23" x14ac:dyDescent="0.2">
      <c r="A1035" t="s">
        <v>9932</v>
      </c>
      <c r="B1035" t="s">
        <v>9933</v>
      </c>
      <c r="C1035" s="4">
        <v>4</v>
      </c>
      <c r="D1035">
        <v>2017</v>
      </c>
      <c r="E1035">
        <v>1524065.7423700001</v>
      </c>
      <c r="F1035">
        <v>705755.02983500005</v>
      </c>
      <c r="G1035">
        <v>1</v>
      </c>
      <c r="H1035">
        <v>200</v>
      </c>
      <c r="I1035" t="s">
        <v>22</v>
      </c>
      <c r="J1035">
        <v>2</v>
      </c>
      <c r="K1035">
        <v>9</v>
      </c>
      <c r="L1035" t="s">
        <v>27</v>
      </c>
      <c r="M1035">
        <v>5</v>
      </c>
      <c r="N1035">
        <v>1797416</v>
      </c>
      <c r="O1035" t="s">
        <v>1949</v>
      </c>
      <c r="P1035">
        <v>2013</v>
      </c>
      <c r="Q1035" t="s">
        <v>3740</v>
      </c>
      <c r="R1035" s="5">
        <v>240127</v>
      </c>
      <c r="S1035">
        <v>145.30186499999999</v>
      </c>
      <c r="T1035">
        <v>53</v>
      </c>
      <c r="U1035">
        <v>530905</v>
      </c>
      <c r="V1035" t="str">
        <f t="shared" si="32"/>
        <v>dm-53-09-05</v>
      </c>
      <c r="W1035">
        <f t="shared" si="33"/>
        <v>4</v>
      </c>
    </row>
    <row r="1036" spans="1:23" x14ac:dyDescent="0.2">
      <c r="A1036" t="s">
        <v>9936</v>
      </c>
      <c r="B1036" t="s">
        <v>9937</v>
      </c>
      <c r="C1036" s="4">
        <v>4</v>
      </c>
      <c r="D1036">
        <v>2017</v>
      </c>
      <c r="E1036">
        <v>1529418.9292299999</v>
      </c>
      <c r="F1036">
        <v>682963.45614799997</v>
      </c>
      <c r="G1036">
        <v>3</v>
      </c>
      <c r="H1036">
        <v>150</v>
      </c>
      <c r="I1036" t="s">
        <v>22</v>
      </c>
      <c r="J1036">
        <v>2</v>
      </c>
      <c r="K1036">
        <v>8</v>
      </c>
      <c r="L1036" t="s">
        <v>8966</v>
      </c>
      <c r="M1036">
        <v>5</v>
      </c>
      <c r="N1036">
        <v>60337</v>
      </c>
      <c r="O1036" t="s">
        <v>1167</v>
      </c>
      <c r="P1036">
        <v>2002</v>
      </c>
      <c r="Q1036" t="s">
        <v>3458</v>
      </c>
      <c r="R1036" s="5">
        <v>238618</v>
      </c>
      <c r="S1036">
        <v>757.95708500000001</v>
      </c>
      <c r="T1036">
        <v>53</v>
      </c>
      <c r="U1036">
        <v>530201</v>
      </c>
      <c r="V1036" t="str">
        <f t="shared" si="32"/>
        <v>dm-53-02-01</v>
      </c>
      <c r="W1036">
        <f t="shared" si="33"/>
        <v>15</v>
      </c>
    </row>
    <row r="1037" spans="1:23" x14ac:dyDescent="0.2">
      <c r="A1037" t="s">
        <v>9938</v>
      </c>
      <c r="B1037" t="s">
        <v>9939</v>
      </c>
      <c r="C1037" s="4">
        <v>4</v>
      </c>
      <c r="D1037">
        <v>2017</v>
      </c>
      <c r="E1037">
        <v>1523702.1789200001</v>
      </c>
      <c r="F1037">
        <v>685710.56710400002</v>
      </c>
      <c r="G1037">
        <v>1</v>
      </c>
      <c r="H1037">
        <v>150</v>
      </c>
      <c r="I1037" t="s">
        <v>26</v>
      </c>
      <c r="J1037">
        <v>2</v>
      </c>
      <c r="K1037">
        <v>9</v>
      </c>
      <c r="L1037" t="s">
        <v>27</v>
      </c>
      <c r="M1037">
        <v>5</v>
      </c>
      <c r="N1037">
        <v>420484</v>
      </c>
      <c r="O1037" t="s">
        <v>732</v>
      </c>
      <c r="P1037">
        <v>1997</v>
      </c>
      <c r="Q1037" t="s">
        <v>979</v>
      </c>
      <c r="R1037" s="5">
        <v>237480</v>
      </c>
      <c r="S1037">
        <v>40.265554999999999</v>
      </c>
      <c r="T1037">
        <v>53</v>
      </c>
      <c r="U1037">
        <v>530601</v>
      </c>
      <c r="V1037" t="str">
        <f t="shared" si="32"/>
        <v>dm-53-06-01</v>
      </c>
      <c r="W1037">
        <f t="shared" si="33"/>
        <v>20</v>
      </c>
    </row>
    <row r="1038" spans="1:23" x14ac:dyDescent="0.2">
      <c r="A1038" t="s">
        <v>9947</v>
      </c>
      <c r="B1038" t="s">
        <v>9948</v>
      </c>
      <c r="C1038" s="4">
        <v>4</v>
      </c>
      <c r="D1038">
        <v>2017</v>
      </c>
      <c r="E1038">
        <v>1531915.9204200001</v>
      </c>
      <c r="F1038">
        <v>685451.09988200001</v>
      </c>
      <c r="G1038">
        <v>1</v>
      </c>
      <c r="H1038">
        <v>300</v>
      </c>
      <c r="I1038" t="s">
        <v>26</v>
      </c>
      <c r="J1038">
        <v>2</v>
      </c>
      <c r="K1038">
        <v>9</v>
      </c>
      <c r="L1038" t="s">
        <v>27</v>
      </c>
      <c r="M1038">
        <v>5</v>
      </c>
      <c r="N1038">
        <v>2020172</v>
      </c>
      <c r="O1038">
        <v>3300010434</v>
      </c>
      <c r="P1038">
        <v>2015</v>
      </c>
      <c r="Q1038" t="s">
        <v>8256</v>
      </c>
      <c r="R1038" t="s">
        <v>2518</v>
      </c>
      <c r="S1038">
        <v>253.99520799999999</v>
      </c>
      <c r="T1038">
        <v>53</v>
      </c>
      <c r="U1038">
        <v>530105</v>
      </c>
      <c r="V1038" t="str">
        <f t="shared" si="32"/>
        <v>dm-53-01-05</v>
      </c>
      <c r="W1038">
        <f t="shared" si="33"/>
        <v>2</v>
      </c>
    </row>
    <row r="1039" spans="1:23" hidden="1" x14ac:dyDescent="0.2">
      <c r="A1039" t="s">
        <v>9949</v>
      </c>
      <c r="B1039" t="s">
        <v>9950</v>
      </c>
      <c r="C1039" s="4">
        <v>4</v>
      </c>
      <c r="D1039">
        <v>2017</v>
      </c>
      <c r="E1039">
        <v>1528265.6451900001</v>
      </c>
      <c r="F1039">
        <v>685151.79597700003</v>
      </c>
      <c r="G1039">
        <v>2</v>
      </c>
      <c r="H1039">
        <v>50</v>
      </c>
      <c r="I1039" t="s">
        <v>33</v>
      </c>
      <c r="J1039">
        <v>2</v>
      </c>
      <c r="K1039">
        <v>9</v>
      </c>
      <c r="L1039" t="s">
        <v>27</v>
      </c>
      <c r="M1039">
        <v>5</v>
      </c>
      <c r="N1039">
        <v>1215366</v>
      </c>
      <c r="O1039" t="s">
        <v>27</v>
      </c>
      <c r="P1039">
        <v>2009</v>
      </c>
      <c r="Q1039" t="s">
        <v>69</v>
      </c>
      <c r="R1039" s="5">
        <v>238363</v>
      </c>
      <c r="S1039">
        <v>44.777802000000001</v>
      </c>
      <c r="T1039">
        <v>53</v>
      </c>
      <c r="U1039">
        <v>530203</v>
      </c>
      <c r="V1039" t="str">
        <f t="shared" si="32"/>
        <v>dm-53-02-03</v>
      </c>
      <c r="W1039">
        <f t="shared" si="33"/>
        <v>8</v>
      </c>
    </row>
    <row r="1040" spans="1:23" x14ac:dyDescent="0.2">
      <c r="A1040" t="s">
        <v>9961</v>
      </c>
      <c r="B1040" t="s">
        <v>9962</v>
      </c>
      <c r="C1040" s="4">
        <v>4</v>
      </c>
      <c r="D1040">
        <v>2017</v>
      </c>
      <c r="E1040">
        <v>1532489.31966</v>
      </c>
      <c r="F1040">
        <v>703206.67069299996</v>
      </c>
      <c r="G1040">
        <v>3</v>
      </c>
      <c r="H1040">
        <v>200</v>
      </c>
      <c r="I1040" t="s">
        <v>22</v>
      </c>
      <c r="J1040">
        <v>2</v>
      </c>
      <c r="K1040">
        <v>8</v>
      </c>
      <c r="L1040" t="s">
        <v>27</v>
      </c>
      <c r="M1040">
        <v>5</v>
      </c>
      <c r="N1040">
        <v>675741</v>
      </c>
      <c r="O1040" t="s">
        <v>705</v>
      </c>
      <c r="P1040">
        <v>2002</v>
      </c>
      <c r="Q1040" t="s">
        <v>1013</v>
      </c>
      <c r="R1040" s="5">
        <v>237872</v>
      </c>
      <c r="S1040">
        <v>246.098962</v>
      </c>
      <c r="T1040">
        <v>53</v>
      </c>
      <c r="U1040">
        <v>530402</v>
      </c>
      <c r="V1040" t="str">
        <f t="shared" si="32"/>
        <v>dm-53-04-02</v>
      </c>
      <c r="W1040">
        <f t="shared" si="33"/>
        <v>15</v>
      </c>
    </row>
    <row r="1041" spans="1:23" x14ac:dyDescent="0.2">
      <c r="A1041" t="s">
        <v>9970</v>
      </c>
      <c r="B1041" t="s">
        <v>9971</v>
      </c>
      <c r="C1041" s="4">
        <v>4</v>
      </c>
      <c r="D1041">
        <v>2017</v>
      </c>
      <c r="E1041">
        <v>1524321.1144699999</v>
      </c>
      <c r="F1041">
        <v>688812.50721399998</v>
      </c>
      <c r="G1041">
        <v>1</v>
      </c>
      <c r="H1041">
        <v>300</v>
      </c>
      <c r="I1041" t="s">
        <v>26</v>
      </c>
      <c r="J1041">
        <v>2</v>
      </c>
      <c r="K1041">
        <v>9</v>
      </c>
      <c r="L1041" t="s">
        <v>27</v>
      </c>
      <c r="M1041">
        <v>5</v>
      </c>
      <c r="N1041">
        <v>2051020</v>
      </c>
      <c r="O1041" t="s">
        <v>716</v>
      </c>
      <c r="P1041">
        <v>2005</v>
      </c>
      <c r="Q1041" t="s">
        <v>717</v>
      </c>
      <c r="R1041" s="5">
        <v>239771</v>
      </c>
      <c r="S1041">
        <v>103.60193700000001</v>
      </c>
      <c r="T1041">
        <v>53</v>
      </c>
      <c r="U1041">
        <v>530605</v>
      </c>
      <c r="V1041" t="str">
        <f t="shared" si="32"/>
        <v>dm-53-06-05</v>
      </c>
      <c r="W1041">
        <f t="shared" si="33"/>
        <v>12</v>
      </c>
    </row>
    <row r="1042" spans="1:23" x14ac:dyDescent="0.2">
      <c r="A1042" t="s">
        <v>9989</v>
      </c>
      <c r="B1042" t="s">
        <v>9990</v>
      </c>
      <c r="C1042" s="4">
        <v>4</v>
      </c>
      <c r="D1042">
        <v>2017</v>
      </c>
      <c r="E1042">
        <v>1524358.1733800001</v>
      </c>
      <c r="F1042">
        <v>694616.854712</v>
      </c>
      <c r="G1042">
        <v>1</v>
      </c>
      <c r="H1042">
        <v>100</v>
      </c>
      <c r="I1042" t="s">
        <v>26</v>
      </c>
      <c r="J1042">
        <v>2</v>
      </c>
      <c r="K1042">
        <v>9</v>
      </c>
      <c r="L1042" t="s">
        <v>27</v>
      </c>
      <c r="M1042">
        <v>5</v>
      </c>
      <c r="N1042">
        <v>1968227</v>
      </c>
      <c r="O1042">
        <v>3100075180</v>
      </c>
      <c r="P1042">
        <v>2014</v>
      </c>
      <c r="Q1042" t="s">
        <v>9991</v>
      </c>
      <c r="R1042" t="s">
        <v>2518</v>
      </c>
      <c r="S1042">
        <v>640.76226599999995</v>
      </c>
      <c r="T1042">
        <v>53</v>
      </c>
      <c r="U1042">
        <v>530901</v>
      </c>
      <c r="V1042" t="str">
        <f t="shared" si="32"/>
        <v>dm-53-09-01</v>
      </c>
      <c r="W1042">
        <f t="shared" si="33"/>
        <v>3</v>
      </c>
    </row>
    <row r="1043" spans="1:23" x14ac:dyDescent="0.2">
      <c r="A1043" t="s">
        <v>9992</v>
      </c>
      <c r="B1043" t="s">
        <v>9993</v>
      </c>
      <c r="C1043" s="4">
        <v>4</v>
      </c>
      <c r="D1043">
        <v>2017</v>
      </c>
      <c r="E1043">
        <v>1524595.4619499999</v>
      </c>
      <c r="F1043">
        <v>685455.78947399999</v>
      </c>
      <c r="G1043">
        <v>1</v>
      </c>
      <c r="H1043">
        <v>100</v>
      </c>
      <c r="I1043" t="s">
        <v>26</v>
      </c>
      <c r="J1043">
        <v>2</v>
      </c>
      <c r="K1043">
        <v>9</v>
      </c>
      <c r="L1043" t="s">
        <v>27</v>
      </c>
      <c r="M1043">
        <v>2</v>
      </c>
      <c r="N1043">
        <v>153112</v>
      </c>
      <c r="O1043" t="s">
        <v>27</v>
      </c>
      <c r="P1043">
        <v>1974</v>
      </c>
      <c r="Q1043" t="s">
        <v>1177</v>
      </c>
      <c r="R1043" t="s">
        <v>2518</v>
      </c>
      <c r="S1043">
        <v>139.87230500000001</v>
      </c>
      <c r="T1043">
        <v>53</v>
      </c>
      <c r="U1043">
        <v>530601</v>
      </c>
      <c r="V1043" t="str">
        <f t="shared" si="32"/>
        <v>dm-53-06-01</v>
      </c>
      <c r="W1043">
        <f t="shared" si="33"/>
        <v>43</v>
      </c>
    </row>
    <row r="1044" spans="1:23" x14ac:dyDescent="0.2">
      <c r="A1044" t="s">
        <v>9996</v>
      </c>
      <c r="B1044" t="s">
        <v>9997</v>
      </c>
      <c r="C1044" s="4">
        <v>4</v>
      </c>
      <c r="D1044">
        <v>2017</v>
      </c>
      <c r="E1044">
        <v>1523696.72144</v>
      </c>
      <c r="F1044">
        <v>687800.69936900004</v>
      </c>
      <c r="G1044">
        <v>3</v>
      </c>
      <c r="H1044">
        <v>150</v>
      </c>
      <c r="I1044" t="s">
        <v>22</v>
      </c>
      <c r="J1044">
        <v>2</v>
      </c>
      <c r="K1044">
        <v>8</v>
      </c>
      <c r="L1044" t="s">
        <v>27</v>
      </c>
      <c r="M1044">
        <v>5</v>
      </c>
      <c r="N1044">
        <v>109007</v>
      </c>
      <c r="O1044" t="s">
        <v>832</v>
      </c>
      <c r="P1044">
        <v>2003</v>
      </c>
      <c r="Q1044" t="s">
        <v>1235</v>
      </c>
      <c r="R1044" t="s">
        <v>2518</v>
      </c>
      <c r="S1044">
        <v>242.990635</v>
      </c>
      <c r="T1044">
        <v>53</v>
      </c>
      <c r="U1044">
        <v>530604</v>
      </c>
      <c r="V1044" t="str">
        <f t="shared" si="32"/>
        <v>dm-53-06-04</v>
      </c>
      <c r="W1044">
        <f t="shared" si="33"/>
        <v>14</v>
      </c>
    </row>
    <row r="1045" spans="1:23" x14ac:dyDescent="0.2">
      <c r="A1045" t="s">
        <v>9998</v>
      </c>
      <c r="B1045" t="s">
        <v>9999</v>
      </c>
      <c r="C1045" s="4">
        <v>4</v>
      </c>
      <c r="D1045">
        <v>2017</v>
      </c>
      <c r="E1045">
        <v>1532405.6922599999</v>
      </c>
      <c r="F1045">
        <v>695622.21211299999</v>
      </c>
      <c r="G1045">
        <v>1</v>
      </c>
      <c r="H1045">
        <v>300</v>
      </c>
      <c r="I1045" t="s">
        <v>22</v>
      </c>
      <c r="J1045">
        <v>2</v>
      </c>
      <c r="K1045">
        <v>9</v>
      </c>
      <c r="L1045" t="s">
        <v>27</v>
      </c>
      <c r="M1045">
        <v>5</v>
      </c>
      <c r="N1045">
        <v>1897745</v>
      </c>
      <c r="O1045" t="s">
        <v>868</v>
      </c>
      <c r="P1045">
        <v>1998</v>
      </c>
      <c r="Q1045" t="s">
        <v>869</v>
      </c>
      <c r="R1045" t="s">
        <v>2518</v>
      </c>
      <c r="S1045">
        <v>231.25161399999999</v>
      </c>
      <c r="T1045">
        <v>53</v>
      </c>
      <c r="U1045">
        <v>530401</v>
      </c>
      <c r="V1045" t="str">
        <f t="shared" si="32"/>
        <v>dm-53-04-01</v>
      </c>
      <c r="W1045">
        <f t="shared" si="33"/>
        <v>19</v>
      </c>
    </row>
    <row r="1046" spans="1:23" x14ac:dyDescent="0.2">
      <c r="A1046" t="s">
        <v>10009</v>
      </c>
      <c r="B1046" t="s">
        <v>10010</v>
      </c>
      <c r="C1046" s="4">
        <v>4</v>
      </c>
      <c r="D1046">
        <v>2017</v>
      </c>
      <c r="E1046">
        <v>1530501.1689899999</v>
      </c>
      <c r="F1046">
        <v>685858.77982699999</v>
      </c>
      <c r="G1046">
        <v>1</v>
      </c>
      <c r="H1046">
        <v>150</v>
      </c>
      <c r="I1046" t="s">
        <v>26</v>
      </c>
      <c r="J1046">
        <v>2</v>
      </c>
      <c r="K1046">
        <v>9</v>
      </c>
      <c r="L1046" t="s">
        <v>27</v>
      </c>
      <c r="M1046">
        <v>5</v>
      </c>
      <c r="N1046">
        <v>1710962</v>
      </c>
      <c r="O1046" t="s">
        <v>782</v>
      </c>
      <c r="P1046">
        <v>2009</v>
      </c>
      <c r="Q1046" t="s">
        <v>5225</v>
      </c>
      <c r="R1046" s="5">
        <v>239415</v>
      </c>
      <c r="S1046">
        <v>8.9644829999999995</v>
      </c>
      <c r="T1046">
        <v>53</v>
      </c>
      <c r="U1046">
        <v>530203</v>
      </c>
      <c r="V1046" t="str">
        <f t="shared" si="32"/>
        <v>dm-53-02-03</v>
      </c>
      <c r="W1046">
        <f t="shared" si="33"/>
        <v>8</v>
      </c>
    </row>
    <row r="1047" spans="1:23" x14ac:dyDescent="0.2">
      <c r="A1047" t="s">
        <v>10015</v>
      </c>
      <c r="B1047" t="s">
        <v>10016</v>
      </c>
      <c r="C1047" s="4">
        <v>4</v>
      </c>
      <c r="D1047">
        <v>2017</v>
      </c>
      <c r="E1047">
        <v>1532178.1985299999</v>
      </c>
      <c r="F1047">
        <v>689411.18866099999</v>
      </c>
      <c r="G1047">
        <v>1</v>
      </c>
      <c r="H1047">
        <v>200</v>
      </c>
      <c r="I1047" t="s">
        <v>22</v>
      </c>
      <c r="J1047">
        <v>2</v>
      </c>
      <c r="K1047">
        <v>9</v>
      </c>
      <c r="L1047" t="s">
        <v>27</v>
      </c>
      <c r="M1047">
        <v>5</v>
      </c>
      <c r="N1047">
        <v>1414519</v>
      </c>
      <c r="O1047" t="s">
        <v>2783</v>
      </c>
      <c r="P1047">
        <v>1994</v>
      </c>
      <c r="Q1047" t="s">
        <v>6231</v>
      </c>
      <c r="R1047" s="5">
        <v>239322</v>
      </c>
      <c r="S1047">
        <v>524.83949800000005</v>
      </c>
      <c r="T1047">
        <v>53</v>
      </c>
      <c r="U1047">
        <v>530304</v>
      </c>
      <c r="V1047" t="str">
        <f t="shared" si="32"/>
        <v>dm-53-03-04</v>
      </c>
      <c r="W1047">
        <f t="shared" si="33"/>
        <v>23</v>
      </c>
    </row>
    <row r="1048" spans="1:23" x14ac:dyDescent="0.2">
      <c r="A1048" t="s">
        <v>10017</v>
      </c>
      <c r="B1048" s="1">
        <v>42740.336805555555</v>
      </c>
      <c r="C1048" s="4">
        <v>5</v>
      </c>
      <c r="D1048">
        <v>2017</v>
      </c>
      <c r="E1048">
        <v>1532042.89863</v>
      </c>
      <c r="F1048">
        <v>685445.43240199995</v>
      </c>
      <c r="G1048">
        <v>1</v>
      </c>
      <c r="H1048">
        <v>300</v>
      </c>
      <c r="I1048" t="s">
        <v>26</v>
      </c>
      <c r="J1048">
        <v>2</v>
      </c>
      <c r="K1048">
        <v>9</v>
      </c>
      <c r="L1048" t="s">
        <v>27</v>
      </c>
      <c r="M1048">
        <v>5</v>
      </c>
      <c r="N1048">
        <v>2020172</v>
      </c>
      <c r="O1048">
        <v>3300010434</v>
      </c>
      <c r="P1048">
        <v>2015</v>
      </c>
      <c r="Q1048" t="s">
        <v>8256</v>
      </c>
      <c r="R1048" t="s">
        <v>2518</v>
      </c>
      <c r="S1048">
        <v>253.99520799999999</v>
      </c>
      <c r="T1048">
        <v>53</v>
      </c>
      <c r="U1048">
        <v>530105</v>
      </c>
      <c r="V1048" t="str">
        <f t="shared" si="32"/>
        <v>dm-53-01-05</v>
      </c>
      <c r="W1048">
        <f t="shared" si="33"/>
        <v>2</v>
      </c>
    </row>
    <row r="1049" spans="1:23" x14ac:dyDescent="0.2">
      <c r="A1049" t="s">
        <v>10018</v>
      </c>
      <c r="B1049" s="1">
        <v>42740.347916666666</v>
      </c>
      <c r="C1049" s="4">
        <v>5</v>
      </c>
      <c r="D1049">
        <v>2017</v>
      </c>
      <c r="E1049">
        <v>1532861.0949500001</v>
      </c>
      <c r="F1049">
        <v>686718.878868</v>
      </c>
      <c r="G1049">
        <v>1</v>
      </c>
      <c r="H1049">
        <v>300</v>
      </c>
      <c r="I1049" t="s">
        <v>26</v>
      </c>
      <c r="J1049">
        <v>2</v>
      </c>
      <c r="K1049">
        <v>9</v>
      </c>
      <c r="L1049" t="s">
        <v>27</v>
      </c>
      <c r="M1049">
        <v>5</v>
      </c>
      <c r="N1049">
        <v>389097</v>
      </c>
      <c r="O1049" t="s">
        <v>1167</v>
      </c>
      <c r="P1049">
        <v>2003</v>
      </c>
      <c r="Q1049" t="s">
        <v>1248</v>
      </c>
      <c r="R1049" s="5">
        <v>239688</v>
      </c>
      <c r="S1049">
        <v>476.04483900000002</v>
      </c>
      <c r="T1049">
        <v>53</v>
      </c>
      <c r="U1049">
        <v>530106</v>
      </c>
      <c r="V1049" t="str">
        <f t="shared" si="32"/>
        <v>dm-53-01-06</v>
      </c>
      <c r="W1049">
        <f t="shared" si="33"/>
        <v>14</v>
      </c>
    </row>
    <row r="1050" spans="1:23" x14ac:dyDescent="0.2">
      <c r="A1050" t="s">
        <v>10023</v>
      </c>
      <c r="B1050" s="1">
        <v>42740.563888888886</v>
      </c>
      <c r="C1050" s="4">
        <v>5</v>
      </c>
      <c r="D1050">
        <v>2017</v>
      </c>
      <c r="E1050">
        <v>1530136.0817400001</v>
      </c>
      <c r="F1050">
        <v>686571.51099099999</v>
      </c>
      <c r="G1050">
        <v>1</v>
      </c>
      <c r="H1050">
        <v>200</v>
      </c>
      <c r="I1050" t="s">
        <v>22</v>
      </c>
      <c r="J1050">
        <v>2</v>
      </c>
      <c r="K1050">
        <v>9</v>
      </c>
      <c r="L1050" t="s">
        <v>10024</v>
      </c>
      <c r="M1050">
        <v>5</v>
      </c>
      <c r="N1050">
        <v>1532053</v>
      </c>
      <c r="O1050" t="s">
        <v>1057</v>
      </c>
      <c r="P1050">
        <v>1994</v>
      </c>
      <c r="Q1050" t="s">
        <v>1058</v>
      </c>
      <c r="R1050" s="5">
        <v>240168</v>
      </c>
      <c r="S1050">
        <v>45.536365000000004</v>
      </c>
      <c r="T1050">
        <v>53</v>
      </c>
      <c r="U1050">
        <v>530204</v>
      </c>
      <c r="V1050" t="str">
        <f t="shared" si="32"/>
        <v>dm-53-02-04</v>
      </c>
      <c r="W1050">
        <f t="shared" si="33"/>
        <v>23</v>
      </c>
    </row>
    <row r="1051" spans="1:23" x14ac:dyDescent="0.2">
      <c r="A1051" t="s">
        <v>10025</v>
      </c>
      <c r="B1051" s="1">
        <v>42740.702777777777</v>
      </c>
      <c r="C1051" s="4">
        <v>5</v>
      </c>
      <c r="D1051">
        <v>2017</v>
      </c>
      <c r="E1051">
        <v>1535361.91597</v>
      </c>
      <c r="F1051">
        <v>688246.12752700003</v>
      </c>
      <c r="G1051">
        <v>1</v>
      </c>
      <c r="H1051">
        <v>100</v>
      </c>
      <c r="I1051" t="s">
        <v>26</v>
      </c>
      <c r="J1051">
        <v>2</v>
      </c>
      <c r="K1051">
        <v>9</v>
      </c>
      <c r="L1051" t="s">
        <v>27</v>
      </c>
      <c r="M1051">
        <v>5</v>
      </c>
      <c r="N1051">
        <v>1588090</v>
      </c>
      <c r="O1051" t="s">
        <v>10026</v>
      </c>
      <c r="P1051">
        <v>1995</v>
      </c>
      <c r="Q1051" t="s">
        <v>10027</v>
      </c>
      <c r="R1051" s="5">
        <v>239320</v>
      </c>
      <c r="S1051">
        <v>817.07302900000002</v>
      </c>
      <c r="T1051">
        <v>53</v>
      </c>
      <c r="U1051">
        <v>530302</v>
      </c>
      <c r="V1051" t="str">
        <f t="shared" si="32"/>
        <v>dm-53-03-02</v>
      </c>
      <c r="W1051">
        <f t="shared" si="33"/>
        <v>22</v>
      </c>
    </row>
    <row r="1052" spans="1:23" x14ac:dyDescent="0.2">
      <c r="A1052" t="s">
        <v>10033</v>
      </c>
      <c r="B1052" s="1">
        <v>42771.52847222222</v>
      </c>
      <c r="C1052" s="4">
        <v>5</v>
      </c>
      <c r="D1052">
        <v>2017</v>
      </c>
      <c r="E1052">
        <v>1527337.0788700001</v>
      </c>
      <c r="F1052">
        <v>686918.96920799999</v>
      </c>
      <c r="G1052">
        <v>1</v>
      </c>
      <c r="H1052">
        <v>150</v>
      </c>
      <c r="I1052" t="s">
        <v>22</v>
      </c>
      <c r="J1052">
        <v>2</v>
      </c>
      <c r="K1052">
        <v>9</v>
      </c>
      <c r="L1052" t="s">
        <v>27</v>
      </c>
      <c r="M1052">
        <v>5</v>
      </c>
      <c r="N1052">
        <v>223241</v>
      </c>
      <c r="O1052" t="s">
        <v>4705</v>
      </c>
      <c r="P1052">
        <v>1988</v>
      </c>
      <c r="Q1052" t="s">
        <v>4706</v>
      </c>
      <c r="R1052" s="5">
        <v>239813</v>
      </c>
      <c r="S1052">
        <v>127.64542</v>
      </c>
      <c r="T1052">
        <v>53</v>
      </c>
      <c r="U1052">
        <v>530603</v>
      </c>
      <c r="V1052" t="str">
        <f t="shared" si="32"/>
        <v>dm-53-06-03</v>
      </c>
      <c r="W1052">
        <f t="shared" si="33"/>
        <v>29</v>
      </c>
    </row>
    <row r="1053" spans="1:23" x14ac:dyDescent="0.2">
      <c r="A1053" t="s">
        <v>10034</v>
      </c>
      <c r="B1053" s="1">
        <v>42799.318749999999</v>
      </c>
      <c r="C1053" s="4">
        <v>5</v>
      </c>
      <c r="D1053">
        <v>2017</v>
      </c>
      <c r="E1053">
        <v>1527908.5879299999</v>
      </c>
      <c r="F1053">
        <v>684358.22110900003</v>
      </c>
      <c r="G1053">
        <v>1</v>
      </c>
      <c r="H1053">
        <v>300</v>
      </c>
      <c r="I1053" t="s">
        <v>26</v>
      </c>
      <c r="J1053">
        <v>2</v>
      </c>
      <c r="K1053">
        <v>9</v>
      </c>
      <c r="L1053" t="s">
        <v>27</v>
      </c>
      <c r="M1053">
        <v>5</v>
      </c>
      <c r="N1053">
        <v>1493310</v>
      </c>
      <c r="O1053">
        <v>3100047813</v>
      </c>
      <c r="P1053">
        <v>2010</v>
      </c>
      <c r="Q1053" t="s">
        <v>835</v>
      </c>
      <c r="R1053" s="5">
        <v>238923</v>
      </c>
      <c r="S1053">
        <v>258.59541899999999</v>
      </c>
      <c r="T1053">
        <v>53</v>
      </c>
      <c r="U1053">
        <v>530203</v>
      </c>
      <c r="V1053" t="str">
        <f t="shared" si="32"/>
        <v>dm-53-02-03</v>
      </c>
      <c r="W1053">
        <f t="shared" si="33"/>
        <v>7</v>
      </c>
    </row>
    <row r="1054" spans="1:23" x14ac:dyDescent="0.2">
      <c r="A1054" t="s">
        <v>10036</v>
      </c>
      <c r="B1054" s="1">
        <v>42799.394444444442</v>
      </c>
      <c r="C1054" s="4">
        <v>5</v>
      </c>
      <c r="D1054">
        <v>2017</v>
      </c>
      <c r="E1054">
        <v>1535362.1869399999</v>
      </c>
      <c r="F1054">
        <v>688252.93559200002</v>
      </c>
      <c r="G1054">
        <v>1</v>
      </c>
      <c r="H1054">
        <v>100</v>
      </c>
      <c r="I1054" t="s">
        <v>26</v>
      </c>
      <c r="J1054">
        <v>2</v>
      </c>
      <c r="K1054">
        <v>9</v>
      </c>
      <c r="L1054" t="s">
        <v>27</v>
      </c>
      <c r="M1054">
        <v>5</v>
      </c>
      <c r="N1054">
        <v>1588090</v>
      </c>
      <c r="O1054" t="s">
        <v>10026</v>
      </c>
      <c r="P1054">
        <v>1995</v>
      </c>
      <c r="Q1054" t="s">
        <v>10027</v>
      </c>
      <c r="R1054" s="5">
        <v>239320</v>
      </c>
      <c r="S1054">
        <v>817.07302900000002</v>
      </c>
      <c r="T1054">
        <v>53</v>
      </c>
      <c r="U1054">
        <v>530302</v>
      </c>
      <c r="V1054" t="str">
        <f t="shared" si="32"/>
        <v>dm-53-03-02</v>
      </c>
      <c r="W1054">
        <f t="shared" si="33"/>
        <v>22</v>
      </c>
    </row>
    <row r="1055" spans="1:23" x14ac:dyDescent="0.2">
      <c r="A1055" t="s">
        <v>10042</v>
      </c>
      <c r="B1055" s="1">
        <v>42799.7</v>
      </c>
      <c r="C1055" s="4">
        <v>5</v>
      </c>
      <c r="D1055">
        <v>2017</v>
      </c>
      <c r="E1055">
        <v>1530600.0345600001</v>
      </c>
      <c r="F1055">
        <v>703335.26092699997</v>
      </c>
      <c r="G1055">
        <v>1</v>
      </c>
      <c r="H1055">
        <v>150</v>
      </c>
      <c r="I1055" t="s">
        <v>26</v>
      </c>
      <c r="J1055">
        <v>2</v>
      </c>
      <c r="K1055">
        <v>9</v>
      </c>
      <c r="L1055" t="s">
        <v>27</v>
      </c>
      <c r="M1055">
        <v>5</v>
      </c>
      <c r="N1055">
        <v>1788809</v>
      </c>
      <c r="O1055" t="s">
        <v>1191</v>
      </c>
      <c r="P1055">
        <v>2013</v>
      </c>
      <c r="Q1055" t="s">
        <v>2705</v>
      </c>
      <c r="R1055" s="5">
        <v>240031</v>
      </c>
      <c r="S1055">
        <v>217.56800999999999</v>
      </c>
      <c r="T1055">
        <v>53</v>
      </c>
      <c r="U1055">
        <v>530507</v>
      </c>
      <c r="V1055" t="str">
        <f t="shared" si="32"/>
        <v>dm-53-05-07</v>
      </c>
      <c r="W1055">
        <f t="shared" si="33"/>
        <v>4</v>
      </c>
    </row>
    <row r="1056" spans="1:23" x14ac:dyDescent="0.2">
      <c r="A1056" t="s">
        <v>10043</v>
      </c>
      <c r="B1056" s="1">
        <v>42799.8125</v>
      </c>
      <c r="C1056" s="4">
        <v>5</v>
      </c>
      <c r="D1056">
        <v>2017</v>
      </c>
      <c r="E1056">
        <v>1532510.08877</v>
      </c>
      <c r="F1056">
        <v>690203.35596199997</v>
      </c>
      <c r="G1056">
        <v>1</v>
      </c>
      <c r="H1056">
        <v>150</v>
      </c>
      <c r="I1056" t="s">
        <v>22</v>
      </c>
      <c r="J1056">
        <v>2</v>
      </c>
      <c r="K1056">
        <v>9</v>
      </c>
      <c r="L1056" t="s">
        <v>27</v>
      </c>
      <c r="M1056">
        <v>5</v>
      </c>
      <c r="N1056">
        <v>2049007</v>
      </c>
      <c r="O1056" t="s">
        <v>2783</v>
      </c>
      <c r="P1056">
        <v>1994</v>
      </c>
      <c r="Q1056" t="s">
        <v>2784</v>
      </c>
      <c r="R1056" s="5">
        <v>239426</v>
      </c>
      <c r="S1056">
        <v>409.740251</v>
      </c>
      <c r="T1056">
        <v>53</v>
      </c>
      <c r="U1056">
        <v>530304</v>
      </c>
      <c r="V1056" t="str">
        <f t="shared" si="32"/>
        <v>dm-53-03-04</v>
      </c>
      <c r="W1056">
        <f t="shared" si="33"/>
        <v>23</v>
      </c>
    </row>
    <row r="1057" spans="1:23" x14ac:dyDescent="0.2">
      <c r="A1057" t="s">
        <v>10045</v>
      </c>
      <c r="B1057" s="1">
        <v>42830.332638888889</v>
      </c>
      <c r="C1057" s="4">
        <v>5</v>
      </c>
      <c r="D1057">
        <v>2017</v>
      </c>
      <c r="E1057">
        <v>1533208.61803</v>
      </c>
      <c r="F1057">
        <v>683443.11233999999</v>
      </c>
      <c r="G1057">
        <v>1</v>
      </c>
      <c r="H1057">
        <v>200</v>
      </c>
      <c r="I1057" t="s">
        <v>22</v>
      </c>
      <c r="J1057">
        <v>2</v>
      </c>
      <c r="K1057">
        <v>9</v>
      </c>
      <c r="L1057" t="s">
        <v>27</v>
      </c>
      <c r="M1057">
        <v>5</v>
      </c>
      <c r="N1057">
        <v>53583</v>
      </c>
      <c r="O1057" t="s">
        <v>27</v>
      </c>
      <c r="P1057">
        <v>2010</v>
      </c>
      <c r="Q1057" t="s">
        <v>522</v>
      </c>
      <c r="R1057" s="5">
        <v>238560</v>
      </c>
      <c r="S1057">
        <v>39.744633999999998</v>
      </c>
      <c r="T1057">
        <v>53</v>
      </c>
      <c r="U1057">
        <v>530102</v>
      </c>
      <c r="V1057" t="str">
        <f t="shared" si="32"/>
        <v>dm-53-01-02</v>
      </c>
      <c r="W1057">
        <f t="shared" si="33"/>
        <v>7</v>
      </c>
    </row>
    <row r="1058" spans="1:23" x14ac:dyDescent="0.2">
      <c r="A1058" t="s">
        <v>10046</v>
      </c>
      <c r="B1058" s="1">
        <v>42830.388194444444</v>
      </c>
      <c r="C1058" s="4">
        <v>5</v>
      </c>
      <c r="D1058">
        <v>2017</v>
      </c>
      <c r="E1058">
        <v>1532059.33418</v>
      </c>
      <c r="F1058">
        <v>695252.81313899998</v>
      </c>
      <c r="G1058">
        <v>1</v>
      </c>
      <c r="H1058">
        <v>300</v>
      </c>
      <c r="I1058" t="s">
        <v>26</v>
      </c>
      <c r="J1058">
        <v>2</v>
      </c>
      <c r="K1058">
        <v>9</v>
      </c>
      <c r="L1058" t="s">
        <v>27</v>
      </c>
      <c r="M1058">
        <v>5</v>
      </c>
      <c r="N1058">
        <v>345542</v>
      </c>
      <c r="O1058" t="s">
        <v>881</v>
      </c>
      <c r="P1058">
        <v>2014</v>
      </c>
      <c r="Q1058" t="s">
        <v>882</v>
      </c>
      <c r="R1058" s="5">
        <v>240056</v>
      </c>
      <c r="S1058">
        <v>303.59141199999999</v>
      </c>
      <c r="T1058">
        <v>53</v>
      </c>
      <c r="U1058">
        <v>530501</v>
      </c>
      <c r="V1058" t="str">
        <f t="shared" si="32"/>
        <v>dm-53-05-01</v>
      </c>
      <c r="W1058">
        <f t="shared" si="33"/>
        <v>3</v>
      </c>
    </row>
    <row r="1059" spans="1:23" x14ac:dyDescent="0.2">
      <c r="A1059" t="s">
        <v>10047</v>
      </c>
      <c r="B1059" s="1">
        <v>42860.386805555558</v>
      </c>
      <c r="C1059" s="4">
        <v>5</v>
      </c>
      <c r="D1059">
        <v>2017</v>
      </c>
      <c r="E1059">
        <v>1524758.67493</v>
      </c>
      <c r="F1059">
        <v>689293.68987500004</v>
      </c>
      <c r="G1059">
        <v>1</v>
      </c>
      <c r="H1059">
        <v>150</v>
      </c>
      <c r="I1059" t="s">
        <v>26</v>
      </c>
      <c r="J1059">
        <v>2</v>
      </c>
      <c r="K1059">
        <v>9</v>
      </c>
      <c r="L1059" t="s">
        <v>27</v>
      </c>
      <c r="M1059">
        <v>5</v>
      </c>
      <c r="N1059">
        <v>946569</v>
      </c>
      <c r="O1059" t="s">
        <v>898</v>
      </c>
      <c r="P1059">
        <v>2008</v>
      </c>
      <c r="Q1059" t="s">
        <v>1142</v>
      </c>
      <c r="R1059" s="5">
        <v>238159</v>
      </c>
      <c r="S1059">
        <v>793.75007100000005</v>
      </c>
      <c r="T1059">
        <v>53</v>
      </c>
      <c r="U1059">
        <v>530801</v>
      </c>
      <c r="V1059" t="str">
        <f t="shared" si="32"/>
        <v>dm-53-08-01</v>
      </c>
      <c r="W1059">
        <f t="shared" si="33"/>
        <v>9</v>
      </c>
    </row>
    <row r="1060" spans="1:23" x14ac:dyDescent="0.2">
      <c r="A1060" t="s">
        <v>10048</v>
      </c>
      <c r="B1060" s="1">
        <v>42860.397916666669</v>
      </c>
      <c r="C1060" s="4">
        <v>5</v>
      </c>
      <c r="D1060">
        <v>2017</v>
      </c>
      <c r="E1060">
        <v>1526900.23437</v>
      </c>
      <c r="F1060">
        <v>685172.24918100005</v>
      </c>
      <c r="G1060">
        <v>1</v>
      </c>
      <c r="H1060">
        <v>300</v>
      </c>
      <c r="I1060" t="s">
        <v>22</v>
      </c>
      <c r="J1060">
        <v>2</v>
      </c>
      <c r="K1060">
        <v>9</v>
      </c>
      <c r="L1060" t="s">
        <v>27</v>
      </c>
      <c r="M1060">
        <v>5</v>
      </c>
      <c r="N1060">
        <v>400440</v>
      </c>
      <c r="O1060" t="s">
        <v>7713</v>
      </c>
      <c r="P1060">
        <v>1990</v>
      </c>
      <c r="Q1060" t="s">
        <v>7714</v>
      </c>
      <c r="R1060" s="5">
        <v>238798</v>
      </c>
      <c r="S1060">
        <v>81.074318000000005</v>
      </c>
      <c r="T1060">
        <v>53</v>
      </c>
      <c r="U1060">
        <v>530205</v>
      </c>
      <c r="V1060" t="str">
        <f t="shared" si="32"/>
        <v>dm-53-02-05</v>
      </c>
      <c r="W1060">
        <f t="shared" si="33"/>
        <v>27</v>
      </c>
    </row>
    <row r="1061" spans="1:23" x14ac:dyDescent="0.2">
      <c r="A1061" t="s">
        <v>10049</v>
      </c>
      <c r="B1061" s="1">
        <v>42860.425000000003</v>
      </c>
      <c r="C1061" s="4">
        <v>5</v>
      </c>
      <c r="D1061">
        <v>2017</v>
      </c>
      <c r="E1061">
        <v>1525820.7351599999</v>
      </c>
      <c r="F1061">
        <v>694574.64617700002</v>
      </c>
      <c r="G1061">
        <v>3</v>
      </c>
      <c r="H1061">
        <v>100</v>
      </c>
      <c r="I1061" t="s">
        <v>26</v>
      </c>
      <c r="J1061">
        <v>2</v>
      </c>
      <c r="K1061">
        <v>9</v>
      </c>
      <c r="L1061" t="s">
        <v>27</v>
      </c>
      <c r="M1061">
        <v>3</v>
      </c>
      <c r="N1061">
        <v>1690035</v>
      </c>
      <c r="O1061" t="s">
        <v>892</v>
      </c>
      <c r="P1061">
        <v>1998</v>
      </c>
      <c r="Q1061" t="s">
        <v>1009</v>
      </c>
      <c r="R1061" s="5">
        <v>239376</v>
      </c>
      <c r="S1061">
        <v>233.25792100000001</v>
      </c>
      <c r="T1061">
        <v>53</v>
      </c>
      <c r="U1061">
        <v>530901</v>
      </c>
      <c r="V1061" t="str">
        <f t="shared" si="32"/>
        <v>dm-53-09-01</v>
      </c>
      <c r="W1061">
        <f t="shared" si="33"/>
        <v>19</v>
      </c>
    </row>
    <row r="1062" spans="1:23" x14ac:dyDescent="0.2">
      <c r="A1062" t="s">
        <v>10055</v>
      </c>
      <c r="B1062" s="1">
        <v>42860.852083333331</v>
      </c>
      <c r="C1062" s="4">
        <v>5</v>
      </c>
      <c r="D1062">
        <v>2017</v>
      </c>
      <c r="E1062">
        <v>1525906.50306</v>
      </c>
      <c r="F1062">
        <v>696062.32626600005</v>
      </c>
      <c r="G1062">
        <v>1</v>
      </c>
      <c r="H1062">
        <v>200</v>
      </c>
      <c r="I1062" t="s">
        <v>22</v>
      </c>
      <c r="J1062">
        <v>2</v>
      </c>
      <c r="K1062">
        <v>9</v>
      </c>
      <c r="L1062" t="s">
        <v>27</v>
      </c>
      <c r="M1062">
        <v>5</v>
      </c>
      <c r="N1062">
        <v>1687785</v>
      </c>
      <c r="O1062" t="s">
        <v>892</v>
      </c>
      <c r="P1062">
        <v>2000</v>
      </c>
      <c r="Q1062" t="s">
        <v>2151</v>
      </c>
      <c r="R1062" s="5">
        <v>239370</v>
      </c>
      <c r="S1062">
        <v>198.48382000000001</v>
      </c>
      <c r="T1062">
        <v>53</v>
      </c>
      <c r="U1062">
        <v>530901</v>
      </c>
      <c r="V1062" t="str">
        <f t="shared" si="32"/>
        <v>dm-53-09-01</v>
      </c>
      <c r="W1062">
        <f t="shared" si="33"/>
        <v>17</v>
      </c>
    </row>
    <row r="1063" spans="1:23" x14ac:dyDescent="0.2">
      <c r="A1063" t="s">
        <v>10068</v>
      </c>
      <c r="B1063" s="1">
        <v>42921.607638888891</v>
      </c>
      <c r="C1063" s="4">
        <v>5</v>
      </c>
      <c r="D1063">
        <v>2017</v>
      </c>
      <c r="E1063">
        <v>1523752.1546499999</v>
      </c>
      <c r="F1063">
        <v>685767.63405400002</v>
      </c>
      <c r="G1063">
        <v>1</v>
      </c>
      <c r="H1063">
        <v>100</v>
      </c>
      <c r="I1063" t="s">
        <v>26</v>
      </c>
      <c r="J1063">
        <v>2</v>
      </c>
      <c r="K1063">
        <v>9</v>
      </c>
      <c r="L1063" t="s">
        <v>27</v>
      </c>
      <c r="M1063">
        <v>5</v>
      </c>
      <c r="N1063">
        <v>420486</v>
      </c>
      <c r="O1063" t="s">
        <v>732</v>
      </c>
      <c r="P1063">
        <v>1997</v>
      </c>
      <c r="Q1063" t="s">
        <v>733</v>
      </c>
      <c r="R1063" s="5">
        <v>237480</v>
      </c>
      <c r="S1063">
        <v>350.06965500000001</v>
      </c>
      <c r="T1063">
        <v>53</v>
      </c>
      <c r="U1063">
        <v>530601</v>
      </c>
      <c r="V1063" t="str">
        <f t="shared" si="32"/>
        <v>dm-53-06-01</v>
      </c>
      <c r="W1063">
        <f t="shared" si="33"/>
        <v>20</v>
      </c>
    </row>
    <row r="1064" spans="1:23" x14ac:dyDescent="0.2">
      <c r="A1064" t="s">
        <v>10069</v>
      </c>
      <c r="B1064" s="1">
        <v>42921.638888888891</v>
      </c>
      <c r="C1064" s="4">
        <v>5</v>
      </c>
      <c r="D1064">
        <v>2017</v>
      </c>
      <c r="E1064">
        <v>1525270.3803399999</v>
      </c>
      <c r="F1064">
        <v>687780.67719399999</v>
      </c>
      <c r="G1064">
        <v>1</v>
      </c>
      <c r="H1064">
        <v>300</v>
      </c>
      <c r="I1064" t="s">
        <v>26</v>
      </c>
      <c r="J1064">
        <v>2</v>
      </c>
      <c r="K1064">
        <v>9</v>
      </c>
      <c r="L1064" t="s">
        <v>27</v>
      </c>
      <c r="M1064">
        <v>5</v>
      </c>
      <c r="N1064">
        <v>1439148</v>
      </c>
      <c r="O1064" t="s">
        <v>710</v>
      </c>
      <c r="P1064">
        <v>2008</v>
      </c>
      <c r="Q1064" t="s">
        <v>711</v>
      </c>
      <c r="R1064" s="5">
        <v>238778</v>
      </c>
      <c r="S1064">
        <v>632.46910500000001</v>
      </c>
      <c r="T1064">
        <v>53</v>
      </c>
      <c r="U1064">
        <v>530605</v>
      </c>
      <c r="V1064" t="str">
        <f t="shared" si="32"/>
        <v>dm-53-06-05</v>
      </c>
      <c r="W1064">
        <f t="shared" si="33"/>
        <v>9</v>
      </c>
    </row>
    <row r="1065" spans="1:23" x14ac:dyDescent="0.2">
      <c r="A1065" t="s">
        <v>10073</v>
      </c>
      <c r="B1065" s="1">
        <v>42952.463888888888</v>
      </c>
      <c r="C1065" s="4">
        <v>5</v>
      </c>
      <c r="D1065">
        <v>2017</v>
      </c>
      <c r="E1065">
        <v>1531759.2755499999</v>
      </c>
      <c r="F1065">
        <v>684991.35342599999</v>
      </c>
      <c r="G1065">
        <v>1</v>
      </c>
      <c r="H1065">
        <v>200</v>
      </c>
      <c r="I1065" t="s">
        <v>26</v>
      </c>
      <c r="J1065">
        <v>2</v>
      </c>
      <c r="K1065">
        <v>9</v>
      </c>
      <c r="L1065" t="s">
        <v>27</v>
      </c>
      <c r="M1065">
        <v>5</v>
      </c>
      <c r="N1065">
        <v>1803731</v>
      </c>
      <c r="O1065">
        <v>3100068240</v>
      </c>
      <c r="P1065">
        <v>2014</v>
      </c>
      <c r="Q1065" t="s">
        <v>10074</v>
      </c>
      <c r="R1065" s="5">
        <v>240177</v>
      </c>
      <c r="S1065">
        <v>31.978349000000001</v>
      </c>
      <c r="T1065">
        <v>53</v>
      </c>
      <c r="U1065">
        <v>530105</v>
      </c>
      <c r="V1065" t="str">
        <f t="shared" si="32"/>
        <v>dm-53-01-05</v>
      </c>
      <c r="W1065">
        <f t="shared" si="33"/>
        <v>3</v>
      </c>
    </row>
    <row r="1066" spans="1:23" x14ac:dyDescent="0.2">
      <c r="A1066" t="s">
        <v>10077</v>
      </c>
      <c r="B1066" s="1">
        <v>42952.750694444447</v>
      </c>
      <c r="C1066" s="4">
        <v>5</v>
      </c>
      <c r="D1066">
        <v>2017</v>
      </c>
      <c r="E1066">
        <v>1539507.3421100001</v>
      </c>
      <c r="F1066">
        <v>698618.03652700002</v>
      </c>
      <c r="G1066">
        <v>1</v>
      </c>
      <c r="H1066">
        <v>200</v>
      </c>
      <c r="I1066" t="s">
        <v>26</v>
      </c>
      <c r="J1066">
        <v>2</v>
      </c>
      <c r="K1066">
        <v>9</v>
      </c>
      <c r="L1066" t="s">
        <v>27</v>
      </c>
      <c r="M1066">
        <v>5</v>
      </c>
      <c r="N1066">
        <v>1772522</v>
      </c>
      <c r="O1066" t="s">
        <v>1191</v>
      </c>
      <c r="P1066">
        <v>2013</v>
      </c>
      <c r="Q1066" t="s">
        <v>10078</v>
      </c>
      <c r="R1066" s="5">
        <v>239882</v>
      </c>
      <c r="S1066">
        <v>182.61942999999999</v>
      </c>
      <c r="T1066">
        <v>53</v>
      </c>
      <c r="U1066">
        <v>530402</v>
      </c>
      <c r="V1066" t="str">
        <f t="shared" si="32"/>
        <v>dm-53-04-02</v>
      </c>
      <c r="W1066">
        <f t="shared" si="33"/>
        <v>4</v>
      </c>
    </row>
    <row r="1067" spans="1:23" x14ac:dyDescent="0.2">
      <c r="A1067" t="s">
        <v>10079</v>
      </c>
      <c r="B1067" s="1">
        <v>42952.893055555556</v>
      </c>
      <c r="C1067" s="4">
        <v>5</v>
      </c>
      <c r="D1067">
        <v>2017</v>
      </c>
      <c r="E1067">
        <v>1527653.47172</v>
      </c>
      <c r="F1067">
        <v>685973.38838000002</v>
      </c>
      <c r="G1067">
        <v>1</v>
      </c>
      <c r="H1067">
        <v>300</v>
      </c>
      <c r="I1067" t="s">
        <v>26</v>
      </c>
      <c r="J1067">
        <v>2</v>
      </c>
      <c r="K1067">
        <v>9</v>
      </c>
      <c r="L1067" t="s">
        <v>27</v>
      </c>
      <c r="M1067">
        <v>5</v>
      </c>
      <c r="N1067">
        <v>201576</v>
      </c>
      <c r="O1067" t="s">
        <v>860</v>
      </c>
      <c r="P1067">
        <v>2002</v>
      </c>
      <c r="Q1067" t="s">
        <v>861</v>
      </c>
      <c r="R1067" s="5">
        <v>238215</v>
      </c>
      <c r="S1067">
        <v>6.3791000000000002</v>
      </c>
      <c r="T1067">
        <v>53</v>
      </c>
      <c r="U1067">
        <v>530206</v>
      </c>
      <c r="V1067" t="str">
        <f t="shared" si="32"/>
        <v>dm-53-02-06</v>
      </c>
      <c r="W1067">
        <f t="shared" si="33"/>
        <v>15</v>
      </c>
    </row>
    <row r="1068" spans="1:23" x14ac:dyDescent="0.2">
      <c r="A1068" t="s">
        <v>10080</v>
      </c>
      <c r="B1068" s="1">
        <v>42983.359722222223</v>
      </c>
      <c r="C1068" s="4">
        <v>5</v>
      </c>
      <c r="D1068">
        <v>2017</v>
      </c>
      <c r="E1068">
        <v>1534664.5774600001</v>
      </c>
      <c r="F1068">
        <v>685318.84010699997</v>
      </c>
      <c r="G1068">
        <v>1</v>
      </c>
      <c r="H1068">
        <v>150</v>
      </c>
      <c r="I1068" t="s">
        <v>26</v>
      </c>
      <c r="J1068">
        <v>2</v>
      </c>
      <c r="K1068">
        <v>9</v>
      </c>
      <c r="L1068" t="s">
        <v>27</v>
      </c>
      <c r="M1068">
        <v>5</v>
      </c>
      <c r="N1068">
        <v>738774</v>
      </c>
      <c r="O1068">
        <v>3100033525</v>
      </c>
      <c r="P1068">
        <v>2007</v>
      </c>
      <c r="Q1068" t="s">
        <v>10081</v>
      </c>
      <c r="R1068" s="5">
        <v>238595</v>
      </c>
      <c r="S1068">
        <v>171.74437</v>
      </c>
      <c r="T1068">
        <v>53</v>
      </c>
      <c r="U1068">
        <v>530103</v>
      </c>
      <c r="V1068" t="str">
        <f t="shared" si="32"/>
        <v>dm-53-01-03</v>
      </c>
      <c r="W1068">
        <f t="shared" si="33"/>
        <v>10</v>
      </c>
    </row>
    <row r="1069" spans="1:23" x14ac:dyDescent="0.2">
      <c r="A1069" t="s">
        <v>10086</v>
      </c>
      <c r="B1069" s="1">
        <v>43013.455555555556</v>
      </c>
      <c r="C1069" s="4">
        <v>5</v>
      </c>
      <c r="D1069">
        <v>2017</v>
      </c>
      <c r="E1069">
        <v>1532590.08232</v>
      </c>
      <c r="F1069">
        <v>700123.61814599996</v>
      </c>
      <c r="G1069">
        <v>1</v>
      </c>
      <c r="H1069">
        <v>100</v>
      </c>
      <c r="I1069" t="s">
        <v>26</v>
      </c>
      <c r="J1069">
        <v>2</v>
      </c>
      <c r="K1069">
        <v>9</v>
      </c>
      <c r="L1069" t="s">
        <v>27</v>
      </c>
      <c r="M1069">
        <v>5</v>
      </c>
      <c r="N1069">
        <v>1318805</v>
      </c>
      <c r="O1069">
        <v>3100044132</v>
      </c>
      <c r="P1069">
        <v>2009</v>
      </c>
      <c r="Q1069" t="s">
        <v>10087</v>
      </c>
      <c r="R1069" s="5">
        <v>238426</v>
      </c>
      <c r="S1069">
        <v>161.687153</v>
      </c>
      <c r="T1069">
        <v>53</v>
      </c>
      <c r="U1069">
        <v>530503</v>
      </c>
      <c r="V1069" t="str">
        <f t="shared" si="32"/>
        <v>dm-53-05-03</v>
      </c>
      <c r="W1069">
        <f t="shared" si="33"/>
        <v>8</v>
      </c>
    </row>
    <row r="1070" spans="1:23" x14ac:dyDescent="0.2">
      <c r="A1070" t="s">
        <v>10088</v>
      </c>
      <c r="B1070" s="1">
        <v>43013.605555555558</v>
      </c>
      <c r="C1070" s="4">
        <v>5</v>
      </c>
      <c r="D1070">
        <v>2017</v>
      </c>
      <c r="E1070">
        <v>1526003.5970399999</v>
      </c>
      <c r="F1070">
        <v>694657.94835399999</v>
      </c>
      <c r="G1070">
        <v>1</v>
      </c>
      <c r="H1070">
        <v>100</v>
      </c>
      <c r="I1070" t="s">
        <v>26</v>
      </c>
      <c r="J1070">
        <v>1</v>
      </c>
      <c r="K1070">
        <v>10</v>
      </c>
      <c r="L1070" t="s">
        <v>27</v>
      </c>
      <c r="M1070">
        <v>2</v>
      </c>
      <c r="N1070">
        <v>1686813</v>
      </c>
      <c r="O1070" t="s">
        <v>892</v>
      </c>
      <c r="P1070">
        <v>2001</v>
      </c>
      <c r="Q1070" t="s">
        <v>1009</v>
      </c>
      <c r="R1070" s="5">
        <v>239394</v>
      </c>
      <c r="S1070">
        <v>256.49181299999998</v>
      </c>
      <c r="T1070">
        <v>53</v>
      </c>
      <c r="U1070">
        <v>530901</v>
      </c>
      <c r="V1070" t="str">
        <f t="shared" si="32"/>
        <v>dm-53-09-01</v>
      </c>
      <c r="W1070">
        <f t="shared" si="33"/>
        <v>16</v>
      </c>
    </row>
    <row r="1071" spans="1:23" x14ac:dyDescent="0.2">
      <c r="A1071" t="s">
        <v>10089</v>
      </c>
      <c r="B1071" s="1">
        <v>43013.625</v>
      </c>
      <c r="C1071" s="4">
        <v>5</v>
      </c>
      <c r="D1071">
        <v>2017</v>
      </c>
      <c r="E1071">
        <v>1525074.82953</v>
      </c>
      <c r="F1071">
        <v>696964.46609</v>
      </c>
      <c r="G1071">
        <v>1</v>
      </c>
      <c r="H1071">
        <v>200</v>
      </c>
      <c r="I1071" t="s">
        <v>22</v>
      </c>
      <c r="J1071">
        <v>2</v>
      </c>
      <c r="K1071">
        <v>10</v>
      </c>
      <c r="L1071" t="s">
        <v>27</v>
      </c>
      <c r="M1071">
        <v>5</v>
      </c>
      <c r="N1071">
        <v>2051381</v>
      </c>
      <c r="O1071" t="s">
        <v>789</v>
      </c>
      <c r="P1071">
        <v>2003</v>
      </c>
      <c r="Q1071" t="s">
        <v>820</v>
      </c>
      <c r="R1071" s="5">
        <v>240275</v>
      </c>
      <c r="S1071">
        <v>1349.6208810000001</v>
      </c>
      <c r="T1071">
        <v>53</v>
      </c>
      <c r="U1071">
        <v>530902</v>
      </c>
      <c r="V1071" t="str">
        <f t="shared" si="32"/>
        <v>dm-53-09-02</v>
      </c>
      <c r="W1071">
        <f t="shared" si="33"/>
        <v>14</v>
      </c>
    </row>
    <row r="1072" spans="1:23" x14ac:dyDescent="0.2">
      <c r="A1072" t="s">
        <v>10091</v>
      </c>
      <c r="B1072" s="1">
        <v>43044.644444444442</v>
      </c>
      <c r="C1072" s="4">
        <v>5</v>
      </c>
      <c r="D1072">
        <v>2017</v>
      </c>
      <c r="E1072">
        <v>1524241.8575599999</v>
      </c>
      <c r="F1072">
        <v>685983.76912199997</v>
      </c>
      <c r="G1072">
        <v>1</v>
      </c>
      <c r="H1072">
        <v>100</v>
      </c>
      <c r="I1072" t="s">
        <v>26</v>
      </c>
      <c r="J1072">
        <v>2</v>
      </c>
      <c r="K1072">
        <v>9</v>
      </c>
      <c r="L1072" t="s">
        <v>27</v>
      </c>
      <c r="M1072">
        <v>5</v>
      </c>
      <c r="N1072">
        <v>420574</v>
      </c>
      <c r="O1072" t="s">
        <v>732</v>
      </c>
      <c r="P1072">
        <v>1997</v>
      </c>
      <c r="Q1072" t="s">
        <v>733</v>
      </c>
      <c r="R1072" s="5">
        <v>237480</v>
      </c>
      <c r="S1072">
        <v>492.20914699999997</v>
      </c>
      <c r="T1072">
        <v>53</v>
      </c>
      <c r="U1072">
        <v>530601</v>
      </c>
      <c r="V1072" t="str">
        <f t="shared" si="32"/>
        <v>dm-53-06-01</v>
      </c>
      <c r="W1072">
        <f t="shared" si="33"/>
        <v>20</v>
      </c>
    </row>
    <row r="1073" spans="1:23" x14ac:dyDescent="0.2">
      <c r="A1073" t="s">
        <v>10095</v>
      </c>
      <c r="B1073" s="1">
        <v>43074.341666666667</v>
      </c>
      <c r="C1073" s="4">
        <v>5</v>
      </c>
      <c r="D1073">
        <v>2017</v>
      </c>
      <c r="E1073">
        <v>1527989.3353299999</v>
      </c>
      <c r="F1073">
        <v>689632.46510599996</v>
      </c>
      <c r="G1073">
        <v>1</v>
      </c>
      <c r="H1073">
        <v>300</v>
      </c>
      <c r="I1073" t="s">
        <v>26</v>
      </c>
      <c r="J1073">
        <v>2</v>
      </c>
      <c r="K1073">
        <v>9</v>
      </c>
      <c r="L1073" t="s">
        <v>27</v>
      </c>
      <c r="M1073">
        <v>5</v>
      </c>
      <c r="N1073">
        <v>1766124</v>
      </c>
      <c r="O1073" t="s">
        <v>752</v>
      </c>
      <c r="P1073">
        <v>2013</v>
      </c>
      <c r="Q1073" t="s">
        <v>753</v>
      </c>
      <c r="R1073" s="5">
        <v>240266</v>
      </c>
      <c r="S1073">
        <v>134.689911</v>
      </c>
      <c r="T1073">
        <v>53</v>
      </c>
      <c r="U1073">
        <v>530501</v>
      </c>
      <c r="V1073" t="str">
        <f t="shared" si="32"/>
        <v>dm-53-05-01</v>
      </c>
      <c r="W1073">
        <f t="shared" si="33"/>
        <v>4</v>
      </c>
    </row>
    <row r="1074" spans="1:23" x14ac:dyDescent="0.2">
      <c r="A1074" t="s">
        <v>10097</v>
      </c>
      <c r="B1074" s="1">
        <v>43074.352777777778</v>
      </c>
      <c r="C1074" s="4">
        <v>5</v>
      </c>
      <c r="D1074">
        <v>2017</v>
      </c>
      <c r="E1074">
        <v>1538739.02263</v>
      </c>
      <c r="F1074">
        <v>693790.12835699995</v>
      </c>
      <c r="G1074">
        <v>1</v>
      </c>
      <c r="H1074">
        <v>200</v>
      </c>
      <c r="I1074" t="s">
        <v>22</v>
      </c>
      <c r="J1074">
        <v>2</v>
      </c>
      <c r="K1074">
        <v>10</v>
      </c>
      <c r="L1074" t="s">
        <v>27</v>
      </c>
      <c r="M1074">
        <v>5</v>
      </c>
      <c r="N1074">
        <v>421726</v>
      </c>
      <c r="O1074" t="s">
        <v>789</v>
      </c>
      <c r="P1074">
        <v>2004</v>
      </c>
      <c r="Q1074" t="s">
        <v>927</v>
      </c>
      <c r="R1074" s="5">
        <v>239435</v>
      </c>
      <c r="S1074">
        <v>493.63159000000002</v>
      </c>
      <c r="T1074">
        <v>53</v>
      </c>
      <c r="U1074">
        <v>530301</v>
      </c>
      <c r="V1074" t="str">
        <f t="shared" si="32"/>
        <v>dm-53-03-01</v>
      </c>
      <c r="W1074">
        <f t="shared" si="33"/>
        <v>13</v>
      </c>
    </row>
    <row r="1075" spans="1:23" x14ac:dyDescent="0.2">
      <c r="A1075" t="s">
        <v>10100</v>
      </c>
      <c r="B1075" s="1">
        <v>43074.39166666667</v>
      </c>
      <c r="C1075" s="4">
        <v>5</v>
      </c>
      <c r="D1075">
        <v>2017</v>
      </c>
      <c r="E1075">
        <v>1530886.94199</v>
      </c>
      <c r="F1075">
        <v>692214.25609499996</v>
      </c>
      <c r="G1075">
        <v>1</v>
      </c>
      <c r="H1075">
        <v>300</v>
      </c>
      <c r="I1075" t="s">
        <v>22</v>
      </c>
      <c r="J1075">
        <v>2</v>
      </c>
      <c r="K1075">
        <v>10</v>
      </c>
      <c r="L1075" t="s">
        <v>27</v>
      </c>
      <c r="M1075">
        <v>5</v>
      </c>
      <c r="N1075">
        <v>1979503</v>
      </c>
      <c r="O1075" t="s">
        <v>761</v>
      </c>
      <c r="P1075">
        <v>1998</v>
      </c>
      <c r="Q1075" t="s">
        <v>762</v>
      </c>
      <c r="R1075" t="s">
        <v>2518</v>
      </c>
      <c r="S1075">
        <v>253.19473400000001</v>
      </c>
      <c r="T1075">
        <v>53</v>
      </c>
      <c r="U1075">
        <v>530304</v>
      </c>
      <c r="V1075" t="str">
        <f t="shared" si="32"/>
        <v>dm-53-03-04</v>
      </c>
      <c r="W1075">
        <f t="shared" si="33"/>
        <v>19</v>
      </c>
    </row>
    <row r="1076" spans="1:23" x14ac:dyDescent="0.2">
      <c r="A1076" t="s">
        <v>10101</v>
      </c>
      <c r="B1076" s="1">
        <v>43074.397222222222</v>
      </c>
      <c r="C1076" s="4">
        <v>5</v>
      </c>
      <c r="D1076">
        <v>2017</v>
      </c>
      <c r="E1076">
        <v>1532034.93022</v>
      </c>
      <c r="F1076">
        <v>689821.00440500001</v>
      </c>
      <c r="G1076">
        <v>1</v>
      </c>
      <c r="H1076">
        <v>200</v>
      </c>
      <c r="I1076" t="s">
        <v>26</v>
      </c>
      <c r="J1076">
        <v>2</v>
      </c>
      <c r="K1076">
        <v>9</v>
      </c>
      <c r="L1076" t="s">
        <v>27</v>
      </c>
      <c r="M1076">
        <v>5</v>
      </c>
      <c r="N1076">
        <v>1414487</v>
      </c>
      <c r="O1076" t="s">
        <v>8867</v>
      </c>
      <c r="P1076">
        <v>2009</v>
      </c>
      <c r="Q1076" t="s">
        <v>8868</v>
      </c>
      <c r="R1076" s="5">
        <v>239322</v>
      </c>
      <c r="S1076">
        <v>92.766775999999993</v>
      </c>
      <c r="T1076">
        <v>53</v>
      </c>
      <c r="U1076">
        <v>530304</v>
      </c>
      <c r="V1076" t="str">
        <f t="shared" si="32"/>
        <v>dm-53-03-04</v>
      </c>
      <c r="W1076">
        <f t="shared" si="33"/>
        <v>8</v>
      </c>
    </row>
    <row r="1077" spans="1:23" x14ac:dyDescent="0.2">
      <c r="A1077" t="s">
        <v>10102</v>
      </c>
      <c r="B1077" s="1">
        <v>43074.57708333333</v>
      </c>
      <c r="C1077" s="4">
        <v>5</v>
      </c>
      <c r="D1077">
        <v>2017</v>
      </c>
      <c r="E1077">
        <v>1529079.7790999999</v>
      </c>
      <c r="F1077">
        <v>696219.23586300004</v>
      </c>
      <c r="G1077">
        <v>1</v>
      </c>
      <c r="H1077">
        <v>100</v>
      </c>
      <c r="I1077" t="s">
        <v>26</v>
      </c>
      <c r="J1077">
        <v>1</v>
      </c>
      <c r="K1077">
        <v>10</v>
      </c>
      <c r="L1077" t="s">
        <v>27</v>
      </c>
      <c r="M1077">
        <v>2</v>
      </c>
      <c r="N1077">
        <v>367492</v>
      </c>
      <c r="O1077" t="s">
        <v>1095</v>
      </c>
      <c r="P1077">
        <v>2003</v>
      </c>
      <c r="Q1077" t="s">
        <v>3106</v>
      </c>
      <c r="R1077" s="5">
        <v>239294</v>
      </c>
      <c r="S1077">
        <v>1119.053298</v>
      </c>
      <c r="T1077">
        <v>53</v>
      </c>
      <c r="U1077">
        <v>530502</v>
      </c>
      <c r="V1077" t="str">
        <f t="shared" si="32"/>
        <v>dm-53-05-02</v>
      </c>
      <c r="W1077">
        <f t="shared" si="33"/>
        <v>14</v>
      </c>
    </row>
    <row r="1078" spans="1:23" x14ac:dyDescent="0.2">
      <c r="A1078" t="s">
        <v>10107</v>
      </c>
      <c r="B1078" s="1">
        <v>43074.811111111114</v>
      </c>
      <c r="C1078" s="4">
        <v>5</v>
      </c>
      <c r="D1078">
        <v>2017</v>
      </c>
      <c r="E1078">
        <v>1529014.6473300001</v>
      </c>
      <c r="F1078">
        <v>707970.92307799996</v>
      </c>
      <c r="G1078">
        <v>1</v>
      </c>
      <c r="H1078">
        <v>300</v>
      </c>
      <c r="I1078" t="s">
        <v>22</v>
      </c>
      <c r="J1078">
        <v>2</v>
      </c>
      <c r="K1078">
        <v>10</v>
      </c>
      <c r="L1078" t="s">
        <v>27</v>
      </c>
      <c r="M1078">
        <v>2</v>
      </c>
      <c r="N1078">
        <v>68581</v>
      </c>
      <c r="O1078" t="s">
        <v>725</v>
      </c>
      <c r="P1078">
        <v>2004</v>
      </c>
      <c r="Q1078" t="s">
        <v>726</v>
      </c>
      <c r="R1078" t="s">
        <v>2518</v>
      </c>
      <c r="S1078">
        <v>432.12919699999998</v>
      </c>
      <c r="T1078">
        <v>53</v>
      </c>
      <c r="U1078">
        <v>530507</v>
      </c>
      <c r="V1078" t="str">
        <f t="shared" si="32"/>
        <v>dm-53-05-07</v>
      </c>
      <c r="W1078">
        <f t="shared" si="33"/>
        <v>13</v>
      </c>
    </row>
    <row r="1079" spans="1:23" x14ac:dyDescent="0.2">
      <c r="A1079" t="s">
        <v>10108</v>
      </c>
      <c r="B1079" t="s">
        <v>10109</v>
      </c>
      <c r="C1079" s="4">
        <v>5</v>
      </c>
      <c r="D1079">
        <v>2017</v>
      </c>
      <c r="E1079">
        <v>1524259.9397700001</v>
      </c>
      <c r="F1079">
        <v>688814.14116200001</v>
      </c>
      <c r="G1079">
        <v>1</v>
      </c>
      <c r="H1079">
        <v>300</v>
      </c>
      <c r="I1079" t="s">
        <v>26</v>
      </c>
      <c r="J1079">
        <v>2</v>
      </c>
      <c r="K1079">
        <v>9</v>
      </c>
      <c r="L1079" t="s">
        <v>27</v>
      </c>
      <c r="M1079">
        <v>5</v>
      </c>
      <c r="N1079">
        <v>2051295</v>
      </c>
      <c r="O1079" t="s">
        <v>716</v>
      </c>
      <c r="P1079">
        <v>2005</v>
      </c>
      <c r="Q1079" t="s">
        <v>717</v>
      </c>
      <c r="R1079" s="5">
        <v>239771</v>
      </c>
      <c r="S1079">
        <v>20.772717</v>
      </c>
      <c r="T1079">
        <v>53</v>
      </c>
      <c r="U1079">
        <v>530605</v>
      </c>
      <c r="V1079" t="str">
        <f t="shared" si="32"/>
        <v>dm-53-06-05</v>
      </c>
      <c r="W1079">
        <f t="shared" si="33"/>
        <v>12</v>
      </c>
    </row>
    <row r="1080" spans="1:23" x14ac:dyDescent="0.2">
      <c r="A1080" t="s">
        <v>10114</v>
      </c>
      <c r="B1080" t="s">
        <v>10115</v>
      </c>
      <c r="C1080" s="4">
        <v>5</v>
      </c>
      <c r="D1080">
        <v>2017</v>
      </c>
      <c r="E1080">
        <v>1528400.3305299999</v>
      </c>
      <c r="F1080">
        <v>693176.449334</v>
      </c>
      <c r="G1080">
        <v>1</v>
      </c>
      <c r="H1080">
        <v>200</v>
      </c>
      <c r="I1080" t="s">
        <v>26</v>
      </c>
      <c r="J1080">
        <v>2</v>
      </c>
      <c r="K1080">
        <v>9</v>
      </c>
      <c r="L1080" t="s">
        <v>27</v>
      </c>
      <c r="M1080">
        <v>5</v>
      </c>
      <c r="N1080">
        <v>646924</v>
      </c>
      <c r="O1080" t="s">
        <v>810</v>
      </c>
      <c r="P1080">
        <v>2002</v>
      </c>
      <c r="Q1080" t="s">
        <v>10116</v>
      </c>
      <c r="R1080" s="5">
        <v>237838</v>
      </c>
      <c r="S1080">
        <v>54.668455999999999</v>
      </c>
      <c r="T1080">
        <v>53</v>
      </c>
      <c r="U1080">
        <v>530501</v>
      </c>
      <c r="V1080" t="str">
        <f t="shared" si="32"/>
        <v>dm-53-05-01</v>
      </c>
      <c r="W1080">
        <f t="shared" si="33"/>
        <v>15</v>
      </c>
    </row>
    <row r="1081" spans="1:23" x14ac:dyDescent="0.2">
      <c r="A1081" t="s">
        <v>10119</v>
      </c>
      <c r="B1081" t="s">
        <v>10120</v>
      </c>
      <c r="C1081" s="4">
        <v>5</v>
      </c>
      <c r="D1081">
        <v>2017</v>
      </c>
      <c r="E1081">
        <v>1538142.4883399999</v>
      </c>
      <c r="F1081">
        <v>683361.76494599995</v>
      </c>
      <c r="G1081">
        <v>1</v>
      </c>
      <c r="H1081">
        <v>300</v>
      </c>
      <c r="I1081" t="s">
        <v>26</v>
      </c>
      <c r="J1081">
        <v>2</v>
      </c>
      <c r="K1081">
        <v>9</v>
      </c>
      <c r="L1081" t="s">
        <v>27</v>
      </c>
      <c r="M1081">
        <v>5</v>
      </c>
      <c r="N1081">
        <v>351722</v>
      </c>
      <c r="O1081" t="s">
        <v>972</v>
      </c>
      <c r="P1081">
        <v>2004</v>
      </c>
      <c r="Q1081" t="s">
        <v>10121</v>
      </c>
      <c r="R1081" s="5">
        <v>239468</v>
      </c>
      <c r="S1081">
        <v>88.398246999999998</v>
      </c>
      <c r="T1081">
        <v>53</v>
      </c>
      <c r="U1081">
        <v>530101</v>
      </c>
      <c r="V1081" t="str">
        <f t="shared" si="32"/>
        <v>dm-53-01-01</v>
      </c>
      <c r="W1081">
        <f t="shared" si="33"/>
        <v>13</v>
      </c>
    </row>
    <row r="1082" spans="1:23" x14ac:dyDescent="0.2">
      <c r="A1082" t="s">
        <v>10122</v>
      </c>
      <c r="B1082" t="s">
        <v>10123</v>
      </c>
      <c r="C1082" s="4">
        <v>5</v>
      </c>
      <c r="D1082">
        <v>2017</v>
      </c>
      <c r="E1082">
        <v>1536500.00685</v>
      </c>
      <c r="F1082">
        <v>684387.32735399995</v>
      </c>
      <c r="G1082">
        <v>1</v>
      </c>
      <c r="H1082">
        <v>150</v>
      </c>
      <c r="I1082" t="s">
        <v>22</v>
      </c>
      <c r="J1082">
        <v>2</v>
      </c>
      <c r="K1082">
        <v>9</v>
      </c>
      <c r="L1082" t="s">
        <v>27</v>
      </c>
      <c r="M1082">
        <v>2</v>
      </c>
      <c r="N1082">
        <v>1459830</v>
      </c>
      <c r="O1082" t="s">
        <v>2137</v>
      </c>
      <c r="P1082">
        <v>2009</v>
      </c>
      <c r="Q1082" t="s">
        <v>2138</v>
      </c>
      <c r="R1082" s="5">
        <v>238720</v>
      </c>
      <c r="S1082">
        <v>430.86138</v>
      </c>
      <c r="T1082">
        <v>53</v>
      </c>
      <c r="U1082">
        <v>530101</v>
      </c>
      <c r="V1082" t="str">
        <f t="shared" si="32"/>
        <v>dm-53-01-01</v>
      </c>
      <c r="W1082">
        <f t="shared" si="33"/>
        <v>8</v>
      </c>
    </row>
    <row r="1083" spans="1:23" x14ac:dyDescent="0.2">
      <c r="A1083" t="s">
        <v>10128</v>
      </c>
      <c r="B1083" t="s">
        <v>10129</v>
      </c>
      <c r="C1083" s="4">
        <v>5</v>
      </c>
      <c r="D1083">
        <v>2017</v>
      </c>
      <c r="E1083">
        <v>1533014.7621200001</v>
      </c>
      <c r="F1083">
        <v>701688.83463299996</v>
      </c>
      <c r="G1083">
        <v>1</v>
      </c>
      <c r="H1083">
        <v>300</v>
      </c>
      <c r="I1083" t="s">
        <v>22</v>
      </c>
      <c r="J1083">
        <v>2</v>
      </c>
      <c r="K1083">
        <v>9</v>
      </c>
      <c r="L1083" t="s">
        <v>27</v>
      </c>
      <c r="M1083">
        <v>5</v>
      </c>
      <c r="N1083">
        <v>100592</v>
      </c>
      <c r="O1083" t="s">
        <v>5719</v>
      </c>
      <c r="P1083">
        <v>1997</v>
      </c>
      <c r="Q1083" t="s">
        <v>5720</v>
      </c>
      <c r="R1083" s="5">
        <v>237684</v>
      </c>
      <c r="S1083">
        <v>1200.105663</v>
      </c>
      <c r="T1083">
        <v>53</v>
      </c>
      <c r="U1083">
        <v>530402</v>
      </c>
      <c r="V1083" t="str">
        <f t="shared" si="32"/>
        <v>dm-53-04-02</v>
      </c>
      <c r="W1083">
        <f t="shared" si="33"/>
        <v>20</v>
      </c>
    </row>
    <row r="1084" spans="1:23" x14ac:dyDescent="0.2">
      <c r="A1084" t="s">
        <v>10132</v>
      </c>
      <c r="B1084" t="s">
        <v>10133</v>
      </c>
      <c r="C1084" s="4">
        <v>5</v>
      </c>
      <c r="D1084">
        <v>2017</v>
      </c>
      <c r="E1084">
        <v>1531537.64811</v>
      </c>
      <c r="F1084">
        <v>685469.05606099998</v>
      </c>
      <c r="G1084">
        <v>3</v>
      </c>
      <c r="H1084">
        <v>300</v>
      </c>
      <c r="I1084" t="s">
        <v>26</v>
      </c>
      <c r="J1084">
        <v>2</v>
      </c>
      <c r="K1084">
        <v>9</v>
      </c>
      <c r="L1084" t="s">
        <v>27</v>
      </c>
      <c r="M1084">
        <v>5</v>
      </c>
      <c r="N1084">
        <v>2020099</v>
      </c>
      <c r="O1084">
        <v>3300010434</v>
      </c>
      <c r="P1084">
        <v>2015</v>
      </c>
      <c r="Q1084" t="s">
        <v>8256</v>
      </c>
      <c r="R1084" t="s">
        <v>2518</v>
      </c>
      <c r="S1084">
        <v>12.496275000000001</v>
      </c>
      <c r="T1084">
        <v>53</v>
      </c>
      <c r="U1084">
        <v>530105</v>
      </c>
      <c r="V1084" t="str">
        <f t="shared" si="32"/>
        <v>dm-53-01-05</v>
      </c>
      <c r="W1084">
        <f t="shared" si="33"/>
        <v>2</v>
      </c>
    </row>
    <row r="1085" spans="1:23" x14ac:dyDescent="0.2">
      <c r="A1085" t="s">
        <v>10134</v>
      </c>
      <c r="B1085" t="s">
        <v>10135</v>
      </c>
      <c r="C1085" s="4">
        <v>5</v>
      </c>
      <c r="D1085">
        <v>2017</v>
      </c>
      <c r="E1085">
        <v>1529467.6507000001</v>
      </c>
      <c r="F1085">
        <v>684435.354712</v>
      </c>
      <c r="G1085">
        <v>1</v>
      </c>
      <c r="H1085">
        <v>200</v>
      </c>
      <c r="I1085" t="s">
        <v>22</v>
      </c>
      <c r="J1085">
        <v>2</v>
      </c>
      <c r="K1085">
        <v>9</v>
      </c>
      <c r="L1085" t="s">
        <v>27</v>
      </c>
      <c r="M1085">
        <v>5</v>
      </c>
      <c r="N1085">
        <v>106321</v>
      </c>
      <c r="O1085" t="s">
        <v>27</v>
      </c>
      <c r="P1085">
        <v>1996</v>
      </c>
      <c r="Q1085" t="s">
        <v>4805</v>
      </c>
      <c r="R1085" s="5">
        <v>238637</v>
      </c>
      <c r="S1085">
        <v>35.713231999999998</v>
      </c>
      <c r="T1085">
        <v>53</v>
      </c>
      <c r="U1085">
        <v>530202</v>
      </c>
      <c r="V1085" t="str">
        <f t="shared" si="32"/>
        <v>dm-53-02-02</v>
      </c>
      <c r="W1085">
        <f t="shared" si="33"/>
        <v>21</v>
      </c>
    </row>
    <row r="1086" spans="1:23" x14ac:dyDescent="0.2">
      <c r="A1086" t="s">
        <v>10138</v>
      </c>
      <c r="B1086" t="s">
        <v>10139</v>
      </c>
      <c r="C1086" s="4">
        <v>5</v>
      </c>
      <c r="D1086">
        <v>2017</v>
      </c>
      <c r="E1086">
        <v>1532329.5915999999</v>
      </c>
      <c r="F1086">
        <v>702211.84375700005</v>
      </c>
      <c r="G1086">
        <v>1</v>
      </c>
      <c r="H1086">
        <v>300</v>
      </c>
      <c r="I1086" t="s">
        <v>22</v>
      </c>
      <c r="J1086">
        <v>2</v>
      </c>
      <c r="K1086">
        <v>9</v>
      </c>
      <c r="L1086" t="s">
        <v>27</v>
      </c>
      <c r="M1086">
        <v>5</v>
      </c>
      <c r="N1086">
        <v>325014</v>
      </c>
      <c r="O1086" t="s">
        <v>746</v>
      </c>
      <c r="P1086">
        <v>1997</v>
      </c>
      <c r="Q1086" t="s">
        <v>747</v>
      </c>
      <c r="R1086" s="5">
        <v>237971</v>
      </c>
      <c r="S1086">
        <v>103.848896</v>
      </c>
      <c r="T1086">
        <v>53</v>
      </c>
      <c r="U1086">
        <v>530507</v>
      </c>
      <c r="V1086" t="str">
        <f t="shared" si="32"/>
        <v>dm-53-05-07</v>
      </c>
      <c r="W1086">
        <f t="shared" si="33"/>
        <v>20</v>
      </c>
    </row>
    <row r="1087" spans="1:23" x14ac:dyDescent="0.2">
      <c r="A1087" t="s">
        <v>10145</v>
      </c>
      <c r="B1087" t="s">
        <v>10146</v>
      </c>
      <c r="C1087" s="4">
        <v>5</v>
      </c>
      <c r="D1087">
        <v>2017</v>
      </c>
      <c r="E1087">
        <v>1526238.5837900001</v>
      </c>
      <c r="F1087">
        <v>691185.00012600003</v>
      </c>
      <c r="G1087">
        <v>3</v>
      </c>
      <c r="H1087">
        <v>100</v>
      </c>
      <c r="I1087" t="s">
        <v>26</v>
      </c>
      <c r="J1087">
        <v>2</v>
      </c>
      <c r="K1087">
        <v>9</v>
      </c>
      <c r="L1087" t="s">
        <v>10147</v>
      </c>
      <c r="M1087">
        <v>5</v>
      </c>
      <c r="N1087">
        <v>255819</v>
      </c>
      <c r="O1087" t="s">
        <v>3925</v>
      </c>
      <c r="P1087">
        <v>2002</v>
      </c>
      <c r="Q1087" t="s">
        <v>10148</v>
      </c>
      <c r="R1087" t="s">
        <v>2518</v>
      </c>
      <c r="S1087">
        <v>349.42094900000001</v>
      </c>
      <c r="T1087">
        <v>53</v>
      </c>
      <c r="U1087">
        <v>530801</v>
      </c>
      <c r="V1087" t="str">
        <f t="shared" si="32"/>
        <v>dm-53-08-01</v>
      </c>
      <c r="W1087">
        <f t="shared" si="33"/>
        <v>15</v>
      </c>
    </row>
    <row r="1088" spans="1:23" x14ac:dyDescent="0.2">
      <c r="A1088" t="s">
        <v>10149</v>
      </c>
      <c r="B1088" t="s">
        <v>10150</v>
      </c>
      <c r="C1088" s="4">
        <v>5</v>
      </c>
      <c r="D1088">
        <v>2017</v>
      </c>
      <c r="E1088">
        <v>1525390.8783799999</v>
      </c>
      <c r="F1088">
        <v>689487.841288</v>
      </c>
      <c r="G1088">
        <v>1</v>
      </c>
      <c r="H1088">
        <v>150</v>
      </c>
      <c r="I1088" t="s">
        <v>26</v>
      </c>
      <c r="J1088">
        <v>2</v>
      </c>
      <c r="K1088">
        <v>9</v>
      </c>
      <c r="L1088" t="s">
        <v>27</v>
      </c>
      <c r="M1088">
        <v>5</v>
      </c>
      <c r="N1088">
        <v>1184976</v>
      </c>
      <c r="O1088" t="s">
        <v>2284</v>
      </c>
      <c r="P1088">
        <v>2009</v>
      </c>
      <c r="Q1088" t="s">
        <v>10151</v>
      </c>
      <c r="R1088" s="5">
        <v>240169</v>
      </c>
      <c r="S1088">
        <v>803.79256699999996</v>
      </c>
      <c r="T1088">
        <v>53</v>
      </c>
      <c r="U1088">
        <v>530801</v>
      </c>
      <c r="V1088" t="str">
        <f t="shared" si="32"/>
        <v>dm-53-08-01</v>
      </c>
      <c r="W1088">
        <f t="shared" si="33"/>
        <v>8</v>
      </c>
    </row>
    <row r="1089" spans="1:23" x14ac:dyDescent="0.2">
      <c r="A1089" t="s">
        <v>10154</v>
      </c>
      <c r="B1089" t="s">
        <v>10155</v>
      </c>
      <c r="C1089" s="4">
        <v>5</v>
      </c>
      <c r="D1089">
        <v>2017</v>
      </c>
      <c r="E1089">
        <v>1532433.5609200001</v>
      </c>
      <c r="F1089">
        <v>701582.76760699996</v>
      </c>
      <c r="G1089">
        <v>1</v>
      </c>
      <c r="H1089">
        <v>300</v>
      </c>
      <c r="I1089" t="s">
        <v>26</v>
      </c>
      <c r="J1089">
        <v>2</v>
      </c>
      <c r="K1089">
        <v>9</v>
      </c>
      <c r="L1089" t="s">
        <v>27</v>
      </c>
      <c r="M1089">
        <v>5</v>
      </c>
      <c r="N1089">
        <v>325272</v>
      </c>
      <c r="O1089" t="s">
        <v>2619</v>
      </c>
      <c r="P1089">
        <v>2005</v>
      </c>
      <c r="Q1089" t="s">
        <v>9047</v>
      </c>
      <c r="R1089" s="5">
        <v>239735</v>
      </c>
      <c r="S1089">
        <v>77.178635999999997</v>
      </c>
      <c r="T1089">
        <v>53</v>
      </c>
      <c r="U1089">
        <v>530503</v>
      </c>
      <c r="V1089" t="str">
        <f t="shared" ref="V1089:V1152" si="34">"dm-"&amp;TEXT(U1089,"00-00-00")</f>
        <v>dm-53-05-03</v>
      </c>
      <c r="W1089">
        <f t="shared" si="33"/>
        <v>12</v>
      </c>
    </row>
    <row r="1090" spans="1:23" x14ac:dyDescent="0.2">
      <c r="A1090" t="s">
        <v>10156</v>
      </c>
      <c r="B1090" t="s">
        <v>10157</v>
      </c>
      <c r="C1090" s="4">
        <v>5</v>
      </c>
      <c r="D1090">
        <v>2017</v>
      </c>
      <c r="E1090">
        <v>1532585.89353</v>
      </c>
      <c r="F1090">
        <v>685223.27139000001</v>
      </c>
      <c r="G1090">
        <v>1</v>
      </c>
      <c r="H1090">
        <v>200</v>
      </c>
      <c r="I1090" t="s">
        <v>26</v>
      </c>
      <c r="J1090">
        <v>2</v>
      </c>
      <c r="K1090">
        <v>9</v>
      </c>
      <c r="L1090" t="s">
        <v>27</v>
      </c>
      <c r="M1090">
        <v>5</v>
      </c>
      <c r="N1090">
        <v>1723272</v>
      </c>
      <c r="O1090" t="s">
        <v>1025</v>
      </c>
      <c r="P1090">
        <v>2011</v>
      </c>
      <c r="Q1090" t="s">
        <v>10158</v>
      </c>
      <c r="R1090" s="5">
        <v>239496</v>
      </c>
      <c r="S1090">
        <v>16.4772</v>
      </c>
      <c r="T1090">
        <v>53</v>
      </c>
      <c r="U1090">
        <v>530105</v>
      </c>
      <c r="V1090" t="str">
        <f t="shared" si="34"/>
        <v>dm-53-01-05</v>
      </c>
      <c r="W1090">
        <f t="shared" si="33"/>
        <v>6</v>
      </c>
    </row>
    <row r="1091" spans="1:23" x14ac:dyDescent="0.2">
      <c r="A1091" t="s">
        <v>10171</v>
      </c>
      <c r="B1091" t="s">
        <v>10172</v>
      </c>
      <c r="C1091" s="4">
        <v>5</v>
      </c>
      <c r="D1091">
        <v>2017</v>
      </c>
      <c r="E1091">
        <v>1536659.95787</v>
      </c>
      <c r="F1091">
        <v>701371.727235</v>
      </c>
      <c r="G1091">
        <v>3</v>
      </c>
      <c r="H1091">
        <v>300</v>
      </c>
      <c r="I1091" t="s">
        <v>22</v>
      </c>
      <c r="J1091">
        <v>2</v>
      </c>
      <c r="K1091">
        <v>8</v>
      </c>
      <c r="L1091" t="s">
        <v>27</v>
      </c>
      <c r="M1091">
        <v>5</v>
      </c>
      <c r="N1091">
        <v>401729</v>
      </c>
      <c r="O1091" t="s">
        <v>746</v>
      </c>
      <c r="P1091">
        <v>1996</v>
      </c>
      <c r="Q1091" t="s">
        <v>1071</v>
      </c>
      <c r="R1091" s="5">
        <v>239077</v>
      </c>
      <c r="S1091">
        <v>308.13632699999999</v>
      </c>
      <c r="T1091">
        <v>53</v>
      </c>
      <c r="U1091">
        <v>530402</v>
      </c>
      <c r="V1091" t="str">
        <f t="shared" si="34"/>
        <v>dm-53-04-02</v>
      </c>
      <c r="W1091">
        <f t="shared" ref="W1091:W1154" si="35">D1091-P1091</f>
        <v>21</v>
      </c>
    </row>
    <row r="1092" spans="1:23" x14ac:dyDescent="0.2">
      <c r="A1092" t="s">
        <v>10175</v>
      </c>
      <c r="B1092" t="s">
        <v>10176</v>
      </c>
      <c r="C1092" s="4">
        <v>5</v>
      </c>
      <c r="D1092">
        <v>2017</v>
      </c>
      <c r="E1092">
        <v>1530262.6002499999</v>
      </c>
      <c r="F1092">
        <v>686946.84418999997</v>
      </c>
      <c r="G1092">
        <v>1</v>
      </c>
      <c r="H1092">
        <v>150</v>
      </c>
      <c r="I1092" t="s">
        <v>22</v>
      </c>
      <c r="J1092">
        <v>2</v>
      </c>
      <c r="K1092">
        <v>9</v>
      </c>
      <c r="L1092" t="s">
        <v>27</v>
      </c>
      <c r="M1092">
        <v>2</v>
      </c>
      <c r="N1092">
        <v>1713473</v>
      </c>
      <c r="O1092" t="s">
        <v>854</v>
      </c>
      <c r="P1092">
        <v>2011</v>
      </c>
      <c r="Q1092" t="s">
        <v>1146</v>
      </c>
      <c r="R1092" s="5">
        <v>240108</v>
      </c>
      <c r="S1092">
        <v>422.370363</v>
      </c>
      <c r="T1092">
        <v>53</v>
      </c>
      <c r="U1092">
        <v>530204</v>
      </c>
      <c r="V1092" t="str">
        <f t="shared" si="34"/>
        <v>dm-53-02-04</v>
      </c>
      <c r="W1092">
        <f t="shared" si="35"/>
        <v>6</v>
      </c>
    </row>
    <row r="1093" spans="1:23" x14ac:dyDescent="0.2">
      <c r="A1093" t="s">
        <v>10181</v>
      </c>
      <c r="B1093" t="s">
        <v>10182</v>
      </c>
      <c r="C1093" s="4">
        <v>5</v>
      </c>
      <c r="D1093">
        <v>2017</v>
      </c>
      <c r="E1093">
        <v>1538387.17762</v>
      </c>
      <c r="F1093">
        <v>698455.14398000005</v>
      </c>
      <c r="G1093">
        <v>1</v>
      </c>
      <c r="H1093">
        <v>200</v>
      </c>
      <c r="I1093" t="s">
        <v>26</v>
      </c>
      <c r="J1093">
        <v>2</v>
      </c>
      <c r="K1093">
        <v>9</v>
      </c>
      <c r="L1093" t="s">
        <v>27</v>
      </c>
      <c r="M1093">
        <v>5</v>
      </c>
      <c r="N1093">
        <v>1401994</v>
      </c>
      <c r="O1093" t="s">
        <v>898</v>
      </c>
      <c r="P1093">
        <v>2008</v>
      </c>
      <c r="Q1093" t="s">
        <v>3182</v>
      </c>
      <c r="R1093" s="5">
        <v>238497</v>
      </c>
      <c r="S1093">
        <v>176.83608000000001</v>
      </c>
      <c r="T1093">
        <v>53</v>
      </c>
      <c r="U1093">
        <v>530402</v>
      </c>
      <c r="V1093" t="str">
        <f t="shared" si="34"/>
        <v>dm-53-04-02</v>
      </c>
      <c r="W1093">
        <f t="shared" si="35"/>
        <v>9</v>
      </c>
    </row>
    <row r="1094" spans="1:23" x14ac:dyDescent="0.2">
      <c r="A1094" t="s">
        <v>10183</v>
      </c>
      <c r="B1094" t="s">
        <v>10184</v>
      </c>
      <c r="C1094" s="4">
        <v>5</v>
      </c>
      <c r="D1094">
        <v>2017</v>
      </c>
      <c r="E1094">
        <v>1526468.0048400001</v>
      </c>
      <c r="F1094">
        <v>686046.00867300003</v>
      </c>
      <c r="G1094">
        <v>1</v>
      </c>
      <c r="H1094">
        <v>200</v>
      </c>
      <c r="I1094" t="s">
        <v>26</v>
      </c>
      <c r="J1094">
        <v>2</v>
      </c>
      <c r="K1094">
        <v>9</v>
      </c>
      <c r="L1094" t="s">
        <v>27</v>
      </c>
      <c r="M1094">
        <v>2</v>
      </c>
      <c r="N1094">
        <v>135334</v>
      </c>
      <c r="O1094" t="s">
        <v>798</v>
      </c>
      <c r="P1094">
        <v>1994</v>
      </c>
      <c r="Q1094" t="s">
        <v>10185</v>
      </c>
      <c r="R1094" s="5">
        <v>238197</v>
      </c>
      <c r="S1094">
        <v>204.67712499999999</v>
      </c>
      <c r="T1094">
        <v>53</v>
      </c>
      <c r="U1094">
        <v>530602</v>
      </c>
      <c r="V1094" t="str">
        <f t="shared" si="34"/>
        <v>dm-53-06-02</v>
      </c>
      <c r="W1094">
        <f t="shared" si="35"/>
        <v>23</v>
      </c>
    </row>
    <row r="1095" spans="1:23" x14ac:dyDescent="0.2">
      <c r="A1095" t="s">
        <v>10188</v>
      </c>
      <c r="B1095" t="s">
        <v>10189</v>
      </c>
      <c r="C1095" s="4">
        <v>5</v>
      </c>
      <c r="D1095">
        <v>2017</v>
      </c>
      <c r="E1095">
        <v>1531764.7846899999</v>
      </c>
      <c r="F1095">
        <v>701242.86701299995</v>
      </c>
      <c r="G1095">
        <v>1</v>
      </c>
      <c r="H1095">
        <v>150</v>
      </c>
      <c r="I1095" t="s">
        <v>26</v>
      </c>
      <c r="J1095">
        <v>2</v>
      </c>
      <c r="K1095">
        <v>9</v>
      </c>
      <c r="L1095" t="s">
        <v>27</v>
      </c>
      <c r="M1095">
        <v>5</v>
      </c>
      <c r="N1095">
        <v>1066928</v>
      </c>
      <c r="O1095" t="s">
        <v>1133</v>
      </c>
      <c r="P1095">
        <v>2008</v>
      </c>
      <c r="Q1095" t="s">
        <v>9571</v>
      </c>
      <c r="R1095" s="5">
        <v>238252</v>
      </c>
      <c r="S1095">
        <v>583.123109</v>
      </c>
      <c r="T1095">
        <v>53</v>
      </c>
      <c r="U1095">
        <v>530503</v>
      </c>
      <c r="V1095" t="str">
        <f t="shared" si="34"/>
        <v>dm-53-05-03</v>
      </c>
      <c r="W1095">
        <f t="shared" si="35"/>
        <v>9</v>
      </c>
    </row>
    <row r="1096" spans="1:23" x14ac:dyDescent="0.2">
      <c r="A1096" t="s">
        <v>10190</v>
      </c>
      <c r="B1096" t="s">
        <v>10191</v>
      </c>
      <c r="C1096" s="4">
        <v>5</v>
      </c>
      <c r="D1096">
        <v>2017</v>
      </c>
      <c r="E1096">
        <v>1529416.5043899999</v>
      </c>
      <c r="F1096">
        <v>682964.77069000003</v>
      </c>
      <c r="G1096">
        <v>3</v>
      </c>
      <c r="H1096">
        <v>150</v>
      </c>
      <c r="I1096" t="s">
        <v>22</v>
      </c>
      <c r="J1096">
        <v>2</v>
      </c>
      <c r="K1096">
        <v>8</v>
      </c>
      <c r="L1096" t="s">
        <v>27</v>
      </c>
      <c r="M1096">
        <v>5</v>
      </c>
      <c r="N1096">
        <v>60337</v>
      </c>
      <c r="O1096" t="s">
        <v>1167</v>
      </c>
      <c r="P1096">
        <v>2002</v>
      </c>
      <c r="Q1096" t="s">
        <v>3458</v>
      </c>
      <c r="R1096" s="5">
        <v>238618</v>
      </c>
      <c r="S1096">
        <v>757.95708500000001</v>
      </c>
      <c r="T1096">
        <v>53</v>
      </c>
      <c r="U1096">
        <v>530201</v>
      </c>
      <c r="V1096" t="str">
        <f t="shared" si="34"/>
        <v>dm-53-02-01</v>
      </c>
      <c r="W1096">
        <f t="shared" si="35"/>
        <v>15</v>
      </c>
    </row>
    <row r="1097" spans="1:23" x14ac:dyDescent="0.2">
      <c r="A1097" t="s">
        <v>10199</v>
      </c>
      <c r="B1097" t="s">
        <v>10200</v>
      </c>
      <c r="C1097" s="4">
        <v>5</v>
      </c>
      <c r="D1097">
        <v>2017</v>
      </c>
      <c r="E1097">
        <v>1526559.32495</v>
      </c>
      <c r="F1097">
        <v>686221.17578199995</v>
      </c>
      <c r="G1097">
        <v>1</v>
      </c>
      <c r="H1097">
        <v>150</v>
      </c>
      <c r="I1097" t="s">
        <v>26</v>
      </c>
      <c r="J1097">
        <v>2</v>
      </c>
      <c r="K1097">
        <v>9</v>
      </c>
      <c r="L1097" t="s">
        <v>27</v>
      </c>
      <c r="M1097">
        <v>5</v>
      </c>
      <c r="N1097">
        <v>40231</v>
      </c>
      <c r="O1097" t="s">
        <v>1155</v>
      </c>
      <c r="P1097">
        <v>2005</v>
      </c>
      <c r="Q1097" t="s">
        <v>5154</v>
      </c>
      <c r="R1097" s="5">
        <v>238197</v>
      </c>
      <c r="S1097">
        <v>313.22842100000003</v>
      </c>
      <c r="T1097">
        <v>53</v>
      </c>
      <c r="U1097">
        <v>530606</v>
      </c>
      <c r="V1097" t="str">
        <f t="shared" si="34"/>
        <v>dm-53-06-06</v>
      </c>
      <c r="W1097">
        <f t="shared" si="35"/>
        <v>12</v>
      </c>
    </row>
    <row r="1098" spans="1:23" x14ac:dyDescent="0.2">
      <c r="A1098" t="s">
        <v>10203</v>
      </c>
      <c r="B1098" t="s">
        <v>10204</v>
      </c>
      <c r="C1098" s="4">
        <v>5</v>
      </c>
      <c r="D1098">
        <v>2017</v>
      </c>
      <c r="E1098">
        <v>1525191.3810000001</v>
      </c>
      <c r="F1098">
        <v>686213.03644499998</v>
      </c>
      <c r="G1098">
        <v>3</v>
      </c>
      <c r="H1098">
        <v>150</v>
      </c>
      <c r="I1098" t="s">
        <v>22</v>
      </c>
      <c r="J1098">
        <v>2</v>
      </c>
      <c r="K1098">
        <v>8</v>
      </c>
      <c r="L1098" t="s">
        <v>27</v>
      </c>
      <c r="M1098">
        <v>5</v>
      </c>
      <c r="N1098">
        <v>120157</v>
      </c>
      <c r="O1098" t="s">
        <v>9431</v>
      </c>
      <c r="P1098">
        <v>1998</v>
      </c>
      <c r="Q1098" t="s">
        <v>10205</v>
      </c>
      <c r="R1098" t="s">
        <v>2518</v>
      </c>
      <c r="S1098">
        <v>155.69376299999999</v>
      </c>
      <c r="T1098">
        <v>53</v>
      </c>
      <c r="U1098">
        <v>530602</v>
      </c>
      <c r="V1098" t="str">
        <f t="shared" si="34"/>
        <v>dm-53-06-02</v>
      </c>
      <c r="W1098">
        <f t="shared" si="35"/>
        <v>19</v>
      </c>
    </row>
    <row r="1099" spans="1:23" x14ac:dyDescent="0.2">
      <c r="A1099" t="s">
        <v>10210</v>
      </c>
      <c r="B1099" t="s">
        <v>10211</v>
      </c>
      <c r="C1099" s="4">
        <v>5</v>
      </c>
      <c r="D1099">
        <v>2017</v>
      </c>
      <c r="E1099">
        <v>1528425.95985</v>
      </c>
      <c r="F1099">
        <v>688344.95900699997</v>
      </c>
      <c r="G1099">
        <v>1</v>
      </c>
      <c r="H1099">
        <v>150</v>
      </c>
      <c r="I1099" t="s">
        <v>26</v>
      </c>
      <c r="J1099">
        <v>2</v>
      </c>
      <c r="K1099">
        <v>9</v>
      </c>
      <c r="L1099" t="s">
        <v>27</v>
      </c>
      <c r="M1099">
        <v>5</v>
      </c>
      <c r="N1099">
        <v>1799119</v>
      </c>
      <c r="O1099">
        <v>3100074146</v>
      </c>
      <c r="P1099">
        <v>2013</v>
      </c>
      <c r="Q1099" t="s">
        <v>1902</v>
      </c>
      <c r="R1099" s="5">
        <v>240137</v>
      </c>
      <c r="S1099">
        <v>87.973552999999995</v>
      </c>
      <c r="T1099">
        <v>53</v>
      </c>
      <c r="U1099">
        <v>530206</v>
      </c>
      <c r="V1099" t="str">
        <f t="shared" si="34"/>
        <v>dm-53-02-06</v>
      </c>
      <c r="W1099">
        <f t="shared" si="35"/>
        <v>4</v>
      </c>
    </row>
    <row r="1100" spans="1:23" x14ac:dyDescent="0.2">
      <c r="A1100" t="s">
        <v>10212</v>
      </c>
      <c r="B1100" t="s">
        <v>10213</v>
      </c>
      <c r="C1100" s="4">
        <v>5</v>
      </c>
      <c r="D1100">
        <v>2017</v>
      </c>
      <c r="E1100">
        <v>1529065.2973499999</v>
      </c>
      <c r="F1100">
        <v>683445.67963000003</v>
      </c>
      <c r="G1100">
        <v>1</v>
      </c>
      <c r="H1100">
        <v>150</v>
      </c>
      <c r="I1100" t="s">
        <v>26</v>
      </c>
      <c r="J1100">
        <v>2</v>
      </c>
      <c r="K1100">
        <v>9</v>
      </c>
      <c r="L1100" t="s">
        <v>27</v>
      </c>
      <c r="M1100">
        <v>5</v>
      </c>
      <c r="N1100">
        <v>122479</v>
      </c>
      <c r="O1100" t="s">
        <v>4917</v>
      </c>
      <c r="P1100">
        <v>2006</v>
      </c>
      <c r="Q1100" t="s">
        <v>4918</v>
      </c>
      <c r="R1100" t="s">
        <v>2518</v>
      </c>
      <c r="S1100">
        <v>41.297485999999999</v>
      </c>
      <c r="T1100">
        <v>53</v>
      </c>
      <c r="U1100">
        <v>530201</v>
      </c>
      <c r="V1100" t="str">
        <f t="shared" si="34"/>
        <v>dm-53-02-01</v>
      </c>
      <c r="W1100">
        <f t="shared" si="35"/>
        <v>11</v>
      </c>
    </row>
    <row r="1101" spans="1:23" x14ac:dyDescent="0.2">
      <c r="A1101" t="s">
        <v>10220</v>
      </c>
      <c r="B1101" t="s">
        <v>10221</v>
      </c>
      <c r="C1101" s="4">
        <v>5</v>
      </c>
      <c r="D1101">
        <v>2017</v>
      </c>
      <c r="E1101">
        <v>1537684.2838099999</v>
      </c>
      <c r="F1101">
        <v>687552.44224600005</v>
      </c>
      <c r="G1101">
        <v>1</v>
      </c>
      <c r="H1101">
        <v>300</v>
      </c>
      <c r="I1101" t="s">
        <v>22</v>
      </c>
      <c r="J1101">
        <v>2</v>
      </c>
      <c r="K1101">
        <v>10</v>
      </c>
      <c r="L1101" t="s">
        <v>27</v>
      </c>
      <c r="M1101">
        <v>5</v>
      </c>
      <c r="N1101">
        <v>20086</v>
      </c>
      <c r="O1101" t="s">
        <v>2325</v>
      </c>
      <c r="P1101">
        <v>2000</v>
      </c>
      <c r="Q1101" t="s">
        <v>2326</v>
      </c>
      <c r="R1101" s="5">
        <v>237707</v>
      </c>
      <c r="S1101">
        <v>830.58793900000001</v>
      </c>
      <c r="T1101">
        <v>53</v>
      </c>
      <c r="U1101">
        <v>530301</v>
      </c>
      <c r="V1101" t="str">
        <f t="shared" si="34"/>
        <v>dm-53-03-01</v>
      </c>
      <c r="W1101">
        <f t="shared" si="35"/>
        <v>17</v>
      </c>
    </row>
    <row r="1102" spans="1:23" x14ac:dyDescent="0.2">
      <c r="A1102" t="s">
        <v>10229</v>
      </c>
      <c r="B1102" t="s">
        <v>10230</v>
      </c>
      <c r="C1102" s="4">
        <v>5</v>
      </c>
      <c r="D1102">
        <v>2017</v>
      </c>
      <c r="E1102">
        <v>1525860.9381500001</v>
      </c>
      <c r="F1102">
        <v>695669.25727099995</v>
      </c>
      <c r="G1102">
        <v>1</v>
      </c>
      <c r="H1102">
        <v>100</v>
      </c>
      <c r="I1102" t="s">
        <v>26</v>
      </c>
      <c r="J1102">
        <v>2</v>
      </c>
      <c r="K1102">
        <v>9</v>
      </c>
      <c r="L1102" t="s">
        <v>27</v>
      </c>
      <c r="M1102">
        <v>5</v>
      </c>
      <c r="N1102">
        <v>1697590</v>
      </c>
      <c r="O1102" t="s">
        <v>892</v>
      </c>
      <c r="P1102">
        <v>2001</v>
      </c>
      <c r="Q1102" t="s">
        <v>1009</v>
      </c>
      <c r="R1102" s="5">
        <v>239394</v>
      </c>
      <c r="S1102">
        <v>215.16575499999999</v>
      </c>
      <c r="T1102">
        <v>53</v>
      </c>
      <c r="U1102">
        <v>530901</v>
      </c>
      <c r="V1102" t="str">
        <f t="shared" si="34"/>
        <v>dm-53-09-01</v>
      </c>
      <c r="W1102">
        <f t="shared" si="35"/>
        <v>16</v>
      </c>
    </row>
    <row r="1103" spans="1:23" x14ac:dyDescent="0.2">
      <c r="A1103" t="s">
        <v>10234</v>
      </c>
      <c r="B1103" t="s">
        <v>10235</v>
      </c>
      <c r="C1103" s="4">
        <v>5</v>
      </c>
      <c r="D1103">
        <v>2017</v>
      </c>
      <c r="E1103">
        <v>1526446.0966399999</v>
      </c>
      <c r="F1103">
        <v>686323.52417800005</v>
      </c>
      <c r="G1103">
        <v>1</v>
      </c>
      <c r="H1103">
        <v>300</v>
      </c>
      <c r="I1103" t="s">
        <v>22</v>
      </c>
      <c r="J1103">
        <v>2</v>
      </c>
      <c r="K1103">
        <v>10</v>
      </c>
      <c r="L1103" t="s">
        <v>27</v>
      </c>
      <c r="M1103">
        <v>5</v>
      </c>
      <c r="N1103">
        <v>41317</v>
      </c>
      <c r="O1103" t="s">
        <v>825</v>
      </c>
      <c r="P1103">
        <v>2002</v>
      </c>
      <c r="Q1103" t="s">
        <v>1942</v>
      </c>
      <c r="R1103" s="5">
        <v>238197</v>
      </c>
      <c r="S1103">
        <v>343.08005700000001</v>
      </c>
      <c r="T1103">
        <v>53</v>
      </c>
      <c r="U1103">
        <v>530606</v>
      </c>
      <c r="V1103" t="str">
        <f t="shared" si="34"/>
        <v>dm-53-06-06</v>
      </c>
      <c r="W1103">
        <f t="shared" si="35"/>
        <v>15</v>
      </c>
    </row>
    <row r="1104" spans="1:23" x14ac:dyDescent="0.2">
      <c r="A1104" t="s">
        <v>10236</v>
      </c>
      <c r="B1104" t="s">
        <v>10237</v>
      </c>
      <c r="C1104" s="4">
        <v>5</v>
      </c>
      <c r="D1104">
        <v>2017</v>
      </c>
      <c r="E1104">
        <v>1527365.20049</v>
      </c>
      <c r="F1104">
        <v>695580.16796899994</v>
      </c>
      <c r="G1104">
        <v>1</v>
      </c>
      <c r="H1104">
        <v>150</v>
      </c>
      <c r="I1104" t="s">
        <v>26</v>
      </c>
      <c r="J1104">
        <v>2</v>
      </c>
      <c r="K1104">
        <v>9</v>
      </c>
      <c r="L1104" t="s">
        <v>27</v>
      </c>
      <c r="M1104">
        <v>5</v>
      </c>
      <c r="N1104">
        <v>1486655</v>
      </c>
      <c r="O1104" t="s">
        <v>27</v>
      </c>
      <c r="P1104">
        <v>2010</v>
      </c>
      <c r="Q1104" t="s">
        <v>1022</v>
      </c>
      <c r="R1104" s="5">
        <v>238798</v>
      </c>
      <c r="S1104">
        <v>7.6053569999999997</v>
      </c>
      <c r="T1104">
        <v>53</v>
      </c>
      <c r="U1104">
        <v>530901</v>
      </c>
      <c r="V1104" t="str">
        <f t="shared" si="34"/>
        <v>dm-53-09-01</v>
      </c>
      <c r="W1104">
        <f t="shared" si="35"/>
        <v>7</v>
      </c>
    </row>
    <row r="1105" spans="1:23" x14ac:dyDescent="0.2">
      <c r="A1105" t="s">
        <v>10238</v>
      </c>
      <c r="B1105" t="s">
        <v>10239</v>
      </c>
      <c r="C1105" s="4">
        <v>5</v>
      </c>
      <c r="D1105">
        <v>2017</v>
      </c>
      <c r="E1105">
        <v>1527652.8712899999</v>
      </c>
      <c r="F1105">
        <v>686136.44798900001</v>
      </c>
      <c r="G1105">
        <v>1</v>
      </c>
      <c r="H1105">
        <v>300</v>
      </c>
      <c r="I1105" t="s">
        <v>26</v>
      </c>
      <c r="J1105">
        <v>2</v>
      </c>
      <c r="K1105">
        <v>9</v>
      </c>
      <c r="L1105" t="s">
        <v>27</v>
      </c>
      <c r="M1105">
        <v>5</v>
      </c>
      <c r="N1105">
        <v>62417</v>
      </c>
      <c r="O1105" t="s">
        <v>860</v>
      </c>
      <c r="P1105">
        <v>2002</v>
      </c>
      <c r="Q1105" t="s">
        <v>861</v>
      </c>
      <c r="R1105" t="s">
        <v>2518</v>
      </c>
      <c r="S1105">
        <v>49.728969999999997</v>
      </c>
      <c r="T1105">
        <v>53</v>
      </c>
      <c r="U1105">
        <v>530206</v>
      </c>
      <c r="V1105" t="str">
        <f t="shared" si="34"/>
        <v>dm-53-02-06</v>
      </c>
      <c r="W1105">
        <f t="shared" si="35"/>
        <v>15</v>
      </c>
    </row>
    <row r="1106" spans="1:23" x14ac:dyDescent="0.2">
      <c r="A1106" t="s">
        <v>10262</v>
      </c>
      <c r="B1106" t="s">
        <v>10263</v>
      </c>
      <c r="C1106" s="4">
        <v>5</v>
      </c>
      <c r="D1106">
        <v>2017</v>
      </c>
      <c r="E1106">
        <v>1532415.40555</v>
      </c>
      <c r="F1106">
        <v>695721.385886</v>
      </c>
      <c r="G1106">
        <v>1</v>
      </c>
      <c r="H1106">
        <v>300</v>
      </c>
      <c r="I1106" t="s">
        <v>22</v>
      </c>
      <c r="J1106">
        <v>2</v>
      </c>
      <c r="K1106">
        <v>9</v>
      </c>
      <c r="L1106" t="s">
        <v>27</v>
      </c>
      <c r="M1106">
        <v>5</v>
      </c>
      <c r="N1106">
        <v>1897747</v>
      </c>
      <c r="O1106" t="s">
        <v>868</v>
      </c>
      <c r="P1106">
        <v>1998</v>
      </c>
      <c r="Q1106" t="s">
        <v>869</v>
      </c>
      <c r="R1106" t="s">
        <v>2518</v>
      </c>
      <c r="S1106">
        <v>15.413245</v>
      </c>
      <c r="T1106">
        <v>53</v>
      </c>
      <c r="U1106">
        <v>530401</v>
      </c>
      <c r="V1106" t="str">
        <f t="shared" si="34"/>
        <v>dm-53-04-01</v>
      </c>
      <c r="W1106">
        <f t="shared" si="35"/>
        <v>19</v>
      </c>
    </row>
    <row r="1107" spans="1:23" x14ac:dyDescent="0.2">
      <c r="A1107" t="s">
        <v>10264</v>
      </c>
      <c r="B1107" t="s">
        <v>10265</v>
      </c>
      <c r="C1107" s="4">
        <v>5</v>
      </c>
      <c r="D1107">
        <v>2017</v>
      </c>
      <c r="E1107">
        <v>1531405.0160999999</v>
      </c>
      <c r="F1107">
        <v>683674.50963800005</v>
      </c>
      <c r="G1107">
        <v>1</v>
      </c>
      <c r="H1107">
        <v>300</v>
      </c>
      <c r="I1107" t="s">
        <v>22</v>
      </c>
      <c r="J1107">
        <v>2</v>
      </c>
      <c r="K1107">
        <v>9</v>
      </c>
      <c r="L1107" t="s">
        <v>27</v>
      </c>
      <c r="M1107">
        <v>5</v>
      </c>
      <c r="N1107">
        <v>676365</v>
      </c>
      <c r="O1107" t="s">
        <v>27</v>
      </c>
      <c r="P1107">
        <v>2013</v>
      </c>
      <c r="Q1107" t="s">
        <v>1090</v>
      </c>
      <c r="R1107" s="5">
        <v>239857</v>
      </c>
      <c r="S1107">
        <v>568.43126900000004</v>
      </c>
      <c r="T1107">
        <v>53</v>
      </c>
      <c r="U1107">
        <v>530105</v>
      </c>
      <c r="V1107" t="str">
        <f t="shared" si="34"/>
        <v>dm-53-01-05</v>
      </c>
      <c r="W1107">
        <f t="shared" si="35"/>
        <v>4</v>
      </c>
    </row>
    <row r="1108" spans="1:23" x14ac:dyDescent="0.2">
      <c r="A1108" t="s">
        <v>10266</v>
      </c>
      <c r="B1108" t="s">
        <v>10267</v>
      </c>
      <c r="C1108" s="4">
        <v>5</v>
      </c>
      <c r="D1108">
        <v>2017</v>
      </c>
      <c r="E1108">
        <v>1525369.4008299999</v>
      </c>
      <c r="F1108">
        <v>688039.81549299997</v>
      </c>
      <c r="G1108">
        <v>1</v>
      </c>
      <c r="H1108">
        <v>150</v>
      </c>
      <c r="I1108" t="s">
        <v>26</v>
      </c>
      <c r="J1108">
        <v>2</v>
      </c>
      <c r="K1108">
        <v>9</v>
      </c>
      <c r="L1108" t="s">
        <v>27</v>
      </c>
      <c r="M1108">
        <v>5</v>
      </c>
      <c r="N1108">
        <v>1439132</v>
      </c>
      <c r="O1108" t="s">
        <v>710</v>
      </c>
      <c r="P1108">
        <v>2008</v>
      </c>
      <c r="Q1108" t="s">
        <v>10268</v>
      </c>
      <c r="R1108" s="5">
        <v>238637</v>
      </c>
      <c r="S1108">
        <v>29.886565999999998</v>
      </c>
      <c r="T1108">
        <v>53</v>
      </c>
      <c r="U1108">
        <v>530605</v>
      </c>
      <c r="V1108" t="str">
        <f t="shared" si="34"/>
        <v>dm-53-06-05</v>
      </c>
      <c r="W1108">
        <f t="shared" si="35"/>
        <v>9</v>
      </c>
    </row>
    <row r="1109" spans="1:23" x14ac:dyDescent="0.2">
      <c r="A1109" t="s">
        <v>10269</v>
      </c>
      <c r="B1109" t="s">
        <v>10270</v>
      </c>
      <c r="C1109" s="4">
        <v>5</v>
      </c>
      <c r="D1109">
        <v>2017</v>
      </c>
      <c r="E1109">
        <v>1526816.9273999999</v>
      </c>
      <c r="F1109">
        <v>688172.28075999999</v>
      </c>
      <c r="G1109">
        <v>1</v>
      </c>
      <c r="H1109">
        <v>300</v>
      </c>
      <c r="I1109" t="s">
        <v>26</v>
      </c>
      <c r="J1109">
        <v>2</v>
      </c>
      <c r="K1109">
        <v>9</v>
      </c>
      <c r="L1109" t="s">
        <v>27</v>
      </c>
      <c r="M1109">
        <v>5</v>
      </c>
      <c r="N1109">
        <v>713867</v>
      </c>
      <c r="O1109" t="s">
        <v>716</v>
      </c>
      <c r="P1109">
        <v>2005</v>
      </c>
      <c r="Q1109" t="s">
        <v>717</v>
      </c>
      <c r="R1109" s="5">
        <v>238855</v>
      </c>
      <c r="S1109">
        <v>80.600542000000004</v>
      </c>
      <c r="T1109">
        <v>53</v>
      </c>
      <c r="U1109">
        <v>530605</v>
      </c>
      <c r="V1109" t="str">
        <f t="shared" si="34"/>
        <v>dm-53-06-05</v>
      </c>
      <c r="W1109">
        <f t="shared" si="35"/>
        <v>12</v>
      </c>
    </row>
    <row r="1110" spans="1:23" x14ac:dyDescent="0.2">
      <c r="A1110" t="s">
        <v>10271</v>
      </c>
      <c r="B1110" t="s">
        <v>10272</v>
      </c>
      <c r="C1110" s="4">
        <v>5</v>
      </c>
      <c r="D1110">
        <v>2017</v>
      </c>
      <c r="E1110">
        <v>1529756.4744500001</v>
      </c>
      <c r="F1110">
        <v>690328.69394799997</v>
      </c>
      <c r="G1110">
        <v>1</v>
      </c>
      <c r="H1110">
        <v>300</v>
      </c>
      <c r="I1110" t="s">
        <v>22</v>
      </c>
      <c r="J1110">
        <v>2</v>
      </c>
      <c r="K1110">
        <v>9</v>
      </c>
      <c r="L1110" t="s">
        <v>27</v>
      </c>
      <c r="M1110">
        <v>5</v>
      </c>
      <c r="N1110">
        <v>1979631</v>
      </c>
      <c r="O1110" t="s">
        <v>868</v>
      </c>
      <c r="P1110">
        <v>1998</v>
      </c>
      <c r="Q1110" t="s">
        <v>869</v>
      </c>
      <c r="R1110" t="s">
        <v>2518</v>
      </c>
      <c r="S1110">
        <v>155.550702</v>
      </c>
      <c r="T1110">
        <v>53</v>
      </c>
      <c r="U1110">
        <v>530304</v>
      </c>
      <c r="V1110" t="str">
        <f t="shared" si="34"/>
        <v>dm-53-03-04</v>
      </c>
      <c r="W1110">
        <f t="shared" si="35"/>
        <v>19</v>
      </c>
    </row>
    <row r="1111" spans="1:23" x14ac:dyDescent="0.2">
      <c r="A1111" t="s">
        <v>10273</v>
      </c>
      <c r="B1111" t="s">
        <v>10274</v>
      </c>
      <c r="C1111" s="4">
        <v>5</v>
      </c>
      <c r="D1111">
        <v>2017</v>
      </c>
      <c r="E1111">
        <v>1530646.49333</v>
      </c>
      <c r="F1111">
        <v>691630.692774</v>
      </c>
      <c r="G1111">
        <v>1</v>
      </c>
      <c r="H1111">
        <v>300</v>
      </c>
      <c r="I1111" t="s">
        <v>22</v>
      </c>
      <c r="J1111">
        <v>2</v>
      </c>
      <c r="K1111">
        <v>9</v>
      </c>
      <c r="L1111" t="s">
        <v>27</v>
      </c>
      <c r="M1111">
        <v>5</v>
      </c>
      <c r="N1111">
        <v>75768</v>
      </c>
      <c r="O1111" t="s">
        <v>868</v>
      </c>
      <c r="P1111">
        <v>1998</v>
      </c>
      <c r="Q1111" t="s">
        <v>869</v>
      </c>
      <c r="R1111" t="s">
        <v>2518</v>
      </c>
      <c r="S1111">
        <v>106.756058</v>
      </c>
      <c r="T1111">
        <v>53</v>
      </c>
      <c r="U1111">
        <v>530304</v>
      </c>
      <c r="V1111" t="str">
        <f t="shared" si="34"/>
        <v>dm-53-03-04</v>
      </c>
      <c r="W1111">
        <f t="shared" si="35"/>
        <v>19</v>
      </c>
    </row>
    <row r="1112" spans="1:23" x14ac:dyDescent="0.2">
      <c r="A1112" t="s">
        <v>10284</v>
      </c>
      <c r="B1112" t="s">
        <v>10285</v>
      </c>
      <c r="C1112" s="4">
        <v>5</v>
      </c>
      <c r="D1112">
        <v>2017</v>
      </c>
      <c r="E1112">
        <v>1528125.2009099999</v>
      </c>
      <c r="F1112">
        <v>685254.86852799996</v>
      </c>
      <c r="G1112">
        <v>1</v>
      </c>
      <c r="H1112">
        <v>300</v>
      </c>
      <c r="I1112" t="s">
        <v>26</v>
      </c>
      <c r="J1112">
        <v>1</v>
      </c>
      <c r="K1112">
        <v>9</v>
      </c>
      <c r="L1112" t="s">
        <v>27</v>
      </c>
      <c r="M1112">
        <v>5</v>
      </c>
      <c r="N1112">
        <v>2048061</v>
      </c>
      <c r="O1112" t="s">
        <v>10286</v>
      </c>
      <c r="P1112">
        <v>1987</v>
      </c>
      <c r="Q1112" t="s">
        <v>10287</v>
      </c>
      <c r="R1112" s="5">
        <v>238678</v>
      </c>
      <c r="S1112">
        <v>212.092446</v>
      </c>
      <c r="T1112">
        <v>53</v>
      </c>
      <c r="U1112">
        <v>530203</v>
      </c>
      <c r="V1112" t="str">
        <f t="shared" si="34"/>
        <v>dm-53-02-03</v>
      </c>
      <c r="W1112">
        <f t="shared" si="35"/>
        <v>30</v>
      </c>
    </row>
    <row r="1113" spans="1:23" x14ac:dyDescent="0.2">
      <c r="A1113" t="s">
        <v>10288</v>
      </c>
      <c r="B1113" t="s">
        <v>10289</v>
      </c>
      <c r="C1113" s="4">
        <v>5</v>
      </c>
      <c r="D1113">
        <v>2017</v>
      </c>
      <c r="E1113">
        <v>1531215.2112199999</v>
      </c>
      <c r="F1113">
        <v>683698.23624100001</v>
      </c>
      <c r="G1113">
        <v>1</v>
      </c>
      <c r="H1113">
        <v>300</v>
      </c>
      <c r="I1113" t="s">
        <v>22</v>
      </c>
      <c r="J1113">
        <v>2</v>
      </c>
      <c r="K1113">
        <v>9</v>
      </c>
      <c r="L1113" t="s">
        <v>27</v>
      </c>
      <c r="M1113">
        <v>5</v>
      </c>
      <c r="N1113">
        <v>676772</v>
      </c>
      <c r="O1113" t="s">
        <v>27</v>
      </c>
      <c r="P1113">
        <v>2013</v>
      </c>
      <c r="Q1113" t="s">
        <v>1090</v>
      </c>
      <c r="R1113" s="5">
        <v>239857</v>
      </c>
      <c r="S1113">
        <v>583.14553599999999</v>
      </c>
      <c r="T1113">
        <v>53</v>
      </c>
      <c r="U1113">
        <v>530105</v>
      </c>
      <c r="V1113" t="str">
        <f t="shared" si="34"/>
        <v>dm-53-01-05</v>
      </c>
      <c r="W1113">
        <f t="shared" si="35"/>
        <v>4</v>
      </c>
    </row>
    <row r="1114" spans="1:23" x14ac:dyDescent="0.2">
      <c r="A1114" t="s">
        <v>10290</v>
      </c>
      <c r="B1114" t="s">
        <v>10291</v>
      </c>
      <c r="C1114" s="4">
        <v>5</v>
      </c>
      <c r="D1114">
        <v>2017</v>
      </c>
      <c r="E1114">
        <v>1530646.4925299999</v>
      </c>
      <c r="F1114">
        <v>691630.58466199995</v>
      </c>
      <c r="G1114">
        <v>1</v>
      </c>
      <c r="H1114">
        <v>300</v>
      </c>
      <c r="I1114" t="s">
        <v>22</v>
      </c>
      <c r="J1114">
        <v>2</v>
      </c>
      <c r="K1114">
        <v>9</v>
      </c>
      <c r="L1114" t="s">
        <v>27</v>
      </c>
      <c r="M1114">
        <v>5</v>
      </c>
      <c r="N1114">
        <v>75768</v>
      </c>
      <c r="O1114" t="s">
        <v>868</v>
      </c>
      <c r="P1114">
        <v>1998</v>
      </c>
      <c r="Q1114" t="s">
        <v>869</v>
      </c>
      <c r="R1114" t="s">
        <v>2518</v>
      </c>
      <c r="S1114">
        <v>106.756058</v>
      </c>
      <c r="T1114">
        <v>53</v>
      </c>
      <c r="U1114">
        <v>530304</v>
      </c>
      <c r="V1114" t="str">
        <f t="shared" si="34"/>
        <v>dm-53-03-04</v>
      </c>
      <c r="W1114">
        <f t="shared" si="35"/>
        <v>19</v>
      </c>
    </row>
    <row r="1115" spans="1:23" x14ac:dyDescent="0.2">
      <c r="A1115" t="s">
        <v>10296</v>
      </c>
      <c r="B1115" t="s">
        <v>10297</v>
      </c>
      <c r="C1115" s="4">
        <v>5</v>
      </c>
      <c r="D1115">
        <v>2017</v>
      </c>
      <c r="E1115">
        <v>1527003.35809</v>
      </c>
      <c r="F1115">
        <v>693422.479208</v>
      </c>
      <c r="G1115">
        <v>1</v>
      </c>
      <c r="H1115">
        <v>150</v>
      </c>
      <c r="I1115" t="s">
        <v>26</v>
      </c>
      <c r="J1115">
        <v>2</v>
      </c>
      <c r="K1115">
        <v>9</v>
      </c>
      <c r="L1115" t="s">
        <v>27</v>
      </c>
      <c r="M1115">
        <v>5</v>
      </c>
      <c r="N1115">
        <v>367591</v>
      </c>
      <c r="O1115" t="s">
        <v>27</v>
      </c>
      <c r="P1115">
        <v>1988</v>
      </c>
      <c r="Q1115" t="s">
        <v>4502</v>
      </c>
      <c r="R1115" t="s">
        <v>2518</v>
      </c>
      <c r="S1115">
        <v>72.699016999999998</v>
      </c>
      <c r="T1115">
        <v>53</v>
      </c>
      <c r="U1115">
        <v>530801</v>
      </c>
      <c r="V1115" t="str">
        <f t="shared" si="34"/>
        <v>dm-53-08-01</v>
      </c>
      <c r="W1115">
        <f t="shared" si="35"/>
        <v>29</v>
      </c>
    </row>
    <row r="1116" spans="1:23" x14ac:dyDescent="0.2">
      <c r="A1116" t="s">
        <v>10298</v>
      </c>
      <c r="B1116" t="s">
        <v>10299</v>
      </c>
      <c r="C1116" s="4">
        <v>5</v>
      </c>
      <c r="D1116">
        <v>2017</v>
      </c>
      <c r="E1116">
        <v>1525588.26724</v>
      </c>
      <c r="F1116">
        <v>695385.71186399995</v>
      </c>
      <c r="G1116">
        <v>1</v>
      </c>
      <c r="H1116">
        <v>100</v>
      </c>
      <c r="I1116" t="s">
        <v>26</v>
      </c>
      <c r="J1116">
        <v>2</v>
      </c>
      <c r="K1116">
        <v>9</v>
      </c>
      <c r="L1116" t="s">
        <v>27</v>
      </c>
      <c r="M1116">
        <v>5</v>
      </c>
      <c r="N1116">
        <v>1697652</v>
      </c>
      <c r="O1116" t="s">
        <v>892</v>
      </c>
      <c r="P1116">
        <v>2001</v>
      </c>
      <c r="Q1116" t="s">
        <v>1009</v>
      </c>
      <c r="R1116" s="5">
        <v>239394</v>
      </c>
      <c r="S1116">
        <v>222.88446999999999</v>
      </c>
      <c r="T1116">
        <v>53</v>
      </c>
      <c r="U1116">
        <v>530901</v>
      </c>
      <c r="V1116" t="str">
        <f t="shared" si="34"/>
        <v>dm-53-09-01</v>
      </c>
      <c r="W1116">
        <f t="shared" si="35"/>
        <v>16</v>
      </c>
    </row>
    <row r="1117" spans="1:23" x14ac:dyDescent="0.2">
      <c r="A1117" t="s">
        <v>10300</v>
      </c>
      <c r="B1117" t="s">
        <v>10301</v>
      </c>
      <c r="C1117" s="4">
        <v>5</v>
      </c>
      <c r="D1117">
        <v>2017</v>
      </c>
      <c r="E1117">
        <v>1530646.3818900001</v>
      </c>
      <c r="F1117">
        <v>691630.58548100002</v>
      </c>
      <c r="G1117">
        <v>1</v>
      </c>
      <c r="H1117">
        <v>300</v>
      </c>
      <c r="I1117" t="s">
        <v>22</v>
      </c>
      <c r="J1117">
        <v>2</v>
      </c>
      <c r="K1117">
        <v>10</v>
      </c>
      <c r="L1117" t="s">
        <v>27</v>
      </c>
      <c r="M1117">
        <v>5</v>
      </c>
      <c r="N1117">
        <v>75768</v>
      </c>
      <c r="O1117" t="s">
        <v>868</v>
      </c>
      <c r="P1117">
        <v>1998</v>
      </c>
      <c r="Q1117" t="s">
        <v>869</v>
      </c>
      <c r="R1117" t="s">
        <v>2518</v>
      </c>
      <c r="S1117">
        <v>106.756058</v>
      </c>
      <c r="T1117">
        <v>53</v>
      </c>
      <c r="U1117">
        <v>530304</v>
      </c>
      <c r="V1117" t="str">
        <f t="shared" si="34"/>
        <v>dm-53-03-04</v>
      </c>
      <c r="W1117">
        <f t="shared" si="35"/>
        <v>19</v>
      </c>
    </row>
    <row r="1118" spans="1:23" x14ac:dyDescent="0.2">
      <c r="A1118" t="s">
        <v>10307</v>
      </c>
      <c r="B1118" t="s">
        <v>10308</v>
      </c>
      <c r="C1118" s="4">
        <v>5</v>
      </c>
      <c r="D1118">
        <v>2017</v>
      </c>
      <c r="E1118">
        <v>1532976.83354</v>
      </c>
      <c r="F1118">
        <v>701663.72394699999</v>
      </c>
      <c r="G1118">
        <v>1</v>
      </c>
      <c r="H1118">
        <v>300</v>
      </c>
      <c r="I1118" t="s">
        <v>26</v>
      </c>
      <c r="J1118">
        <v>2</v>
      </c>
      <c r="K1118">
        <v>9</v>
      </c>
      <c r="L1118" t="s">
        <v>27</v>
      </c>
      <c r="M1118">
        <v>5</v>
      </c>
      <c r="N1118">
        <v>10669</v>
      </c>
      <c r="O1118" t="s">
        <v>7924</v>
      </c>
      <c r="P1118">
        <v>2002</v>
      </c>
      <c r="Q1118" t="s">
        <v>7925</v>
      </c>
      <c r="R1118" t="s">
        <v>2518</v>
      </c>
      <c r="S1118">
        <v>134.14766599999999</v>
      </c>
      <c r="T1118">
        <v>53</v>
      </c>
      <c r="U1118">
        <v>530402</v>
      </c>
      <c r="V1118" t="str">
        <f t="shared" si="34"/>
        <v>dm-53-04-02</v>
      </c>
      <c r="W1118">
        <f t="shared" si="35"/>
        <v>15</v>
      </c>
    </row>
    <row r="1119" spans="1:23" x14ac:dyDescent="0.2">
      <c r="A1119" t="s">
        <v>10309</v>
      </c>
      <c r="B1119" t="s">
        <v>10310</v>
      </c>
      <c r="C1119" s="4">
        <v>5</v>
      </c>
      <c r="D1119">
        <v>2017</v>
      </c>
      <c r="E1119">
        <v>1531570.5013600001</v>
      </c>
      <c r="F1119">
        <v>685467.95559300005</v>
      </c>
      <c r="G1119">
        <v>1</v>
      </c>
      <c r="H1119">
        <v>300</v>
      </c>
      <c r="I1119" t="s">
        <v>26</v>
      </c>
      <c r="J1119">
        <v>2</v>
      </c>
      <c r="K1119">
        <v>9</v>
      </c>
      <c r="L1119" t="s">
        <v>27</v>
      </c>
      <c r="M1119">
        <v>5</v>
      </c>
      <c r="N1119">
        <v>2020427</v>
      </c>
      <c r="O1119">
        <v>3300010434</v>
      </c>
      <c r="P1119">
        <v>2015</v>
      </c>
      <c r="Q1119" t="s">
        <v>8256</v>
      </c>
      <c r="R1119" t="s">
        <v>2518</v>
      </c>
      <c r="S1119">
        <v>253.75300799999999</v>
      </c>
      <c r="T1119">
        <v>53</v>
      </c>
      <c r="U1119">
        <v>530105</v>
      </c>
      <c r="V1119" t="str">
        <f t="shared" si="34"/>
        <v>dm-53-01-05</v>
      </c>
      <c r="W1119">
        <f t="shared" si="35"/>
        <v>2</v>
      </c>
    </row>
    <row r="1120" spans="1:23" x14ac:dyDescent="0.2">
      <c r="A1120" t="s">
        <v>10313</v>
      </c>
      <c r="B1120" t="s">
        <v>10314</v>
      </c>
      <c r="C1120" s="4">
        <v>5</v>
      </c>
      <c r="D1120">
        <v>2017</v>
      </c>
      <c r="E1120">
        <v>1534141.09412</v>
      </c>
      <c r="F1120">
        <v>684774.64319199999</v>
      </c>
      <c r="G1120">
        <v>1</v>
      </c>
      <c r="H1120">
        <v>200</v>
      </c>
      <c r="I1120" t="s">
        <v>26</v>
      </c>
      <c r="J1120">
        <v>2</v>
      </c>
      <c r="K1120">
        <v>9</v>
      </c>
      <c r="L1120" t="s">
        <v>27</v>
      </c>
      <c r="M1120">
        <v>5</v>
      </c>
      <c r="N1120">
        <v>1549237</v>
      </c>
      <c r="O1120">
        <v>3100052798</v>
      </c>
      <c r="P1120">
        <v>2011</v>
      </c>
      <c r="Q1120" t="s">
        <v>7519</v>
      </c>
      <c r="R1120" s="5">
        <v>239496</v>
      </c>
      <c r="S1120">
        <v>56.133432999999997</v>
      </c>
      <c r="T1120">
        <v>53</v>
      </c>
      <c r="U1120">
        <v>530102</v>
      </c>
      <c r="V1120" t="str">
        <f t="shared" si="34"/>
        <v>dm-53-01-02</v>
      </c>
      <c r="W1120">
        <f t="shared" si="35"/>
        <v>6</v>
      </c>
    </row>
    <row r="1121" spans="1:23" x14ac:dyDescent="0.2">
      <c r="A1121" t="s">
        <v>10317</v>
      </c>
      <c r="B1121" t="s">
        <v>10318</v>
      </c>
      <c r="C1121" s="4">
        <v>5</v>
      </c>
      <c r="D1121">
        <v>2017</v>
      </c>
      <c r="E1121">
        <v>1541903.6694799999</v>
      </c>
      <c r="F1121">
        <v>706510.31778599997</v>
      </c>
      <c r="G1121">
        <v>1</v>
      </c>
      <c r="H1121">
        <v>200</v>
      </c>
      <c r="I1121" t="s">
        <v>22</v>
      </c>
      <c r="J1121">
        <v>2</v>
      </c>
      <c r="K1121">
        <v>10</v>
      </c>
      <c r="L1121" t="s">
        <v>27</v>
      </c>
      <c r="M1121">
        <v>5</v>
      </c>
      <c r="N1121">
        <v>1772156</v>
      </c>
      <c r="O1121" t="s">
        <v>1191</v>
      </c>
      <c r="P1121">
        <v>2013</v>
      </c>
      <c r="Q1121" t="s">
        <v>1192</v>
      </c>
      <c r="R1121" s="5">
        <v>239879</v>
      </c>
      <c r="S1121">
        <v>1427.577086</v>
      </c>
      <c r="T1121">
        <v>53</v>
      </c>
      <c r="U1121">
        <v>530402</v>
      </c>
      <c r="V1121" t="str">
        <f t="shared" si="34"/>
        <v>dm-53-04-02</v>
      </c>
      <c r="W1121">
        <f t="shared" si="35"/>
        <v>4</v>
      </c>
    </row>
    <row r="1122" spans="1:23" x14ac:dyDescent="0.2">
      <c r="A1122" t="s">
        <v>10319</v>
      </c>
      <c r="B1122" t="s">
        <v>10320</v>
      </c>
      <c r="C1122" s="4">
        <v>5</v>
      </c>
      <c r="D1122">
        <v>2017</v>
      </c>
      <c r="E1122">
        <v>1526650.96483</v>
      </c>
      <c r="F1122">
        <v>688294.91676699999</v>
      </c>
      <c r="G1122">
        <v>1</v>
      </c>
      <c r="H1122">
        <v>300</v>
      </c>
      <c r="I1122" t="s">
        <v>26</v>
      </c>
      <c r="J1122">
        <v>2</v>
      </c>
      <c r="K1122">
        <v>9</v>
      </c>
      <c r="L1122" t="s">
        <v>27</v>
      </c>
      <c r="M1122">
        <v>5</v>
      </c>
      <c r="N1122">
        <v>1761403</v>
      </c>
      <c r="O1122" t="s">
        <v>716</v>
      </c>
      <c r="P1122">
        <v>2005</v>
      </c>
      <c r="Q1122" t="s">
        <v>717</v>
      </c>
      <c r="R1122" s="5">
        <v>239776</v>
      </c>
      <c r="S1122">
        <v>93.656936000000002</v>
      </c>
      <c r="T1122">
        <v>53</v>
      </c>
      <c r="U1122">
        <v>530605</v>
      </c>
      <c r="V1122" t="str">
        <f t="shared" si="34"/>
        <v>dm-53-06-05</v>
      </c>
      <c r="W1122">
        <f t="shared" si="35"/>
        <v>12</v>
      </c>
    </row>
    <row r="1123" spans="1:23" x14ac:dyDescent="0.2">
      <c r="A1123" t="s">
        <v>10321</v>
      </c>
      <c r="B1123" t="s">
        <v>10322</v>
      </c>
      <c r="C1123" s="4">
        <v>5</v>
      </c>
      <c r="D1123">
        <v>2017</v>
      </c>
      <c r="E1123">
        <v>1535975.84277</v>
      </c>
      <c r="F1123">
        <v>686840.32982500002</v>
      </c>
      <c r="G1123">
        <v>3</v>
      </c>
      <c r="H1123">
        <v>150</v>
      </c>
      <c r="I1123" t="s">
        <v>22</v>
      </c>
      <c r="J1123">
        <v>2</v>
      </c>
      <c r="K1123">
        <v>8</v>
      </c>
      <c r="L1123" t="s">
        <v>27</v>
      </c>
      <c r="M1123">
        <v>5</v>
      </c>
      <c r="N1123">
        <v>1854163</v>
      </c>
      <c r="O1123" t="s">
        <v>1102</v>
      </c>
      <c r="P1123">
        <v>2010</v>
      </c>
      <c r="Q1123" t="s">
        <v>1103</v>
      </c>
      <c r="R1123" s="5">
        <v>238740</v>
      </c>
      <c r="S1123">
        <v>212.936115</v>
      </c>
      <c r="T1123">
        <v>53</v>
      </c>
      <c r="U1123">
        <v>530302</v>
      </c>
      <c r="V1123" t="str">
        <f t="shared" si="34"/>
        <v>dm-53-03-02</v>
      </c>
      <c r="W1123">
        <f t="shared" si="35"/>
        <v>7</v>
      </c>
    </row>
    <row r="1124" spans="1:23" x14ac:dyDescent="0.2">
      <c r="A1124" t="s">
        <v>10325</v>
      </c>
      <c r="B1124" t="s">
        <v>10326</v>
      </c>
      <c r="C1124" s="4">
        <v>5</v>
      </c>
      <c r="D1124">
        <v>2017</v>
      </c>
      <c r="E1124">
        <v>1527710.3399700001</v>
      </c>
      <c r="F1124">
        <v>684719.14884000004</v>
      </c>
      <c r="G1124">
        <v>3</v>
      </c>
      <c r="H1124">
        <v>200</v>
      </c>
      <c r="I1124" t="s">
        <v>891</v>
      </c>
      <c r="J1124">
        <v>2</v>
      </c>
      <c r="K1124">
        <v>1</v>
      </c>
      <c r="L1124" t="s">
        <v>27</v>
      </c>
      <c r="M1124">
        <v>3</v>
      </c>
      <c r="N1124">
        <v>1215045</v>
      </c>
      <c r="O1124" t="s">
        <v>1020</v>
      </c>
      <c r="P1124">
        <v>2006</v>
      </c>
      <c r="Q1124" t="s">
        <v>10327</v>
      </c>
      <c r="R1124" s="5">
        <v>238363</v>
      </c>
      <c r="S1124">
        <v>21.329167999999999</v>
      </c>
      <c r="T1124">
        <v>53</v>
      </c>
      <c r="U1124">
        <v>530203</v>
      </c>
      <c r="V1124" t="str">
        <f t="shared" si="34"/>
        <v>dm-53-02-03</v>
      </c>
      <c r="W1124">
        <f t="shared" si="35"/>
        <v>11</v>
      </c>
    </row>
    <row r="1125" spans="1:23" x14ac:dyDescent="0.2">
      <c r="A1125" t="s">
        <v>10328</v>
      </c>
      <c r="B1125" t="s">
        <v>10329</v>
      </c>
      <c r="C1125" s="4">
        <v>5</v>
      </c>
      <c r="D1125">
        <v>2017</v>
      </c>
      <c r="E1125">
        <v>1535801.48792</v>
      </c>
      <c r="F1125">
        <v>701425.24011000001</v>
      </c>
      <c r="G1125">
        <v>1</v>
      </c>
      <c r="H1125">
        <v>300</v>
      </c>
      <c r="I1125" t="s">
        <v>22</v>
      </c>
      <c r="J1125">
        <v>2</v>
      </c>
      <c r="K1125">
        <v>9</v>
      </c>
      <c r="L1125" t="s">
        <v>27</v>
      </c>
      <c r="M1125">
        <v>5</v>
      </c>
      <c r="N1125">
        <v>1466674</v>
      </c>
      <c r="O1125" t="s">
        <v>746</v>
      </c>
      <c r="P1125">
        <v>1997</v>
      </c>
      <c r="Q1125" t="s">
        <v>747</v>
      </c>
      <c r="R1125" s="5">
        <v>238743</v>
      </c>
      <c r="S1125">
        <v>70.686845000000005</v>
      </c>
      <c r="T1125">
        <v>53</v>
      </c>
      <c r="U1125">
        <v>530402</v>
      </c>
      <c r="V1125" t="str">
        <f t="shared" si="34"/>
        <v>dm-53-04-02</v>
      </c>
      <c r="W1125">
        <f t="shared" si="35"/>
        <v>20</v>
      </c>
    </row>
    <row r="1126" spans="1:23" x14ac:dyDescent="0.2">
      <c r="A1126" t="s">
        <v>10330</v>
      </c>
      <c r="B1126" t="s">
        <v>10331</v>
      </c>
      <c r="C1126" s="4">
        <v>5</v>
      </c>
      <c r="D1126">
        <v>2017</v>
      </c>
      <c r="E1126">
        <v>1538932.6036499999</v>
      </c>
      <c r="F1126">
        <v>688886.47079199995</v>
      </c>
      <c r="G1126">
        <v>3</v>
      </c>
      <c r="H1126">
        <v>300</v>
      </c>
      <c r="I1126" t="s">
        <v>22</v>
      </c>
      <c r="J1126">
        <v>2</v>
      </c>
      <c r="K1126">
        <v>1</v>
      </c>
      <c r="L1126" t="s">
        <v>27</v>
      </c>
      <c r="M1126">
        <v>3</v>
      </c>
      <c r="N1126">
        <v>226952</v>
      </c>
      <c r="O1126" t="s">
        <v>2325</v>
      </c>
      <c r="P1126">
        <v>2000</v>
      </c>
      <c r="Q1126" t="s">
        <v>2326</v>
      </c>
      <c r="R1126" t="s">
        <v>2518</v>
      </c>
      <c r="S1126">
        <v>20.882093000000001</v>
      </c>
      <c r="T1126">
        <v>53</v>
      </c>
      <c r="U1126">
        <v>530301</v>
      </c>
      <c r="V1126" t="str">
        <f t="shared" si="34"/>
        <v>dm-53-03-01</v>
      </c>
      <c r="W1126">
        <f t="shared" si="35"/>
        <v>17</v>
      </c>
    </row>
    <row r="1127" spans="1:23" x14ac:dyDescent="0.2">
      <c r="A1127" t="s">
        <v>10332</v>
      </c>
      <c r="B1127" t="s">
        <v>10333</v>
      </c>
      <c r="C1127" s="4">
        <v>5</v>
      </c>
      <c r="D1127">
        <v>2017</v>
      </c>
      <c r="E1127">
        <v>1532637.0154599999</v>
      </c>
      <c r="F1127">
        <v>682251.32049099996</v>
      </c>
      <c r="G1127">
        <v>1</v>
      </c>
      <c r="H1127">
        <v>300</v>
      </c>
      <c r="I1127" t="s">
        <v>26</v>
      </c>
      <c r="J1127">
        <v>2</v>
      </c>
      <c r="K1127">
        <v>9</v>
      </c>
      <c r="L1127" t="s">
        <v>27</v>
      </c>
      <c r="M1127">
        <v>5</v>
      </c>
      <c r="N1127">
        <v>1482988</v>
      </c>
      <c r="O1127" t="s">
        <v>1946</v>
      </c>
      <c r="P1127">
        <v>2010</v>
      </c>
      <c r="Q1127" t="s">
        <v>1947</v>
      </c>
      <c r="R1127" s="5">
        <v>238806</v>
      </c>
      <c r="S1127">
        <v>8.9553150000000006</v>
      </c>
      <c r="T1127">
        <v>53</v>
      </c>
      <c r="U1127">
        <v>530104</v>
      </c>
      <c r="V1127" t="str">
        <f t="shared" si="34"/>
        <v>dm-53-01-04</v>
      </c>
      <c r="W1127">
        <f t="shared" si="35"/>
        <v>7</v>
      </c>
    </row>
    <row r="1128" spans="1:23" x14ac:dyDescent="0.2">
      <c r="A1128" t="s">
        <v>10339</v>
      </c>
      <c r="B1128" s="1">
        <v>42741.416666666664</v>
      </c>
      <c r="C1128" s="4">
        <v>6</v>
      </c>
      <c r="D1128">
        <v>2017</v>
      </c>
      <c r="E1128">
        <v>1527761.9623700001</v>
      </c>
      <c r="F1128">
        <v>685611.144248</v>
      </c>
      <c r="G1128">
        <v>1</v>
      </c>
      <c r="H1128">
        <v>300</v>
      </c>
      <c r="I1128" t="s">
        <v>26</v>
      </c>
      <c r="J1128">
        <v>2</v>
      </c>
      <c r="K1128">
        <v>9</v>
      </c>
      <c r="L1128" t="s">
        <v>27</v>
      </c>
      <c r="M1128">
        <v>5</v>
      </c>
      <c r="N1128">
        <v>249243</v>
      </c>
      <c r="O1128" t="s">
        <v>737</v>
      </c>
      <c r="P1128">
        <v>2014</v>
      </c>
      <c r="Q1128" t="s">
        <v>8084</v>
      </c>
      <c r="R1128" s="5">
        <v>240269</v>
      </c>
      <c r="S1128">
        <v>438.89473800000002</v>
      </c>
      <c r="T1128">
        <v>53</v>
      </c>
      <c r="U1128">
        <v>530203</v>
      </c>
      <c r="V1128" t="str">
        <f t="shared" si="34"/>
        <v>dm-53-02-03</v>
      </c>
      <c r="W1128">
        <f t="shared" si="35"/>
        <v>3</v>
      </c>
    </row>
    <row r="1129" spans="1:23" x14ac:dyDescent="0.2">
      <c r="A1129" t="s">
        <v>10340</v>
      </c>
      <c r="B1129" s="1">
        <v>42741.425000000003</v>
      </c>
      <c r="C1129" s="4">
        <v>6</v>
      </c>
      <c r="D1129">
        <v>2017</v>
      </c>
      <c r="E1129">
        <v>1525963.649</v>
      </c>
      <c r="F1129">
        <v>695849.18423799996</v>
      </c>
      <c r="G1129">
        <v>1</v>
      </c>
      <c r="H1129">
        <v>200</v>
      </c>
      <c r="I1129" t="s">
        <v>22</v>
      </c>
      <c r="J1129">
        <v>2</v>
      </c>
      <c r="K1129">
        <v>9</v>
      </c>
      <c r="L1129" t="s">
        <v>27</v>
      </c>
      <c r="M1129">
        <v>5</v>
      </c>
      <c r="N1129">
        <v>1687605</v>
      </c>
      <c r="O1129" t="s">
        <v>892</v>
      </c>
      <c r="P1129">
        <v>2000</v>
      </c>
      <c r="Q1129" t="s">
        <v>2151</v>
      </c>
      <c r="R1129" s="5">
        <v>239372</v>
      </c>
      <c r="S1129">
        <v>257.22766300000001</v>
      </c>
      <c r="T1129">
        <v>53</v>
      </c>
      <c r="U1129">
        <v>530901</v>
      </c>
      <c r="V1129" t="str">
        <f t="shared" si="34"/>
        <v>dm-53-09-01</v>
      </c>
      <c r="W1129">
        <f t="shared" si="35"/>
        <v>17</v>
      </c>
    </row>
    <row r="1130" spans="1:23" x14ac:dyDescent="0.2">
      <c r="A1130" t="s">
        <v>10343</v>
      </c>
      <c r="B1130" s="1">
        <v>42772.361805555556</v>
      </c>
      <c r="C1130" s="4">
        <v>6</v>
      </c>
      <c r="D1130">
        <v>2017</v>
      </c>
      <c r="E1130">
        <v>1528417.1589899999</v>
      </c>
      <c r="F1130">
        <v>693252.01333700004</v>
      </c>
      <c r="G1130">
        <v>1</v>
      </c>
      <c r="H1130">
        <v>150</v>
      </c>
      <c r="I1130" t="s">
        <v>22</v>
      </c>
      <c r="J1130">
        <v>2</v>
      </c>
      <c r="K1130">
        <v>9</v>
      </c>
      <c r="L1130" t="s">
        <v>27</v>
      </c>
      <c r="M1130">
        <v>5</v>
      </c>
      <c r="N1130">
        <v>131170</v>
      </c>
      <c r="O1130" t="s">
        <v>27</v>
      </c>
      <c r="P1130">
        <v>1998</v>
      </c>
      <c r="Q1130" t="s">
        <v>1904</v>
      </c>
      <c r="R1130" t="s">
        <v>2518</v>
      </c>
      <c r="S1130">
        <v>39.720094000000003</v>
      </c>
      <c r="T1130">
        <v>53</v>
      </c>
      <c r="U1130">
        <v>530501</v>
      </c>
      <c r="V1130" t="str">
        <f t="shared" si="34"/>
        <v>dm-53-05-01</v>
      </c>
      <c r="W1130">
        <f t="shared" si="35"/>
        <v>19</v>
      </c>
    </row>
    <row r="1131" spans="1:23" x14ac:dyDescent="0.2">
      <c r="A1131" t="s">
        <v>10344</v>
      </c>
      <c r="B1131" s="1">
        <v>42772.381249999999</v>
      </c>
      <c r="C1131" s="4">
        <v>6</v>
      </c>
      <c r="D1131">
        <v>2017</v>
      </c>
      <c r="E1131">
        <v>1537816.47505</v>
      </c>
      <c r="F1131">
        <v>687472.36126200005</v>
      </c>
      <c r="G1131">
        <v>1</v>
      </c>
      <c r="H1131">
        <v>150</v>
      </c>
      <c r="I1131" t="s">
        <v>26</v>
      </c>
      <c r="J1131">
        <v>2</v>
      </c>
      <c r="K1131">
        <v>9</v>
      </c>
      <c r="L1131" t="s">
        <v>27</v>
      </c>
      <c r="M1131">
        <v>5</v>
      </c>
      <c r="N1131">
        <v>1473063</v>
      </c>
      <c r="O1131">
        <v>3100050428</v>
      </c>
      <c r="P1131">
        <v>2010</v>
      </c>
      <c r="Q1131" t="s">
        <v>2334</v>
      </c>
      <c r="R1131" s="5">
        <v>238768</v>
      </c>
      <c r="S1131">
        <v>724.07895900000005</v>
      </c>
      <c r="T1131">
        <v>53</v>
      </c>
      <c r="U1131">
        <v>530301</v>
      </c>
      <c r="V1131" t="str">
        <f t="shared" si="34"/>
        <v>dm-53-03-01</v>
      </c>
      <c r="W1131">
        <f t="shared" si="35"/>
        <v>7</v>
      </c>
    </row>
    <row r="1132" spans="1:23" x14ac:dyDescent="0.2">
      <c r="A1132" t="s">
        <v>10353</v>
      </c>
      <c r="B1132" s="1">
        <v>42800.51666666667</v>
      </c>
      <c r="C1132" s="4">
        <v>6</v>
      </c>
      <c r="D1132">
        <v>2017</v>
      </c>
      <c r="E1132">
        <v>1534025.5198900001</v>
      </c>
      <c r="F1132">
        <v>684657.64179100003</v>
      </c>
      <c r="G1132">
        <v>1</v>
      </c>
      <c r="H1132">
        <v>150</v>
      </c>
      <c r="I1132" t="s">
        <v>26</v>
      </c>
      <c r="J1132">
        <v>2</v>
      </c>
      <c r="K1132">
        <v>9</v>
      </c>
      <c r="L1132" t="s">
        <v>27</v>
      </c>
      <c r="M1132">
        <v>5</v>
      </c>
      <c r="N1132">
        <v>1487615</v>
      </c>
      <c r="O1132" t="s">
        <v>782</v>
      </c>
      <c r="P1132">
        <v>2009</v>
      </c>
      <c r="Q1132" t="s">
        <v>10354</v>
      </c>
      <c r="R1132" s="5">
        <v>238800</v>
      </c>
      <c r="S1132">
        <v>104.902001</v>
      </c>
      <c r="T1132">
        <v>53</v>
      </c>
      <c r="U1132">
        <v>530102</v>
      </c>
      <c r="V1132" t="str">
        <f t="shared" si="34"/>
        <v>dm-53-01-02</v>
      </c>
      <c r="W1132">
        <f t="shared" si="35"/>
        <v>8</v>
      </c>
    </row>
    <row r="1133" spans="1:23" x14ac:dyDescent="0.2">
      <c r="A1133" t="s">
        <v>10355</v>
      </c>
      <c r="B1133" s="1">
        <v>42800.717361111114</v>
      </c>
      <c r="C1133" s="4">
        <v>6</v>
      </c>
      <c r="D1133">
        <v>2017</v>
      </c>
      <c r="E1133">
        <v>1528723.5933099999</v>
      </c>
      <c r="F1133">
        <v>685985.60604999994</v>
      </c>
      <c r="G1133">
        <v>1</v>
      </c>
      <c r="H1133">
        <v>300</v>
      </c>
      <c r="I1133" t="s">
        <v>26</v>
      </c>
      <c r="J1133">
        <v>2</v>
      </c>
      <c r="K1133">
        <v>9</v>
      </c>
      <c r="L1133" t="s">
        <v>27</v>
      </c>
      <c r="M1133">
        <v>5</v>
      </c>
      <c r="N1133">
        <v>1573039</v>
      </c>
      <c r="O1133" t="s">
        <v>740</v>
      </c>
      <c r="P1133">
        <v>2011</v>
      </c>
      <c r="Q1133" t="s">
        <v>741</v>
      </c>
      <c r="R1133" s="5">
        <v>240086</v>
      </c>
      <c r="S1133">
        <v>302.72700200000003</v>
      </c>
      <c r="T1133">
        <v>53</v>
      </c>
      <c r="U1133">
        <v>530204</v>
      </c>
      <c r="V1133" t="str">
        <f t="shared" si="34"/>
        <v>dm-53-02-04</v>
      </c>
      <c r="W1133">
        <f t="shared" si="35"/>
        <v>6</v>
      </c>
    </row>
    <row r="1134" spans="1:23" x14ac:dyDescent="0.2">
      <c r="A1134" t="s">
        <v>10357</v>
      </c>
      <c r="B1134" s="1">
        <v>42831.52847222222</v>
      </c>
      <c r="C1134" s="4">
        <v>6</v>
      </c>
      <c r="D1134">
        <v>2017</v>
      </c>
      <c r="E1134">
        <v>1528172.04461</v>
      </c>
      <c r="F1134">
        <v>686125.69282999996</v>
      </c>
      <c r="G1134">
        <v>1</v>
      </c>
      <c r="H1134">
        <v>300</v>
      </c>
      <c r="I1134" t="s">
        <v>26</v>
      </c>
      <c r="J1134">
        <v>2</v>
      </c>
      <c r="K1134">
        <v>9</v>
      </c>
      <c r="L1134" t="s">
        <v>27</v>
      </c>
      <c r="M1134">
        <v>5</v>
      </c>
      <c r="N1134">
        <v>1768600</v>
      </c>
      <c r="O1134" t="s">
        <v>773</v>
      </c>
      <c r="P1134">
        <v>2013</v>
      </c>
      <c r="Q1134" t="s">
        <v>774</v>
      </c>
      <c r="R1134" s="5">
        <v>240126</v>
      </c>
      <c r="S1134">
        <v>266.500743</v>
      </c>
      <c r="T1134">
        <v>53</v>
      </c>
      <c r="U1134">
        <v>530204</v>
      </c>
      <c r="V1134" t="str">
        <f t="shared" si="34"/>
        <v>dm-53-02-04</v>
      </c>
      <c r="W1134">
        <f t="shared" si="35"/>
        <v>4</v>
      </c>
    </row>
    <row r="1135" spans="1:23" x14ac:dyDescent="0.2">
      <c r="A1135" t="s">
        <v>10363</v>
      </c>
      <c r="B1135" s="1">
        <v>42861.40347222222</v>
      </c>
      <c r="C1135" s="4">
        <v>6</v>
      </c>
      <c r="D1135">
        <v>2017</v>
      </c>
      <c r="E1135">
        <v>1532435.4834199999</v>
      </c>
      <c r="F1135">
        <v>701573.887108</v>
      </c>
      <c r="G1135">
        <v>1</v>
      </c>
      <c r="H1135">
        <v>300</v>
      </c>
      <c r="I1135" t="s">
        <v>26</v>
      </c>
      <c r="J1135">
        <v>2</v>
      </c>
      <c r="K1135">
        <v>9</v>
      </c>
      <c r="L1135" t="s">
        <v>27</v>
      </c>
      <c r="M1135">
        <v>5</v>
      </c>
      <c r="N1135">
        <v>325272</v>
      </c>
      <c r="O1135" t="s">
        <v>2619</v>
      </c>
      <c r="P1135">
        <v>2005</v>
      </c>
      <c r="Q1135" t="s">
        <v>9047</v>
      </c>
      <c r="R1135" s="5">
        <v>239735</v>
      </c>
      <c r="S1135">
        <v>77.178635999999997</v>
      </c>
      <c r="T1135">
        <v>53</v>
      </c>
      <c r="U1135">
        <v>530503</v>
      </c>
      <c r="V1135" t="str">
        <f t="shared" si="34"/>
        <v>dm-53-05-03</v>
      </c>
      <c r="W1135">
        <f t="shared" si="35"/>
        <v>12</v>
      </c>
    </row>
    <row r="1136" spans="1:23" x14ac:dyDescent="0.2">
      <c r="A1136" t="s">
        <v>10364</v>
      </c>
      <c r="B1136" s="1">
        <v>42861.49722222222</v>
      </c>
      <c r="C1136" s="4">
        <v>6</v>
      </c>
      <c r="D1136">
        <v>2017</v>
      </c>
      <c r="E1136">
        <v>1528892.22688</v>
      </c>
      <c r="F1136">
        <v>683801.10729499999</v>
      </c>
      <c r="G1136">
        <v>1</v>
      </c>
      <c r="H1136">
        <v>200</v>
      </c>
      <c r="I1136" t="s">
        <v>26</v>
      </c>
      <c r="J1136">
        <v>2</v>
      </c>
      <c r="K1136">
        <v>9</v>
      </c>
      <c r="L1136" t="s">
        <v>27</v>
      </c>
      <c r="M1136">
        <v>5</v>
      </c>
      <c r="N1136">
        <v>3204</v>
      </c>
      <c r="O1136" t="s">
        <v>1133</v>
      </c>
      <c r="P1136">
        <v>2008</v>
      </c>
      <c r="Q1136" t="s">
        <v>1134</v>
      </c>
      <c r="R1136" s="5">
        <v>238252</v>
      </c>
      <c r="S1136">
        <v>234.95444599999999</v>
      </c>
      <c r="T1136">
        <v>53</v>
      </c>
      <c r="U1136">
        <v>530202</v>
      </c>
      <c r="V1136" t="str">
        <f t="shared" si="34"/>
        <v>dm-53-02-02</v>
      </c>
      <c r="W1136">
        <f t="shared" si="35"/>
        <v>9</v>
      </c>
    </row>
    <row r="1137" spans="1:23" x14ac:dyDescent="0.2">
      <c r="A1137" t="s">
        <v>10366</v>
      </c>
      <c r="B1137" s="1">
        <v>42892.318749999999</v>
      </c>
      <c r="C1137" s="4">
        <v>6</v>
      </c>
      <c r="D1137">
        <v>2017</v>
      </c>
      <c r="E1137">
        <v>1532381.10849</v>
      </c>
      <c r="F1137">
        <v>685934.46053299995</v>
      </c>
      <c r="G1137">
        <v>1</v>
      </c>
      <c r="H1137">
        <v>200</v>
      </c>
      <c r="I1137" t="s">
        <v>22</v>
      </c>
      <c r="J1137">
        <v>2</v>
      </c>
      <c r="K1137">
        <v>9</v>
      </c>
      <c r="L1137" t="s">
        <v>27</v>
      </c>
      <c r="M1137">
        <v>5</v>
      </c>
      <c r="N1137">
        <v>143203</v>
      </c>
      <c r="O1137" t="s">
        <v>779</v>
      </c>
      <c r="P1137">
        <v>2008</v>
      </c>
      <c r="Q1137" t="s">
        <v>916</v>
      </c>
      <c r="R1137" s="5">
        <v>239085</v>
      </c>
      <c r="S1137">
        <v>262.86675400000001</v>
      </c>
      <c r="T1137">
        <v>53</v>
      </c>
      <c r="U1137">
        <v>530105</v>
      </c>
      <c r="V1137" t="str">
        <f t="shared" si="34"/>
        <v>dm-53-01-05</v>
      </c>
      <c r="W1137">
        <f t="shared" si="35"/>
        <v>9</v>
      </c>
    </row>
    <row r="1138" spans="1:23" x14ac:dyDescent="0.2">
      <c r="A1138" t="s">
        <v>10368</v>
      </c>
      <c r="B1138" s="1">
        <v>42892.453472222223</v>
      </c>
      <c r="C1138" s="4">
        <v>6</v>
      </c>
      <c r="D1138">
        <v>2017</v>
      </c>
      <c r="E1138">
        <v>1531874.7011599999</v>
      </c>
      <c r="F1138">
        <v>683909.01159600005</v>
      </c>
      <c r="G1138">
        <v>1</v>
      </c>
      <c r="H1138">
        <v>100</v>
      </c>
      <c r="I1138" t="s">
        <v>26</v>
      </c>
      <c r="J1138">
        <v>2</v>
      </c>
      <c r="K1138">
        <v>9</v>
      </c>
      <c r="L1138" t="s">
        <v>27</v>
      </c>
      <c r="M1138">
        <v>5</v>
      </c>
      <c r="N1138">
        <v>1428015</v>
      </c>
      <c r="O1138" t="s">
        <v>782</v>
      </c>
      <c r="P1138">
        <v>2008</v>
      </c>
      <c r="Q1138" t="s">
        <v>1152</v>
      </c>
      <c r="R1138" s="5">
        <v>238981</v>
      </c>
      <c r="S1138">
        <v>93.991011</v>
      </c>
      <c r="T1138">
        <v>53</v>
      </c>
      <c r="U1138">
        <v>530105</v>
      </c>
      <c r="V1138" t="str">
        <f t="shared" si="34"/>
        <v>dm-53-01-05</v>
      </c>
      <c r="W1138">
        <f t="shared" si="35"/>
        <v>9</v>
      </c>
    </row>
    <row r="1139" spans="1:23" x14ac:dyDescent="0.2">
      <c r="A1139" t="s">
        <v>10370</v>
      </c>
      <c r="B1139" s="1">
        <v>42892.52847222222</v>
      </c>
      <c r="C1139" s="4">
        <v>6</v>
      </c>
      <c r="D1139">
        <v>2017</v>
      </c>
      <c r="E1139">
        <v>1532825.3146200001</v>
      </c>
      <c r="F1139">
        <v>687797.17006399995</v>
      </c>
      <c r="G1139">
        <v>1</v>
      </c>
      <c r="H1139">
        <v>100</v>
      </c>
      <c r="I1139" t="s">
        <v>26</v>
      </c>
      <c r="J1139">
        <v>2</v>
      </c>
      <c r="K1139">
        <v>9</v>
      </c>
      <c r="L1139" t="s">
        <v>27</v>
      </c>
      <c r="M1139">
        <v>2</v>
      </c>
      <c r="N1139">
        <v>1858040</v>
      </c>
      <c r="O1139" t="s">
        <v>10371</v>
      </c>
      <c r="P1139">
        <v>2015</v>
      </c>
      <c r="Q1139" t="s">
        <v>10372</v>
      </c>
      <c r="R1139" t="s">
        <v>2518</v>
      </c>
      <c r="S1139">
        <v>734.95773199999996</v>
      </c>
      <c r="T1139">
        <v>53</v>
      </c>
      <c r="U1139">
        <v>530303</v>
      </c>
      <c r="V1139" t="str">
        <f t="shared" si="34"/>
        <v>dm-53-03-03</v>
      </c>
      <c r="W1139">
        <f t="shared" si="35"/>
        <v>2</v>
      </c>
    </row>
    <row r="1140" spans="1:23" x14ac:dyDescent="0.2">
      <c r="A1140" t="s">
        <v>10374</v>
      </c>
      <c r="B1140" s="1">
        <v>42892.631944444445</v>
      </c>
      <c r="C1140" s="4">
        <v>6</v>
      </c>
      <c r="D1140">
        <v>2017</v>
      </c>
      <c r="E1140">
        <v>1524116.0526000001</v>
      </c>
      <c r="F1140">
        <v>702196.32150199998</v>
      </c>
      <c r="G1140">
        <v>1</v>
      </c>
      <c r="H1140">
        <v>300</v>
      </c>
      <c r="I1140" t="s">
        <v>22</v>
      </c>
      <c r="J1140">
        <v>2</v>
      </c>
      <c r="K1140">
        <v>11</v>
      </c>
      <c r="L1140" t="s">
        <v>27</v>
      </c>
      <c r="M1140">
        <v>5</v>
      </c>
      <c r="N1140">
        <v>1058268</v>
      </c>
      <c r="O1140" t="s">
        <v>705</v>
      </c>
      <c r="P1140">
        <v>2002</v>
      </c>
      <c r="Q1140" t="s">
        <v>2310</v>
      </c>
      <c r="R1140" s="5">
        <v>238237</v>
      </c>
      <c r="S1140">
        <v>85.809743999999995</v>
      </c>
      <c r="T1140">
        <v>53</v>
      </c>
      <c r="U1140">
        <v>530905</v>
      </c>
      <c r="V1140" t="str">
        <f t="shared" si="34"/>
        <v>dm-53-09-05</v>
      </c>
      <c r="W1140">
        <f t="shared" si="35"/>
        <v>15</v>
      </c>
    </row>
    <row r="1141" spans="1:23" x14ac:dyDescent="0.2">
      <c r="A1141" t="s">
        <v>10376</v>
      </c>
      <c r="B1141" s="1">
        <v>42892.700694444444</v>
      </c>
      <c r="C1141" s="4">
        <v>6</v>
      </c>
      <c r="D1141">
        <v>2017</v>
      </c>
      <c r="E1141">
        <v>1532026.29773</v>
      </c>
      <c r="F1141">
        <v>687072.91234100005</v>
      </c>
      <c r="G1141">
        <v>1</v>
      </c>
      <c r="H1141">
        <v>150</v>
      </c>
      <c r="I1141" t="s">
        <v>26</v>
      </c>
      <c r="J1141">
        <v>2</v>
      </c>
      <c r="K1141">
        <v>9</v>
      </c>
      <c r="L1141" t="s">
        <v>27</v>
      </c>
      <c r="M1141">
        <v>2</v>
      </c>
      <c r="N1141">
        <v>1951552</v>
      </c>
      <c r="O1141">
        <v>3300018617</v>
      </c>
      <c r="P1141">
        <v>2016</v>
      </c>
      <c r="Q1141" t="s">
        <v>10377</v>
      </c>
      <c r="R1141" t="s">
        <v>2518</v>
      </c>
      <c r="S1141">
        <v>33.085391000000001</v>
      </c>
      <c r="T1141">
        <v>53</v>
      </c>
      <c r="U1141">
        <v>530106</v>
      </c>
      <c r="V1141" t="str">
        <f t="shared" si="34"/>
        <v>dm-53-01-06</v>
      </c>
      <c r="W1141">
        <f t="shared" si="35"/>
        <v>1</v>
      </c>
    </row>
    <row r="1142" spans="1:23" x14ac:dyDescent="0.2">
      <c r="A1142" t="s">
        <v>10381</v>
      </c>
      <c r="B1142" s="1">
        <v>42922.406944444447</v>
      </c>
      <c r="C1142" s="4">
        <v>6</v>
      </c>
      <c r="D1142">
        <v>2017</v>
      </c>
      <c r="E1142">
        <v>1529898.5956999999</v>
      </c>
      <c r="F1142">
        <v>683562.16511599999</v>
      </c>
      <c r="G1142">
        <v>1</v>
      </c>
      <c r="H1142">
        <v>300</v>
      </c>
      <c r="I1142" t="s">
        <v>26</v>
      </c>
      <c r="J1142">
        <v>2</v>
      </c>
      <c r="K1142">
        <v>9</v>
      </c>
      <c r="L1142" t="s">
        <v>27</v>
      </c>
      <c r="M1142">
        <v>5</v>
      </c>
      <c r="N1142">
        <v>1661141</v>
      </c>
      <c r="O1142" t="s">
        <v>699</v>
      </c>
      <c r="P1142">
        <v>2011</v>
      </c>
      <c r="Q1142" t="s">
        <v>700</v>
      </c>
      <c r="R1142" s="5">
        <v>239308</v>
      </c>
      <c r="S1142">
        <v>194.06575900000001</v>
      </c>
      <c r="T1142">
        <v>53</v>
      </c>
      <c r="U1142">
        <v>530201</v>
      </c>
      <c r="V1142" t="str">
        <f t="shared" si="34"/>
        <v>dm-53-02-01</v>
      </c>
      <c r="W1142">
        <f t="shared" si="35"/>
        <v>6</v>
      </c>
    </row>
    <row r="1143" spans="1:23" x14ac:dyDescent="0.2">
      <c r="A1143" t="s">
        <v>10385</v>
      </c>
      <c r="B1143" s="1">
        <v>42922.615972222222</v>
      </c>
      <c r="C1143" s="4">
        <v>6</v>
      </c>
      <c r="D1143">
        <v>2017</v>
      </c>
      <c r="E1143">
        <v>1527780.86668</v>
      </c>
      <c r="F1143">
        <v>685593.492508</v>
      </c>
      <c r="G1143">
        <v>1</v>
      </c>
      <c r="H1143">
        <v>300</v>
      </c>
      <c r="I1143" t="s">
        <v>26</v>
      </c>
      <c r="J1143">
        <v>2</v>
      </c>
      <c r="K1143">
        <v>9</v>
      </c>
      <c r="L1143" t="s">
        <v>27</v>
      </c>
      <c r="M1143">
        <v>5</v>
      </c>
      <c r="N1143">
        <v>446834</v>
      </c>
      <c r="O1143" t="s">
        <v>1967</v>
      </c>
      <c r="P1143">
        <v>2007</v>
      </c>
      <c r="Q1143" t="s">
        <v>1968</v>
      </c>
      <c r="R1143" s="5">
        <v>238678</v>
      </c>
      <c r="S1143">
        <v>264.70535699999999</v>
      </c>
      <c r="T1143">
        <v>53</v>
      </c>
      <c r="U1143">
        <v>530203</v>
      </c>
      <c r="V1143" t="str">
        <f t="shared" si="34"/>
        <v>dm-53-02-03</v>
      </c>
      <c r="W1143">
        <f t="shared" si="35"/>
        <v>10</v>
      </c>
    </row>
    <row r="1144" spans="1:23" x14ac:dyDescent="0.2">
      <c r="A1144" t="s">
        <v>10387</v>
      </c>
      <c r="B1144" s="1">
        <v>42953.404861111114</v>
      </c>
      <c r="C1144" s="4">
        <v>6</v>
      </c>
      <c r="D1144">
        <v>2017</v>
      </c>
      <c r="E1144">
        <v>1527404.3759999999</v>
      </c>
      <c r="F1144">
        <v>687856.716441</v>
      </c>
      <c r="G1144">
        <v>1</v>
      </c>
      <c r="H1144">
        <v>300</v>
      </c>
      <c r="I1144" t="s">
        <v>26</v>
      </c>
      <c r="J1144">
        <v>2</v>
      </c>
      <c r="K1144">
        <v>9</v>
      </c>
      <c r="L1144" t="s">
        <v>27</v>
      </c>
      <c r="M1144">
        <v>5</v>
      </c>
      <c r="N1144">
        <v>713523</v>
      </c>
      <c r="O1144" t="s">
        <v>716</v>
      </c>
      <c r="P1144">
        <v>2005</v>
      </c>
      <c r="Q1144" t="s">
        <v>717</v>
      </c>
      <c r="R1144" s="5">
        <v>239770</v>
      </c>
      <c r="S1144">
        <v>176.43164300000001</v>
      </c>
      <c r="T1144">
        <v>53</v>
      </c>
      <c r="U1144">
        <v>530605</v>
      </c>
      <c r="V1144" t="str">
        <f t="shared" si="34"/>
        <v>dm-53-06-05</v>
      </c>
      <c r="W1144">
        <f t="shared" si="35"/>
        <v>12</v>
      </c>
    </row>
    <row r="1145" spans="1:23" x14ac:dyDescent="0.2">
      <c r="A1145" t="s">
        <v>10388</v>
      </c>
      <c r="B1145" s="1">
        <v>42953.431250000001</v>
      </c>
      <c r="C1145" s="4">
        <v>6</v>
      </c>
      <c r="D1145">
        <v>2017</v>
      </c>
      <c r="E1145">
        <v>1526943.6397899999</v>
      </c>
      <c r="F1145">
        <v>703509.29246999999</v>
      </c>
      <c r="G1145">
        <v>1</v>
      </c>
      <c r="H1145">
        <v>300</v>
      </c>
      <c r="I1145" t="s">
        <v>26</v>
      </c>
      <c r="J1145">
        <v>2</v>
      </c>
      <c r="K1145">
        <v>9</v>
      </c>
      <c r="L1145" t="s">
        <v>27</v>
      </c>
      <c r="M1145">
        <v>5</v>
      </c>
      <c r="N1145">
        <v>1599446</v>
      </c>
      <c r="O1145" t="s">
        <v>2321</v>
      </c>
      <c r="P1145">
        <v>2006</v>
      </c>
      <c r="Q1145" t="s">
        <v>6710</v>
      </c>
      <c r="R1145" s="5">
        <v>239189</v>
      </c>
      <c r="S1145">
        <v>154.05625000000001</v>
      </c>
      <c r="T1145">
        <v>53</v>
      </c>
      <c r="U1145">
        <v>530507</v>
      </c>
      <c r="V1145" t="str">
        <f t="shared" si="34"/>
        <v>dm-53-05-07</v>
      </c>
      <c r="W1145">
        <f t="shared" si="35"/>
        <v>11</v>
      </c>
    </row>
    <row r="1146" spans="1:23" x14ac:dyDescent="0.2">
      <c r="A1146" t="s">
        <v>10389</v>
      </c>
      <c r="B1146" s="1">
        <v>42953.488194444442</v>
      </c>
      <c r="C1146" s="4">
        <v>6</v>
      </c>
      <c r="D1146">
        <v>2017</v>
      </c>
      <c r="E1146">
        <v>1530214.08461</v>
      </c>
      <c r="F1146">
        <v>682630.25130100001</v>
      </c>
      <c r="G1146">
        <v>1</v>
      </c>
      <c r="H1146">
        <v>150</v>
      </c>
      <c r="I1146" t="s">
        <v>22</v>
      </c>
      <c r="J1146">
        <v>2</v>
      </c>
      <c r="K1146">
        <v>9</v>
      </c>
      <c r="L1146" t="s">
        <v>27</v>
      </c>
      <c r="M1146">
        <v>5</v>
      </c>
      <c r="N1146">
        <v>1437023</v>
      </c>
      <c r="O1146" t="s">
        <v>27</v>
      </c>
      <c r="P1146">
        <v>2010</v>
      </c>
      <c r="Q1146" t="s">
        <v>837</v>
      </c>
      <c r="R1146" s="5">
        <v>238629</v>
      </c>
      <c r="S1146">
        <v>179.991163</v>
      </c>
      <c r="T1146">
        <v>53</v>
      </c>
      <c r="U1146">
        <v>530201</v>
      </c>
      <c r="V1146" t="str">
        <f t="shared" si="34"/>
        <v>dm-53-02-01</v>
      </c>
      <c r="W1146">
        <f t="shared" si="35"/>
        <v>7</v>
      </c>
    </row>
    <row r="1147" spans="1:23" x14ac:dyDescent="0.2">
      <c r="A1147" t="s">
        <v>10391</v>
      </c>
      <c r="B1147" s="1">
        <v>42953.603472222225</v>
      </c>
      <c r="C1147" s="4">
        <v>6</v>
      </c>
      <c r="D1147">
        <v>2017</v>
      </c>
      <c r="E1147">
        <v>1531489.2119700001</v>
      </c>
      <c r="F1147">
        <v>685472.64669800003</v>
      </c>
      <c r="G1147">
        <v>1</v>
      </c>
      <c r="H1147">
        <v>300</v>
      </c>
      <c r="I1147" t="s">
        <v>26</v>
      </c>
      <c r="J1147">
        <v>2</v>
      </c>
      <c r="K1147">
        <v>9</v>
      </c>
      <c r="L1147" t="s">
        <v>27</v>
      </c>
      <c r="M1147">
        <v>5</v>
      </c>
      <c r="N1147">
        <v>2020098</v>
      </c>
      <c r="O1147">
        <v>3300010434</v>
      </c>
      <c r="P1147">
        <v>2015</v>
      </c>
      <c r="Q1147" t="s">
        <v>8256</v>
      </c>
      <c r="R1147" t="s">
        <v>2518</v>
      </c>
      <c r="S1147">
        <v>160.072495</v>
      </c>
      <c r="T1147">
        <v>53</v>
      </c>
      <c r="U1147">
        <v>530105</v>
      </c>
      <c r="V1147" t="str">
        <f t="shared" si="34"/>
        <v>dm-53-01-05</v>
      </c>
      <c r="W1147">
        <f t="shared" si="35"/>
        <v>2</v>
      </c>
    </row>
    <row r="1148" spans="1:23" x14ac:dyDescent="0.2">
      <c r="A1148" t="s">
        <v>10392</v>
      </c>
      <c r="B1148" s="1">
        <v>42953.73541666667</v>
      </c>
      <c r="C1148" s="4">
        <v>6</v>
      </c>
      <c r="D1148">
        <v>2017</v>
      </c>
      <c r="E1148">
        <v>1532023.3819899999</v>
      </c>
      <c r="F1148">
        <v>686975.74328399997</v>
      </c>
      <c r="G1148">
        <v>1</v>
      </c>
      <c r="H1148">
        <v>100</v>
      </c>
      <c r="I1148" t="s">
        <v>26</v>
      </c>
      <c r="J1148">
        <v>2</v>
      </c>
      <c r="K1148">
        <v>9</v>
      </c>
      <c r="L1148" t="s">
        <v>27</v>
      </c>
      <c r="M1148">
        <v>5</v>
      </c>
      <c r="N1148">
        <v>1951554</v>
      </c>
      <c r="O1148">
        <v>3300018617</v>
      </c>
      <c r="P1148">
        <v>2016</v>
      </c>
      <c r="Q1148" t="s">
        <v>10393</v>
      </c>
      <c r="R1148" t="s">
        <v>2518</v>
      </c>
      <c r="S1148">
        <v>286.32095500000003</v>
      </c>
      <c r="T1148">
        <v>53</v>
      </c>
      <c r="U1148">
        <v>530106</v>
      </c>
      <c r="V1148" t="str">
        <f t="shared" si="34"/>
        <v>dm-53-01-06</v>
      </c>
      <c r="W1148">
        <f t="shared" si="35"/>
        <v>1</v>
      </c>
    </row>
    <row r="1149" spans="1:23" x14ac:dyDescent="0.2">
      <c r="A1149" t="s">
        <v>9861</v>
      </c>
      <c r="B1149" s="1">
        <v>42984.356249999997</v>
      </c>
      <c r="C1149" s="4">
        <v>6</v>
      </c>
      <c r="D1149">
        <v>2017</v>
      </c>
      <c r="E1149">
        <v>1532400.4141599999</v>
      </c>
      <c r="F1149">
        <v>695568.08768200001</v>
      </c>
      <c r="G1149">
        <v>1</v>
      </c>
      <c r="H1149">
        <v>300</v>
      </c>
      <c r="I1149" t="s">
        <v>22</v>
      </c>
      <c r="J1149">
        <v>2</v>
      </c>
      <c r="K1149">
        <v>9</v>
      </c>
      <c r="L1149" t="s">
        <v>27</v>
      </c>
      <c r="M1149">
        <v>5</v>
      </c>
      <c r="N1149">
        <v>1897745</v>
      </c>
      <c r="O1149" t="s">
        <v>868</v>
      </c>
      <c r="P1149">
        <v>1998</v>
      </c>
      <c r="Q1149" t="s">
        <v>869</v>
      </c>
      <c r="R1149" t="s">
        <v>2518</v>
      </c>
      <c r="S1149">
        <v>231.25161399999999</v>
      </c>
      <c r="T1149">
        <v>53</v>
      </c>
      <c r="U1149">
        <v>530401</v>
      </c>
      <c r="V1149" t="str">
        <f t="shared" si="34"/>
        <v>dm-53-04-01</v>
      </c>
      <c r="W1149">
        <f t="shared" si="35"/>
        <v>19</v>
      </c>
    </row>
    <row r="1150" spans="1:23" x14ac:dyDescent="0.2">
      <c r="A1150" t="s">
        <v>10402</v>
      </c>
      <c r="B1150" s="1">
        <v>43014.890277777777</v>
      </c>
      <c r="C1150" s="4">
        <v>6</v>
      </c>
      <c r="D1150">
        <v>2017</v>
      </c>
      <c r="E1150">
        <v>1532470.5606</v>
      </c>
      <c r="F1150">
        <v>696282.72065899998</v>
      </c>
      <c r="G1150">
        <v>1</v>
      </c>
      <c r="H1150">
        <v>300</v>
      </c>
      <c r="I1150" t="s">
        <v>22</v>
      </c>
      <c r="J1150">
        <v>2</v>
      </c>
      <c r="K1150">
        <v>9</v>
      </c>
      <c r="L1150" t="s">
        <v>27</v>
      </c>
      <c r="M1150">
        <v>5</v>
      </c>
      <c r="N1150">
        <v>54604</v>
      </c>
      <c r="O1150" t="s">
        <v>868</v>
      </c>
      <c r="P1150">
        <v>1998</v>
      </c>
      <c r="Q1150" t="s">
        <v>869</v>
      </c>
      <c r="R1150" t="s">
        <v>2518</v>
      </c>
      <c r="S1150">
        <v>27.978164</v>
      </c>
      <c r="T1150">
        <v>53</v>
      </c>
      <c r="U1150">
        <v>530401</v>
      </c>
      <c r="V1150" t="str">
        <f t="shared" si="34"/>
        <v>dm-53-04-01</v>
      </c>
      <c r="W1150">
        <f t="shared" si="35"/>
        <v>19</v>
      </c>
    </row>
    <row r="1151" spans="1:23" x14ac:dyDescent="0.2">
      <c r="A1151" t="s">
        <v>10403</v>
      </c>
      <c r="B1151" s="1">
        <v>43045.335416666669</v>
      </c>
      <c r="C1151" s="4">
        <v>6</v>
      </c>
      <c r="D1151">
        <v>2017</v>
      </c>
      <c r="E1151">
        <v>1524235.0499400001</v>
      </c>
      <c r="F1151">
        <v>688814.86267399997</v>
      </c>
      <c r="G1151">
        <v>1</v>
      </c>
      <c r="H1151">
        <v>300</v>
      </c>
      <c r="I1151" t="s">
        <v>26</v>
      </c>
      <c r="J1151">
        <v>2</v>
      </c>
      <c r="K1151">
        <v>9</v>
      </c>
      <c r="L1151" t="s">
        <v>27</v>
      </c>
      <c r="M1151">
        <v>5</v>
      </c>
      <c r="N1151">
        <v>900133</v>
      </c>
      <c r="O1151" t="s">
        <v>716</v>
      </c>
      <c r="P1151">
        <v>2005</v>
      </c>
      <c r="Q1151" t="s">
        <v>717</v>
      </c>
      <c r="R1151" s="5">
        <v>239771</v>
      </c>
      <c r="S1151">
        <v>348.59437700000001</v>
      </c>
      <c r="T1151">
        <v>53</v>
      </c>
      <c r="U1151">
        <v>530605</v>
      </c>
      <c r="V1151" t="str">
        <f t="shared" si="34"/>
        <v>dm-53-06-05</v>
      </c>
      <c r="W1151">
        <f t="shared" si="35"/>
        <v>12</v>
      </c>
    </row>
    <row r="1152" spans="1:23" x14ac:dyDescent="0.2">
      <c r="A1152" t="s">
        <v>10406</v>
      </c>
      <c r="B1152" s="1">
        <v>43075.26458333333</v>
      </c>
      <c r="C1152" s="4">
        <v>6</v>
      </c>
      <c r="D1152">
        <v>2017</v>
      </c>
      <c r="E1152">
        <v>1525936.0857200001</v>
      </c>
      <c r="F1152">
        <v>695950.286433</v>
      </c>
      <c r="G1152">
        <v>1</v>
      </c>
      <c r="H1152">
        <v>200</v>
      </c>
      <c r="I1152" t="s">
        <v>22</v>
      </c>
      <c r="J1152">
        <v>2</v>
      </c>
      <c r="K1152">
        <v>9</v>
      </c>
      <c r="L1152" t="s">
        <v>27</v>
      </c>
      <c r="M1152">
        <v>5</v>
      </c>
      <c r="N1152">
        <v>1687788</v>
      </c>
      <c r="O1152" t="s">
        <v>892</v>
      </c>
      <c r="P1152">
        <v>2000</v>
      </c>
      <c r="Q1152" t="s">
        <v>2151</v>
      </c>
      <c r="R1152" s="5">
        <v>239370</v>
      </c>
      <c r="S1152">
        <v>32.861952000000002</v>
      </c>
      <c r="T1152">
        <v>53</v>
      </c>
      <c r="U1152">
        <v>530901</v>
      </c>
      <c r="V1152" t="str">
        <f t="shared" si="34"/>
        <v>dm-53-09-01</v>
      </c>
      <c r="W1152">
        <f t="shared" si="35"/>
        <v>17</v>
      </c>
    </row>
    <row r="1153" spans="1:23" x14ac:dyDescent="0.2">
      <c r="A1153" t="s">
        <v>10412</v>
      </c>
      <c r="B1153" s="1">
        <v>43075.55</v>
      </c>
      <c r="C1153" s="4">
        <v>6</v>
      </c>
      <c r="D1153">
        <v>2017</v>
      </c>
      <c r="E1153">
        <v>1528735.3670099999</v>
      </c>
      <c r="F1153">
        <v>696034.34983199998</v>
      </c>
      <c r="G1153">
        <v>1</v>
      </c>
      <c r="H1153">
        <v>100</v>
      </c>
      <c r="I1153" t="s">
        <v>26</v>
      </c>
      <c r="J1153">
        <v>2</v>
      </c>
      <c r="K1153">
        <v>9</v>
      </c>
      <c r="L1153" t="s">
        <v>27</v>
      </c>
      <c r="M1153">
        <v>5</v>
      </c>
      <c r="N1153">
        <v>367471</v>
      </c>
      <c r="O1153" t="s">
        <v>1095</v>
      </c>
      <c r="P1153">
        <v>2003</v>
      </c>
      <c r="Q1153" t="s">
        <v>3106</v>
      </c>
      <c r="R1153" s="5">
        <v>239294</v>
      </c>
      <c r="S1153">
        <v>721.45777299999997</v>
      </c>
      <c r="T1153">
        <v>53</v>
      </c>
      <c r="U1153">
        <v>530502</v>
      </c>
      <c r="V1153" t="str">
        <f t="shared" ref="V1153:V1216" si="36">"dm-"&amp;TEXT(U1153,"00-00-00")</f>
        <v>dm-53-05-02</v>
      </c>
      <c r="W1153">
        <f t="shared" si="35"/>
        <v>14</v>
      </c>
    </row>
    <row r="1154" spans="1:23" x14ac:dyDescent="0.2">
      <c r="A1154" t="s">
        <v>10416</v>
      </c>
      <c r="B1154" s="1">
        <v>43075.620833333334</v>
      </c>
      <c r="C1154" s="4">
        <v>6</v>
      </c>
      <c r="D1154">
        <v>2017</v>
      </c>
      <c r="E1154">
        <v>1527774.42563</v>
      </c>
      <c r="F1154">
        <v>695571.56724899996</v>
      </c>
      <c r="G1154">
        <v>1</v>
      </c>
      <c r="H1154">
        <v>200</v>
      </c>
      <c r="I1154" t="s">
        <v>22</v>
      </c>
      <c r="J1154">
        <v>2</v>
      </c>
      <c r="K1154">
        <v>10</v>
      </c>
      <c r="L1154" t="s">
        <v>27</v>
      </c>
      <c r="M1154">
        <v>5</v>
      </c>
      <c r="N1154">
        <v>1657284</v>
      </c>
      <c r="O1154" t="s">
        <v>1095</v>
      </c>
      <c r="P1154">
        <v>2003</v>
      </c>
      <c r="Q1154" t="s">
        <v>1096</v>
      </c>
      <c r="R1154" t="s">
        <v>3263</v>
      </c>
      <c r="S1154">
        <v>340.774495</v>
      </c>
      <c r="T1154">
        <v>53</v>
      </c>
      <c r="U1154">
        <v>530502</v>
      </c>
      <c r="V1154" t="str">
        <f t="shared" si="36"/>
        <v>dm-53-05-02</v>
      </c>
      <c r="W1154">
        <f t="shared" si="35"/>
        <v>14</v>
      </c>
    </row>
    <row r="1155" spans="1:23" x14ac:dyDescent="0.2">
      <c r="A1155" t="s">
        <v>10437</v>
      </c>
      <c r="B1155" t="s">
        <v>10438</v>
      </c>
      <c r="C1155" s="4">
        <v>6</v>
      </c>
      <c r="D1155">
        <v>2017</v>
      </c>
      <c r="E1155">
        <v>1533454.8152600001</v>
      </c>
      <c r="F1155">
        <v>684996.94667700003</v>
      </c>
      <c r="G1155">
        <v>1</v>
      </c>
      <c r="H1155">
        <v>100</v>
      </c>
      <c r="I1155" t="s">
        <v>26</v>
      </c>
      <c r="J1155">
        <v>1</v>
      </c>
      <c r="K1155">
        <v>9</v>
      </c>
      <c r="L1155" t="s">
        <v>27</v>
      </c>
      <c r="M1155">
        <v>5</v>
      </c>
      <c r="N1155">
        <v>738781</v>
      </c>
      <c r="O1155" t="s">
        <v>810</v>
      </c>
      <c r="P1155">
        <v>2003</v>
      </c>
      <c r="Q1155" t="s">
        <v>10439</v>
      </c>
      <c r="R1155" s="5">
        <v>237937</v>
      </c>
      <c r="S1155">
        <v>367.60283700000002</v>
      </c>
      <c r="T1155">
        <v>53</v>
      </c>
      <c r="U1155">
        <v>530102</v>
      </c>
      <c r="V1155" t="str">
        <f t="shared" si="36"/>
        <v>dm-53-01-02</v>
      </c>
      <c r="W1155">
        <f t="shared" ref="W1155:W1218" si="37">D1155-P1155</f>
        <v>14</v>
      </c>
    </row>
    <row r="1156" spans="1:23" x14ac:dyDescent="0.2">
      <c r="A1156" t="s">
        <v>10440</v>
      </c>
      <c r="B1156" t="s">
        <v>10441</v>
      </c>
      <c r="C1156" s="4">
        <v>6</v>
      </c>
      <c r="D1156">
        <v>2017</v>
      </c>
      <c r="E1156">
        <v>1525819.2091099999</v>
      </c>
      <c r="F1156">
        <v>695093.83533999999</v>
      </c>
      <c r="G1156">
        <v>1</v>
      </c>
      <c r="H1156">
        <v>200</v>
      </c>
      <c r="I1156" t="s">
        <v>22</v>
      </c>
      <c r="J1156">
        <v>2</v>
      </c>
      <c r="K1156">
        <v>9</v>
      </c>
      <c r="L1156" t="s">
        <v>27</v>
      </c>
      <c r="M1156">
        <v>5</v>
      </c>
      <c r="N1156">
        <v>1697425</v>
      </c>
      <c r="O1156" t="s">
        <v>892</v>
      </c>
      <c r="P1156">
        <v>2001</v>
      </c>
      <c r="Q1156" t="s">
        <v>2151</v>
      </c>
      <c r="R1156" s="5">
        <v>239394</v>
      </c>
      <c r="S1156">
        <v>7.3367810000000002</v>
      </c>
      <c r="T1156">
        <v>53</v>
      </c>
      <c r="U1156">
        <v>530901</v>
      </c>
      <c r="V1156" t="str">
        <f t="shared" si="36"/>
        <v>dm-53-09-01</v>
      </c>
      <c r="W1156">
        <f t="shared" si="37"/>
        <v>16</v>
      </c>
    </row>
    <row r="1157" spans="1:23" x14ac:dyDescent="0.2">
      <c r="A1157" t="s">
        <v>10446</v>
      </c>
      <c r="B1157" t="s">
        <v>10447</v>
      </c>
      <c r="C1157" s="4">
        <v>6</v>
      </c>
      <c r="D1157">
        <v>2017</v>
      </c>
      <c r="E1157">
        <v>1533446.84934</v>
      </c>
      <c r="F1157">
        <v>684997.00372799998</v>
      </c>
      <c r="G1157">
        <v>1</v>
      </c>
      <c r="H1157">
        <v>100</v>
      </c>
      <c r="I1157" t="s">
        <v>26</v>
      </c>
      <c r="J1157">
        <v>1</v>
      </c>
      <c r="K1157">
        <v>9</v>
      </c>
      <c r="L1157" t="s">
        <v>27</v>
      </c>
      <c r="M1157">
        <v>5</v>
      </c>
      <c r="N1157">
        <v>738781</v>
      </c>
      <c r="O1157" t="s">
        <v>810</v>
      </c>
      <c r="P1157">
        <v>2003</v>
      </c>
      <c r="Q1157" t="s">
        <v>10439</v>
      </c>
      <c r="R1157" s="5">
        <v>237937</v>
      </c>
      <c r="S1157">
        <v>367.60283700000002</v>
      </c>
      <c r="T1157">
        <v>53</v>
      </c>
      <c r="U1157">
        <v>530102</v>
      </c>
      <c r="V1157" t="str">
        <f t="shared" si="36"/>
        <v>dm-53-01-02</v>
      </c>
      <c r="W1157">
        <f t="shared" si="37"/>
        <v>14</v>
      </c>
    </row>
    <row r="1158" spans="1:23" x14ac:dyDescent="0.2">
      <c r="A1158" t="s">
        <v>10451</v>
      </c>
      <c r="B1158" t="s">
        <v>10452</v>
      </c>
      <c r="C1158" s="4">
        <v>6</v>
      </c>
      <c r="D1158">
        <v>2017</v>
      </c>
      <c r="E1158">
        <v>1528368.7573899999</v>
      </c>
      <c r="F1158">
        <v>685259.18286299997</v>
      </c>
      <c r="G1158">
        <v>1</v>
      </c>
      <c r="H1158">
        <v>300</v>
      </c>
      <c r="I1158" t="s">
        <v>26</v>
      </c>
      <c r="J1158">
        <v>2</v>
      </c>
      <c r="K1158">
        <v>9</v>
      </c>
      <c r="L1158" t="s">
        <v>27</v>
      </c>
      <c r="M1158">
        <v>5</v>
      </c>
      <c r="N1158">
        <v>367044</v>
      </c>
      <c r="O1158" t="s">
        <v>10286</v>
      </c>
      <c r="P1158">
        <v>1987</v>
      </c>
      <c r="Q1158" t="s">
        <v>10287</v>
      </c>
      <c r="R1158" s="5">
        <v>238678</v>
      </c>
      <c r="S1158">
        <v>605.13289099999997</v>
      </c>
      <c r="T1158">
        <v>53</v>
      </c>
      <c r="U1158">
        <v>530203</v>
      </c>
      <c r="V1158" t="str">
        <f t="shared" si="36"/>
        <v>dm-53-02-03</v>
      </c>
      <c r="W1158">
        <f t="shared" si="37"/>
        <v>30</v>
      </c>
    </row>
    <row r="1159" spans="1:23" x14ac:dyDescent="0.2">
      <c r="A1159" t="s">
        <v>10465</v>
      </c>
      <c r="B1159" t="s">
        <v>10466</v>
      </c>
      <c r="C1159" s="4">
        <v>6</v>
      </c>
      <c r="D1159">
        <v>2017</v>
      </c>
      <c r="E1159">
        <v>1533051.4021900001</v>
      </c>
      <c r="F1159">
        <v>697305.14285499998</v>
      </c>
      <c r="G1159">
        <v>1</v>
      </c>
      <c r="H1159">
        <v>150</v>
      </c>
      <c r="I1159" t="s">
        <v>26</v>
      </c>
      <c r="J1159">
        <v>2</v>
      </c>
      <c r="K1159">
        <v>9</v>
      </c>
      <c r="L1159" t="s">
        <v>27</v>
      </c>
      <c r="M1159">
        <v>1</v>
      </c>
      <c r="N1159">
        <v>1850518</v>
      </c>
      <c r="O1159" t="s">
        <v>27</v>
      </c>
      <c r="P1159">
        <v>1989</v>
      </c>
      <c r="Q1159" t="s">
        <v>995</v>
      </c>
      <c r="R1159" s="5">
        <v>239261</v>
      </c>
      <c r="S1159">
        <v>641.87208499999997</v>
      </c>
      <c r="T1159">
        <v>53</v>
      </c>
      <c r="U1159">
        <v>530401</v>
      </c>
      <c r="V1159" t="str">
        <f t="shared" si="36"/>
        <v>dm-53-04-01</v>
      </c>
      <c r="W1159">
        <f t="shared" si="37"/>
        <v>28</v>
      </c>
    </row>
    <row r="1160" spans="1:23" x14ac:dyDescent="0.2">
      <c r="A1160" t="s">
        <v>10473</v>
      </c>
      <c r="B1160" t="s">
        <v>10474</v>
      </c>
      <c r="C1160" s="4">
        <v>6</v>
      </c>
      <c r="D1160">
        <v>2017</v>
      </c>
      <c r="E1160">
        <v>1527415.2016199999</v>
      </c>
      <c r="F1160">
        <v>695343.62798600004</v>
      </c>
      <c r="G1160">
        <v>3</v>
      </c>
      <c r="H1160">
        <v>300</v>
      </c>
      <c r="I1160" t="s">
        <v>22</v>
      </c>
      <c r="J1160">
        <v>2</v>
      </c>
      <c r="K1160">
        <v>8</v>
      </c>
      <c r="L1160" t="s">
        <v>9529</v>
      </c>
      <c r="M1160">
        <v>5</v>
      </c>
      <c r="N1160">
        <v>48627</v>
      </c>
      <c r="O1160" t="s">
        <v>743</v>
      </c>
      <c r="P1160">
        <v>1998</v>
      </c>
      <c r="Q1160" t="s">
        <v>744</v>
      </c>
      <c r="R1160" s="5">
        <v>239717</v>
      </c>
      <c r="S1160">
        <v>305.21940000000001</v>
      </c>
      <c r="T1160">
        <v>53</v>
      </c>
      <c r="U1160">
        <v>530901</v>
      </c>
      <c r="V1160" t="str">
        <f t="shared" si="36"/>
        <v>dm-53-09-01</v>
      </c>
      <c r="W1160">
        <f t="shared" si="37"/>
        <v>19</v>
      </c>
    </row>
    <row r="1161" spans="1:23" x14ac:dyDescent="0.2">
      <c r="A1161" t="s">
        <v>10475</v>
      </c>
      <c r="B1161" t="s">
        <v>10476</v>
      </c>
      <c r="C1161" s="4">
        <v>6</v>
      </c>
      <c r="D1161">
        <v>2017</v>
      </c>
      <c r="E1161">
        <v>1530145.3664299999</v>
      </c>
      <c r="F1161">
        <v>684656.59754900006</v>
      </c>
      <c r="G1161">
        <v>1</v>
      </c>
      <c r="H1161">
        <v>200</v>
      </c>
      <c r="I1161" t="s">
        <v>26</v>
      </c>
      <c r="J1161">
        <v>2</v>
      </c>
      <c r="K1161">
        <v>9</v>
      </c>
      <c r="L1161" t="s">
        <v>27</v>
      </c>
      <c r="M1161">
        <v>5</v>
      </c>
      <c r="N1161">
        <v>358773</v>
      </c>
      <c r="O1161" t="s">
        <v>1047</v>
      </c>
      <c r="P1161">
        <v>2005</v>
      </c>
      <c r="Q1161" t="s">
        <v>1048</v>
      </c>
      <c r="R1161" t="s">
        <v>2518</v>
      </c>
      <c r="S1161">
        <v>364.13395400000002</v>
      </c>
      <c r="T1161">
        <v>53</v>
      </c>
      <c r="U1161">
        <v>530105</v>
      </c>
      <c r="V1161" t="str">
        <f t="shared" si="36"/>
        <v>dm-53-01-05</v>
      </c>
      <c r="W1161">
        <f t="shared" si="37"/>
        <v>12</v>
      </c>
    </row>
    <row r="1162" spans="1:23" x14ac:dyDescent="0.2">
      <c r="A1162" t="s">
        <v>10480</v>
      </c>
      <c r="B1162" t="s">
        <v>10481</v>
      </c>
      <c r="C1162" s="4">
        <v>6</v>
      </c>
      <c r="D1162">
        <v>2017</v>
      </c>
      <c r="E1162">
        <v>1524619.04271</v>
      </c>
      <c r="F1162">
        <v>685906.77821799996</v>
      </c>
      <c r="G1162">
        <v>1</v>
      </c>
      <c r="H1162">
        <v>200</v>
      </c>
      <c r="I1162" t="s">
        <v>26</v>
      </c>
      <c r="J1162">
        <v>2</v>
      </c>
      <c r="K1162">
        <v>9</v>
      </c>
      <c r="L1162" t="s">
        <v>27</v>
      </c>
      <c r="M1162">
        <v>5</v>
      </c>
      <c r="N1162">
        <v>1499303</v>
      </c>
      <c r="O1162" t="s">
        <v>737</v>
      </c>
      <c r="P1162">
        <v>2010</v>
      </c>
      <c r="Q1162" t="s">
        <v>5123</v>
      </c>
      <c r="R1162" s="5">
        <v>238824</v>
      </c>
      <c r="S1162">
        <v>134.28943799999999</v>
      </c>
      <c r="T1162">
        <v>53</v>
      </c>
      <c r="U1162">
        <v>530602</v>
      </c>
      <c r="V1162" t="str">
        <f t="shared" si="36"/>
        <v>dm-53-06-02</v>
      </c>
      <c r="W1162">
        <f t="shared" si="37"/>
        <v>7</v>
      </c>
    </row>
    <row r="1163" spans="1:23" x14ac:dyDescent="0.2">
      <c r="A1163" t="s">
        <v>10493</v>
      </c>
      <c r="B1163" t="s">
        <v>10494</v>
      </c>
      <c r="C1163" s="4">
        <v>6</v>
      </c>
      <c r="D1163">
        <v>2017</v>
      </c>
      <c r="E1163">
        <v>1532798.05045</v>
      </c>
      <c r="F1163">
        <v>689775.07653299998</v>
      </c>
      <c r="G1163">
        <v>1</v>
      </c>
      <c r="H1163">
        <v>150</v>
      </c>
      <c r="I1163" t="s">
        <v>22</v>
      </c>
      <c r="J1163">
        <v>2</v>
      </c>
      <c r="K1163">
        <v>9</v>
      </c>
      <c r="L1163" t="s">
        <v>27</v>
      </c>
      <c r="M1163">
        <v>5</v>
      </c>
      <c r="N1163">
        <v>1665691</v>
      </c>
      <c r="O1163" t="s">
        <v>2783</v>
      </c>
      <c r="P1163">
        <v>1994</v>
      </c>
      <c r="Q1163" t="s">
        <v>2784</v>
      </c>
      <c r="R1163" s="5">
        <v>239322</v>
      </c>
      <c r="S1163">
        <v>226.981807</v>
      </c>
      <c r="T1163">
        <v>53</v>
      </c>
      <c r="U1163">
        <v>530304</v>
      </c>
      <c r="V1163" t="str">
        <f t="shared" si="36"/>
        <v>dm-53-03-04</v>
      </c>
      <c r="W1163">
        <f t="shared" si="37"/>
        <v>23</v>
      </c>
    </row>
    <row r="1164" spans="1:23" x14ac:dyDescent="0.2">
      <c r="A1164" t="s">
        <v>10495</v>
      </c>
      <c r="B1164" t="s">
        <v>10496</v>
      </c>
      <c r="C1164" s="4">
        <v>6</v>
      </c>
      <c r="D1164">
        <v>2017</v>
      </c>
      <c r="E1164">
        <v>1527528.4851800001</v>
      </c>
      <c r="F1164">
        <v>685577.45776300004</v>
      </c>
      <c r="G1164">
        <v>1</v>
      </c>
      <c r="H1164">
        <v>300</v>
      </c>
      <c r="I1164" t="s">
        <v>26</v>
      </c>
      <c r="J1164">
        <v>2</v>
      </c>
      <c r="K1164">
        <v>9</v>
      </c>
      <c r="L1164" t="s">
        <v>5216</v>
      </c>
      <c r="M1164">
        <v>5</v>
      </c>
      <c r="N1164">
        <v>977296</v>
      </c>
      <c r="O1164" t="s">
        <v>1207</v>
      </c>
      <c r="P1164">
        <v>2007</v>
      </c>
      <c r="Q1164" t="s">
        <v>1208</v>
      </c>
      <c r="R1164" s="5">
        <v>238188</v>
      </c>
      <c r="S1164">
        <v>219.737908</v>
      </c>
      <c r="T1164">
        <v>53</v>
      </c>
      <c r="U1164">
        <v>530205</v>
      </c>
      <c r="V1164" t="str">
        <f t="shared" si="36"/>
        <v>dm-53-02-05</v>
      </c>
      <c r="W1164">
        <f t="shared" si="37"/>
        <v>10</v>
      </c>
    </row>
    <row r="1165" spans="1:23" x14ac:dyDescent="0.2">
      <c r="A1165" t="s">
        <v>10499</v>
      </c>
      <c r="B1165" t="s">
        <v>10500</v>
      </c>
      <c r="C1165" s="4">
        <v>6</v>
      </c>
      <c r="D1165">
        <v>2017</v>
      </c>
      <c r="E1165">
        <v>1526014.1334500001</v>
      </c>
      <c r="F1165">
        <v>685456.69007799996</v>
      </c>
      <c r="G1165">
        <v>1</v>
      </c>
      <c r="H1165">
        <v>100</v>
      </c>
      <c r="I1165" t="s">
        <v>26</v>
      </c>
      <c r="J1165">
        <v>2</v>
      </c>
      <c r="K1165">
        <v>9</v>
      </c>
      <c r="L1165" t="s">
        <v>27</v>
      </c>
      <c r="M1165">
        <v>5</v>
      </c>
      <c r="N1165">
        <v>202654</v>
      </c>
      <c r="O1165" t="s">
        <v>943</v>
      </c>
      <c r="P1165">
        <v>2005</v>
      </c>
      <c r="Q1165" t="s">
        <v>1204</v>
      </c>
      <c r="R1165" t="s">
        <v>2518</v>
      </c>
      <c r="S1165">
        <v>140.789018</v>
      </c>
      <c r="T1165">
        <v>53</v>
      </c>
      <c r="U1165">
        <v>530601</v>
      </c>
      <c r="V1165" t="str">
        <f t="shared" si="36"/>
        <v>dm-53-06-01</v>
      </c>
      <c r="W1165">
        <f t="shared" si="37"/>
        <v>12</v>
      </c>
    </row>
    <row r="1166" spans="1:23" x14ac:dyDescent="0.2">
      <c r="A1166" t="s">
        <v>10501</v>
      </c>
      <c r="B1166" t="s">
        <v>10502</v>
      </c>
      <c r="C1166" s="4">
        <v>6</v>
      </c>
      <c r="D1166">
        <v>2017</v>
      </c>
      <c r="E1166">
        <v>1530051.1858399999</v>
      </c>
      <c r="F1166">
        <v>689613.15806199994</v>
      </c>
      <c r="G1166">
        <v>1</v>
      </c>
      <c r="H1166">
        <v>150</v>
      </c>
      <c r="I1166" t="s">
        <v>26</v>
      </c>
      <c r="J1166">
        <v>2</v>
      </c>
      <c r="K1166">
        <v>9</v>
      </c>
      <c r="L1166" t="s">
        <v>27</v>
      </c>
      <c r="M1166">
        <v>5</v>
      </c>
      <c r="N1166">
        <v>528655</v>
      </c>
      <c r="O1166" t="s">
        <v>737</v>
      </c>
      <c r="P1166">
        <v>2007</v>
      </c>
      <c r="Q1166" t="s">
        <v>10503</v>
      </c>
      <c r="R1166" s="5">
        <v>237708</v>
      </c>
      <c r="S1166">
        <v>699.22235799999999</v>
      </c>
      <c r="T1166">
        <v>53</v>
      </c>
      <c r="U1166">
        <v>530304</v>
      </c>
      <c r="V1166" t="str">
        <f t="shared" si="36"/>
        <v>dm-53-03-04</v>
      </c>
      <c r="W1166">
        <f t="shared" si="37"/>
        <v>10</v>
      </c>
    </row>
    <row r="1167" spans="1:23" x14ac:dyDescent="0.2">
      <c r="A1167" t="s">
        <v>10525</v>
      </c>
      <c r="B1167" t="s">
        <v>10526</v>
      </c>
      <c r="C1167" s="4">
        <v>6</v>
      </c>
      <c r="D1167">
        <v>2017</v>
      </c>
      <c r="E1167">
        <v>1526351.44175</v>
      </c>
      <c r="F1167">
        <v>687085.02491799998</v>
      </c>
      <c r="G1167">
        <v>1</v>
      </c>
      <c r="H1167">
        <v>300</v>
      </c>
      <c r="I1167" t="s">
        <v>22</v>
      </c>
      <c r="J1167">
        <v>2</v>
      </c>
      <c r="K1167">
        <v>9</v>
      </c>
      <c r="L1167" t="s">
        <v>27</v>
      </c>
      <c r="M1167">
        <v>5</v>
      </c>
      <c r="N1167">
        <v>24330</v>
      </c>
      <c r="O1167" t="s">
        <v>3387</v>
      </c>
      <c r="P1167">
        <v>1999</v>
      </c>
      <c r="Q1167" t="s">
        <v>3388</v>
      </c>
      <c r="R1167" s="5">
        <v>237638</v>
      </c>
      <c r="S1167">
        <v>180.635077</v>
      </c>
      <c r="T1167">
        <v>53</v>
      </c>
      <c r="U1167">
        <v>530604</v>
      </c>
      <c r="V1167" t="str">
        <f t="shared" si="36"/>
        <v>dm-53-06-04</v>
      </c>
      <c r="W1167">
        <f t="shared" si="37"/>
        <v>18</v>
      </c>
    </row>
    <row r="1168" spans="1:23" x14ac:dyDescent="0.2">
      <c r="A1168" t="s">
        <v>10530</v>
      </c>
      <c r="B1168" t="s">
        <v>10531</v>
      </c>
      <c r="C1168" s="4">
        <v>6</v>
      </c>
      <c r="D1168">
        <v>2017</v>
      </c>
      <c r="E1168">
        <v>1525717.3997800001</v>
      </c>
      <c r="F1168">
        <v>695165.75643499999</v>
      </c>
      <c r="G1168">
        <v>1</v>
      </c>
      <c r="H1168">
        <v>200</v>
      </c>
      <c r="I1168" t="s">
        <v>891</v>
      </c>
      <c r="J1168">
        <v>2</v>
      </c>
      <c r="K1168">
        <v>1</v>
      </c>
      <c r="L1168" t="s">
        <v>10532</v>
      </c>
      <c r="M1168">
        <v>3</v>
      </c>
      <c r="N1168">
        <v>1697484</v>
      </c>
      <c r="O1168" t="s">
        <v>892</v>
      </c>
      <c r="P1168">
        <v>2001</v>
      </c>
      <c r="Q1168" t="s">
        <v>1077</v>
      </c>
      <c r="R1168" s="5">
        <v>239394</v>
      </c>
      <c r="S1168">
        <v>8.8694269999999999</v>
      </c>
      <c r="T1168">
        <v>53</v>
      </c>
      <c r="U1168">
        <v>530901</v>
      </c>
      <c r="V1168" t="str">
        <f t="shared" si="36"/>
        <v>dm-53-09-01</v>
      </c>
      <c r="W1168">
        <f t="shared" si="37"/>
        <v>16</v>
      </c>
    </row>
    <row r="1169" spans="1:23" x14ac:dyDescent="0.2">
      <c r="A1169" t="s">
        <v>10533</v>
      </c>
      <c r="B1169" t="s">
        <v>10534</v>
      </c>
      <c r="C1169" s="4">
        <v>6</v>
      </c>
      <c r="D1169">
        <v>2017</v>
      </c>
      <c r="E1169">
        <v>1531858.43851</v>
      </c>
      <c r="F1169">
        <v>690586.64952400001</v>
      </c>
      <c r="G1169">
        <v>1</v>
      </c>
      <c r="H1169">
        <v>200</v>
      </c>
      <c r="I1169" t="s">
        <v>26</v>
      </c>
      <c r="J1169">
        <v>2</v>
      </c>
      <c r="K1169">
        <v>9</v>
      </c>
      <c r="L1169" t="s">
        <v>27</v>
      </c>
      <c r="M1169">
        <v>5</v>
      </c>
      <c r="N1169">
        <v>1711912</v>
      </c>
      <c r="O1169" t="s">
        <v>1935</v>
      </c>
      <c r="P1169">
        <v>2012</v>
      </c>
      <c r="Q1169" t="s">
        <v>10535</v>
      </c>
      <c r="R1169" s="5">
        <v>239426</v>
      </c>
      <c r="S1169">
        <v>360.393078</v>
      </c>
      <c r="T1169">
        <v>53</v>
      </c>
      <c r="U1169">
        <v>530304</v>
      </c>
      <c r="V1169" t="str">
        <f t="shared" si="36"/>
        <v>dm-53-03-04</v>
      </c>
      <c r="W1169">
        <f t="shared" si="37"/>
        <v>5</v>
      </c>
    </row>
    <row r="1170" spans="1:23" x14ac:dyDescent="0.2">
      <c r="A1170" t="s">
        <v>10536</v>
      </c>
      <c r="B1170" t="s">
        <v>10537</v>
      </c>
      <c r="C1170" s="4">
        <v>6</v>
      </c>
      <c r="D1170">
        <v>2017</v>
      </c>
      <c r="E1170">
        <v>1529050.8242500001</v>
      </c>
      <c r="F1170">
        <v>683433.02399799996</v>
      </c>
      <c r="G1170">
        <v>1</v>
      </c>
      <c r="H1170">
        <v>150</v>
      </c>
      <c r="I1170" t="s">
        <v>26</v>
      </c>
      <c r="J1170">
        <v>2</v>
      </c>
      <c r="K1170">
        <v>9</v>
      </c>
      <c r="L1170" t="s">
        <v>27</v>
      </c>
      <c r="M1170">
        <v>5</v>
      </c>
      <c r="N1170">
        <v>155764</v>
      </c>
      <c r="O1170" t="s">
        <v>4917</v>
      </c>
      <c r="P1170">
        <v>2006</v>
      </c>
      <c r="Q1170" t="s">
        <v>4918</v>
      </c>
      <c r="R1170" t="s">
        <v>2518</v>
      </c>
      <c r="S1170">
        <v>40.407259000000003</v>
      </c>
      <c r="T1170">
        <v>53</v>
      </c>
      <c r="U1170">
        <v>530201</v>
      </c>
      <c r="V1170" t="str">
        <f t="shared" si="36"/>
        <v>dm-53-02-01</v>
      </c>
      <c r="W1170">
        <f t="shared" si="37"/>
        <v>11</v>
      </c>
    </row>
    <row r="1171" spans="1:23" x14ac:dyDescent="0.2">
      <c r="A1171" t="s">
        <v>10538</v>
      </c>
      <c r="B1171" t="s">
        <v>10539</v>
      </c>
      <c r="C1171" s="4">
        <v>6</v>
      </c>
      <c r="D1171">
        <v>2017</v>
      </c>
      <c r="E1171">
        <v>1531197.00376</v>
      </c>
      <c r="F1171">
        <v>683346.35713899997</v>
      </c>
      <c r="G1171">
        <v>1</v>
      </c>
      <c r="H1171">
        <v>300</v>
      </c>
      <c r="I1171" t="s">
        <v>26</v>
      </c>
      <c r="J1171">
        <v>2</v>
      </c>
      <c r="K1171">
        <v>9</v>
      </c>
      <c r="L1171" t="s">
        <v>27</v>
      </c>
      <c r="M1171">
        <v>5</v>
      </c>
      <c r="N1171">
        <v>111628</v>
      </c>
      <c r="O1171" t="s">
        <v>699</v>
      </c>
      <c r="P1171">
        <v>2011</v>
      </c>
      <c r="Q1171" t="s">
        <v>700</v>
      </c>
      <c r="R1171" s="5">
        <v>239840</v>
      </c>
      <c r="S1171">
        <v>335.78328900000002</v>
      </c>
      <c r="T1171">
        <v>53</v>
      </c>
      <c r="U1171">
        <v>530104</v>
      </c>
      <c r="V1171" t="str">
        <f t="shared" si="36"/>
        <v>dm-53-01-04</v>
      </c>
      <c r="W1171">
        <f t="shared" si="37"/>
        <v>6</v>
      </c>
    </row>
    <row r="1172" spans="1:23" x14ac:dyDescent="0.2">
      <c r="A1172" t="s">
        <v>10540</v>
      </c>
      <c r="B1172" t="s">
        <v>10541</v>
      </c>
      <c r="C1172" s="4">
        <v>6</v>
      </c>
      <c r="D1172">
        <v>2017</v>
      </c>
      <c r="E1172">
        <v>1526451.4884599999</v>
      </c>
      <c r="F1172">
        <v>688403.84839399997</v>
      </c>
      <c r="G1172">
        <v>1</v>
      </c>
      <c r="H1172">
        <v>300</v>
      </c>
      <c r="I1172" t="s">
        <v>26</v>
      </c>
      <c r="J1172">
        <v>2</v>
      </c>
      <c r="K1172">
        <v>9</v>
      </c>
      <c r="L1172" t="s">
        <v>27</v>
      </c>
      <c r="M1172">
        <v>5</v>
      </c>
      <c r="N1172">
        <v>1761220</v>
      </c>
      <c r="O1172" t="s">
        <v>716</v>
      </c>
      <c r="P1172">
        <v>2005</v>
      </c>
      <c r="Q1172" t="s">
        <v>717</v>
      </c>
      <c r="R1172" s="5">
        <v>239773</v>
      </c>
      <c r="S1172">
        <v>338.02537999999998</v>
      </c>
      <c r="T1172">
        <v>53</v>
      </c>
      <c r="U1172">
        <v>530605</v>
      </c>
      <c r="V1172" t="str">
        <f t="shared" si="36"/>
        <v>dm-53-06-05</v>
      </c>
      <c r="W1172">
        <f t="shared" si="37"/>
        <v>12</v>
      </c>
    </row>
    <row r="1173" spans="1:23" x14ac:dyDescent="0.2">
      <c r="A1173" t="s">
        <v>10545</v>
      </c>
      <c r="B1173" t="s">
        <v>10546</v>
      </c>
      <c r="C1173" s="4">
        <v>6</v>
      </c>
      <c r="D1173">
        <v>2017</v>
      </c>
      <c r="E1173">
        <v>1538446.05464</v>
      </c>
      <c r="F1173">
        <v>685625.95143400005</v>
      </c>
      <c r="G1173">
        <v>1</v>
      </c>
      <c r="H1173">
        <v>150</v>
      </c>
      <c r="I1173" t="s">
        <v>26</v>
      </c>
      <c r="J1173">
        <v>2</v>
      </c>
      <c r="K1173">
        <v>9</v>
      </c>
      <c r="L1173" t="s">
        <v>27</v>
      </c>
      <c r="M1173">
        <v>5</v>
      </c>
      <c r="N1173">
        <v>1905636</v>
      </c>
      <c r="O1173">
        <v>33000010930</v>
      </c>
      <c r="P1173">
        <v>2015</v>
      </c>
      <c r="Q1173" t="s">
        <v>10547</v>
      </c>
      <c r="R1173" t="s">
        <v>2518</v>
      </c>
      <c r="S1173">
        <v>234.542969</v>
      </c>
      <c r="T1173">
        <v>53</v>
      </c>
      <c r="U1173">
        <v>530101</v>
      </c>
      <c r="V1173" t="str">
        <f t="shared" si="36"/>
        <v>dm-53-01-01</v>
      </c>
      <c r="W1173">
        <f t="shared" si="37"/>
        <v>2</v>
      </c>
    </row>
    <row r="1174" spans="1:23" x14ac:dyDescent="0.2">
      <c r="A1174" t="s">
        <v>10558</v>
      </c>
      <c r="B1174" t="s">
        <v>10559</v>
      </c>
      <c r="C1174" s="4">
        <v>6</v>
      </c>
      <c r="D1174">
        <v>2017</v>
      </c>
      <c r="E1174">
        <v>1528665.07078</v>
      </c>
      <c r="F1174">
        <v>686955.45576599997</v>
      </c>
      <c r="G1174">
        <v>3</v>
      </c>
      <c r="H1174">
        <v>150</v>
      </c>
      <c r="I1174" t="s">
        <v>22</v>
      </c>
      <c r="J1174">
        <v>2</v>
      </c>
      <c r="K1174">
        <v>8</v>
      </c>
      <c r="L1174" t="s">
        <v>27</v>
      </c>
      <c r="M1174">
        <v>5</v>
      </c>
      <c r="N1174">
        <v>1510823</v>
      </c>
      <c r="O1174" t="s">
        <v>1212</v>
      </c>
      <c r="P1174">
        <v>2010</v>
      </c>
      <c r="Q1174" t="s">
        <v>1213</v>
      </c>
      <c r="R1174" s="5">
        <v>238861</v>
      </c>
      <c r="S1174">
        <v>629.73170200000004</v>
      </c>
      <c r="T1174">
        <v>53</v>
      </c>
      <c r="U1174">
        <v>530204</v>
      </c>
      <c r="V1174" t="str">
        <f t="shared" si="36"/>
        <v>dm-53-02-04</v>
      </c>
      <c r="W1174">
        <f t="shared" si="37"/>
        <v>7</v>
      </c>
    </row>
    <row r="1175" spans="1:23" x14ac:dyDescent="0.2">
      <c r="A1175" t="s">
        <v>10567</v>
      </c>
      <c r="B1175" t="s">
        <v>10568</v>
      </c>
      <c r="C1175" s="4">
        <v>6</v>
      </c>
      <c r="D1175">
        <v>2017</v>
      </c>
      <c r="E1175">
        <v>1525168.78737</v>
      </c>
      <c r="F1175">
        <v>687731.77620299999</v>
      </c>
      <c r="G1175">
        <v>3</v>
      </c>
      <c r="H1175">
        <v>150</v>
      </c>
      <c r="I1175" t="s">
        <v>22</v>
      </c>
      <c r="J1175">
        <v>2</v>
      </c>
      <c r="K1175">
        <v>8</v>
      </c>
      <c r="L1175" t="s">
        <v>9127</v>
      </c>
      <c r="M1175">
        <v>5</v>
      </c>
      <c r="N1175">
        <v>112974</v>
      </c>
      <c r="O1175" t="s">
        <v>832</v>
      </c>
      <c r="P1175">
        <v>2003</v>
      </c>
      <c r="Q1175" t="s">
        <v>1235</v>
      </c>
      <c r="R1175" t="s">
        <v>2518</v>
      </c>
      <c r="S1175">
        <v>67.365647999999993</v>
      </c>
      <c r="T1175">
        <v>53</v>
      </c>
      <c r="U1175">
        <v>530604</v>
      </c>
      <c r="V1175" t="str">
        <f t="shared" si="36"/>
        <v>dm-53-06-04</v>
      </c>
      <c r="W1175">
        <f t="shared" si="37"/>
        <v>14</v>
      </c>
    </row>
    <row r="1176" spans="1:23" x14ac:dyDescent="0.2">
      <c r="A1176" t="s">
        <v>10571</v>
      </c>
      <c r="B1176" t="s">
        <v>10572</v>
      </c>
      <c r="C1176" s="4">
        <v>6</v>
      </c>
      <c r="D1176">
        <v>2017</v>
      </c>
      <c r="E1176">
        <v>1528839.45065</v>
      </c>
      <c r="F1176">
        <v>685091.25736100005</v>
      </c>
      <c r="G1176">
        <v>1</v>
      </c>
      <c r="H1176">
        <v>300</v>
      </c>
      <c r="I1176" t="s">
        <v>26</v>
      </c>
      <c r="J1176">
        <v>2</v>
      </c>
      <c r="K1176">
        <v>9</v>
      </c>
      <c r="L1176" t="s">
        <v>27</v>
      </c>
      <c r="M1176">
        <v>5</v>
      </c>
      <c r="N1176">
        <v>739234</v>
      </c>
      <c r="O1176" t="s">
        <v>737</v>
      </c>
      <c r="P1176">
        <v>2008</v>
      </c>
      <c r="Q1176" t="s">
        <v>2229</v>
      </c>
      <c r="R1176" s="5">
        <v>238813</v>
      </c>
      <c r="S1176">
        <v>175.37157099999999</v>
      </c>
      <c r="T1176">
        <v>53</v>
      </c>
      <c r="U1176">
        <v>530203</v>
      </c>
      <c r="V1176" t="str">
        <f t="shared" si="36"/>
        <v>dm-53-02-03</v>
      </c>
      <c r="W1176">
        <f t="shared" si="37"/>
        <v>9</v>
      </c>
    </row>
    <row r="1177" spans="1:23" x14ac:dyDescent="0.2">
      <c r="A1177" t="s">
        <v>10579</v>
      </c>
      <c r="B1177" t="s">
        <v>10580</v>
      </c>
      <c r="C1177" s="4">
        <v>6</v>
      </c>
      <c r="D1177">
        <v>2017</v>
      </c>
      <c r="E1177">
        <v>1525617.48013</v>
      </c>
      <c r="F1177">
        <v>695444.75316900003</v>
      </c>
      <c r="G1177">
        <v>1</v>
      </c>
      <c r="H1177">
        <v>200</v>
      </c>
      <c r="I1177" t="s">
        <v>22</v>
      </c>
      <c r="J1177">
        <v>2</v>
      </c>
      <c r="K1177">
        <v>9</v>
      </c>
      <c r="L1177" t="s">
        <v>27</v>
      </c>
      <c r="M1177">
        <v>5</v>
      </c>
      <c r="N1177">
        <v>1697651</v>
      </c>
      <c r="O1177" t="s">
        <v>892</v>
      </c>
      <c r="P1177">
        <v>2001</v>
      </c>
      <c r="Q1177" t="s">
        <v>2151</v>
      </c>
      <c r="R1177" s="5">
        <v>239394</v>
      </c>
      <c r="S1177">
        <v>234.78532999999999</v>
      </c>
      <c r="T1177">
        <v>53</v>
      </c>
      <c r="U1177">
        <v>530901</v>
      </c>
      <c r="V1177" t="str">
        <f t="shared" si="36"/>
        <v>dm-53-09-01</v>
      </c>
      <c r="W1177">
        <f t="shared" si="37"/>
        <v>16</v>
      </c>
    </row>
    <row r="1178" spans="1:23" x14ac:dyDescent="0.2">
      <c r="A1178" t="s">
        <v>10581</v>
      </c>
      <c r="B1178" t="s">
        <v>10582</v>
      </c>
      <c r="C1178" s="4">
        <v>6</v>
      </c>
      <c r="D1178">
        <v>2017</v>
      </c>
      <c r="E1178">
        <v>1530953.2621200001</v>
      </c>
      <c r="F1178">
        <v>687805.25251300004</v>
      </c>
      <c r="G1178">
        <v>1</v>
      </c>
      <c r="H1178">
        <v>100</v>
      </c>
      <c r="I1178" t="s">
        <v>26</v>
      </c>
      <c r="J1178">
        <v>2</v>
      </c>
      <c r="K1178">
        <v>9</v>
      </c>
      <c r="L1178" t="s">
        <v>27</v>
      </c>
      <c r="M1178">
        <v>5</v>
      </c>
      <c r="N1178">
        <v>97765</v>
      </c>
      <c r="O1178" t="s">
        <v>5189</v>
      </c>
      <c r="P1178">
        <v>1994</v>
      </c>
      <c r="Q1178" t="s">
        <v>10583</v>
      </c>
      <c r="R1178" s="5">
        <v>239329</v>
      </c>
      <c r="S1178">
        <v>380.44247999999999</v>
      </c>
      <c r="T1178">
        <v>53</v>
      </c>
      <c r="U1178">
        <v>530304</v>
      </c>
      <c r="V1178" t="str">
        <f t="shared" si="36"/>
        <v>dm-53-03-04</v>
      </c>
      <c r="W1178">
        <f t="shared" si="37"/>
        <v>23</v>
      </c>
    </row>
    <row r="1179" spans="1:23" x14ac:dyDescent="0.2">
      <c r="A1179" t="s">
        <v>10584</v>
      </c>
      <c r="B1179" t="s">
        <v>10585</v>
      </c>
      <c r="C1179" s="4">
        <v>6</v>
      </c>
      <c r="D1179">
        <v>2017</v>
      </c>
      <c r="E1179">
        <v>1533015.8451400001</v>
      </c>
      <c r="F1179">
        <v>685191.10977900005</v>
      </c>
      <c r="G1179">
        <v>1</v>
      </c>
      <c r="H1179">
        <v>300</v>
      </c>
      <c r="I1179" t="s">
        <v>26</v>
      </c>
      <c r="J1179">
        <v>2</v>
      </c>
      <c r="K1179">
        <v>9</v>
      </c>
      <c r="L1179" t="s">
        <v>27</v>
      </c>
      <c r="M1179">
        <v>5</v>
      </c>
      <c r="N1179">
        <v>1488856</v>
      </c>
      <c r="O1179" t="s">
        <v>1946</v>
      </c>
      <c r="P1179">
        <v>2010</v>
      </c>
      <c r="Q1179" t="s">
        <v>1947</v>
      </c>
      <c r="R1179" s="5">
        <v>238834</v>
      </c>
      <c r="S1179">
        <v>97.287841</v>
      </c>
      <c r="T1179">
        <v>53</v>
      </c>
      <c r="U1179">
        <v>530105</v>
      </c>
      <c r="V1179" t="str">
        <f t="shared" si="36"/>
        <v>dm-53-01-05</v>
      </c>
      <c r="W1179">
        <f t="shared" si="37"/>
        <v>7</v>
      </c>
    </row>
    <row r="1180" spans="1:23" x14ac:dyDescent="0.2">
      <c r="A1180" t="s">
        <v>10586</v>
      </c>
      <c r="B1180" t="s">
        <v>10587</v>
      </c>
      <c r="C1180" s="4">
        <v>6</v>
      </c>
      <c r="D1180">
        <v>2017</v>
      </c>
      <c r="E1180">
        <v>1539050.91285</v>
      </c>
      <c r="F1180">
        <v>687786.74782799999</v>
      </c>
      <c r="G1180">
        <v>1</v>
      </c>
      <c r="H1180">
        <v>150</v>
      </c>
      <c r="I1180" t="s">
        <v>22</v>
      </c>
      <c r="J1180">
        <v>2</v>
      </c>
      <c r="K1180">
        <v>9</v>
      </c>
      <c r="L1180" t="s">
        <v>27</v>
      </c>
      <c r="M1180">
        <v>5</v>
      </c>
      <c r="N1180">
        <v>210621</v>
      </c>
      <c r="O1180" t="s">
        <v>789</v>
      </c>
      <c r="P1180">
        <v>2003</v>
      </c>
      <c r="Q1180" t="s">
        <v>2007</v>
      </c>
      <c r="R1180" s="5">
        <v>239295</v>
      </c>
      <c r="S1180">
        <v>143.267563</v>
      </c>
      <c r="T1180">
        <v>53</v>
      </c>
      <c r="U1180">
        <v>530301</v>
      </c>
      <c r="V1180" t="str">
        <f t="shared" si="36"/>
        <v>dm-53-03-01</v>
      </c>
      <c r="W1180">
        <f t="shared" si="37"/>
        <v>14</v>
      </c>
    </row>
    <row r="1181" spans="1:23" x14ac:dyDescent="0.2">
      <c r="A1181" t="s">
        <v>10593</v>
      </c>
      <c r="B1181" t="s">
        <v>10594</v>
      </c>
      <c r="C1181" s="4">
        <v>6</v>
      </c>
      <c r="D1181">
        <v>2017</v>
      </c>
      <c r="E1181">
        <v>1532776.7318500001</v>
      </c>
      <c r="F1181">
        <v>689779.989818</v>
      </c>
      <c r="G1181">
        <v>1</v>
      </c>
      <c r="H1181">
        <v>150</v>
      </c>
      <c r="I1181" t="s">
        <v>22</v>
      </c>
      <c r="J1181">
        <v>2</v>
      </c>
      <c r="K1181">
        <v>9</v>
      </c>
      <c r="L1181" t="s">
        <v>27</v>
      </c>
      <c r="M1181">
        <v>5</v>
      </c>
      <c r="N1181">
        <v>365920</v>
      </c>
      <c r="O1181" t="s">
        <v>2783</v>
      </c>
      <c r="P1181">
        <v>1994</v>
      </c>
      <c r="Q1181" t="s">
        <v>2784</v>
      </c>
      <c r="R1181" s="5">
        <v>239322</v>
      </c>
      <c r="S1181">
        <v>284.34009800000001</v>
      </c>
      <c r="T1181">
        <v>53</v>
      </c>
      <c r="U1181">
        <v>530304</v>
      </c>
      <c r="V1181" t="str">
        <f t="shared" si="36"/>
        <v>dm-53-03-04</v>
      </c>
      <c r="W1181">
        <f t="shared" si="37"/>
        <v>23</v>
      </c>
    </row>
    <row r="1182" spans="1:23" x14ac:dyDescent="0.2">
      <c r="A1182" t="s">
        <v>10595</v>
      </c>
      <c r="B1182" t="s">
        <v>10596</v>
      </c>
      <c r="C1182" s="4">
        <v>6</v>
      </c>
      <c r="D1182">
        <v>2017</v>
      </c>
      <c r="E1182">
        <v>1531438.63735</v>
      </c>
      <c r="F1182">
        <v>689380.27968200005</v>
      </c>
      <c r="G1182">
        <v>1</v>
      </c>
      <c r="H1182">
        <v>200</v>
      </c>
      <c r="I1182" t="s">
        <v>22</v>
      </c>
      <c r="J1182">
        <v>2</v>
      </c>
      <c r="K1182">
        <v>9</v>
      </c>
      <c r="L1182" t="s">
        <v>27</v>
      </c>
      <c r="M1182">
        <v>5</v>
      </c>
      <c r="N1182">
        <v>365946</v>
      </c>
      <c r="O1182" t="s">
        <v>27</v>
      </c>
      <c r="P1182">
        <v>1990</v>
      </c>
      <c r="Q1182" t="s">
        <v>3859</v>
      </c>
      <c r="R1182" s="5">
        <v>239427</v>
      </c>
      <c r="S1182">
        <v>183.77537599999999</v>
      </c>
      <c r="T1182">
        <v>53</v>
      </c>
      <c r="U1182">
        <v>530304</v>
      </c>
      <c r="V1182" t="str">
        <f t="shared" si="36"/>
        <v>dm-53-03-04</v>
      </c>
      <c r="W1182">
        <f t="shared" si="37"/>
        <v>27</v>
      </c>
    </row>
    <row r="1183" spans="1:23" x14ac:dyDescent="0.2">
      <c r="A1183" t="s">
        <v>10597</v>
      </c>
      <c r="B1183" t="s">
        <v>10598</v>
      </c>
      <c r="C1183" s="4">
        <v>6</v>
      </c>
      <c r="D1183">
        <v>2017</v>
      </c>
      <c r="E1183">
        <v>1533127.7256700001</v>
      </c>
      <c r="F1183">
        <v>701715.52173000004</v>
      </c>
      <c r="G1183">
        <v>1</v>
      </c>
      <c r="H1183">
        <v>300</v>
      </c>
      <c r="I1183" t="s">
        <v>22</v>
      </c>
      <c r="J1183">
        <v>2</v>
      </c>
      <c r="K1183">
        <v>9</v>
      </c>
      <c r="L1183" t="s">
        <v>27</v>
      </c>
      <c r="M1183">
        <v>5</v>
      </c>
      <c r="N1183">
        <v>100592</v>
      </c>
      <c r="O1183" t="s">
        <v>5719</v>
      </c>
      <c r="P1183">
        <v>1997</v>
      </c>
      <c r="Q1183" t="s">
        <v>5720</v>
      </c>
      <c r="R1183" s="5">
        <v>237684</v>
      </c>
      <c r="S1183">
        <v>1200.105663</v>
      </c>
      <c r="T1183">
        <v>53</v>
      </c>
      <c r="U1183">
        <v>530402</v>
      </c>
      <c r="V1183" t="str">
        <f t="shared" si="36"/>
        <v>dm-53-04-02</v>
      </c>
      <c r="W1183">
        <f t="shared" si="37"/>
        <v>20</v>
      </c>
    </row>
    <row r="1184" spans="1:23" x14ac:dyDescent="0.2">
      <c r="A1184" t="s">
        <v>10604</v>
      </c>
      <c r="B1184" t="s">
        <v>10605</v>
      </c>
      <c r="C1184" s="4">
        <v>6</v>
      </c>
      <c r="D1184">
        <v>2017</v>
      </c>
      <c r="E1184">
        <v>1533391.0338699999</v>
      </c>
      <c r="F1184">
        <v>701070.95728500001</v>
      </c>
      <c r="G1184">
        <v>3</v>
      </c>
      <c r="H1184">
        <v>300</v>
      </c>
      <c r="I1184" t="s">
        <v>22</v>
      </c>
      <c r="J1184">
        <v>2</v>
      </c>
      <c r="K1184">
        <v>8</v>
      </c>
      <c r="L1184" t="s">
        <v>9127</v>
      </c>
      <c r="M1184">
        <v>5</v>
      </c>
      <c r="N1184">
        <v>319064</v>
      </c>
      <c r="O1184" t="s">
        <v>1908</v>
      </c>
      <c r="P1184">
        <v>1998</v>
      </c>
      <c r="Q1184" t="s">
        <v>1909</v>
      </c>
      <c r="R1184" s="5">
        <v>239017</v>
      </c>
      <c r="S1184">
        <v>453.31147199999998</v>
      </c>
      <c r="T1184">
        <v>53</v>
      </c>
      <c r="U1184">
        <v>530402</v>
      </c>
      <c r="V1184" t="str">
        <f t="shared" si="36"/>
        <v>dm-53-04-02</v>
      </c>
      <c r="W1184">
        <f t="shared" si="37"/>
        <v>19</v>
      </c>
    </row>
    <row r="1185" spans="1:23" x14ac:dyDescent="0.2">
      <c r="A1185" t="s">
        <v>10612</v>
      </c>
      <c r="B1185" t="s">
        <v>10613</v>
      </c>
      <c r="C1185" s="4">
        <v>6</v>
      </c>
      <c r="D1185">
        <v>2017</v>
      </c>
      <c r="E1185">
        <v>1531393.24453</v>
      </c>
      <c r="F1185">
        <v>689406.66728599998</v>
      </c>
      <c r="G1185">
        <v>1</v>
      </c>
      <c r="H1185">
        <v>200</v>
      </c>
      <c r="I1185" t="s">
        <v>22</v>
      </c>
      <c r="J1185">
        <v>2</v>
      </c>
      <c r="K1185">
        <v>9</v>
      </c>
      <c r="L1185" t="s">
        <v>27</v>
      </c>
      <c r="M1185">
        <v>5</v>
      </c>
      <c r="N1185">
        <v>365946</v>
      </c>
      <c r="O1185" t="s">
        <v>27</v>
      </c>
      <c r="P1185">
        <v>1990</v>
      </c>
      <c r="Q1185" t="s">
        <v>3859</v>
      </c>
      <c r="R1185" s="5">
        <v>239427</v>
      </c>
      <c r="S1185">
        <v>183.77537599999999</v>
      </c>
      <c r="T1185">
        <v>53</v>
      </c>
      <c r="U1185">
        <v>530304</v>
      </c>
      <c r="V1185" t="str">
        <f t="shared" si="36"/>
        <v>dm-53-03-04</v>
      </c>
      <c r="W1185">
        <f t="shared" si="37"/>
        <v>27</v>
      </c>
    </row>
    <row r="1186" spans="1:23" x14ac:dyDescent="0.2">
      <c r="A1186" t="s">
        <v>10614</v>
      </c>
      <c r="B1186" t="s">
        <v>10615</v>
      </c>
      <c r="C1186" s="4">
        <v>6</v>
      </c>
      <c r="D1186">
        <v>2017</v>
      </c>
      <c r="E1186">
        <v>1530395.4841400001</v>
      </c>
      <c r="F1186">
        <v>684510.48039200006</v>
      </c>
      <c r="G1186">
        <v>1</v>
      </c>
      <c r="H1186">
        <v>150</v>
      </c>
      <c r="I1186" t="s">
        <v>26</v>
      </c>
      <c r="J1186">
        <v>2</v>
      </c>
      <c r="K1186">
        <v>9</v>
      </c>
      <c r="L1186" t="s">
        <v>27</v>
      </c>
      <c r="M1186">
        <v>2</v>
      </c>
      <c r="N1186">
        <v>2046994</v>
      </c>
      <c r="O1186" t="s">
        <v>911</v>
      </c>
      <c r="P1186">
        <v>2008</v>
      </c>
      <c r="Q1186" t="s">
        <v>6958</v>
      </c>
      <c r="R1186" s="5">
        <v>237892</v>
      </c>
      <c r="S1186">
        <v>294.23504500000001</v>
      </c>
      <c r="T1186">
        <v>53</v>
      </c>
      <c r="U1186">
        <v>530105</v>
      </c>
      <c r="V1186" t="str">
        <f t="shared" si="36"/>
        <v>dm-53-01-05</v>
      </c>
      <c r="W1186">
        <f t="shared" si="37"/>
        <v>9</v>
      </c>
    </row>
    <row r="1187" spans="1:23" x14ac:dyDescent="0.2">
      <c r="A1187" t="s">
        <v>10616</v>
      </c>
      <c r="B1187" t="s">
        <v>10617</v>
      </c>
      <c r="C1187" s="4">
        <v>6</v>
      </c>
      <c r="D1187">
        <v>2017</v>
      </c>
      <c r="E1187">
        <v>1528917.4922199999</v>
      </c>
      <c r="F1187">
        <v>689943.01755600004</v>
      </c>
      <c r="G1187">
        <v>1</v>
      </c>
      <c r="H1187">
        <v>300</v>
      </c>
      <c r="I1187" t="s">
        <v>26</v>
      </c>
      <c r="J1187">
        <v>2</v>
      </c>
      <c r="K1187">
        <v>9</v>
      </c>
      <c r="L1187" t="s">
        <v>27</v>
      </c>
      <c r="M1187">
        <v>5</v>
      </c>
      <c r="N1187">
        <v>1897986</v>
      </c>
      <c r="O1187" t="s">
        <v>881</v>
      </c>
      <c r="P1187">
        <v>2014</v>
      </c>
      <c r="Q1187" t="s">
        <v>882</v>
      </c>
      <c r="R1187" t="s">
        <v>2518</v>
      </c>
      <c r="S1187">
        <v>149.82917599999999</v>
      </c>
      <c r="T1187">
        <v>53</v>
      </c>
      <c r="U1187">
        <v>530501</v>
      </c>
      <c r="V1187" t="str">
        <f t="shared" si="36"/>
        <v>dm-53-05-01</v>
      </c>
      <c r="W1187">
        <f t="shared" si="37"/>
        <v>3</v>
      </c>
    </row>
    <row r="1188" spans="1:23" hidden="1" x14ac:dyDescent="0.2">
      <c r="A1188" t="s">
        <v>10623</v>
      </c>
      <c r="B1188" t="s">
        <v>10624</v>
      </c>
      <c r="C1188" s="4">
        <v>6</v>
      </c>
      <c r="D1188">
        <v>2017</v>
      </c>
      <c r="E1188">
        <v>1524418.8293999999</v>
      </c>
      <c r="F1188">
        <v>705585.78943999996</v>
      </c>
      <c r="G1188">
        <v>2</v>
      </c>
      <c r="H1188">
        <v>50</v>
      </c>
      <c r="I1188" t="s">
        <v>33</v>
      </c>
      <c r="J1188">
        <v>2</v>
      </c>
      <c r="K1188">
        <v>9</v>
      </c>
      <c r="L1188" t="s">
        <v>27</v>
      </c>
      <c r="M1188">
        <v>5</v>
      </c>
      <c r="N1188">
        <v>2047575</v>
      </c>
      <c r="O1188">
        <v>3300016258</v>
      </c>
      <c r="P1188">
        <v>2016</v>
      </c>
      <c r="Q1188" t="s">
        <v>10625</v>
      </c>
      <c r="R1188" t="s">
        <v>2518</v>
      </c>
      <c r="S1188">
        <v>277.87422299999997</v>
      </c>
      <c r="T1188">
        <v>53</v>
      </c>
      <c r="U1188">
        <v>530905</v>
      </c>
      <c r="V1188" t="str">
        <f t="shared" si="36"/>
        <v>dm-53-09-05</v>
      </c>
      <c r="W1188">
        <f t="shared" si="37"/>
        <v>1</v>
      </c>
    </row>
    <row r="1189" spans="1:23" x14ac:dyDescent="0.2">
      <c r="A1189" t="s">
        <v>10626</v>
      </c>
      <c r="B1189" t="s">
        <v>10627</v>
      </c>
      <c r="C1189" s="4">
        <v>6</v>
      </c>
      <c r="D1189">
        <v>2017</v>
      </c>
      <c r="E1189">
        <v>1531598.9259500001</v>
      </c>
      <c r="F1189">
        <v>683199.93971499999</v>
      </c>
      <c r="G1189">
        <v>1</v>
      </c>
      <c r="H1189">
        <v>300</v>
      </c>
      <c r="I1189" t="s">
        <v>26</v>
      </c>
      <c r="J1189">
        <v>2</v>
      </c>
      <c r="K1189">
        <v>9</v>
      </c>
      <c r="L1189" t="s">
        <v>27</v>
      </c>
      <c r="M1189">
        <v>5</v>
      </c>
      <c r="N1189">
        <v>1661128</v>
      </c>
      <c r="O1189" t="s">
        <v>699</v>
      </c>
      <c r="P1189">
        <v>2011</v>
      </c>
      <c r="Q1189" t="s">
        <v>700</v>
      </c>
      <c r="R1189" s="5">
        <v>239309</v>
      </c>
      <c r="S1189">
        <v>204.52112399999999</v>
      </c>
      <c r="T1189">
        <v>53</v>
      </c>
      <c r="U1189">
        <v>530104</v>
      </c>
      <c r="V1189" t="str">
        <f t="shared" si="36"/>
        <v>dm-53-01-04</v>
      </c>
      <c r="W1189">
        <f t="shared" si="37"/>
        <v>6</v>
      </c>
    </row>
    <row r="1190" spans="1:23" x14ac:dyDescent="0.2">
      <c r="A1190" t="s">
        <v>10631</v>
      </c>
      <c r="B1190" t="s">
        <v>10632</v>
      </c>
      <c r="C1190" s="4">
        <v>6</v>
      </c>
      <c r="D1190">
        <v>2017</v>
      </c>
      <c r="E1190">
        <v>1532277.8393999999</v>
      </c>
      <c r="F1190">
        <v>690323.229039</v>
      </c>
      <c r="G1190">
        <v>1</v>
      </c>
      <c r="H1190">
        <v>150</v>
      </c>
      <c r="I1190" t="s">
        <v>22</v>
      </c>
      <c r="J1190">
        <v>2</v>
      </c>
      <c r="K1190">
        <v>9</v>
      </c>
      <c r="L1190" t="s">
        <v>27</v>
      </c>
      <c r="M1190">
        <v>5</v>
      </c>
      <c r="N1190">
        <v>2049007</v>
      </c>
      <c r="O1190" t="s">
        <v>2783</v>
      </c>
      <c r="P1190">
        <v>1994</v>
      </c>
      <c r="Q1190" t="s">
        <v>2784</v>
      </c>
      <c r="R1190" s="5">
        <v>239426</v>
      </c>
      <c r="S1190">
        <v>409.740251</v>
      </c>
      <c r="T1190">
        <v>53</v>
      </c>
      <c r="U1190">
        <v>530304</v>
      </c>
      <c r="V1190" t="str">
        <f t="shared" si="36"/>
        <v>dm-53-03-04</v>
      </c>
      <c r="W1190">
        <f t="shared" si="37"/>
        <v>23</v>
      </c>
    </row>
    <row r="1191" spans="1:23" x14ac:dyDescent="0.2">
      <c r="A1191" t="s">
        <v>10637</v>
      </c>
      <c r="B1191" t="s">
        <v>10638</v>
      </c>
      <c r="C1191" s="4">
        <v>6</v>
      </c>
      <c r="D1191">
        <v>2017</v>
      </c>
      <c r="E1191">
        <v>1533786.5013300001</v>
      </c>
      <c r="F1191">
        <v>682787.27552400006</v>
      </c>
      <c r="G1191">
        <v>1</v>
      </c>
      <c r="H1191">
        <v>300</v>
      </c>
      <c r="I1191" t="s">
        <v>22</v>
      </c>
      <c r="J1191">
        <v>2</v>
      </c>
      <c r="K1191">
        <v>9</v>
      </c>
      <c r="L1191" t="s">
        <v>27</v>
      </c>
      <c r="M1191">
        <v>2</v>
      </c>
      <c r="N1191">
        <v>349313</v>
      </c>
      <c r="O1191" t="s">
        <v>2779</v>
      </c>
      <c r="P1191">
        <v>1993</v>
      </c>
      <c r="Q1191" t="s">
        <v>2780</v>
      </c>
      <c r="R1191" s="5">
        <v>239357</v>
      </c>
      <c r="S1191">
        <v>334.05929400000002</v>
      </c>
      <c r="T1191">
        <v>53</v>
      </c>
      <c r="U1191">
        <v>530104</v>
      </c>
      <c r="V1191" t="str">
        <f t="shared" si="36"/>
        <v>dm-53-01-04</v>
      </c>
      <c r="W1191">
        <f t="shared" si="37"/>
        <v>24</v>
      </c>
    </row>
    <row r="1192" spans="1:23" x14ac:dyDescent="0.2">
      <c r="A1192" t="s">
        <v>10639</v>
      </c>
      <c r="B1192" t="s">
        <v>10640</v>
      </c>
      <c r="C1192" s="4">
        <v>6</v>
      </c>
      <c r="D1192">
        <v>2017</v>
      </c>
      <c r="E1192">
        <v>1528029.2495599999</v>
      </c>
      <c r="F1192">
        <v>694718.874603</v>
      </c>
      <c r="G1192">
        <v>1</v>
      </c>
      <c r="H1192">
        <v>150</v>
      </c>
      <c r="I1192" t="s">
        <v>26</v>
      </c>
      <c r="J1192">
        <v>2</v>
      </c>
      <c r="K1192">
        <v>9</v>
      </c>
      <c r="L1192" t="s">
        <v>27</v>
      </c>
      <c r="M1192">
        <v>5</v>
      </c>
      <c r="N1192">
        <v>1809875</v>
      </c>
      <c r="O1192" t="s">
        <v>794</v>
      </c>
      <c r="P1192">
        <v>2008</v>
      </c>
      <c r="Q1192" t="s">
        <v>10641</v>
      </c>
      <c r="R1192" s="5">
        <v>240227</v>
      </c>
      <c r="S1192">
        <v>342.5949</v>
      </c>
      <c r="T1192">
        <v>53</v>
      </c>
      <c r="U1192">
        <v>530501</v>
      </c>
      <c r="V1192" t="str">
        <f t="shared" si="36"/>
        <v>dm-53-05-01</v>
      </c>
      <c r="W1192">
        <f t="shared" si="37"/>
        <v>9</v>
      </c>
    </row>
    <row r="1193" spans="1:23" x14ac:dyDescent="0.2">
      <c r="A1193" t="s">
        <v>10642</v>
      </c>
      <c r="B1193" t="s">
        <v>10643</v>
      </c>
      <c r="C1193" s="4">
        <v>6</v>
      </c>
      <c r="D1193">
        <v>2017</v>
      </c>
      <c r="E1193">
        <v>1529750.1861699999</v>
      </c>
      <c r="F1193">
        <v>685729.23995800002</v>
      </c>
      <c r="G1193">
        <v>1</v>
      </c>
      <c r="H1193">
        <v>150</v>
      </c>
      <c r="I1193" t="s">
        <v>22</v>
      </c>
      <c r="J1193">
        <v>2</v>
      </c>
      <c r="K1193">
        <v>9</v>
      </c>
      <c r="L1193" t="s">
        <v>27</v>
      </c>
      <c r="M1193">
        <v>5</v>
      </c>
      <c r="N1193">
        <v>252799</v>
      </c>
      <c r="O1193" t="s">
        <v>3509</v>
      </c>
      <c r="P1193">
        <v>1987</v>
      </c>
      <c r="Q1193" t="s">
        <v>8946</v>
      </c>
      <c r="R1193" s="5">
        <v>239084</v>
      </c>
      <c r="S1193">
        <v>276.37484799999999</v>
      </c>
      <c r="T1193">
        <v>53</v>
      </c>
      <c r="U1193">
        <v>530203</v>
      </c>
      <c r="V1193" t="str">
        <f t="shared" si="36"/>
        <v>dm-53-02-03</v>
      </c>
      <c r="W1193">
        <f t="shared" si="37"/>
        <v>30</v>
      </c>
    </row>
    <row r="1194" spans="1:23" x14ac:dyDescent="0.2">
      <c r="A1194" t="s">
        <v>10648</v>
      </c>
      <c r="B1194" t="s">
        <v>10649</v>
      </c>
      <c r="C1194" s="4">
        <v>6</v>
      </c>
      <c r="D1194">
        <v>2017</v>
      </c>
      <c r="E1194">
        <v>1533920.78413</v>
      </c>
      <c r="F1194">
        <v>696580.02355699998</v>
      </c>
      <c r="G1194">
        <v>1</v>
      </c>
      <c r="H1194">
        <v>300</v>
      </c>
      <c r="I1194" t="s">
        <v>26</v>
      </c>
      <c r="J1194">
        <v>2</v>
      </c>
      <c r="K1194">
        <v>9</v>
      </c>
      <c r="L1194" t="s">
        <v>27</v>
      </c>
      <c r="M1194">
        <v>5</v>
      </c>
      <c r="N1194">
        <v>67675</v>
      </c>
      <c r="O1194" t="s">
        <v>817</v>
      </c>
      <c r="P1194">
        <v>2001</v>
      </c>
      <c r="Q1194" t="s">
        <v>818</v>
      </c>
      <c r="R1194" s="5">
        <v>237825</v>
      </c>
      <c r="S1194">
        <v>26.177693999999999</v>
      </c>
      <c r="T1194">
        <v>53</v>
      </c>
      <c r="U1194">
        <v>530401</v>
      </c>
      <c r="V1194" t="str">
        <f t="shared" si="36"/>
        <v>dm-53-04-01</v>
      </c>
      <c r="W1194">
        <f t="shared" si="37"/>
        <v>16</v>
      </c>
    </row>
    <row r="1195" spans="1:23" x14ac:dyDescent="0.2">
      <c r="A1195" t="s">
        <v>10650</v>
      </c>
      <c r="B1195" t="s">
        <v>10651</v>
      </c>
      <c r="C1195" s="4">
        <v>6</v>
      </c>
      <c r="D1195">
        <v>2017</v>
      </c>
      <c r="E1195">
        <v>1538131.46206</v>
      </c>
      <c r="F1195">
        <v>684929.68137500004</v>
      </c>
      <c r="G1195">
        <v>1</v>
      </c>
      <c r="H1195">
        <v>200</v>
      </c>
      <c r="I1195" t="s">
        <v>26</v>
      </c>
      <c r="J1195">
        <v>2</v>
      </c>
      <c r="K1195">
        <v>9</v>
      </c>
      <c r="L1195" t="s">
        <v>27</v>
      </c>
      <c r="M1195">
        <v>5</v>
      </c>
      <c r="N1195">
        <v>2048099</v>
      </c>
      <c r="O1195">
        <v>3100076147</v>
      </c>
      <c r="P1195">
        <v>2013</v>
      </c>
      <c r="Q1195" t="s">
        <v>7018</v>
      </c>
      <c r="R1195" s="5">
        <v>240183</v>
      </c>
      <c r="S1195">
        <v>83.366269000000003</v>
      </c>
      <c r="T1195">
        <v>53</v>
      </c>
      <c r="U1195">
        <v>530101</v>
      </c>
      <c r="V1195" t="str">
        <f t="shared" si="36"/>
        <v>dm-53-01-01</v>
      </c>
      <c r="W1195">
        <f t="shared" si="37"/>
        <v>4</v>
      </c>
    </row>
    <row r="1196" spans="1:23" hidden="1" x14ac:dyDescent="0.2">
      <c r="A1196" t="s">
        <v>10654</v>
      </c>
      <c r="B1196" t="s">
        <v>10655</v>
      </c>
      <c r="C1196" s="4">
        <v>6</v>
      </c>
      <c r="D1196">
        <v>2017</v>
      </c>
      <c r="E1196">
        <v>1530718.2701399999</v>
      </c>
      <c r="F1196">
        <v>689598.21680399997</v>
      </c>
      <c r="G1196">
        <v>4</v>
      </c>
      <c r="H1196">
        <v>50</v>
      </c>
      <c r="I1196" t="s">
        <v>33</v>
      </c>
      <c r="J1196">
        <v>1</v>
      </c>
      <c r="K1196">
        <v>8</v>
      </c>
      <c r="L1196" t="s">
        <v>27</v>
      </c>
      <c r="M1196">
        <v>5</v>
      </c>
      <c r="N1196">
        <v>365785</v>
      </c>
      <c r="O1196" t="s">
        <v>27</v>
      </c>
      <c r="P1196">
        <v>1990</v>
      </c>
      <c r="Q1196" t="s">
        <v>858</v>
      </c>
      <c r="R1196" t="s">
        <v>2518</v>
      </c>
      <c r="S1196">
        <v>95.907207</v>
      </c>
      <c r="T1196">
        <v>53</v>
      </c>
      <c r="U1196">
        <v>530304</v>
      </c>
      <c r="V1196" t="str">
        <f t="shared" si="36"/>
        <v>dm-53-03-04</v>
      </c>
      <c r="W1196">
        <f t="shared" si="37"/>
        <v>27</v>
      </c>
    </row>
    <row r="1197" spans="1:23" x14ac:dyDescent="0.2">
      <c r="A1197" t="s">
        <v>10660</v>
      </c>
      <c r="B1197" t="s">
        <v>10661</v>
      </c>
      <c r="C1197" s="4">
        <v>6</v>
      </c>
      <c r="D1197">
        <v>2017</v>
      </c>
      <c r="E1197">
        <v>1531805.6760100001</v>
      </c>
      <c r="F1197">
        <v>682552.74729800003</v>
      </c>
      <c r="G1197">
        <v>1</v>
      </c>
      <c r="H1197">
        <v>150</v>
      </c>
      <c r="I1197" t="s">
        <v>26</v>
      </c>
      <c r="J1197">
        <v>2</v>
      </c>
      <c r="K1197">
        <v>9</v>
      </c>
      <c r="L1197" t="s">
        <v>27</v>
      </c>
      <c r="M1197">
        <v>5</v>
      </c>
      <c r="N1197">
        <v>1418952</v>
      </c>
      <c r="O1197" t="s">
        <v>10662</v>
      </c>
      <c r="P1197">
        <v>2009</v>
      </c>
      <c r="Q1197" t="s">
        <v>10663</v>
      </c>
      <c r="R1197" s="5">
        <v>238799</v>
      </c>
      <c r="S1197">
        <v>36.735847999999997</v>
      </c>
      <c r="T1197">
        <v>53</v>
      </c>
      <c r="U1197">
        <v>530104</v>
      </c>
      <c r="V1197" t="str">
        <f t="shared" si="36"/>
        <v>dm-53-01-04</v>
      </c>
      <c r="W1197">
        <f t="shared" si="37"/>
        <v>8</v>
      </c>
    </row>
    <row r="1198" spans="1:23" x14ac:dyDescent="0.2">
      <c r="A1198" t="s">
        <v>10664</v>
      </c>
      <c r="B1198" s="1">
        <v>42742.561111111114</v>
      </c>
      <c r="C1198" s="4">
        <v>7</v>
      </c>
      <c r="D1198">
        <v>2017</v>
      </c>
      <c r="E1198">
        <v>1528741.5226700001</v>
      </c>
      <c r="F1198">
        <v>688330.23150500003</v>
      </c>
      <c r="G1198">
        <v>1</v>
      </c>
      <c r="H1198">
        <v>150</v>
      </c>
      <c r="I1198" t="s">
        <v>26</v>
      </c>
      <c r="J1198">
        <v>2</v>
      </c>
      <c r="K1198">
        <v>9</v>
      </c>
      <c r="L1198" t="s">
        <v>27</v>
      </c>
      <c r="M1198">
        <v>5</v>
      </c>
      <c r="N1198">
        <v>41211</v>
      </c>
      <c r="O1198" t="s">
        <v>3925</v>
      </c>
      <c r="P1198">
        <v>2002</v>
      </c>
      <c r="Q1198" t="s">
        <v>6623</v>
      </c>
      <c r="R1198" t="s">
        <v>2518</v>
      </c>
      <c r="S1198">
        <v>428.80139600000001</v>
      </c>
      <c r="T1198">
        <v>53</v>
      </c>
      <c r="U1198">
        <v>530304</v>
      </c>
      <c r="V1198" t="str">
        <f t="shared" si="36"/>
        <v>dm-53-03-04</v>
      </c>
      <c r="W1198">
        <f t="shared" si="37"/>
        <v>15</v>
      </c>
    </row>
    <row r="1199" spans="1:23" x14ac:dyDescent="0.2">
      <c r="A1199" t="s">
        <v>10665</v>
      </c>
      <c r="B1199" s="1">
        <v>42742.629166666666</v>
      </c>
      <c r="C1199" s="4">
        <v>7</v>
      </c>
      <c r="D1199">
        <v>2017</v>
      </c>
      <c r="E1199">
        <v>1523650.66135</v>
      </c>
      <c r="F1199">
        <v>686226.99558600003</v>
      </c>
      <c r="G1199">
        <v>1</v>
      </c>
      <c r="H1199">
        <v>100</v>
      </c>
      <c r="I1199" t="s">
        <v>26</v>
      </c>
      <c r="J1199">
        <v>2</v>
      </c>
      <c r="K1199">
        <v>9</v>
      </c>
      <c r="L1199" t="s">
        <v>27</v>
      </c>
      <c r="M1199">
        <v>5</v>
      </c>
      <c r="N1199">
        <v>420463</v>
      </c>
      <c r="O1199" t="s">
        <v>732</v>
      </c>
      <c r="P1199">
        <v>1997</v>
      </c>
      <c r="Q1199" t="s">
        <v>733</v>
      </c>
      <c r="R1199" s="5">
        <v>237480</v>
      </c>
      <c r="S1199">
        <v>321.14852000000002</v>
      </c>
      <c r="T1199">
        <v>53</v>
      </c>
      <c r="U1199">
        <v>530601</v>
      </c>
      <c r="V1199" t="str">
        <f t="shared" si="36"/>
        <v>dm-53-06-01</v>
      </c>
      <c r="W1199">
        <f t="shared" si="37"/>
        <v>20</v>
      </c>
    </row>
    <row r="1200" spans="1:23" x14ac:dyDescent="0.2">
      <c r="A1200" t="s">
        <v>10670</v>
      </c>
      <c r="B1200" s="1">
        <v>42801.831944444442</v>
      </c>
      <c r="C1200" s="4">
        <v>7</v>
      </c>
      <c r="D1200">
        <v>2017</v>
      </c>
      <c r="E1200">
        <v>1529092.9665699999</v>
      </c>
      <c r="F1200">
        <v>692639.09614100005</v>
      </c>
      <c r="G1200">
        <v>1</v>
      </c>
      <c r="H1200">
        <v>150</v>
      </c>
      <c r="I1200" t="s">
        <v>22</v>
      </c>
      <c r="J1200">
        <v>2</v>
      </c>
      <c r="K1200">
        <v>10</v>
      </c>
      <c r="L1200" t="s">
        <v>27</v>
      </c>
      <c r="M1200">
        <v>5</v>
      </c>
      <c r="N1200">
        <v>1713774</v>
      </c>
      <c r="O1200" t="s">
        <v>854</v>
      </c>
      <c r="P1200">
        <v>2011</v>
      </c>
      <c r="Q1200" t="s">
        <v>1146</v>
      </c>
      <c r="R1200" s="5">
        <v>239435</v>
      </c>
      <c r="S1200">
        <v>350.05901399999999</v>
      </c>
      <c r="T1200">
        <v>53</v>
      </c>
      <c r="U1200">
        <v>530501</v>
      </c>
      <c r="V1200" t="str">
        <f t="shared" si="36"/>
        <v>dm-53-05-01</v>
      </c>
      <c r="W1200">
        <f t="shared" si="37"/>
        <v>6</v>
      </c>
    </row>
    <row r="1201" spans="1:23" x14ac:dyDescent="0.2">
      <c r="A1201" t="s">
        <v>10674</v>
      </c>
      <c r="B1201" s="1">
        <v>42832.496527777781</v>
      </c>
      <c r="C1201" s="4">
        <v>7</v>
      </c>
      <c r="D1201">
        <v>2017</v>
      </c>
      <c r="E1201">
        <v>1524744.0515600001</v>
      </c>
      <c r="F1201">
        <v>685935.18950900005</v>
      </c>
      <c r="G1201">
        <v>1</v>
      </c>
      <c r="H1201">
        <v>150</v>
      </c>
      <c r="I1201" t="s">
        <v>26</v>
      </c>
      <c r="J1201">
        <v>2</v>
      </c>
      <c r="K1201">
        <v>9</v>
      </c>
      <c r="L1201" t="s">
        <v>27</v>
      </c>
      <c r="M1201">
        <v>5</v>
      </c>
      <c r="N1201">
        <v>1498058</v>
      </c>
      <c r="O1201" t="s">
        <v>737</v>
      </c>
      <c r="P1201">
        <v>2010</v>
      </c>
      <c r="Q1201" t="s">
        <v>10675</v>
      </c>
      <c r="R1201" s="5">
        <v>238824</v>
      </c>
      <c r="S1201">
        <v>437.47193099999998</v>
      </c>
      <c r="T1201">
        <v>53</v>
      </c>
      <c r="U1201">
        <v>530602</v>
      </c>
      <c r="V1201" t="str">
        <f t="shared" si="36"/>
        <v>dm-53-06-02</v>
      </c>
      <c r="W1201">
        <f t="shared" si="37"/>
        <v>7</v>
      </c>
    </row>
    <row r="1202" spans="1:23" x14ac:dyDescent="0.2">
      <c r="A1202" t="s">
        <v>10676</v>
      </c>
      <c r="B1202" s="1">
        <v>42832.503472222219</v>
      </c>
      <c r="C1202" s="4">
        <v>7</v>
      </c>
      <c r="D1202">
        <v>2017</v>
      </c>
      <c r="E1202">
        <v>1530646.38109</v>
      </c>
      <c r="F1202">
        <v>691630.47736999998</v>
      </c>
      <c r="G1202">
        <v>1</v>
      </c>
      <c r="H1202">
        <v>300</v>
      </c>
      <c r="I1202" t="s">
        <v>22</v>
      </c>
      <c r="J1202">
        <v>1</v>
      </c>
      <c r="K1202">
        <v>10</v>
      </c>
      <c r="L1202" t="s">
        <v>27</v>
      </c>
      <c r="M1202">
        <v>5</v>
      </c>
      <c r="N1202">
        <v>75768</v>
      </c>
      <c r="O1202" t="s">
        <v>868</v>
      </c>
      <c r="P1202">
        <v>1998</v>
      </c>
      <c r="Q1202" t="s">
        <v>869</v>
      </c>
      <c r="R1202" t="s">
        <v>2518</v>
      </c>
      <c r="S1202">
        <v>106.756058</v>
      </c>
      <c r="T1202">
        <v>53</v>
      </c>
      <c r="U1202">
        <v>530304</v>
      </c>
      <c r="V1202" t="str">
        <f t="shared" si="36"/>
        <v>dm-53-03-04</v>
      </c>
      <c r="W1202">
        <f t="shared" si="37"/>
        <v>19</v>
      </c>
    </row>
    <row r="1203" spans="1:23" x14ac:dyDescent="0.2">
      <c r="A1203" t="s">
        <v>10677</v>
      </c>
      <c r="B1203" s="1">
        <v>42832.504166666666</v>
      </c>
      <c r="C1203" s="4">
        <v>7</v>
      </c>
      <c r="D1203">
        <v>2017</v>
      </c>
      <c r="E1203">
        <v>1528821.3113599999</v>
      </c>
      <c r="F1203">
        <v>686557.84378200001</v>
      </c>
      <c r="G1203">
        <v>3</v>
      </c>
      <c r="H1203">
        <v>200</v>
      </c>
      <c r="I1203" t="s">
        <v>22</v>
      </c>
      <c r="J1203">
        <v>2</v>
      </c>
      <c r="K1203">
        <v>8</v>
      </c>
      <c r="L1203" t="s">
        <v>8966</v>
      </c>
      <c r="M1203">
        <v>5</v>
      </c>
      <c r="N1203">
        <v>241165</v>
      </c>
      <c r="O1203" t="s">
        <v>1057</v>
      </c>
      <c r="P1203">
        <v>1994</v>
      </c>
      <c r="Q1203" t="s">
        <v>1058</v>
      </c>
      <c r="R1203" s="5">
        <v>239496</v>
      </c>
      <c r="S1203">
        <v>283.15796699999999</v>
      </c>
      <c r="T1203">
        <v>53</v>
      </c>
      <c r="U1203">
        <v>530204</v>
      </c>
      <c r="V1203" t="str">
        <f t="shared" si="36"/>
        <v>dm-53-02-04</v>
      </c>
      <c r="W1203">
        <f t="shared" si="37"/>
        <v>23</v>
      </c>
    </row>
    <row r="1204" spans="1:23" x14ac:dyDescent="0.2">
      <c r="A1204" t="s">
        <v>10678</v>
      </c>
      <c r="B1204" s="1">
        <v>42832.628472222219</v>
      </c>
      <c r="C1204" s="4">
        <v>7</v>
      </c>
      <c r="D1204">
        <v>2017</v>
      </c>
      <c r="E1204">
        <v>1524599.05492</v>
      </c>
      <c r="F1204">
        <v>697680.86315999995</v>
      </c>
      <c r="G1204">
        <v>1</v>
      </c>
      <c r="H1204">
        <v>300</v>
      </c>
      <c r="I1204" t="s">
        <v>22</v>
      </c>
      <c r="J1204">
        <v>2</v>
      </c>
      <c r="K1204">
        <v>10</v>
      </c>
      <c r="L1204" t="s">
        <v>27</v>
      </c>
      <c r="M1204">
        <v>5</v>
      </c>
      <c r="N1204">
        <v>37855</v>
      </c>
      <c r="O1204" t="s">
        <v>803</v>
      </c>
      <c r="P1204">
        <v>2003</v>
      </c>
      <c r="Q1204" t="s">
        <v>10679</v>
      </c>
      <c r="R1204" s="5">
        <v>237845</v>
      </c>
      <c r="S1204">
        <v>267.320517</v>
      </c>
      <c r="T1204">
        <v>53</v>
      </c>
      <c r="U1204">
        <v>530902</v>
      </c>
      <c r="V1204" t="str">
        <f t="shared" si="36"/>
        <v>dm-53-09-02</v>
      </c>
      <c r="W1204">
        <f t="shared" si="37"/>
        <v>14</v>
      </c>
    </row>
    <row r="1205" spans="1:23" x14ac:dyDescent="0.2">
      <c r="A1205" t="s">
        <v>10686</v>
      </c>
      <c r="B1205" s="1">
        <v>42862.411111111112</v>
      </c>
      <c r="C1205" s="4">
        <v>7</v>
      </c>
      <c r="D1205">
        <v>2017</v>
      </c>
      <c r="E1205">
        <v>1530804.7319400001</v>
      </c>
      <c r="F1205">
        <v>685142.72690799995</v>
      </c>
      <c r="G1205">
        <v>1</v>
      </c>
      <c r="H1205">
        <v>300</v>
      </c>
      <c r="I1205" t="s">
        <v>26</v>
      </c>
      <c r="J1205">
        <v>2</v>
      </c>
      <c r="K1205">
        <v>9</v>
      </c>
      <c r="L1205" t="s">
        <v>27</v>
      </c>
      <c r="M1205">
        <v>5</v>
      </c>
      <c r="N1205">
        <v>739227</v>
      </c>
      <c r="O1205" t="s">
        <v>737</v>
      </c>
      <c r="P1205">
        <v>2008</v>
      </c>
      <c r="Q1205" t="s">
        <v>2229</v>
      </c>
      <c r="R1205" s="5">
        <v>237937</v>
      </c>
      <c r="S1205">
        <v>105.69591800000001</v>
      </c>
      <c r="T1205">
        <v>53</v>
      </c>
      <c r="U1205">
        <v>530203</v>
      </c>
      <c r="V1205" t="str">
        <f t="shared" si="36"/>
        <v>dm-53-02-03</v>
      </c>
      <c r="W1205">
        <f t="shared" si="37"/>
        <v>9</v>
      </c>
    </row>
    <row r="1206" spans="1:23" x14ac:dyDescent="0.2">
      <c r="A1206" t="s">
        <v>10687</v>
      </c>
      <c r="B1206" s="1">
        <v>42862.446527777778</v>
      </c>
      <c r="C1206" s="4">
        <v>7</v>
      </c>
      <c r="D1206">
        <v>2017</v>
      </c>
      <c r="E1206">
        <v>1525927.3561</v>
      </c>
      <c r="F1206">
        <v>707363.77683300001</v>
      </c>
      <c r="G1206">
        <v>1</v>
      </c>
      <c r="H1206">
        <v>200</v>
      </c>
      <c r="I1206" t="s">
        <v>22</v>
      </c>
      <c r="J1206">
        <v>2</v>
      </c>
      <c r="K1206">
        <v>9</v>
      </c>
      <c r="L1206" t="s">
        <v>27</v>
      </c>
      <c r="M1206">
        <v>2</v>
      </c>
      <c r="N1206">
        <v>1515324</v>
      </c>
      <c r="O1206" t="s">
        <v>2603</v>
      </c>
      <c r="P1206">
        <v>2010</v>
      </c>
      <c r="Q1206" t="s">
        <v>8199</v>
      </c>
      <c r="R1206" s="5">
        <v>238925</v>
      </c>
      <c r="S1206">
        <v>489.51566700000001</v>
      </c>
      <c r="T1206">
        <v>53</v>
      </c>
      <c r="U1206">
        <v>530905</v>
      </c>
      <c r="V1206" t="str">
        <f t="shared" si="36"/>
        <v>dm-53-09-05</v>
      </c>
      <c r="W1206">
        <f t="shared" si="37"/>
        <v>7</v>
      </c>
    </row>
    <row r="1207" spans="1:23" x14ac:dyDescent="0.2">
      <c r="A1207" t="s">
        <v>10688</v>
      </c>
      <c r="B1207" s="1">
        <v>42862.467361111114</v>
      </c>
      <c r="C1207" s="4">
        <v>7</v>
      </c>
      <c r="D1207">
        <v>2017</v>
      </c>
      <c r="E1207">
        <v>1532001.9760700001</v>
      </c>
      <c r="F1207">
        <v>701165.66325999994</v>
      </c>
      <c r="G1207">
        <v>1</v>
      </c>
      <c r="H1207">
        <v>150</v>
      </c>
      <c r="I1207" t="s">
        <v>22</v>
      </c>
      <c r="J1207">
        <v>2</v>
      </c>
      <c r="K1207">
        <v>10</v>
      </c>
      <c r="L1207" t="s">
        <v>27</v>
      </c>
      <c r="M1207">
        <v>5</v>
      </c>
      <c r="N1207">
        <v>82460</v>
      </c>
      <c r="O1207" t="s">
        <v>5161</v>
      </c>
      <c r="P1207">
        <v>1986</v>
      </c>
      <c r="Q1207" t="s">
        <v>5162</v>
      </c>
      <c r="R1207" s="5">
        <v>238252</v>
      </c>
      <c r="S1207">
        <v>259.75299799999999</v>
      </c>
      <c r="T1207">
        <v>53</v>
      </c>
      <c r="U1207">
        <v>530503</v>
      </c>
      <c r="V1207" t="str">
        <f t="shared" si="36"/>
        <v>dm-53-05-03</v>
      </c>
      <c r="W1207">
        <f t="shared" si="37"/>
        <v>31</v>
      </c>
    </row>
    <row r="1208" spans="1:23" x14ac:dyDescent="0.2">
      <c r="A1208" t="s">
        <v>10689</v>
      </c>
      <c r="B1208" s="1">
        <v>42862.47152777778</v>
      </c>
      <c r="C1208" s="4">
        <v>7</v>
      </c>
      <c r="D1208">
        <v>2017</v>
      </c>
      <c r="E1208">
        <v>1532311.61592</v>
      </c>
      <c r="F1208">
        <v>689453.563005</v>
      </c>
      <c r="G1208">
        <v>1</v>
      </c>
      <c r="H1208">
        <v>150</v>
      </c>
      <c r="I1208" t="s">
        <v>22</v>
      </c>
      <c r="J1208">
        <v>2</v>
      </c>
      <c r="K1208">
        <v>9</v>
      </c>
      <c r="L1208" t="s">
        <v>27</v>
      </c>
      <c r="M1208">
        <v>5</v>
      </c>
      <c r="N1208">
        <v>1414317</v>
      </c>
      <c r="O1208" t="s">
        <v>2783</v>
      </c>
      <c r="P1208">
        <v>1994</v>
      </c>
      <c r="Q1208" t="s">
        <v>2784</v>
      </c>
      <c r="R1208" s="5">
        <v>239323</v>
      </c>
      <c r="S1208">
        <v>602.42960700000003</v>
      </c>
      <c r="T1208">
        <v>53</v>
      </c>
      <c r="U1208">
        <v>530304</v>
      </c>
      <c r="V1208" t="str">
        <f t="shared" si="36"/>
        <v>dm-53-03-04</v>
      </c>
      <c r="W1208">
        <f t="shared" si="37"/>
        <v>23</v>
      </c>
    </row>
    <row r="1209" spans="1:23" x14ac:dyDescent="0.2">
      <c r="A1209" t="s">
        <v>10692</v>
      </c>
      <c r="B1209" s="1">
        <v>42862.570138888892</v>
      </c>
      <c r="C1209" s="4">
        <v>7</v>
      </c>
      <c r="D1209">
        <v>2017</v>
      </c>
      <c r="E1209">
        <v>1532876.9148899999</v>
      </c>
      <c r="F1209">
        <v>689756.44348300004</v>
      </c>
      <c r="G1209">
        <v>1</v>
      </c>
      <c r="H1209">
        <v>150</v>
      </c>
      <c r="I1209" t="s">
        <v>22</v>
      </c>
      <c r="J1209">
        <v>2</v>
      </c>
      <c r="K1209">
        <v>9</v>
      </c>
      <c r="L1209" t="s">
        <v>27</v>
      </c>
      <c r="M1209">
        <v>5</v>
      </c>
      <c r="N1209">
        <v>1665691</v>
      </c>
      <c r="O1209" t="s">
        <v>2783</v>
      </c>
      <c r="P1209">
        <v>1994</v>
      </c>
      <c r="Q1209" t="s">
        <v>2784</v>
      </c>
      <c r="R1209" s="5">
        <v>239322</v>
      </c>
      <c r="S1209">
        <v>226.981807</v>
      </c>
      <c r="T1209">
        <v>53</v>
      </c>
      <c r="U1209">
        <v>530304</v>
      </c>
      <c r="V1209" t="str">
        <f t="shared" si="36"/>
        <v>dm-53-03-04</v>
      </c>
      <c r="W1209">
        <f t="shared" si="37"/>
        <v>23</v>
      </c>
    </row>
    <row r="1210" spans="1:23" x14ac:dyDescent="0.2">
      <c r="A1210" t="s">
        <v>10693</v>
      </c>
      <c r="B1210" s="1">
        <v>42862.643750000003</v>
      </c>
      <c r="C1210" s="4">
        <v>7</v>
      </c>
      <c r="D1210">
        <v>2017</v>
      </c>
      <c r="E1210">
        <v>1526354.2398000001</v>
      </c>
      <c r="F1210">
        <v>708038.22022000002</v>
      </c>
      <c r="G1210">
        <v>1</v>
      </c>
      <c r="H1210">
        <v>200</v>
      </c>
      <c r="I1210" t="s">
        <v>22</v>
      </c>
      <c r="J1210">
        <v>2</v>
      </c>
      <c r="K1210">
        <v>9</v>
      </c>
      <c r="L1210" t="s">
        <v>27</v>
      </c>
      <c r="M1210">
        <v>5</v>
      </c>
      <c r="N1210">
        <v>1515315</v>
      </c>
      <c r="O1210" t="s">
        <v>2603</v>
      </c>
      <c r="P1210">
        <v>2010</v>
      </c>
      <c r="Q1210" t="s">
        <v>8199</v>
      </c>
      <c r="R1210" s="5">
        <v>238925</v>
      </c>
      <c r="S1210">
        <v>505.75356199999999</v>
      </c>
      <c r="T1210">
        <v>53</v>
      </c>
      <c r="U1210">
        <v>530905</v>
      </c>
      <c r="V1210" t="str">
        <f t="shared" si="36"/>
        <v>dm-53-09-05</v>
      </c>
      <c r="W1210">
        <f t="shared" si="37"/>
        <v>7</v>
      </c>
    </row>
    <row r="1211" spans="1:23" x14ac:dyDescent="0.2">
      <c r="A1211" t="s">
        <v>10694</v>
      </c>
      <c r="B1211" s="1">
        <v>42862.652777777781</v>
      </c>
      <c r="C1211" s="4">
        <v>7</v>
      </c>
      <c r="D1211">
        <v>2017</v>
      </c>
      <c r="E1211">
        <v>1530588.1237699999</v>
      </c>
      <c r="F1211">
        <v>691577.93101599999</v>
      </c>
      <c r="G1211">
        <v>1</v>
      </c>
      <c r="H1211">
        <v>300</v>
      </c>
      <c r="I1211" t="s">
        <v>22</v>
      </c>
      <c r="J1211">
        <v>2</v>
      </c>
      <c r="K1211">
        <v>10</v>
      </c>
      <c r="L1211" t="s">
        <v>27</v>
      </c>
      <c r="M1211">
        <v>5</v>
      </c>
      <c r="N1211">
        <v>10780</v>
      </c>
      <c r="O1211" t="s">
        <v>761</v>
      </c>
      <c r="P1211">
        <v>1998</v>
      </c>
      <c r="Q1211" t="s">
        <v>762</v>
      </c>
      <c r="R1211" s="5">
        <v>238742</v>
      </c>
      <c r="S1211">
        <v>268.10447799999997</v>
      </c>
      <c r="T1211">
        <v>53</v>
      </c>
      <c r="U1211">
        <v>530304</v>
      </c>
      <c r="V1211" t="str">
        <f t="shared" si="36"/>
        <v>dm-53-03-04</v>
      </c>
      <c r="W1211">
        <f t="shared" si="37"/>
        <v>19</v>
      </c>
    </row>
    <row r="1212" spans="1:23" x14ac:dyDescent="0.2">
      <c r="A1212" t="s">
        <v>10695</v>
      </c>
      <c r="B1212" s="1">
        <v>42862.67083333333</v>
      </c>
      <c r="C1212" s="4">
        <v>7</v>
      </c>
      <c r="D1212">
        <v>2017</v>
      </c>
      <c r="E1212">
        <v>1533307.62708</v>
      </c>
      <c r="F1212">
        <v>702293.16800299997</v>
      </c>
      <c r="G1212">
        <v>3</v>
      </c>
      <c r="H1212">
        <v>300</v>
      </c>
      <c r="I1212" t="s">
        <v>22</v>
      </c>
      <c r="J1212">
        <v>2</v>
      </c>
      <c r="K1212">
        <v>8</v>
      </c>
      <c r="L1212" t="s">
        <v>27</v>
      </c>
      <c r="M1212">
        <v>5</v>
      </c>
      <c r="N1212">
        <v>402070</v>
      </c>
      <c r="O1212" t="s">
        <v>828</v>
      </c>
      <c r="P1212">
        <v>2005</v>
      </c>
      <c r="Q1212" t="s">
        <v>5152</v>
      </c>
      <c r="R1212" t="s">
        <v>2518</v>
      </c>
      <c r="S1212">
        <v>628.35355800000002</v>
      </c>
      <c r="T1212">
        <v>53</v>
      </c>
      <c r="U1212">
        <v>530402</v>
      </c>
      <c r="V1212" t="str">
        <f t="shared" si="36"/>
        <v>dm-53-04-02</v>
      </c>
      <c r="W1212">
        <f t="shared" si="37"/>
        <v>12</v>
      </c>
    </row>
    <row r="1213" spans="1:23" x14ac:dyDescent="0.2">
      <c r="A1213" t="s">
        <v>10698</v>
      </c>
      <c r="B1213" s="1">
        <v>42862.947222222225</v>
      </c>
      <c r="C1213" s="4">
        <v>7</v>
      </c>
      <c r="D1213">
        <v>2017</v>
      </c>
      <c r="E1213">
        <v>1535878.8915599999</v>
      </c>
      <c r="F1213">
        <v>703826.77416699997</v>
      </c>
      <c r="G1213">
        <v>1</v>
      </c>
      <c r="H1213">
        <v>300</v>
      </c>
      <c r="I1213" t="s">
        <v>22</v>
      </c>
      <c r="J1213">
        <v>2</v>
      </c>
      <c r="K1213">
        <v>9</v>
      </c>
      <c r="L1213" t="s">
        <v>27</v>
      </c>
      <c r="M1213">
        <v>5</v>
      </c>
      <c r="N1213">
        <v>950800</v>
      </c>
      <c r="O1213" t="s">
        <v>898</v>
      </c>
      <c r="P1213">
        <v>2008</v>
      </c>
      <c r="Q1213" t="s">
        <v>899</v>
      </c>
      <c r="R1213" s="5">
        <v>238162</v>
      </c>
      <c r="S1213">
        <v>1190.360048</v>
      </c>
      <c r="T1213">
        <v>53</v>
      </c>
      <c r="U1213">
        <v>530402</v>
      </c>
      <c r="V1213" t="str">
        <f t="shared" si="36"/>
        <v>dm-53-04-02</v>
      </c>
      <c r="W1213">
        <f t="shared" si="37"/>
        <v>9</v>
      </c>
    </row>
    <row r="1214" spans="1:23" x14ac:dyDescent="0.2">
      <c r="A1214" t="s">
        <v>10700</v>
      </c>
      <c r="B1214" s="1">
        <v>42893.451388888891</v>
      </c>
      <c r="C1214" s="4">
        <v>7</v>
      </c>
      <c r="D1214">
        <v>2017</v>
      </c>
      <c r="E1214">
        <v>1525559.7661900001</v>
      </c>
      <c r="F1214">
        <v>695582.95911199995</v>
      </c>
      <c r="G1214">
        <v>1</v>
      </c>
      <c r="H1214">
        <v>200</v>
      </c>
      <c r="I1214" t="s">
        <v>22</v>
      </c>
      <c r="J1214">
        <v>2</v>
      </c>
      <c r="K1214">
        <v>9</v>
      </c>
      <c r="L1214" t="s">
        <v>27</v>
      </c>
      <c r="M1214">
        <v>5</v>
      </c>
      <c r="N1214">
        <v>1687612</v>
      </c>
      <c r="O1214" t="s">
        <v>892</v>
      </c>
      <c r="P1214">
        <v>2000</v>
      </c>
      <c r="Q1214" t="s">
        <v>2151</v>
      </c>
      <c r="R1214" s="5">
        <v>239370</v>
      </c>
      <c r="S1214">
        <v>142.668161</v>
      </c>
      <c r="T1214">
        <v>53</v>
      </c>
      <c r="U1214">
        <v>530901</v>
      </c>
      <c r="V1214" t="str">
        <f t="shared" si="36"/>
        <v>dm-53-09-01</v>
      </c>
      <c r="W1214">
        <f t="shared" si="37"/>
        <v>17</v>
      </c>
    </row>
    <row r="1215" spans="1:23" x14ac:dyDescent="0.2">
      <c r="A1215" t="s">
        <v>10709</v>
      </c>
      <c r="B1215" s="1">
        <v>42923.425694444442</v>
      </c>
      <c r="C1215" s="4">
        <v>7</v>
      </c>
      <c r="D1215">
        <v>2017</v>
      </c>
      <c r="E1215">
        <v>1525931.2431000001</v>
      </c>
      <c r="F1215">
        <v>695968.382308</v>
      </c>
      <c r="G1215">
        <v>1</v>
      </c>
      <c r="H1215">
        <v>200</v>
      </c>
      <c r="I1215" t="s">
        <v>22</v>
      </c>
      <c r="J1215">
        <v>2</v>
      </c>
      <c r="K1215">
        <v>9</v>
      </c>
      <c r="L1215" t="s">
        <v>27</v>
      </c>
      <c r="M1215">
        <v>5</v>
      </c>
      <c r="N1215">
        <v>1687785</v>
      </c>
      <c r="O1215" t="s">
        <v>892</v>
      </c>
      <c r="P1215">
        <v>2000</v>
      </c>
      <c r="Q1215" t="s">
        <v>2151</v>
      </c>
      <c r="R1215" s="5">
        <v>239370</v>
      </c>
      <c r="S1215">
        <v>198.48382000000001</v>
      </c>
      <c r="T1215">
        <v>53</v>
      </c>
      <c r="U1215">
        <v>530901</v>
      </c>
      <c r="V1215" t="str">
        <f t="shared" si="36"/>
        <v>dm-53-09-01</v>
      </c>
      <c r="W1215">
        <f t="shared" si="37"/>
        <v>17</v>
      </c>
    </row>
    <row r="1216" spans="1:23" x14ac:dyDescent="0.2">
      <c r="A1216" t="s">
        <v>10710</v>
      </c>
      <c r="B1216" s="1">
        <v>42923.517361111109</v>
      </c>
      <c r="C1216" s="4">
        <v>7</v>
      </c>
      <c r="D1216">
        <v>2017</v>
      </c>
      <c r="E1216">
        <v>1526219.2427099999</v>
      </c>
      <c r="F1216">
        <v>686071.90536700003</v>
      </c>
      <c r="G1216">
        <v>1</v>
      </c>
      <c r="H1216">
        <v>200</v>
      </c>
      <c r="I1216" t="s">
        <v>26</v>
      </c>
      <c r="J1216">
        <v>1</v>
      </c>
      <c r="K1216">
        <v>9</v>
      </c>
      <c r="L1216" t="s">
        <v>27</v>
      </c>
      <c r="M1216">
        <v>5</v>
      </c>
      <c r="N1216">
        <v>1596495</v>
      </c>
      <c r="O1216" t="s">
        <v>1963</v>
      </c>
      <c r="P1216">
        <v>2011</v>
      </c>
      <c r="Q1216" t="s">
        <v>10711</v>
      </c>
      <c r="R1216" s="5">
        <v>239181</v>
      </c>
      <c r="S1216">
        <v>104.70135500000001</v>
      </c>
      <c r="T1216">
        <v>53</v>
      </c>
      <c r="U1216">
        <v>530602</v>
      </c>
      <c r="V1216" t="str">
        <f t="shared" si="36"/>
        <v>dm-53-06-02</v>
      </c>
      <c r="W1216">
        <f t="shared" si="37"/>
        <v>6</v>
      </c>
    </row>
    <row r="1217" spans="1:23" x14ac:dyDescent="0.2">
      <c r="A1217" t="s">
        <v>10712</v>
      </c>
      <c r="B1217" s="1">
        <v>42923.519444444442</v>
      </c>
      <c r="C1217" s="4">
        <v>7</v>
      </c>
      <c r="D1217">
        <v>2017</v>
      </c>
      <c r="E1217">
        <v>1540058.31635</v>
      </c>
      <c r="F1217">
        <v>693793.80929</v>
      </c>
      <c r="G1217">
        <v>1</v>
      </c>
      <c r="H1217">
        <v>300</v>
      </c>
      <c r="I1217" t="s">
        <v>26</v>
      </c>
      <c r="J1217">
        <v>2</v>
      </c>
      <c r="K1217">
        <v>9</v>
      </c>
      <c r="L1217" t="s">
        <v>27</v>
      </c>
      <c r="M1217">
        <v>5</v>
      </c>
      <c r="N1217">
        <v>1580912</v>
      </c>
      <c r="O1217" t="s">
        <v>844</v>
      </c>
      <c r="P1217">
        <v>2011</v>
      </c>
      <c r="Q1217" t="s">
        <v>845</v>
      </c>
      <c r="R1217" s="5">
        <v>239107</v>
      </c>
      <c r="S1217">
        <v>261.25965100000002</v>
      </c>
      <c r="T1217">
        <v>53</v>
      </c>
      <c r="U1217">
        <v>530301</v>
      </c>
      <c r="V1217" t="str">
        <f t="shared" ref="V1217:V1280" si="38">"dm-"&amp;TEXT(U1217,"00-00-00")</f>
        <v>dm-53-03-01</v>
      </c>
      <c r="W1217">
        <f t="shared" si="37"/>
        <v>6</v>
      </c>
    </row>
    <row r="1218" spans="1:23" x14ac:dyDescent="0.2">
      <c r="A1218" t="s">
        <v>10715</v>
      </c>
      <c r="B1218" s="1">
        <v>42954.805555555555</v>
      </c>
      <c r="C1218" s="4">
        <v>7</v>
      </c>
      <c r="D1218">
        <v>2017</v>
      </c>
      <c r="E1218">
        <v>1531929.74251</v>
      </c>
      <c r="F1218">
        <v>689825.99294300005</v>
      </c>
      <c r="G1218">
        <v>1</v>
      </c>
      <c r="H1218">
        <v>200</v>
      </c>
      <c r="I1218" t="s">
        <v>26</v>
      </c>
      <c r="J1218">
        <v>2</v>
      </c>
      <c r="K1218">
        <v>9</v>
      </c>
      <c r="L1218" t="s">
        <v>27</v>
      </c>
      <c r="M1218">
        <v>5</v>
      </c>
      <c r="N1218">
        <v>1711929</v>
      </c>
      <c r="O1218" t="s">
        <v>1935</v>
      </c>
      <c r="P1218">
        <v>2012</v>
      </c>
      <c r="Q1218" t="s">
        <v>10535</v>
      </c>
      <c r="R1218" s="5">
        <v>239426</v>
      </c>
      <c r="S1218">
        <v>660.71500200000003</v>
      </c>
      <c r="T1218">
        <v>53</v>
      </c>
      <c r="U1218">
        <v>530304</v>
      </c>
      <c r="V1218" t="str">
        <f t="shared" si="38"/>
        <v>dm-53-03-04</v>
      </c>
      <c r="W1218">
        <f t="shared" si="37"/>
        <v>5</v>
      </c>
    </row>
    <row r="1219" spans="1:23" x14ac:dyDescent="0.2">
      <c r="A1219" t="s">
        <v>10716</v>
      </c>
      <c r="B1219" s="1">
        <v>42954.839583333334</v>
      </c>
      <c r="C1219" s="4">
        <v>7</v>
      </c>
      <c r="D1219">
        <v>2017</v>
      </c>
      <c r="E1219">
        <v>1527180.14537</v>
      </c>
      <c r="F1219">
        <v>685417.86537400004</v>
      </c>
      <c r="G1219">
        <v>1</v>
      </c>
      <c r="H1219">
        <v>300</v>
      </c>
      <c r="I1219" t="s">
        <v>26</v>
      </c>
      <c r="J1219">
        <v>2</v>
      </c>
      <c r="K1219">
        <v>9</v>
      </c>
      <c r="L1219" t="s">
        <v>27</v>
      </c>
      <c r="M1219">
        <v>5</v>
      </c>
      <c r="N1219">
        <v>1486648</v>
      </c>
      <c r="O1219" t="s">
        <v>1181</v>
      </c>
      <c r="P1219">
        <v>2010</v>
      </c>
      <c r="Q1219" t="s">
        <v>1182</v>
      </c>
      <c r="R1219" s="5">
        <v>238798</v>
      </c>
      <c r="S1219">
        <v>35.532820000000001</v>
      </c>
      <c r="T1219">
        <v>53</v>
      </c>
      <c r="U1219">
        <v>530205</v>
      </c>
      <c r="V1219" t="str">
        <f t="shared" si="38"/>
        <v>dm-53-02-05</v>
      </c>
      <c r="W1219">
        <f t="shared" ref="W1219:W1282" si="39">D1219-P1219</f>
        <v>7</v>
      </c>
    </row>
    <row r="1220" spans="1:23" x14ac:dyDescent="0.2">
      <c r="A1220" t="s">
        <v>10721</v>
      </c>
      <c r="B1220" s="1">
        <v>43015.399305555555</v>
      </c>
      <c r="C1220" s="4">
        <v>7</v>
      </c>
      <c r="D1220">
        <v>2017</v>
      </c>
      <c r="E1220">
        <v>1527348.3923800001</v>
      </c>
      <c r="F1220">
        <v>687887.61432499997</v>
      </c>
      <c r="G1220">
        <v>1</v>
      </c>
      <c r="H1220">
        <v>300</v>
      </c>
      <c r="I1220" t="s">
        <v>26</v>
      </c>
      <c r="J1220">
        <v>2</v>
      </c>
      <c r="K1220">
        <v>9</v>
      </c>
      <c r="L1220" t="s">
        <v>27</v>
      </c>
      <c r="M1220">
        <v>5</v>
      </c>
      <c r="N1220">
        <v>713523</v>
      </c>
      <c r="O1220" t="s">
        <v>716</v>
      </c>
      <c r="P1220">
        <v>2005</v>
      </c>
      <c r="Q1220" t="s">
        <v>717</v>
      </c>
      <c r="R1220" s="5">
        <v>239770</v>
      </c>
      <c r="S1220">
        <v>176.43164300000001</v>
      </c>
      <c r="T1220">
        <v>53</v>
      </c>
      <c r="U1220">
        <v>530605</v>
      </c>
      <c r="V1220" t="str">
        <f t="shared" si="38"/>
        <v>dm-53-06-05</v>
      </c>
      <c r="W1220">
        <f t="shared" si="39"/>
        <v>12</v>
      </c>
    </row>
    <row r="1221" spans="1:23" x14ac:dyDescent="0.2">
      <c r="A1221" t="s">
        <v>10724</v>
      </c>
      <c r="B1221" s="1">
        <v>43015.594444444447</v>
      </c>
      <c r="C1221" s="4">
        <v>7</v>
      </c>
      <c r="D1221">
        <v>2017</v>
      </c>
      <c r="E1221">
        <v>1528041.8469799999</v>
      </c>
      <c r="F1221">
        <v>687036.93644399999</v>
      </c>
      <c r="G1221">
        <v>1</v>
      </c>
      <c r="H1221">
        <v>100</v>
      </c>
      <c r="I1221" t="s">
        <v>26</v>
      </c>
      <c r="J1221">
        <v>1</v>
      </c>
      <c r="K1221">
        <v>1</v>
      </c>
      <c r="L1221" t="s">
        <v>27</v>
      </c>
      <c r="M1221">
        <v>3</v>
      </c>
      <c r="N1221">
        <v>767990</v>
      </c>
      <c r="O1221">
        <v>3100032128</v>
      </c>
      <c r="P1221">
        <v>2007</v>
      </c>
      <c r="Q1221" t="s">
        <v>6520</v>
      </c>
      <c r="R1221" s="5">
        <v>238186</v>
      </c>
      <c r="S1221">
        <v>155.163207</v>
      </c>
      <c r="T1221">
        <v>53</v>
      </c>
      <c r="U1221">
        <v>530206</v>
      </c>
      <c r="V1221" t="str">
        <f t="shared" si="38"/>
        <v>dm-53-02-06</v>
      </c>
      <c r="W1221">
        <f t="shared" si="39"/>
        <v>10</v>
      </c>
    </row>
    <row r="1222" spans="1:23" x14ac:dyDescent="0.2">
      <c r="A1222" t="s">
        <v>10726</v>
      </c>
      <c r="B1222" s="1">
        <v>43046.474999999999</v>
      </c>
      <c r="C1222" s="4">
        <v>7</v>
      </c>
      <c r="D1222">
        <v>2017</v>
      </c>
      <c r="E1222">
        <v>1529008.4628699999</v>
      </c>
      <c r="F1222">
        <v>683716.16541899997</v>
      </c>
      <c r="G1222">
        <v>1</v>
      </c>
      <c r="H1222">
        <v>300</v>
      </c>
      <c r="I1222" t="s">
        <v>26</v>
      </c>
      <c r="J1222">
        <v>2</v>
      </c>
      <c r="K1222">
        <v>9</v>
      </c>
      <c r="L1222" t="s">
        <v>27</v>
      </c>
      <c r="M1222">
        <v>5</v>
      </c>
      <c r="N1222">
        <v>1661977</v>
      </c>
      <c r="O1222" t="s">
        <v>699</v>
      </c>
      <c r="P1222">
        <v>2011</v>
      </c>
      <c r="Q1222" t="s">
        <v>700</v>
      </c>
      <c r="R1222" s="5">
        <v>239313</v>
      </c>
      <c r="S1222">
        <v>19.580114999999999</v>
      </c>
      <c r="T1222">
        <v>53</v>
      </c>
      <c r="U1222">
        <v>530201</v>
      </c>
      <c r="V1222" t="str">
        <f t="shared" si="38"/>
        <v>dm-53-02-01</v>
      </c>
      <c r="W1222">
        <f t="shared" si="39"/>
        <v>6</v>
      </c>
    </row>
    <row r="1223" spans="1:23" x14ac:dyDescent="0.2">
      <c r="A1223" t="s">
        <v>10727</v>
      </c>
      <c r="B1223" s="1">
        <v>43046.484722222223</v>
      </c>
      <c r="C1223" s="4">
        <v>7</v>
      </c>
      <c r="D1223">
        <v>2017</v>
      </c>
      <c r="E1223">
        <v>1531527.04706</v>
      </c>
      <c r="F1223">
        <v>684745.33440299996</v>
      </c>
      <c r="G1223">
        <v>1</v>
      </c>
      <c r="H1223">
        <v>300</v>
      </c>
      <c r="I1223" t="s">
        <v>26</v>
      </c>
      <c r="J1223">
        <v>2</v>
      </c>
      <c r="K1223">
        <v>9</v>
      </c>
      <c r="L1223" t="s">
        <v>27</v>
      </c>
      <c r="M1223">
        <v>5</v>
      </c>
      <c r="N1223">
        <v>1801009</v>
      </c>
      <c r="O1223">
        <v>3100068737</v>
      </c>
      <c r="P1223">
        <v>2013</v>
      </c>
      <c r="Q1223" t="s">
        <v>8979</v>
      </c>
      <c r="R1223" s="5">
        <v>240150</v>
      </c>
      <c r="S1223">
        <v>8.0639450000000004</v>
      </c>
      <c r="T1223">
        <v>53</v>
      </c>
      <c r="U1223">
        <v>530105</v>
      </c>
      <c r="V1223" t="str">
        <f t="shared" si="38"/>
        <v>dm-53-01-05</v>
      </c>
      <c r="W1223">
        <f t="shared" si="39"/>
        <v>4</v>
      </c>
    </row>
    <row r="1224" spans="1:23" x14ac:dyDescent="0.2">
      <c r="A1224" t="s">
        <v>10728</v>
      </c>
      <c r="B1224" s="1">
        <v>43046.520138888889</v>
      </c>
      <c r="C1224" s="4">
        <v>7</v>
      </c>
      <c r="D1224">
        <v>2017</v>
      </c>
      <c r="E1224">
        <v>1527580.3695</v>
      </c>
      <c r="F1224">
        <v>707050.15658900002</v>
      </c>
      <c r="G1224">
        <v>1</v>
      </c>
      <c r="H1224">
        <v>300</v>
      </c>
      <c r="I1224" t="s">
        <v>22</v>
      </c>
      <c r="J1224">
        <v>2</v>
      </c>
      <c r="K1224">
        <v>9</v>
      </c>
      <c r="L1224" t="s">
        <v>27</v>
      </c>
      <c r="M1224">
        <v>2</v>
      </c>
      <c r="N1224">
        <v>167256</v>
      </c>
      <c r="O1224" t="s">
        <v>725</v>
      </c>
      <c r="P1224">
        <v>2004</v>
      </c>
      <c r="Q1224" t="s">
        <v>726</v>
      </c>
      <c r="R1224" t="s">
        <v>2518</v>
      </c>
      <c r="S1224">
        <v>1008.818091</v>
      </c>
      <c r="T1224">
        <v>53</v>
      </c>
      <c r="U1224">
        <v>530905</v>
      </c>
      <c r="V1224" t="str">
        <f t="shared" si="38"/>
        <v>dm-53-09-05</v>
      </c>
      <c r="W1224">
        <f t="shared" si="39"/>
        <v>13</v>
      </c>
    </row>
    <row r="1225" spans="1:23" x14ac:dyDescent="0.2">
      <c r="A1225" t="s">
        <v>10731</v>
      </c>
      <c r="B1225" s="1">
        <v>43076.68472222222</v>
      </c>
      <c r="C1225" s="4">
        <v>7</v>
      </c>
      <c r="D1225">
        <v>2017</v>
      </c>
      <c r="E1225">
        <v>1528475.94484</v>
      </c>
      <c r="F1225">
        <v>687899.23059399996</v>
      </c>
      <c r="G1225">
        <v>1</v>
      </c>
      <c r="H1225">
        <v>300</v>
      </c>
      <c r="I1225" t="s">
        <v>26</v>
      </c>
      <c r="J1225">
        <v>1</v>
      </c>
      <c r="K1225">
        <v>9</v>
      </c>
      <c r="L1225" t="s">
        <v>27</v>
      </c>
      <c r="M1225">
        <v>5</v>
      </c>
      <c r="N1225">
        <v>1765989</v>
      </c>
      <c r="O1225" t="s">
        <v>752</v>
      </c>
      <c r="P1225">
        <v>2013</v>
      </c>
      <c r="Q1225" t="s">
        <v>753</v>
      </c>
      <c r="R1225" s="5">
        <v>240109</v>
      </c>
      <c r="S1225">
        <v>323.84562799999998</v>
      </c>
      <c r="T1225">
        <v>53</v>
      </c>
      <c r="U1225">
        <v>530204</v>
      </c>
      <c r="V1225" t="str">
        <f t="shared" si="38"/>
        <v>dm-53-02-04</v>
      </c>
      <c r="W1225">
        <f t="shared" si="39"/>
        <v>4</v>
      </c>
    </row>
    <row r="1226" spans="1:23" x14ac:dyDescent="0.2">
      <c r="A1226" t="s">
        <v>10743</v>
      </c>
      <c r="B1226" t="s">
        <v>10744</v>
      </c>
      <c r="C1226" s="4">
        <v>7</v>
      </c>
      <c r="D1226">
        <v>2017</v>
      </c>
      <c r="E1226">
        <v>1533161.4157</v>
      </c>
      <c r="F1226">
        <v>701111.77302099997</v>
      </c>
      <c r="G1226">
        <v>3</v>
      </c>
      <c r="H1226">
        <v>300</v>
      </c>
      <c r="I1226" t="s">
        <v>22</v>
      </c>
      <c r="J1226">
        <v>2</v>
      </c>
      <c r="K1226">
        <v>8</v>
      </c>
      <c r="L1226" t="s">
        <v>9127</v>
      </c>
      <c r="M1226">
        <v>5</v>
      </c>
      <c r="N1226">
        <v>1893058</v>
      </c>
      <c r="O1226" t="s">
        <v>1908</v>
      </c>
      <c r="P1226">
        <v>1998</v>
      </c>
      <c r="Q1226" t="s">
        <v>1909</v>
      </c>
      <c r="R1226" s="5">
        <v>239035</v>
      </c>
      <c r="S1226">
        <v>23.049479000000002</v>
      </c>
      <c r="T1226">
        <v>53</v>
      </c>
      <c r="U1226">
        <v>530402</v>
      </c>
      <c r="V1226" t="str">
        <f t="shared" si="38"/>
        <v>dm-53-04-02</v>
      </c>
      <c r="W1226">
        <f t="shared" si="39"/>
        <v>19</v>
      </c>
    </row>
    <row r="1227" spans="1:23" x14ac:dyDescent="0.2">
      <c r="A1227" t="s">
        <v>10745</v>
      </c>
      <c r="B1227" t="s">
        <v>10746</v>
      </c>
      <c r="C1227" s="4">
        <v>7</v>
      </c>
      <c r="D1227">
        <v>2017</v>
      </c>
      <c r="E1227">
        <v>1528849.90285</v>
      </c>
      <c r="F1227">
        <v>687850.56698799995</v>
      </c>
      <c r="G1227">
        <v>1</v>
      </c>
      <c r="H1227">
        <v>200</v>
      </c>
      <c r="I1227" t="s">
        <v>26</v>
      </c>
      <c r="J1227">
        <v>1</v>
      </c>
      <c r="K1227">
        <v>9</v>
      </c>
      <c r="L1227" t="s">
        <v>27</v>
      </c>
      <c r="M1227">
        <v>5</v>
      </c>
      <c r="N1227">
        <v>1513163</v>
      </c>
      <c r="O1227" t="s">
        <v>710</v>
      </c>
      <c r="P1227">
        <v>2008</v>
      </c>
      <c r="Q1227" t="s">
        <v>10747</v>
      </c>
      <c r="R1227" s="5">
        <v>238860</v>
      </c>
      <c r="S1227">
        <v>30.143628</v>
      </c>
      <c r="T1227">
        <v>53</v>
      </c>
      <c r="U1227">
        <v>530204</v>
      </c>
      <c r="V1227" t="str">
        <f t="shared" si="38"/>
        <v>dm-53-02-04</v>
      </c>
      <c r="W1227">
        <f t="shared" si="39"/>
        <v>9</v>
      </c>
    </row>
    <row r="1228" spans="1:23" x14ac:dyDescent="0.2">
      <c r="A1228" t="s">
        <v>10760</v>
      </c>
      <c r="B1228" t="s">
        <v>10761</v>
      </c>
      <c r="C1228" s="4">
        <v>7</v>
      </c>
      <c r="D1228">
        <v>2017</v>
      </c>
      <c r="E1228">
        <v>1532084.7873</v>
      </c>
      <c r="F1228">
        <v>695648.53350000002</v>
      </c>
      <c r="G1228">
        <v>1</v>
      </c>
      <c r="H1228">
        <v>300</v>
      </c>
      <c r="I1228" t="s">
        <v>26</v>
      </c>
      <c r="J1228">
        <v>2</v>
      </c>
      <c r="K1228">
        <v>9</v>
      </c>
      <c r="L1228" t="s">
        <v>27</v>
      </c>
      <c r="M1228">
        <v>5</v>
      </c>
      <c r="N1228">
        <v>1898172</v>
      </c>
      <c r="O1228" t="s">
        <v>881</v>
      </c>
      <c r="P1228">
        <v>2014</v>
      </c>
      <c r="Q1228" t="s">
        <v>882</v>
      </c>
      <c r="R1228" t="s">
        <v>2518</v>
      </c>
      <c r="S1228">
        <v>40.480969000000002</v>
      </c>
      <c r="T1228">
        <v>53</v>
      </c>
      <c r="U1228">
        <v>530503</v>
      </c>
      <c r="V1228" t="str">
        <f t="shared" si="38"/>
        <v>dm-53-05-03</v>
      </c>
      <c r="W1228">
        <f t="shared" si="39"/>
        <v>3</v>
      </c>
    </row>
    <row r="1229" spans="1:23" x14ac:dyDescent="0.2">
      <c r="A1229" t="s">
        <v>10762</v>
      </c>
      <c r="B1229" t="s">
        <v>10763</v>
      </c>
      <c r="C1229" s="4">
        <v>7</v>
      </c>
      <c r="D1229">
        <v>2017</v>
      </c>
      <c r="E1229">
        <v>1527888.1818299999</v>
      </c>
      <c r="F1229">
        <v>685870.28306199994</v>
      </c>
      <c r="G1229">
        <v>1</v>
      </c>
      <c r="H1229">
        <v>300</v>
      </c>
      <c r="I1229" t="s">
        <v>26</v>
      </c>
      <c r="J1229">
        <v>2</v>
      </c>
      <c r="K1229">
        <v>9</v>
      </c>
      <c r="L1229" t="s">
        <v>27</v>
      </c>
      <c r="M1229">
        <v>5</v>
      </c>
      <c r="N1229">
        <v>44714</v>
      </c>
      <c r="O1229" t="s">
        <v>749</v>
      </c>
      <c r="P1229">
        <v>2007</v>
      </c>
      <c r="Q1229" t="s">
        <v>750</v>
      </c>
      <c r="R1229" s="5">
        <v>239832</v>
      </c>
      <c r="S1229">
        <v>169.59330199999999</v>
      </c>
      <c r="T1229">
        <v>53</v>
      </c>
      <c r="U1229">
        <v>530203</v>
      </c>
      <c r="V1229" t="str">
        <f t="shared" si="38"/>
        <v>dm-53-02-03</v>
      </c>
      <c r="W1229">
        <f t="shared" si="39"/>
        <v>10</v>
      </c>
    </row>
    <row r="1230" spans="1:23" x14ac:dyDescent="0.2">
      <c r="A1230" t="s">
        <v>10764</v>
      </c>
      <c r="B1230" t="s">
        <v>10765</v>
      </c>
      <c r="C1230" s="4">
        <v>7</v>
      </c>
      <c r="D1230">
        <v>2017</v>
      </c>
      <c r="E1230">
        <v>1527654.18988</v>
      </c>
      <c r="F1230">
        <v>685872.93345100002</v>
      </c>
      <c r="G1230">
        <v>1</v>
      </c>
      <c r="H1230">
        <v>300</v>
      </c>
      <c r="I1230" t="s">
        <v>26</v>
      </c>
      <c r="J1230">
        <v>1</v>
      </c>
      <c r="K1230">
        <v>9</v>
      </c>
      <c r="L1230" t="s">
        <v>27</v>
      </c>
      <c r="M1230">
        <v>5</v>
      </c>
      <c r="N1230">
        <v>416</v>
      </c>
      <c r="O1230" t="s">
        <v>860</v>
      </c>
      <c r="P1230">
        <v>2002</v>
      </c>
      <c r="Q1230" t="s">
        <v>861</v>
      </c>
      <c r="R1230" s="5">
        <v>238215</v>
      </c>
      <c r="S1230">
        <v>116.24945200000001</v>
      </c>
      <c r="T1230">
        <v>53</v>
      </c>
      <c r="U1230">
        <v>530206</v>
      </c>
      <c r="V1230" t="str">
        <f t="shared" si="38"/>
        <v>dm-53-02-06</v>
      </c>
      <c r="W1230">
        <f t="shared" si="39"/>
        <v>15</v>
      </c>
    </row>
    <row r="1231" spans="1:23" x14ac:dyDescent="0.2">
      <c r="A1231" t="s">
        <v>10771</v>
      </c>
      <c r="B1231" t="s">
        <v>10772</v>
      </c>
      <c r="C1231" s="4">
        <v>7</v>
      </c>
      <c r="D1231">
        <v>2017</v>
      </c>
      <c r="E1231">
        <v>1532178.9684900001</v>
      </c>
      <c r="F1231">
        <v>689712.37737799995</v>
      </c>
      <c r="G1231">
        <v>1</v>
      </c>
      <c r="H1231">
        <v>150</v>
      </c>
      <c r="I1231" t="s">
        <v>22</v>
      </c>
      <c r="J1231">
        <v>1</v>
      </c>
      <c r="K1231">
        <v>9</v>
      </c>
      <c r="L1231" t="s">
        <v>27</v>
      </c>
      <c r="M1231">
        <v>5</v>
      </c>
      <c r="N1231">
        <v>1665510</v>
      </c>
      <c r="O1231" t="s">
        <v>2783</v>
      </c>
      <c r="P1231">
        <v>1994</v>
      </c>
      <c r="Q1231" t="s">
        <v>2784</v>
      </c>
      <c r="R1231" s="5">
        <v>239426</v>
      </c>
      <c r="S1231">
        <v>662.19877399999996</v>
      </c>
      <c r="T1231">
        <v>53</v>
      </c>
      <c r="U1231">
        <v>530304</v>
      </c>
      <c r="V1231" t="str">
        <f t="shared" si="38"/>
        <v>dm-53-03-04</v>
      </c>
      <c r="W1231">
        <f t="shared" si="39"/>
        <v>23</v>
      </c>
    </row>
    <row r="1232" spans="1:23" x14ac:dyDescent="0.2">
      <c r="A1232" t="s">
        <v>10773</v>
      </c>
      <c r="B1232" t="s">
        <v>10774</v>
      </c>
      <c r="C1232" s="4">
        <v>7</v>
      </c>
      <c r="D1232">
        <v>2017</v>
      </c>
      <c r="E1232">
        <v>1531305.70215</v>
      </c>
      <c r="F1232">
        <v>687230.23870999995</v>
      </c>
      <c r="G1232">
        <v>1</v>
      </c>
      <c r="H1232">
        <v>150</v>
      </c>
      <c r="I1232" t="s">
        <v>26</v>
      </c>
      <c r="J1232">
        <v>2</v>
      </c>
      <c r="K1232">
        <v>9</v>
      </c>
      <c r="L1232" t="s">
        <v>27</v>
      </c>
      <c r="M1232">
        <v>2</v>
      </c>
      <c r="N1232">
        <v>1814732</v>
      </c>
      <c r="O1232">
        <v>3300003534</v>
      </c>
      <c r="P1232">
        <v>2014</v>
      </c>
      <c r="Q1232" t="s">
        <v>3411</v>
      </c>
      <c r="R1232" s="5">
        <v>240261</v>
      </c>
      <c r="S1232">
        <v>175.495508</v>
      </c>
      <c r="T1232">
        <v>53</v>
      </c>
      <c r="U1232">
        <v>530204</v>
      </c>
      <c r="V1232" t="str">
        <f t="shared" si="38"/>
        <v>dm-53-02-04</v>
      </c>
      <c r="W1232">
        <f t="shared" si="39"/>
        <v>3</v>
      </c>
    </row>
    <row r="1233" spans="1:23" x14ac:dyDescent="0.2">
      <c r="A1233" t="s">
        <v>10794</v>
      </c>
      <c r="B1233" t="s">
        <v>10795</v>
      </c>
      <c r="C1233" s="4">
        <v>7</v>
      </c>
      <c r="D1233">
        <v>2017</v>
      </c>
      <c r="E1233">
        <v>1527476.69199</v>
      </c>
      <c r="F1233">
        <v>695501.14711300004</v>
      </c>
      <c r="G1233">
        <v>1</v>
      </c>
      <c r="H1233">
        <v>200</v>
      </c>
      <c r="I1233" t="s">
        <v>22</v>
      </c>
      <c r="J1233">
        <v>2</v>
      </c>
      <c r="K1233">
        <v>9</v>
      </c>
      <c r="L1233" t="s">
        <v>27</v>
      </c>
      <c r="M1233">
        <v>5</v>
      </c>
      <c r="N1233">
        <v>367428</v>
      </c>
      <c r="O1233" t="s">
        <v>1095</v>
      </c>
      <c r="P1233">
        <v>2003</v>
      </c>
      <c r="Q1233" t="s">
        <v>1096</v>
      </c>
      <c r="R1233" s="5">
        <v>239294</v>
      </c>
      <c r="S1233">
        <v>335.73002300000002</v>
      </c>
      <c r="T1233">
        <v>53</v>
      </c>
      <c r="U1233">
        <v>530502</v>
      </c>
      <c r="V1233" t="str">
        <f t="shared" si="38"/>
        <v>dm-53-05-02</v>
      </c>
      <c r="W1233">
        <f t="shared" si="39"/>
        <v>14</v>
      </c>
    </row>
    <row r="1234" spans="1:23" x14ac:dyDescent="0.2">
      <c r="A1234" t="s">
        <v>10801</v>
      </c>
      <c r="B1234" t="s">
        <v>10802</v>
      </c>
      <c r="C1234" s="4">
        <v>7</v>
      </c>
      <c r="D1234">
        <v>2017</v>
      </c>
      <c r="E1234">
        <v>1526424.7368099999</v>
      </c>
      <c r="F1234">
        <v>687168.51561500004</v>
      </c>
      <c r="G1234">
        <v>1</v>
      </c>
      <c r="H1234">
        <v>150</v>
      </c>
      <c r="I1234" t="s">
        <v>22</v>
      </c>
      <c r="J1234">
        <v>2</v>
      </c>
      <c r="K1234">
        <v>9</v>
      </c>
      <c r="L1234" t="s">
        <v>27</v>
      </c>
      <c r="M1234">
        <v>5</v>
      </c>
      <c r="N1234">
        <v>21514</v>
      </c>
      <c r="O1234" t="s">
        <v>3387</v>
      </c>
      <c r="P1234">
        <v>1999</v>
      </c>
      <c r="Q1234" t="s">
        <v>10803</v>
      </c>
      <c r="R1234" s="5">
        <v>237638</v>
      </c>
      <c r="S1234">
        <v>66.851910000000004</v>
      </c>
      <c r="T1234">
        <v>53</v>
      </c>
      <c r="U1234">
        <v>530604</v>
      </c>
      <c r="V1234" t="str">
        <f t="shared" si="38"/>
        <v>dm-53-06-04</v>
      </c>
      <c r="W1234">
        <f t="shared" si="39"/>
        <v>18</v>
      </c>
    </row>
    <row r="1235" spans="1:23" x14ac:dyDescent="0.2">
      <c r="A1235" t="s">
        <v>10808</v>
      </c>
      <c r="B1235" t="s">
        <v>10809</v>
      </c>
      <c r="C1235" s="4">
        <v>7</v>
      </c>
      <c r="D1235">
        <v>2017</v>
      </c>
      <c r="E1235">
        <v>1532258.7605399999</v>
      </c>
      <c r="F1235">
        <v>689624.11489299999</v>
      </c>
      <c r="G1235">
        <v>1</v>
      </c>
      <c r="H1235">
        <v>150</v>
      </c>
      <c r="I1235" t="s">
        <v>22</v>
      </c>
      <c r="J1235">
        <v>2</v>
      </c>
      <c r="K1235">
        <v>9</v>
      </c>
      <c r="L1235" t="s">
        <v>27</v>
      </c>
      <c r="M1235">
        <v>5</v>
      </c>
      <c r="N1235">
        <v>365919</v>
      </c>
      <c r="O1235" t="s">
        <v>2783</v>
      </c>
      <c r="P1235">
        <v>1994</v>
      </c>
      <c r="Q1235" t="s">
        <v>2784</v>
      </c>
      <c r="R1235" s="5">
        <v>239322</v>
      </c>
      <c r="S1235">
        <v>375.64552400000002</v>
      </c>
      <c r="T1235">
        <v>53</v>
      </c>
      <c r="U1235">
        <v>530304</v>
      </c>
      <c r="V1235" t="str">
        <f t="shared" si="38"/>
        <v>dm-53-03-04</v>
      </c>
      <c r="W1235">
        <f t="shared" si="39"/>
        <v>23</v>
      </c>
    </row>
    <row r="1236" spans="1:23" x14ac:dyDescent="0.2">
      <c r="A1236" t="s">
        <v>10810</v>
      </c>
      <c r="B1236" t="s">
        <v>10811</v>
      </c>
      <c r="C1236" s="4">
        <v>7</v>
      </c>
      <c r="D1236">
        <v>2017</v>
      </c>
      <c r="E1236">
        <v>1530884.3459099999</v>
      </c>
      <c r="F1236">
        <v>683333.22087900003</v>
      </c>
      <c r="G1236">
        <v>1</v>
      </c>
      <c r="H1236">
        <v>300</v>
      </c>
      <c r="I1236" t="s">
        <v>26</v>
      </c>
      <c r="J1236">
        <v>2</v>
      </c>
      <c r="K1236">
        <v>9</v>
      </c>
      <c r="L1236" t="s">
        <v>27</v>
      </c>
      <c r="M1236">
        <v>5</v>
      </c>
      <c r="N1236">
        <v>1660823</v>
      </c>
      <c r="O1236" t="s">
        <v>699</v>
      </c>
      <c r="P1236">
        <v>2011</v>
      </c>
      <c r="Q1236" t="s">
        <v>700</v>
      </c>
      <c r="R1236" s="5">
        <v>239308</v>
      </c>
      <c r="S1236">
        <v>215.313964</v>
      </c>
      <c r="T1236">
        <v>53</v>
      </c>
      <c r="U1236">
        <v>530104</v>
      </c>
      <c r="V1236" t="str">
        <f t="shared" si="38"/>
        <v>dm-53-01-04</v>
      </c>
      <c r="W1236">
        <f t="shared" si="39"/>
        <v>6</v>
      </c>
    </row>
    <row r="1237" spans="1:23" x14ac:dyDescent="0.2">
      <c r="A1237" t="s">
        <v>10812</v>
      </c>
      <c r="B1237" t="s">
        <v>10813</v>
      </c>
      <c r="C1237" s="4">
        <v>7</v>
      </c>
      <c r="D1237">
        <v>2017</v>
      </c>
      <c r="E1237">
        <v>1527152.3055400001</v>
      </c>
      <c r="F1237">
        <v>698839.78305800003</v>
      </c>
      <c r="G1237">
        <v>1</v>
      </c>
      <c r="H1237">
        <v>300</v>
      </c>
      <c r="I1237" t="s">
        <v>26</v>
      </c>
      <c r="J1237">
        <v>2</v>
      </c>
      <c r="K1237">
        <v>9</v>
      </c>
      <c r="L1237" t="s">
        <v>27</v>
      </c>
      <c r="M1237">
        <v>5</v>
      </c>
      <c r="N1237">
        <v>194932</v>
      </c>
      <c r="O1237" t="s">
        <v>1242</v>
      </c>
      <c r="P1237">
        <v>2017</v>
      </c>
      <c r="Q1237" t="s">
        <v>1243</v>
      </c>
      <c r="R1237" s="5">
        <v>239728</v>
      </c>
      <c r="S1237">
        <v>124.324663</v>
      </c>
      <c r="T1237">
        <v>53</v>
      </c>
      <c r="U1237">
        <v>530506</v>
      </c>
      <c r="V1237" t="str">
        <f t="shared" si="38"/>
        <v>dm-53-05-06</v>
      </c>
      <c r="W1237">
        <f t="shared" si="39"/>
        <v>0</v>
      </c>
    </row>
    <row r="1238" spans="1:23" x14ac:dyDescent="0.2">
      <c r="A1238" t="s">
        <v>10814</v>
      </c>
      <c r="B1238" t="s">
        <v>10815</v>
      </c>
      <c r="C1238" s="4">
        <v>7</v>
      </c>
      <c r="D1238">
        <v>2017</v>
      </c>
      <c r="E1238">
        <v>1523567.2538699999</v>
      </c>
      <c r="F1238">
        <v>698958.72525799996</v>
      </c>
      <c r="G1238">
        <v>1</v>
      </c>
      <c r="H1238">
        <v>300</v>
      </c>
      <c r="I1238" t="s">
        <v>26</v>
      </c>
      <c r="J1238">
        <v>2</v>
      </c>
      <c r="K1238">
        <v>9</v>
      </c>
      <c r="L1238" t="s">
        <v>27</v>
      </c>
      <c r="M1238">
        <v>5</v>
      </c>
      <c r="N1238">
        <v>653304</v>
      </c>
      <c r="O1238" t="s">
        <v>803</v>
      </c>
      <c r="P1238">
        <v>2003</v>
      </c>
      <c r="Q1238" t="s">
        <v>7917</v>
      </c>
      <c r="R1238" s="5">
        <v>237845</v>
      </c>
      <c r="S1238">
        <v>141.90261100000001</v>
      </c>
      <c r="T1238">
        <v>53</v>
      </c>
      <c r="U1238">
        <v>530902</v>
      </c>
      <c r="V1238" t="str">
        <f t="shared" si="38"/>
        <v>dm-53-09-02</v>
      </c>
      <c r="W1238">
        <f t="shared" si="39"/>
        <v>14</v>
      </c>
    </row>
    <row r="1239" spans="1:23" x14ac:dyDescent="0.2">
      <c r="A1239" t="s">
        <v>10816</v>
      </c>
      <c r="B1239" t="s">
        <v>10817</v>
      </c>
      <c r="C1239" s="4">
        <v>7</v>
      </c>
      <c r="D1239">
        <v>2017</v>
      </c>
      <c r="E1239">
        <v>1528107.2898599999</v>
      </c>
      <c r="F1239">
        <v>689345.71482899995</v>
      </c>
      <c r="G1239">
        <v>1</v>
      </c>
      <c r="H1239">
        <v>300</v>
      </c>
      <c r="I1239" t="s">
        <v>26</v>
      </c>
      <c r="J1239">
        <v>2</v>
      </c>
      <c r="K1239">
        <v>9</v>
      </c>
      <c r="L1239" t="s">
        <v>27</v>
      </c>
      <c r="M1239">
        <v>5</v>
      </c>
      <c r="N1239">
        <v>1791227</v>
      </c>
      <c r="O1239" t="s">
        <v>881</v>
      </c>
      <c r="P1239">
        <v>2014</v>
      </c>
      <c r="Q1239" t="s">
        <v>882</v>
      </c>
      <c r="R1239" s="5">
        <v>240064</v>
      </c>
      <c r="S1239">
        <v>143.958643</v>
      </c>
      <c r="T1239">
        <v>53</v>
      </c>
      <c r="U1239">
        <v>530501</v>
      </c>
      <c r="V1239" t="str">
        <f t="shared" si="38"/>
        <v>dm-53-05-01</v>
      </c>
      <c r="W1239">
        <f t="shared" si="39"/>
        <v>3</v>
      </c>
    </row>
    <row r="1240" spans="1:23" x14ac:dyDescent="0.2">
      <c r="A1240" t="s">
        <v>10818</v>
      </c>
      <c r="B1240" t="s">
        <v>10819</v>
      </c>
      <c r="C1240" s="4">
        <v>7</v>
      </c>
      <c r="D1240">
        <v>2017</v>
      </c>
      <c r="E1240">
        <v>1526819.9123800001</v>
      </c>
      <c r="F1240">
        <v>701892.27186700003</v>
      </c>
      <c r="G1240">
        <v>3</v>
      </c>
      <c r="H1240">
        <v>300</v>
      </c>
      <c r="I1240" t="s">
        <v>22</v>
      </c>
      <c r="J1240">
        <v>2</v>
      </c>
      <c r="K1240">
        <v>8</v>
      </c>
      <c r="L1240" t="s">
        <v>9127</v>
      </c>
      <c r="M1240">
        <v>5</v>
      </c>
      <c r="N1240">
        <v>91351</v>
      </c>
      <c r="O1240" t="s">
        <v>975</v>
      </c>
      <c r="P1240">
        <v>1998</v>
      </c>
      <c r="Q1240" t="s">
        <v>976</v>
      </c>
      <c r="R1240" s="5">
        <v>239713</v>
      </c>
      <c r="S1240">
        <v>489.366648</v>
      </c>
      <c r="T1240">
        <v>53</v>
      </c>
      <c r="U1240">
        <v>530905</v>
      </c>
      <c r="V1240" t="str">
        <f t="shared" si="38"/>
        <v>dm-53-09-05</v>
      </c>
      <c r="W1240">
        <f t="shared" si="39"/>
        <v>19</v>
      </c>
    </row>
    <row r="1241" spans="1:23" x14ac:dyDescent="0.2">
      <c r="A1241" t="s">
        <v>10823</v>
      </c>
      <c r="B1241" t="s">
        <v>10824</v>
      </c>
      <c r="C1241" s="4">
        <v>7</v>
      </c>
      <c r="D1241">
        <v>2017</v>
      </c>
      <c r="E1241">
        <v>1522289.24327</v>
      </c>
      <c r="F1241">
        <v>702132.75566400005</v>
      </c>
      <c r="G1241">
        <v>1</v>
      </c>
      <c r="H1241">
        <v>300</v>
      </c>
      <c r="I1241" t="s">
        <v>22</v>
      </c>
      <c r="J1241">
        <v>2</v>
      </c>
      <c r="K1241">
        <v>8</v>
      </c>
      <c r="L1241" t="s">
        <v>27</v>
      </c>
      <c r="M1241">
        <v>5</v>
      </c>
      <c r="N1241">
        <v>1151062</v>
      </c>
      <c r="O1241" t="s">
        <v>705</v>
      </c>
      <c r="P1241">
        <v>2002</v>
      </c>
      <c r="Q1241" t="s">
        <v>2310</v>
      </c>
      <c r="R1241" s="5">
        <v>238392</v>
      </c>
      <c r="S1241">
        <v>295.74917799999997</v>
      </c>
      <c r="T1241">
        <v>53</v>
      </c>
      <c r="U1241">
        <v>530905</v>
      </c>
      <c r="V1241" t="str">
        <f t="shared" si="38"/>
        <v>dm-53-09-05</v>
      </c>
      <c r="W1241">
        <f t="shared" si="39"/>
        <v>15</v>
      </c>
    </row>
    <row r="1242" spans="1:23" x14ac:dyDescent="0.2">
      <c r="A1242" t="s">
        <v>10825</v>
      </c>
      <c r="B1242" t="s">
        <v>10826</v>
      </c>
      <c r="C1242" s="4">
        <v>7</v>
      </c>
      <c r="D1242">
        <v>2017</v>
      </c>
      <c r="E1242">
        <v>1531449.0674000001</v>
      </c>
      <c r="F1242">
        <v>689369.17580199998</v>
      </c>
      <c r="G1242">
        <v>1</v>
      </c>
      <c r="H1242">
        <v>200</v>
      </c>
      <c r="I1242" t="s">
        <v>22</v>
      </c>
      <c r="J1242">
        <v>2</v>
      </c>
      <c r="K1242">
        <v>9</v>
      </c>
      <c r="L1242" t="s">
        <v>27</v>
      </c>
      <c r="M1242">
        <v>5</v>
      </c>
      <c r="N1242">
        <v>365945</v>
      </c>
      <c r="O1242" t="s">
        <v>27</v>
      </c>
      <c r="P1242">
        <v>1990</v>
      </c>
      <c r="Q1242" t="s">
        <v>3859</v>
      </c>
      <c r="R1242" s="5">
        <v>239427</v>
      </c>
      <c r="S1242">
        <v>136.70890800000001</v>
      </c>
      <c r="T1242">
        <v>53</v>
      </c>
      <c r="U1242">
        <v>530304</v>
      </c>
      <c r="V1242" t="str">
        <f t="shared" si="38"/>
        <v>dm-53-03-04</v>
      </c>
      <c r="W1242">
        <f t="shared" si="39"/>
        <v>27</v>
      </c>
    </row>
    <row r="1243" spans="1:23" x14ac:dyDescent="0.2">
      <c r="A1243" t="s">
        <v>10833</v>
      </c>
      <c r="B1243" t="s">
        <v>10834</v>
      </c>
      <c r="C1243" s="4">
        <v>7</v>
      </c>
      <c r="D1243">
        <v>2017</v>
      </c>
      <c r="E1243">
        <v>1532304.4643300001</v>
      </c>
      <c r="F1243">
        <v>689655.23951300001</v>
      </c>
      <c r="G1243">
        <v>1</v>
      </c>
      <c r="H1243">
        <v>150</v>
      </c>
      <c r="I1243" t="s">
        <v>22</v>
      </c>
      <c r="J1243">
        <v>1</v>
      </c>
      <c r="K1243">
        <v>9</v>
      </c>
      <c r="L1243" t="s">
        <v>27</v>
      </c>
      <c r="M1243">
        <v>5</v>
      </c>
      <c r="N1243">
        <v>365919</v>
      </c>
      <c r="O1243" t="s">
        <v>2783</v>
      </c>
      <c r="P1243">
        <v>1994</v>
      </c>
      <c r="Q1243" t="s">
        <v>2784</v>
      </c>
      <c r="R1243" s="5">
        <v>239322</v>
      </c>
      <c r="S1243">
        <v>375.64552400000002</v>
      </c>
      <c r="T1243">
        <v>53</v>
      </c>
      <c r="U1243">
        <v>530304</v>
      </c>
      <c r="V1243" t="str">
        <f t="shared" si="38"/>
        <v>dm-53-03-04</v>
      </c>
      <c r="W1243">
        <f t="shared" si="39"/>
        <v>23</v>
      </c>
    </row>
    <row r="1244" spans="1:23" x14ac:dyDescent="0.2">
      <c r="A1244" t="s">
        <v>10838</v>
      </c>
      <c r="B1244" t="s">
        <v>10839</v>
      </c>
      <c r="C1244" s="4">
        <v>7</v>
      </c>
      <c r="D1244">
        <v>2017</v>
      </c>
      <c r="E1244">
        <v>1539063.8741599999</v>
      </c>
      <c r="F1244">
        <v>701369.03778500005</v>
      </c>
      <c r="G1244">
        <v>1</v>
      </c>
      <c r="H1244">
        <v>300</v>
      </c>
      <c r="I1244" t="s">
        <v>22</v>
      </c>
      <c r="J1244">
        <v>2</v>
      </c>
      <c r="K1244">
        <v>9</v>
      </c>
      <c r="L1244" t="s">
        <v>27</v>
      </c>
      <c r="M1244">
        <v>5</v>
      </c>
      <c r="N1244">
        <v>185461</v>
      </c>
      <c r="O1244" t="s">
        <v>1908</v>
      </c>
      <c r="P1244">
        <v>1998</v>
      </c>
      <c r="Q1244" t="s">
        <v>1909</v>
      </c>
      <c r="R1244" t="s">
        <v>2518</v>
      </c>
      <c r="S1244">
        <v>158.96641299999999</v>
      </c>
      <c r="T1244">
        <v>53</v>
      </c>
      <c r="U1244">
        <v>530402</v>
      </c>
      <c r="V1244" t="str">
        <f t="shared" si="38"/>
        <v>dm-53-04-02</v>
      </c>
      <c r="W1244">
        <f t="shared" si="39"/>
        <v>19</v>
      </c>
    </row>
    <row r="1245" spans="1:23" x14ac:dyDescent="0.2">
      <c r="A1245" t="s">
        <v>10846</v>
      </c>
      <c r="B1245" t="s">
        <v>10847</v>
      </c>
      <c r="C1245" s="4">
        <v>7</v>
      </c>
      <c r="D1245">
        <v>2017</v>
      </c>
      <c r="E1245">
        <v>1530357.1832399999</v>
      </c>
      <c r="F1245">
        <v>684166.08394000004</v>
      </c>
      <c r="G1245">
        <v>1</v>
      </c>
      <c r="H1245">
        <v>150</v>
      </c>
      <c r="I1245" t="s">
        <v>22</v>
      </c>
      <c r="J1245">
        <v>1</v>
      </c>
      <c r="K1245">
        <v>9</v>
      </c>
      <c r="L1245" t="s">
        <v>27</v>
      </c>
      <c r="M1245">
        <v>5</v>
      </c>
      <c r="N1245">
        <v>56865</v>
      </c>
      <c r="O1245" t="s">
        <v>27</v>
      </c>
      <c r="P1245">
        <v>2010</v>
      </c>
      <c r="Q1245" t="s">
        <v>336</v>
      </c>
      <c r="R1245" s="5">
        <v>238539</v>
      </c>
      <c r="S1245">
        <v>179.03699399999999</v>
      </c>
      <c r="T1245">
        <v>53</v>
      </c>
      <c r="U1245">
        <v>530105</v>
      </c>
      <c r="V1245" t="str">
        <f t="shared" si="38"/>
        <v>dm-53-01-05</v>
      </c>
      <c r="W1245">
        <f t="shared" si="39"/>
        <v>7</v>
      </c>
    </row>
    <row r="1246" spans="1:23" x14ac:dyDescent="0.2">
      <c r="A1246" t="s">
        <v>10848</v>
      </c>
      <c r="B1246" t="s">
        <v>10849</v>
      </c>
      <c r="C1246" s="4">
        <v>7</v>
      </c>
      <c r="D1246">
        <v>2017</v>
      </c>
      <c r="E1246">
        <v>1534124.59571</v>
      </c>
      <c r="F1246">
        <v>682689.43169100001</v>
      </c>
      <c r="G1246">
        <v>1</v>
      </c>
      <c r="H1246">
        <v>150</v>
      </c>
      <c r="I1246" t="s">
        <v>22</v>
      </c>
      <c r="J1246">
        <v>2</v>
      </c>
      <c r="K1246">
        <v>9</v>
      </c>
      <c r="L1246" t="s">
        <v>27</v>
      </c>
      <c r="M1246">
        <v>5</v>
      </c>
      <c r="N1246">
        <v>1418893</v>
      </c>
      <c r="O1246" t="s">
        <v>2256</v>
      </c>
      <c r="P1246">
        <v>2010</v>
      </c>
      <c r="Q1246" t="s">
        <v>5818</v>
      </c>
      <c r="R1246" s="5">
        <v>238734</v>
      </c>
      <c r="S1246">
        <v>216.74060299999999</v>
      </c>
      <c r="T1246">
        <v>53</v>
      </c>
      <c r="U1246">
        <v>530102</v>
      </c>
      <c r="V1246" t="str">
        <f t="shared" si="38"/>
        <v>dm-53-01-02</v>
      </c>
      <c r="W1246">
        <f t="shared" si="39"/>
        <v>7</v>
      </c>
    </row>
    <row r="1247" spans="1:23" x14ac:dyDescent="0.2">
      <c r="A1247" t="s">
        <v>10850</v>
      </c>
      <c r="B1247" t="s">
        <v>10851</v>
      </c>
      <c r="C1247" s="4">
        <v>7</v>
      </c>
      <c r="D1247">
        <v>2017</v>
      </c>
      <c r="E1247">
        <v>1532323.43793</v>
      </c>
      <c r="F1247">
        <v>688209.14239699999</v>
      </c>
      <c r="G1247">
        <v>1</v>
      </c>
      <c r="H1247">
        <v>200</v>
      </c>
      <c r="I1247" t="s">
        <v>26</v>
      </c>
      <c r="J1247">
        <v>2</v>
      </c>
      <c r="K1247">
        <v>9</v>
      </c>
      <c r="L1247" t="s">
        <v>27</v>
      </c>
      <c r="M1247">
        <v>5</v>
      </c>
      <c r="N1247">
        <v>229278</v>
      </c>
      <c r="O1247" t="s">
        <v>705</v>
      </c>
      <c r="P1247">
        <v>2002</v>
      </c>
      <c r="Q1247" t="s">
        <v>706</v>
      </c>
      <c r="R1247" t="s">
        <v>2518</v>
      </c>
      <c r="S1247">
        <v>172.12068300000001</v>
      </c>
      <c r="T1247">
        <v>53</v>
      </c>
      <c r="U1247">
        <v>530303</v>
      </c>
      <c r="V1247" t="str">
        <f t="shared" si="38"/>
        <v>dm-53-03-03</v>
      </c>
      <c r="W1247">
        <f t="shared" si="39"/>
        <v>15</v>
      </c>
    </row>
    <row r="1248" spans="1:23" x14ac:dyDescent="0.2">
      <c r="A1248" t="s">
        <v>10858</v>
      </c>
      <c r="B1248" t="s">
        <v>10859</v>
      </c>
      <c r="C1248" s="4">
        <v>7</v>
      </c>
      <c r="D1248">
        <v>2017</v>
      </c>
      <c r="E1248">
        <v>1529495.2548</v>
      </c>
      <c r="F1248">
        <v>688317.61644699995</v>
      </c>
      <c r="G1248">
        <v>1</v>
      </c>
      <c r="H1248">
        <v>150</v>
      </c>
      <c r="I1248" t="s">
        <v>26</v>
      </c>
      <c r="J1248">
        <v>2</v>
      </c>
      <c r="K1248">
        <v>9</v>
      </c>
      <c r="L1248" t="s">
        <v>27</v>
      </c>
      <c r="M1248">
        <v>5</v>
      </c>
      <c r="N1248">
        <v>74487</v>
      </c>
      <c r="O1248" t="s">
        <v>798</v>
      </c>
      <c r="P1248">
        <v>1997</v>
      </c>
      <c r="Q1248" t="s">
        <v>1917</v>
      </c>
      <c r="R1248" t="s">
        <v>2518</v>
      </c>
      <c r="S1248">
        <v>388.71741600000001</v>
      </c>
      <c r="T1248">
        <v>53</v>
      </c>
      <c r="U1248">
        <v>530304</v>
      </c>
      <c r="V1248" t="str">
        <f t="shared" si="38"/>
        <v>dm-53-03-04</v>
      </c>
      <c r="W1248">
        <f t="shared" si="39"/>
        <v>20</v>
      </c>
    </row>
    <row r="1249" spans="1:23" x14ac:dyDescent="0.2">
      <c r="A1249" t="s">
        <v>10875</v>
      </c>
      <c r="B1249" t="s">
        <v>10876</v>
      </c>
      <c r="C1249" s="4">
        <v>7</v>
      </c>
      <c r="D1249">
        <v>2017</v>
      </c>
      <c r="E1249">
        <v>1525027.47465</v>
      </c>
      <c r="F1249">
        <v>688752.11567900004</v>
      </c>
      <c r="G1249">
        <v>1</v>
      </c>
      <c r="H1249">
        <v>300</v>
      </c>
      <c r="I1249" t="s">
        <v>26</v>
      </c>
      <c r="J1249">
        <v>2</v>
      </c>
      <c r="K1249">
        <v>9</v>
      </c>
      <c r="L1249" t="s">
        <v>27</v>
      </c>
      <c r="M1249">
        <v>5</v>
      </c>
      <c r="N1249">
        <v>400566</v>
      </c>
      <c r="O1249" t="s">
        <v>716</v>
      </c>
      <c r="P1249">
        <v>2005</v>
      </c>
      <c r="Q1249" t="s">
        <v>717</v>
      </c>
      <c r="R1249" s="5">
        <v>239771</v>
      </c>
      <c r="S1249">
        <v>273.383759</v>
      </c>
      <c r="T1249">
        <v>53</v>
      </c>
      <c r="U1249">
        <v>530605</v>
      </c>
      <c r="V1249" t="str">
        <f t="shared" si="38"/>
        <v>dm-53-06-05</v>
      </c>
      <c r="W1249">
        <f t="shared" si="39"/>
        <v>12</v>
      </c>
    </row>
    <row r="1250" spans="1:23" x14ac:dyDescent="0.2">
      <c r="A1250" t="s">
        <v>10877</v>
      </c>
      <c r="B1250" t="s">
        <v>10878</v>
      </c>
      <c r="C1250" s="4">
        <v>7</v>
      </c>
      <c r="D1250">
        <v>2017</v>
      </c>
      <c r="E1250">
        <v>1532457.1823400001</v>
      </c>
      <c r="F1250">
        <v>696429.74744900002</v>
      </c>
      <c r="G1250">
        <v>1</v>
      </c>
      <c r="H1250">
        <v>300</v>
      </c>
      <c r="I1250" t="s">
        <v>22</v>
      </c>
      <c r="J1250">
        <v>2</v>
      </c>
      <c r="K1250">
        <v>9</v>
      </c>
      <c r="L1250" t="s">
        <v>27</v>
      </c>
      <c r="M1250">
        <v>5</v>
      </c>
      <c r="N1250">
        <v>149429</v>
      </c>
      <c r="O1250" t="s">
        <v>761</v>
      </c>
      <c r="P1250">
        <v>1998</v>
      </c>
      <c r="Q1250" t="s">
        <v>762</v>
      </c>
      <c r="R1250" t="s">
        <v>2518</v>
      </c>
      <c r="S1250">
        <v>397.05361699999997</v>
      </c>
      <c r="T1250">
        <v>53</v>
      </c>
      <c r="U1250">
        <v>530401</v>
      </c>
      <c r="V1250" t="str">
        <f t="shared" si="38"/>
        <v>dm-53-04-01</v>
      </c>
      <c r="W1250">
        <f t="shared" si="39"/>
        <v>19</v>
      </c>
    </row>
    <row r="1251" spans="1:23" x14ac:dyDescent="0.2">
      <c r="A1251" t="s">
        <v>10879</v>
      </c>
      <c r="B1251" t="s">
        <v>10880</v>
      </c>
      <c r="C1251" s="4">
        <v>7</v>
      </c>
      <c r="D1251">
        <v>2017</v>
      </c>
      <c r="E1251">
        <v>1521630.5170400001</v>
      </c>
      <c r="F1251">
        <v>704131.076321</v>
      </c>
      <c r="G1251">
        <v>3</v>
      </c>
      <c r="H1251">
        <v>200</v>
      </c>
      <c r="I1251" t="s">
        <v>22</v>
      </c>
      <c r="J1251">
        <v>2</v>
      </c>
      <c r="K1251">
        <v>8</v>
      </c>
      <c r="L1251" t="s">
        <v>8966</v>
      </c>
      <c r="M1251">
        <v>5</v>
      </c>
      <c r="N1251">
        <v>1795869</v>
      </c>
      <c r="O1251" t="s">
        <v>1949</v>
      </c>
      <c r="P1251">
        <v>2013</v>
      </c>
      <c r="Q1251" t="s">
        <v>3740</v>
      </c>
      <c r="R1251" s="5">
        <v>240114</v>
      </c>
      <c r="S1251">
        <v>242.79957200000001</v>
      </c>
      <c r="T1251">
        <v>53</v>
      </c>
      <c r="U1251">
        <v>530905</v>
      </c>
      <c r="V1251" t="str">
        <f t="shared" si="38"/>
        <v>dm-53-09-05</v>
      </c>
      <c r="W1251">
        <f t="shared" si="39"/>
        <v>4</v>
      </c>
    </row>
    <row r="1252" spans="1:23" x14ac:dyDescent="0.2">
      <c r="A1252" t="s">
        <v>10883</v>
      </c>
      <c r="B1252" t="s">
        <v>10884</v>
      </c>
      <c r="C1252" s="4">
        <v>7</v>
      </c>
      <c r="D1252">
        <v>2017</v>
      </c>
      <c r="E1252">
        <v>1530671.8112600001</v>
      </c>
      <c r="F1252">
        <v>697819.25010599999</v>
      </c>
      <c r="G1252">
        <v>1</v>
      </c>
      <c r="H1252">
        <v>150</v>
      </c>
      <c r="I1252" t="s">
        <v>26</v>
      </c>
      <c r="J1252">
        <v>2</v>
      </c>
      <c r="K1252">
        <v>9</v>
      </c>
      <c r="L1252" t="s">
        <v>27</v>
      </c>
      <c r="M1252">
        <v>5</v>
      </c>
      <c r="N1252">
        <v>452366</v>
      </c>
      <c r="O1252" t="s">
        <v>691</v>
      </c>
      <c r="P1252">
        <v>2005</v>
      </c>
      <c r="Q1252" t="s">
        <v>692</v>
      </c>
      <c r="R1252" s="5">
        <v>240177</v>
      </c>
      <c r="S1252">
        <v>405.25074999999998</v>
      </c>
      <c r="T1252">
        <v>53</v>
      </c>
      <c r="U1252">
        <v>530503</v>
      </c>
      <c r="V1252" t="str">
        <f t="shared" si="38"/>
        <v>dm-53-05-03</v>
      </c>
      <c r="W1252">
        <f t="shared" si="39"/>
        <v>12</v>
      </c>
    </row>
    <row r="1253" spans="1:23" x14ac:dyDescent="0.2">
      <c r="A1253" t="s">
        <v>10885</v>
      </c>
      <c r="B1253" t="s">
        <v>10886</v>
      </c>
      <c r="C1253" s="4">
        <v>7</v>
      </c>
      <c r="D1253">
        <v>2017</v>
      </c>
      <c r="E1253">
        <v>1531153.206</v>
      </c>
      <c r="F1253">
        <v>683489.15758300002</v>
      </c>
      <c r="G1253">
        <v>1</v>
      </c>
      <c r="H1253">
        <v>300</v>
      </c>
      <c r="I1253" t="s">
        <v>22</v>
      </c>
      <c r="J1253">
        <v>2</v>
      </c>
      <c r="K1253">
        <v>9</v>
      </c>
      <c r="L1253" t="s">
        <v>27</v>
      </c>
      <c r="M1253">
        <v>5</v>
      </c>
      <c r="N1253">
        <v>676365</v>
      </c>
      <c r="O1253" t="s">
        <v>27</v>
      </c>
      <c r="P1253">
        <v>2013</v>
      </c>
      <c r="Q1253" t="s">
        <v>1090</v>
      </c>
      <c r="R1253" s="5">
        <v>239857</v>
      </c>
      <c r="S1253">
        <v>568.43126900000004</v>
      </c>
      <c r="T1253">
        <v>53</v>
      </c>
      <c r="U1253">
        <v>530105</v>
      </c>
      <c r="V1253" t="str">
        <f t="shared" si="38"/>
        <v>dm-53-01-05</v>
      </c>
      <c r="W1253">
        <f t="shared" si="39"/>
        <v>4</v>
      </c>
    </row>
    <row r="1254" spans="1:23" x14ac:dyDescent="0.2">
      <c r="A1254" t="s">
        <v>10887</v>
      </c>
      <c r="B1254" t="s">
        <v>10888</v>
      </c>
      <c r="C1254" s="4">
        <v>7</v>
      </c>
      <c r="D1254">
        <v>2017</v>
      </c>
      <c r="E1254">
        <v>1529285.16689</v>
      </c>
      <c r="F1254">
        <v>685066.66544500005</v>
      </c>
      <c r="G1254">
        <v>1</v>
      </c>
      <c r="H1254">
        <v>150</v>
      </c>
      <c r="I1254" t="s">
        <v>26</v>
      </c>
      <c r="J1254">
        <v>2</v>
      </c>
      <c r="K1254">
        <v>9</v>
      </c>
      <c r="L1254" t="s">
        <v>27</v>
      </c>
      <c r="M1254">
        <v>5</v>
      </c>
      <c r="N1254">
        <v>246749</v>
      </c>
      <c r="O1254" t="s">
        <v>806</v>
      </c>
      <c r="P1254">
        <v>1995</v>
      </c>
      <c r="Q1254" t="s">
        <v>10889</v>
      </c>
      <c r="R1254" t="s">
        <v>2518</v>
      </c>
      <c r="S1254">
        <v>602.28785100000005</v>
      </c>
      <c r="T1254">
        <v>53</v>
      </c>
      <c r="U1254">
        <v>530203</v>
      </c>
      <c r="V1254" t="str">
        <f t="shared" si="38"/>
        <v>dm-53-02-03</v>
      </c>
      <c r="W1254">
        <f t="shared" si="39"/>
        <v>22</v>
      </c>
    </row>
    <row r="1255" spans="1:23" x14ac:dyDescent="0.2">
      <c r="A1255" t="s">
        <v>10890</v>
      </c>
      <c r="B1255" t="s">
        <v>10891</v>
      </c>
      <c r="C1255" s="4">
        <v>7</v>
      </c>
      <c r="D1255">
        <v>2017</v>
      </c>
      <c r="E1255">
        <v>1530481.2414200001</v>
      </c>
      <c r="F1255">
        <v>683406.45850299997</v>
      </c>
      <c r="G1255">
        <v>1</v>
      </c>
      <c r="H1255">
        <v>100</v>
      </c>
      <c r="I1255" t="s">
        <v>26</v>
      </c>
      <c r="J1255">
        <v>2</v>
      </c>
      <c r="K1255">
        <v>9</v>
      </c>
      <c r="L1255" t="s">
        <v>27</v>
      </c>
      <c r="M1255">
        <v>5</v>
      </c>
      <c r="N1255">
        <v>180255</v>
      </c>
      <c r="O1255" t="s">
        <v>10892</v>
      </c>
      <c r="P1255">
        <v>1996</v>
      </c>
      <c r="Q1255" t="s">
        <v>10893</v>
      </c>
      <c r="R1255" t="s">
        <v>2518</v>
      </c>
      <c r="S1255">
        <v>3.9285489999999998</v>
      </c>
      <c r="T1255">
        <v>53</v>
      </c>
      <c r="U1255">
        <v>530105</v>
      </c>
      <c r="V1255" t="str">
        <f t="shared" si="38"/>
        <v>dm-53-01-05</v>
      </c>
      <c r="W1255">
        <f t="shared" si="39"/>
        <v>21</v>
      </c>
    </row>
    <row r="1256" spans="1:23" x14ac:dyDescent="0.2">
      <c r="A1256" t="s">
        <v>10907</v>
      </c>
      <c r="B1256" t="s">
        <v>10908</v>
      </c>
      <c r="C1256" s="4">
        <v>7</v>
      </c>
      <c r="D1256">
        <v>2017</v>
      </c>
      <c r="E1256">
        <v>1528742.0340499999</v>
      </c>
      <c r="F1256">
        <v>688780.67123400001</v>
      </c>
      <c r="G1256">
        <v>1</v>
      </c>
      <c r="H1256">
        <v>150</v>
      </c>
      <c r="I1256" t="s">
        <v>26</v>
      </c>
      <c r="J1256">
        <v>1</v>
      </c>
      <c r="K1256">
        <v>9</v>
      </c>
      <c r="L1256" t="s">
        <v>27</v>
      </c>
      <c r="M1256">
        <v>5</v>
      </c>
      <c r="N1256">
        <v>1429270</v>
      </c>
      <c r="O1256" t="s">
        <v>710</v>
      </c>
      <c r="P1256">
        <v>2009</v>
      </c>
      <c r="Q1256" t="s">
        <v>10909</v>
      </c>
      <c r="R1256" s="5">
        <v>238590</v>
      </c>
      <c r="S1256">
        <v>28.258267</v>
      </c>
      <c r="T1256">
        <v>53</v>
      </c>
      <c r="U1256">
        <v>530304</v>
      </c>
      <c r="V1256" t="str">
        <f t="shared" si="38"/>
        <v>dm-53-03-04</v>
      </c>
      <c r="W1256">
        <f t="shared" si="39"/>
        <v>8</v>
      </c>
    </row>
    <row r="1257" spans="1:23" x14ac:dyDescent="0.2">
      <c r="A1257" t="s">
        <v>10912</v>
      </c>
      <c r="B1257" t="s">
        <v>10913</v>
      </c>
      <c r="C1257" s="4">
        <v>7</v>
      </c>
      <c r="D1257">
        <v>2017</v>
      </c>
      <c r="E1257">
        <v>1527647.5388400001</v>
      </c>
      <c r="F1257">
        <v>686626.08560600004</v>
      </c>
      <c r="G1257">
        <v>1</v>
      </c>
      <c r="H1257">
        <v>300</v>
      </c>
      <c r="I1257" t="s">
        <v>26</v>
      </c>
      <c r="J1257">
        <v>2</v>
      </c>
      <c r="K1257">
        <v>9</v>
      </c>
      <c r="L1257" t="s">
        <v>27</v>
      </c>
      <c r="M1257">
        <v>5</v>
      </c>
      <c r="N1257">
        <v>257204</v>
      </c>
      <c r="O1257" t="s">
        <v>860</v>
      </c>
      <c r="P1257">
        <v>2002</v>
      </c>
      <c r="Q1257" t="s">
        <v>861</v>
      </c>
      <c r="R1257" t="s">
        <v>2518</v>
      </c>
      <c r="S1257">
        <v>127.00318900000001</v>
      </c>
      <c r="T1257">
        <v>53</v>
      </c>
      <c r="U1257">
        <v>530206</v>
      </c>
      <c r="V1257" t="str">
        <f t="shared" si="38"/>
        <v>dm-53-02-06</v>
      </c>
      <c r="W1257">
        <f t="shared" si="39"/>
        <v>15</v>
      </c>
    </row>
    <row r="1258" spans="1:23" x14ac:dyDescent="0.2">
      <c r="A1258" t="s">
        <v>10916</v>
      </c>
      <c r="B1258" t="s">
        <v>10917</v>
      </c>
      <c r="C1258" s="4">
        <v>7</v>
      </c>
      <c r="D1258">
        <v>2017</v>
      </c>
      <c r="E1258">
        <v>1533582.2827999999</v>
      </c>
      <c r="F1258">
        <v>685059.59745</v>
      </c>
      <c r="G1258">
        <v>1</v>
      </c>
      <c r="H1258">
        <v>300</v>
      </c>
      <c r="I1258" t="s">
        <v>26</v>
      </c>
      <c r="J1258">
        <v>2</v>
      </c>
      <c r="K1258">
        <v>9</v>
      </c>
      <c r="L1258" t="s">
        <v>27</v>
      </c>
      <c r="M1258">
        <v>5</v>
      </c>
      <c r="N1258">
        <v>738867</v>
      </c>
      <c r="O1258" t="s">
        <v>810</v>
      </c>
      <c r="P1258">
        <v>2003</v>
      </c>
      <c r="Q1258" t="s">
        <v>811</v>
      </c>
      <c r="R1258" s="5">
        <v>237937</v>
      </c>
      <c r="S1258">
        <v>37.195787000000003</v>
      </c>
      <c r="T1258">
        <v>53</v>
      </c>
      <c r="U1258">
        <v>530102</v>
      </c>
      <c r="V1258" t="str">
        <f t="shared" si="38"/>
        <v>dm-53-01-02</v>
      </c>
      <c r="W1258">
        <f t="shared" si="39"/>
        <v>14</v>
      </c>
    </row>
    <row r="1259" spans="1:23" x14ac:dyDescent="0.2">
      <c r="A1259" t="s">
        <v>10920</v>
      </c>
      <c r="B1259" t="s">
        <v>10921</v>
      </c>
      <c r="C1259" s="4">
        <v>7</v>
      </c>
      <c r="D1259">
        <v>2017</v>
      </c>
      <c r="E1259">
        <v>1533618.3814099999</v>
      </c>
      <c r="F1259">
        <v>685017.28735500004</v>
      </c>
      <c r="G1259">
        <v>1</v>
      </c>
      <c r="H1259">
        <v>300</v>
      </c>
      <c r="I1259" t="s">
        <v>26</v>
      </c>
      <c r="J1259">
        <v>2</v>
      </c>
      <c r="K1259">
        <v>9</v>
      </c>
      <c r="L1259" t="s">
        <v>27</v>
      </c>
      <c r="M1259">
        <v>5</v>
      </c>
      <c r="N1259">
        <v>738804</v>
      </c>
      <c r="O1259" t="s">
        <v>810</v>
      </c>
      <c r="P1259">
        <v>2003</v>
      </c>
      <c r="Q1259" t="s">
        <v>811</v>
      </c>
      <c r="R1259" s="5">
        <v>237937</v>
      </c>
      <c r="S1259">
        <v>30.090108000000001</v>
      </c>
      <c r="T1259">
        <v>53</v>
      </c>
      <c r="U1259">
        <v>530102</v>
      </c>
      <c r="V1259" t="str">
        <f t="shared" si="38"/>
        <v>dm-53-01-02</v>
      </c>
      <c r="W1259">
        <f t="shared" si="39"/>
        <v>14</v>
      </c>
    </row>
    <row r="1260" spans="1:23" x14ac:dyDescent="0.2">
      <c r="A1260" t="s">
        <v>10922</v>
      </c>
      <c r="B1260" t="s">
        <v>10923</v>
      </c>
      <c r="C1260" s="4">
        <v>7</v>
      </c>
      <c r="D1260">
        <v>2017</v>
      </c>
      <c r="E1260">
        <v>1530481.9970499999</v>
      </c>
      <c r="F1260">
        <v>688182.10574100004</v>
      </c>
      <c r="G1260">
        <v>1</v>
      </c>
      <c r="H1260">
        <v>200</v>
      </c>
      <c r="I1260" t="s">
        <v>22</v>
      </c>
      <c r="J1260">
        <v>2</v>
      </c>
      <c r="K1260">
        <v>9</v>
      </c>
      <c r="L1260" t="s">
        <v>27</v>
      </c>
      <c r="M1260">
        <v>5</v>
      </c>
      <c r="N1260">
        <v>1448298</v>
      </c>
      <c r="O1260" t="s">
        <v>779</v>
      </c>
      <c r="P1260">
        <v>2010</v>
      </c>
      <c r="Q1260" t="s">
        <v>780</v>
      </c>
      <c r="R1260" s="5">
        <v>238776</v>
      </c>
      <c r="S1260">
        <v>136.67003600000001</v>
      </c>
      <c r="T1260">
        <v>53</v>
      </c>
      <c r="U1260">
        <v>530304</v>
      </c>
      <c r="V1260" t="str">
        <f t="shared" si="38"/>
        <v>dm-53-03-04</v>
      </c>
      <c r="W1260">
        <f t="shared" si="39"/>
        <v>7</v>
      </c>
    </row>
    <row r="1261" spans="1:23" x14ac:dyDescent="0.2">
      <c r="A1261" t="s">
        <v>10928</v>
      </c>
      <c r="B1261" t="s">
        <v>10929</v>
      </c>
      <c r="C1261" s="4">
        <v>7</v>
      </c>
      <c r="D1261">
        <v>2017</v>
      </c>
      <c r="E1261">
        <v>1526314.0634000001</v>
      </c>
      <c r="F1261">
        <v>688479.45822899998</v>
      </c>
      <c r="G1261">
        <v>1</v>
      </c>
      <c r="H1261">
        <v>300</v>
      </c>
      <c r="I1261" t="s">
        <v>26</v>
      </c>
      <c r="J1261">
        <v>2</v>
      </c>
      <c r="K1261">
        <v>9</v>
      </c>
      <c r="L1261" t="s">
        <v>27</v>
      </c>
      <c r="M1261">
        <v>5</v>
      </c>
      <c r="N1261">
        <v>1761220</v>
      </c>
      <c r="O1261" t="s">
        <v>716</v>
      </c>
      <c r="P1261">
        <v>2005</v>
      </c>
      <c r="Q1261" t="s">
        <v>717</v>
      </c>
      <c r="R1261" s="5">
        <v>239773</v>
      </c>
      <c r="S1261">
        <v>338.02537999999998</v>
      </c>
      <c r="T1261">
        <v>53</v>
      </c>
      <c r="U1261">
        <v>530605</v>
      </c>
      <c r="V1261" t="str">
        <f t="shared" si="38"/>
        <v>dm-53-06-05</v>
      </c>
      <c r="W1261">
        <f t="shared" si="39"/>
        <v>12</v>
      </c>
    </row>
    <row r="1262" spans="1:23" x14ac:dyDescent="0.2">
      <c r="A1262" t="s">
        <v>10930</v>
      </c>
      <c r="B1262" t="s">
        <v>10931</v>
      </c>
      <c r="C1262" s="4">
        <v>7</v>
      </c>
      <c r="D1262">
        <v>2017</v>
      </c>
      <c r="E1262">
        <v>1529850.90536</v>
      </c>
      <c r="F1262">
        <v>690516.02085700002</v>
      </c>
      <c r="G1262">
        <v>1</v>
      </c>
      <c r="H1262">
        <v>300</v>
      </c>
      <c r="I1262" t="s">
        <v>22</v>
      </c>
      <c r="J1262">
        <v>2</v>
      </c>
      <c r="K1262">
        <v>9</v>
      </c>
      <c r="L1262" t="s">
        <v>27</v>
      </c>
      <c r="M1262">
        <v>5</v>
      </c>
      <c r="N1262">
        <v>1979587</v>
      </c>
      <c r="O1262" t="s">
        <v>761</v>
      </c>
      <c r="P1262">
        <v>1998</v>
      </c>
      <c r="Q1262" t="s">
        <v>762</v>
      </c>
      <c r="R1262" t="s">
        <v>2518</v>
      </c>
      <c r="S1262">
        <v>80.974365000000006</v>
      </c>
      <c r="T1262">
        <v>53</v>
      </c>
      <c r="U1262">
        <v>530304</v>
      </c>
      <c r="V1262" t="str">
        <f t="shared" si="38"/>
        <v>dm-53-03-04</v>
      </c>
      <c r="W1262">
        <f t="shared" si="39"/>
        <v>19</v>
      </c>
    </row>
    <row r="1263" spans="1:23" x14ac:dyDescent="0.2">
      <c r="A1263" t="s">
        <v>10936</v>
      </c>
      <c r="B1263" t="s">
        <v>10937</v>
      </c>
      <c r="C1263" s="4">
        <v>7</v>
      </c>
      <c r="D1263">
        <v>2017</v>
      </c>
      <c r="E1263">
        <v>1538786.45218</v>
      </c>
      <c r="F1263">
        <v>682976.09259000001</v>
      </c>
      <c r="G1263">
        <v>1</v>
      </c>
      <c r="H1263">
        <v>100</v>
      </c>
      <c r="I1263" t="s">
        <v>26</v>
      </c>
      <c r="J1263">
        <v>2</v>
      </c>
      <c r="K1263">
        <v>9</v>
      </c>
      <c r="L1263" t="s">
        <v>27</v>
      </c>
      <c r="M1263">
        <v>1</v>
      </c>
      <c r="N1263">
        <v>2043574</v>
      </c>
      <c r="O1263" t="s">
        <v>4039</v>
      </c>
      <c r="P1263">
        <v>2014</v>
      </c>
      <c r="Q1263" t="s">
        <v>10938</v>
      </c>
      <c r="R1263" t="s">
        <v>2518</v>
      </c>
      <c r="S1263">
        <v>170.62041400000001</v>
      </c>
      <c r="T1263">
        <v>53</v>
      </c>
      <c r="U1263">
        <v>530101</v>
      </c>
      <c r="V1263" t="str">
        <f t="shared" si="38"/>
        <v>dm-53-01-01</v>
      </c>
      <c r="W1263">
        <f t="shared" si="39"/>
        <v>3</v>
      </c>
    </row>
    <row r="1264" spans="1:23" x14ac:dyDescent="0.2">
      <c r="A1264" t="s">
        <v>10941</v>
      </c>
      <c r="B1264" t="s">
        <v>10942</v>
      </c>
      <c r="C1264" s="4">
        <v>7</v>
      </c>
      <c r="D1264">
        <v>2017</v>
      </c>
      <c r="E1264">
        <v>1532972.9497</v>
      </c>
      <c r="F1264">
        <v>684902.34682099998</v>
      </c>
      <c r="G1264">
        <v>1</v>
      </c>
      <c r="H1264">
        <v>300</v>
      </c>
      <c r="I1264" t="s">
        <v>26</v>
      </c>
      <c r="J1264">
        <v>2</v>
      </c>
      <c r="K1264">
        <v>9</v>
      </c>
      <c r="L1264" t="s">
        <v>27</v>
      </c>
      <c r="M1264">
        <v>5</v>
      </c>
      <c r="N1264">
        <v>1803701</v>
      </c>
      <c r="O1264">
        <v>3100068240</v>
      </c>
      <c r="P1264">
        <v>2014</v>
      </c>
      <c r="Q1264" t="s">
        <v>10943</v>
      </c>
      <c r="R1264" s="5">
        <v>240177</v>
      </c>
      <c r="S1264">
        <v>609.41649099999995</v>
      </c>
      <c r="T1264">
        <v>53</v>
      </c>
      <c r="U1264">
        <v>530105</v>
      </c>
      <c r="V1264" t="str">
        <f t="shared" si="38"/>
        <v>dm-53-01-05</v>
      </c>
      <c r="W1264">
        <f t="shared" si="39"/>
        <v>3</v>
      </c>
    </row>
    <row r="1265" spans="1:23" hidden="1" x14ac:dyDescent="0.2">
      <c r="A1265" t="s">
        <v>10960</v>
      </c>
      <c r="B1265" t="s">
        <v>10961</v>
      </c>
      <c r="C1265" s="4">
        <v>7</v>
      </c>
      <c r="D1265">
        <v>2017</v>
      </c>
      <c r="E1265">
        <v>1532056.2220000001</v>
      </c>
      <c r="F1265">
        <v>682701.13852899999</v>
      </c>
      <c r="G1265">
        <v>2</v>
      </c>
      <c r="H1265">
        <v>50</v>
      </c>
      <c r="I1265" t="s">
        <v>33</v>
      </c>
      <c r="J1265">
        <v>2</v>
      </c>
      <c r="K1265">
        <v>9</v>
      </c>
      <c r="L1265" t="s">
        <v>27</v>
      </c>
      <c r="M1265">
        <v>5</v>
      </c>
      <c r="N1265">
        <v>349332</v>
      </c>
      <c r="O1265" t="s">
        <v>2047</v>
      </c>
      <c r="P1265">
        <v>2004</v>
      </c>
      <c r="Q1265" t="s">
        <v>2238</v>
      </c>
      <c r="R1265" t="s">
        <v>2518</v>
      </c>
      <c r="S1265">
        <v>31.258673000000002</v>
      </c>
      <c r="T1265">
        <v>53</v>
      </c>
      <c r="U1265">
        <v>530104</v>
      </c>
      <c r="V1265" t="str">
        <f t="shared" si="38"/>
        <v>dm-53-01-04</v>
      </c>
      <c r="W1265">
        <f t="shared" si="39"/>
        <v>13</v>
      </c>
    </row>
    <row r="1266" spans="1:23" x14ac:dyDescent="0.2">
      <c r="A1266" t="s">
        <v>10964</v>
      </c>
      <c r="B1266" t="s">
        <v>10965</v>
      </c>
      <c r="C1266" s="4">
        <v>7</v>
      </c>
      <c r="D1266">
        <v>2017</v>
      </c>
      <c r="E1266">
        <v>1528833.41922</v>
      </c>
      <c r="F1266">
        <v>701503.76009700005</v>
      </c>
      <c r="G1266">
        <v>1</v>
      </c>
      <c r="H1266">
        <v>300</v>
      </c>
      <c r="I1266" t="s">
        <v>26</v>
      </c>
      <c r="J1266">
        <v>2</v>
      </c>
      <c r="K1266">
        <v>9</v>
      </c>
      <c r="L1266" t="s">
        <v>27</v>
      </c>
      <c r="M1266">
        <v>5</v>
      </c>
      <c r="N1266">
        <v>850270</v>
      </c>
      <c r="O1266" t="s">
        <v>810</v>
      </c>
      <c r="P1266">
        <v>2006</v>
      </c>
      <c r="Q1266" t="s">
        <v>10966</v>
      </c>
      <c r="R1266" s="5">
        <v>238068</v>
      </c>
      <c r="S1266">
        <v>30.780684999999998</v>
      </c>
      <c r="T1266">
        <v>53</v>
      </c>
      <c r="U1266">
        <v>530507</v>
      </c>
      <c r="V1266" t="str">
        <f t="shared" si="38"/>
        <v>dm-53-05-07</v>
      </c>
      <c r="W1266">
        <f t="shared" si="39"/>
        <v>11</v>
      </c>
    </row>
    <row r="1267" spans="1:23" x14ac:dyDescent="0.2">
      <c r="A1267" t="s">
        <v>10969</v>
      </c>
      <c r="B1267" s="1">
        <v>42743.498611111114</v>
      </c>
      <c r="C1267" s="4">
        <v>8</v>
      </c>
      <c r="D1267">
        <v>2017</v>
      </c>
      <c r="E1267">
        <v>1531060.2794300001</v>
      </c>
      <c r="F1267">
        <v>688887.66933599999</v>
      </c>
      <c r="G1267">
        <v>3</v>
      </c>
      <c r="H1267">
        <v>150</v>
      </c>
      <c r="I1267" t="s">
        <v>22</v>
      </c>
      <c r="J1267">
        <v>2</v>
      </c>
      <c r="K1267">
        <v>8</v>
      </c>
      <c r="L1267" t="s">
        <v>27</v>
      </c>
      <c r="M1267">
        <v>5</v>
      </c>
      <c r="N1267">
        <v>1532191</v>
      </c>
      <c r="O1267" t="s">
        <v>1983</v>
      </c>
      <c r="P1267">
        <v>2011</v>
      </c>
      <c r="Q1267" t="s">
        <v>1984</v>
      </c>
      <c r="R1267" s="5">
        <v>238915</v>
      </c>
      <c r="S1267">
        <v>279.782535</v>
      </c>
      <c r="T1267">
        <v>53</v>
      </c>
      <c r="U1267">
        <v>530304</v>
      </c>
      <c r="V1267" t="str">
        <f t="shared" si="38"/>
        <v>dm-53-03-04</v>
      </c>
      <c r="W1267">
        <f t="shared" si="39"/>
        <v>6</v>
      </c>
    </row>
    <row r="1268" spans="1:23" x14ac:dyDescent="0.2">
      <c r="A1268" t="s">
        <v>10977</v>
      </c>
      <c r="B1268" s="1">
        <v>42774.745138888888</v>
      </c>
      <c r="C1268" s="4">
        <v>8</v>
      </c>
      <c r="D1268">
        <v>2017</v>
      </c>
      <c r="E1268">
        <v>1529459.8528499999</v>
      </c>
      <c r="F1268">
        <v>684132.46262600005</v>
      </c>
      <c r="G1268">
        <v>1</v>
      </c>
      <c r="H1268">
        <v>200</v>
      </c>
      <c r="I1268" t="s">
        <v>22</v>
      </c>
      <c r="J1268">
        <v>2</v>
      </c>
      <c r="K1268">
        <v>9</v>
      </c>
      <c r="L1268" t="s">
        <v>27</v>
      </c>
      <c r="M1268">
        <v>5</v>
      </c>
      <c r="N1268">
        <v>93442</v>
      </c>
      <c r="O1268" t="s">
        <v>1044</v>
      </c>
      <c r="P1268">
        <v>1986</v>
      </c>
      <c r="Q1268" t="s">
        <v>1045</v>
      </c>
      <c r="R1268" s="5">
        <v>238649</v>
      </c>
      <c r="S1268">
        <v>502.15467200000001</v>
      </c>
      <c r="T1268">
        <v>53</v>
      </c>
      <c r="U1268">
        <v>530202</v>
      </c>
      <c r="V1268" t="str">
        <f t="shared" si="38"/>
        <v>dm-53-02-02</v>
      </c>
      <c r="W1268">
        <f t="shared" si="39"/>
        <v>31</v>
      </c>
    </row>
    <row r="1269" spans="1:23" x14ac:dyDescent="0.2">
      <c r="A1269" t="s">
        <v>10978</v>
      </c>
      <c r="B1269" s="1">
        <v>42774.770833333336</v>
      </c>
      <c r="C1269" s="4">
        <v>8</v>
      </c>
      <c r="D1269">
        <v>2017</v>
      </c>
      <c r="E1269">
        <v>1526878.1768</v>
      </c>
      <c r="F1269">
        <v>701900.14526400005</v>
      </c>
      <c r="G1269">
        <v>3</v>
      </c>
      <c r="H1269">
        <v>300</v>
      </c>
      <c r="I1269" t="s">
        <v>22</v>
      </c>
      <c r="J1269">
        <v>2</v>
      </c>
      <c r="K1269">
        <v>8</v>
      </c>
      <c r="L1269" t="s">
        <v>27</v>
      </c>
      <c r="M1269">
        <v>5</v>
      </c>
      <c r="N1269">
        <v>78218</v>
      </c>
      <c r="O1269" t="s">
        <v>975</v>
      </c>
      <c r="P1269">
        <v>1998</v>
      </c>
      <c r="Q1269" t="s">
        <v>976</v>
      </c>
      <c r="R1269" s="5">
        <v>239713</v>
      </c>
      <c r="S1269">
        <v>468.69056</v>
      </c>
      <c r="T1269">
        <v>53</v>
      </c>
      <c r="U1269">
        <v>530506</v>
      </c>
      <c r="V1269" t="str">
        <f t="shared" si="38"/>
        <v>dm-53-05-06</v>
      </c>
      <c r="W1269">
        <f t="shared" si="39"/>
        <v>19</v>
      </c>
    </row>
    <row r="1270" spans="1:23" x14ac:dyDescent="0.2">
      <c r="A1270" t="s">
        <v>10979</v>
      </c>
      <c r="B1270" s="1">
        <v>42802.318055555559</v>
      </c>
      <c r="C1270" s="4">
        <v>8</v>
      </c>
      <c r="D1270">
        <v>2017</v>
      </c>
      <c r="E1270">
        <v>1529085.2969599999</v>
      </c>
      <c r="F1270">
        <v>692634.39568399999</v>
      </c>
      <c r="G1270">
        <v>1</v>
      </c>
      <c r="H1270">
        <v>150</v>
      </c>
      <c r="I1270" t="s">
        <v>22</v>
      </c>
      <c r="J1270">
        <v>2</v>
      </c>
      <c r="K1270">
        <v>10</v>
      </c>
      <c r="L1270" t="s">
        <v>27</v>
      </c>
      <c r="M1270">
        <v>5</v>
      </c>
      <c r="N1270">
        <v>1713774</v>
      </c>
      <c r="O1270" t="s">
        <v>854</v>
      </c>
      <c r="P1270">
        <v>2011</v>
      </c>
      <c r="Q1270" t="s">
        <v>1146</v>
      </c>
      <c r="R1270" s="5">
        <v>239435</v>
      </c>
      <c r="S1270">
        <v>350.05901399999999</v>
      </c>
      <c r="T1270">
        <v>53</v>
      </c>
      <c r="U1270">
        <v>530501</v>
      </c>
      <c r="V1270" t="str">
        <f t="shared" si="38"/>
        <v>dm-53-05-01</v>
      </c>
      <c r="W1270">
        <f t="shared" si="39"/>
        <v>6</v>
      </c>
    </row>
    <row r="1271" spans="1:23" x14ac:dyDescent="0.2">
      <c r="A1271" t="s">
        <v>10989</v>
      </c>
      <c r="B1271" s="1">
        <v>42802.525000000001</v>
      </c>
      <c r="C1271" s="4">
        <v>8</v>
      </c>
      <c r="D1271">
        <v>2017</v>
      </c>
      <c r="E1271">
        <v>1539127.7385799999</v>
      </c>
      <c r="F1271">
        <v>701399.55924500001</v>
      </c>
      <c r="G1271">
        <v>3</v>
      </c>
      <c r="H1271">
        <v>300</v>
      </c>
      <c r="I1271" t="s">
        <v>22</v>
      </c>
      <c r="J1271">
        <v>2</v>
      </c>
      <c r="K1271">
        <v>8</v>
      </c>
      <c r="L1271" t="s">
        <v>27</v>
      </c>
      <c r="M1271">
        <v>5</v>
      </c>
      <c r="N1271">
        <v>56852</v>
      </c>
      <c r="O1271" t="s">
        <v>746</v>
      </c>
      <c r="P1271">
        <v>1996</v>
      </c>
      <c r="Q1271" t="s">
        <v>1071</v>
      </c>
      <c r="R1271" s="5">
        <v>238856</v>
      </c>
      <c r="S1271">
        <v>260.59086400000001</v>
      </c>
      <c r="T1271">
        <v>53</v>
      </c>
      <c r="U1271">
        <v>530402</v>
      </c>
      <c r="V1271" t="str">
        <f t="shared" si="38"/>
        <v>dm-53-04-02</v>
      </c>
      <c r="W1271">
        <f t="shared" si="39"/>
        <v>21</v>
      </c>
    </row>
    <row r="1272" spans="1:23" x14ac:dyDescent="0.2">
      <c r="A1272" t="s">
        <v>10990</v>
      </c>
      <c r="B1272" s="1">
        <v>42802.55972222222</v>
      </c>
      <c r="C1272" s="4">
        <v>8</v>
      </c>
      <c r="D1272">
        <v>2017</v>
      </c>
      <c r="E1272">
        <v>1538632.40087</v>
      </c>
      <c r="F1272">
        <v>690415.56269399996</v>
      </c>
      <c r="G1272">
        <v>1</v>
      </c>
      <c r="H1272">
        <v>300</v>
      </c>
      <c r="I1272" t="s">
        <v>26</v>
      </c>
      <c r="J1272">
        <v>2</v>
      </c>
      <c r="K1272">
        <v>9</v>
      </c>
      <c r="L1272" t="s">
        <v>27</v>
      </c>
      <c r="M1272">
        <v>5</v>
      </c>
      <c r="N1272">
        <v>1581187</v>
      </c>
      <c r="O1272" t="s">
        <v>940</v>
      </c>
      <c r="P1272">
        <v>2010</v>
      </c>
      <c r="Q1272" t="s">
        <v>941</v>
      </c>
      <c r="R1272" s="5">
        <v>239794</v>
      </c>
      <c r="S1272">
        <v>301.25536599999998</v>
      </c>
      <c r="T1272">
        <v>53</v>
      </c>
      <c r="U1272">
        <v>530301</v>
      </c>
      <c r="V1272" t="str">
        <f t="shared" si="38"/>
        <v>dm-53-03-01</v>
      </c>
      <c r="W1272">
        <f t="shared" si="39"/>
        <v>7</v>
      </c>
    </row>
    <row r="1273" spans="1:23" x14ac:dyDescent="0.2">
      <c r="A1273" t="s">
        <v>10992</v>
      </c>
      <c r="B1273" s="1">
        <v>42802.902083333334</v>
      </c>
      <c r="C1273" s="4">
        <v>8</v>
      </c>
      <c r="D1273">
        <v>2017</v>
      </c>
      <c r="E1273">
        <v>1537125.84885</v>
      </c>
      <c r="F1273">
        <v>687292.66482399998</v>
      </c>
      <c r="G1273">
        <v>1</v>
      </c>
      <c r="H1273">
        <v>150</v>
      </c>
      <c r="I1273" t="s">
        <v>22</v>
      </c>
      <c r="J1273">
        <v>2</v>
      </c>
      <c r="K1273">
        <v>9</v>
      </c>
      <c r="L1273" t="s">
        <v>27</v>
      </c>
      <c r="M1273">
        <v>5</v>
      </c>
      <c r="N1273">
        <v>225927</v>
      </c>
      <c r="O1273" t="s">
        <v>832</v>
      </c>
      <c r="P1273">
        <v>2004</v>
      </c>
      <c r="Q1273" t="s">
        <v>5182</v>
      </c>
      <c r="R1273" s="5">
        <v>238740</v>
      </c>
      <c r="S1273">
        <v>601.505538</v>
      </c>
      <c r="T1273">
        <v>53</v>
      </c>
      <c r="U1273">
        <v>530301</v>
      </c>
      <c r="V1273" t="str">
        <f t="shared" si="38"/>
        <v>dm-53-03-01</v>
      </c>
      <c r="W1273">
        <f t="shared" si="39"/>
        <v>13</v>
      </c>
    </row>
    <row r="1274" spans="1:23" x14ac:dyDescent="0.2">
      <c r="A1274" t="s">
        <v>10993</v>
      </c>
      <c r="B1274" s="1">
        <v>42802.916666666664</v>
      </c>
      <c r="C1274" s="4">
        <v>8</v>
      </c>
      <c r="D1274">
        <v>2017</v>
      </c>
      <c r="E1274">
        <v>1531474.30427</v>
      </c>
      <c r="F1274">
        <v>684672.62864400004</v>
      </c>
      <c r="G1274">
        <v>1</v>
      </c>
      <c r="H1274">
        <v>300</v>
      </c>
      <c r="I1274" t="s">
        <v>26</v>
      </c>
      <c r="J1274">
        <v>2</v>
      </c>
      <c r="K1274">
        <v>9</v>
      </c>
      <c r="L1274" t="s">
        <v>27</v>
      </c>
      <c r="M1274">
        <v>5</v>
      </c>
      <c r="N1274">
        <v>1801002</v>
      </c>
      <c r="O1274">
        <v>3100068737</v>
      </c>
      <c r="P1274">
        <v>2013</v>
      </c>
      <c r="Q1274" t="s">
        <v>8979</v>
      </c>
      <c r="R1274" s="5">
        <v>240150</v>
      </c>
      <c r="S1274">
        <v>104.412537</v>
      </c>
      <c r="T1274">
        <v>53</v>
      </c>
      <c r="U1274">
        <v>530105</v>
      </c>
      <c r="V1274" t="str">
        <f t="shared" si="38"/>
        <v>dm-53-01-05</v>
      </c>
      <c r="W1274">
        <f t="shared" si="39"/>
        <v>4</v>
      </c>
    </row>
    <row r="1275" spans="1:23" x14ac:dyDescent="0.2">
      <c r="A1275" t="s">
        <v>10994</v>
      </c>
      <c r="B1275" s="1">
        <v>42833.380555555559</v>
      </c>
      <c r="C1275" s="4">
        <v>8</v>
      </c>
      <c r="D1275">
        <v>2017</v>
      </c>
      <c r="E1275">
        <v>1533133.5469</v>
      </c>
      <c r="F1275">
        <v>682920.32159900002</v>
      </c>
      <c r="G1275">
        <v>1</v>
      </c>
      <c r="H1275">
        <v>300</v>
      </c>
      <c r="I1275" t="s">
        <v>22</v>
      </c>
      <c r="J1275">
        <v>2</v>
      </c>
      <c r="K1275">
        <v>9</v>
      </c>
      <c r="L1275" t="s">
        <v>27</v>
      </c>
      <c r="M1275">
        <v>5</v>
      </c>
      <c r="N1275">
        <v>1483303</v>
      </c>
      <c r="O1275" t="s">
        <v>2779</v>
      </c>
      <c r="P1275">
        <v>1993</v>
      </c>
      <c r="Q1275" t="s">
        <v>2780</v>
      </c>
      <c r="R1275" s="5">
        <v>239309</v>
      </c>
      <c r="S1275">
        <v>133.55407</v>
      </c>
      <c r="T1275">
        <v>53</v>
      </c>
      <c r="U1275">
        <v>530104</v>
      </c>
      <c r="V1275" t="str">
        <f t="shared" si="38"/>
        <v>dm-53-01-04</v>
      </c>
      <c r="W1275">
        <f t="shared" si="39"/>
        <v>24</v>
      </c>
    </row>
    <row r="1276" spans="1:23" x14ac:dyDescent="0.2">
      <c r="A1276" t="s">
        <v>11001</v>
      </c>
      <c r="B1276" s="1">
        <v>42833.506944444445</v>
      </c>
      <c r="C1276" s="4">
        <v>8</v>
      </c>
      <c r="D1276">
        <v>2017</v>
      </c>
      <c r="E1276">
        <v>1528967.30164</v>
      </c>
      <c r="F1276">
        <v>684276.73638500005</v>
      </c>
      <c r="G1276">
        <v>1</v>
      </c>
      <c r="H1276">
        <v>150</v>
      </c>
      <c r="I1276" t="s">
        <v>26</v>
      </c>
      <c r="J1276">
        <v>2</v>
      </c>
      <c r="K1276">
        <v>9</v>
      </c>
      <c r="L1276" t="s">
        <v>27</v>
      </c>
      <c r="M1276">
        <v>5</v>
      </c>
      <c r="N1276">
        <v>143815</v>
      </c>
      <c r="O1276" t="s">
        <v>11002</v>
      </c>
      <c r="P1276">
        <v>2000</v>
      </c>
      <c r="Q1276" t="s">
        <v>11003</v>
      </c>
      <c r="R1276" s="5">
        <v>238665</v>
      </c>
      <c r="S1276">
        <v>57.272199999999998</v>
      </c>
      <c r="T1276">
        <v>53</v>
      </c>
      <c r="U1276">
        <v>530202</v>
      </c>
      <c r="V1276" t="str">
        <f t="shared" si="38"/>
        <v>dm-53-02-02</v>
      </c>
      <c r="W1276">
        <f t="shared" si="39"/>
        <v>17</v>
      </c>
    </row>
    <row r="1277" spans="1:23" x14ac:dyDescent="0.2">
      <c r="A1277" t="s">
        <v>11011</v>
      </c>
      <c r="B1277" s="1">
        <v>42863.387499999997</v>
      </c>
      <c r="C1277" s="4">
        <v>8</v>
      </c>
      <c r="D1277">
        <v>2017</v>
      </c>
      <c r="E1277">
        <v>1531951.87472</v>
      </c>
      <c r="F1277">
        <v>683059.27819900005</v>
      </c>
      <c r="G1277">
        <v>1</v>
      </c>
      <c r="H1277">
        <v>300</v>
      </c>
      <c r="I1277" t="s">
        <v>26</v>
      </c>
      <c r="J1277">
        <v>2</v>
      </c>
      <c r="K1277">
        <v>9</v>
      </c>
      <c r="L1277" t="s">
        <v>27</v>
      </c>
      <c r="M1277">
        <v>5</v>
      </c>
      <c r="N1277">
        <v>57857</v>
      </c>
      <c r="O1277" t="s">
        <v>699</v>
      </c>
      <c r="P1277">
        <v>2011</v>
      </c>
      <c r="Q1277" t="s">
        <v>700</v>
      </c>
      <c r="R1277" s="5">
        <v>239786</v>
      </c>
      <c r="S1277">
        <v>102.630236</v>
      </c>
      <c r="T1277">
        <v>53</v>
      </c>
      <c r="U1277">
        <v>530104</v>
      </c>
      <c r="V1277" t="str">
        <f t="shared" si="38"/>
        <v>dm-53-01-04</v>
      </c>
      <c r="W1277">
        <f t="shared" si="39"/>
        <v>6</v>
      </c>
    </row>
    <row r="1278" spans="1:23" x14ac:dyDescent="0.2">
      <c r="A1278" t="s">
        <v>11013</v>
      </c>
      <c r="B1278" s="1">
        <v>42863.796527777777</v>
      </c>
      <c r="C1278" s="4">
        <v>8</v>
      </c>
      <c r="D1278">
        <v>2017</v>
      </c>
      <c r="E1278">
        <v>1525858.6802600001</v>
      </c>
      <c r="F1278">
        <v>684960.384769</v>
      </c>
      <c r="G1278">
        <v>1</v>
      </c>
      <c r="H1278">
        <v>100</v>
      </c>
      <c r="I1278" t="s">
        <v>26</v>
      </c>
      <c r="J1278">
        <v>2</v>
      </c>
      <c r="K1278">
        <v>9</v>
      </c>
      <c r="L1278" t="s">
        <v>27</v>
      </c>
      <c r="M1278">
        <v>2</v>
      </c>
      <c r="N1278">
        <v>131226</v>
      </c>
      <c r="O1278" t="s">
        <v>943</v>
      </c>
      <c r="P1278">
        <v>2005</v>
      </c>
      <c r="Q1278" t="s">
        <v>1204</v>
      </c>
      <c r="R1278" s="5">
        <v>239813</v>
      </c>
      <c r="S1278">
        <v>245.23286999999999</v>
      </c>
      <c r="T1278">
        <v>53</v>
      </c>
      <c r="U1278">
        <v>530601</v>
      </c>
      <c r="V1278" t="str">
        <f t="shared" si="38"/>
        <v>dm-53-06-01</v>
      </c>
      <c r="W1278">
        <f t="shared" si="39"/>
        <v>12</v>
      </c>
    </row>
    <row r="1279" spans="1:23" x14ac:dyDescent="0.2">
      <c r="A1279" t="s">
        <v>11015</v>
      </c>
      <c r="B1279" s="1">
        <v>42894.4375</v>
      </c>
      <c r="C1279" s="4">
        <v>8</v>
      </c>
      <c r="D1279">
        <v>2017</v>
      </c>
      <c r="E1279">
        <v>1524730.8927199999</v>
      </c>
      <c r="F1279">
        <v>688790.38920900004</v>
      </c>
      <c r="G1279">
        <v>1</v>
      </c>
      <c r="H1279">
        <v>300</v>
      </c>
      <c r="I1279" t="s">
        <v>26</v>
      </c>
      <c r="J1279">
        <v>2</v>
      </c>
      <c r="K1279">
        <v>9</v>
      </c>
      <c r="L1279" t="s">
        <v>27</v>
      </c>
      <c r="M1279">
        <v>5</v>
      </c>
      <c r="N1279">
        <v>421167</v>
      </c>
      <c r="O1279" t="s">
        <v>716</v>
      </c>
      <c r="P1279">
        <v>2005</v>
      </c>
      <c r="Q1279" t="s">
        <v>717</v>
      </c>
      <c r="R1279" s="5">
        <v>239336</v>
      </c>
      <c r="S1279">
        <v>373.91037399999999</v>
      </c>
      <c r="T1279">
        <v>53</v>
      </c>
      <c r="U1279">
        <v>530605</v>
      </c>
      <c r="V1279" t="str">
        <f t="shared" si="38"/>
        <v>dm-53-06-05</v>
      </c>
      <c r="W1279">
        <f t="shared" si="39"/>
        <v>12</v>
      </c>
    </row>
    <row r="1280" spans="1:23" x14ac:dyDescent="0.2">
      <c r="A1280" t="s">
        <v>11021</v>
      </c>
      <c r="B1280" s="1">
        <v>42955.418749999997</v>
      </c>
      <c r="C1280" s="4">
        <v>8</v>
      </c>
      <c r="D1280">
        <v>2017</v>
      </c>
      <c r="E1280">
        <v>1526858.87311</v>
      </c>
      <c r="F1280">
        <v>686933.98472099996</v>
      </c>
      <c r="G1280">
        <v>1</v>
      </c>
      <c r="H1280">
        <v>100</v>
      </c>
      <c r="I1280" t="s">
        <v>26</v>
      </c>
      <c r="J1280">
        <v>2</v>
      </c>
      <c r="K1280">
        <v>9</v>
      </c>
      <c r="L1280" t="s">
        <v>27</v>
      </c>
      <c r="M1280">
        <v>5</v>
      </c>
      <c r="N1280">
        <v>1568436</v>
      </c>
      <c r="O1280" t="s">
        <v>9444</v>
      </c>
      <c r="P1280">
        <v>2011</v>
      </c>
      <c r="Q1280" t="s">
        <v>9445</v>
      </c>
      <c r="R1280" s="5">
        <v>239062</v>
      </c>
      <c r="S1280">
        <v>9.3620289999999997</v>
      </c>
      <c r="T1280">
        <v>53</v>
      </c>
      <c r="U1280">
        <v>530604</v>
      </c>
      <c r="V1280" t="str">
        <f t="shared" si="38"/>
        <v>dm-53-06-04</v>
      </c>
      <c r="W1280">
        <f t="shared" si="39"/>
        <v>6</v>
      </c>
    </row>
    <row r="1281" spans="1:23" x14ac:dyDescent="0.2">
      <c r="A1281" t="s">
        <v>11022</v>
      </c>
      <c r="B1281" s="1">
        <v>42955.436805555553</v>
      </c>
      <c r="C1281" s="4">
        <v>8</v>
      </c>
      <c r="D1281">
        <v>2017</v>
      </c>
      <c r="E1281">
        <v>1533069.91041</v>
      </c>
      <c r="F1281">
        <v>682933.52823399997</v>
      </c>
      <c r="G1281">
        <v>1</v>
      </c>
      <c r="H1281">
        <v>300</v>
      </c>
      <c r="I1281" t="s">
        <v>22</v>
      </c>
      <c r="J1281">
        <v>1</v>
      </c>
      <c r="K1281">
        <v>9</v>
      </c>
      <c r="L1281" t="s">
        <v>27</v>
      </c>
      <c r="M1281">
        <v>5</v>
      </c>
      <c r="N1281">
        <v>1483303</v>
      </c>
      <c r="O1281" t="s">
        <v>2779</v>
      </c>
      <c r="P1281">
        <v>1993</v>
      </c>
      <c r="Q1281" t="s">
        <v>2780</v>
      </c>
      <c r="R1281" s="5">
        <v>239309</v>
      </c>
      <c r="S1281">
        <v>133.55407</v>
      </c>
      <c r="T1281">
        <v>53</v>
      </c>
      <c r="U1281">
        <v>530104</v>
      </c>
      <c r="V1281" t="str">
        <f t="shared" ref="V1281:V1344" si="40">"dm-"&amp;TEXT(U1281,"00-00-00")</f>
        <v>dm-53-01-04</v>
      </c>
      <c r="W1281">
        <f t="shared" si="39"/>
        <v>24</v>
      </c>
    </row>
    <row r="1282" spans="1:23" x14ac:dyDescent="0.2">
      <c r="A1282" t="s">
        <v>11023</v>
      </c>
      <c r="B1282" s="1">
        <v>42955.55972222222</v>
      </c>
      <c r="C1282" s="4">
        <v>8</v>
      </c>
      <c r="D1282">
        <v>2017</v>
      </c>
      <c r="E1282">
        <v>1529588.8149000001</v>
      </c>
      <c r="F1282">
        <v>691510.28901299997</v>
      </c>
      <c r="G1282">
        <v>1</v>
      </c>
      <c r="H1282">
        <v>150</v>
      </c>
      <c r="I1282" t="s">
        <v>26</v>
      </c>
      <c r="J1282">
        <v>2</v>
      </c>
      <c r="K1282">
        <v>9</v>
      </c>
      <c r="L1282" t="s">
        <v>27</v>
      </c>
      <c r="M1282">
        <v>5</v>
      </c>
      <c r="N1282">
        <v>1662401</v>
      </c>
      <c r="O1282" t="s">
        <v>2110</v>
      </c>
      <c r="P1282">
        <v>1993</v>
      </c>
      <c r="Q1282" t="s">
        <v>2111</v>
      </c>
      <c r="R1282" s="5">
        <v>240058</v>
      </c>
      <c r="S1282">
        <v>679.67503299999998</v>
      </c>
      <c r="T1282">
        <v>53</v>
      </c>
      <c r="U1282">
        <v>530501</v>
      </c>
      <c r="V1282" t="str">
        <f t="shared" si="40"/>
        <v>dm-53-05-01</v>
      </c>
      <c r="W1282">
        <f t="shared" si="39"/>
        <v>24</v>
      </c>
    </row>
    <row r="1283" spans="1:23" x14ac:dyDescent="0.2">
      <c r="A1283" t="s">
        <v>11024</v>
      </c>
      <c r="B1283" s="1">
        <v>42955.796527777777</v>
      </c>
      <c r="C1283" s="4">
        <v>8</v>
      </c>
      <c r="D1283">
        <v>2017</v>
      </c>
      <c r="E1283">
        <v>1529262.81476</v>
      </c>
      <c r="F1283">
        <v>686547.20438300003</v>
      </c>
      <c r="G1283">
        <v>1</v>
      </c>
      <c r="H1283">
        <v>200</v>
      </c>
      <c r="I1283" t="s">
        <v>22</v>
      </c>
      <c r="J1283">
        <v>2</v>
      </c>
      <c r="K1283">
        <v>9</v>
      </c>
      <c r="L1283" t="s">
        <v>27</v>
      </c>
      <c r="M1283">
        <v>5</v>
      </c>
      <c r="N1283">
        <v>12086</v>
      </c>
      <c r="O1283" t="s">
        <v>1057</v>
      </c>
      <c r="P1283">
        <v>1994</v>
      </c>
      <c r="Q1283" t="s">
        <v>1058</v>
      </c>
      <c r="R1283" t="s">
        <v>2518</v>
      </c>
      <c r="S1283">
        <v>117.152582</v>
      </c>
      <c r="T1283">
        <v>53</v>
      </c>
      <c r="U1283">
        <v>530204</v>
      </c>
      <c r="V1283" t="str">
        <f t="shared" si="40"/>
        <v>dm-53-02-04</v>
      </c>
      <c r="W1283">
        <f t="shared" ref="W1283:W1346" si="41">D1283-P1283</f>
        <v>23</v>
      </c>
    </row>
    <row r="1284" spans="1:23" x14ac:dyDescent="0.2">
      <c r="A1284" t="s">
        <v>11025</v>
      </c>
      <c r="B1284" s="1">
        <v>42986.365277777775</v>
      </c>
      <c r="C1284" s="4">
        <v>8</v>
      </c>
      <c r="D1284">
        <v>2017</v>
      </c>
      <c r="E1284">
        <v>1534106.8298800001</v>
      </c>
      <c r="F1284">
        <v>688438.40569299995</v>
      </c>
      <c r="G1284">
        <v>1</v>
      </c>
      <c r="H1284">
        <v>200</v>
      </c>
      <c r="I1284" t="s">
        <v>22</v>
      </c>
      <c r="J1284">
        <v>2</v>
      </c>
      <c r="K1284">
        <v>9</v>
      </c>
      <c r="L1284" t="s">
        <v>27</v>
      </c>
      <c r="M1284">
        <v>5</v>
      </c>
      <c r="N1284">
        <v>173470</v>
      </c>
      <c r="O1284" t="s">
        <v>798</v>
      </c>
      <c r="P1284">
        <v>1996</v>
      </c>
      <c r="Q1284" t="s">
        <v>11026</v>
      </c>
      <c r="R1284" t="s">
        <v>2518</v>
      </c>
      <c r="S1284">
        <v>256.615679</v>
      </c>
      <c r="T1284">
        <v>53</v>
      </c>
      <c r="U1284">
        <v>530303</v>
      </c>
      <c r="V1284" t="str">
        <f t="shared" si="40"/>
        <v>dm-53-03-03</v>
      </c>
      <c r="W1284">
        <f t="shared" si="41"/>
        <v>21</v>
      </c>
    </row>
    <row r="1285" spans="1:23" x14ac:dyDescent="0.2">
      <c r="A1285" t="s">
        <v>8783</v>
      </c>
      <c r="B1285" s="1">
        <v>42986.368750000001</v>
      </c>
      <c r="C1285" s="4">
        <v>8</v>
      </c>
      <c r="D1285">
        <v>2017</v>
      </c>
      <c r="E1285">
        <v>1526040.4607299999</v>
      </c>
      <c r="F1285">
        <v>686413.69976500003</v>
      </c>
      <c r="G1285">
        <v>1</v>
      </c>
      <c r="H1285">
        <v>150</v>
      </c>
      <c r="I1285" t="s">
        <v>26</v>
      </c>
      <c r="J1285">
        <v>2</v>
      </c>
      <c r="K1285">
        <v>9</v>
      </c>
      <c r="L1285" t="s">
        <v>27</v>
      </c>
      <c r="M1285">
        <v>5</v>
      </c>
      <c r="N1285">
        <v>14204</v>
      </c>
      <c r="O1285" t="s">
        <v>1155</v>
      </c>
      <c r="P1285">
        <v>2005</v>
      </c>
      <c r="Q1285" t="s">
        <v>5154</v>
      </c>
      <c r="R1285" t="s">
        <v>2518</v>
      </c>
      <c r="S1285">
        <v>901.35170700000003</v>
      </c>
      <c r="T1285">
        <v>53</v>
      </c>
      <c r="U1285">
        <v>530606</v>
      </c>
      <c r="V1285" t="str">
        <f t="shared" si="40"/>
        <v>dm-53-06-06</v>
      </c>
      <c r="W1285">
        <f t="shared" si="41"/>
        <v>12</v>
      </c>
    </row>
    <row r="1286" spans="1:23" x14ac:dyDescent="0.2">
      <c r="A1286" t="s">
        <v>11030</v>
      </c>
      <c r="B1286" s="1">
        <v>42986.852083333331</v>
      </c>
      <c r="C1286" s="4">
        <v>8</v>
      </c>
      <c r="D1286">
        <v>2017</v>
      </c>
      <c r="E1286">
        <v>1528790.91817</v>
      </c>
      <c r="F1286">
        <v>684211.82068500004</v>
      </c>
      <c r="G1286">
        <v>1</v>
      </c>
      <c r="H1286">
        <v>150</v>
      </c>
      <c r="I1286" t="s">
        <v>26</v>
      </c>
      <c r="J1286">
        <v>2</v>
      </c>
      <c r="K1286">
        <v>9</v>
      </c>
      <c r="L1286" t="s">
        <v>27</v>
      </c>
      <c r="M1286">
        <v>5</v>
      </c>
      <c r="N1286">
        <v>157820</v>
      </c>
      <c r="O1286" t="s">
        <v>1000</v>
      </c>
      <c r="P1286">
        <v>1993</v>
      </c>
      <c r="Q1286" t="s">
        <v>1001</v>
      </c>
      <c r="R1286" s="5">
        <v>238650</v>
      </c>
      <c r="S1286">
        <v>365.06829099999999</v>
      </c>
      <c r="T1286">
        <v>53</v>
      </c>
      <c r="U1286">
        <v>530202</v>
      </c>
      <c r="V1286" t="str">
        <f t="shared" si="40"/>
        <v>dm-53-02-02</v>
      </c>
      <c r="W1286">
        <f t="shared" si="41"/>
        <v>24</v>
      </c>
    </row>
    <row r="1287" spans="1:23" x14ac:dyDescent="0.2">
      <c r="A1287" t="s">
        <v>11031</v>
      </c>
      <c r="B1287" s="1">
        <v>42986.866666666669</v>
      </c>
      <c r="C1287" s="4">
        <v>8</v>
      </c>
      <c r="D1287">
        <v>2017</v>
      </c>
      <c r="E1287">
        <v>1528659.0207</v>
      </c>
      <c r="F1287">
        <v>686561.17460599996</v>
      </c>
      <c r="G1287">
        <v>1</v>
      </c>
      <c r="H1287">
        <v>200</v>
      </c>
      <c r="I1287" t="s">
        <v>22</v>
      </c>
      <c r="J1287">
        <v>2</v>
      </c>
      <c r="K1287">
        <v>9</v>
      </c>
      <c r="L1287" t="s">
        <v>27</v>
      </c>
      <c r="M1287">
        <v>5</v>
      </c>
      <c r="N1287">
        <v>241165</v>
      </c>
      <c r="O1287" t="s">
        <v>1057</v>
      </c>
      <c r="P1287">
        <v>1994</v>
      </c>
      <c r="Q1287" t="s">
        <v>1058</v>
      </c>
      <c r="R1287" s="5">
        <v>239496</v>
      </c>
      <c r="S1287">
        <v>283.15796699999999</v>
      </c>
      <c r="T1287">
        <v>53</v>
      </c>
      <c r="U1287">
        <v>530204</v>
      </c>
      <c r="V1287" t="str">
        <f t="shared" si="40"/>
        <v>dm-53-02-04</v>
      </c>
      <c r="W1287">
        <f t="shared" si="41"/>
        <v>23</v>
      </c>
    </row>
    <row r="1288" spans="1:23" x14ac:dyDescent="0.2">
      <c r="A1288" t="s">
        <v>11032</v>
      </c>
      <c r="B1288" s="1">
        <v>42986.911111111112</v>
      </c>
      <c r="C1288" s="4">
        <v>8</v>
      </c>
      <c r="D1288">
        <v>2017</v>
      </c>
      <c r="E1288">
        <v>1532708.1194800001</v>
      </c>
      <c r="F1288">
        <v>698138.06780600001</v>
      </c>
      <c r="G1288">
        <v>1</v>
      </c>
      <c r="H1288">
        <v>300</v>
      </c>
      <c r="I1288" t="s">
        <v>22</v>
      </c>
      <c r="J1288">
        <v>2</v>
      </c>
      <c r="K1288">
        <v>9</v>
      </c>
      <c r="L1288" t="s">
        <v>27</v>
      </c>
      <c r="M1288">
        <v>5</v>
      </c>
      <c r="N1288">
        <v>96079</v>
      </c>
      <c r="O1288" t="s">
        <v>761</v>
      </c>
      <c r="P1288">
        <v>1998</v>
      </c>
      <c r="Q1288" t="s">
        <v>762</v>
      </c>
      <c r="R1288" t="s">
        <v>2518</v>
      </c>
      <c r="S1288">
        <v>362.19544100000002</v>
      </c>
      <c r="T1288">
        <v>53</v>
      </c>
      <c r="U1288">
        <v>530401</v>
      </c>
      <c r="V1288" t="str">
        <f t="shared" si="40"/>
        <v>dm-53-04-01</v>
      </c>
      <c r="W1288">
        <f t="shared" si="41"/>
        <v>19</v>
      </c>
    </row>
    <row r="1289" spans="1:23" x14ac:dyDescent="0.2">
      <c r="A1289" t="s">
        <v>11039</v>
      </c>
      <c r="B1289" s="1">
        <v>43016.498611111114</v>
      </c>
      <c r="C1289" s="4">
        <v>8</v>
      </c>
      <c r="D1289">
        <v>2017</v>
      </c>
      <c r="E1289">
        <v>1529428.0749900001</v>
      </c>
      <c r="F1289">
        <v>689845.96508899995</v>
      </c>
      <c r="G1289">
        <v>1</v>
      </c>
      <c r="H1289">
        <v>300</v>
      </c>
      <c r="I1289" t="s">
        <v>22</v>
      </c>
      <c r="J1289">
        <v>2</v>
      </c>
      <c r="K1289">
        <v>9</v>
      </c>
      <c r="L1289" t="s">
        <v>27</v>
      </c>
      <c r="M1289">
        <v>5</v>
      </c>
      <c r="N1289">
        <v>90243</v>
      </c>
      <c r="O1289" t="s">
        <v>868</v>
      </c>
      <c r="P1289">
        <v>1998</v>
      </c>
      <c r="Q1289" t="s">
        <v>869</v>
      </c>
      <c r="R1289" t="s">
        <v>2518</v>
      </c>
      <c r="S1289">
        <v>84.380453000000003</v>
      </c>
      <c r="T1289">
        <v>53</v>
      </c>
      <c r="U1289">
        <v>530304</v>
      </c>
      <c r="V1289" t="str">
        <f t="shared" si="40"/>
        <v>dm-53-03-04</v>
      </c>
      <c r="W1289">
        <f t="shared" si="41"/>
        <v>19</v>
      </c>
    </row>
    <row r="1290" spans="1:23" x14ac:dyDescent="0.2">
      <c r="A1290" t="s">
        <v>11045</v>
      </c>
      <c r="B1290" s="1">
        <v>43047.495833333334</v>
      </c>
      <c r="C1290" s="4">
        <v>8</v>
      </c>
      <c r="D1290">
        <v>2017</v>
      </c>
      <c r="E1290">
        <v>1524723.8010199999</v>
      </c>
      <c r="F1290">
        <v>685516.83703099994</v>
      </c>
      <c r="G1290">
        <v>1</v>
      </c>
      <c r="H1290">
        <v>100</v>
      </c>
      <c r="I1290" t="s">
        <v>26</v>
      </c>
      <c r="J1290">
        <v>2</v>
      </c>
      <c r="K1290">
        <v>9</v>
      </c>
      <c r="L1290" t="s">
        <v>27</v>
      </c>
      <c r="M1290">
        <v>5</v>
      </c>
      <c r="N1290">
        <v>2051269</v>
      </c>
      <c r="O1290" t="s">
        <v>27</v>
      </c>
      <c r="P1290">
        <v>1974</v>
      </c>
      <c r="Q1290" t="s">
        <v>1177</v>
      </c>
      <c r="R1290" t="s">
        <v>2518</v>
      </c>
      <c r="S1290">
        <v>49.909795000000003</v>
      </c>
      <c r="T1290">
        <v>53</v>
      </c>
      <c r="U1290">
        <v>530601</v>
      </c>
      <c r="V1290" t="str">
        <f t="shared" si="40"/>
        <v>dm-53-06-01</v>
      </c>
      <c r="W1290">
        <f t="shared" si="41"/>
        <v>43</v>
      </c>
    </row>
    <row r="1291" spans="1:23" x14ac:dyDescent="0.2">
      <c r="A1291" t="s">
        <v>11048</v>
      </c>
      <c r="B1291" s="1">
        <v>43047.643750000003</v>
      </c>
      <c r="C1291" s="4">
        <v>8</v>
      </c>
      <c r="D1291">
        <v>2017</v>
      </c>
      <c r="E1291">
        <v>1524675.52761</v>
      </c>
      <c r="F1291">
        <v>685512.20728199999</v>
      </c>
      <c r="G1291">
        <v>1</v>
      </c>
      <c r="H1291">
        <v>100</v>
      </c>
      <c r="I1291" t="s">
        <v>26</v>
      </c>
      <c r="J1291">
        <v>2</v>
      </c>
      <c r="K1291">
        <v>9</v>
      </c>
      <c r="L1291" t="s">
        <v>27</v>
      </c>
      <c r="M1291">
        <v>5</v>
      </c>
      <c r="N1291">
        <v>2051267</v>
      </c>
      <c r="O1291" t="s">
        <v>27</v>
      </c>
      <c r="P1291">
        <v>1974</v>
      </c>
      <c r="Q1291" t="s">
        <v>1177</v>
      </c>
      <c r="R1291" t="s">
        <v>2518</v>
      </c>
      <c r="S1291">
        <v>71.591528999999994</v>
      </c>
      <c r="T1291">
        <v>53</v>
      </c>
      <c r="U1291">
        <v>530601</v>
      </c>
      <c r="V1291" t="str">
        <f t="shared" si="40"/>
        <v>dm-53-06-01</v>
      </c>
      <c r="W1291">
        <f t="shared" si="41"/>
        <v>43</v>
      </c>
    </row>
    <row r="1292" spans="1:23" x14ac:dyDescent="0.2">
      <c r="A1292" t="s">
        <v>11049</v>
      </c>
      <c r="B1292" s="1">
        <v>43077.56527777778</v>
      </c>
      <c r="C1292" s="4">
        <v>8</v>
      </c>
      <c r="D1292">
        <v>2017</v>
      </c>
      <c r="E1292">
        <v>1525764.33871</v>
      </c>
      <c r="F1292">
        <v>695756.92995599995</v>
      </c>
      <c r="G1292">
        <v>1</v>
      </c>
      <c r="H1292">
        <v>100</v>
      </c>
      <c r="I1292" t="s">
        <v>26</v>
      </c>
      <c r="J1292">
        <v>2</v>
      </c>
      <c r="K1292">
        <v>9</v>
      </c>
      <c r="L1292" t="s">
        <v>27</v>
      </c>
      <c r="M1292">
        <v>5</v>
      </c>
      <c r="N1292">
        <v>1687784</v>
      </c>
      <c r="O1292" t="s">
        <v>892</v>
      </c>
      <c r="P1292">
        <v>2000</v>
      </c>
      <c r="Q1292" t="s">
        <v>1009</v>
      </c>
      <c r="R1292" s="5">
        <v>239371</v>
      </c>
      <c r="S1292">
        <v>315.62571400000002</v>
      </c>
      <c r="T1292">
        <v>53</v>
      </c>
      <c r="U1292">
        <v>530901</v>
      </c>
      <c r="V1292" t="str">
        <f t="shared" si="40"/>
        <v>dm-53-09-01</v>
      </c>
      <c r="W1292">
        <f t="shared" si="41"/>
        <v>17</v>
      </c>
    </row>
    <row r="1293" spans="1:23" x14ac:dyDescent="0.2">
      <c r="A1293" t="s">
        <v>11059</v>
      </c>
      <c r="B1293" t="s">
        <v>11060</v>
      </c>
      <c r="C1293" s="4">
        <v>8</v>
      </c>
      <c r="D1293">
        <v>2017</v>
      </c>
      <c r="E1293">
        <v>1524790.1242800001</v>
      </c>
      <c r="F1293">
        <v>685786.81799899996</v>
      </c>
      <c r="G1293">
        <v>1</v>
      </c>
      <c r="H1293">
        <v>150</v>
      </c>
      <c r="I1293" t="s">
        <v>22</v>
      </c>
      <c r="J1293">
        <v>2</v>
      </c>
      <c r="K1293">
        <v>9</v>
      </c>
      <c r="L1293" t="s">
        <v>27</v>
      </c>
      <c r="M1293">
        <v>5</v>
      </c>
      <c r="N1293">
        <v>54568</v>
      </c>
      <c r="O1293" t="s">
        <v>9431</v>
      </c>
      <c r="P1293">
        <v>1998</v>
      </c>
      <c r="Q1293" t="s">
        <v>10205</v>
      </c>
      <c r="R1293" t="s">
        <v>2518</v>
      </c>
      <c r="S1293">
        <v>582.25098000000003</v>
      </c>
      <c r="T1293">
        <v>53</v>
      </c>
      <c r="U1293">
        <v>530602</v>
      </c>
      <c r="V1293" t="str">
        <f t="shared" si="40"/>
        <v>dm-53-06-02</v>
      </c>
      <c r="W1293">
        <f t="shared" si="41"/>
        <v>19</v>
      </c>
    </row>
    <row r="1294" spans="1:23" x14ac:dyDescent="0.2">
      <c r="A1294" t="s">
        <v>11061</v>
      </c>
      <c r="B1294" t="s">
        <v>11062</v>
      </c>
      <c r="C1294" s="4">
        <v>8</v>
      </c>
      <c r="D1294">
        <v>2017</v>
      </c>
      <c r="E1294">
        <v>1526134.25529</v>
      </c>
      <c r="F1294">
        <v>685032.92486399994</v>
      </c>
      <c r="G1294">
        <v>1</v>
      </c>
      <c r="H1294">
        <v>300</v>
      </c>
      <c r="I1294" t="s">
        <v>22</v>
      </c>
      <c r="J1294">
        <v>2</v>
      </c>
      <c r="K1294">
        <v>9</v>
      </c>
      <c r="L1294" t="s">
        <v>27</v>
      </c>
      <c r="M1294">
        <v>5</v>
      </c>
      <c r="N1294">
        <v>1474033</v>
      </c>
      <c r="O1294" t="s">
        <v>11063</v>
      </c>
      <c r="P1294">
        <v>1988</v>
      </c>
      <c r="Q1294" t="s">
        <v>11064</v>
      </c>
      <c r="R1294" s="5">
        <v>238769</v>
      </c>
      <c r="S1294">
        <v>226.08457999999999</v>
      </c>
      <c r="T1294">
        <v>53</v>
      </c>
      <c r="U1294">
        <v>530601</v>
      </c>
      <c r="V1294" t="str">
        <f t="shared" si="40"/>
        <v>dm-53-06-01</v>
      </c>
      <c r="W1294">
        <f t="shared" si="41"/>
        <v>29</v>
      </c>
    </row>
    <row r="1295" spans="1:23" x14ac:dyDescent="0.2">
      <c r="A1295" t="s">
        <v>11071</v>
      </c>
      <c r="B1295" t="s">
        <v>11072</v>
      </c>
      <c r="C1295" s="4">
        <v>8</v>
      </c>
      <c r="D1295">
        <v>2017</v>
      </c>
      <c r="E1295">
        <v>1527637.0634600001</v>
      </c>
      <c r="F1295">
        <v>685675.400471</v>
      </c>
      <c r="G1295">
        <v>1</v>
      </c>
      <c r="H1295">
        <v>300</v>
      </c>
      <c r="I1295" t="s">
        <v>26</v>
      </c>
      <c r="J1295">
        <v>2</v>
      </c>
      <c r="K1295">
        <v>9</v>
      </c>
      <c r="L1295" t="s">
        <v>27</v>
      </c>
      <c r="M1295">
        <v>5</v>
      </c>
      <c r="N1295">
        <v>980821</v>
      </c>
      <c r="O1295">
        <v>3100036846</v>
      </c>
      <c r="P1295">
        <v>2008</v>
      </c>
      <c r="Q1295" t="s">
        <v>11073</v>
      </c>
      <c r="R1295" s="5">
        <v>238188</v>
      </c>
      <c r="S1295">
        <v>82.667681000000002</v>
      </c>
      <c r="T1295">
        <v>53</v>
      </c>
      <c r="U1295">
        <v>530205</v>
      </c>
      <c r="V1295" t="str">
        <f t="shared" si="40"/>
        <v>dm-53-02-05</v>
      </c>
      <c r="W1295">
        <f t="shared" si="41"/>
        <v>9</v>
      </c>
    </row>
    <row r="1296" spans="1:23" x14ac:dyDescent="0.2">
      <c r="A1296" t="s">
        <v>11077</v>
      </c>
      <c r="B1296" t="s">
        <v>11078</v>
      </c>
      <c r="C1296" s="4">
        <v>8</v>
      </c>
      <c r="D1296">
        <v>2017</v>
      </c>
      <c r="E1296">
        <v>1530937.31314</v>
      </c>
      <c r="F1296">
        <v>684821.98130400002</v>
      </c>
      <c r="G1296">
        <v>1</v>
      </c>
      <c r="H1296">
        <v>300</v>
      </c>
      <c r="I1296" t="s">
        <v>26</v>
      </c>
      <c r="J1296">
        <v>2</v>
      </c>
      <c r="K1296">
        <v>9</v>
      </c>
      <c r="L1296" t="s">
        <v>27</v>
      </c>
      <c r="M1296">
        <v>5</v>
      </c>
      <c r="N1296">
        <v>1495850</v>
      </c>
      <c r="O1296">
        <v>3100044682</v>
      </c>
      <c r="P1296">
        <v>2010</v>
      </c>
      <c r="Q1296" t="s">
        <v>907</v>
      </c>
      <c r="R1296" s="5">
        <v>238817</v>
      </c>
      <c r="S1296">
        <v>208.57608099999999</v>
      </c>
      <c r="T1296">
        <v>53</v>
      </c>
      <c r="U1296">
        <v>530105</v>
      </c>
      <c r="V1296" t="str">
        <f t="shared" si="40"/>
        <v>dm-53-01-05</v>
      </c>
      <c r="W1296">
        <f t="shared" si="41"/>
        <v>7</v>
      </c>
    </row>
    <row r="1297" spans="1:23" x14ac:dyDescent="0.2">
      <c r="A1297" t="s">
        <v>11095</v>
      </c>
      <c r="B1297" t="s">
        <v>11096</v>
      </c>
      <c r="C1297" s="4">
        <v>8</v>
      </c>
      <c r="D1297">
        <v>2017</v>
      </c>
      <c r="E1297">
        <v>1528193.8000399999</v>
      </c>
      <c r="F1297">
        <v>694750.51010099996</v>
      </c>
      <c r="G1297">
        <v>1</v>
      </c>
      <c r="H1297">
        <v>200</v>
      </c>
      <c r="I1297" t="s">
        <v>22</v>
      </c>
      <c r="J1297">
        <v>2</v>
      </c>
      <c r="K1297">
        <v>9</v>
      </c>
      <c r="L1297" t="s">
        <v>27</v>
      </c>
      <c r="M1297">
        <v>5</v>
      </c>
      <c r="N1297">
        <v>367431</v>
      </c>
      <c r="O1297" t="s">
        <v>1095</v>
      </c>
      <c r="P1297">
        <v>2003</v>
      </c>
      <c r="Q1297" t="s">
        <v>1096</v>
      </c>
      <c r="R1297" t="s">
        <v>3263</v>
      </c>
      <c r="S1297">
        <v>796.70604200000002</v>
      </c>
      <c r="T1297">
        <v>53</v>
      </c>
      <c r="U1297">
        <v>530502</v>
      </c>
      <c r="V1297" t="str">
        <f t="shared" si="40"/>
        <v>dm-53-05-02</v>
      </c>
      <c r="W1297">
        <f t="shared" si="41"/>
        <v>14</v>
      </c>
    </row>
    <row r="1298" spans="1:23" x14ac:dyDescent="0.2">
      <c r="A1298" t="s">
        <v>11101</v>
      </c>
      <c r="B1298" t="s">
        <v>11102</v>
      </c>
      <c r="C1298" s="4">
        <v>8</v>
      </c>
      <c r="D1298">
        <v>2017</v>
      </c>
      <c r="E1298">
        <v>1529018.7297</v>
      </c>
      <c r="F1298">
        <v>689019.66099999996</v>
      </c>
      <c r="G1298">
        <v>1</v>
      </c>
      <c r="H1298">
        <v>300</v>
      </c>
      <c r="I1298" t="s">
        <v>22</v>
      </c>
      <c r="J1298">
        <v>2</v>
      </c>
      <c r="K1298">
        <v>8</v>
      </c>
      <c r="L1298" t="s">
        <v>27</v>
      </c>
      <c r="M1298">
        <v>5</v>
      </c>
      <c r="N1298">
        <v>1979658</v>
      </c>
      <c r="O1298" t="s">
        <v>761</v>
      </c>
      <c r="P1298">
        <v>1998</v>
      </c>
      <c r="Q1298" t="s">
        <v>762</v>
      </c>
      <c r="R1298" t="s">
        <v>2518</v>
      </c>
      <c r="S1298">
        <v>106.792618</v>
      </c>
      <c r="T1298">
        <v>53</v>
      </c>
      <c r="U1298">
        <v>530304</v>
      </c>
      <c r="V1298" t="str">
        <f t="shared" si="40"/>
        <v>dm-53-03-04</v>
      </c>
      <c r="W1298">
        <f t="shared" si="41"/>
        <v>19</v>
      </c>
    </row>
    <row r="1299" spans="1:23" x14ac:dyDescent="0.2">
      <c r="A1299" t="s">
        <v>11115</v>
      </c>
      <c r="B1299" t="s">
        <v>11116</v>
      </c>
      <c r="C1299" s="4">
        <v>8</v>
      </c>
      <c r="D1299">
        <v>2017</v>
      </c>
      <c r="E1299">
        <v>1530484.68462</v>
      </c>
      <c r="F1299">
        <v>688186.51896799996</v>
      </c>
      <c r="G1299">
        <v>1</v>
      </c>
      <c r="H1299">
        <v>200</v>
      </c>
      <c r="I1299" t="s">
        <v>22</v>
      </c>
      <c r="J1299">
        <v>2</v>
      </c>
      <c r="K1299">
        <v>9</v>
      </c>
      <c r="L1299" t="s">
        <v>27</v>
      </c>
      <c r="M1299">
        <v>5</v>
      </c>
      <c r="N1299">
        <v>1448298</v>
      </c>
      <c r="O1299" t="s">
        <v>779</v>
      </c>
      <c r="P1299">
        <v>2010</v>
      </c>
      <c r="Q1299" t="s">
        <v>780</v>
      </c>
      <c r="R1299" s="5">
        <v>238776</v>
      </c>
      <c r="S1299">
        <v>136.67003600000001</v>
      </c>
      <c r="T1299">
        <v>53</v>
      </c>
      <c r="U1299">
        <v>530304</v>
      </c>
      <c r="V1299" t="str">
        <f t="shared" si="40"/>
        <v>dm-53-03-04</v>
      </c>
      <c r="W1299">
        <f t="shared" si="41"/>
        <v>7</v>
      </c>
    </row>
    <row r="1300" spans="1:23" x14ac:dyDescent="0.2">
      <c r="A1300" t="s">
        <v>11117</v>
      </c>
      <c r="B1300" t="s">
        <v>11118</v>
      </c>
      <c r="C1300" s="4">
        <v>8</v>
      </c>
      <c r="D1300">
        <v>2017</v>
      </c>
      <c r="E1300">
        <v>1524891.0874600001</v>
      </c>
      <c r="F1300">
        <v>688757.32400200004</v>
      </c>
      <c r="G1300">
        <v>1</v>
      </c>
      <c r="H1300">
        <v>300</v>
      </c>
      <c r="I1300" t="s">
        <v>26</v>
      </c>
      <c r="J1300">
        <v>2</v>
      </c>
      <c r="K1300">
        <v>9</v>
      </c>
      <c r="L1300" t="s">
        <v>27</v>
      </c>
      <c r="M1300">
        <v>5</v>
      </c>
      <c r="N1300">
        <v>1760592</v>
      </c>
      <c r="O1300" t="s">
        <v>716</v>
      </c>
      <c r="P1300">
        <v>2005</v>
      </c>
      <c r="Q1300" t="s">
        <v>717</v>
      </c>
      <c r="R1300" s="5">
        <v>239770</v>
      </c>
      <c r="S1300">
        <v>89.138801000000001</v>
      </c>
      <c r="T1300">
        <v>53</v>
      </c>
      <c r="U1300">
        <v>530605</v>
      </c>
      <c r="V1300" t="str">
        <f t="shared" si="40"/>
        <v>dm-53-06-05</v>
      </c>
      <c r="W1300">
        <f t="shared" si="41"/>
        <v>12</v>
      </c>
    </row>
    <row r="1301" spans="1:23" x14ac:dyDescent="0.2">
      <c r="A1301" t="s">
        <v>11121</v>
      </c>
      <c r="B1301" t="s">
        <v>11122</v>
      </c>
      <c r="C1301" s="4">
        <v>8</v>
      </c>
      <c r="D1301">
        <v>2017</v>
      </c>
      <c r="E1301">
        <v>1532917.6950300001</v>
      </c>
      <c r="F1301">
        <v>684028.28878299997</v>
      </c>
      <c r="G1301">
        <v>1</v>
      </c>
      <c r="H1301">
        <v>300</v>
      </c>
      <c r="I1301" t="s">
        <v>26</v>
      </c>
      <c r="J1301">
        <v>1</v>
      </c>
      <c r="K1301">
        <v>9</v>
      </c>
      <c r="L1301" t="s">
        <v>27</v>
      </c>
      <c r="M1301">
        <v>5</v>
      </c>
      <c r="N1301">
        <v>1574509</v>
      </c>
      <c r="O1301" t="s">
        <v>1946</v>
      </c>
      <c r="P1301">
        <v>2010</v>
      </c>
      <c r="Q1301" t="s">
        <v>1947</v>
      </c>
      <c r="R1301" s="5">
        <v>239856</v>
      </c>
      <c r="S1301">
        <v>39.579723000000001</v>
      </c>
      <c r="T1301">
        <v>53</v>
      </c>
      <c r="U1301">
        <v>530105</v>
      </c>
      <c r="V1301" t="str">
        <f t="shared" si="40"/>
        <v>dm-53-01-05</v>
      </c>
      <c r="W1301">
        <f t="shared" si="41"/>
        <v>7</v>
      </c>
    </row>
    <row r="1302" spans="1:23" x14ac:dyDescent="0.2">
      <c r="A1302" t="s">
        <v>11125</v>
      </c>
      <c r="B1302" t="s">
        <v>11126</v>
      </c>
      <c r="C1302" s="4">
        <v>8</v>
      </c>
      <c r="D1302">
        <v>2017</v>
      </c>
      <c r="E1302">
        <v>1526628.3454799999</v>
      </c>
      <c r="F1302">
        <v>684809.789537</v>
      </c>
      <c r="G1302">
        <v>1</v>
      </c>
      <c r="H1302">
        <v>300</v>
      </c>
      <c r="I1302" t="s">
        <v>26</v>
      </c>
      <c r="J1302">
        <v>2</v>
      </c>
      <c r="K1302">
        <v>9</v>
      </c>
      <c r="L1302" t="s">
        <v>27</v>
      </c>
      <c r="M1302">
        <v>5</v>
      </c>
      <c r="N1302">
        <v>1486626</v>
      </c>
      <c r="O1302" t="s">
        <v>1181</v>
      </c>
      <c r="P1302">
        <v>2010</v>
      </c>
      <c r="Q1302" t="s">
        <v>1182</v>
      </c>
      <c r="R1302" s="5">
        <v>239828</v>
      </c>
      <c r="S1302">
        <v>182.96010799999999</v>
      </c>
      <c r="T1302">
        <v>53</v>
      </c>
      <c r="U1302">
        <v>530205</v>
      </c>
      <c r="V1302" t="str">
        <f t="shared" si="40"/>
        <v>dm-53-02-05</v>
      </c>
      <c r="W1302">
        <f t="shared" si="41"/>
        <v>7</v>
      </c>
    </row>
    <row r="1303" spans="1:23" x14ac:dyDescent="0.2">
      <c r="A1303" t="s">
        <v>11133</v>
      </c>
      <c r="B1303" t="s">
        <v>11134</v>
      </c>
      <c r="C1303" s="4">
        <v>8</v>
      </c>
      <c r="D1303">
        <v>2017</v>
      </c>
      <c r="E1303">
        <v>1532903.6445299999</v>
      </c>
      <c r="F1303">
        <v>689750.08510000003</v>
      </c>
      <c r="G1303">
        <v>1</v>
      </c>
      <c r="H1303">
        <v>150</v>
      </c>
      <c r="I1303" t="s">
        <v>22</v>
      </c>
      <c r="J1303">
        <v>1</v>
      </c>
      <c r="K1303">
        <v>9</v>
      </c>
      <c r="L1303" t="s">
        <v>27</v>
      </c>
      <c r="M1303">
        <v>5</v>
      </c>
      <c r="N1303">
        <v>1665691</v>
      </c>
      <c r="O1303" t="s">
        <v>2783</v>
      </c>
      <c r="P1303">
        <v>1994</v>
      </c>
      <c r="Q1303" t="s">
        <v>2784</v>
      </c>
      <c r="R1303" s="5">
        <v>239322</v>
      </c>
      <c r="S1303">
        <v>226.981807</v>
      </c>
      <c r="T1303">
        <v>53</v>
      </c>
      <c r="U1303">
        <v>530304</v>
      </c>
      <c r="V1303" t="str">
        <f t="shared" si="40"/>
        <v>dm-53-03-04</v>
      </c>
      <c r="W1303">
        <f t="shared" si="41"/>
        <v>23</v>
      </c>
    </row>
    <row r="1304" spans="1:23" x14ac:dyDescent="0.2">
      <c r="A1304" t="s">
        <v>11137</v>
      </c>
      <c r="B1304" t="s">
        <v>11138</v>
      </c>
      <c r="C1304" s="4">
        <v>8</v>
      </c>
      <c r="D1304">
        <v>2017</v>
      </c>
      <c r="E1304">
        <v>1526916.7699899999</v>
      </c>
      <c r="F1304">
        <v>685194.73022100003</v>
      </c>
      <c r="G1304">
        <v>1</v>
      </c>
      <c r="H1304">
        <v>300</v>
      </c>
      <c r="I1304" t="s">
        <v>26</v>
      </c>
      <c r="J1304">
        <v>2</v>
      </c>
      <c r="K1304">
        <v>9</v>
      </c>
      <c r="L1304" t="s">
        <v>27</v>
      </c>
      <c r="M1304">
        <v>5</v>
      </c>
      <c r="N1304">
        <v>1486642</v>
      </c>
      <c r="O1304" t="s">
        <v>1181</v>
      </c>
      <c r="P1304">
        <v>2010</v>
      </c>
      <c r="Q1304" t="s">
        <v>1182</v>
      </c>
      <c r="R1304" s="5">
        <v>238798</v>
      </c>
      <c r="S1304">
        <v>73.932013999999995</v>
      </c>
      <c r="T1304">
        <v>53</v>
      </c>
      <c r="U1304">
        <v>530205</v>
      </c>
      <c r="V1304" t="str">
        <f t="shared" si="40"/>
        <v>dm-53-02-05</v>
      </c>
      <c r="W1304">
        <f t="shared" si="41"/>
        <v>7</v>
      </c>
    </row>
    <row r="1305" spans="1:23" hidden="1" x14ac:dyDescent="0.2">
      <c r="A1305" t="s">
        <v>11143</v>
      </c>
      <c r="B1305" t="s">
        <v>11144</v>
      </c>
      <c r="C1305" s="4">
        <v>8</v>
      </c>
      <c r="D1305">
        <v>2017</v>
      </c>
      <c r="E1305">
        <v>1530434.2930399999</v>
      </c>
      <c r="F1305">
        <v>700071.42336999997</v>
      </c>
      <c r="G1305">
        <v>4</v>
      </c>
      <c r="H1305">
        <v>50</v>
      </c>
      <c r="I1305" t="s">
        <v>33</v>
      </c>
      <c r="J1305">
        <v>2</v>
      </c>
      <c r="K1305">
        <v>8</v>
      </c>
      <c r="L1305" t="s">
        <v>27</v>
      </c>
      <c r="M1305">
        <v>5</v>
      </c>
      <c r="N1305">
        <v>1495895</v>
      </c>
      <c r="O1305" t="s">
        <v>27</v>
      </c>
      <c r="P1305">
        <v>2010</v>
      </c>
      <c r="Q1305" t="s">
        <v>69</v>
      </c>
      <c r="R1305" s="5">
        <v>238818</v>
      </c>
      <c r="S1305">
        <v>31.306932</v>
      </c>
      <c r="T1305">
        <v>53</v>
      </c>
      <c r="U1305">
        <v>530503</v>
      </c>
      <c r="V1305" t="str">
        <f t="shared" si="40"/>
        <v>dm-53-05-03</v>
      </c>
      <c r="W1305">
        <f t="shared" si="41"/>
        <v>7</v>
      </c>
    </row>
    <row r="1306" spans="1:23" x14ac:dyDescent="0.2">
      <c r="A1306" t="s">
        <v>11150</v>
      </c>
      <c r="B1306" t="s">
        <v>11151</v>
      </c>
      <c r="C1306" s="4">
        <v>8</v>
      </c>
      <c r="D1306">
        <v>2017</v>
      </c>
      <c r="E1306">
        <v>1528600.55871</v>
      </c>
      <c r="F1306">
        <v>689347.30162799999</v>
      </c>
      <c r="G1306">
        <v>1</v>
      </c>
      <c r="H1306">
        <v>300</v>
      </c>
      <c r="I1306" t="s">
        <v>26</v>
      </c>
      <c r="J1306">
        <v>2</v>
      </c>
      <c r="K1306">
        <v>9</v>
      </c>
      <c r="L1306" t="s">
        <v>27</v>
      </c>
      <c r="M1306">
        <v>5</v>
      </c>
      <c r="N1306">
        <v>1897975</v>
      </c>
      <c r="O1306" t="s">
        <v>881</v>
      </c>
      <c r="P1306">
        <v>2014</v>
      </c>
      <c r="Q1306" t="s">
        <v>882</v>
      </c>
      <c r="R1306" t="s">
        <v>2518</v>
      </c>
      <c r="S1306">
        <v>62.852609999999999</v>
      </c>
      <c r="T1306">
        <v>53</v>
      </c>
      <c r="U1306">
        <v>530501</v>
      </c>
      <c r="V1306" t="str">
        <f t="shared" si="40"/>
        <v>dm-53-05-01</v>
      </c>
      <c r="W1306">
        <f t="shared" si="41"/>
        <v>3</v>
      </c>
    </row>
    <row r="1307" spans="1:23" x14ac:dyDescent="0.2">
      <c r="A1307" t="s">
        <v>11152</v>
      </c>
      <c r="B1307" t="s">
        <v>11153</v>
      </c>
      <c r="C1307" s="4">
        <v>8</v>
      </c>
      <c r="D1307">
        <v>2017</v>
      </c>
      <c r="E1307">
        <v>1526774.8052999999</v>
      </c>
      <c r="F1307">
        <v>703031.87838300003</v>
      </c>
      <c r="G1307">
        <v>3</v>
      </c>
      <c r="H1307">
        <v>300</v>
      </c>
      <c r="I1307" t="s">
        <v>22</v>
      </c>
      <c r="J1307">
        <v>2</v>
      </c>
      <c r="K1307">
        <v>8</v>
      </c>
      <c r="L1307" t="s">
        <v>27</v>
      </c>
      <c r="M1307">
        <v>5</v>
      </c>
      <c r="N1307">
        <v>105695</v>
      </c>
      <c r="O1307" t="s">
        <v>725</v>
      </c>
      <c r="P1307">
        <v>2004</v>
      </c>
      <c r="Q1307" t="s">
        <v>726</v>
      </c>
      <c r="R1307" s="5">
        <v>238456</v>
      </c>
      <c r="S1307">
        <v>194.59018800000001</v>
      </c>
      <c r="T1307">
        <v>53</v>
      </c>
      <c r="U1307">
        <v>530507</v>
      </c>
      <c r="V1307" t="str">
        <f t="shared" si="40"/>
        <v>dm-53-05-07</v>
      </c>
      <c r="W1307">
        <f t="shared" si="41"/>
        <v>13</v>
      </c>
    </row>
    <row r="1308" spans="1:23" x14ac:dyDescent="0.2">
      <c r="A1308" t="s">
        <v>11162</v>
      </c>
      <c r="B1308" t="s">
        <v>11163</v>
      </c>
      <c r="C1308" s="4">
        <v>8</v>
      </c>
      <c r="D1308">
        <v>2017</v>
      </c>
      <c r="E1308">
        <v>1527804.7213699999</v>
      </c>
      <c r="F1308">
        <v>693666.82548600005</v>
      </c>
      <c r="G1308">
        <v>1</v>
      </c>
      <c r="H1308">
        <v>100</v>
      </c>
      <c r="I1308" t="s">
        <v>26</v>
      </c>
      <c r="J1308">
        <v>2</v>
      </c>
      <c r="K1308">
        <v>9</v>
      </c>
      <c r="L1308" t="s">
        <v>27</v>
      </c>
      <c r="M1308">
        <v>5</v>
      </c>
      <c r="N1308">
        <v>688199</v>
      </c>
      <c r="O1308" t="s">
        <v>911</v>
      </c>
      <c r="P1308">
        <v>2008</v>
      </c>
      <c r="Q1308" t="s">
        <v>3110</v>
      </c>
      <c r="R1308" s="5">
        <v>237890</v>
      </c>
      <c r="S1308">
        <v>177.958179</v>
      </c>
      <c r="T1308">
        <v>53</v>
      </c>
      <c r="U1308">
        <v>530501</v>
      </c>
      <c r="V1308" t="str">
        <f t="shared" si="40"/>
        <v>dm-53-05-01</v>
      </c>
      <c r="W1308">
        <f t="shared" si="41"/>
        <v>9</v>
      </c>
    </row>
    <row r="1309" spans="1:23" x14ac:dyDescent="0.2">
      <c r="A1309" t="s">
        <v>11164</v>
      </c>
      <c r="B1309" t="s">
        <v>11165</v>
      </c>
      <c r="C1309" s="4">
        <v>8</v>
      </c>
      <c r="D1309">
        <v>2017</v>
      </c>
      <c r="E1309">
        <v>1523756.06213</v>
      </c>
      <c r="F1309">
        <v>687897.49230100005</v>
      </c>
      <c r="G1309">
        <v>1</v>
      </c>
      <c r="H1309">
        <v>150</v>
      </c>
      <c r="I1309" t="s">
        <v>22</v>
      </c>
      <c r="J1309">
        <v>2</v>
      </c>
      <c r="K1309">
        <v>9</v>
      </c>
      <c r="L1309" t="s">
        <v>27</v>
      </c>
      <c r="M1309">
        <v>5</v>
      </c>
      <c r="N1309">
        <v>143454</v>
      </c>
      <c r="O1309" t="s">
        <v>832</v>
      </c>
      <c r="P1309">
        <v>2003</v>
      </c>
      <c r="Q1309" t="s">
        <v>1235</v>
      </c>
      <c r="R1309" t="s">
        <v>2518</v>
      </c>
      <c r="S1309">
        <v>105.682733</v>
      </c>
      <c r="T1309">
        <v>53</v>
      </c>
      <c r="U1309">
        <v>530604</v>
      </c>
      <c r="V1309" t="str">
        <f t="shared" si="40"/>
        <v>dm-53-06-04</v>
      </c>
      <c r="W1309">
        <f t="shared" si="41"/>
        <v>14</v>
      </c>
    </row>
    <row r="1310" spans="1:23" x14ac:dyDescent="0.2">
      <c r="A1310" t="s">
        <v>11166</v>
      </c>
      <c r="B1310" t="s">
        <v>11167</v>
      </c>
      <c r="C1310" s="4">
        <v>8</v>
      </c>
      <c r="D1310">
        <v>2017</v>
      </c>
      <c r="E1310">
        <v>1529165.60249</v>
      </c>
      <c r="F1310">
        <v>683110.55724200001</v>
      </c>
      <c r="G1310">
        <v>1</v>
      </c>
      <c r="H1310">
        <v>150</v>
      </c>
      <c r="I1310" t="s">
        <v>22</v>
      </c>
      <c r="J1310">
        <v>2</v>
      </c>
      <c r="K1310">
        <v>10</v>
      </c>
      <c r="L1310" t="s">
        <v>27</v>
      </c>
      <c r="M1310">
        <v>5</v>
      </c>
      <c r="N1310">
        <v>60337</v>
      </c>
      <c r="O1310" t="s">
        <v>1167</v>
      </c>
      <c r="P1310">
        <v>2002</v>
      </c>
      <c r="Q1310" t="s">
        <v>3458</v>
      </c>
      <c r="R1310" s="5">
        <v>238618</v>
      </c>
      <c r="S1310">
        <v>757.95708500000001</v>
      </c>
      <c r="T1310">
        <v>53</v>
      </c>
      <c r="U1310">
        <v>530201</v>
      </c>
      <c r="V1310" t="str">
        <f t="shared" si="40"/>
        <v>dm-53-02-01</v>
      </c>
      <c r="W1310">
        <f t="shared" si="41"/>
        <v>15</v>
      </c>
    </row>
    <row r="1311" spans="1:23" x14ac:dyDescent="0.2">
      <c r="A1311" t="s">
        <v>11172</v>
      </c>
      <c r="B1311" t="s">
        <v>11173</v>
      </c>
      <c r="C1311" s="4">
        <v>8</v>
      </c>
      <c r="D1311">
        <v>2017</v>
      </c>
      <c r="E1311">
        <v>1525782.42973</v>
      </c>
      <c r="F1311">
        <v>688755.604574</v>
      </c>
      <c r="G1311">
        <v>1</v>
      </c>
      <c r="H1311">
        <v>300</v>
      </c>
      <c r="I1311" t="s">
        <v>26</v>
      </c>
      <c r="J1311">
        <v>2</v>
      </c>
      <c r="K1311">
        <v>9</v>
      </c>
      <c r="L1311" t="s">
        <v>27</v>
      </c>
      <c r="M1311">
        <v>5</v>
      </c>
      <c r="N1311">
        <v>400544</v>
      </c>
      <c r="O1311" t="s">
        <v>716</v>
      </c>
      <c r="P1311">
        <v>2005</v>
      </c>
      <c r="Q1311" t="s">
        <v>717</v>
      </c>
      <c r="R1311" s="5">
        <v>239771</v>
      </c>
      <c r="S1311">
        <v>639.08615599999996</v>
      </c>
      <c r="T1311">
        <v>53</v>
      </c>
      <c r="U1311">
        <v>530605</v>
      </c>
      <c r="V1311" t="str">
        <f t="shared" si="40"/>
        <v>dm-53-06-05</v>
      </c>
      <c r="W1311">
        <f t="shared" si="41"/>
        <v>12</v>
      </c>
    </row>
    <row r="1312" spans="1:23" x14ac:dyDescent="0.2">
      <c r="A1312" t="s">
        <v>11174</v>
      </c>
      <c r="B1312" t="s">
        <v>11175</v>
      </c>
      <c r="C1312" s="4">
        <v>8</v>
      </c>
      <c r="D1312">
        <v>2017</v>
      </c>
      <c r="E1312">
        <v>1538512.24502</v>
      </c>
      <c r="F1312">
        <v>689757.14051900001</v>
      </c>
      <c r="G1312">
        <v>1</v>
      </c>
      <c r="H1312">
        <v>300</v>
      </c>
      <c r="I1312" t="s">
        <v>26</v>
      </c>
      <c r="J1312">
        <v>2</v>
      </c>
      <c r="K1312">
        <v>9</v>
      </c>
      <c r="L1312" t="s">
        <v>27</v>
      </c>
      <c r="M1312">
        <v>5</v>
      </c>
      <c r="N1312">
        <v>1482787</v>
      </c>
      <c r="O1312" t="s">
        <v>940</v>
      </c>
      <c r="P1312">
        <v>2010</v>
      </c>
      <c r="Q1312" t="s">
        <v>941</v>
      </c>
      <c r="R1312" s="5">
        <v>239794</v>
      </c>
      <c r="S1312">
        <v>50.428407999999997</v>
      </c>
      <c r="T1312">
        <v>53</v>
      </c>
      <c r="U1312">
        <v>530301</v>
      </c>
      <c r="V1312" t="str">
        <f t="shared" si="40"/>
        <v>dm-53-03-01</v>
      </c>
      <c r="W1312">
        <f t="shared" si="41"/>
        <v>7</v>
      </c>
    </row>
    <row r="1313" spans="1:23" x14ac:dyDescent="0.2">
      <c r="A1313" t="s">
        <v>11187</v>
      </c>
      <c r="B1313" t="s">
        <v>11188</v>
      </c>
      <c r="C1313" s="4">
        <v>8</v>
      </c>
      <c r="D1313">
        <v>2017</v>
      </c>
      <c r="E1313">
        <v>1529749.73795</v>
      </c>
      <c r="F1313">
        <v>685713.02548199997</v>
      </c>
      <c r="G1313">
        <v>1</v>
      </c>
      <c r="H1313">
        <v>150</v>
      </c>
      <c r="I1313" t="s">
        <v>22</v>
      </c>
      <c r="J1313">
        <v>2</v>
      </c>
      <c r="K1313">
        <v>9</v>
      </c>
      <c r="L1313" t="s">
        <v>27</v>
      </c>
      <c r="M1313">
        <v>5</v>
      </c>
      <c r="N1313">
        <v>252799</v>
      </c>
      <c r="O1313" t="s">
        <v>3509</v>
      </c>
      <c r="P1313">
        <v>1987</v>
      </c>
      <c r="Q1313" t="s">
        <v>8946</v>
      </c>
      <c r="R1313" s="5">
        <v>239084</v>
      </c>
      <c r="S1313">
        <v>276.37484799999999</v>
      </c>
      <c r="T1313">
        <v>53</v>
      </c>
      <c r="U1313">
        <v>530203</v>
      </c>
      <c r="V1313" t="str">
        <f t="shared" si="40"/>
        <v>dm-53-02-03</v>
      </c>
      <c r="W1313">
        <f t="shared" si="41"/>
        <v>30</v>
      </c>
    </row>
    <row r="1314" spans="1:23" hidden="1" x14ac:dyDescent="0.2">
      <c r="A1314" t="s">
        <v>11189</v>
      </c>
      <c r="B1314" t="s">
        <v>11190</v>
      </c>
      <c r="C1314" s="4">
        <v>8</v>
      </c>
      <c r="D1314">
        <v>2017</v>
      </c>
      <c r="E1314">
        <v>1525668.65858</v>
      </c>
      <c r="F1314">
        <v>689040.72299499996</v>
      </c>
      <c r="G1314">
        <v>4</v>
      </c>
      <c r="H1314">
        <v>50</v>
      </c>
      <c r="I1314" t="s">
        <v>33</v>
      </c>
      <c r="J1314">
        <v>2</v>
      </c>
      <c r="K1314">
        <v>9</v>
      </c>
      <c r="L1314" t="s">
        <v>27</v>
      </c>
      <c r="M1314">
        <v>5</v>
      </c>
      <c r="N1314">
        <v>1432609</v>
      </c>
      <c r="O1314" t="s">
        <v>2032</v>
      </c>
      <c r="P1314">
        <v>2008</v>
      </c>
      <c r="Q1314" t="s">
        <v>11191</v>
      </c>
      <c r="R1314" s="5">
        <v>238597</v>
      </c>
      <c r="S1314">
        <v>150.04948099999999</v>
      </c>
      <c r="T1314">
        <v>53</v>
      </c>
      <c r="U1314">
        <v>530801</v>
      </c>
      <c r="V1314" t="str">
        <f t="shared" si="40"/>
        <v>dm-53-08-01</v>
      </c>
      <c r="W1314">
        <f t="shared" si="41"/>
        <v>9</v>
      </c>
    </row>
    <row r="1315" spans="1:23" x14ac:dyDescent="0.2">
      <c r="A1315" t="s">
        <v>11198</v>
      </c>
      <c r="B1315" t="s">
        <v>11199</v>
      </c>
      <c r="C1315" s="4">
        <v>8</v>
      </c>
      <c r="D1315">
        <v>2017</v>
      </c>
      <c r="E1315">
        <v>1526894.2708300001</v>
      </c>
      <c r="F1315">
        <v>701707.31603900006</v>
      </c>
      <c r="G1315">
        <v>3</v>
      </c>
      <c r="H1315">
        <v>300</v>
      </c>
      <c r="I1315" t="s">
        <v>22</v>
      </c>
      <c r="J1315">
        <v>2</v>
      </c>
      <c r="K1315">
        <v>8</v>
      </c>
      <c r="L1315" t="s">
        <v>27</v>
      </c>
      <c r="M1315">
        <v>5</v>
      </c>
      <c r="N1315">
        <v>1660552</v>
      </c>
      <c r="O1315" t="s">
        <v>975</v>
      </c>
      <c r="P1315">
        <v>1998</v>
      </c>
      <c r="Q1315" t="s">
        <v>976</v>
      </c>
      <c r="R1315" s="5">
        <v>239307</v>
      </c>
      <c r="S1315">
        <v>39.603020999999998</v>
      </c>
      <c r="T1315">
        <v>53</v>
      </c>
      <c r="U1315">
        <v>530506</v>
      </c>
      <c r="V1315" t="str">
        <f t="shared" si="40"/>
        <v>dm-53-05-06</v>
      </c>
      <c r="W1315">
        <f t="shared" si="41"/>
        <v>19</v>
      </c>
    </row>
    <row r="1316" spans="1:23" x14ac:dyDescent="0.2">
      <c r="A1316" t="s">
        <v>11196</v>
      </c>
      <c r="B1316" t="s">
        <v>11197</v>
      </c>
      <c r="C1316" s="4">
        <v>8</v>
      </c>
      <c r="D1316">
        <v>2017</v>
      </c>
      <c r="E1316">
        <v>1527203.15399</v>
      </c>
      <c r="F1316">
        <v>685432.62263200001</v>
      </c>
      <c r="G1316">
        <v>1</v>
      </c>
      <c r="H1316">
        <v>300</v>
      </c>
      <c r="I1316" t="s">
        <v>26</v>
      </c>
      <c r="J1316">
        <v>2</v>
      </c>
      <c r="K1316">
        <v>9</v>
      </c>
      <c r="L1316" t="s">
        <v>27</v>
      </c>
      <c r="M1316">
        <v>5</v>
      </c>
      <c r="N1316">
        <v>1766016</v>
      </c>
      <c r="O1316" t="s">
        <v>847</v>
      </c>
      <c r="P1316">
        <v>2006</v>
      </c>
      <c r="Q1316" t="s">
        <v>848</v>
      </c>
      <c r="R1316" s="5">
        <v>239827</v>
      </c>
      <c r="S1316">
        <v>21.634701</v>
      </c>
      <c r="T1316">
        <v>53</v>
      </c>
      <c r="U1316">
        <v>530205</v>
      </c>
      <c r="V1316" t="str">
        <f t="shared" si="40"/>
        <v>dm-53-02-05</v>
      </c>
      <c r="W1316">
        <f t="shared" si="41"/>
        <v>11</v>
      </c>
    </row>
    <row r="1317" spans="1:23" x14ac:dyDescent="0.2">
      <c r="A1317" t="s">
        <v>11207</v>
      </c>
      <c r="B1317" t="s">
        <v>11208</v>
      </c>
      <c r="C1317" s="4">
        <v>8</v>
      </c>
      <c r="D1317">
        <v>2017</v>
      </c>
      <c r="E1317">
        <v>1527809.54797</v>
      </c>
      <c r="F1317">
        <v>684402.82415600005</v>
      </c>
      <c r="G1317">
        <v>1</v>
      </c>
      <c r="H1317">
        <v>300</v>
      </c>
      <c r="I1317" t="s">
        <v>26</v>
      </c>
      <c r="J1317">
        <v>2</v>
      </c>
      <c r="K1317">
        <v>9</v>
      </c>
      <c r="L1317" t="s">
        <v>27</v>
      </c>
      <c r="M1317">
        <v>5</v>
      </c>
      <c r="N1317">
        <v>1493310</v>
      </c>
      <c r="O1317">
        <v>3100047813</v>
      </c>
      <c r="P1317">
        <v>2010</v>
      </c>
      <c r="Q1317" t="s">
        <v>835</v>
      </c>
      <c r="R1317" s="5">
        <v>238923</v>
      </c>
      <c r="S1317">
        <v>258.59541899999999</v>
      </c>
      <c r="T1317">
        <v>53</v>
      </c>
      <c r="U1317">
        <v>530203</v>
      </c>
      <c r="V1317" t="str">
        <f t="shared" si="40"/>
        <v>dm-53-02-03</v>
      </c>
      <c r="W1317">
        <f t="shared" si="41"/>
        <v>7</v>
      </c>
    </row>
    <row r="1318" spans="1:23" x14ac:dyDescent="0.2">
      <c r="A1318" t="s">
        <v>11223</v>
      </c>
      <c r="B1318" t="s">
        <v>11224</v>
      </c>
      <c r="C1318" s="4">
        <v>8</v>
      </c>
      <c r="D1318">
        <v>2017</v>
      </c>
      <c r="E1318">
        <v>1535835.2705099999</v>
      </c>
      <c r="F1318">
        <v>701415.35522499995</v>
      </c>
      <c r="G1318">
        <v>1</v>
      </c>
      <c r="H1318">
        <v>300</v>
      </c>
      <c r="I1318" t="s">
        <v>22</v>
      </c>
      <c r="J1318">
        <v>2</v>
      </c>
      <c r="K1318">
        <v>9</v>
      </c>
      <c r="L1318" t="s">
        <v>27</v>
      </c>
      <c r="M1318">
        <v>5</v>
      </c>
      <c r="N1318">
        <v>1466674</v>
      </c>
      <c r="O1318" t="s">
        <v>746</v>
      </c>
      <c r="P1318">
        <v>1997</v>
      </c>
      <c r="Q1318" t="s">
        <v>747</v>
      </c>
      <c r="R1318" s="5">
        <v>238743</v>
      </c>
      <c r="S1318">
        <v>70.686845000000005</v>
      </c>
      <c r="T1318">
        <v>53</v>
      </c>
      <c r="U1318">
        <v>530402</v>
      </c>
      <c r="V1318" t="str">
        <f t="shared" si="40"/>
        <v>dm-53-04-02</v>
      </c>
      <c r="W1318">
        <f t="shared" si="41"/>
        <v>20</v>
      </c>
    </row>
    <row r="1319" spans="1:23" x14ac:dyDescent="0.2">
      <c r="A1319" t="s">
        <v>11225</v>
      </c>
      <c r="B1319" t="s">
        <v>11226</v>
      </c>
      <c r="C1319" s="4">
        <v>8</v>
      </c>
      <c r="D1319">
        <v>2017</v>
      </c>
      <c r="E1319">
        <v>1530524.99682</v>
      </c>
      <c r="F1319">
        <v>685092.29266200005</v>
      </c>
      <c r="G1319">
        <v>1</v>
      </c>
      <c r="H1319">
        <v>300</v>
      </c>
      <c r="I1319" t="s">
        <v>26</v>
      </c>
      <c r="J1319">
        <v>2</v>
      </c>
      <c r="K1319">
        <v>9</v>
      </c>
      <c r="L1319" t="s">
        <v>27</v>
      </c>
      <c r="M1319">
        <v>5</v>
      </c>
      <c r="N1319">
        <v>739186</v>
      </c>
      <c r="O1319" t="s">
        <v>737</v>
      </c>
      <c r="P1319">
        <v>2008</v>
      </c>
      <c r="Q1319" t="s">
        <v>2229</v>
      </c>
      <c r="R1319" s="5">
        <v>237937</v>
      </c>
      <c r="S1319">
        <v>357.75257199999999</v>
      </c>
      <c r="T1319">
        <v>53</v>
      </c>
      <c r="U1319">
        <v>530203</v>
      </c>
      <c r="V1319" t="str">
        <f t="shared" si="40"/>
        <v>dm-53-02-03</v>
      </c>
      <c r="W1319">
        <f t="shared" si="41"/>
        <v>9</v>
      </c>
    </row>
    <row r="1320" spans="1:23" x14ac:dyDescent="0.2">
      <c r="A1320" t="s">
        <v>11227</v>
      </c>
      <c r="B1320" t="s">
        <v>11228</v>
      </c>
      <c r="C1320" s="4">
        <v>8</v>
      </c>
      <c r="D1320">
        <v>2017</v>
      </c>
      <c r="E1320">
        <v>1525012.65304</v>
      </c>
      <c r="F1320">
        <v>692492.58421300002</v>
      </c>
      <c r="G1320">
        <v>1</v>
      </c>
      <c r="H1320">
        <v>300</v>
      </c>
      <c r="I1320" t="s">
        <v>22</v>
      </c>
      <c r="J1320">
        <v>2</v>
      </c>
      <c r="K1320">
        <v>9</v>
      </c>
      <c r="L1320" t="s">
        <v>27</v>
      </c>
      <c r="M1320">
        <v>5</v>
      </c>
      <c r="N1320">
        <v>17578</v>
      </c>
      <c r="O1320" t="s">
        <v>986</v>
      </c>
      <c r="P1320">
        <v>2003</v>
      </c>
      <c r="Q1320" t="s">
        <v>987</v>
      </c>
      <c r="R1320" s="5">
        <v>238769</v>
      </c>
      <c r="S1320">
        <v>604.86946799999998</v>
      </c>
      <c r="T1320">
        <v>53</v>
      </c>
      <c r="U1320">
        <v>530801</v>
      </c>
      <c r="V1320" t="str">
        <f t="shared" si="40"/>
        <v>dm-53-08-01</v>
      </c>
      <c r="W1320">
        <f t="shared" si="41"/>
        <v>14</v>
      </c>
    </row>
    <row r="1321" spans="1:23" x14ac:dyDescent="0.2">
      <c r="A1321" t="s">
        <v>11231</v>
      </c>
      <c r="B1321" t="s">
        <v>11232</v>
      </c>
      <c r="C1321" s="4">
        <v>8</v>
      </c>
      <c r="D1321">
        <v>2017</v>
      </c>
      <c r="E1321">
        <v>1531134.72517</v>
      </c>
      <c r="F1321">
        <v>683348.20394899999</v>
      </c>
      <c r="G1321">
        <v>1</v>
      </c>
      <c r="H1321">
        <v>300</v>
      </c>
      <c r="I1321" t="s">
        <v>26</v>
      </c>
      <c r="J1321">
        <v>1</v>
      </c>
      <c r="K1321">
        <v>9</v>
      </c>
      <c r="L1321" t="s">
        <v>27</v>
      </c>
      <c r="M1321">
        <v>5</v>
      </c>
      <c r="N1321">
        <v>1661424</v>
      </c>
      <c r="O1321" t="s">
        <v>699</v>
      </c>
      <c r="P1321">
        <v>2011</v>
      </c>
      <c r="Q1321" t="s">
        <v>700</v>
      </c>
      <c r="R1321" s="5">
        <v>239840</v>
      </c>
      <c r="S1321">
        <v>121.949659</v>
      </c>
      <c r="T1321">
        <v>53</v>
      </c>
      <c r="U1321">
        <v>530104</v>
      </c>
      <c r="V1321" t="str">
        <f t="shared" si="40"/>
        <v>dm-53-01-04</v>
      </c>
      <c r="W1321">
        <f t="shared" si="41"/>
        <v>6</v>
      </c>
    </row>
    <row r="1322" spans="1:23" x14ac:dyDescent="0.2">
      <c r="A1322" t="s">
        <v>11233</v>
      </c>
      <c r="B1322" t="s">
        <v>11234</v>
      </c>
      <c r="C1322" s="4">
        <v>8</v>
      </c>
      <c r="D1322">
        <v>2017</v>
      </c>
      <c r="E1322">
        <v>1532424.1957100001</v>
      </c>
      <c r="F1322">
        <v>685694.69397599995</v>
      </c>
      <c r="G1322">
        <v>1</v>
      </c>
      <c r="H1322">
        <v>200</v>
      </c>
      <c r="I1322" t="s">
        <v>22</v>
      </c>
      <c r="J1322">
        <v>2</v>
      </c>
      <c r="K1322">
        <v>9</v>
      </c>
      <c r="L1322" t="s">
        <v>27</v>
      </c>
      <c r="M1322">
        <v>5</v>
      </c>
      <c r="N1322">
        <v>247063</v>
      </c>
      <c r="O1322" t="s">
        <v>779</v>
      </c>
      <c r="P1322">
        <v>2008</v>
      </c>
      <c r="Q1322" t="s">
        <v>916</v>
      </c>
      <c r="R1322" s="5">
        <v>237964</v>
      </c>
      <c r="S1322">
        <v>789.97197600000004</v>
      </c>
      <c r="T1322">
        <v>53</v>
      </c>
      <c r="U1322">
        <v>530105</v>
      </c>
      <c r="V1322" t="str">
        <f t="shared" si="40"/>
        <v>dm-53-01-05</v>
      </c>
      <c r="W1322">
        <f t="shared" si="41"/>
        <v>9</v>
      </c>
    </row>
    <row r="1323" spans="1:23" x14ac:dyDescent="0.2">
      <c r="A1323" t="s">
        <v>11235</v>
      </c>
      <c r="B1323" t="s">
        <v>11236</v>
      </c>
      <c r="C1323" s="4">
        <v>8</v>
      </c>
      <c r="D1323">
        <v>2017</v>
      </c>
      <c r="E1323">
        <v>1526741.41132</v>
      </c>
      <c r="F1323">
        <v>692851.64250700001</v>
      </c>
      <c r="G1323">
        <v>3</v>
      </c>
      <c r="H1323">
        <v>300</v>
      </c>
      <c r="I1323" t="s">
        <v>22</v>
      </c>
      <c r="J1323">
        <v>2</v>
      </c>
      <c r="K1323">
        <v>8</v>
      </c>
      <c r="L1323" t="s">
        <v>11237</v>
      </c>
      <c r="M1323">
        <v>5</v>
      </c>
      <c r="N1323">
        <v>1989120</v>
      </c>
      <c r="O1323" t="s">
        <v>986</v>
      </c>
      <c r="P1323">
        <v>2003</v>
      </c>
      <c r="Q1323" t="s">
        <v>987</v>
      </c>
      <c r="R1323" t="s">
        <v>2518</v>
      </c>
      <c r="S1323">
        <v>984.52495099999999</v>
      </c>
      <c r="T1323">
        <v>53</v>
      </c>
      <c r="U1323">
        <v>530801</v>
      </c>
      <c r="V1323" t="str">
        <f t="shared" si="40"/>
        <v>dm-53-08-01</v>
      </c>
      <c r="W1323">
        <f t="shared" si="41"/>
        <v>14</v>
      </c>
    </row>
    <row r="1324" spans="1:23" x14ac:dyDescent="0.2">
      <c r="A1324" t="s">
        <v>11243</v>
      </c>
      <c r="B1324" t="s">
        <v>11244</v>
      </c>
      <c r="C1324" s="4">
        <v>8</v>
      </c>
      <c r="D1324">
        <v>2017</v>
      </c>
      <c r="E1324">
        <v>1526226.9304800001</v>
      </c>
      <c r="F1324">
        <v>692870.38825600001</v>
      </c>
      <c r="G1324">
        <v>1</v>
      </c>
      <c r="H1324">
        <v>300</v>
      </c>
      <c r="I1324" t="s">
        <v>22</v>
      </c>
      <c r="J1324">
        <v>2</v>
      </c>
      <c r="K1324">
        <v>9</v>
      </c>
      <c r="L1324" t="s">
        <v>27</v>
      </c>
      <c r="M1324">
        <v>5</v>
      </c>
      <c r="N1324">
        <v>1989122</v>
      </c>
      <c r="O1324" t="s">
        <v>986</v>
      </c>
      <c r="P1324">
        <v>2003</v>
      </c>
      <c r="Q1324" t="s">
        <v>987</v>
      </c>
      <c r="R1324" t="s">
        <v>2518</v>
      </c>
      <c r="S1324">
        <v>582.47786499999995</v>
      </c>
      <c r="T1324">
        <v>53</v>
      </c>
      <c r="U1324">
        <v>530801</v>
      </c>
      <c r="V1324" t="str">
        <f t="shared" si="40"/>
        <v>dm-53-08-01</v>
      </c>
      <c r="W1324">
        <f t="shared" si="41"/>
        <v>14</v>
      </c>
    </row>
    <row r="1325" spans="1:23" x14ac:dyDescent="0.2">
      <c r="A1325" t="s">
        <v>11245</v>
      </c>
      <c r="B1325" t="s">
        <v>11246</v>
      </c>
      <c r="C1325" s="4">
        <v>8</v>
      </c>
      <c r="D1325">
        <v>2017</v>
      </c>
      <c r="E1325">
        <v>1525644.74648</v>
      </c>
      <c r="F1325">
        <v>685184.66605799994</v>
      </c>
      <c r="G1325">
        <v>1</v>
      </c>
      <c r="H1325">
        <v>200</v>
      </c>
      <c r="I1325" t="s">
        <v>26</v>
      </c>
      <c r="J1325">
        <v>2</v>
      </c>
      <c r="K1325">
        <v>9</v>
      </c>
      <c r="L1325" t="s">
        <v>27</v>
      </c>
      <c r="M1325">
        <v>5</v>
      </c>
      <c r="N1325">
        <v>257397</v>
      </c>
      <c r="O1325" t="s">
        <v>943</v>
      </c>
      <c r="P1325">
        <v>2005</v>
      </c>
      <c r="Q1325" t="s">
        <v>944</v>
      </c>
      <c r="R1325" t="s">
        <v>2518</v>
      </c>
      <c r="S1325">
        <v>41.188617999999998</v>
      </c>
      <c r="T1325">
        <v>53</v>
      </c>
      <c r="U1325">
        <v>530601</v>
      </c>
      <c r="V1325" t="str">
        <f t="shared" si="40"/>
        <v>dm-53-06-01</v>
      </c>
      <c r="W1325">
        <f t="shared" si="41"/>
        <v>12</v>
      </c>
    </row>
    <row r="1326" spans="1:23" x14ac:dyDescent="0.2">
      <c r="A1326" t="s">
        <v>11260</v>
      </c>
      <c r="B1326" t="s">
        <v>11261</v>
      </c>
      <c r="C1326" s="4">
        <v>8</v>
      </c>
      <c r="D1326">
        <v>2017</v>
      </c>
      <c r="E1326">
        <v>1537272.9860400001</v>
      </c>
      <c r="F1326">
        <v>684792.19890600001</v>
      </c>
      <c r="G1326">
        <v>1</v>
      </c>
      <c r="H1326">
        <v>300</v>
      </c>
      <c r="I1326" t="s">
        <v>26</v>
      </c>
      <c r="J1326">
        <v>2</v>
      </c>
      <c r="K1326">
        <v>9</v>
      </c>
      <c r="L1326" t="s">
        <v>27</v>
      </c>
      <c r="M1326">
        <v>5</v>
      </c>
      <c r="N1326">
        <v>421404</v>
      </c>
      <c r="O1326" t="s">
        <v>2994</v>
      </c>
      <c r="P1326">
        <v>2006</v>
      </c>
      <c r="Q1326" t="s">
        <v>2995</v>
      </c>
      <c r="R1326" s="5">
        <v>238586</v>
      </c>
      <c r="S1326">
        <v>591.45289500000001</v>
      </c>
      <c r="T1326">
        <v>53</v>
      </c>
      <c r="U1326">
        <v>530101</v>
      </c>
      <c r="V1326" t="str">
        <f t="shared" si="40"/>
        <v>dm-53-01-01</v>
      </c>
      <c r="W1326">
        <f t="shared" si="41"/>
        <v>11</v>
      </c>
    </row>
    <row r="1327" spans="1:23" x14ac:dyDescent="0.2">
      <c r="A1327" t="s">
        <v>11266</v>
      </c>
      <c r="B1327" t="s">
        <v>11267</v>
      </c>
      <c r="C1327" s="4">
        <v>8</v>
      </c>
      <c r="D1327">
        <v>2017</v>
      </c>
      <c r="E1327">
        <v>1524934.7997900001</v>
      </c>
      <c r="F1327">
        <v>694533.48380100005</v>
      </c>
      <c r="G1327">
        <v>1</v>
      </c>
      <c r="H1327">
        <v>300</v>
      </c>
      <c r="I1327" t="s">
        <v>26</v>
      </c>
      <c r="J1327">
        <v>2</v>
      </c>
      <c r="K1327">
        <v>9</v>
      </c>
      <c r="L1327" t="s">
        <v>27</v>
      </c>
      <c r="M1327">
        <v>5</v>
      </c>
      <c r="N1327">
        <v>850381</v>
      </c>
      <c r="O1327" t="s">
        <v>6489</v>
      </c>
      <c r="P1327">
        <v>2006</v>
      </c>
      <c r="Q1327" t="s">
        <v>6490</v>
      </c>
      <c r="R1327" s="5">
        <v>238068</v>
      </c>
      <c r="S1327">
        <v>230.503545</v>
      </c>
      <c r="T1327">
        <v>53</v>
      </c>
      <c r="U1327">
        <v>530801</v>
      </c>
      <c r="V1327" t="str">
        <f t="shared" si="40"/>
        <v>dm-53-08-01</v>
      </c>
      <c r="W1327">
        <f t="shared" si="41"/>
        <v>11</v>
      </c>
    </row>
    <row r="1328" spans="1:23" x14ac:dyDescent="0.2">
      <c r="A1328" t="s">
        <v>11272</v>
      </c>
      <c r="B1328" t="s">
        <v>11273</v>
      </c>
      <c r="C1328" s="4">
        <v>8</v>
      </c>
      <c r="D1328">
        <v>2017</v>
      </c>
      <c r="E1328">
        <v>1526837.5392100001</v>
      </c>
      <c r="F1328">
        <v>702336.91286299995</v>
      </c>
      <c r="G1328">
        <v>3</v>
      </c>
      <c r="H1328">
        <v>300</v>
      </c>
      <c r="I1328" t="s">
        <v>22</v>
      </c>
      <c r="J1328">
        <v>2</v>
      </c>
      <c r="K1328">
        <v>8</v>
      </c>
      <c r="L1328" t="s">
        <v>27</v>
      </c>
      <c r="M1328">
        <v>5</v>
      </c>
      <c r="N1328">
        <v>78218</v>
      </c>
      <c r="O1328" t="s">
        <v>975</v>
      </c>
      <c r="P1328">
        <v>1998</v>
      </c>
      <c r="Q1328" t="s">
        <v>976</v>
      </c>
      <c r="R1328" s="5">
        <v>239713</v>
      </c>
      <c r="S1328">
        <v>468.69056</v>
      </c>
      <c r="T1328">
        <v>53</v>
      </c>
      <c r="U1328">
        <v>530507</v>
      </c>
      <c r="V1328" t="str">
        <f t="shared" si="40"/>
        <v>dm-53-05-07</v>
      </c>
      <c r="W1328">
        <f t="shared" si="41"/>
        <v>19</v>
      </c>
    </row>
    <row r="1329" spans="1:23" x14ac:dyDescent="0.2">
      <c r="A1329" t="s">
        <v>11274</v>
      </c>
      <c r="B1329" s="1">
        <v>42744.102777777778</v>
      </c>
      <c r="C1329" s="4">
        <v>9</v>
      </c>
      <c r="D1329">
        <v>2017</v>
      </c>
      <c r="E1329">
        <v>1526166.6649199999</v>
      </c>
      <c r="F1329">
        <v>687253.63945500006</v>
      </c>
      <c r="G1329">
        <v>1</v>
      </c>
      <c r="H1329">
        <v>150</v>
      </c>
      <c r="I1329" t="s">
        <v>26</v>
      </c>
      <c r="J1329">
        <v>2</v>
      </c>
      <c r="K1329">
        <v>1</v>
      </c>
      <c r="L1329" t="s">
        <v>11275</v>
      </c>
      <c r="M1329">
        <v>3</v>
      </c>
      <c r="N1329">
        <v>545651</v>
      </c>
      <c r="O1329" t="s">
        <v>798</v>
      </c>
      <c r="P1329">
        <v>2002</v>
      </c>
      <c r="Q1329" t="s">
        <v>11276</v>
      </c>
      <c r="R1329" s="5">
        <v>237726</v>
      </c>
      <c r="S1329">
        <v>28.463995000000001</v>
      </c>
      <c r="T1329">
        <v>53</v>
      </c>
      <c r="U1329">
        <v>530604</v>
      </c>
      <c r="V1329" t="str">
        <f t="shared" si="40"/>
        <v>dm-53-06-04</v>
      </c>
      <c r="W1329">
        <f t="shared" si="41"/>
        <v>15</v>
      </c>
    </row>
    <row r="1330" spans="1:23" x14ac:dyDescent="0.2">
      <c r="A1330" t="s">
        <v>11277</v>
      </c>
      <c r="B1330" s="1">
        <v>42744.388194444444</v>
      </c>
      <c r="C1330" s="4">
        <v>9</v>
      </c>
      <c r="D1330">
        <v>2017</v>
      </c>
      <c r="E1330">
        <v>1525833.48217</v>
      </c>
      <c r="F1330">
        <v>685088.59475399996</v>
      </c>
      <c r="G1330">
        <v>1</v>
      </c>
      <c r="H1330">
        <v>200</v>
      </c>
      <c r="I1330" t="s">
        <v>26</v>
      </c>
      <c r="J1330">
        <v>2</v>
      </c>
      <c r="K1330">
        <v>9</v>
      </c>
      <c r="L1330" t="s">
        <v>27</v>
      </c>
      <c r="M1330">
        <v>5</v>
      </c>
      <c r="N1330">
        <v>2050981</v>
      </c>
      <c r="O1330" t="s">
        <v>943</v>
      </c>
      <c r="P1330">
        <v>2005</v>
      </c>
      <c r="Q1330" t="s">
        <v>944</v>
      </c>
      <c r="R1330" t="s">
        <v>2518</v>
      </c>
      <c r="S1330">
        <v>82.465518000000003</v>
      </c>
      <c r="T1330">
        <v>53</v>
      </c>
      <c r="U1330">
        <v>530601</v>
      </c>
      <c r="V1330" t="str">
        <f t="shared" si="40"/>
        <v>dm-53-06-01</v>
      </c>
      <c r="W1330">
        <f t="shared" si="41"/>
        <v>12</v>
      </c>
    </row>
    <row r="1331" spans="1:23" x14ac:dyDescent="0.2">
      <c r="A1331" t="s">
        <v>11280</v>
      </c>
      <c r="B1331" s="1">
        <v>42744.439583333333</v>
      </c>
      <c r="C1331" s="4">
        <v>9</v>
      </c>
      <c r="D1331">
        <v>2017</v>
      </c>
      <c r="E1331">
        <v>1531586.0974300001</v>
      </c>
      <c r="F1331">
        <v>685467.30320299999</v>
      </c>
      <c r="G1331">
        <v>3</v>
      </c>
      <c r="H1331">
        <v>300</v>
      </c>
      <c r="I1331" t="s">
        <v>26</v>
      </c>
      <c r="J1331">
        <v>2</v>
      </c>
      <c r="K1331">
        <v>9</v>
      </c>
      <c r="L1331" t="s">
        <v>27</v>
      </c>
      <c r="M1331">
        <v>5</v>
      </c>
      <c r="N1331">
        <v>2020427</v>
      </c>
      <c r="O1331">
        <v>3300010434</v>
      </c>
      <c r="P1331">
        <v>2015</v>
      </c>
      <c r="Q1331" t="s">
        <v>8256</v>
      </c>
      <c r="R1331" t="s">
        <v>2518</v>
      </c>
      <c r="S1331">
        <v>253.75300799999999</v>
      </c>
      <c r="T1331">
        <v>53</v>
      </c>
      <c r="U1331">
        <v>530105</v>
      </c>
      <c r="V1331" t="str">
        <f t="shared" si="40"/>
        <v>dm-53-01-05</v>
      </c>
      <c r="W1331">
        <f t="shared" si="41"/>
        <v>2</v>
      </c>
    </row>
    <row r="1332" spans="1:23" x14ac:dyDescent="0.2">
      <c r="A1332" t="s">
        <v>11281</v>
      </c>
      <c r="B1332" s="1">
        <v>42744.439583333333</v>
      </c>
      <c r="C1332" s="4">
        <v>9</v>
      </c>
      <c r="D1332">
        <v>2017</v>
      </c>
      <c r="E1332">
        <v>1532430.0141499999</v>
      </c>
      <c r="F1332">
        <v>701596.20164500002</v>
      </c>
      <c r="G1332">
        <v>1</v>
      </c>
      <c r="H1332">
        <v>300</v>
      </c>
      <c r="I1332" t="s">
        <v>26</v>
      </c>
      <c r="J1332">
        <v>2</v>
      </c>
      <c r="K1332">
        <v>9</v>
      </c>
      <c r="L1332" t="s">
        <v>27</v>
      </c>
      <c r="M1332">
        <v>5</v>
      </c>
      <c r="N1332">
        <v>325272</v>
      </c>
      <c r="O1332" t="s">
        <v>2619</v>
      </c>
      <c r="P1332">
        <v>2005</v>
      </c>
      <c r="Q1332" t="s">
        <v>9047</v>
      </c>
      <c r="R1332" s="5">
        <v>239735</v>
      </c>
      <c r="S1332">
        <v>77.178635999999997</v>
      </c>
      <c r="T1332">
        <v>53</v>
      </c>
      <c r="U1332">
        <v>530503</v>
      </c>
      <c r="V1332" t="str">
        <f t="shared" si="40"/>
        <v>dm-53-05-03</v>
      </c>
      <c r="W1332">
        <f t="shared" si="41"/>
        <v>12</v>
      </c>
    </row>
    <row r="1333" spans="1:23" x14ac:dyDescent="0.2">
      <c r="A1333" t="s">
        <v>11288</v>
      </c>
      <c r="B1333" s="1">
        <v>42775.418749999997</v>
      </c>
      <c r="C1333" s="4">
        <v>9</v>
      </c>
      <c r="D1333">
        <v>2017</v>
      </c>
      <c r="E1333">
        <v>1527358.75248</v>
      </c>
      <c r="F1333">
        <v>687882.02469600004</v>
      </c>
      <c r="G1333">
        <v>1</v>
      </c>
      <c r="H1333">
        <v>300</v>
      </c>
      <c r="I1333" t="s">
        <v>26</v>
      </c>
      <c r="J1333">
        <v>2</v>
      </c>
      <c r="K1333">
        <v>9</v>
      </c>
      <c r="L1333" t="s">
        <v>27</v>
      </c>
      <c r="M1333">
        <v>5</v>
      </c>
      <c r="N1333">
        <v>713523</v>
      </c>
      <c r="O1333" t="s">
        <v>716</v>
      </c>
      <c r="P1333">
        <v>2005</v>
      </c>
      <c r="Q1333" t="s">
        <v>717</v>
      </c>
      <c r="R1333" s="5">
        <v>239770</v>
      </c>
      <c r="S1333">
        <v>176.43164300000001</v>
      </c>
      <c r="T1333">
        <v>53</v>
      </c>
      <c r="U1333">
        <v>530605</v>
      </c>
      <c r="V1333" t="str">
        <f t="shared" si="40"/>
        <v>dm-53-06-05</v>
      </c>
      <c r="W1333">
        <f t="shared" si="41"/>
        <v>12</v>
      </c>
    </row>
    <row r="1334" spans="1:23" x14ac:dyDescent="0.2">
      <c r="A1334" t="s">
        <v>11289</v>
      </c>
      <c r="B1334" s="1">
        <v>42775.599305555559</v>
      </c>
      <c r="C1334" s="4">
        <v>9</v>
      </c>
      <c r="D1334">
        <v>2017</v>
      </c>
      <c r="E1334">
        <v>1530299.5540199999</v>
      </c>
      <c r="F1334">
        <v>685747.78717300005</v>
      </c>
      <c r="G1334">
        <v>1</v>
      </c>
      <c r="H1334">
        <v>150</v>
      </c>
      <c r="I1334" t="s">
        <v>26</v>
      </c>
      <c r="J1334">
        <v>2</v>
      </c>
      <c r="K1334">
        <v>9</v>
      </c>
      <c r="L1334" t="s">
        <v>27</v>
      </c>
      <c r="M1334">
        <v>5</v>
      </c>
      <c r="N1334">
        <v>201367</v>
      </c>
      <c r="O1334" t="s">
        <v>832</v>
      </c>
      <c r="P1334">
        <v>2004</v>
      </c>
      <c r="Q1334" t="s">
        <v>833</v>
      </c>
      <c r="R1334" s="5">
        <v>239084</v>
      </c>
      <c r="S1334">
        <v>131.879513</v>
      </c>
      <c r="T1334">
        <v>53</v>
      </c>
      <c r="U1334">
        <v>530203</v>
      </c>
      <c r="V1334" t="str">
        <f t="shared" si="40"/>
        <v>dm-53-02-03</v>
      </c>
      <c r="W1334">
        <f t="shared" si="41"/>
        <v>13</v>
      </c>
    </row>
    <row r="1335" spans="1:23" x14ac:dyDescent="0.2">
      <c r="A1335" t="s">
        <v>11290</v>
      </c>
      <c r="B1335" s="1">
        <v>42775.646527777775</v>
      </c>
      <c r="C1335" s="4">
        <v>9</v>
      </c>
      <c r="D1335">
        <v>2017</v>
      </c>
      <c r="E1335">
        <v>1527496.9601</v>
      </c>
      <c r="F1335">
        <v>694488.22429499996</v>
      </c>
      <c r="G1335">
        <v>1</v>
      </c>
      <c r="H1335">
        <v>300</v>
      </c>
      <c r="I1335" t="s">
        <v>22</v>
      </c>
      <c r="J1335">
        <v>2</v>
      </c>
      <c r="K1335">
        <v>9</v>
      </c>
      <c r="L1335" t="s">
        <v>27</v>
      </c>
      <c r="M1335">
        <v>5</v>
      </c>
      <c r="N1335">
        <v>222540</v>
      </c>
      <c r="O1335" t="s">
        <v>743</v>
      </c>
      <c r="P1335">
        <v>1998</v>
      </c>
      <c r="Q1335" t="s">
        <v>744</v>
      </c>
      <c r="R1335" t="s">
        <v>2518</v>
      </c>
      <c r="S1335">
        <v>334.10487599999999</v>
      </c>
      <c r="T1335">
        <v>53</v>
      </c>
      <c r="U1335">
        <v>530501</v>
      </c>
      <c r="V1335" t="str">
        <f t="shared" si="40"/>
        <v>dm-53-05-01</v>
      </c>
      <c r="W1335">
        <f t="shared" si="41"/>
        <v>19</v>
      </c>
    </row>
    <row r="1336" spans="1:23" x14ac:dyDescent="0.2">
      <c r="A1336" t="s">
        <v>11291</v>
      </c>
      <c r="B1336" s="1">
        <v>42775.646527777775</v>
      </c>
      <c r="C1336" s="4">
        <v>9</v>
      </c>
      <c r="D1336">
        <v>2017</v>
      </c>
      <c r="E1336">
        <v>1528897.47193</v>
      </c>
      <c r="F1336">
        <v>688717.36799199996</v>
      </c>
      <c r="G1336">
        <v>1</v>
      </c>
      <c r="H1336">
        <v>300</v>
      </c>
      <c r="I1336" t="s">
        <v>22</v>
      </c>
      <c r="J1336">
        <v>2</v>
      </c>
      <c r="K1336">
        <v>10</v>
      </c>
      <c r="L1336" t="s">
        <v>27</v>
      </c>
      <c r="M1336">
        <v>5</v>
      </c>
      <c r="N1336">
        <v>2048533</v>
      </c>
      <c r="O1336" t="s">
        <v>761</v>
      </c>
      <c r="P1336">
        <v>1998</v>
      </c>
      <c r="Q1336" t="s">
        <v>762</v>
      </c>
      <c r="R1336" s="5">
        <v>239211</v>
      </c>
      <c r="S1336">
        <v>50.560580000000002</v>
      </c>
      <c r="T1336">
        <v>53</v>
      </c>
      <c r="U1336">
        <v>530304</v>
      </c>
      <c r="V1336" t="str">
        <f t="shared" si="40"/>
        <v>dm-53-03-04</v>
      </c>
      <c r="W1336">
        <f t="shared" si="41"/>
        <v>19</v>
      </c>
    </row>
    <row r="1337" spans="1:23" x14ac:dyDescent="0.2">
      <c r="A1337" t="s">
        <v>11300</v>
      </c>
      <c r="B1337" s="1">
        <v>42834.371527777781</v>
      </c>
      <c r="C1337" s="4">
        <v>9</v>
      </c>
      <c r="D1337">
        <v>2017</v>
      </c>
      <c r="E1337">
        <v>1526138.6894100001</v>
      </c>
      <c r="F1337">
        <v>692326.03402899997</v>
      </c>
      <c r="G1337">
        <v>1</v>
      </c>
      <c r="H1337">
        <v>150</v>
      </c>
      <c r="I1337" t="s">
        <v>26</v>
      </c>
      <c r="J1337">
        <v>2</v>
      </c>
      <c r="K1337">
        <v>9</v>
      </c>
      <c r="L1337" t="s">
        <v>27</v>
      </c>
      <c r="M1337">
        <v>5</v>
      </c>
      <c r="N1337">
        <v>2052143</v>
      </c>
      <c r="O1337" t="s">
        <v>798</v>
      </c>
      <c r="P1337">
        <v>2003</v>
      </c>
      <c r="Q1337" t="s">
        <v>9646</v>
      </c>
      <c r="R1337" t="s">
        <v>2518</v>
      </c>
      <c r="S1337">
        <v>466.24663199999998</v>
      </c>
      <c r="T1337">
        <v>53</v>
      </c>
      <c r="U1337">
        <v>530801</v>
      </c>
      <c r="V1337" t="str">
        <f t="shared" si="40"/>
        <v>dm-53-08-01</v>
      </c>
      <c r="W1337">
        <f t="shared" si="41"/>
        <v>14</v>
      </c>
    </row>
    <row r="1338" spans="1:23" x14ac:dyDescent="0.2">
      <c r="A1338" t="s">
        <v>11301</v>
      </c>
      <c r="B1338" s="1">
        <v>42834.379861111112</v>
      </c>
      <c r="C1338" s="4">
        <v>9</v>
      </c>
      <c r="D1338">
        <v>2017</v>
      </c>
      <c r="E1338">
        <v>1531879.6218699999</v>
      </c>
      <c r="F1338">
        <v>686020.01386900002</v>
      </c>
      <c r="G1338">
        <v>1</v>
      </c>
      <c r="H1338">
        <v>300</v>
      </c>
      <c r="I1338" t="s">
        <v>26</v>
      </c>
      <c r="J1338">
        <v>2</v>
      </c>
      <c r="K1338">
        <v>9</v>
      </c>
      <c r="L1338" t="s">
        <v>27</v>
      </c>
      <c r="M1338">
        <v>5</v>
      </c>
      <c r="N1338">
        <v>1574760</v>
      </c>
      <c r="O1338" t="s">
        <v>740</v>
      </c>
      <c r="P1338">
        <v>2011</v>
      </c>
      <c r="Q1338" t="s">
        <v>741</v>
      </c>
      <c r="R1338" s="5">
        <v>239799</v>
      </c>
      <c r="S1338">
        <v>200.27435299999999</v>
      </c>
      <c r="T1338">
        <v>53</v>
      </c>
      <c r="U1338">
        <v>530105</v>
      </c>
      <c r="V1338" t="str">
        <f t="shared" si="40"/>
        <v>dm-53-01-05</v>
      </c>
      <c r="W1338">
        <f t="shared" si="41"/>
        <v>6</v>
      </c>
    </row>
    <row r="1339" spans="1:23" x14ac:dyDescent="0.2">
      <c r="A1339" t="s">
        <v>11312</v>
      </c>
      <c r="B1339" s="1">
        <v>42834.643055555556</v>
      </c>
      <c r="C1339" s="4">
        <v>9</v>
      </c>
      <c r="D1339">
        <v>2017</v>
      </c>
      <c r="E1339">
        <v>1530205.73651</v>
      </c>
      <c r="F1339">
        <v>706392.73658200004</v>
      </c>
      <c r="G1339">
        <v>3</v>
      </c>
      <c r="H1339">
        <v>300</v>
      </c>
      <c r="I1339" t="s">
        <v>22</v>
      </c>
      <c r="J1339">
        <v>2</v>
      </c>
      <c r="K1339">
        <v>8</v>
      </c>
      <c r="L1339" t="s">
        <v>8966</v>
      </c>
      <c r="M1339">
        <v>5</v>
      </c>
      <c r="N1339">
        <v>537903</v>
      </c>
      <c r="O1339" t="s">
        <v>725</v>
      </c>
      <c r="P1339">
        <v>2004</v>
      </c>
      <c r="Q1339" t="s">
        <v>726</v>
      </c>
      <c r="R1339" s="5">
        <v>237718</v>
      </c>
      <c r="S1339">
        <v>290.53885300000002</v>
      </c>
      <c r="T1339">
        <v>53</v>
      </c>
      <c r="U1339">
        <v>530507</v>
      </c>
      <c r="V1339" t="str">
        <f t="shared" si="40"/>
        <v>dm-53-05-07</v>
      </c>
      <c r="W1339">
        <f t="shared" si="41"/>
        <v>13</v>
      </c>
    </row>
    <row r="1340" spans="1:23" x14ac:dyDescent="0.2">
      <c r="A1340" t="s">
        <v>11314</v>
      </c>
      <c r="B1340" s="1">
        <v>42864.03402777778</v>
      </c>
      <c r="C1340" s="4">
        <v>9</v>
      </c>
      <c r="D1340">
        <v>2017</v>
      </c>
      <c r="E1340">
        <v>1527583.1842799999</v>
      </c>
      <c r="F1340">
        <v>685598.69173600001</v>
      </c>
      <c r="G1340">
        <v>1</v>
      </c>
      <c r="H1340">
        <v>300</v>
      </c>
      <c r="I1340" t="s">
        <v>26</v>
      </c>
      <c r="J1340">
        <v>2</v>
      </c>
      <c r="K1340">
        <v>9</v>
      </c>
      <c r="L1340" t="s">
        <v>27</v>
      </c>
      <c r="M1340">
        <v>5</v>
      </c>
      <c r="N1340">
        <v>977296</v>
      </c>
      <c r="O1340" t="s">
        <v>1207</v>
      </c>
      <c r="P1340">
        <v>2007</v>
      </c>
      <c r="Q1340" t="s">
        <v>1208</v>
      </c>
      <c r="R1340" s="5">
        <v>238188</v>
      </c>
      <c r="S1340">
        <v>219.737908</v>
      </c>
      <c r="T1340">
        <v>53</v>
      </c>
      <c r="U1340">
        <v>530205</v>
      </c>
      <c r="V1340" t="str">
        <f t="shared" si="40"/>
        <v>dm-53-02-05</v>
      </c>
      <c r="W1340">
        <f t="shared" si="41"/>
        <v>10</v>
      </c>
    </row>
    <row r="1341" spans="1:23" x14ac:dyDescent="0.2">
      <c r="A1341" t="s">
        <v>11317</v>
      </c>
      <c r="B1341" s="1">
        <v>42864.531944444447</v>
      </c>
      <c r="C1341" s="4">
        <v>9</v>
      </c>
      <c r="D1341">
        <v>2017</v>
      </c>
      <c r="E1341">
        <v>1531635.8131200001</v>
      </c>
      <c r="F1341">
        <v>690661.05012899998</v>
      </c>
      <c r="G1341">
        <v>1</v>
      </c>
      <c r="H1341">
        <v>100</v>
      </c>
      <c r="I1341" t="s">
        <v>26</v>
      </c>
      <c r="J1341">
        <v>2</v>
      </c>
      <c r="K1341">
        <v>9</v>
      </c>
      <c r="L1341" t="s">
        <v>27</v>
      </c>
      <c r="M1341">
        <v>5</v>
      </c>
      <c r="N1341">
        <v>365862</v>
      </c>
      <c r="O1341" t="s">
        <v>27</v>
      </c>
      <c r="P1341">
        <v>1990</v>
      </c>
      <c r="Q1341" t="s">
        <v>4431</v>
      </c>
      <c r="R1341" s="5">
        <v>239427</v>
      </c>
      <c r="S1341">
        <v>281.05545599999999</v>
      </c>
      <c r="T1341">
        <v>53</v>
      </c>
      <c r="U1341">
        <v>530304</v>
      </c>
      <c r="V1341" t="str">
        <f t="shared" si="40"/>
        <v>dm-53-03-04</v>
      </c>
      <c r="W1341">
        <f t="shared" si="41"/>
        <v>27</v>
      </c>
    </row>
    <row r="1342" spans="1:23" x14ac:dyDescent="0.2">
      <c r="A1342" t="s">
        <v>11319</v>
      </c>
      <c r="B1342" s="1">
        <v>42864.838888888888</v>
      </c>
      <c r="C1342" s="4">
        <v>9</v>
      </c>
      <c r="D1342">
        <v>2017</v>
      </c>
      <c r="E1342">
        <v>1525558.75819</v>
      </c>
      <c r="F1342">
        <v>695581.34458799998</v>
      </c>
      <c r="G1342">
        <v>1</v>
      </c>
      <c r="H1342">
        <v>200</v>
      </c>
      <c r="I1342" t="s">
        <v>22</v>
      </c>
      <c r="J1342">
        <v>2</v>
      </c>
      <c r="K1342">
        <v>9</v>
      </c>
      <c r="L1342" t="s">
        <v>27</v>
      </c>
      <c r="M1342">
        <v>5</v>
      </c>
      <c r="N1342">
        <v>1687612</v>
      </c>
      <c r="O1342" t="s">
        <v>892</v>
      </c>
      <c r="P1342">
        <v>2000</v>
      </c>
      <c r="Q1342" t="s">
        <v>2151</v>
      </c>
      <c r="R1342" s="5">
        <v>239370</v>
      </c>
      <c r="S1342">
        <v>142.668161</v>
      </c>
      <c r="T1342">
        <v>53</v>
      </c>
      <c r="U1342">
        <v>530901</v>
      </c>
      <c r="V1342" t="str">
        <f t="shared" si="40"/>
        <v>dm-53-09-01</v>
      </c>
      <c r="W1342">
        <f t="shared" si="41"/>
        <v>17</v>
      </c>
    </row>
    <row r="1343" spans="1:23" x14ac:dyDescent="0.2">
      <c r="A1343" t="s">
        <v>11323</v>
      </c>
      <c r="B1343" s="1">
        <v>42895.329861111109</v>
      </c>
      <c r="C1343" s="4">
        <v>9</v>
      </c>
      <c r="D1343">
        <v>2017</v>
      </c>
      <c r="E1343">
        <v>1524263.14494</v>
      </c>
      <c r="F1343">
        <v>688783.18912600004</v>
      </c>
      <c r="G1343">
        <v>1</v>
      </c>
      <c r="H1343">
        <v>300</v>
      </c>
      <c r="I1343" t="s">
        <v>26</v>
      </c>
      <c r="J1343">
        <v>2</v>
      </c>
      <c r="K1343">
        <v>9</v>
      </c>
      <c r="L1343" t="s">
        <v>27</v>
      </c>
      <c r="M1343">
        <v>5</v>
      </c>
      <c r="N1343">
        <v>714436</v>
      </c>
      <c r="O1343" t="s">
        <v>716</v>
      </c>
      <c r="P1343">
        <v>2005</v>
      </c>
      <c r="Q1343" t="s">
        <v>717</v>
      </c>
      <c r="R1343" s="5">
        <v>237917</v>
      </c>
      <c r="S1343">
        <v>157.89124200000001</v>
      </c>
      <c r="T1343">
        <v>53</v>
      </c>
      <c r="U1343">
        <v>530605</v>
      </c>
      <c r="V1343" t="str">
        <f t="shared" si="40"/>
        <v>dm-53-06-05</v>
      </c>
      <c r="W1343">
        <f t="shared" si="41"/>
        <v>12</v>
      </c>
    </row>
    <row r="1344" spans="1:23" x14ac:dyDescent="0.2">
      <c r="A1344" t="s">
        <v>11324</v>
      </c>
      <c r="B1344" s="1">
        <v>42895.397222222222</v>
      </c>
      <c r="C1344" s="4">
        <v>9</v>
      </c>
      <c r="D1344">
        <v>2017</v>
      </c>
      <c r="E1344">
        <v>1538214.0878699999</v>
      </c>
      <c r="F1344">
        <v>685909.503287</v>
      </c>
      <c r="G1344">
        <v>1</v>
      </c>
      <c r="H1344">
        <v>300</v>
      </c>
      <c r="I1344" t="s">
        <v>26</v>
      </c>
      <c r="J1344">
        <v>2</v>
      </c>
      <c r="K1344">
        <v>9</v>
      </c>
      <c r="L1344" t="s">
        <v>27</v>
      </c>
      <c r="M1344">
        <v>5</v>
      </c>
      <c r="N1344">
        <v>1788911</v>
      </c>
      <c r="O1344">
        <v>3100068009</v>
      </c>
      <c r="P1344">
        <v>2013</v>
      </c>
      <c r="Q1344" t="s">
        <v>11325</v>
      </c>
      <c r="R1344" s="5">
        <v>240031</v>
      </c>
      <c r="S1344">
        <v>241.12307000000001</v>
      </c>
      <c r="T1344">
        <v>53</v>
      </c>
      <c r="U1344">
        <v>530101</v>
      </c>
      <c r="V1344" t="str">
        <f t="shared" si="40"/>
        <v>dm-53-01-01</v>
      </c>
      <c r="W1344">
        <f t="shared" si="41"/>
        <v>4</v>
      </c>
    </row>
    <row r="1345" spans="1:23" x14ac:dyDescent="0.2">
      <c r="A1345" t="s">
        <v>11331</v>
      </c>
      <c r="B1345" s="1">
        <v>42895.508333333331</v>
      </c>
      <c r="C1345" s="4">
        <v>9</v>
      </c>
      <c r="D1345">
        <v>2017</v>
      </c>
      <c r="E1345">
        <v>1526889.7779600001</v>
      </c>
      <c r="F1345">
        <v>693132.76949600002</v>
      </c>
      <c r="G1345">
        <v>1</v>
      </c>
      <c r="H1345">
        <v>150</v>
      </c>
      <c r="I1345" t="s">
        <v>26</v>
      </c>
      <c r="J1345">
        <v>2</v>
      </c>
      <c r="K1345">
        <v>9</v>
      </c>
      <c r="L1345" t="s">
        <v>27</v>
      </c>
      <c r="M1345">
        <v>5</v>
      </c>
      <c r="N1345">
        <v>367774</v>
      </c>
      <c r="O1345" t="s">
        <v>27</v>
      </c>
      <c r="P1345">
        <v>1988</v>
      </c>
      <c r="Q1345" t="s">
        <v>4502</v>
      </c>
      <c r="R1345" t="s">
        <v>2518</v>
      </c>
      <c r="S1345">
        <v>35.934758000000002</v>
      </c>
      <c r="T1345">
        <v>53</v>
      </c>
      <c r="U1345">
        <v>530801</v>
      </c>
      <c r="V1345" t="str">
        <f t="shared" ref="V1345:V1407" si="42">"dm-"&amp;TEXT(U1345,"00-00-00")</f>
        <v>dm-53-08-01</v>
      </c>
      <c r="W1345">
        <f t="shared" si="41"/>
        <v>29</v>
      </c>
    </row>
    <row r="1346" spans="1:23" x14ac:dyDescent="0.2">
      <c r="A1346" t="s">
        <v>11333</v>
      </c>
      <c r="B1346" s="1">
        <v>42925.426388888889</v>
      </c>
      <c r="C1346" s="4">
        <v>9</v>
      </c>
      <c r="D1346">
        <v>2017</v>
      </c>
      <c r="E1346">
        <v>1531162.7740100001</v>
      </c>
      <c r="F1346">
        <v>686191.12183900003</v>
      </c>
      <c r="G1346">
        <v>1</v>
      </c>
      <c r="H1346">
        <v>150</v>
      </c>
      <c r="I1346" t="s">
        <v>22</v>
      </c>
      <c r="J1346">
        <v>2</v>
      </c>
      <c r="K1346">
        <v>9</v>
      </c>
      <c r="L1346" t="s">
        <v>27</v>
      </c>
      <c r="M1346">
        <v>5</v>
      </c>
      <c r="N1346">
        <v>1664396</v>
      </c>
      <c r="O1346" t="s">
        <v>713</v>
      </c>
      <c r="P1346">
        <v>2001</v>
      </c>
      <c r="Q1346" t="s">
        <v>1053</v>
      </c>
      <c r="R1346" s="5">
        <v>239317</v>
      </c>
      <c r="S1346">
        <v>161.45051000000001</v>
      </c>
      <c r="T1346">
        <v>53</v>
      </c>
      <c r="U1346">
        <v>530204</v>
      </c>
      <c r="V1346" t="str">
        <f t="shared" si="42"/>
        <v>dm-53-02-04</v>
      </c>
      <c r="W1346">
        <f t="shared" si="41"/>
        <v>16</v>
      </c>
    </row>
    <row r="1347" spans="1:23" x14ac:dyDescent="0.2">
      <c r="A1347" t="s">
        <v>11334</v>
      </c>
      <c r="B1347" s="1">
        <v>42925.45416666667</v>
      </c>
      <c r="C1347" s="4">
        <v>9</v>
      </c>
      <c r="D1347">
        <v>2017</v>
      </c>
      <c r="E1347">
        <v>1532034.5941600001</v>
      </c>
      <c r="F1347">
        <v>685752.84396800003</v>
      </c>
      <c r="G1347">
        <v>1</v>
      </c>
      <c r="H1347">
        <v>150</v>
      </c>
      <c r="I1347" t="s">
        <v>22</v>
      </c>
      <c r="J1347">
        <v>2</v>
      </c>
      <c r="K1347">
        <v>9</v>
      </c>
      <c r="L1347" t="s">
        <v>27</v>
      </c>
      <c r="M1347">
        <v>5</v>
      </c>
      <c r="N1347">
        <v>1680698</v>
      </c>
      <c r="O1347" t="s">
        <v>786</v>
      </c>
      <c r="P1347">
        <v>1994</v>
      </c>
      <c r="Q1347" t="s">
        <v>3378</v>
      </c>
      <c r="R1347" s="5">
        <v>239352</v>
      </c>
      <c r="S1347">
        <v>489.81874199999999</v>
      </c>
      <c r="T1347">
        <v>53</v>
      </c>
      <c r="U1347">
        <v>530105</v>
      </c>
      <c r="V1347" t="str">
        <f t="shared" si="42"/>
        <v>dm-53-01-05</v>
      </c>
      <c r="W1347">
        <f t="shared" ref="W1347:W1410" si="43">D1347-P1347</f>
        <v>23</v>
      </c>
    </row>
    <row r="1348" spans="1:23" x14ac:dyDescent="0.2">
      <c r="A1348" t="s">
        <v>11339</v>
      </c>
      <c r="B1348" s="1">
        <v>42925.750694444447</v>
      </c>
      <c r="C1348" s="4">
        <v>9</v>
      </c>
      <c r="D1348">
        <v>2017</v>
      </c>
      <c r="E1348">
        <v>1534588.6124499999</v>
      </c>
      <c r="F1348">
        <v>684212.57826900005</v>
      </c>
      <c r="G1348">
        <v>1</v>
      </c>
      <c r="H1348">
        <v>100</v>
      </c>
      <c r="I1348" t="s">
        <v>26</v>
      </c>
      <c r="J1348">
        <v>2</v>
      </c>
      <c r="K1348">
        <v>9</v>
      </c>
      <c r="L1348" t="s">
        <v>27</v>
      </c>
      <c r="M1348">
        <v>5</v>
      </c>
      <c r="N1348">
        <v>1714369</v>
      </c>
      <c r="O1348" t="s">
        <v>782</v>
      </c>
      <c r="P1348">
        <v>2008</v>
      </c>
      <c r="Q1348" t="s">
        <v>11340</v>
      </c>
      <c r="R1348" s="5">
        <v>239524</v>
      </c>
      <c r="S1348">
        <v>111.327642</v>
      </c>
      <c r="T1348">
        <v>53</v>
      </c>
      <c r="U1348">
        <v>530102</v>
      </c>
      <c r="V1348" t="str">
        <f t="shared" si="42"/>
        <v>dm-53-01-02</v>
      </c>
      <c r="W1348">
        <f t="shared" si="43"/>
        <v>9</v>
      </c>
    </row>
    <row r="1349" spans="1:23" x14ac:dyDescent="0.2">
      <c r="A1349" t="s">
        <v>11342</v>
      </c>
      <c r="B1349" s="1">
        <v>42956.320833333331</v>
      </c>
      <c r="C1349" s="4">
        <v>9</v>
      </c>
      <c r="D1349">
        <v>2017</v>
      </c>
      <c r="E1349">
        <v>1523764.6730599999</v>
      </c>
      <c r="F1349">
        <v>687925.43938899995</v>
      </c>
      <c r="G1349">
        <v>3</v>
      </c>
      <c r="H1349">
        <v>150</v>
      </c>
      <c r="I1349" t="s">
        <v>22</v>
      </c>
      <c r="J1349">
        <v>2</v>
      </c>
      <c r="K1349">
        <v>8</v>
      </c>
      <c r="L1349" t="s">
        <v>27</v>
      </c>
      <c r="M1349">
        <v>5</v>
      </c>
      <c r="N1349">
        <v>143454</v>
      </c>
      <c r="O1349" t="s">
        <v>832</v>
      </c>
      <c r="P1349">
        <v>2003</v>
      </c>
      <c r="Q1349" t="s">
        <v>1235</v>
      </c>
      <c r="R1349" t="s">
        <v>2518</v>
      </c>
      <c r="S1349">
        <v>105.682733</v>
      </c>
      <c r="T1349">
        <v>53</v>
      </c>
      <c r="U1349">
        <v>530604</v>
      </c>
      <c r="V1349" t="str">
        <f t="shared" si="42"/>
        <v>dm-53-06-04</v>
      </c>
      <c r="W1349">
        <f t="shared" si="43"/>
        <v>14</v>
      </c>
    </row>
    <row r="1350" spans="1:23" x14ac:dyDescent="0.2">
      <c r="A1350" t="s">
        <v>11343</v>
      </c>
      <c r="B1350" s="1">
        <v>42956.339583333334</v>
      </c>
      <c r="C1350" s="4">
        <v>9</v>
      </c>
      <c r="D1350">
        <v>2017</v>
      </c>
      <c r="E1350">
        <v>1532146.02076</v>
      </c>
      <c r="F1350">
        <v>689685.59160000004</v>
      </c>
      <c r="G1350">
        <v>1</v>
      </c>
      <c r="H1350">
        <v>200</v>
      </c>
      <c r="I1350" t="s">
        <v>26</v>
      </c>
      <c r="J1350">
        <v>2</v>
      </c>
      <c r="K1350">
        <v>9</v>
      </c>
      <c r="L1350" t="s">
        <v>27</v>
      </c>
      <c r="M1350">
        <v>5</v>
      </c>
      <c r="N1350">
        <v>1414494</v>
      </c>
      <c r="O1350" t="s">
        <v>8867</v>
      </c>
      <c r="P1350">
        <v>2009</v>
      </c>
      <c r="Q1350" t="s">
        <v>8868</v>
      </c>
      <c r="R1350" s="5">
        <v>239322</v>
      </c>
      <c r="S1350">
        <v>7.3447170000000002</v>
      </c>
      <c r="T1350">
        <v>53</v>
      </c>
      <c r="U1350">
        <v>530304</v>
      </c>
      <c r="V1350" t="str">
        <f t="shared" si="42"/>
        <v>dm-53-03-04</v>
      </c>
      <c r="W1350">
        <f t="shared" si="43"/>
        <v>8</v>
      </c>
    </row>
    <row r="1351" spans="1:23" x14ac:dyDescent="0.2">
      <c r="A1351" t="s">
        <v>11344</v>
      </c>
      <c r="B1351" s="1">
        <v>42956.498611111114</v>
      </c>
      <c r="C1351" s="4">
        <v>9</v>
      </c>
      <c r="D1351">
        <v>2017</v>
      </c>
      <c r="E1351">
        <v>1526204.2598999999</v>
      </c>
      <c r="F1351">
        <v>685199.05785300001</v>
      </c>
      <c r="G1351">
        <v>1</v>
      </c>
      <c r="H1351">
        <v>200</v>
      </c>
      <c r="I1351" t="s">
        <v>26</v>
      </c>
      <c r="J1351">
        <v>2</v>
      </c>
      <c r="K1351">
        <v>9</v>
      </c>
      <c r="L1351" t="s">
        <v>27</v>
      </c>
      <c r="M1351">
        <v>5</v>
      </c>
      <c r="N1351">
        <v>5310</v>
      </c>
      <c r="O1351" t="s">
        <v>943</v>
      </c>
      <c r="P1351">
        <v>2005</v>
      </c>
      <c r="Q1351" t="s">
        <v>944</v>
      </c>
      <c r="R1351" s="5">
        <v>239288</v>
      </c>
      <c r="S1351">
        <v>102.26954000000001</v>
      </c>
      <c r="T1351">
        <v>53</v>
      </c>
      <c r="U1351">
        <v>530601</v>
      </c>
      <c r="V1351" t="str">
        <f t="shared" si="42"/>
        <v>dm-53-06-01</v>
      </c>
      <c r="W1351">
        <f t="shared" si="43"/>
        <v>12</v>
      </c>
    </row>
    <row r="1352" spans="1:23" x14ac:dyDescent="0.2">
      <c r="A1352" t="s">
        <v>11345</v>
      </c>
      <c r="B1352" s="1">
        <v>42956.668055555558</v>
      </c>
      <c r="C1352" s="4">
        <v>9</v>
      </c>
      <c r="D1352">
        <v>2017</v>
      </c>
      <c r="E1352">
        <v>1526883.9069000001</v>
      </c>
      <c r="F1352">
        <v>701840.19153299998</v>
      </c>
      <c r="G1352">
        <v>3</v>
      </c>
      <c r="H1352">
        <v>300</v>
      </c>
      <c r="I1352" t="s">
        <v>22</v>
      </c>
      <c r="J1352">
        <v>2</v>
      </c>
      <c r="K1352">
        <v>8</v>
      </c>
      <c r="L1352" t="s">
        <v>27</v>
      </c>
      <c r="M1352">
        <v>5</v>
      </c>
      <c r="N1352">
        <v>401952</v>
      </c>
      <c r="O1352" t="s">
        <v>975</v>
      </c>
      <c r="P1352">
        <v>1998</v>
      </c>
      <c r="Q1352" t="s">
        <v>976</v>
      </c>
      <c r="R1352" s="5">
        <v>239713</v>
      </c>
      <c r="S1352">
        <v>45.452976</v>
      </c>
      <c r="T1352">
        <v>53</v>
      </c>
      <c r="U1352">
        <v>530506</v>
      </c>
      <c r="V1352" t="str">
        <f t="shared" si="42"/>
        <v>dm-53-05-06</v>
      </c>
      <c r="W1352">
        <f t="shared" si="43"/>
        <v>19</v>
      </c>
    </row>
    <row r="1353" spans="1:23" x14ac:dyDescent="0.2">
      <c r="A1353" t="s">
        <v>11349</v>
      </c>
      <c r="B1353" s="1">
        <v>42956.711805555555</v>
      </c>
      <c r="C1353" s="4">
        <v>9</v>
      </c>
      <c r="D1353">
        <v>2017</v>
      </c>
      <c r="E1353">
        <v>1536877.64509</v>
      </c>
      <c r="F1353">
        <v>684821.51558999997</v>
      </c>
      <c r="G1353">
        <v>1</v>
      </c>
      <c r="H1353">
        <v>300</v>
      </c>
      <c r="I1353" t="s">
        <v>26</v>
      </c>
      <c r="J1353">
        <v>2</v>
      </c>
      <c r="K1353">
        <v>9</v>
      </c>
      <c r="L1353" t="s">
        <v>27</v>
      </c>
      <c r="M1353">
        <v>5</v>
      </c>
      <c r="N1353">
        <v>421404</v>
      </c>
      <c r="O1353" t="s">
        <v>2994</v>
      </c>
      <c r="P1353">
        <v>2006</v>
      </c>
      <c r="Q1353" t="s">
        <v>2995</v>
      </c>
      <c r="R1353" s="5">
        <v>238586</v>
      </c>
      <c r="S1353">
        <v>591.45289500000001</v>
      </c>
      <c r="T1353">
        <v>53</v>
      </c>
      <c r="U1353">
        <v>530101</v>
      </c>
      <c r="V1353" t="str">
        <f t="shared" si="42"/>
        <v>dm-53-01-01</v>
      </c>
      <c r="W1353">
        <f t="shared" si="43"/>
        <v>11</v>
      </c>
    </row>
    <row r="1354" spans="1:23" x14ac:dyDescent="0.2">
      <c r="A1354" t="s">
        <v>11350</v>
      </c>
      <c r="B1354" s="1">
        <v>42956.842361111114</v>
      </c>
      <c r="C1354" s="4">
        <v>9</v>
      </c>
      <c r="D1354">
        <v>2017</v>
      </c>
      <c r="E1354">
        <v>1531352.8748000001</v>
      </c>
      <c r="F1354">
        <v>692630.38905899995</v>
      </c>
      <c r="G1354">
        <v>1</v>
      </c>
      <c r="H1354">
        <v>150</v>
      </c>
      <c r="I1354" t="s">
        <v>22</v>
      </c>
      <c r="J1354">
        <v>2</v>
      </c>
      <c r="K1354">
        <v>9</v>
      </c>
      <c r="L1354" t="s">
        <v>27</v>
      </c>
      <c r="M1354">
        <v>5</v>
      </c>
      <c r="N1354">
        <v>1802353</v>
      </c>
      <c r="O1354" t="s">
        <v>1240</v>
      </c>
      <c r="P1354">
        <v>2013</v>
      </c>
      <c r="Q1354" t="s">
        <v>1241</v>
      </c>
      <c r="R1354" s="5">
        <v>240164</v>
      </c>
      <c r="S1354">
        <v>259.12080600000002</v>
      </c>
      <c r="T1354">
        <v>53</v>
      </c>
      <c r="U1354">
        <v>530304</v>
      </c>
      <c r="V1354" t="str">
        <f t="shared" si="42"/>
        <v>dm-53-03-04</v>
      </c>
      <c r="W1354">
        <f t="shared" si="43"/>
        <v>4</v>
      </c>
    </row>
    <row r="1355" spans="1:23" x14ac:dyDescent="0.2">
      <c r="A1355" t="s">
        <v>11352</v>
      </c>
      <c r="B1355" s="1">
        <v>42987.383333333331</v>
      </c>
      <c r="C1355" s="4">
        <v>9</v>
      </c>
      <c r="D1355">
        <v>2017</v>
      </c>
      <c r="E1355">
        <v>1531341.52624</v>
      </c>
      <c r="F1355">
        <v>692636.85236400005</v>
      </c>
      <c r="G1355">
        <v>1</v>
      </c>
      <c r="H1355">
        <v>150</v>
      </c>
      <c r="I1355" t="s">
        <v>22</v>
      </c>
      <c r="J1355">
        <v>2</v>
      </c>
      <c r="K1355">
        <v>10</v>
      </c>
      <c r="L1355" t="s">
        <v>27</v>
      </c>
      <c r="M1355">
        <v>5</v>
      </c>
      <c r="N1355">
        <v>1802353</v>
      </c>
      <c r="O1355" t="s">
        <v>1240</v>
      </c>
      <c r="P1355">
        <v>2013</v>
      </c>
      <c r="Q1355" t="s">
        <v>1241</v>
      </c>
      <c r="R1355" s="5">
        <v>240164</v>
      </c>
      <c r="S1355">
        <v>259.12080600000002</v>
      </c>
      <c r="T1355">
        <v>53</v>
      </c>
      <c r="U1355">
        <v>530304</v>
      </c>
      <c r="V1355" t="str">
        <f t="shared" si="42"/>
        <v>dm-53-03-04</v>
      </c>
      <c r="W1355">
        <f t="shared" si="43"/>
        <v>4</v>
      </c>
    </row>
    <row r="1356" spans="1:23" x14ac:dyDescent="0.2">
      <c r="A1356" t="s">
        <v>11355</v>
      </c>
      <c r="B1356" s="1">
        <v>42987.49722222222</v>
      </c>
      <c r="C1356" s="4">
        <v>9</v>
      </c>
      <c r="D1356">
        <v>2017</v>
      </c>
      <c r="E1356">
        <v>1531262.32981</v>
      </c>
      <c r="F1356">
        <v>690849.11129000003</v>
      </c>
      <c r="G1356">
        <v>1</v>
      </c>
      <c r="H1356">
        <v>100</v>
      </c>
      <c r="I1356" t="s">
        <v>26</v>
      </c>
      <c r="J1356">
        <v>1</v>
      </c>
      <c r="K1356">
        <v>9</v>
      </c>
      <c r="L1356" t="s">
        <v>27</v>
      </c>
      <c r="M1356">
        <v>5</v>
      </c>
      <c r="N1356">
        <v>365877</v>
      </c>
      <c r="O1356" t="s">
        <v>27</v>
      </c>
      <c r="P1356">
        <v>1990</v>
      </c>
      <c r="Q1356" t="s">
        <v>4431</v>
      </c>
      <c r="R1356" s="5">
        <v>239426</v>
      </c>
      <c r="S1356">
        <v>54.152873</v>
      </c>
      <c r="T1356">
        <v>53</v>
      </c>
      <c r="U1356">
        <v>530304</v>
      </c>
      <c r="V1356" t="str">
        <f t="shared" si="42"/>
        <v>dm-53-03-04</v>
      </c>
      <c r="W1356">
        <f t="shared" si="43"/>
        <v>27</v>
      </c>
    </row>
    <row r="1357" spans="1:23" x14ac:dyDescent="0.2">
      <c r="A1357" t="s">
        <v>11359</v>
      </c>
      <c r="B1357" s="1">
        <v>42987.863888888889</v>
      </c>
      <c r="C1357" s="4">
        <v>9</v>
      </c>
      <c r="D1357">
        <v>2017</v>
      </c>
      <c r="E1357">
        <v>1528040.7355200001</v>
      </c>
      <c r="F1357">
        <v>695216.29599799996</v>
      </c>
      <c r="G1357">
        <v>1</v>
      </c>
      <c r="H1357">
        <v>200</v>
      </c>
      <c r="I1357" t="s">
        <v>22</v>
      </c>
      <c r="J1357">
        <v>2</v>
      </c>
      <c r="K1357">
        <v>10</v>
      </c>
      <c r="L1357" t="s">
        <v>27</v>
      </c>
      <c r="M1357">
        <v>5</v>
      </c>
      <c r="N1357">
        <v>367431</v>
      </c>
      <c r="O1357" t="s">
        <v>1095</v>
      </c>
      <c r="P1357">
        <v>2003</v>
      </c>
      <c r="Q1357" t="s">
        <v>1096</v>
      </c>
      <c r="R1357" t="s">
        <v>3263</v>
      </c>
      <c r="S1357">
        <v>796.70604200000002</v>
      </c>
      <c r="T1357">
        <v>53</v>
      </c>
      <c r="U1357">
        <v>530502</v>
      </c>
      <c r="V1357" t="str">
        <f t="shared" si="42"/>
        <v>dm-53-05-02</v>
      </c>
      <c r="W1357">
        <f t="shared" si="43"/>
        <v>14</v>
      </c>
    </row>
    <row r="1358" spans="1:23" x14ac:dyDescent="0.2">
      <c r="A1358" t="s">
        <v>11367</v>
      </c>
      <c r="B1358" s="1">
        <v>43078.490972222222</v>
      </c>
      <c r="C1358" s="4">
        <v>9</v>
      </c>
      <c r="D1358">
        <v>2017</v>
      </c>
      <c r="E1358">
        <v>1528789.7176600001</v>
      </c>
      <c r="F1358">
        <v>688521.69224899996</v>
      </c>
      <c r="G1358">
        <v>3</v>
      </c>
      <c r="H1358">
        <v>300</v>
      </c>
      <c r="I1358" t="s">
        <v>22</v>
      </c>
      <c r="J1358">
        <v>2</v>
      </c>
      <c r="K1358">
        <v>8</v>
      </c>
      <c r="L1358" t="s">
        <v>9127</v>
      </c>
      <c r="M1358">
        <v>5</v>
      </c>
      <c r="N1358">
        <v>245642</v>
      </c>
      <c r="O1358" t="s">
        <v>761</v>
      </c>
      <c r="P1358">
        <v>1998</v>
      </c>
      <c r="Q1358" t="s">
        <v>762</v>
      </c>
      <c r="R1358" s="5">
        <v>238890</v>
      </c>
      <c r="S1358">
        <v>198.22201799999999</v>
      </c>
      <c r="T1358">
        <v>53</v>
      </c>
      <c r="U1358">
        <v>530304</v>
      </c>
      <c r="V1358" t="str">
        <f t="shared" si="42"/>
        <v>dm-53-03-04</v>
      </c>
      <c r="W1358">
        <f t="shared" si="43"/>
        <v>19</v>
      </c>
    </row>
    <row r="1359" spans="1:23" x14ac:dyDescent="0.2">
      <c r="A1359" t="s">
        <v>11369</v>
      </c>
      <c r="B1359" s="1">
        <v>43078.509722222225</v>
      </c>
      <c r="C1359" s="4">
        <v>9</v>
      </c>
      <c r="D1359">
        <v>2017</v>
      </c>
      <c r="E1359">
        <v>1527693.6966299999</v>
      </c>
      <c r="F1359">
        <v>684960.92903600005</v>
      </c>
      <c r="G1359">
        <v>1</v>
      </c>
      <c r="H1359">
        <v>300</v>
      </c>
      <c r="I1359" t="s">
        <v>26</v>
      </c>
      <c r="J1359">
        <v>1</v>
      </c>
      <c r="K1359">
        <v>9</v>
      </c>
      <c r="L1359" t="s">
        <v>27</v>
      </c>
      <c r="M1359">
        <v>5</v>
      </c>
      <c r="N1359">
        <v>57333</v>
      </c>
      <c r="O1359" t="s">
        <v>860</v>
      </c>
      <c r="P1359">
        <v>2002</v>
      </c>
      <c r="Q1359" t="s">
        <v>861</v>
      </c>
      <c r="R1359" s="5">
        <v>239696</v>
      </c>
      <c r="S1359">
        <v>194.492008</v>
      </c>
      <c r="T1359">
        <v>53</v>
      </c>
      <c r="U1359">
        <v>530203</v>
      </c>
      <c r="V1359" t="str">
        <f t="shared" si="42"/>
        <v>dm-53-02-03</v>
      </c>
      <c r="W1359">
        <f t="shared" si="43"/>
        <v>15</v>
      </c>
    </row>
    <row r="1360" spans="1:23" x14ac:dyDescent="0.2">
      <c r="A1360" t="s">
        <v>11370</v>
      </c>
      <c r="B1360" t="s">
        <v>11371</v>
      </c>
      <c r="C1360" s="4">
        <v>9</v>
      </c>
      <c r="D1360">
        <v>2017</v>
      </c>
      <c r="E1360">
        <v>1532803.9103900001</v>
      </c>
      <c r="F1360">
        <v>686353.57064499997</v>
      </c>
      <c r="G1360">
        <v>1</v>
      </c>
      <c r="H1360">
        <v>300</v>
      </c>
      <c r="I1360" t="s">
        <v>26</v>
      </c>
      <c r="J1360">
        <v>2</v>
      </c>
      <c r="K1360">
        <v>9</v>
      </c>
      <c r="L1360" t="s">
        <v>27</v>
      </c>
      <c r="M1360">
        <v>5</v>
      </c>
      <c r="N1360">
        <v>389100</v>
      </c>
      <c r="O1360" t="s">
        <v>1167</v>
      </c>
      <c r="P1360">
        <v>2003</v>
      </c>
      <c r="Q1360" t="s">
        <v>1248</v>
      </c>
      <c r="R1360" s="5">
        <v>239688</v>
      </c>
      <c r="S1360">
        <v>242.98698099999999</v>
      </c>
      <c r="T1360">
        <v>53</v>
      </c>
      <c r="U1360">
        <v>530106</v>
      </c>
      <c r="V1360" t="str">
        <f t="shared" si="42"/>
        <v>dm-53-01-06</v>
      </c>
      <c r="W1360">
        <f t="shared" si="43"/>
        <v>14</v>
      </c>
    </row>
    <row r="1361" spans="1:23" x14ac:dyDescent="0.2">
      <c r="A1361" t="s">
        <v>11372</v>
      </c>
      <c r="B1361" t="s">
        <v>11373</v>
      </c>
      <c r="C1361" s="4">
        <v>9</v>
      </c>
      <c r="D1361">
        <v>2017</v>
      </c>
      <c r="E1361">
        <v>1531795.0227999999</v>
      </c>
      <c r="F1361">
        <v>685764.40292100003</v>
      </c>
      <c r="G1361">
        <v>1</v>
      </c>
      <c r="H1361">
        <v>150</v>
      </c>
      <c r="I1361" t="s">
        <v>22</v>
      </c>
      <c r="J1361">
        <v>2</v>
      </c>
      <c r="K1361">
        <v>9</v>
      </c>
      <c r="L1361" t="s">
        <v>27</v>
      </c>
      <c r="M1361">
        <v>5</v>
      </c>
      <c r="N1361">
        <v>1680698</v>
      </c>
      <c r="O1361" t="s">
        <v>786</v>
      </c>
      <c r="P1361">
        <v>1994</v>
      </c>
      <c r="Q1361" t="s">
        <v>3378</v>
      </c>
      <c r="R1361" s="5">
        <v>239352</v>
      </c>
      <c r="S1361">
        <v>489.81874199999999</v>
      </c>
      <c r="T1361">
        <v>53</v>
      </c>
      <c r="U1361">
        <v>530105</v>
      </c>
      <c r="V1361" t="str">
        <f t="shared" si="42"/>
        <v>dm-53-01-05</v>
      </c>
      <c r="W1361">
        <f t="shared" si="43"/>
        <v>23</v>
      </c>
    </row>
    <row r="1362" spans="1:23" x14ac:dyDescent="0.2">
      <c r="A1362" t="s">
        <v>11397</v>
      </c>
      <c r="B1362" t="s">
        <v>11398</v>
      </c>
      <c r="C1362" s="4">
        <v>9</v>
      </c>
      <c r="D1362">
        <v>2017</v>
      </c>
      <c r="E1362">
        <v>1527177.98756</v>
      </c>
      <c r="F1362">
        <v>690012.63903199998</v>
      </c>
      <c r="G1362">
        <v>1</v>
      </c>
      <c r="H1362">
        <v>300</v>
      </c>
      <c r="I1362" t="s">
        <v>22</v>
      </c>
      <c r="J1362">
        <v>2</v>
      </c>
      <c r="K1362">
        <v>9</v>
      </c>
      <c r="L1362" t="s">
        <v>27</v>
      </c>
      <c r="M1362">
        <v>5</v>
      </c>
      <c r="N1362">
        <v>452476</v>
      </c>
      <c r="O1362" t="s">
        <v>691</v>
      </c>
      <c r="P1362">
        <v>2005</v>
      </c>
      <c r="Q1362" t="s">
        <v>909</v>
      </c>
      <c r="R1362" s="5">
        <v>239432</v>
      </c>
      <c r="S1362">
        <v>423.63476300000002</v>
      </c>
      <c r="T1362">
        <v>53</v>
      </c>
      <c r="U1362">
        <v>530801</v>
      </c>
      <c r="V1362" t="str">
        <f t="shared" si="42"/>
        <v>dm-53-08-01</v>
      </c>
      <c r="W1362">
        <f t="shared" si="43"/>
        <v>12</v>
      </c>
    </row>
    <row r="1363" spans="1:23" x14ac:dyDescent="0.2">
      <c r="A1363" t="s">
        <v>11399</v>
      </c>
      <c r="B1363" t="s">
        <v>11400</v>
      </c>
      <c r="C1363" s="4">
        <v>9</v>
      </c>
      <c r="D1363">
        <v>2017</v>
      </c>
      <c r="E1363">
        <v>1531663.40928</v>
      </c>
      <c r="F1363">
        <v>685463.39738400001</v>
      </c>
      <c r="G1363">
        <v>1</v>
      </c>
      <c r="H1363">
        <v>300</v>
      </c>
      <c r="I1363" t="s">
        <v>26</v>
      </c>
      <c r="J1363">
        <v>2</v>
      </c>
      <c r="K1363">
        <v>9</v>
      </c>
      <c r="L1363" t="s">
        <v>27</v>
      </c>
      <c r="M1363">
        <v>5</v>
      </c>
      <c r="N1363">
        <v>2020427</v>
      </c>
      <c r="O1363">
        <v>3300010434</v>
      </c>
      <c r="P1363">
        <v>2015</v>
      </c>
      <c r="Q1363" t="s">
        <v>8256</v>
      </c>
      <c r="R1363" t="s">
        <v>2518</v>
      </c>
      <c r="S1363">
        <v>253.75300799999999</v>
      </c>
      <c r="T1363">
        <v>53</v>
      </c>
      <c r="U1363">
        <v>530105</v>
      </c>
      <c r="V1363" t="str">
        <f t="shared" si="42"/>
        <v>dm-53-01-05</v>
      </c>
      <c r="W1363">
        <f t="shared" si="43"/>
        <v>2</v>
      </c>
    </row>
    <row r="1364" spans="1:23" x14ac:dyDescent="0.2">
      <c r="A1364" t="s">
        <v>11401</v>
      </c>
      <c r="B1364" t="s">
        <v>11402</v>
      </c>
      <c r="C1364" s="4">
        <v>9</v>
      </c>
      <c r="D1364">
        <v>2017</v>
      </c>
      <c r="E1364">
        <v>1533013.4508499999</v>
      </c>
      <c r="F1364">
        <v>684903.13803499995</v>
      </c>
      <c r="G1364">
        <v>1</v>
      </c>
      <c r="H1364">
        <v>300</v>
      </c>
      <c r="I1364" t="s">
        <v>26</v>
      </c>
      <c r="J1364">
        <v>2</v>
      </c>
      <c r="K1364">
        <v>9</v>
      </c>
      <c r="L1364" t="s">
        <v>27</v>
      </c>
      <c r="M1364">
        <v>5</v>
      </c>
      <c r="N1364">
        <v>1486897</v>
      </c>
      <c r="O1364" t="s">
        <v>1946</v>
      </c>
      <c r="P1364">
        <v>2010</v>
      </c>
      <c r="Q1364" t="s">
        <v>1947</v>
      </c>
      <c r="R1364" s="5">
        <v>238805</v>
      </c>
      <c r="S1364">
        <v>222.00296299999999</v>
      </c>
      <c r="T1364">
        <v>53</v>
      </c>
      <c r="U1364">
        <v>530105</v>
      </c>
      <c r="V1364" t="str">
        <f t="shared" si="42"/>
        <v>dm-53-01-05</v>
      </c>
      <c r="W1364">
        <f t="shared" si="43"/>
        <v>7</v>
      </c>
    </row>
    <row r="1365" spans="1:23" x14ac:dyDescent="0.2">
      <c r="A1365" t="s">
        <v>11403</v>
      </c>
      <c r="B1365" t="s">
        <v>11404</v>
      </c>
      <c r="C1365" s="4">
        <v>9</v>
      </c>
      <c r="D1365">
        <v>2017</v>
      </c>
      <c r="E1365">
        <v>1527920.91163</v>
      </c>
      <c r="F1365">
        <v>684348.61850099999</v>
      </c>
      <c r="G1365">
        <v>1</v>
      </c>
      <c r="H1365">
        <v>300</v>
      </c>
      <c r="I1365" t="s">
        <v>26</v>
      </c>
      <c r="J1365">
        <v>2</v>
      </c>
      <c r="K1365">
        <v>9</v>
      </c>
      <c r="L1365" t="s">
        <v>27</v>
      </c>
      <c r="M1365">
        <v>2</v>
      </c>
      <c r="N1365">
        <v>1493308</v>
      </c>
      <c r="O1365">
        <v>3100047813</v>
      </c>
      <c r="P1365">
        <v>2010</v>
      </c>
      <c r="Q1365" t="s">
        <v>835</v>
      </c>
      <c r="R1365" s="5">
        <v>238923</v>
      </c>
      <c r="S1365">
        <v>185.388712</v>
      </c>
      <c r="T1365">
        <v>53</v>
      </c>
      <c r="U1365">
        <v>530203</v>
      </c>
      <c r="V1365" t="str">
        <f t="shared" si="42"/>
        <v>dm-53-02-03</v>
      </c>
      <c r="W1365">
        <f t="shared" si="43"/>
        <v>7</v>
      </c>
    </row>
    <row r="1366" spans="1:23" x14ac:dyDescent="0.2">
      <c r="A1366" t="s">
        <v>8784</v>
      </c>
      <c r="B1366" t="s">
        <v>8785</v>
      </c>
      <c r="C1366" s="4">
        <v>9</v>
      </c>
      <c r="D1366">
        <v>2017</v>
      </c>
      <c r="E1366">
        <v>1533888.68267</v>
      </c>
      <c r="F1366">
        <v>690720.42692600004</v>
      </c>
      <c r="G1366">
        <v>1</v>
      </c>
      <c r="H1366">
        <v>150</v>
      </c>
      <c r="I1366" t="s">
        <v>26</v>
      </c>
      <c r="J1366">
        <v>2</v>
      </c>
      <c r="K1366">
        <v>9</v>
      </c>
      <c r="L1366" t="s">
        <v>27</v>
      </c>
      <c r="M1366">
        <v>2</v>
      </c>
      <c r="N1366">
        <v>102765</v>
      </c>
      <c r="O1366" t="s">
        <v>705</v>
      </c>
      <c r="P1366">
        <v>2002</v>
      </c>
      <c r="Q1366" t="s">
        <v>708</v>
      </c>
      <c r="R1366" t="s">
        <v>2518</v>
      </c>
      <c r="S1366">
        <v>299.91087399999998</v>
      </c>
      <c r="T1366">
        <v>53</v>
      </c>
      <c r="U1366">
        <v>530303</v>
      </c>
      <c r="V1366" t="str">
        <f t="shared" si="42"/>
        <v>dm-53-03-03</v>
      </c>
      <c r="W1366">
        <f t="shared" si="43"/>
        <v>15</v>
      </c>
    </row>
    <row r="1367" spans="1:23" x14ac:dyDescent="0.2">
      <c r="A1367" t="s">
        <v>11416</v>
      </c>
      <c r="B1367" t="s">
        <v>11417</v>
      </c>
      <c r="C1367" s="4">
        <v>9</v>
      </c>
      <c r="D1367">
        <v>2017</v>
      </c>
      <c r="E1367">
        <v>1532496.7917599999</v>
      </c>
      <c r="F1367">
        <v>699334.56349900004</v>
      </c>
      <c r="G1367">
        <v>1</v>
      </c>
      <c r="H1367">
        <v>300</v>
      </c>
      <c r="I1367" t="s">
        <v>26</v>
      </c>
      <c r="J1367">
        <v>2</v>
      </c>
      <c r="K1367">
        <v>9</v>
      </c>
      <c r="L1367" t="s">
        <v>11418</v>
      </c>
      <c r="M1367">
        <v>2</v>
      </c>
      <c r="N1367">
        <v>1898468</v>
      </c>
      <c r="O1367" t="s">
        <v>881</v>
      </c>
      <c r="P1367">
        <v>2014</v>
      </c>
      <c r="Q1367" t="s">
        <v>882</v>
      </c>
      <c r="R1367" t="s">
        <v>2518</v>
      </c>
      <c r="S1367">
        <v>141.67027100000001</v>
      </c>
      <c r="T1367">
        <v>53</v>
      </c>
      <c r="U1367">
        <v>530503</v>
      </c>
      <c r="V1367" t="str">
        <f t="shared" si="42"/>
        <v>dm-53-05-03</v>
      </c>
      <c r="W1367">
        <f t="shared" si="43"/>
        <v>3</v>
      </c>
    </row>
    <row r="1368" spans="1:23" x14ac:dyDescent="0.2">
      <c r="A1368" t="s">
        <v>11421</v>
      </c>
      <c r="B1368" t="s">
        <v>11422</v>
      </c>
      <c r="C1368" s="4">
        <v>9</v>
      </c>
      <c r="D1368">
        <v>2017</v>
      </c>
      <c r="E1368">
        <v>1532684.4963</v>
      </c>
      <c r="F1368">
        <v>702160.41553600004</v>
      </c>
      <c r="G1368">
        <v>1</v>
      </c>
      <c r="H1368">
        <v>200</v>
      </c>
      <c r="I1368" t="s">
        <v>22</v>
      </c>
      <c r="J1368">
        <v>1</v>
      </c>
      <c r="K1368">
        <v>10</v>
      </c>
      <c r="L1368" t="s">
        <v>27</v>
      </c>
      <c r="M1368">
        <v>5</v>
      </c>
      <c r="N1368">
        <v>119509</v>
      </c>
      <c r="O1368" t="s">
        <v>705</v>
      </c>
      <c r="P1368">
        <v>2002</v>
      </c>
      <c r="Q1368" t="s">
        <v>1013</v>
      </c>
      <c r="R1368" s="5">
        <v>237708</v>
      </c>
      <c r="S1368">
        <v>261.34344399999998</v>
      </c>
      <c r="T1368">
        <v>53</v>
      </c>
      <c r="U1368">
        <v>530402</v>
      </c>
      <c r="V1368" t="str">
        <f t="shared" si="42"/>
        <v>dm-53-04-02</v>
      </c>
      <c r="W1368">
        <f t="shared" si="43"/>
        <v>15</v>
      </c>
    </row>
    <row r="1369" spans="1:23" x14ac:dyDescent="0.2">
      <c r="A1369" t="s">
        <v>11425</v>
      </c>
      <c r="B1369" t="s">
        <v>11426</v>
      </c>
      <c r="C1369" s="4">
        <v>9</v>
      </c>
      <c r="D1369">
        <v>2017</v>
      </c>
      <c r="E1369">
        <v>1532516.63347</v>
      </c>
      <c r="F1369">
        <v>699525.55658400001</v>
      </c>
      <c r="G1369">
        <v>1</v>
      </c>
      <c r="H1369">
        <v>300</v>
      </c>
      <c r="I1369" t="s">
        <v>26</v>
      </c>
      <c r="J1369">
        <v>2</v>
      </c>
      <c r="K1369">
        <v>9</v>
      </c>
      <c r="L1369" t="s">
        <v>27</v>
      </c>
      <c r="M1369">
        <v>5</v>
      </c>
      <c r="N1369">
        <v>1898470</v>
      </c>
      <c r="O1369" t="s">
        <v>881</v>
      </c>
      <c r="P1369">
        <v>2014</v>
      </c>
      <c r="Q1369" t="s">
        <v>882</v>
      </c>
      <c r="R1369" t="s">
        <v>2518</v>
      </c>
      <c r="S1369">
        <v>118.21669900000001</v>
      </c>
      <c r="T1369">
        <v>53</v>
      </c>
      <c r="U1369">
        <v>530503</v>
      </c>
      <c r="V1369" t="str">
        <f t="shared" si="42"/>
        <v>dm-53-05-03</v>
      </c>
      <c r="W1369">
        <f t="shared" si="43"/>
        <v>3</v>
      </c>
    </row>
    <row r="1370" spans="1:23" x14ac:dyDescent="0.2">
      <c r="A1370" t="s">
        <v>11441</v>
      </c>
      <c r="B1370" t="s">
        <v>11442</v>
      </c>
      <c r="C1370" s="4">
        <v>9</v>
      </c>
      <c r="D1370">
        <v>2017</v>
      </c>
      <c r="E1370">
        <v>1523921.6045599999</v>
      </c>
      <c r="F1370">
        <v>699196.21490499994</v>
      </c>
      <c r="G1370">
        <v>1</v>
      </c>
      <c r="H1370">
        <v>200</v>
      </c>
      <c r="I1370" t="s">
        <v>26</v>
      </c>
      <c r="J1370">
        <v>2</v>
      </c>
      <c r="K1370">
        <v>9</v>
      </c>
      <c r="L1370" t="s">
        <v>27</v>
      </c>
      <c r="M1370">
        <v>5</v>
      </c>
      <c r="N1370">
        <v>211853</v>
      </c>
      <c r="O1370" t="s">
        <v>803</v>
      </c>
      <c r="P1370">
        <v>2003</v>
      </c>
      <c r="Q1370" t="s">
        <v>11443</v>
      </c>
      <c r="R1370" t="s">
        <v>2518</v>
      </c>
      <c r="S1370">
        <v>88.758829000000006</v>
      </c>
      <c r="T1370">
        <v>53</v>
      </c>
      <c r="U1370">
        <v>530902</v>
      </c>
      <c r="V1370" t="str">
        <f t="shared" si="42"/>
        <v>dm-53-09-02</v>
      </c>
      <c r="W1370">
        <f t="shared" si="43"/>
        <v>14</v>
      </c>
    </row>
    <row r="1371" spans="1:23" x14ac:dyDescent="0.2">
      <c r="A1371" t="s">
        <v>11444</v>
      </c>
      <c r="B1371" t="s">
        <v>11445</v>
      </c>
      <c r="C1371" s="4">
        <v>9</v>
      </c>
      <c r="D1371">
        <v>2017</v>
      </c>
      <c r="E1371">
        <v>1527704.4836299999</v>
      </c>
      <c r="F1371">
        <v>684704.70168599999</v>
      </c>
      <c r="G1371">
        <v>1</v>
      </c>
      <c r="H1371">
        <v>150</v>
      </c>
      <c r="I1371" t="s">
        <v>891</v>
      </c>
      <c r="J1371">
        <v>2</v>
      </c>
      <c r="K1371">
        <v>1</v>
      </c>
      <c r="L1371" t="s">
        <v>27</v>
      </c>
      <c r="M1371">
        <v>3</v>
      </c>
      <c r="N1371">
        <v>1215043</v>
      </c>
      <c r="O1371" t="s">
        <v>1020</v>
      </c>
      <c r="P1371">
        <v>2006</v>
      </c>
      <c r="Q1371" t="s">
        <v>11446</v>
      </c>
      <c r="R1371" s="5">
        <v>238363</v>
      </c>
      <c r="S1371">
        <v>22.418710999999998</v>
      </c>
      <c r="T1371">
        <v>53</v>
      </c>
      <c r="U1371">
        <v>530203</v>
      </c>
      <c r="V1371" t="str">
        <f t="shared" si="42"/>
        <v>dm-53-02-03</v>
      </c>
      <c r="W1371">
        <f t="shared" si="43"/>
        <v>11</v>
      </c>
    </row>
    <row r="1372" spans="1:23" x14ac:dyDescent="0.2">
      <c r="A1372" t="s">
        <v>11451</v>
      </c>
      <c r="B1372" t="s">
        <v>11452</v>
      </c>
      <c r="C1372" s="4">
        <v>9</v>
      </c>
      <c r="D1372">
        <v>2017</v>
      </c>
      <c r="E1372">
        <v>1526681.9377299999</v>
      </c>
      <c r="F1372">
        <v>684629.04676900001</v>
      </c>
      <c r="G1372">
        <v>1</v>
      </c>
      <c r="H1372">
        <v>300</v>
      </c>
      <c r="I1372" t="s">
        <v>26</v>
      </c>
      <c r="J1372">
        <v>1</v>
      </c>
      <c r="K1372">
        <v>9</v>
      </c>
      <c r="L1372" t="s">
        <v>27</v>
      </c>
      <c r="M1372">
        <v>5</v>
      </c>
      <c r="N1372">
        <v>66211</v>
      </c>
      <c r="O1372" t="s">
        <v>719</v>
      </c>
      <c r="P1372">
        <v>2000</v>
      </c>
      <c r="Q1372" t="s">
        <v>720</v>
      </c>
      <c r="R1372" s="5">
        <v>238798</v>
      </c>
      <c r="S1372">
        <v>240.573262</v>
      </c>
      <c r="T1372">
        <v>53</v>
      </c>
      <c r="U1372">
        <v>530205</v>
      </c>
      <c r="V1372" t="str">
        <f t="shared" si="42"/>
        <v>dm-53-02-05</v>
      </c>
      <c r="W1372">
        <f t="shared" si="43"/>
        <v>17</v>
      </c>
    </row>
    <row r="1373" spans="1:23" x14ac:dyDescent="0.2">
      <c r="A1373" t="s">
        <v>11453</v>
      </c>
      <c r="B1373" t="s">
        <v>11454</v>
      </c>
      <c r="C1373" s="4">
        <v>9</v>
      </c>
      <c r="D1373">
        <v>2017</v>
      </c>
      <c r="E1373">
        <v>1528165.4517300001</v>
      </c>
      <c r="F1373">
        <v>687483.25134399999</v>
      </c>
      <c r="G1373">
        <v>1</v>
      </c>
      <c r="H1373">
        <v>300</v>
      </c>
      <c r="I1373" t="s">
        <v>26</v>
      </c>
      <c r="J1373">
        <v>2</v>
      </c>
      <c r="K1373">
        <v>9</v>
      </c>
      <c r="L1373" t="s">
        <v>27</v>
      </c>
      <c r="M1373">
        <v>5</v>
      </c>
      <c r="N1373">
        <v>713480</v>
      </c>
      <c r="O1373" t="s">
        <v>716</v>
      </c>
      <c r="P1373">
        <v>2005</v>
      </c>
      <c r="Q1373" t="s">
        <v>717</v>
      </c>
      <c r="R1373" s="5">
        <v>237916</v>
      </c>
      <c r="S1373">
        <v>155.57617999999999</v>
      </c>
      <c r="T1373">
        <v>53</v>
      </c>
      <c r="U1373">
        <v>530206</v>
      </c>
      <c r="V1373" t="str">
        <f t="shared" si="42"/>
        <v>dm-53-02-06</v>
      </c>
      <c r="W1373">
        <f t="shared" si="43"/>
        <v>12</v>
      </c>
    </row>
    <row r="1374" spans="1:23" x14ac:dyDescent="0.2">
      <c r="A1374" t="s">
        <v>11457</v>
      </c>
      <c r="B1374" t="s">
        <v>11458</v>
      </c>
      <c r="C1374" s="4">
        <v>9</v>
      </c>
      <c r="D1374">
        <v>2017</v>
      </c>
      <c r="E1374">
        <v>1531570.35057</v>
      </c>
      <c r="F1374">
        <v>683897.33797600004</v>
      </c>
      <c r="G1374">
        <v>1</v>
      </c>
      <c r="H1374">
        <v>100</v>
      </c>
      <c r="I1374" t="s">
        <v>26</v>
      </c>
      <c r="J1374">
        <v>2</v>
      </c>
      <c r="K1374">
        <v>9</v>
      </c>
      <c r="L1374" t="s">
        <v>27</v>
      </c>
      <c r="M1374">
        <v>5</v>
      </c>
      <c r="N1374">
        <v>1428061</v>
      </c>
      <c r="O1374" t="s">
        <v>782</v>
      </c>
      <c r="P1374">
        <v>2008</v>
      </c>
      <c r="Q1374" t="s">
        <v>1152</v>
      </c>
      <c r="R1374" s="5">
        <v>238583</v>
      </c>
      <c r="S1374">
        <v>171.00334000000001</v>
      </c>
      <c r="T1374">
        <v>53</v>
      </c>
      <c r="U1374">
        <v>530105</v>
      </c>
      <c r="V1374" t="str">
        <f t="shared" si="42"/>
        <v>dm-53-01-05</v>
      </c>
      <c r="W1374">
        <f t="shared" si="43"/>
        <v>9</v>
      </c>
    </row>
    <row r="1375" spans="1:23" x14ac:dyDescent="0.2">
      <c r="A1375" t="s">
        <v>11462</v>
      </c>
      <c r="B1375" t="s">
        <v>11463</v>
      </c>
      <c r="C1375" s="4">
        <v>9</v>
      </c>
      <c r="D1375">
        <v>2017</v>
      </c>
      <c r="E1375">
        <v>1527206.69187</v>
      </c>
      <c r="F1375">
        <v>704820.58093599998</v>
      </c>
      <c r="G1375">
        <v>1</v>
      </c>
      <c r="H1375">
        <v>300</v>
      </c>
      <c r="I1375" t="s">
        <v>22</v>
      </c>
      <c r="J1375">
        <v>2</v>
      </c>
      <c r="K1375">
        <v>9</v>
      </c>
      <c r="L1375" t="s">
        <v>11464</v>
      </c>
      <c r="M1375">
        <v>5</v>
      </c>
      <c r="N1375">
        <v>51889</v>
      </c>
      <c r="O1375" t="s">
        <v>725</v>
      </c>
      <c r="P1375">
        <v>2004</v>
      </c>
      <c r="Q1375" t="s">
        <v>726</v>
      </c>
      <c r="R1375" t="s">
        <v>2518</v>
      </c>
      <c r="S1375">
        <v>1813.0947759999999</v>
      </c>
      <c r="T1375">
        <v>53</v>
      </c>
      <c r="U1375">
        <v>530905</v>
      </c>
      <c r="V1375" t="str">
        <f t="shared" si="42"/>
        <v>dm-53-09-05</v>
      </c>
      <c r="W1375">
        <f t="shared" si="43"/>
        <v>13</v>
      </c>
    </row>
    <row r="1376" spans="1:23" x14ac:dyDescent="0.2">
      <c r="A1376" t="s">
        <v>11467</v>
      </c>
      <c r="B1376" t="s">
        <v>11468</v>
      </c>
      <c r="C1376" s="4">
        <v>9</v>
      </c>
      <c r="D1376">
        <v>2017</v>
      </c>
      <c r="E1376">
        <v>1526713.50361</v>
      </c>
      <c r="F1376">
        <v>696213.67769599997</v>
      </c>
      <c r="G1376">
        <v>1</v>
      </c>
      <c r="H1376">
        <v>200</v>
      </c>
      <c r="I1376" t="s">
        <v>26</v>
      </c>
      <c r="J1376">
        <v>2</v>
      </c>
      <c r="K1376">
        <v>9</v>
      </c>
      <c r="L1376" t="s">
        <v>27</v>
      </c>
      <c r="M1376">
        <v>5</v>
      </c>
      <c r="N1376">
        <v>7260</v>
      </c>
      <c r="O1376" t="s">
        <v>798</v>
      </c>
      <c r="P1376">
        <v>1996</v>
      </c>
      <c r="Q1376" t="s">
        <v>11469</v>
      </c>
      <c r="R1376" t="s">
        <v>2518</v>
      </c>
      <c r="S1376">
        <v>23.780428000000001</v>
      </c>
      <c r="T1376">
        <v>53</v>
      </c>
      <c r="U1376">
        <v>530901</v>
      </c>
      <c r="V1376" t="str">
        <f t="shared" si="42"/>
        <v>dm-53-09-01</v>
      </c>
      <c r="W1376">
        <f t="shared" si="43"/>
        <v>21</v>
      </c>
    </row>
    <row r="1377" spans="1:23" x14ac:dyDescent="0.2">
      <c r="A1377" t="s">
        <v>11472</v>
      </c>
      <c r="B1377" t="s">
        <v>11473</v>
      </c>
      <c r="C1377" s="4">
        <v>9</v>
      </c>
      <c r="D1377">
        <v>2017</v>
      </c>
      <c r="E1377">
        <v>1532790.23905</v>
      </c>
      <c r="F1377">
        <v>697083.88598200004</v>
      </c>
      <c r="G1377">
        <v>1</v>
      </c>
      <c r="H1377">
        <v>150</v>
      </c>
      <c r="I1377" t="s">
        <v>26</v>
      </c>
      <c r="J1377">
        <v>2</v>
      </c>
      <c r="K1377">
        <v>9</v>
      </c>
      <c r="L1377" t="s">
        <v>27</v>
      </c>
      <c r="M1377">
        <v>5</v>
      </c>
      <c r="N1377">
        <v>1788389</v>
      </c>
      <c r="O1377">
        <v>3100048311</v>
      </c>
      <c r="P1377">
        <v>2010</v>
      </c>
      <c r="Q1377" t="s">
        <v>11474</v>
      </c>
      <c r="R1377" s="5">
        <v>240025</v>
      </c>
      <c r="S1377">
        <v>5.8782379999999996</v>
      </c>
      <c r="T1377">
        <v>53</v>
      </c>
      <c r="U1377">
        <v>530401</v>
      </c>
      <c r="V1377" t="str">
        <f t="shared" si="42"/>
        <v>dm-53-04-01</v>
      </c>
      <c r="W1377">
        <f t="shared" si="43"/>
        <v>7</v>
      </c>
    </row>
    <row r="1378" spans="1:23" x14ac:dyDescent="0.2">
      <c r="A1378" t="s">
        <v>11475</v>
      </c>
      <c r="B1378" t="s">
        <v>11476</v>
      </c>
      <c r="C1378" s="4">
        <v>9</v>
      </c>
      <c r="D1378">
        <v>2017</v>
      </c>
      <c r="E1378">
        <v>1527338.8520800001</v>
      </c>
      <c r="F1378">
        <v>696193.70150800003</v>
      </c>
      <c r="G1378">
        <v>1</v>
      </c>
      <c r="H1378">
        <v>300</v>
      </c>
      <c r="I1378" t="s">
        <v>22</v>
      </c>
      <c r="J1378">
        <v>2</v>
      </c>
      <c r="K1378">
        <v>10</v>
      </c>
      <c r="L1378" t="s">
        <v>27</v>
      </c>
      <c r="M1378">
        <v>5</v>
      </c>
      <c r="N1378">
        <v>12638</v>
      </c>
      <c r="O1378" t="s">
        <v>975</v>
      </c>
      <c r="P1378">
        <v>1998</v>
      </c>
      <c r="Q1378" t="s">
        <v>976</v>
      </c>
      <c r="R1378" s="5">
        <v>239720</v>
      </c>
      <c r="S1378">
        <v>619.18521099999998</v>
      </c>
      <c r="T1378">
        <v>53</v>
      </c>
      <c r="U1378">
        <v>530901</v>
      </c>
      <c r="V1378" t="str">
        <f t="shared" si="42"/>
        <v>dm-53-09-01</v>
      </c>
      <c r="W1378">
        <f t="shared" si="43"/>
        <v>19</v>
      </c>
    </row>
    <row r="1379" spans="1:23" x14ac:dyDescent="0.2">
      <c r="A1379" t="s">
        <v>11477</v>
      </c>
      <c r="B1379" t="s">
        <v>11478</v>
      </c>
      <c r="C1379" s="4">
        <v>9</v>
      </c>
      <c r="D1379">
        <v>2017</v>
      </c>
      <c r="E1379">
        <v>1525532.9018600001</v>
      </c>
      <c r="F1379">
        <v>694392.31518100004</v>
      </c>
      <c r="G1379">
        <v>1</v>
      </c>
      <c r="H1379">
        <v>100</v>
      </c>
      <c r="I1379" t="s">
        <v>26</v>
      </c>
      <c r="J1379">
        <v>2</v>
      </c>
      <c r="K1379">
        <v>9</v>
      </c>
      <c r="L1379" t="s">
        <v>27</v>
      </c>
      <c r="M1379">
        <v>5</v>
      </c>
      <c r="N1379">
        <v>1688786</v>
      </c>
      <c r="O1379" t="s">
        <v>892</v>
      </c>
      <c r="P1379">
        <v>1998</v>
      </c>
      <c r="Q1379" t="s">
        <v>1009</v>
      </c>
      <c r="R1379" s="5">
        <v>239372</v>
      </c>
      <c r="S1379">
        <v>82.247895999999997</v>
      </c>
      <c r="T1379">
        <v>53</v>
      </c>
      <c r="U1379">
        <v>530901</v>
      </c>
      <c r="V1379" t="str">
        <f t="shared" si="42"/>
        <v>dm-53-09-01</v>
      </c>
      <c r="W1379">
        <f t="shared" si="43"/>
        <v>19</v>
      </c>
    </row>
    <row r="1380" spans="1:23" x14ac:dyDescent="0.2">
      <c r="A1380" t="s">
        <v>11484</v>
      </c>
      <c r="B1380" t="s">
        <v>11485</v>
      </c>
      <c r="C1380" s="4">
        <v>9</v>
      </c>
      <c r="D1380">
        <v>2017</v>
      </c>
      <c r="E1380">
        <v>1528964.06189</v>
      </c>
      <c r="F1380">
        <v>686560.60025000002</v>
      </c>
      <c r="G1380">
        <v>1</v>
      </c>
      <c r="H1380">
        <v>200</v>
      </c>
      <c r="I1380" t="s">
        <v>22</v>
      </c>
      <c r="J1380">
        <v>2</v>
      </c>
      <c r="K1380">
        <v>9</v>
      </c>
      <c r="L1380" t="s">
        <v>27</v>
      </c>
      <c r="M1380">
        <v>2</v>
      </c>
      <c r="N1380">
        <v>207928</v>
      </c>
      <c r="O1380" t="s">
        <v>1057</v>
      </c>
      <c r="P1380">
        <v>1994</v>
      </c>
      <c r="Q1380" t="s">
        <v>1058</v>
      </c>
      <c r="R1380" t="s">
        <v>2518</v>
      </c>
      <c r="S1380">
        <v>237.26173</v>
      </c>
      <c r="T1380">
        <v>53</v>
      </c>
      <c r="U1380">
        <v>530204</v>
      </c>
      <c r="V1380" t="str">
        <f t="shared" si="42"/>
        <v>dm-53-02-04</v>
      </c>
      <c r="W1380">
        <f t="shared" si="43"/>
        <v>23</v>
      </c>
    </row>
    <row r="1381" spans="1:23" x14ac:dyDescent="0.2">
      <c r="A1381" t="s">
        <v>11486</v>
      </c>
      <c r="B1381" t="s">
        <v>11487</v>
      </c>
      <c r="C1381" s="4">
        <v>9</v>
      </c>
      <c r="D1381">
        <v>2017</v>
      </c>
      <c r="E1381">
        <v>1529835.84326</v>
      </c>
      <c r="F1381">
        <v>684447.11210499995</v>
      </c>
      <c r="G1381">
        <v>1</v>
      </c>
      <c r="H1381">
        <v>100</v>
      </c>
      <c r="I1381" t="s">
        <v>26</v>
      </c>
      <c r="J1381">
        <v>2</v>
      </c>
      <c r="K1381">
        <v>9</v>
      </c>
      <c r="L1381" t="s">
        <v>27</v>
      </c>
      <c r="M1381">
        <v>5</v>
      </c>
      <c r="N1381">
        <v>78219</v>
      </c>
      <c r="O1381" t="s">
        <v>27</v>
      </c>
      <c r="P1381">
        <v>1987</v>
      </c>
      <c r="Q1381" t="s">
        <v>1042</v>
      </c>
      <c r="R1381" s="5">
        <v>238639</v>
      </c>
      <c r="S1381">
        <v>163.002239</v>
      </c>
      <c r="T1381">
        <v>53</v>
      </c>
      <c r="U1381">
        <v>530202</v>
      </c>
      <c r="V1381" t="str">
        <f t="shared" si="42"/>
        <v>dm-53-02-02</v>
      </c>
      <c r="W1381">
        <f t="shared" si="43"/>
        <v>30</v>
      </c>
    </row>
    <row r="1382" spans="1:23" x14ac:dyDescent="0.2">
      <c r="A1382" t="s">
        <v>11502</v>
      </c>
      <c r="B1382" t="s">
        <v>11503</v>
      </c>
      <c r="C1382" s="4">
        <v>9</v>
      </c>
      <c r="D1382">
        <v>2017</v>
      </c>
      <c r="E1382">
        <v>1525859.2180000001</v>
      </c>
      <c r="F1382">
        <v>688694.81471099996</v>
      </c>
      <c r="G1382">
        <v>1</v>
      </c>
      <c r="H1382">
        <v>300</v>
      </c>
      <c r="I1382" t="s">
        <v>26</v>
      </c>
      <c r="J1382">
        <v>2</v>
      </c>
      <c r="K1382">
        <v>9</v>
      </c>
      <c r="L1382" t="s">
        <v>27</v>
      </c>
      <c r="M1382">
        <v>5</v>
      </c>
      <c r="N1382">
        <v>1467192</v>
      </c>
      <c r="O1382" t="s">
        <v>716</v>
      </c>
      <c r="P1382">
        <v>2005</v>
      </c>
      <c r="Q1382" t="s">
        <v>717</v>
      </c>
      <c r="R1382" s="5">
        <v>239771</v>
      </c>
      <c r="S1382">
        <v>169.437681</v>
      </c>
      <c r="T1382">
        <v>53</v>
      </c>
      <c r="U1382">
        <v>530605</v>
      </c>
      <c r="V1382" t="str">
        <f t="shared" si="42"/>
        <v>dm-53-06-05</v>
      </c>
      <c r="W1382">
        <f t="shared" si="43"/>
        <v>12</v>
      </c>
    </row>
    <row r="1383" spans="1:23" x14ac:dyDescent="0.2">
      <c r="A1383" t="s">
        <v>11504</v>
      </c>
      <c r="B1383" t="s">
        <v>11505</v>
      </c>
      <c r="C1383" s="4">
        <v>9</v>
      </c>
      <c r="D1383">
        <v>2017</v>
      </c>
      <c r="E1383">
        <v>1533611.51138</v>
      </c>
      <c r="F1383">
        <v>696724.53977100004</v>
      </c>
      <c r="G1383">
        <v>1</v>
      </c>
      <c r="H1383">
        <v>200</v>
      </c>
      <c r="I1383" t="s">
        <v>26</v>
      </c>
      <c r="J1383">
        <v>2</v>
      </c>
      <c r="K1383">
        <v>9</v>
      </c>
      <c r="L1383" t="s">
        <v>27</v>
      </c>
      <c r="M1383">
        <v>5</v>
      </c>
      <c r="N1383">
        <v>42517</v>
      </c>
      <c r="O1383" t="s">
        <v>6346</v>
      </c>
      <c r="P1383">
        <v>2001</v>
      </c>
      <c r="Q1383" t="s">
        <v>11506</v>
      </c>
      <c r="R1383" s="5">
        <v>237825</v>
      </c>
      <c r="S1383">
        <v>23.912924</v>
      </c>
      <c r="T1383">
        <v>53</v>
      </c>
      <c r="U1383">
        <v>530401</v>
      </c>
      <c r="V1383" t="str">
        <f t="shared" si="42"/>
        <v>dm-53-04-01</v>
      </c>
      <c r="W1383">
        <f t="shared" si="43"/>
        <v>16</v>
      </c>
    </row>
    <row r="1384" spans="1:23" x14ac:dyDescent="0.2">
      <c r="A1384" t="s">
        <v>11509</v>
      </c>
      <c r="B1384" t="s">
        <v>11510</v>
      </c>
      <c r="C1384" s="4">
        <v>9</v>
      </c>
      <c r="D1384">
        <v>2017</v>
      </c>
      <c r="E1384">
        <v>1526964.3000099999</v>
      </c>
      <c r="F1384">
        <v>708715.06284699996</v>
      </c>
      <c r="G1384">
        <v>3</v>
      </c>
      <c r="H1384">
        <v>300</v>
      </c>
      <c r="I1384" t="s">
        <v>22</v>
      </c>
      <c r="J1384">
        <v>2</v>
      </c>
      <c r="K1384">
        <v>8</v>
      </c>
      <c r="L1384" t="s">
        <v>27</v>
      </c>
      <c r="M1384">
        <v>5</v>
      </c>
      <c r="N1384">
        <v>1515313</v>
      </c>
      <c r="O1384" t="s">
        <v>725</v>
      </c>
      <c r="P1384">
        <v>2004</v>
      </c>
      <c r="Q1384" t="s">
        <v>726</v>
      </c>
      <c r="R1384" s="5">
        <v>238867</v>
      </c>
      <c r="S1384">
        <v>11.973459</v>
      </c>
      <c r="T1384">
        <v>53</v>
      </c>
      <c r="U1384">
        <v>530905</v>
      </c>
      <c r="V1384" t="str">
        <f t="shared" si="42"/>
        <v>dm-53-09-05</v>
      </c>
      <c r="W1384">
        <f t="shared" si="43"/>
        <v>13</v>
      </c>
    </row>
    <row r="1385" spans="1:23" x14ac:dyDescent="0.2">
      <c r="A1385" t="s">
        <v>11517</v>
      </c>
      <c r="B1385" t="s">
        <v>11518</v>
      </c>
      <c r="C1385" s="4">
        <v>9</v>
      </c>
      <c r="D1385">
        <v>2017</v>
      </c>
      <c r="E1385">
        <v>1523922.9193200001</v>
      </c>
      <c r="F1385">
        <v>685634.15610000002</v>
      </c>
      <c r="G1385">
        <v>1</v>
      </c>
      <c r="H1385">
        <v>100</v>
      </c>
      <c r="I1385" t="s">
        <v>26</v>
      </c>
      <c r="J1385">
        <v>2</v>
      </c>
      <c r="K1385">
        <v>9</v>
      </c>
      <c r="L1385" t="s">
        <v>27</v>
      </c>
      <c r="M1385">
        <v>5</v>
      </c>
      <c r="N1385">
        <v>420533</v>
      </c>
      <c r="O1385" t="s">
        <v>732</v>
      </c>
      <c r="P1385">
        <v>1997</v>
      </c>
      <c r="Q1385" t="s">
        <v>733</v>
      </c>
      <c r="R1385" s="5">
        <v>237480</v>
      </c>
      <c r="S1385">
        <v>328.27150999999998</v>
      </c>
      <c r="T1385">
        <v>53</v>
      </c>
      <c r="U1385">
        <v>530601</v>
      </c>
      <c r="V1385" t="str">
        <f t="shared" si="42"/>
        <v>dm-53-06-01</v>
      </c>
      <c r="W1385">
        <f t="shared" si="43"/>
        <v>20</v>
      </c>
    </row>
    <row r="1386" spans="1:23" hidden="1" x14ac:dyDescent="0.2">
      <c r="A1386" t="s">
        <v>11519</v>
      </c>
      <c r="B1386" t="s">
        <v>11520</v>
      </c>
      <c r="C1386" s="4">
        <v>9</v>
      </c>
      <c r="D1386">
        <v>2017</v>
      </c>
      <c r="E1386">
        <v>1526092.01936</v>
      </c>
      <c r="F1386">
        <v>686074.22301800002</v>
      </c>
      <c r="G1386">
        <v>2</v>
      </c>
      <c r="H1386">
        <v>50</v>
      </c>
      <c r="I1386" t="s">
        <v>33</v>
      </c>
      <c r="J1386">
        <v>2</v>
      </c>
      <c r="K1386">
        <v>9</v>
      </c>
      <c r="L1386" t="s">
        <v>27</v>
      </c>
      <c r="M1386">
        <v>5</v>
      </c>
      <c r="N1386">
        <v>1596489</v>
      </c>
      <c r="O1386" t="s">
        <v>1963</v>
      </c>
      <c r="P1386">
        <v>2011</v>
      </c>
      <c r="Q1386" t="s">
        <v>1964</v>
      </c>
      <c r="R1386" s="5">
        <v>239181</v>
      </c>
      <c r="S1386">
        <v>114.201437</v>
      </c>
      <c r="T1386">
        <v>53</v>
      </c>
      <c r="U1386">
        <v>530602</v>
      </c>
      <c r="V1386" t="str">
        <f t="shared" si="42"/>
        <v>dm-53-06-02</v>
      </c>
      <c r="W1386">
        <f t="shared" si="43"/>
        <v>6</v>
      </c>
    </row>
    <row r="1387" spans="1:23" x14ac:dyDescent="0.2">
      <c r="A1387" t="s">
        <v>11528</v>
      </c>
      <c r="B1387" t="s">
        <v>11529</v>
      </c>
      <c r="C1387" s="4">
        <v>9</v>
      </c>
      <c r="D1387">
        <v>2017</v>
      </c>
      <c r="E1387">
        <v>1530364.96967</v>
      </c>
      <c r="F1387">
        <v>700235.98285599996</v>
      </c>
      <c r="G1387">
        <v>1</v>
      </c>
      <c r="H1387">
        <v>300</v>
      </c>
      <c r="I1387" t="s">
        <v>26</v>
      </c>
      <c r="J1387">
        <v>1</v>
      </c>
      <c r="K1387">
        <v>9</v>
      </c>
      <c r="L1387" t="s">
        <v>27</v>
      </c>
      <c r="M1387">
        <v>2</v>
      </c>
      <c r="N1387">
        <v>322366</v>
      </c>
      <c r="O1387" t="s">
        <v>822</v>
      </c>
      <c r="P1387">
        <v>2005</v>
      </c>
      <c r="Q1387" t="s">
        <v>823</v>
      </c>
      <c r="R1387" s="5">
        <v>239730</v>
      </c>
      <c r="S1387">
        <v>55.498078999999997</v>
      </c>
      <c r="T1387">
        <v>53</v>
      </c>
      <c r="U1387">
        <v>530505</v>
      </c>
      <c r="V1387" t="str">
        <f t="shared" si="42"/>
        <v>dm-53-05-05</v>
      </c>
      <c r="W1387">
        <f t="shared" si="43"/>
        <v>12</v>
      </c>
    </row>
    <row r="1388" spans="1:23" x14ac:dyDescent="0.2">
      <c r="A1388" t="s">
        <v>11530</v>
      </c>
      <c r="B1388" t="s">
        <v>11531</v>
      </c>
      <c r="C1388" s="4">
        <v>9</v>
      </c>
      <c r="D1388">
        <v>2017</v>
      </c>
      <c r="E1388">
        <v>1528110.1137300001</v>
      </c>
      <c r="F1388">
        <v>687542.25571199995</v>
      </c>
      <c r="G1388">
        <v>1</v>
      </c>
      <c r="H1388">
        <v>300</v>
      </c>
      <c r="I1388" t="s">
        <v>26</v>
      </c>
      <c r="J1388">
        <v>2</v>
      </c>
      <c r="K1388">
        <v>9</v>
      </c>
      <c r="L1388" t="s">
        <v>27</v>
      </c>
      <c r="M1388">
        <v>5</v>
      </c>
      <c r="N1388">
        <v>712875</v>
      </c>
      <c r="O1388" t="s">
        <v>716</v>
      </c>
      <c r="P1388">
        <v>2005</v>
      </c>
      <c r="Q1388" t="s">
        <v>717</v>
      </c>
      <c r="R1388" s="5">
        <v>237916</v>
      </c>
      <c r="S1388">
        <v>180.47708900000001</v>
      </c>
      <c r="T1388">
        <v>53</v>
      </c>
      <c r="U1388">
        <v>530206</v>
      </c>
      <c r="V1388" t="str">
        <f t="shared" si="42"/>
        <v>dm-53-02-06</v>
      </c>
      <c r="W1388">
        <f t="shared" si="43"/>
        <v>12</v>
      </c>
    </row>
    <row r="1389" spans="1:23" x14ac:dyDescent="0.2">
      <c r="A1389" t="s">
        <v>11532</v>
      </c>
      <c r="B1389" t="s">
        <v>11533</v>
      </c>
      <c r="C1389" s="4">
        <v>9</v>
      </c>
      <c r="D1389">
        <v>2017</v>
      </c>
      <c r="E1389">
        <v>1527377.6424799999</v>
      </c>
      <c r="F1389">
        <v>684440.06341900001</v>
      </c>
      <c r="G1389">
        <v>1</v>
      </c>
      <c r="H1389">
        <v>300</v>
      </c>
      <c r="I1389" t="s">
        <v>26</v>
      </c>
      <c r="J1389">
        <v>2</v>
      </c>
      <c r="K1389">
        <v>9</v>
      </c>
      <c r="L1389" t="s">
        <v>27</v>
      </c>
      <c r="M1389">
        <v>5</v>
      </c>
      <c r="N1389">
        <v>81844</v>
      </c>
      <c r="O1389" t="s">
        <v>719</v>
      </c>
      <c r="P1389">
        <v>2000</v>
      </c>
      <c r="Q1389" t="s">
        <v>720</v>
      </c>
      <c r="R1389" s="5">
        <v>238237</v>
      </c>
      <c r="S1389">
        <v>450.421603</v>
      </c>
      <c r="T1389">
        <v>53</v>
      </c>
      <c r="U1389">
        <v>530205</v>
      </c>
      <c r="V1389" t="str">
        <f t="shared" si="42"/>
        <v>dm-53-02-05</v>
      </c>
      <c r="W1389">
        <f t="shared" si="43"/>
        <v>17</v>
      </c>
    </row>
    <row r="1390" spans="1:23" x14ac:dyDescent="0.2">
      <c r="A1390" t="s">
        <v>11537</v>
      </c>
      <c r="B1390" t="s">
        <v>11538</v>
      </c>
      <c r="C1390" s="4">
        <v>9</v>
      </c>
      <c r="D1390">
        <v>2017</v>
      </c>
      <c r="E1390">
        <v>1529012.76165</v>
      </c>
      <c r="F1390">
        <v>688230.30115800002</v>
      </c>
      <c r="G1390">
        <v>1</v>
      </c>
      <c r="H1390">
        <v>150</v>
      </c>
      <c r="I1390" t="s">
        <v>26</v>
      </c>
      <c r="J1390">
        <v>1</v>
      </c>
      <c r="K1390">
        <v>9</v>
      </c>
      <c r="L1390" t="s">
        <v>27</v>
      </c>
      <c r="M1390">
        <v>5</v>
      </c>
      <c r="N1390">
        <v>147815</v>
      </c>
      <c r="O1390" t="s">
        <v>3925</v>
      </c>
      <c r="P1390">
        <v>2002</v>
      </c>
      <c r="Q1390" t="s">
        <v>6623</v>
      </c>
      <c r="R1390" t="s">
        <v>2518</v>
      </c>
      <c r="S1390">
        <v>428.20731699999999</v>
      </c>
      <c r="T1390">
        <v>53</v>
      </c>
      <c r="U1390">
        <v>530304</v>
      </c>
      <c r="V1390" t="str">
        <f t="shared" si="42"/>
        <v>dm-53-03-04</v>
      </c>
      <c r="W1390">
        <f t="shared" si="43"/>
        <v>15</v>
      </c>
    </row>
    <row r="1391" spans="1:23" x14ac:dyDescent="0.2">
      <c r="A1391" t="s">
        <v>11541</v>
      </c>
      <c r="B1391" t="s">
        <v>11542</v>
      </c>
      <c r="C1391" s="4">
        <v>9</v>
      </c>
      <c r="D1391">
        <v>2017</v>
      </c>
      <c r="E1391">
        <v>1538536.40074</v>
      </c>
      <c r="F1391">
        <v>701327.87470599997</v>
      </c>
      <c r="G1391">
        <v>1</v>
      </c>
      <c r="H1391">
        <v>300</v>
      </c>
      <c r="I1391" t="s">
        <v>22</v>
      </c>
      <c r="J1391">
        <v>2</v>
      </c>
      <c r="K1391">
        <v>8</v>
      </c>
      <c r="L1391" t="s">
        <v>27</v>
      </c>
      <c r="M1391">
        <v>5</v>
      </c>
      <c r="N1391">
        <v>57832</v>
      </c>
      <c r="O1391" t="s">
        <v>1908</v>
      </c>
      <c r="P1391">
        <v>1998</v>
      </c>
      <c r="Q1391" t="s">
        <v>1909</v>
      </c>
      <c r="R1391" t="s">
        <v>2518</v>
      </c>
      <c r="S1391">
        <v>343.02621799999997</v>
      </c>
      <c r="T1391">
        <v>53</v>
      </c>
      <c r="U1391">
        <v>530402</v>
      </c>
      <c r="V1391" t="str">
        <f t="shared" si="42"/>
        <v>dm-53-04-02</v>
      </c>
      <c r="W1391">
        <f t="shared" si="43"/>
        <v>19</v>
      </c>
    </row>
    <row r="1392" spans="1:23" x14ac:dyDescent="0.2">
      <c r="A1392" t="s">
        <v>11543</v>
      </c>
      <c r="B1392" t="s">
        <v>11544</v>
      </c>
      <c r="C1392" s="4">
        <v>9</v>
      </c>
      <c r="D1392">
        <v>2017</v>
      </c>
      <c r="E1392">
        <v>1533503.4996100001</v>
      </c>
      <c r="F1392">
        <v>683009.04716299998</v>
      </c>
      <c r="G1392">
        <v>1</v>
      </c>
      <c r="H1392">
        <v>100</v>
      </c>
      <c r="I1392" t="s">
        <v>26</v>
      </c>
      <c r="J1392">
        <v>2</v>
      </c>
      <c r="K1392">
        <v>9</v>
      </c>
      <c r="L1392" t="s">
        <v>27</v>
      </c>
      <c r="M1392">
        <v>5</v>
      </c>
      <c r="N1392">
        <v>46097</v>
      </c>
      <c r="O1392" t="s">
        <v>27</v>
      </c>
      <c r="P1392">
        <v>1997</v>
      </c>
      <c r="Q1392" t="s">
        <v>1100</v>
      </c>
      <c r="R1392" s="5">
        <v>238559</v>
      </c>
      <c r="S1392">
        <v>164.87805700000001</v>
      </c>
      <c r="T1392">
        <v>53</v>
      </c>
      <c r="U1392">
        <v>530102</v>
      </c>
      <c r="V1392" t="str">
        <f t="shared" si="42"/>
        <v>dm-53-01-02</v>
      </c>
      <c r="W1392">
        <f t="shared" si="43"/>
        <v>20</v>
      </c>
    </row>
    <row r="1393" spans="1:23" x14ac:dyDescent="0.2">
      <c r="A1393" t="s">
        <v>11547</v>
      </c>
      <c r="B1393" t="s">
        <v>11548</v>
      </c>
      <c r="C1393" s="4">
        <v>9</v>
      </c>
      <c r="D1393">
        <v>2017</v>
      </c>
      <c r="E1393">
        <v>1536242.7548799999</v>
      </c>
      <c r="F1393">
        <v>705891.99790800002</v>
      </c>
      <c r="G1393">
        <v>1</v>
      </c>
      <c r="H1393">
        <v>200</v>
      </c>
      <c r="I1393" t="s">
        <v>22</v>
      </c>
      <c r="J1393">
        <v>2</v>
      </c>
      <c r="K1393">
        <v>9</v>
      </c>
      <c r="L1393" t="s">
        <v>27</v>
      </c>
      <c r="M1393">
        <v>2</v>
      </c>
      <c r="N1393">
        <v>1772240</v>
      </c>
      <c r="O1393" t="s">
        <v>1191</v>
      </c>
      <c r="P1393">
        <v>2013</v>
      </c>
      <c r="Q1393" t="s">
        <v>1192</v>
      </c>
      <c r="R1393" s="5">
        <v>239878</v>
      </c>
      <c r="S1393">
        <v>209.90156099999999</v>
      </c>
      <c r="T1393">
        <v>53</v>
      </c>
      <c r="U1393">
        <v>530402</v>
      </c>
      <c r="V1393" t="str">
        <f t="shared" si="42"/>
        <v>dm-53-04-02</v>
      </c>
      <c r="W1393">
        <f t="shared" si="43"/>
        <v>4</v>
      </c>
    </row>
    <row r="1394" spans="1:23" x14ac:dyDescent="0.2">
      <c r="A1394" t="s">
        <v>11549</v>
      </c>
      <c r="B1394" t="s">
        <v>11550</v>
      </c>
      <c r="C1394" s="4">
        <v>9</v>
      </c>
      <c r="D1394">
        <v>2017</v>
      </c>
      <c r="E1394">
        <v>1534999.0221500001</v>
      </c>
      <c r="F1394">
        <v>686129.21243499999</v>
      </c>
      <c r="G1394">
        <v>1</v>
      </c>
      <c r="H1394">
        <v>300</v>
      </c>
      <c r="I1394" t="s">
        <v>26</v>
      </c>
      <c r="J1394">
        <v>2</v>
      </c>
      <c r="K1394">
        <v>9</v>
      </c>
      <c r="L1394" t="s">
        <v>27</v>
      </c>
      <c r="M1394">
        <v>5</v>
      </c>
      <c r="N1394">
        <v>1763801</v>
      </c>
      <c r="O1394" t="s">
        <v>740</v>
      </c>
      <c r="P1394">
        <v>2011</v>
      </c>
      <c r="Q1394" t="s">
        <v>741</v>
      </c>
      <c r="R1394" s="5">
        <v>239800</v>
      </c>
      <c r="S1394">
        <v>55.839342000000002</v>
      </c>
      <c r="T1394">
        <v>53</v>
      </c>
      <c r="U1394">
        <v>530103</v>
      </c>
      <c r="V1394" t="str">
        <f t="shared" si="42"/>
        <v>dm-53-01-03</v>
      </c>
      <c r="W1394">
        <f t="shared" si="43"/>
        <v>6</v>
      </c>
    </row>
    <row r="1395" spans="1:23" x14ac:dyDescent="0.2">
      <c r="A1395" t="s">
        <v>11564</v>
      </c>
      <c r="B1395" s="1">
        <v>42745.354166666664</v>
      </c>
      <c r="C1395" s="4">
        <v>10</v>
      </c>
      <c r="D1395">
        <v>2017</v>
      </c>
      <c r="E1395">
        <v>1506221.7250099999</v>
      </c>
      <c r="F1395">
        <v>650624.74338</v>
      </c>
      <c r="G1395">
        <v>1</v>
      </c>
      <c r="H1395">
        <v>150</v>
      </c>
      <c r="I1395" t="s">
        <v>26</v>
      </c>
      <c r="J1395">
        <v>2</v>
      </c>
      <c r="K1395">
        <v>9</v>
      </c>
      <c r="L1395" t="s">
        <v>11092</v>
      </c>
      <c r="M1395">
        <v>5</v>
      </c>
      <c r="N1395">
        <v>149409</v>
      </c>
      <c r="O1395" t="s">
        <v>11565</v>
      </c>
      <c r="P1395">
        <v>2001</v>
      </c>
      <c r="Q1395" t="s">
        <v>11566</v>
      </c>
      <c r="R1395" t="s">
        <v>2518</v>
      </c>
      <c r="S1395">
        <v>373.25314200000003</v>
      </c>
      <c r="T1395">
        <v>2</v>
      </c>
      <c r="U1395">
        <v>21408</v>
      </c>
      <c r="V1395" t="str">
        <f t="shared" si="42"/>
        <v>dm-02-14-08</v>
      </c>
      <c r="W1395">
        <f t="shared" si="43"/>
        <v>16</v>
      </c>
    </row>
    <row r="1396" spans="1:23" x14ac:dyDescent="0.2">
      <c r="A1396" t="s">
        <v>11569</v>
      </c>
      <c r="B1396" s="1">
        <v>42776.418749999997</v>
      </c>
      <c r="C1396" s="4">
        <v>10</v>
      </c>
      <c r="D1396">
        <v>2017</v>
      </c>
      <c r="E1396">
        <v>1512005.2222</v>
      </c>
      <c r="F1396">
        <v>656928.48212399997</v>
      </c>
      <c r="G1396">
        <v>1</v>
      </c>
      <c r="H1396">
        <v>300</v>
      </c>
      <c r="I1396" t="s">
        <v>26</v>
      </c>
      <c r="J1396">
        <v>2</v>
      </c>
      <c r="K1396">
        <v>9</v>
      </c>
      <c r="L1396" t="s">
        <v>4822</v>
      </c>
      <c r="M1396">
        <v>5</v>
      </c>
      <c r="N1396">
        <v>1977834</v>
      </c>
      <c r="O1396" t="s">
        <v>2596</v>
      </c>
      <c r="P1396">
        <v>2016</v>
      </c>
      <c r="Q1396" t="s">
        <v>4302</v>
      </c>
      <c r="R1396" t="s">
        <v>2518</v>
      </c>
      <c r="S1396">
        <v>594.90339700000004</v>
      </c>
      <c r="T1396">
        <v>2</v>
      </c>
      <c r="U1396">
        <v>20403</v>
      </c>
      <c r="V1396" t="str">
        <f t="shared" si="42"/>
        <v>dm-02-04-03</v>
      </c>
      <c r="W1396">
        <f t="shared" si="43"/>
        <v>1</v>
      </c>
    </row>
    <row r="1397" spans="1:23" x14ac:dyDescent="0.2">
      <c r="A1397" t="s">
        <v>11570</v>
      </c>
      <c r="B1397" s="1">
        <v>42776.632638888892</v>
      </c>
      <c r="C1397" s="4">
        <v>10</v>
      </c>
      <c r="D1397">
        <v>2017</v>
      </c>
      <c r="E1397">
        <v>1510950.58345</v>
      </c>
      <c r="F1397">
        <v>657367.51930100005</v>
      </c>
      <c r="G1397">
        <v>1</v>
      </c>
      <c r="H1397">
        <v>300</v>
      </c>
      <c r="I1397" t="s">
        <v>26</v>
      </c>
      <c r="J1397">
        <v>2</v>
      </c>
      <c r="K1397">
        <v>9</v>
      </c>
      <c r="L1397" t="s">
        <v>4822</v>
      </c>
      <c r="M1397">
        <v>5</v>
      </c>
      <c r="N1397">
        <v>1579825</v>
      </c>
      <c r="O1397" t="s">
        <v>11571</v>
      </c>
      <c r="P1397">
        <v>2010</v>
      </c>
      <c r="Q1397" t="s">
        <v>11572</v>
      </c>
      <c r="R1397" s="5">
        <v>239101</v>
      </c>
      <c r="S1397">
        <v>112.596334</v>
      </c>
      <c r="T1397">
        <v>2</v>
      </c>
      <c r="U1397">
        <v>20802</v>
      </c>
      <c r="V1397" t="str">
        <f t="shared" si="42"/>
        <v>dm-02-08-02</v>
      </c>
      <c r="W1397">
        <f t="shared" si="43"/>
        <v>7</v>
      </c>
    </row>
    <row r="1398" spans="1:23" hidden="1" x14ac:dyDescent="0.2">
      <c r="A1398" t="s">
        <v>11574</v>
      </c>
      <c r="B1398" s="1">
        <v>42804.470138888886</v>
      </c>
      <c r="C1398" s="4">
        <v>10</v>
      </c>
      <c r="D1398">
        <v>2017</v>
      </c>
      <c r="E1398">
        <v>1509106.4825299999</v>
      </c>
      <c r="F1398">
        <v>655950.37997000001</v>
      </c>
      <c r="G1398">
        <v>2</v>
      </c>
      <c r="H1398">
        <v>50</v>
      </c>
      <c r="I1398" t="s">
        <v>33</v>
      </c>
      <c r="J1398">
        <v>2</v>
      </c>
      <c r="K1398">
        <v>9</v>
      </c>
      <c r="L1398" t="s">
        <v>11575</v>
      </c>
      <c r="M1398">
        <v>5</v>
      </c>
      <c r="N1398">
        <v>812911</v>
      </c>
      <c r="O1398" t="s">
        <v>67</v>
      </c>
      <c r="P1398">
        <v>1989</v>
      </c>
      <c r="Q1398" t="s">
        <v>141</v>
      </c>
      <c r="R1398" s="5">
        <v>238025</v>
      </c>
      <c r="S1398">
        <v>33.628487</v>
      </c>
      <c r="T1398">
        <v>2</v>
      </c>
      <c r="U1398">
        <v>20804</v>
      </c>
      <c r="V1398" t="str">
        <f t="shared" si="42"/>
        <v>dm-02-08-04</v>
      </c>
      <c r="W1398">
        <f t="shared" si="43"/>
        <v>28</v>
      </c>
    </row>
    <row r="1399" spans="1:23" x14ac:dyDescent="0.2">
      <c r="A1399" t="s">
        <v>11576</v>
      </c>
      <c r="B1399" s="1">
        <v>42804.540972222225</v>
      </c>
      <c r="C1399" s="4">
        <v>10</v>
      </c>
      <c r="D1399">
        <v>2017</v>
      </c>
      <c r="E1399">
        <v>1517883.8908200001</v>
      </c>
      <c r="F1399">
        <v>660980.98271799996</v>
      </c>
      <c r="G1399">
        <v>1</v>
      </c>
      <c r="H1399">
        <v>150</v>
      </c>
      <c r="I1399" t="s">
        <v>26</v>
      </c>
      <c r="J1399">
        <v>1</v>
      </c>
      <c r="K1399">
        <v>9</v>
      </c>
      <c r="L1399" t="s">
        <v>5028</v>
      </c>
      <c r="M1399">
        <v>5</v>
      </c>
      <c r="N1399">
        <v>196114</v>
      </c>
      <c r="O1399" t="s">
        <v>9591</v>
      </c>
      <c r="P1399">
        <v>2014</v>
      </c>
      <c r="Q1399" t="s">
        <v>9592</v>
      </c>
      <c r="R1399" s="5">
        <v>240311</v>
      </c>
      <c r="S1399">
        <v>19.161669</v>
      </c>
      <c r="T1399">
        <v>2</v>
      </c>
      <c r="U1399">
        <v>20303</v>
      </c>
      <c r="V1399" t="str">
        <f t="shared" si="42"/>
        <v>dm-02-03-03</v>
      </c>
      <c r="W1399">
        <f t="shared" si="43"/>
        <v>3</v>
      </c>
    </row>
    <row r="1400" spans="1:23" x14ac:dyDescent="0.2">
      <c r="A1400" t="s">
        <v>11578</v>
      </c>
      <c r="B1400" s="1">
        <v>42835.45416666667</v>
      </c>
      <c r="C1400" s="4">
        <v>10</v>
      </c>
      <c r="D1400">
        <v>2017</v>
      </c>
      <c r="E1400">
        <v>1514631.73896</v>
      </c>
      <c r="F1400">
        <v>660807.28854400001</v>
      </c>
      <c r="G1400">
        <v>1</v>
      </c>
      <c r="H1400">
        <v>150</v>
      </c>
      <c r="I1400" t="s">
        <v>22</v>
      </c>
      <c r="J1400">
        <v>2</v>
      </c>
      <c r="K1400">
        <v>10</v>
      </c>
      <c r="L1400" t="s">
        <v>11579</v>
      </c>
      <c r="M1400">
        <v>5</v>
      </c>
      <c r="N1400">
        <v>90472</v>
      </c>
      <c r="O1400" t="s">
        <v>3123</v>
      </c>
      <c r="P1400">
        <v>1974</v>
      </c>
      <c r="Q1400" t="s">
        <v>11580</v>
      </c>
      <c r="R1400" s="5">
        <v>238441</v>
      </c>
      <c r="S1400">
        <v>64.758050999999995</v>
      </c>
      <c r="T1400">
        <v>2</v>
      </c>
      <c r="U1400">
        <v>20206</v>
      </c>
      <c r="V1400" t="str">
        <f t="shared" si="42"/>
        <v>dm-02-02-06</v>
      </c>
      <c r="W1400">
        <f t="shared" si="43"/>
        <v>43</v>
      </c>
    </row>
    <row r="1401" spans="1:23" x14ac:dyDescent="0.2">
      <c r="A1401" t="s">
        <v>11581</v>
      </c>
      <c r="B1401" s="1">
        <v>42835.455555555556</v>
      </c>
      <c r="C1401" s="4">
        <v>10</v>
      </c>
      <c r="D1401">
        <v>2017</v>
      </c>
      <c r="E1401">
        <v>1511463.8135200001</v>
      </c>
      <c r="F1401">
        <v>656984.514555</v>
      </c>
      <c r="G1401">
        <v>1</v>
      </c>
      <c r="H1401">
        <v>300</v>
      </c>
      <c r="I1401" t="s">
        <v>26</v>
      </c>
      <c r="J1401">
        <v>2</v>
      </c>
      <c r="K1401">
        <v>9</v>
      </c>
      <c r="L1401" t="s">
        <v>8433</v>
      </c>
      <c r="M1401">
        <v>5</v>
      </c>
      <c r="N1401">
        <v>85157</v>
      </c>
      <c r="O1401" t="s">
        <v>264</v>
      </c>
      <c r="P1401">
        <v>2008</v>
      </c>
      <c r="Q1401" t="s">
        <v>11582</v>
      </c>
      <c r="R1401" s="5">
        <v>238146</v>
      </c>
      <c r="S1401">
        <v>598.87255700000003</v>
      </c>
      <c r="T1401">
        <v>2</v>
      </c>
      <c r="U1401">
        <v>20802</v>
      </c>
      <c r="V1401" t="str">
        <f t="shared" si="42"/>
        <v>dm-02-08-02</v>
      </c>
      <c r="W1401">
        <f t="shared" si="43"/>
        <v>9</v>
      </c>
    </row>
    <row r="1402" spans="1:23" x14ac:dyDescent="0.2">
      <c r="A1402" t="s">
        <v>11584</v>
      </c>
      <c r="B1402" s="1">
        <v>42835.554861111108</v>
      </c>
      <c r="C1402" s="4">
        <v>10</v>
      </c>
      <c r="D1402">
        <v>2017</v>
      </c>
      <c r="E1402">
        <v>1511461.41218</v>
      </c>
      <c r="F1402">
        <v>656989.93788300001</v>
      </c>
      <c r="G1402">
        <v>1</v>
      </c>
      <c r="H1402">
        <v>300</v>
      </c>
      <c r="I1402" t="s">
        <v>26</v>
      </c>
      <c r="J1402">
        <v>2</v>
      </c>
      <c r="K1402">
        <v>9</v>
      </c>
      <c r="L1402" t="s">
        <v>11585</v>
      </c>
      <c r="M1402">
        <v>5</v>
      </c>
      <c r="N1402">
        <v>85157</v>
      </c>
      <c r="O1402" t="s">
        <v>264</v>
      </c>
      <c r="P1402">
        <v>2008</v>
      </c>
      <c r="Q1402" t="s">
        <v>11582</v>
      </c>
      <c r="R1402" s="5">
        <v>238146</v>
      </c>
      <c r="S1402">
        <v>598.87255700000003</v>
      </c>
      <c r="T1402">
        <v>2</v>
      </c>
      <c r="U1402">
        <v>20802</v>
      </c>
      <c r="V1402" t="str">
        <f t="shared" si="42"/>
        <v>dm-02-08-02</v>
      </c>
      <c r="W1402">
        <f t="shared" si="43"/>
        <v>9</v>
      </c>
    </row>
    <row r="1403" spans="1:23" x14ac:dyDescent="0.2">
      <c r="A1403" t="s">
        <v>11589</v>
      </c>
      <c r="B1403" s="1">
        <v>42865.593055555553</v>
      </c>
      <c r="C1403" s="4">
        <v>10</v>
      </c>
      <c r="D1403">
        <v>2017</v>
      </c>
      <c r="E1403">
        <v>1508283.8176500001</v>
      </c>
      <c r="F1403">
        <v>654970.93879000004</v>
      </c>
      <c r="G1403">
        <v>1</v>
      </c>
      <c r="H1403">
        <v>300</v>
      </c>
      <c r="I1403" t="s">
        <v>26</v>
      </c>
      <c r="J1403">
        <v>2</v>
      </c>
      <c r="K1403">
        <v>9</v>
      </c>
      <c r="L1403" t="s">
        <v>11585</v>
      </c>
      <c r="M1403">
        <v>5</v>
      </c>
      <c r="N1403">
        <v>1900423</v>
      </c>
      <c r="O1403" t="s">
        <v>30</v>
      </c>
      <c r="P1403">
        <v>2009</v>
      </c>
      <c r="Q1403" t="s">
        <v>31</v>
      </c>
      <c r="R1403" s="5">
        <v>239558</v>
      </c>
      <c r="S1403">
        <v>87.654379000000006</v>
      </c>
      <c r="T1403">
        <v>2</v>
      </c>
      <c r="U1403">
        <v>21403</v>
      </c>
      <c r="V1403" t="str">
        <f t="shared" si="42"/>
        <v>dm-02-14-03</v>
      </c>
      <c r="W1403">
        <f t="shared" si="43"/>
        <v>8</v>
      </c>
    </row>
    <row r="1404" spans="1:23" x14ac:dyDescent="0.2">
      <c r="A1404" t="s">
        <v>11590</v>
      </c>
      <c r="B1404" s="1">
        <v>42865.59375</v>
      </c>
      <c r="C1404" s="4">
        <v>10</v>
      </c>
      <c r="D1404">
        <v>2017</v>
      </c>
      <c r="E1404">
        <v>1511515.9148800001</v>
      </c>
      <c r="F1404">
        <v>656891.38522900001</v>
      </c>
      <c r="G1404">
        <v>1</v>
      </c>
      <c r="H1404">
        <v>300</v>
      </c>
      <c r="I1404" t="s">
        <v>26</v>
      </c>
      <c r="J1404">
        <v>2</v>
      </c>
      <c r="K1404">
        <v>9</v>
      </c>
      <c r="L1404" t="s">
        <v>11585</v>
      </c>
      <c r="M1404">
        <v>5</v>
      </c>
      <c r="N1404">
        <v>101097</v>
      </c>
      <c r="O1404" t="s">
        <v>1494</v>
      </c>
      <c r="P1404">
        <v>2003</v>
      </c>
      <c r="Q1404" t="s">
        <v>6857</v>
      </c>
      <c r="R1404" s="5">
        <v>239657</v>
      </c>
      <c r="S1404">
        <v>137.01927000000001</v>
      </c>
      <c r="T1404">
        <v>2</v>
      </c>
      <c r="U1404">
        <v>20802</v>
      </c>
      <c r="V1404" t="str">
        <f t="shared" si="42"/>
        <v>dm-02-08-02</v>
      </c>
      <c r="W1404">
        <f t="shared" si="43"/>
        <v>14</v>
      </c>
    </row>
    <row r="1405" spans="1:23" x14ac:dyDescent="0.2">
      <c r="A1405" t="s">
        <v>11592</v>
      </c>
      <c r="B1405" s="1">
        <v>42896.36041666667</v>
      </c>
      <c r="C1405" s="4">
        <v>10</v>
      </c>
      <c r="D1405">
        <v>2017</v>
      </c>
      <c r="E1405">
        <v>1514195.84699</v>
      </c>
      <c r="F1405">
        <v>658484.22605499998</v>
      </c>
      <c r="G1405">
        <v>1</v>
      </c>
      <c r="H1405">
        <v>150</v>
      </c>
      <c r="I1405" t="s">
        <v>26</v>
      </c>
      <c r="J1405">
        <v>2</v>
      </c>
      <c r="K1405">
        <v>9</v>
      </c>
      <c r="L1405" t="s">
        <v>5028</v>
      </c>
      <c r="M1405">
        <v>5</v>
      </c>
      <c r="N1405">
        <v>201378</v>
      </c>
      <c r="O1405" t="s">
        <v>1290</v>
      </c>
      <c r="P1405">
        <v>2008</v>
      </c>
      <c r="Q1405" t="s">
        <v>11593</v>
      </c>
      <c r="R1405" s="5">
        <v>238407</v>
      </c>
      <c r="S1405">
        <v>280.32108499999998</v>
      </c>
      <c r="T1405">
        <v>2</v>
      </c>
      <c r="U1405">
        <v>20402</v>
      </c>
      <c r="V1405" t="str">
        <f t="shared" si="42"/>
        <v>dm-02-04-02</v>
      </c>
      <c r="W1405">
        <f t="shared" si="43"/>
        <v>9</v>
      </c>
    </row>
    <row r="1406" spans="1:23" x14ac:dyDescent="0.2">
      <c r="A1406" t="s">
        <v>11594</v>
      </c>
      <c r="B1406" s="1">
        <v>42896.580555555556</v>
      </c>
      <c r="C1406" s="4">
        <v>10</v>
      </c>
      <c r="D1406">
        <v>2017</v>
      </c>
      <c r="E1406">
        <v>1515779.2507499999</v>
      </c>
      <c r="F1406">
        <v>659044.75423099997</v>
      </c>
      <c r="G1406">
        <v>1</v>
      </c>
      <c r="H1406">
        <v>300</v>
      </c>
      <c r="I1406" t="s">
        <v>26</v>
      </c>
      <c r="J1406">
        <v>2</v>
      </c>
      <c r="K1406">
        <v>9</v>
      </c>
      <c r="L1406" t="s">
        <v>11006</v>
      </c>
      <c r="M1406">
        <v>5</v>
      </c>
      <c r="N1406">
        <v>433654</v>
      </c>
      <c r="O1406" t="s">
        <v>147</v>
      </c>
      <c r="P1406">
        <v>2004</v>
      </c>
      <c r="Q1406" t="s">
        <v>5807</v>
      </c>
      <c r="R1406" s="5">
        <v>239405</v>
      </c>
      <c r="S1406">
        <v>74.465033000000005</v>
      </c>
      <c r="T1406">
        <v>2</v>
      </c>
      <c r="U1406">
        <v>21604</v>
      </c>
      <c r="V1406" t="str">
        <f t="shared" si="42"/>
        <v>dm-02-16-04</v>
      </c>
      <c r="W1406">
        <f t="shared" si="43"/>
        <v>13</v>
      </c>
    </row>
    <row r="1407" spans="1:23" x14ac:dyDescent="0.2">
      <c r="A1407" t="s">
        <v>11595</v>
      </c>
      <c r="B1407" s="1">
        <v>42896.59097222222</v>
      </c>
      <c r="C1407" s="4">
        <v>10</v>
      </c>
      <c r="D1407">
        <v>2017</v>
      </c>
      <c r="E1407">
        <v>1514902.9162000001</v>
      </c>
      <c r="F1407">
        <v>658873.99042699998</v>
      </c>
      <c r="G1407">
        <v>1</v>
      </c>
      <c r="H1407">
        <v>300</v>
      </c>
      <c r="I1407" t="s">
        <v>22</v>
      </c>
      <c r="J1407">
        <v>2</v>
      </c>
      <c r="K1407">
        <v>10</v>
      </c>
      <c r="L1407" t="s">
        <v>11596</v>
      </c>
      <c r="M1407">
        <v>5</v>
      </c>
      <c r="N1407">
        <v>190285</v>
      </c>
      <c r="O1407" t="s">
        <v>11597</v>
      </c>
      <c r="P1407">
        <v>1993</v>
      </c>
      <c r="Q1407" t="s">
        <v>11598</v>
      </c>
      <c r="R1407" s="5">
        <v>237990</v>
      </c>
      <c r="S1407">
        <v>119.141023</v>
      </c>
      <c r="T1407">
        <v>2</v>
      </c>
      <c r="U1407">
        <v>20402</v>
      </c>
      <c r="V1407" t="str">
        <f t="shared" si="42"/>
        <v>dm-02-04-02</v>
      </c>
      <c r="W1407">
        <f t="shared" si="43"/>
        <v>24</v>
      </c>
    </row>
    <row r="1408" spans="1:23" x14ac:dyDescent="0.2">
      <c r="A1408" t="s">
        <v>11599</v>
      </c>
      <c r="B1408" s="1">
        <v>42896.592361111114</v>
      </c>
      <c r="C1408" s="4">
        <v>10</v>
      </c>
      <c r="D1408">
        <v>2017</v>
      </c>
      <c r="E1408">
        <v>1514224.9982700001</v>
      </c>
      <c r="F1408">
        <v>655617.82358500001</v>
      </c>
      <c r="G1408">
        <v>1</v>
      </c>
      <c r="H1408">
        <v>300</v>
      </c>
      <c r="I1408" t="s">
        <v>26</v>
      </c>
      <c r="J1408">
        <v>2</v>
      </c>
      <c r="K1408">
        <v>9</v>
      </c>
      <c r="L1408" t="s">
        <v>11600</v>
      </c>
      <c r="M1408">
        <v>5</v>
      </c>
      <c r="N1408">
        <v>78146</v>
      </c>
      <c r="O1408" t="s">
        <v>1462</v>
      </c>
      <c r="P1408">
        <v>2005</v>
      </c>
      <c r="Q1408" t="s">
        <v>1463</v>
      </c>
      <c r="R1408" t="s">
        <v>2518</v>
      </c>
      <c r="S1408">
        <v>31.698606000000002</v>
      </c>
      <c r="T1408">
        <v>2</v>
      </c>
      <c r="U1408">
        <v>21302</v>
      </c>
      <c r="V1408" t="str">
        <f t="shared" ref="V1408:V1471" si="44">"dm-"&amp;TEXT(U1408,"00-00-00")</f>
        <v>dm-02-13-02</v>
      </c>
      <c r="W1408">
        <f t="shared" si="43"/>
        <v>12</v>
      </c>
    </row>
    <row r="1409" spans="1:23" x14ac:dyDescent="0.2">
      <c r="A1409" t="s">
        <v>11601</v>
      </c>
      <c r="B1409" s="1">
        <v>42896.593055555553</v>
      </c>
      <c r="C1409" s="4">
        <v>10</v>
      </c>
      <c r="D1409">
        <v>2017</v>
      </c>
      <c r="E1409">
        <v>1504206.06858</v>
      </c>
      <c r="F1409">
        <v>655148.82788600004</v>
      </c>
      <c r="G1409">
        <v>1</v>
      </c>
      <c r="H1409">
        <v>300</v>
      </c>
      <c r="I1409" t="s">
        <v>26</v>
      </c>
      <c r="J1409">
        <v>2</v>
      </c>
      <c r="K1409">
        <v>9</v>
      </c>
      <c r="L1409" t="s">
        <v>11600</v>
      </c>
      <c r="M1409">
        <v>5</v>
      </c>
      <c r="N1409">
        <v>1734253</v>
      </c>
      <c r="O1409" t="s">
        <v>125</v>
      </c>
      <c r="P1409">
        <v>2009</v>
      </c>
      <c r="Q1409" t="s">
        <v>126</v>
      </c>
      <c r="R1409" s="5">
        <v>239559</v>
      </c>
      <c r="S1409">
        <v>33.876294999999999</v>
      </c>
      <c r="T1409">
        <v>2</v>
      </c>
      <c r="U1409">
        <v>21409</v>
      </c>
      <c r="V1409" t="str">
        <f t="shared" si="44"/>
        <v>dm-02-14-09</v>
      </c>
      <c r="W1409">
        <f t="shared" si="43"/>
        <v>8</v>
      </c>
    </row>
    <row r="1410" spans="1:23" x14ac:dyDescent="0.2">
      <c r="A1410" t="s">
        <v>11602</v>
      </c>
      <c r="B1410" s="1">
        <v>42896.59375</v>
      </c>
      <c r="C1410" s="4">
        <v>10</v>
      </c>
      <c r="D1410">
        <v>2017</v>
      </c>
      <c r="E1410">
        <v>1509056.0201099999</v>
      </c>
      <c r="F1410">
        <v>653695.71923499997</v>
      </c>
      <c r="G1410">
        <v>1</v>
      </c>
      <c r="H1410">
        <v>300</v>
      </c>
      <c r="I1410" t="s">
        <v>26</v>
      </c>
      <c r="J1410">
        <v>2</v>
      </c>
      <c r="K1410">
        <v>9</v>
      </c>
      <c r="L1410" t="s">
        <v>11600</v>
      </c>
      <c r="M1410">
        <v>5</v>
      </c>
      <c r="N1410">
        <v>92344</v>
      </c>
      <c r="O1410" t="s">
        <v>1470</v>
      </c>
      <c r="P1410">
        <v>2003</v>
      </c>
      <c r="Q1410" t="s">
        <v>4248</v>
      </c>
      <c r="R1410" s="5">
        <v>238040</v>
      </c>
      <c r="S1410">
        <v>182.13432399999999</v>
      </c>
      <c r="T1410">
        <v>2</v>
      </c>
      <c r="U1410">
        <v>21403</v>
      </c>
      <c r="V1410" t="str">
        <f t="shared" si="44"/>
        <v>dm-02-14-03</v>
      </c>
      <c r="W1410">
        <f t="shared" si="43"/>
        <v>14</v>
      </c>
    </row>
    <row r="1411" spans="1:23" x14ac:dyDescent="0.2">
      <c r="A1411" t="s">
        <v>11605</v>
      </c>
      <c r="B1411" s="1">
        <v>42988.352083333331</v>
      </c>
      <c r="C1411" s="4">
        <v>10</v>
      </c>
      <c r="D1411">
        <v>2017</v>
      </c>
      <c r="E1411">
        <v>1511334.38983</v>
      </c>
      <c r="F1411">
        <v>658256.18599899998</v>
      </c>
      <c r="G1411">
        <v>1</v>
      </c>
      <c r="H1411">
        <v>300</v>
      </c>
      <c r="I1411" t="s">
        <v>26</v>
      </c>
      <c r="J1411">
        <v>2</v>
      </c>
      <c r="K1411">
        <v>9</v>
      </c>
      <c r="L1411" t="s">
        <v>11006</v>
      </c>
      <c r="M1411">
        <v>5</v>
      </c>
      <c r="N1411">
        <v>897994</v>
      </c>
      <c r="O1411" t="s">
        <v>261</v>
      </c>
      <c r="P1411">
        <v>2008</v>
      </c>
      <c r="Q1411" t="s">
        <v>262</v>
      </c>
      <c r="R1411" s="5">
        <v>239643</v>
      </c>
      <c r="S1411">
        <v>200.30243200000001</v>
      </c>
      <c r="T1411">
        <v>2</v>
      </c>
      <c r="U1411">
        <v>20801</v>
      </c>
      <c r="V1411" t="str">
        <f t="shared" si="44"/>
        <v>dm-02-08-01</v>
      </c>
      <c r="W1411">
        <f t="shared" ref="W1411:W1474" si="45">D1411-P1411</f>
        <v>9</v>
      </c>
    </row>
    <row r="1412" spans="1:23" x14ac:dyDescent="0.2">
      <c r="A1412" t="s">
        <v>11608</v>
      </c>
      <c r="B1412" s="1">
        <v>42988.593055555553</v>
      </c>
      <c r="C1412" s="4">
        <v>10</v>
      </c>
      <c r="D1412">
        <v>2017</v>
      </c>
      <c r="E1412">
        <v>1514669.6161799999</v>
      </c>
      <c r="F1412">
        <v>659476.70656600001</v>
      </c>
      <c r="G1412">
        <v>1</v>
      </c>
      <c r="H1412">
        <v>300</v>
      </c>
      <c r="I1412" t="s">
        <v>26</v>
      </c>
      <c r="J1412">
        <v>2</v>
      </c>
      <c r="K1412">
        <v>9</v>
      </c>
      <c r="L1412" t="s">
        <v>6205</v>
      </c>
      <c r="M1412">
        <v>5</v>
      </c>
      <c r="N1412">
        <v>74741</v>
      </c>
      <c r="O1412" t="s">
        <v>311</v>
      </c>
      <c r="P1412">
        <v>1996</v>
      </c>
      <c r="Q1412" t="s">
        <v>312</v>
      </c>
      <c r="R1412" s="5">
        <v>238441</v>
      </c>
      <c r="S1412">
        <v>142.773732</v>
      </c>
      <c r="T1412">
        <v>2</v>
      </c>
      <c r="U1412">
        <v>20401</v>
      </c>
      <c r="V1412" t="str">
        <f t="shared" si="44"/>
        <v>dm-02-04-01</v>
      </c>
      <c r="W1412">
        <f t="shared" si="45"/>
        <v>21</v>
      </c>
    </row>
    <row r="1413" spans="1:23" x14ac:dyDescent="0.2">
      <c r="A1413" t="s">
        <v>11609</v>
      </c>
      <c r="B1413" s="1">
        <v>42988.657638888886</v>
      </c>
      <c r="C1413" s="4">
        <v>10</v>
      </c>
      <c r="D1413">
        <v>2017</v>
      </c>
      <c r="E1413">
        <v>1516489.4753399999</v>
      </c>
      <c r="F1413">
        <v>662352.29181099997</v>
      </c>
      <c r="G1413">
        <v>1</v>
      </c>
      <c r="H1413">
        <v>100</v>
      </c>
      <c r="I1413" t="s">
        <v>26</v>
      </c>
      <c r="J1413">
        <v>2</v>
      </c>
      <c r="K1413">
        <v>9</v>
      </c>
      <c r="L1413" t="s">
        <v>11610</v>
      </c>
      <c r="M1413">
        <v>5</v>
      </c>
      <c r="N1413">
        <v>71204</v>
      </c>
      <c r="O1413" t="s">
        <v>1505</v>
      </c>
      <c r="P1413">
        <v>1998</v>
      </c>
      <c r="Q1413" t="s">
        <v>1506</v>
      </c>
      <c r="R1413" s="5">
        <v>238203</v>
      </c>
      <c r="S1413">
        <v>46.473556000000002</v>
      </c>
      <c r="T1413">
        <v>2</v>
      </c>
      <c r="U1413">
        <v>20204</v>
      </c>
      <c r="V1413" t="str">
        <f t="shared" si="44"/>
        <v>dm-02-02-04</v>
      </c>
      <c r="W1413">
        <f t="shared" si="45"/>
        <v>19</v>
      </c>
    </row>
    <row r="1414" spans="1:23" x14ac:dyDescent="0.2">
      <c r="A1414" t="s">
        <v>11611</v>
      </c>
      <c r="B1414" s="1">
        <v>43018.460416666669</v>
      </c>
      <c r="C1414" s="4">
        <v>10</v>
      </c>
      <c r="D1414">
        <v>2017</v>
      </c>
      <c r="E1414">
        <v>1514490.83568</v>
      </c>
      <c r="F1414">
        <v>655245.34219500003</v>
      </c>
      <c r="G1414">
        <v>1</v>
      </c>
      <c r="H1414">
        <v>100</v>
      </c>
      <c r="I1414" t="s">
        <v>26</v>
      </c>
      <c r="J1414">
        <v>2</v>
      </c>
      <c r="K1414">
        <v>9</v>
      </c>
      <c r="L1414" t="s">
        <v>11612</v>
      </c>
      <c r="M1414">
        <v>2</v>
      </c>
      <c r="N1414">
        <v>188908</v>
      </c>
      <c r="O1414" t="s">
        <v>11613</v>
      </c>
      <c r="P1414">
        <v>1997</v>
      </c>
      <c r="Q1414" t="s">
        <v>11614</v>
      </c>
      <c r="R1414" t="s">
        <v>2518</v>
      </c>
      <c r="S1414">
        <v>158.73468</v>
      </c>
      <c r="T1414">
        <v>2</v>
      </c>
      <c r="U1414">
        <v>21201</v>
      </c>
      <c r="V1414" t="str">
        <f t="shared" si="44"/>
        <v>dm-02-12-01</v>
      </c>
      <c r="W1414">
        <f t="shared" si="45"/>
        <v>20</v>
      </c>
    </row>
    <row r="1415" spans="1:23" hidden="1" x14ac:dyDescent="0.2">
      <c r="A1415" t="s">
        <v>11615</v>
      </c>
      <c r="B1415" s="1">
        <v>43018.482638888891</v>
      </c>
      <c r="C1415" s="4">
        <v>10</v>
      </c>
      <c r="D1415">
        <v>2017</v>
      </c>
      <c r="E1415">
        <v>1516120.8555699999</v>
      </c>
      <c r="F1415">
        <v>659241.69156499999</v>
      </c>
      <c r="G1415">
        <v>2</v>
      </c>
      <c r="H1415">
        <v>50</v>
      </c>
      <c r="I1415" t="s">
        <v>33</v>
      </c>
      <c r="J1415">
        <v>1</v>
      </c>
      <c r="K1415">
        <v>9</v>
      </c>
      <c r="L1415" t="s">
        <v>6199</v>
      </c>
      <c r="M1415">
        <v>5</v>
      </c>
      <c r="N1415">
        <v>433180</v>
      </c>
      <c r="O1415" t="s">
        <v>27</v>
      </c>
      <c r="P1415">
        <v>2007</v>
      </c>
      <c r="Q1415" t="s">
        <v>69</v>
      </c>
      <c r="R1415" s="5">
        <v>237510</v>
      </c>
      <c r="S1415">
        <v>74.122392000000005</v>
      </c>
      <c r="T1415">
        <v>2</v>
      </c>
      <c r="U1415">
        <v>21604</v>
      </c>
      <c r="V1415" t="str">
        <f t="shared" si="44"/>
        <v>dm-02-16-04</v>
      </c>
      <c r="W1415">
        <f t="shared" si="45"/>
        <v>10</v>
      </c>
    </row>
    <row r="1416" spans="1:23" x14ac:dyDescent="0.2">
      <c r="A1416" t="s">
        <v>11616</v>
      </c>
      <c r="B1416" s="1">
        <v>43018.568749999999</v>
      </c>
      <c r="C1416" s="4">
        <v>10</v>
      </c>
      <c r="D1416">
        <v>2017</v>
      </c>
      <c r="E1416">
        <v>1505899.8706700001</v>
      </c>
      <c r="F1416">
        <v>655598.81245500001</v>
      </c>
      <c r="G1416">
        <v>1</v>
      </c>
      <c r="H1416">
        <v>300</v>
      </c>
      <c r="I1416" t="s">
        <v>26</v>
      </c>
      <c r="J1416">
        <v>2</v>
      </c>
      <c r="K1416">
        <v>9</v>
      </c>
      <c r="L1416" t="s">
        <v>2556</v>
      </c>
      <c r="M1416">
        <v>5</v>
      </c>
      <c r="N1416">
        <v>1665575</v>
      </c>
      <c r="O1416" t="s">
        <v>125</v>
      </c>
      <c r="P1416">
        <v>2009</v>
      </c>
      <c r="Q1416" t="s">
        <v>126</v>
      </c>
      <c r="R1416" s="5">
        <v>240016</v>
      </c>
      <c r="S1416">
        <v>143.902218</v>
      </c>
      <c r="T1416">
        <v>2</v>
      </c>
      <c r="U1416">
        <v>21405</v>
      </c>
      <c r="V1416" t="str">
        <f t="shared" si="44"/>
        <v>dm-02-14-05</v>
      </c>
      <c r="W1416">
        <f t="shared" si="45"/>
        <v>8</v>
      </c>
    </row>
    <row r="1417" spans="1:23" x14ac:dyDescent="0.2">
      <c r="A1417" t="s">
        <v>11617</v>
      </c>
      <c r="B1417" s="1">
        <v>43018.660416666666</v>
      </c>
      <c r="C1417" s="4">
        <v>10</v>
      </c>
      <c r="D1417">
        <v>2017</v>
      </c>
      <c r="E1417">
        <v>1515656.0708300001</v>
      </c>
      <c r="F1417">
        <v>660592.99212900002</v>
      </c>
      <c r="G1417">
        <v>1</v>
      </c>
      <c r="H1417">
        <v>150</v>
      </c>
      <c r="I1417" t="s">
        <v>26</v>
      </c>
      <c r="J1417">
        <v>1</v>
      </c>
      <c r="K1417">
        <v>9</v>
      </c>
      <c r="L1417" t="s">
        <v>11618</v>
      </c>
      <c r="M1417">
        <v>5</v>
      </c>
      <c r="N1417">
        <v>1886571</v>
      </c>
      <c r="O1417" t="s">
        <v>11619</v>
      </c>
      <c r="P1417">
        <v>1997</v>
      </c>
      <c r="Q1417" t="s">
        <v>11620</v>
      </c>
      <c r="R1417" t="s">
        <v>2518</v>
      </c>
      <c r="S1417">
        <v>86.687084999999996</v>
      </c>
      <c r="T1417">
        <v>2</v>
      </c>
      <c r="U1417">
        <v>20306</v>
      </c>
      <c r="V1417" t="str">
        <f t="shared" si="44"/>
        <v>dm-02-03-06</v>
      </c>
      <c r="W1417">
        <f t="shared" si="45"/>
        <v>20</v>
      </c>
    </row>
    <row r="1418" spans="1:23" x14ac:dyDescent="0.2">
      <c r="A1418" t="s">
        <v>11622</v>
      </c>
      <c r="B1418" s="1">
        <v>43049.599999999999</v>
      </c>
      <c r="C1418" s="4">
        <v>10</v>
      </c>
      <c r="D1418">
        <v>2017</v>
      </c>
      <c r="E1418">
        <v>1506820.3776700001</v>
      </c>
      <c r="F1418">
        <v>650886.71880499995</v>
      </c>
      <c r="G1418">
        <v>1</v>
      </c>
      <c r="H1418">
        <v>200</v>
      </c>
      <c r="I1418" t="s">
        <v>26</v>
      </c>
      <c r="J1418">
        <v>2</v>
      </c>
      <c r="K1418">
        <v>9</v>
      </c>
      <c r="L1418" t="s">
        <v>2607</v>
      </c>
      <c r="M1418">
        <v>5</v>
      </c>
      <c r="N1418">
        <v>204434</v>
      </c>
      <c r="O1418" t="s">
        <v>6332</v>
      </c>
      <c r="P1418">
        <v>2003</v>
      </c>
      <c r="Q1418" t="s">
        <v>11623</v>
      </c>
      <c r="R1418" t="s">
        <v>2518</v>
      </c>
      <c r="S1418">
        <v>63.004379</v>
      </c>
      <c r="T1418">
        <v>2</v>
      </c>
      <c r="U1418">
        <v>21408</v>
      </c>
      <c r="V1418" t="str">
        <f t="shared" si="44"/>
        <v>dm-02-14-08</v>
      </c>
      <c r="W1418">
        <f t="shared" si="45"/>
        <v>14</v>
      </c>
    </row>
    <row r="1419" spans="1:23" x14ac:dyDescent="0.2">
      <c r="A1419" t="s">
        <v>11624</v>
      </c>
      <c r="B1419" s="1">
        <v>43049.600694444445</v>
      </c>
      <c r="C1419" s="4">
        <v>10</v>
      </c>
      <c r="D1419">
        <v>2017</v>
      </c>
      <c r="E1419">
        <v>1506591.6067600001</v>
      </c>
      <c r="F1419">
        <v>652822.47935799998</v>
      </c>
      <c r="G1419">
        <v>1</v>
      </c>
      <c r="H1419">
        <v>100</v>
      </c>
      <c r="I1419" t="s">
        <v>26</v>
      </c>
      <c r="J1419">
        <v>1</v>
      </c>
      <c r="K1419">
        <v>9</v>
      </c>
      <c r="L1419" t="s">
        <v>5826</v>
      </c>
      <c r="M1419">
        <v>5</v>
      </c>
      <c r="N1419">
        <v>1712880</v>
      </c>
      <c r="O1419" t="s">
        <v>6179</v>
      </c>
      <c r="P1419">
        <v>2011</v>
      </c>
      <c r="Q1419" t="s">
        <v>11625</v>
      </c>
      <c r="R1419" s="5">
        <v>239489</v>
      </c>
      <c r="S1419">
        <v>85.903796999999997</v>
      </c>
      <c r="T1419">
        <v>2</v>
      </c>
      <c r="U1419">
        <v>21404</v>
      </c>
      <c r="V1419" t="str">
        <f t="shared" si="44"/>
        <v>dm-02-14-04</v>
      </c>
      <c r="W1419">
        <f t="shared" si="45"/>
        <v>6</v>
      </c>
    </row>
    <row r="1420" spans="1:23" x14ac:dyDescent="0.2">
      <c r="A1420" t="s">
        <v>11626</v>
      </c>
      <c r="B1420" s="1">
        <v>43049.69027777778</v>
      </c>
      <c r="C1420" s="4">
        <v>10</v>
      </c>
      <c r="D1420">
        <v>2017</v>
      </c>
      <c r="E1420">
        <v>1506260.15518</v>
      </c>
      <c r="F1420">
        <v>655893.36616600002</v>
      </c>
      <c r="G1420">
        <v>1</v>
      </c>
      <c r="H1420">
        <v>200</v>
      </c>
      <c r="I1420" t="s">
        <v>26</v>
      </c>
      <c r="J1420">
        <v>2</v>
      </c>
      <c r="K1420">
        <v>9</v>
      </c>
      <c r="L1420" t="s">
        <v>9190</v>
      </c>
      <c r="M1420">
        <v>5</v>
      </c>
      <c r="N1420">
        <v>1754741</v>
      </c>
      <c r="O1420" t="s">
        <v>236</v>
      </c>
      <c r="P1420">
        <v>2005</v>
      </c>
      <c r="Q1420" t="s">
        <v>11627</v>
      </c>
      <c r="R1420" s="5">
        <v>239930</v>
      </c>
      <c r="S1420">
        <v>350.10146900000001</v>
      </c>
      <c r="T1420">
        <v>2</v>
      </c>
      <c r="U1420">
        <v>21405</v>
      </c>
      <c r="V1420" t="str">
        <f t="shared" si="44"/>
        <v>dm-02-14-05</v>
      </c>
      <c r="W1420">
        <f t="shared" si="45"/>
        <v>12</v>
      </c>
    </row>
    <row r="1421" spans="1:23" x14ac:dyDescent="0.2">
      <c r="A1421" t="s">
        <v>11628</v>
      </c>
      <c r="B1421" s="1">
        <v>43079.392361111109</v>
      </c>
      <c r="C1421" s="4">
        <v>10</v>
      </c>
      <c r="D1421">
        <v>2017</v>
      </c>
      <c r="E1421">
        <v>1517771.4046799999</v>
      </c>
      <c r="F1421">
        <v>661540.18868000002</v>
      </c>
      <c r="G1421">
        <v>1</v>
      </c>
      <c r="H1421">
        <v>100</v>
      </c>
      <c r="I1421" t="s">
        <v>26</v>
      </c>
      <c r="J1421">
        <v>1</v>
      </c>
      <c r="K1421">
        <v>9</v>
      </c>
      <c r="L1421" t="s">
        <v>2595</v>
      </c>
      <c r="M1421">
        <v>5</v>
      </c>
      <c r="N1421">
        <v>152518</v>
      </c>
      <c r="O1421" t="s">
        <v>27</v>
      </c>
      <c r="P1421">
        <v>2004</v>
      </c>
      <c r="Q1421" t="s">
        <v>46</v>
      </c>
      <c r="R1421" s="5">
        <v>239280</v>
      </c>
      <c r="S1421">
        <v>46.229258999999999</v>
      </c>
      <c r="T1421">
        <v>2</v>
      </c>
      <c r="U1421">
        <v>21501</v>
      </c>
      <c r="V1421" t="str">
        <f t="shared" si="44"/>
        <v>dm-02-15-01</v>
      </c>
      <c r="W1421">
        <f t="shared" si="45"/>
        <v>13</v>
      </c>
    </row>
    <row r="1422" spans="1:23" x14ac:dyDescent="0.2">
      <c r="A1422" t="s">
        <v>11645</v>
      </c>
      <c r="B1422" t="s">
        <v>11646</v>
      </c>
      <c r="C1422" s="4">
        <v>10</v>
      </c>
      <c r="D1422">
        <v>2017</v>
      </c>
      <c r="E1422">
        <v>1506811.3313800001</v>
      </c>
      <c r="F1422">
        <v>655206.83313100005</v>
      </c>
      <c r="G1422">
        <v>1</v>
      </c>
      <c r="H1422">
        <v>300</v>
      </c>
      <c r="I1422" t="s">
        <v>26</v>
      </c>
      <c r="J1422">
        <v>2</v>
      </c>
      <c r="K1422">
        <v>9</v>
      </c>
      <c r="L1422" t="s">
        <v>4822</v>
      </c>
      <c r="M1422">
        <v>5</v>
      </c>
      <c r="N1422">
        <v>50381</v>
      </c>
      <c r="O1422" t="s">
        <v>30</v>
      </c>
      <c r="P1422">
        <v>2009</v>
      </c>
      <c r="Q1422" t="s">
        <v>31</v>
      </c>
      <c r="R1422" s="5">
        <v>239497</v>
      </c>
      <c r="S1422">
        <v>88.023300000000006</v>
      </c>
      <c r="T1422">
        <v>2</v>
      </c>
      <c r="U1422">
        <v>21404</v>
      </c>
      <c r="V1422" t="str">
        <f t="shared" si="44"/>
        <v>dm-02-14-04</v>
      </c>
      <c r="W1422">
        <f t="shared" si="45"/>
        <v>8</v>
      </c>
    </row>
    <row r="1423" spans="1:23" x14ac:dyDescent="0.2">
      <c r="A1423" t="s">
        <v>11653</v>
      </c>
      <c r="B1423" t="s">
        <v>11654</v>
      </c>
      <c r="C1423" s="4">
        <v>10</v>
      </c>
      <c r="D1423">
        <v>2017</v>
      </c>
      <c r="E1423">
        <v>1513916.6121700001</v>
      </c>
      <c r="F1423">
        <v>655811.00691300002</v>
      </c>
      <c r="G1423">
        <v>1</v>
      </c>
      <c r="H1423">
        <v>200</v>
      </c>
      <c r="I1423" t="s">
        <v>891</v>
      </c>
      <c r="J1423">
        <v>2</v>
      </c>
      <c r="K1423">
        <v>1</v>
      </c>
      <c r="L1423" t="s">
        <v>11655</v>
      </c>
      <c r="M1423">
        <v>1</v>
      </c>
      <c r="N1423">
        <v>683713</v>
      </c>
      <c r="O1423" t="s">
        <v>3438</v>
      </c>
      <c r="P1423">
        <v>2007</v>
      </c>
      <c r="Q1423" t="s">
        <v>11656</v>
      </c>
      <c r="R1423" s="5">
        <v>237887</v>
      </c>
      <c r="S1423">
        <v>4.8253500000000003</v>
      </c>
      <c r="T1423">
        <v>2</v>
      </c>
      <c r="U1423">
        <v>21303</v>
      </c>
      <c r="V1423" t="str">
        <f t="shared" si="44"/>
        <v>dm-02-13-03</v>
      </c>
      <c r="W1423">
        <f t="shared" si="45"/>
        <v>10</v>
      </c>
    </row>
    <row r="1424" spans="1:23" hidden="1" x14ac:dyDescent="0.2">
      <c r="A1424" t="s">
        <v>11664</v>
      </c>
      <c r="B1424" t="s">
        <v>11665</v>
      </c>
      <c r="C1424" s="4">
        <v>10</v>
      </c>
      <c r="D1424">
        <v>2017</v>
      </c>
      <c r="E1424">
        <v>1518898.98783</v>
      </c>
      <c r="F1424">
        <v>660955.68632900005</v>
      </c>
      <c r="G1424">
        <v>2</v>
      </c>
      <c r="H1424">
        <v>50</v>
      </c>
      <c r="I1424" t="s">
        <v>33</v>
      </c>
      <c r="J1424">
        <v>1</v>
      </c>
      <c r="K1424">
        <v>9</v>
      </c>
      <c r="L1424" t="s">
        <v>6199</v>
      </c>
      <c r="M1424">
        <v>5</v>
      </c>
      <c r="N1424">
        <v>943387</v>
      </c>
      <c r="O1424" t="s">
        <v>106</v>
      </c>
      <c r="P1424">
        <v>1988</v>
      </c>
      <c r="Q1424" t="s">
        <v>107</v>
      </c>
      <c r="R1424" s="5">
        <v>239566</v>
      </c>
      <c r="S1424">
        <v>91.832884000000007</v>
      </c>
      <c r="T1424">
        <v>2</v>
      </c>
      <c r="U1424">
        <v>20102</v>
      </c>
      <c r="V1424" t="str">
        <f t="shared" si="44"/>
        <v>dm-02-01-02</v>
      </c>
      <c r="W1424">
        <f t="shared" si="45"/>
        <v>29</v>
      </c>
    </row>
    <row r="1425" spans="1:23" x14ac:dyDescent="0.2">
      <c r="A1425" t="s">
        <v>11666</v>
      </c>
      <c r="B1425" t="s">
        <v>11667</v>
      </c>
      <c r="C1425" s="4">
        <v>10</v>
      </c>
      <c r="D1425">
        <v>2017</v>
      </c>
      <c r="E1425">
        <v>1517220.4467499999</v>
      </c>
      <c r="F1425">
        <v>658303.22504799999</v>
      </c>
      <c r="G1425">
        <v>1</v>
      </c>
      <c r="H1425">
        <v>300</v>
      </c>
      <c r="I1425" t="s">
        <v>26</v>
      </c>
      <c r="J1425">
        <v>1</v>
      </c>
      <c r="K1425">
        <v>9</v>
      </c>
      <c r="L1425" t="s">
        <v>11668</v>
      </c>
      <c r="M1425">
        <v>5</v>
      </c>
      <c r="N1425">
        <v>1667848</v>
      </c>
      <c r="O1425" t="s">
        <v>1395</v>
      </c>
      <c r="P1425">
        <v>2011</v>
      </c>
      <c r="Q1425" t="s">
        <v>1396</v>
      </c>
      <c r="R1425" s="5">
        <v>239783</v>
      </c>
      <c r="S1425">
        <v>163.48607200000001</v>
      </c>
      <c r="T1425">
        <v>2</v>
      </c>
      <c r="U1425">
        <v>21202</v>
      </c>
      <c r="V1425" t="str">
        <f t="shared" si="44"/>
        <v>dm-02-12-02</v>
      </c>
      <c r="W1425">
        <f t="shared" si="45"/>
        <v>6</v>
      </c>
    </row>
    <row r="1426" spans="1:23" hidden="1" x14ac:dyDescent="0.2">
      <c r="A1426" t="s">
        <v>11669</v>
      </c>
      <c r="B1426" t="s">
        <v>11670</v>
      </c>
      <c r="C1426" s="4">
        <v>10</v>
      </c>
      <c r="D1426">
        <v>2017</v>
      </c>
      <c r="E1426">
        <v>1518729.5287899999</v>
      </c>
      <c r="F1426">
        <v>660762.601135</v>
      </c>
      <c r="G1426">
        <v>2</v>
      </c>
      <c r="H1426">
        <v>50</v>
      </c>
      <c r="I1426" t="s">
        <v>33</v>
      </c>
      <c r="J1426">
        <v>2</v>
      </c>
      <c r="K1426">
        <v>9</v>
      </c>
      <c r="L1426" t="s">
        <v>11671</v>
      </c>
      <c r="M1426">
        <v>5</v>
      </c>
      <c r="N1426">
        <v>1456124</v>
      </c>
      <c r="O1426" t="s">
        <v>27</v>
      </c>
      <c r="P1426">
        <v>2012</v>
      </c>
      <c r="Q1426" t="s">
        <v>69</v>
      </c>
      <c r="R1426" s="5">
        <v>239280</v>
      </c>
      <c r="S1426">
        <v>87.357206000000005</v>
      </c>
      <c r="T1426">
        <v>2</v>
      </c>
      <c r="U1426">
        <v>20102</v>
      </c>
      <c r="V1426" t="str">
        <f t="shared" si="44"/>
        <v>dm-02-01-02</v>
      </c>
      <c r="W1426">
        <f t="shared" si="45"/>
        <v>5</v>
      </c>
    </row>
    <row r="1427" spans="1:23" x14ac:dyDescent="0.2">
      <c r="A1427" t="s">
        <v>11674</v>
      </c>
      <c r="B1427" t="s">
        <v>11675</v>
      </c>
      <c r="C1427" s="4">
        <v>10</v>
      </c>
      <c r="D1427">
        <v>2017</v>
      </c>
      <c r="E1427">
        <v>1507892.39383</v>
      </c>
      <c r="F1427">
        <v>656887.07651299995</v>
      </c>
      <c r="G1427">
        <v>1</v>
      </c>
      <c r="H1427">
        <v>100</v>
      </c>
      <c r="I1427" t="s">
        <v>26</v>
      </c>
      <c r="J1427">
        <v>1</v>
      </c>
      <c r="K1427">
        <v>9</v>
      </c>
      <c r="L1427" t="s">
        <v>2595</v>
      </c>
      <c r="M1427">
        <v>5</v>
      </c>
      <c r="N1427">
        <v>475968</v>
      </c>
      <c r="O1427" t="s">
        <v>4907</v>
      </c>
      <c r="P1427">
        <v>2006</v>
      </c>
      <c r="Q1427" t="s">
        <v>11676</v>
      </c>
      <c r="R1427" s="5">
        <v>239668</v>
      </c>
      <c r="S1427">
        <v>55.358843999999998</v>
      </c>
      <c r="T1427">
        <v>2</v>
      </c>
      <c r="U1427">
        <v>20803</v>
      </c>
      <c r="V1427" t="str">
        <f t="shared" si="44"/>
        <v>dm-02-08-03</v>
      </c>
      <c r="W1427">
        <f t="shared" si="45"/>
        <v>11</v>
      </c>
    </row>
    <row r="1428" spans="1:23" x14ac:dyDescent="0.2">
      <c r="A1428" t="s">
        <v>11677</v>
      </c>
      <c r="B1428" t="s">
        <v>11678</v>
      </c>
      <c r="C1428" s="4">
        <v>10</v>
      </c>
      <c r="D1428">
        <v>2017</v>
      </c>
      <c r="E1428">
        <v>1509921.37002</v>
      </c>
      <c r="F1428">
        <v>657802.64838200004</v>
      </c>
      <c r="G1428">
        <v>1</v>
      </c>
      <c r="H1428">
        <v>100</v>
      </c>
      <c r="I1428" t="s">
        <v>26</v>
      </c>
      <c r="J1428">
        <v>1</v>
      </c>
      <c r="K1428">
        <v>9</v>
      </c>
      <c r="L1428" t="s">
        <v>11553</v>
      </c>
      <c r="M1428">
        <v>5</v>
      </c>
      <c r="N1428">
        <v>1430824</v>
      </c>
      <c r="O1428" t="s">
        <v>27</v>
      </c>
      <c r="P1428">
        <v>2000</v>
      </c>
      <c r="Q1428" t="s">
        <v>6177</v>
      </c>
      <c r="R1428" s="5">
        <v>238701</v>
      </c>
      <c r="S1428">
        <v>203.35250500000001</v>
      </c>
      <c r="T1428">
        <v>2</v>
      </c>
      <c r="U1428">
        <v>20803</v>
      </c>
      <c r="V1428" t="str">
        <f t="shared" si="44"/>
        <v>dm-02-08-03</v>
      </c>
      <c r="W1428">
        <f t="shared" si="45"/>
        <v>17</v>
      </c>
    </row>
    <row r="1429" spans="1:23" hidden="1" x14ac:dyDescent="0.2">
      <c r="A1429" t="s">
        <v>11685</v>
      </c>
      <c r="B1429" t="s">
        <v>11686</v>
      </c>
      <c r="C1429" s="4">
        <v>10</v>
      </c>
      <c r="D1429">
        <v>2017</v>
      </c>
      <c r="E1429">
        <v>1518292.35418</v>
      </c>
      <c r="F1429">
        <v>661520.84984599997</v>
      </c>
      <c r="G1429">
        <v>2</v>
      </c>
      <c r="H1429">
        <v>50</v>
      </c>
      <c r="I1429" t="s">
        <v>33</v>
      </c>
      <c r="J1429">
        <v>1</v>
      </c>
      <c r="K1429">
        <v>9</v>
      </c>
      <c r="L1429" t="s">
        <v>6199</v>
      </c>
      <c r="M1429">
        <v>5</v>
      </c>
      <c r="N1429">
        <v>900751</v>
      </c>
      <c r="O1429" t="s">
        <v>9013</v>
      </c>
      <c r="P1429">
        <v>1986</v>
      </c>
      <c r="Q1429" t="s">
        <v>9014</v>
      </c>
      <c r="R1429" s="5">
        <v>238618</v>
      </c>
      <c r="S1429">
        <v>33.002643999999997</v>
      </c>
      <c r="T1429">
        <v>2</v>
      </c>
      <c r="U1429">
        <v>20102</v>
      </c>
      <c r="V1429" t="str">
        <f t="shared" si="44"/>
        <v>dm-02-01-02</v>
      </c>
      <c r="W1429">
        <f t="shared" si="45"/>
        <v>31</v>
      </c>
    </row>
    <row r="1430" spans="1:23" x14ac:dyDescent="0.2">
      <c r="A1430" t="s">
        <v>11689</v>
      </c>
      <c r="B1430" t="s">
        <v>11690</v>
      </c>
      <c r="C1430" s="4">
        <v>10</v>
      </c>
      <c r="D1430">
        <v>2017</v>
      </c>
      <c r="E1430">
        <v>1508879.3285399999</v>
      </c>
      <c r="F1430">
        <v>654878.49488500005</v>
      </c>
      <c r="G1430">
        <v>1</v>
      </c>
      <c r="H1430">
        <v>300</v>
      </c>
      <c r="I1430" t="s">
        <v>26</v>
      </c>
      <c r="J1430">
        <v>2</v>
      </c>
      <c r="K1430">
        <v>9</v>
      </c>
      <c r="L1430" t="s">
        <v>11691</v>
      </c>
      <c r="M1430">
        <v>2</v>
      </c>
      <c r="N1430">
        <v>238087</v>
      </c>
      <c r="O1430" t="s">
        <v>30</v>
      </c>
      <c r="P1430">
        <v>2009</v>
      </c>
      <c r="Q1430" t="s">
        <v>31</v>
      </c>
      <c r="R1430" s="5">
        <v>239497</v>
      </c>
      <c r="S1430">
        <v>59.629714</v>
      </c>
      <c r="T1430">
        <v>2</v>
      </c>
      <c r="U1430">
        <v>21403</v>
      </c>
      <c r="V1430" t="str">
        <f t="shared" si="44"/>
        <v>dm-02-14-03</v>
      </c>
      <c r="W1430">
        <f t="shared" si="45"/>
        <v>8</v>
      </c>
    </row>
    <row r="1431" spans="1:23" x14ac:dyDescent="0.2">
      <c r="A1431" t="s">
        <v>11692</v>
      </c>
      <c r="B1431" t="s">
        <v>11693</v>
      </c>
      <c r="C1431" s="4">
        <v>10</v>
      </c>
      <c r="D1431">
        <v>2017</v>
      </c>
      <c r="E1431">
        <v>1516562.0719399999</v>
      </c>
      <c r="F1431">
        <v>657860.62865900004</v>
      </c>
      <c r="G1431">
        <v>1</v>
      </c>
      <c r="H1431">
        <v>300</v>
      </c>
      <c r="I1431" t="s">
        <v>22</v>
      </c>
      <c r="J1431">
        <v>2</v>
      </c>
      <c r="K1431">
        <v>9</v>
      </c>
      <c r="L1431" t="s">
        <v>11694</v>
      </c>
      <c r="M1431">
        <v>2</v>
      </c>
      <c r="N1431">
        <v>970274</v>
      </c>
      <c r="O1431" t="s">
        <v>144</v>
      </c>
      <c r="P1431">
        <v>2003</v>
      </c>
      <c r="Q1431" t="s">
        <v>145</v>
      </c>
      <c r="R1431" s="5">
        <v>240241</v>
      </c>
      <c r="S1431">
        <v>163.55729199999999</v>
      </c>
      <c r="T1431">
        <v>2</v>
      </c>
      <c r="U1431">
        <v>21201</v>
      </c>
      <c r="V1431" t="str">
        <f t="shared" si="44"/>
        <v>dm-02-12-01</v>
      </c>
      <c r="W1431">
        <f t="shared" si="45"/>
        <v>14</v>
      </c>
    </row>
    <row r="1432" spans="1:23" x14ac:dyDescent="0.2">
      <c r="A1432" t="s">
        <v>11695</v>
      </c>
      <c r="B1432" t="s">
        <v>11696</v>
      </c>
      <c r="C1432" s="4">
        <v>10</v>
      </c>
      <c r="D1432">
        <v>2017</v>
      </c>
      <c r="E1432">
        <v>1516276.06586</v>
      </c>
      <c r="F1432">
        <v>660831.03076700005</v>
      </c>
      <c r="G1432">
        <v>1</v>
      </c>
      <c r="H1432">
        <v>200</v>
      </c>
      <c r="I1432" t="s">
        <v>26</v>
      </c>
      <c r="J1432">
        <v>2</v>
      </c>
      <c r="K1432">
        <v>9</v>
      </c>
      <c r="L1432" t="s">
        <v>11112</v>
      </c>
      <c r="M1432">
        <v>5</v>
      </c>
      <c r="N1432">
        <v>216622</v>
      </c>
      <c r="O1432" t="s">
        <v>225</v>
      </c>
      <c r="P1432">
        <v>1997</v>
      </c>
      <c r="Q1432" t="s">
        <v>226</v>
      </c>
      <c r="R1432" s="5">
        <v>238154</v>
      </c>
      <c r="S1432">
        <v>91.490238000000005</v>
      </c>
      <c r="T1432">
        <v>2</v>
      </c>
      <c r="U1432">
        <v>20306</v>
      </c>
      <c r="V1432" t="str">
        <f t="shared" si="44"/>
        <v>dm-02-03-06</v>
      </c>
      <c r="W1432">
        <f t="shared" si="45"/>
        <v>20</v>
      </c>
    </row>
    <row r="1433" spans="1:23" hidden="1" x14ac:dyDescent="0.2">
      <c r="A1433" t="s">
        <v>11697</v>
      </c>
      <c r="B1433" t="s">
        <v>11698</v>
      </c>
      <c r="C1433" s="4">
        <v>10</v>
      </c>
      <c r="D1433">
        <v>2017</v>
      </c>
      <c r="E1433">
        <v>1515987.34259</v>
      </c>
      <c r="F1433">
        <v>661677.23098200001</v>
      </c>
      <c r="G1433">
        <v>2</v>
      </c>
      <c r="H1433">
        <v>50</v>
      </c>
      <c r="I1433" t="s">
        <v>33</v>
      </c>
      <c r="J1433">
        <v>2</v>
      </c>
      <c r="K1433">
        <v>9</v>
      </c>
      <c r="L1433" t="s">
        <v>6199</v>
      </c>
      <c r="M1433">
        <v>5</v>
      </c>
      <c r="N1433">
        <v>1859554</v>
      </c>
      <c r="O1433" t="s">
        <v>11699</v>
      </c>
      <c r="P1433">
        <v>2015</v>
      </c>
      <c r="Q1433" t="s">
        <v>11700</v>
      </c>
      <c r="R1433" t="s">
        <v>2518</v>
      </c>
      <c r="S1433">
        <v>80.728241999999995</v>
      </c>
      <c r="T1433">
        <v>2</v>
      </c>
      <c r="U1433">
        <v>20206</v>
      </c>
      <c r="V1433" t="str">
        <f t="shared" si="44"/>
        <v>dm-02-02-06</v>
      </c>
      <c r="W1433">
        <f t="shared" si="45"/>
        <v>2</v>
      </c>
    </row>
    <row r="1434" spans="1:23" x14ac:dyDescent="0.2">
      <c r="A1434" t="s">
        <v>11703</v>
      </c>
      <c r="B1434" s="1">
        <v>42746.472222222219</v>
      </c>
      <c r="C1434" s="4">
        <v>11</v>
      </c>
      <c r="D1434">
        <v>2017</v>
      </c>
      <c r="E1434">
        <v>1514211.9421000001</v>
      </c>
      <c r="F1434">
        <v>655431.31319699995</v>
      </c>
      <c r="G1434">
        <v>1</v>
      </c>
      <c r="H1434">
        <v>150</v>
      </c>
      <c r="I1434" t="s">
        <v>26</v>
      </c>
      <c r="J1434">
        <v>2</v>
      </c>
      <c r="K1434">
        <v>9</v>
      </c>
      <c r="L1434" t="s">
        <v>11092</v>
      </c>
      <c r="M1434">
        <v>5</v>
      </c>
      <c r="N1434">
        <v>144823</v>
      </c>
      <c r="O1434" t="s">
        <v>2557</v>
      </c>
      <c r="P1434">
        <v>2004</v>
      </c>
      <c r="Q1434" t="s">
        <v>6260</v>
      </c>
      <c r="R1434" t="s">
        <v>2518</v>
      </c>
      <c r="S1434">
        <v>411.52499299999999</v>
      </c>
      <c r="T1434">
        <v>2</v>
      </c>
      <c r="U1434">
        <v>21303</v>
      </c>
      <c r="V1434" t="str">
        <f t="shared" si="44"/>
        <v>dm-02-13-03</v>
      </c>
      <c r="W1434">
        <f t="shared" si="45"/>
        <v>13</v>
      </c>
    </row>
    <row r="1435" spans="1:23" x14ac:dyDescent="0.2">
      <c r="A1435" t="s">
        <v>11704</v>
      </c>
      <c r="B1435" s="1">
        <v>42746.560416666667</v>
      </c>
      <c r="C1435" s="4">
        <v>11</v>
      </c>
      <c r="D1435">
        <v>2017</v>
      </c>
      <c r="E1435">
        <v>1516933.01049</v>
      </c>
      <c r="F1435">
        <v>659988.22131499997</v>
      </c>
      <c r="G1435">
        <v>1</v>
      </c>
      <c r="H1435">
        <v>100</v>
      </c>
      <c r="I1435" t="s">
        <v>26</v>
      </c>
      <c r="J1435">
        <v>2</v>
      </c>
      <c r="K1435">
        <v>9</v>
      </c>
      <c r="L1435" t="s">
        <v>11553</v>
      </c>
      <c r="M1435">
        <v>5</v>
      </c>
      <c r="N1435">
        <v>101275</v>
      </c>
      <c r="O1435" t="s">
        <v>27</v>
      </c>
      <c r="P1435">
        <v>2002</v>
      </c>
      <c r="Q1435" t="s">
        <v>11450</v>
      </c>
      <c r="R1435" s="5">
        <v>239580</v>
      </c>
      <c r="S1435">
        <v>60.599581000000001</v>
      </c>
      <c r="T1435">
        <v>2</v>
      </c>
      <c r="U1435">
        <v>20302</v>
      </c>
      <c r="V1435" t="str">
        <f t="shared" si="44"/>
        <v>dm-02-03-02</v>
      </c>
      <c r="W1435">
        <f t="shared" si="45"/>
        <v>15</v>
      </c>
    </row>
    <row r="1436" spans="1:23" x14ac:dyDescent="0.2">
      <c r="A1436" t="s">
        <v>11706</v>
      </c>
      <c r="B1436" s="1">
        <v>42746.587500000001</v>
      </c>
      <c r="C1436" s="4">
        <v>11</v>
      </c>
      <c r="D1436">
        <v>2017</v>
      </c>
      <c r="E1436">
        <v>1513724.6394799999</v>
      </c>
      <c r="F1436">
        <v>655246.64212800004</v>
      </c>
      <c r="G1436">
        <v>1</v>
      </c>
      <c r="H1436">
        <v>150</v>
      </c>
      <c r="I1436" t="s">
        <v>26</v>
      </c>
      <c r="J1436">
        <v>2</v>
      </c>
      <c r="K1436">
        <v>9</v>
      </c>
      <c r="L1436" t="s">
        <v>11092</v>
      </c>
      <c r="M1436">
        <v>5</v>
      </c>
      <c r="N1436">
        <v>1777067</v>
      </c>
      <c r="O1436" t="s">
        <v>11707</v>
      </c>
      <c r="P1436">
        <v>2012</v>
      </c>
      <c r="Q1436" t="s">
        <v>11708</v>
      </c>
      <c r="R1436" s="5">
        <v>239909</v>
      </c>
      <c r="S1436">
        <v>112.434798</v>
      </c>
      <c r="T1436">
        <v>2</v>
      </c>
      <c r="U1436">
        <v>21304</v>
      </c>
      <c r="V1436" t="str">
        <f t="shared" si="44"/>
        <v>dm-02-13-04</v>
      </c>
      <c r="W1436">
        <f t="shared" si="45"/>
        <v>5</v>
      </c>
    </row>
    <row r="1437" spans="1:23" x14ac:dyDescent="0.2">
      <c r="A1437" t="s">
        <v>11709</v>
      </c>
      <c r="B1437" s="1">
        <v>42746.688888888886</v>
      </c>
      <c r="C1437" s="4">
        <v>11</v>
      </c>
      <c r="D1437">
        <v>2017</v>
      </c>
      <c r="E1437">
        <v>1513725.08069</v>
      </c>
      <c r="F1437">
        <v>655246.423174</v>
      </c>
      <c r="G1437">
        <v>1</v>
      </c>
      <c r="H1437">
        <v>150</v>
      </c>
      <c r="I1437" t="s">
        <v>26</v>
      </c>
      <c r="J1437">
        <v>2</v>
      </c>
      <c r="K1437">
        <v>9</v>
      </c>
      <c r="L1437" t="s">
        <v>11710</v>
      </c>
      <c r="M1437">
        <v>5</v>
      </c>
      <c r="N1437">
        <v>1777067</v>
      </c>
      <c r="O1437" t="s">
        <v>11707</v>
      </c>
      <c r="P1437">
        <v>2012</v>
      </c>
      <c r="Q1437" t="s">
        <v>11708</v>
      </c>
      <c r="R1437" s="5">
        <v>239909</v>
      </c>
      <c r="S1437">
        <v>112.434798</v>
      </c>
      <c r="T1437">
        <v>2</v>
      </c>
      <c r="U1437">
        <v>21304</v>
      </c>
      <c r="V1437" t="str">
        <f t="shared" si="44"/>
        <v>dm-02-13-04</v>
      </c>
      <c r="W1437">
        <f t="shared" si="45"/>
        <v>5</v>
      </c>
    </row>
    <row r="1438" spans="1:23" x14ac:dyDescent="0.2">
      <c r="A1438" t="s">
        <v>11711</v>
      </c>
      <c r="B1438" s="1">
        <v>42777.387499999997</v>
      </c>
      <c r="C1438" s="4">
        <v>11</v>
      </c>
      <c r="D1438">
        <v>2017</v>
      </c>
      <c r="E1438">
        <v>1510524.79189</v>
      </c>
      <c r="F1438">
        <v>656686.14146399999</v>
      </c>
      <c r="G1438">
        <v>1</v>
      </c>
      <c r="H1438">
        <v>300</v>
      </c>
      <c r="I1438" t="s">
        <v>26</v>
      </c>
      <c r="J1438">
        <v>2</v>
      </c>
      <c r="K1438">
        <v>9</v>
      </c>
      <c r="L1438" t="s">
        <v>11006</v>
      </c>
      <c r="M1438">
        <v>5</v>
      </c>
      <c r="N1438">
        <v>444495</v>
      </c>
      <c r="O1438" t="s">
        <v>1428</v>
      </c>
      <c r="P1438">
        <v>2006</v>
      </c>
      <c r="Q1438" t="s">
        <v>1429</v>
      </c>
      <c r="R1438" s="5">
        <v>237546</v>
      </c>
      <c r="S1438">
        <v>58.792076999999999</v>
      </c>
      <c r="T1438">
        <v>2</v>
      </c>
      <c r="U1438">
        <v>20802</v>
      </c>
      <c r="V1438" t="str">
        <f t="shared" si="44"/>
        <v>dm-02-08-02</v>
      </c>
      <c r="W1438">
        <f t="shared" si="45"/>
        <v>11</v>
      </c>
    </row>
    <row r="1439" spans="1:23" hidden="1" x14ac:dyDescent="0.2">
      <c r="A1439" t="s">
        <v>11712</v>
      </c>
      <c r="B1439" s="1">
        <v>42777.464583333334</v>
      </c>
      <c r="C1439" s="4">
        <v>11</v>
      </c>
      <c r="D1439">
        <v>2017</v>
      </c>
      <c r="E1439">
        <v>1518530.5834600001</v>
      </c>
      <c r="F1439">
        <v>661348.81970500003</v>
      </c>
      <c r="G1439">
        <v>2</v>
      </c>
      <c r="H1439">
        <v>50</v>
      </c>
      <c r="I1439" t="s">
        <v>33</v>
      </c>
      <c r="J1439">
        <v>1</v>
      </c>
      <c r="K1439">
        <v>9</v>
      </c>
      <c r="L1439" t="s">
        <v>6199</v>
      </c>
      <c r="M1439">
        <v>5</v>
      </c>
      <c r="N1439">
        <v>941509</v>
      </c>
      <c r="O1439" t="s">
        <v>106</v>
      </c>
      <c r="P1439">
        <v>1987</v>
      </c>
      <c r="Q1439" t="s">
        <v>3552</v>
      </c>
      <c r="R1439" s="5">
        <v>238155</v>
      </c>
      <c r="S1439">
        <v>26.602467000000001</v>
      </c>
      <c r="T1439">
        <v>2</v>
      </c>
      <c r="U1439">
        <v>20102</v>
      </c>
      <c r="V1439" t="str">
        <f t="shared" si="44"/>
        <v>dm-02-01-02</v>
      </c>
      <c r="W1439">
        <f t="shared" si="45"/>
        <v>30</v>
      </c>
    </row>
    <row r="1440" spans="1:23" hidden="1" x14ac:dyDescent="0.2">
      <c r="A1440" t="s">
        <v>11713</v>
      </c>
      <c r="B1440" s="1">
        <v>42777.557638888888</v>
      </c>
      <c r="C1440" s="4">
        <v>11</v>
      </c>
      <c r="D1440">
        <v>2017</v>
      </c>
      <c r="E1440">
        <v>1515019.40029</v>
      </c>
      <c r="F1440">
        <v>660214.75183800003</v>
      </c>
      <c r="G1440">
        <v>2</v>
      </c>
      <c r="H1440">
        <v>50</v>
      </c>
      <c r="I1440" t="s">
        <v>33</v>
      </c>
      <c r="J1440">
        <v>1</v>
      </c>
      <c r="K1440">
        <v>9</v>
      </c>
      <c r="L1440" t="s">
        <v>6199</v>
      </c>
      <c r="M1440">
        <v>5</v>
      </c>
      <c r="N1440">
        <v>1806649</v>
      </c>
      <c r="O1440" t="s">
        <v>27</v>
      </c>
      <c r="P1440">
        <v>2014</v>
      </c>
      <c r="Q1440" t="s">
        <v>69</v>
      </c>
      <c r="R1440" s="5">
        <v>240205</v>
      </c>
      <c r="S1440">
        <v>52.886018</v>
      </c>
      <c r="T1440">
        <v>2</v>
      </c>
      <c r="U1440">
        <v>21608</v>
      </c>
      <c r="V1440" t="str">
        <f t="shared" si="44"/>
        <v>dm-02-16-08</v>
      </c>
      <c r="W1440">
        <f t="shared" si="45"/>
        <v>3</v>
      </c>
    </row>
    <row r="1441" spans="1:23" x14ac:dyDescent="0.2">
      <c r="A1441" t="s">
        <v>11714</v>
      </c>
      <c r="B1441" s="1">
        <v>42777.559027777781</v>
      </c>
      <c r="C1441" s="4">
        <v>11</v>
      </c>
      <c r="D1441">
        <v>2017</v>
      </c>
      <c r="E1441">
        <v>1513112.9360700001</v>
      </c>
      <c r="F1441">
        <v>656669.37367100001</v>
      </c>
      <c r="G1441">
        <v>1</v>
      </c>
      <c r="H1441">
        <v>100</v>
      </c>
      <c r="I1441" t="s">
        <v>26</v>
      </c>
      <c r="J1441">
        <v>2</v>
      </c>
      <c r="K1441">
        <v>9</v>
      </c>
      <c r="L1441" t="s">
        <v>11553</v>
      </c>
      <c r="M1441">
        <v>5</v>
      </c>
      <c r="N1441">
        <v>196957</v>
      </c>
      <c r="O1441" t="s">
        <v>11715</v>
      </c>
      <c r="P1441">
        <v>1992</v>
      </c>
      <c r="Q1441" t="s">
        <v>11716</v>
      </c>
      <c r="R1441" s="5">
        <v>237696</v>
      </c>
      <c r="S1441">
        <v>124.640895</v>
      </c>
      <c r="T1441">
        <v>2</v>
      </c>
      <c r="U1441">
        <v>21305</v>
      </c>
      <c r="V1441" t="str">
        <f t="shared" si="44"/>
        <v>dm-02-13-05</v>
      </c>
      <c r="W1441">
        <f t="shared" si="45"/>
        <v>25</v>
      </c>
    </row>
    <row r="1442" spans="1:23" x14ac:dyDescent="0.2">
      <c r="A1442" t="s">
        <v>11717</v>
      </c>
      <c r="B1442" s="1">
        <v>42805.343055555553</v>
      </c>
      <c r="C1442" s="4">
        <v>11</v>
      </c>
      <c r="D1442">
        <v>2017</v>
      </c>
      <c r="E1442">
        <v>1514373.5991100001</v>
      </c>
      <c r="F1442">
        <v>655864.20828699996</v>
      </c>
      <c r="G1442">
        <v>1</v>
      </c>
      <c r="H1442">
        <v>150</v>
      </c>
      <c r="I1442" t="s">
        <v>26</v>
      </c>
      <c r="J1442">
        <v>2</v>
      </c>
      <c r="K1442">
        <v>9</v>
      </c>
      <c r="L1442" t="s">
        <v>11092</v>
      </c>
      <c r="M1442">
        <v>5</v>
      </c>
      <c r="N1442">
        <v>139588</v>
      </c>
      <c r="O1442" t="s">
        <v>11718</v>
      </c>
      <c r="P1442">
        <v>2008</v>
      </c>
      <c r="Q1442" t="s">
        <v>11719</v>
      </c>
      <c r="R1442" s="5">
        <v>237950</v>
      </c>
      <c r="S1442">
        <v>43.419628000000003</v>
      </c>
      <c r="T1442">
        <v>2</v>
      </c>
      <c r="U1442">
        <v>21302</v>
      </c>
      <c r="V1442" t="str">
        <f t="shared" si="44"/>
        <v>dm-02-13-02</v>
      </c>
      <c r="W1442">
        <f t="shared" si="45"/>
        <v>9</v>
      </c>
    </row>
    <row r="1443" spans="1:23" x14ac:dyDescent="0.2">
      <c r="A1443" t="s">
        <v>11725</v>
      </c>
      <c r="B1443" s="1">
        <v>42836.397916666669</v>
      </c>
      <c r="C1443" s="4">
        <v>11</v>
      </c>
      <c r="D1443">
        <v>2017</v>
      </c>
      <c r="E1443">
        <v>1517067.0427600001</v>
      </c>
      <c r="F1443">
        <v>659563.965004</v>
      </c>
      <c r="G1443">
        <v>1</v>
      </c>
      <c r="H1443">
        <v>300</v>
      </c>
      <c r="I1443" t="s">
        <v>26</v>
      </c>
      <c r="J1443">
        <v>2</v>
      </c>
      <c r="K1443">
        <v>9</v>
      </c>
      <c r="L1443" t="s">
        <v>11006</v>
      </c>
      <c r="M1443">
        <v>5</v>
      </c>
      <c r="N1443">
        <v>1418627</v>
      </c>
      <c r="O1443" t="s">
        <v>9136</v>
      </c>
      <c r="P1443">
        <v>2009</v>
      </c>
      <c r="Q1443" t="s">
        <v>9137</v>
      </c>
      <c r="R1443" s="5">
        <v>238546</v>
      </c>
      <c r="S1443">
        <v>91.054685000000006</v>
      </c>
      <c r="T1443">
        <v>2</v>
      </c>
      <c r="U1443">
        <v>21603</v>
      </c>
      <c r="V1443" t="str">
        <f t="shared" si="44"/>
        <v>dm-02-16-03</v>
      </c>
      <c r="W1443">
        <f t="shared" si="45"/>
        <v>8</v>
      </c>
    </row>
    <row r="1444" spans="1:23" x14ac:dyDescent="0.2">
      <c r="A1444" t="s">
        <v>11728</v>
      </c>
      <c r="B1444" s="1">
        <v>42866.356944444444</v>
      </c>
      <c r="C1444" s="4">
        <v>11</v>
      </c>
      <c r="D1444">
        <v>2017</v>
      </c>
      <c r="E1444">
        <v>1516308.60396</v>
      </c>
      <c r="F1444">
        <v>655718.77500499994</v>
      </c>
      <c r="G1444">
        <v>1</v>
      </c>
      <c r="H1444">
        <v>150</v>
      </c>
      <c r="I1444" t="s">
        <v>26</v>
      </c>
      <c r="J1444">
        <v>2</v>
      </c>
      <c r="K1444">
        <v>9</v>
      </c>
      <c r="L1444" t="s">
        <v>11092</v>
      </c>
      <c r="M1444">
        <v>5</v>
      </c>
      <c r="N1444">
        <v>1648582</v>
      </c>
      <c r="O1444" t="s">
        <v>11729</v>
      </c>
      <c r="P1444">
        <v>2011</v>
      </c>
      <c r="Q1444" t="s">
        <v>11730</v>
      </c>
      <c r="R1444" t="s">
        <v>3263</v>
      </c>
      <c r="S1444">
        <v>133.95302699999999</v>
      </c>
      <c r="T1444">
        <v>2</v>
      </c>
      <c r="U1444">
        <v>21201</v>
      </c>
      <c r="V1444" t="str">
        <f t="shared" si="44"/>
        <v>dm-02-12-01</v>
      </c>
      <c r="W1444">
        <f t="shared" si="45"/>
        <v>6</v>
      </c>
    </row>
    <row r="1445" spans="1:23" x14ac:dyDescent="0.2">
      <c r="A1445" t="s">
        <v>11731</v>
      </c>
      <c r="B1445" s="1">
        <v>42866.538194444445</v>
      </c>
      <c r="C1445" s="4">
        <v>11</v>
      </c>
      <c r="D1445">
        <v>2017</v>
      </c>
      <c r="E1445">
        <v>1515619.97407</v>
      </c>
      <c r="F1445">
        <v>656575.297914</v>
      </c>
      <c r="G1445">
        <v>1</v>
      </c>
      <c r="H1445">
        <v>300</v>
      </c>
      <c r="I1445" t="s">
        <v>22</v>
      </c>
      <c r="J1445">
        <v>2</v>
      </c>
      <c r="K1445">
        <v>8</v>
      </c>
      <c r="L1445" t="s">
        <v>6101</v>
      </c>
      <c r="M1445">
        <v>5</v>
      </c>
      <c r="N1445">
        <v>440483</v>
      </c>
      <c r="O1445" t="s">
        <v>144</v>
      </c>
      <c r="P1445">
        <v>2003</v>
      </c>
      <c r="Q1445" t="s">
        <v>145</v>
      </c>
      <c r="R1445" s="5">
        <v>237696</v>
      </c>
      <c r="S1445">
        <v>72.271062999999998</v>
      </c>
      <c r="T1445">
        <v>2</v>
      </c>
      <c r="U1445">
        <v>21201</v>
      </c>
      <c r="V1445" t="str">
        <f t="shared" si="44"/>
        <v>dm-02-12-01</v>
      </c>
      <c r="W1445">
        <f t="shared" si="45"/>
        <v>14</v>
      </c>
    </row>
    <row r="1446" spans="1:23" x14ac:dyDescent="0.2">
      <c r="A1446" t="s">
        <v>11738</v>
      </c>
      <c r="B1446" s="1">
        <v>42927.609027777777</v>
      </c>
      <c r="C1446" s="4">
        <v>11</v>
      </c>
      <c r="D1446">
        <v>2017</v>
      </c>
      <c r="E1446">
        <v>1503963.6236099999</v>
      </c>
      <c r="F1446">
        <v>652024.87632299995</v>
      </c>
      <c r="G1446">
        <v>1</v>
      </c>
      <c r="H1446">
        <v>200</v>
      </c>
      <c r="I1446" t="s">
        <v>26</v>
      </c>
      <c r="J1446">
        <v>2</v>
      </c>
      <c r="K1446">
        <v>9</v>
      </c>
      <c r="L1446" t="s">
        <v>11112</v>
      </c>
      <c r="M1446">
        <v>5</v>
      </c>
      <c r="N1446">
        <v>2047004</v>
      </c>
      <c r="O1446" t="s">
        <v>2655</v>
      </c>
      <c r="P1446">
        <v>2017</v>
      </c>
      <c r="Q1446" t="s">
        <v>2656</v>
      </c>
      <c r="R1446" t="s">
        <v>2518</v>
      </c>
      <c r="S1446">
        <v>82.312017999999995</v>
      </c>
      <c r="T1446">
        <v>2</v>
      </c>
      <c r="U1446">
        <v>21407</v>
      </c>
      <c r="V1446" t="str">
        <f t="shared" si="44"/>
        <v>dm-02-14-07</v>
      </c>
      <c r="W1446">
        <f t="shared" si="45"/>
        <v>0</v>
      </c>
    </row>
    <row r="1447" spans="1:23" x14ac:dyDescent="0.2">
      <c r="A1447" t="s">
        <v>11739</v>
      </c>
      <c r="B1447" s="1">
        <v>42958.343055555553</v>
      </c>
      <c r="C1447" s="4">
        <v>11</v>
      </c>
      <c r="D1447">
        <v>2017</v>
      </c>
      <c r="E1447">
        <v>1507119.54635</v>
      </c>
      <c r="F1447">
        <v>656923.39013099996</v>
      </c>
      <c r="G1447">
        <v>1</v>
      </c>
      <c r="H1447">
        <v>200</v>
      </c>
      <c r="I1447" t="s">
        <v>26</v>
      </c>
      <c r="J1447">
        <v>2</v>
      </c>
      <c r="K1447">
        <v>9</v>
      </c>
      <c r="L1447" t="s">
        <v>11112</v>
      </c>
      <c r="M1447">
        <v>5</v>
      </c>
      <c r="N1447">
        <v>473216</v>
      </c>
      <c r="O1447" t="s">
        <v>11740</v>
      </c>
      <c r="P1447">
        <v>2004</v>
      </c>
      <c r="Q1447" t="s">
        <v>11741</v>
      </c>
      <c r="R1447" s="5">
        <v>237614</v>
      </c>
      <c r="S1447">
        <v>147.01291499999999</v>
      </c>
      <c r="T1447">
        <v>2</v>
      </c>
      <c r="U1447">
        <v>20803</v>
      </c>
      <c r="V1447" t="str">
        <f t="shared" si="44"/>
        <v>dm-02-08-03</v>
      </c>
      <c r="W1447">
        <f t="shared" si="45"/>
        <v>13</v>
      </c>
    </row>
    <row r="1448" spans="1:23" x14ac:dyDescent="0.2">
      <c r="A1448" t="s">
        <v>11742</v>
      </c>
      <c r="B1448" s="1">
        <v>42958.356944444444</v>
      </c>
      <c r="C1448" s="4">
        <v>11</v>
      </c>
      <c r="D1448">
        <v>2017</v>
      </c>
      <c r="E1448">
        <v>1512611.09623</v>
      </c>
      <c r="F1448">
        <v>658411.71340699994</v>
      </c>
      <c r="G1448">
        <v>1</v>
      </c>
      <c r="H1448">
        <v>300</v>
      </c>
      <c r="I1448" t="s">
        <v>26</v>
      </c>
      <c r="J1448">
        <v>2</v>
      </c>
      <c r="K1448">
        <v>9</v>
      </c>
      <c r="L1448" t="s">
        <v>11006</v>
      </c>
      <c r="M1448">
        <v>5</v>
      </c>
      <c r="N1448">
        <v>690786</v>
      </c>
      <c r="O1448" t="s">
        <v>79</v>
      </c>
      <c r="P1448">
        <v>2000</v>
      </c>
      <c r="Q1448" t="s">
        <v>80</v>
      </c>
      <c r="R1448" s="5">
        <v>239610</v>
      </c>
      <c r="S1448">
        <v>83.378236999999999</v>
      </c>
      <c r="T1448">
        <v>2</v>
      </c>
      <c r="U1448">
        <v>20402</v>
      </c>
      <c r="V1448" t="str">
        <f t="shared" si="44"/>
        <v>dm-02-04-02</v>
      </c>
      <c r="W1448">
        <f t="shared" si="45"/>
        <v>17</v>
      </c>
    </row>
    <row r="1449" spans="1:23" x14ac:dyDescent="0.2">
      <c r="A1449" t="s">
        <v>11744</v>
      </c>
      <c r="B1449" s="1">
        <v>42958.611111111109</v>
      </c>
      <c r="C1449" s="4">
        <v>11</v>
      </c>
      <c r="D1449">
        <v>2017</v>
      </c>
      <c r="E1449">
        <v>1514229.3539</v>
      </c>
      <c r="F1449">
        <v>657179.62544700003</v>
      </c>
      <c r="G1449">
        <v>1</v>
      </c>
      <c r="H1449">
        <v>100</v>
      </c>
      <c r="I1449" t="s">
        <v>26</v>
      </c>
      <c r="J1449">
        <v>1</v>
      </c>
      <c r="K1449">
        <v>8</v>
      </c>
      <c r="L1449" t="s">
        <v>8908</v>
      </c>
      <c r="M1449">
        <v>5</v>
      </c>
      <c r="N1449">
        <v>737331</v>
      </c>
      <c r="O1449" t="s">
        <v>4162</v>
      </c>
      <c r="P1449">
        <v>1998</v>
      </c>
      <c r="Q1449" t="s">
        <v>4163</v>
      </c>
      <c r="R1449" s="5">
        <v>238011</v>
      </c>
      <c r="S1449">
        <v>132.01397700000001</v>
      </c>
      <c r="T1449">
        <v>2</v>
      </c>
      <c r="U1449">
        <v>21301</v>
      </c>
      <c r="V1449" t="str">
        <f t="shared" si="44"/>
        <v>dm-02-13-01</v>
      </c>
      <c r="W1449">
        <f t="shared" si="45"/>
        <v>19</v>
      </c>
    </row>
    <row r="1450" spans="1:23" x14ac:dyDescent="0.2">
      <c r="A1450" t="s">
        <v>11748</v>
      </c>
      <c r="B1450" s="1">
        <v>42989.513888888891</v>
      </c>
      <c r="C1450" s="4">
        <v>11</v>
      </c>
      <c r="D1450">
        <v>2017</v>
      </c>
      <c r="E1450">
        <v>1507313.1749</v>
      </c>
      <c r="F1450">
        <v>651496.15788399999</v>
      </c>
      <c r="G1450">
        <v>1</v>
      </c>
      <c r="H1450">
        <v>100</v>
      </c>
      <c r="I1450" t="s">
        <v>26</v>
      </c>
      <c r="J1450">
        <v>2</v>
      </c>
      <c r="K1450">
        <v>9</v>
      </c>
      <c r="L1450" t="s">
        <v>11553</v>
      </c>
      <c r="M1450">
        <v>5</v>
      </c>
      <c r="N1450">
        <v>6891</v>
      </c>
      <c r="O1450" t="s">
        <v>7792</v>
      </c>
      <c r="P1450">
        <v>2004</v>
      </c>
      <c r="Q1450" t="s">
        <v>7793</v>
      </c>
      <c r="R1450" t="s">
        <v>2518</v>
      </c>
      <c r="S1450">
        <v>45.717976999999998</v>
      </c>
      <c r="T1450">
        <v>2</v>
      </c>
      <c r="U1450">
        <v>21407</v>
      </c>
      <c r="V1450" t="str">
        <f t="shared" si="44"/>
        <v>dm-02-14-07</v>
      </c>
      <c r="W1450">
        <f t="shared" si="45"/>
        <v>13</v>
      </c>
    </row>
    <row r="1451" spans="1:23" x14ac:dyDescent="0.2">
      <c r="A1451" t="s">
        <v>11749</v>
      </c>
      <c r="B1451" s="1">
        <v>42989.515972222223</v>
      </c>
      <c r="C1451" s="4">
        <v>11</v>
      </c>
      <c r="D1451">
        <v>2017</v>
      </c>
      <c r="E1451">
        <v>1507311.2962100001</v>
      </c>
      <c r="F1451">
        <v>651496.49328900001</v>
      </c>
      <c r="G1451">
        <v>1</v>
      </c>
      <c r="H1451">
        <v>100</v>
      </c>
      <c r="I1451" t="s">
        <v>26</v>
      </c>
      <c r="J1451">
        <v>2</v>
      </c>
      <c r="K1451">
        <v>9</v>
      </c>
      <c r="L1451" t="s">
        <v>11553</v>
      </c>
      <c r="M1451">
        <v>5</v>
      </c>
      <c r="N1451">
        <v>6891</v>
      </c>
      <c r="O1451" t="s">
        <v>7792</v>
      </c>
      <c r="P1451">
        <v>2004</v>
      </c>
      <c r="Q1451" t="s">
        <v>7793</v>
      </c>
      <c r="R1451" t="s">
        <v>2518</v>
      </c>
      <c r="S1451">
        <v>45.717976999999998</v>
      </c>
      <c r="T1451">
        <v>2</v>
      </c>
      <c r="U1451">
        <v>21407</v>
      </c>
      <c r="V1451" t="str">
        <f t="shared" si="44"/>
        <v>dm-02-14-07</v>
      </c>
      <c r="W1451">
        <f t="shared" si="45"/>
        <v>13</v>
      </c>
    </row>
    <row r="1452" spans="1:23" x14ac:dyDescent="0.2">
      <c r="A1452" t="s">
        <v>11750</v>
      </c>
      <c r="B1452" s="1">
        <v>42989.549305555556</v>
      </c>
      <c r="C1452" s="4">
        <v>11</v>
      </c>
      <c r="D1452">
        <v>2017</v>
      </c>
      <c r="E1452">
        <v>1517181.8114</v>
      </c>
      <c r="F1452">
        <v>658244.18975200003</v>
      </c>
      <c r="G1452">
        <v>1</v>
      </c>
      <c r="H1452">
        <v>300</v>
      </c>
      <c r="I1452" t="s">
        <v>26</v>
      </c>
      <c r="J1452">
        <v>2</v>
      </c>
      <c r="K1452">
        <v>9</v>
      </c>
      <c r="L1452" t="s">
        <v>11006</v>
      </c>
      <c r="M1452">
        <v>5</v>
      </c>
      <c r="N1452">
        <v>73568</v>
      </c>
      <c r="O1452" t="s">
        <v>1395</v>
      </c>
      <c r="P1452">
        <v>2011</v>
      </c>
      <c r="Q1452" t="s">
        <v>1396</v>
      </c>
      <c r="R1452" s="5">
        <v>239350</v>
      </c>
      <c r="S1452">
        <v>140.841568</v>
      </c>
      <c r="T1452">
        <v>2</v>
      </c>
      <c r="U1452">
        <v>21202</v>
      </c>
      <c r="V1452" t="str">
        <f t="shared" si="44"/>
        <v>dm-02-12-02</v>
      </c>
      <c r="W1452">
        <f t="shared" si="45"/>
        <v>6</v>
      </c>
    </row>
    <row r="1453" spans="1:23" x14ac:dyDescent="0.2">
      <c r="A1453" t="s">
        <v>11774</v>
      </c>
      <c r="B1453" t="s">
        <v>11775</v>
      </c>
      <c r="C1453" s="4">
        <v>11</v>
      </c>
      <c r="D1453">
        <v>2017</v>
      </c>
      <c r="E1453">
        <v>1512610.5374799999</v>
      </c>
      <c r="F1453">
        <v>655138.58287399996</v>
      </c>
      <c r="G1453">
        <v>1</v>
      </c>
      <c r="H1453">
        <v>300</v>
      </c>
      <c r="I1453" t="s">
        <v>26</v>
      </c>
      <c r="J1453">
        <v>2</v>
      </c>
      <c r="K1453">
        <v>9</v>
      </c>
      <c r="L1453" t="s">
        <v>11006</v>
      </c>
      <c r="M1453">
        <v>5</v>
      </c>
      <c r="N1453">
        <v>1925460</v>
      </c>
      <c r="O1453" t="s">
        <v>11776</v>
      </c>
      <c r="P1453">
        <v>2015</v>
      </c>
      <c r="Q1453" t="s">
        <v>11777</v>
      </c>
      <c r="R1453" t="s">
        <v>2518</v>
      </c>
      <c r="S1453">
        <v>35.530506000000003</v>
      </c>
      <c r="T1453">
        <v>2</v>
      </c>
      <c r="U1453">
        <v>21306</v>
      </c>
      <c r="V1453" t="str">
        <f t="shared" si="44"/>
        <v>dm-02-13-06</v>
      </c>
      <c r="W1453">
        <f t="shared" si="45"/>
        <v>2</v>
      </c>
    </row>
    <row r="1454" spans="1:23" hidden="1" x14ac:dyDescent="0.2">
      <c r="A1454" t="s">
        <v>11778</v>
      </c>
      <c r="B1454" t="s">
        <v>11779</v>
      </c>
      <c r="C1454" s="4">
        <v>11</v>
      </c>
      <c r="D1454">
        <v>2017</v>
      </c>
      <c r="E1454">
        <v>1515829.77034</v>
      </c>
      <c r="F1454">
        <v>658637.97464300005</v>
      </c>
      <c r="G1454">
        <v>2</v>
      </c>
      <c r="H1454">
        <v>50</v>
      </c>
      <c r="I1454" t="s">
        <v>33</v>
      </c>
      <c r="J1454">
        <v>1</v>
      </c>
      <c r="K1454">
        <v>9</v>
      </c>
      <c r="L1454" t="s">
        <v>6199</v>
      </c>
      <c r="M1454">
        <v>5</v>
      </c>
      <c r="N1454">
        <v>712844</v>
      </c>
      <c r="O1454" t="s">
        <v>6505</v>
      </c>
      <c r="P1454">
        <v>1991</v>
      </c>
      <c r="Q1454" t="s">
        <v>6506</v>
      </c>
      <c r="R1454" s="5">
        <v>237916</v>
      </c>
      <c r="S1454">
        <v>28.259498000000001</v>
      </c>
      <c r="T1454">
        <v>2</v>
      </c>
      <c r="U1454">
        <v>21602</v>
      </c>
      <c r="V1454" t="str">
        <f t="shared" si="44"/>
        <v>dm-02-16-02</v>
      </c>
      <c r="W1454">
        <f t="shared" si="45"/>
        <v>26</v>
      </c>
    </row>
    <row r="1455" spans="1:23" x14ac:dyDescent="0.2">
      <c r="A1455" t="s">
        <v>11780</v>
      </c>
      <c r="B1455" t="s">
        <v>11781</v>
      </c>
      <c r="C1455" s="4">
        <v>11</v>
      </c>
      <c r="D1455">
        <v>2017</v>
      </c>
      <c r="E1455">
        <v>1517302.2320300001</v>
      </c>
      <c r="F1455">
        <v>659743.47332600004</v>
      </c>
      <c r="G1455">
        <v>1</v>
      </c>
      <c r="H1455">
        <v>300</v>
      </c>
      <c r="I1455" t="s">
        <v>891</v>
      </c>
      <c r="J1455">
        <v>2</v>
      </c>
      <c r="K1455">
        <v>1</v>
      </c>
      <c r="L1455" t="s">
        <v>2876</v>
      </c>
      <c r="M1455">
        <v>3</v>
      </c>
      <c r="N1455">
        <v>183190</v>
      </c>
      <c r="O1455" t="s">
        <v>27</v>
      </c>
      <c r="P1455">
        <v>2009</v>
      </c>
      <c r="Q1455" t="s">
        <v>4102</v>
      </c>
      <c r="R1455" s="5">
        <v>238421</v>
      </c>
      <c r="S1455">
        <v>41.924702000000003</v>
      </c>
      <c r="T1455">
        <v>2</v>
      </c>
      <c r="U1455">
        <v>21603</v>
      </c>
      <c r="V1455" t="str">
        <f t="shared" si="44"/>
        <v>dm-02-16-03</v>
      </c>
      <c r="W1455">
        <f t="shared" si="45"/>
        <v>8</v>
      </c>
    </row>
    <row r="1456" spans="1:23" x14ac:dyDescent="0.2">
      <c r="A1456" t="s">
        <v>11782</v>
      </c>
      <c r="B1456" t="s">
        <v>11783</v>
      </c>
      <c r="C1456" s="4">
        <v>11</v>
      </c>
      <c r="D1456">
        <v>2017</v>
      </c>
      <c r="E1456">
        <v>1503969.2844199999</v>
      </c>
      <c r="F1456">
        <v>649748.16841100005</v>
      </c>
      <c r="G1456">
        <v>1</v>
      </c>
      <c r="H1456">
        <v>300</v>
      </c>
      <c r="I1456" t="s">
        <v>22</v>
      </c>
      <c r="J1456">
        <v>2</v>
      </c>
      <c r="K1456">
        <v>10</v>
      </c>
      <c r="L1456" t="s">
        <v>4189</v>
      </c>
      <c r="M1456">
        <v>5</v>
      </c>
      <c r="N1456">
        <v>120982</v>
      </c>
      <c r="O1456" t="s">
        <v>4190</v>
      </c>
      <c r="P1456">
        <v>1996</v>
      </c>
      <c r="Q1456" t="s">
        <v>4191</v>
      </c>
      <c r="R1456" t="s">
        <v>2518</v>
      </c>
      <c r="S1456">
        <v>426.02470199999999</v>
      </c>
      <c r="T1456">
        <v>2</v>
      </c>
      <c r="U1456">
        <v>21408</v>
      </c>
      <c r="V1456" t="str">
        <f t="shared" si="44"/>
        <v>dm-02-14-08</v>
      </c>
      <c r="W1456">
        <f t="shared" si="45"/>
        <v>21</v>
      </c>
    </row>
    <row r="1457" spans="1:23" hidden="1" x14ac:dyDescent="0.2">
      <c r="A1457" t="s">
        <v>11788</v>
      </c>
      <c r="B1457" t="s">
        <v>11789</v>
      </c>
      <c r="C1457" s="4">
        <v>11</v>
      </c>
      <c r="D1457">
        <v>2017</v>
      </c>
      <c r="E1457">
        <v>1512990.54629</v>
      </c>
      <c r="F1457">
        <v>655717.32395500003</v>
      </c>
      <c r="G1457">
        <v>2</v>
      </c>
      <c r="H1457">
        <v>50</v>
      </c>
      <c r="I1457" t="s">
        <v>33</v>
      </c>
      <c r="J1457">
        <v>2</v>
      </c>
      <c r="K1457">
        <v>9</v>
      </c>
      <c r="L1457" t="s">
        <v>7392</v>
      </c>
      <c r="M1457">
        <v>5</v>
      </c>
      <c r="N1457">
        <v>714109</v>
      </c>
      <c r="O1457" t="s">
        <v>166</v>
      </c>
      <c r="P1457">
        <v>1987</v>
      </c>
      <c r="Q1457" t="s">
        <v>167</v>
      </c>
      <c r="R1457" s="5">
        <v>237916</v>
      </c>
      <c r="S1457">
        <v>44.564991999999997</v>
      </c>
      <c r="T1457">
        <v>2</v>
      </c>
      <c r="U1457">
        <v>21304</v>
      </c>
      <c r="V1457" t="str">
        <f t="shared" si="44"/>
        <v>dm-02-13-04</v>
      </c>
      <c r="W1457">
        <f t="shared" si="45"/>
        <v>30</v>
      </c>
    </row>
    <row r="1458" spans="1:23" x14ac:dyDescent="0.2">
      <c r="A1458" t="s">
        <v>11798</v>
      </c>
      <c r="B1458" t="s">
        <v>11799</v>
      </c>
      <c r="C1458" s="4">
        <v>11</v>
      </c>
      <c r="D1458">
        <v>2017</v>
      </c>
      <c r="E1458">
        <v>1504460.4882100001</v>
      </c>
      <c r="F1458">
        <v>654203.11798500002</v>
      </c>
      <c r="G1458">
        <v>1</v>
      </c>
      <c r="H1458">
        <v>300</v>
      </c>
      <c r="I1458" t="s">
        <v>26</v>
      </c>
      <c r="J1458">
        <v>1</v>
      </c>
      <c r="K1458">
        <v>9</v>
      </c>
      <c r="L1458" t="s">
        <v>11006</v>
      </c>
      <c r="M1458">
        <v>5</v>
      </c>
      <c r="N1458">
        <v>4752</v>
      </c>
      <c r="O1458" t="s">
        <v>5435</v>
      </c>
      <c r="P1458">
        <v>2000</v>
      </c>
      <c r="Q1458" t="s">
        <v>11800</v>
      </c>
      <c r="R1458" t="s">
        <v>2518</v>
      </c>
      <c r="S1458">
        <v>69.800265999999993</v>
      </c>
      <c r="T1458">
        <v>2</v>
      </c>
      <c r="U1458">
        <v>21405</v>
      </c>
      <c r="V1458" t="str">
        <f t="shared" si="44"/>
        <v>dm-02-14-05</v>
      </c>
      <c r="W1458">
        <f t="shared" si="45"/>
        <v>17</v>
      </c>
    </row>
    <row r="1459" spans="1:23" x14ac:dyDescent="0.2">
      <c r="A1459" t="s">
        <v>11801</v>
      </c>
      <c r="B1459" t="s">
        <v>11802</v>
      </c>
      <c r="C1459" s="4">
        <v>11</v>
      </c>
      <c r="D1459">
        <v>2017</v>
      </c>
      <c r="E1459">
        <v>1502619.0222100001</v>
      </c>
      <c r="F1459">
        <v>653598.36896700005</v>
      </c>
      <c r="G1459">
        <v>1</v>
      </c>
      <c r="H1459">
        <v>300</v>
      </c>
      <c r="I1459" t="s">
        <v>26</v>
      </c>
      <c r="J1459">
        <v>2</v>
      </c>
      <c r="K1459">
        <v>9</v>
      </c>
      <c r="L1459" t="s">
        <v>11803</v>
      </c>
      <c r="M1459">
        <v>5</v>
      </c>
      <c r="N1459">
        <v>1546134</v>
      </c>
      <c r="O1459" t="s">
        <v>11804</v>
      </c>
      <c r="P1459">
        <v>2011</v>
      </c>
      <c r="Q1459" t="s">
        <v>11805</v>
      </c>
      <c r="R1459" s="5">
        <v>239442</v>
      </c>
      <c r="S1459">
        <v>538.07316600000001</v>
      </c>
      <c r="T1459">
        <v>2</v>
      </c>
      <c r="U1459">
        <v>21409</v>
      </c>
      <c r="V1459" t="str">
        <f t="shared" si="44"/>
        <v>dm-02-14-09</v>
      </c>
      <c r="W1459">
        <f t="shared" si="45"/>
        <v>6</v>
      </c>
    </row>
    <row r="1460" spans="1:23" x14ac:dyDescent="0.2">
      <c r="A1460" t="s">
        <v>11814</v>
      </c>
      <c r="B1460" t="s">
        <v>11815</v>
      </c>
      <c r="C1460" s="4">
        <v>11</v>
      </c>
      <c r="D1460">
        <v>2017</v>
      </c>
      <c r="E1460">
        <v>1511258.2794300001</v>
      </c>
      <c r="F1460">
        <v>656709.12939999998</v>
      </c>
      <c r="G1460">
        <v>1</v>
      </c>
      <c r="H1460">
        <v>150</v>
      </c>
      <c r="I1460" t="s">
        <v>26</v>
      </c>
      <c r="J1460">
        <v>2</v>
      </c>
      <c r="K1460">
        <v>9</v>
      </c>
      <c r="L1460" t="s">
        <v>11092</v>
      </c>
      <c r="M1460">
        <v>5</v>
      </c>
      <c r="N1460">
        <v>948858</v>
      </c>
      <c r="O1460" t="s">
        <v>27</v>
      </c>
      <c r="P1460">
        <v>1999</v>
      </c>
      <c r="Q1460" t="s">
        <v>4287</v>
      </c>
      <c r="R1460" s="5">
        <v>238705</v>
      </c>
      <c r="S1460">
        <v>304.21894200000003</v>
      </c>
      <c r="T1460">
        <v>2</v>
      </c>
      <c r="U1460">
        <v>20802</v>
      </c>
      <c r="V1460" t="str">
        <f t="shared" si="44"/>
        <v>dm-02-08-02</v>
      </c>
      <c r="W1460">
        <f t="shared" si="45"/>
        <v>18</v>
      </c>
    </row>
    <row r="1461" spans="1:23" x14ac:dyDescent="0.2">
      <c r="A1461" t="s">
        <v>11826</v>
      </c>
      <c r="B1461" t="s">
        <v>11827</v>
      </c>
      <c r="C1461" s="4">
        <v>11</v>
      </c>
      <c r="D1461">
        <v>2017</v>
      </c>
      <c r="E1461">
        <v>1512704.3920700001</v>
      </c>
      <c r="F1461">
        <v>658764.88032200001</v>
      </c>
      <c r="G1461">
        <v>1</v>
      </c>
      <c r="H1461">
        <v>300</v>
      </c>
      <c r="I1461" t="s">
        <v>26</v>
      </c>
      <c r="J1461">
        <v>2</v>
      </c>
      <c r="K1461">
        <v>9</v>
      </c>
      <c r="L1461" t="s">
        <v>5458</v>
      </c>
      <c r="M1461">
        <v>5</v>
      </c>
      <c r="N1461">
        <v>690175</v>
      </c>
      <c r="O1461" t="s">
        <v>79</v>
      </c>
      <c r="P1461">
        <v>2000</v>
      </c>
      <c r="Q1461" t="s">
        <v>80</v>
      </c>
      <c r="R1461" s="5">
        <v>239751</v>
      </c>
      <c r="S1461">
        <v>460.828216</v>
      </c>
      <c r="T1461">
        <v>2</v>
      </c>
      <c r="U1461">
        <v>20801</v>
      </c>
      <c r="V1461" t="str">
        <f t="shared" si="44"/>
        <v>dm-02-08-01</v>
      </c>
      <c r="W1461">
        <f t="shared" si="45"/>
        <v>17</v>
      </c>
    </row>
    <row r="1462" spans="1:23" ht="57" x14ac:dyDescent="0.2">
      <c r="A1462" t="s">
        <v>11832</v>
      </c>
      <c r="B1462" t="s">
        <v>11833</v>
      </c>
      <c r="C1462" s="4">
        <v>11</v>
      </c>
      <c r="D1462">
        <v>2017</v>
      </c>
      <c r="E1462">
        <v>1508203.2660099999</v>
      </c>
      <c r="F1462">
        <v>651227.693983</v>
      </c>
      <c r="G1462">
        <v>1</v>
      </c>
      <c r="H1462">
        <v>200</v>
      </c>
      <c r="I1462" t="s">
        <v>26</v>
      </c>
      <c r="J1462">
        <v>2</v>
      </c>
      <c r="K1462">
        <v>9</v>
      </c>
      <c r="L1462" s="6" t="s">
        <v>11834</v>
      </c>
      <c r="M1462">
        <v>2</v>
      </c>
      <c r="N1462">
        <v>1715174</v>
      </c>
      <c r="O1462" t="s">
        <v>1517</v>
      </c>
      <c r="P1462">
        <v>2011</v>
      </c>
      <c r="Q1462" t="s">
        <v>11835</v>
      </c>
      <c r="R1462" s="5">
        <v>239489</v>
      </c>
      <c r="S1462">
        <v>20.697472000000001</v>
      </c>
      <c r="T1462">
        <v>2</v>
      </c>
      <c r="U1462">
        <v>20406</v>
      </c>
      <c r="V1462" t="str">
        <f t="shared" si="44"/>
        <v>dm-02-04-06</v>
      </c>
      <c r="W1462">
        <f t="shared" si="45"/>
        <v>6</v>
      </c>
    </row>
    <row r="1463" spans="1:23" x14ac:dyDescent="0.2">
      <c r="A1463" t="s">
        <v>11836</v>
      </c>
      <c r="B1463" t="s">
        <v>11837</v>
      </c>
      <c r="C1463" s="4">
        <v>11</v>
      </c>
      <c r="D1463">
        <v>2017</v>
      </c>
      <c r="E1463">
        <v>1510772.6790199999</v>
      </c>
      <c r="F1463">
        <v>655472.70454099996</v>
      </c>
      <c r="G1463">
        <v>1</v>
      </c>
      <c r="H1463">
        <v>300</v>
      </c>
      <c r="I1463" t="s">
        <v>26</v>
      </c>
      <c r="J1463">
        <v>2</v>
      </c>
      <c r="K1463">
        <v>9</v>
      </c>
      <c r="L1463" t="s">
        <v>11006</v>
      </c>
      <c r="M1463">
        <v>5</v>
      </c>
      <c r="N1463">
        <v>696541</v>
      </c>
      <c r="O1463" t="s">
        <v>79</v>
      </c>
      <c r="P1463">
        <v>2000</v>
      </c>
      <c r="Q1463" t="s">
        <v>80</v>
      </c>
      <c r="R1463" s="5">
        <v>239643</v>
      </c>
      <c r="S1463">
        <v>277.85940099999999</v>
      </c>
      <c r="T1463">
        <v>2</v>
      </c>
      <c r="U1463">
        <v>20404</v>
      </c>
      <c r="V1463" t="str">
        <f t="shared" si="44"/>
        <v>dm-02-04-04</v>
      </c>
      <c r="W1463">
        <f t="shared" si="45"/>
        <v>17</v>
      </c>
    </row>
    <row r="1464" spans="1:23" x14ac:dyDescent="0.2">
      <c r="A1464" t="s">
        <v>11838</v>
      </c>
      <c r="B1464" t="s">
        <v>11839</v>
      </c>
      <c r="C1464" s="4">
        <v>11</v>
      </c>
      <c r="D1464">
        <v>2017</v>
      </c>
      <c r="E1464">
        <v>1517327.28596</v>
      </c>
      <c r="F1464">
        <v>658408.028957</v>
      </c>
      <c r="G1464">
        <v>1</v>
      </c>
      <c r="H1464">
        <v>100</v>
      </c>
      <c r="I1464" t="s">
        <v>26</v>
      </c>
      <c r="J1464">
        <v>1</v>
      </c>
      <c r="K1464">
        <v>10</v>
      </c>
      <c r="L1464" t="s">
        <v>11840</v>
      </c>
      <c r="M1464">
        <v>5</v>
      </c>
      <c r="N1464">
        <v>741658</v>
      </c>
      <c r="O1464" t="s">
        <v>11841</v>
      </c>
      <c r="P1464">
        <v>2009</v>
      </c>
      <c r="Q1464" t="s">
        <v>11842</v>
      </c>
      <c r="R1464" s="5">
        <v>239443</v>
      </c>
      <c r="S1464">
        <v>16.791944999999998</v>
      </c>
      <c r="T1464">
        <v>2</v>
      </c>
      <c r="U1464">
        <v>21202</v>
      </c>
      <c r="V1464" t="str">
        <f t="shared" si="44"/>
        <v>dm-02-12-02</v>
      </c>
      <c r="W1464">
        <f t="shared" si="45"/>
        <v>8</v>
      </c>
    </row>
    <row r="1465" spans="1:23" x14ac:dyDescent="0.2">
      <c r="A1465" t="s">
        <v>11843</v>
      </c>
      <c r="B1465" t="s">
        <v>11844</v>
      </c>
      <c r="C1465" s="4">
        <v>11</v>
      </c>
      <c r="D1465">
        <v>2017</v>
      </c>
      <c r="E1465">
        <v>1515653.7880899999</v>
      </c>
      <c r="F1465">
        <v>655009.46289299999</v>
      </c>
      <c r="G1465">
        <v>1</v>
      </c>
      <c r="H1465">
        <v>200</v>
      </c>
      <c r="I1465" t="s">
        <v>26</v>
      </c>
      <c r="J1465">
        <v>2</v>
      </c>
      <c r="K1465">
        <v>9</v>
      </c>
      <c r="L1465" t="s">
        <v>11845</v>
      </c>
      <c r="M1465">
        <v>5</v>
      </c>
      <c r="N1465">
        <v>1807931</v>
      </c>
      <c r="O1465" t="s">
        <v>11846</v>
      </c>
      <c r="P1465">
        <v>2012</v>
      </c>
      <c r="Q1465" t="s">
        <v>11847</v>
      </c>
      <c r="R1465" s="5">
        <v>240217</v>
      </c>
      <c r="S1465">
        <v>225.12485899999999</v>
      </c>
      <c r="T1465">
        <v>2</v>
      </c>
      <c r="U1465">
        <v>21201</v>
      </c>
      <c r="V1465" t="str">
        <f t="shared" si="44"/>
        <v>dm-02-12-01</v>
      </c>
      <c r="W1465">
        <f t="shared" si="45"/>
        <v>5</v>
      </c>
    </row>
    <row r="1466" spans="1:23" x14ac:dyDescent="0.2">
      <c r="A1466" t="s">
        <v>11848</v>
      </c>
      <c r="B1466" t="s">
        <v>11849</v>
      </c>
      <c r="C1466" s="4">
        <v>11</v>
      </c>
      <c r="D1466">
        <v>2017</v>
      </c>
      <c r="E1466">
        <v>1506704.4047099999</v>
      </c>
      <c r="F1466">
        <v>655271.408925</v>
      </c>
      <c r="G1466">
        <v>1</v>
      </c>
      <c r="H1466">
        <v>300</v>
      </c>
      <c r="I1466" t="s">
        <v>26</v>
      </c>
      <c r="J1466">
        <v>1</v>
      </c>
      <c r="K1466">
        <v>9</v>
      </c>
      <c r="L1466" t="s">
        <v>11850</v>
      </c>
      <c r="M1466">
        <v>5</v>
      </c>
      <c r="N1466">
        <v>124787</v>
      </c>
      <c r="O1466" t="s">
        <v>30</v>
      </c>
      <c r="P1466">
        <v>2009</v>
      </c>
      <c r="Q1466" t="s">
        <v>31</v>
      </c>
      <c r="R1466" s="5">
        <v>239559</v>
      </c>
      <c r="S1466">
        <v>222.57860500000001</v>
      </c>
      <c r="T1466">
        <v>2</v>
      </c>
      <c r="U1466">
        <v>21404</v>
      </c>
      <c r="V1466" t="str">
        <f t="shared" si="44"/>
        <v>dm-02-14-04</v>
      </c>
      <c r="W1466">
        <f t="shared" si="45"/>
        <v>8</v>
      </c>
    </row>
    <row r="1467" spans="1:23" x14ac:dyDescent="0.2">
      <c r="A1467" t="s">
        <v>11862</v>
      </c>
      <c r="B1467" s="1">
        <v>42747.580555555556</v>
      </c>
      <c r="C1467" s="4">
        <v>12</v>
      </c>
      <c r="D1467">
        <v>2017</v>
      </c>
      <c r="E1467">
        <v>1512505.43674</v>
      </c>
      <c r="F1467">
        <v>655212.43891999999</v>
      </c>
      <c r="G1467">
        <v>1</v>
      </c>
      <c r="H1467">
        <v>300</v>
      </c>
      <c r="I1467" t="s">
        <v>26</v>
      </c>
      <c r="J1467">
        <v>2</v>
      </c>
      <c r="K1467">
        <v>10</v>
      </c>
      <c r="L1467" t="s">
        <v>11863</v>
      </c>
      <c r="M1467">
        <v>5</v>
      </c>
      <c r="N1467">
        <v>1925461</v>
      </c>
      <c r="O1467" t="s">
        <v>11776</v>
      </c>
      <c r="P1467">
        <v>2015</v>
      </c>
      <c r="Q1467" t="s">
        <v>11777</v>
      </c>
      <c r="R1467" t="s">
        <v>2518</v>
      </c>
      <c r="S1467">
        <v>336.19470799999999</v>
      </c>
      <c r="T1467">
        <v>2</v>
      </c>
      <c r="U1467">
        <v>21306</v>
      </c>
      <c r="V1467" t="str">
        <f t="shared" si="44"/>
        <v>dm-02-13-06</v>
      </c>
      <c r="W1467">
        <f t="shared" si="45"/>
        <v>2</v>
      </c>
    </row>
    <row r="1468" spans="1:23" x14ac:dyDescent="0.2">
      <c r="A1468" t="s">
        <v>11860</v>
      </c>
      <c r="B1468" s="1">
        <v>42747.606944444444</v>
      </c>
      <c r="C1468" s="4">
        <v>12</v>
      </c>
      <c r="D1468">
        <v>2017</v>
      </c>
      <c r="E1468">
        <v>1518889.8236400001</v>
      </c>
      <c r="F1468">
        <v>662528.79307599994</v>
      </c>
      <c r="G1468">
        <v>1</v>
      </c>
      <c r="H1468">
        <v>200</v>
      </c>
      <c r="I1468" t="s">
        <v>22</v>
      </c>
      <c r="J1468">
        <v>1</v>
      </c>
      <c r="K1468">
        <v>10</v>
      </c>
      <c r="L1468" t="s">
        <v>11861</v>
      </c>
      <c r="M1468">
        <v>5</v>
      </c>
      <c r="N1468">
        <v>169034</v>
      </c>
      <c r="O1468" t="s">
        <v>27</v>
      </c>
      <c r="P1468">
        <v>2010</v>
      </c>
      <c r="Q1468" t="s">
        <v>522</v>
      </c>
      <c r="R1468" s="5">
        <v>238629</v>
      </c>
      <c r="S1468">
        <v>19.163608</v>
      </c>
      <c r="T1468">
        <v>2</v>
      </c>
      <c r="U1468">
        <v>20103</v>
      </c>
      <c r="V1468" t="str">
        <f t="shared" si="44"/>
        <v>dm-02-01-03</v>
      </c>
      <c r="W1468">
        <f t="shared" si="45"/>
        <v>7</v>
      </c>
    </row>
    <row r="1469" spans="1:23" x14ac:dyDescent="0.2">
      <c r="A1469" t="s">
        <v>11864</v>
      </c>
      <c r="B1469" s="1">
        <v>42747.620138888888</v>
      </c>
      <c r="C1469" s="4">
        <v>12</v>
      </c>
      <c r="D1469">
        <v>2017</v>
      </c>
      <c r="E1469">
        <v>1506312.26278</v>
      </c>
      <c r="F1469">
        <v>655519.87706299999</v>
      </c>
      <c r="G1469">
        <v>1</v>
      </c>
      <c r="H1469">
        <v>300</v>
      </c>
      <c r="I1469" t="s">
        <v>26</v>
      </c>
      <c r="J1469">
        <v>2</v>
      </c>
      <c r="K1469">
        <v>9</v>
      </c>
      <c r="L1469" t="s">
        <v>11865</v>
      </c>
      <c r="M1469">
        <v>5</v>
      </c>
      <c r="N1469">
        <v>1665170</v>
      </c>
      <c r="O1469" t="s">
        <v>125</v>
      </c>
      <c r="P1469">
        <v>2009</v>
      </c>
      <c r="Q1469" t="s">
        <v>126</v>
      </c>
      <c r="R1469" s="5">
        <v>239322</v>
      </c>
      <c r="S1469">
        <v>404.42958199999998</v>
      </c>
      <c r="T1469">
        <v>2</v>
      </c>
      <c r="U1469">
        <v>21405</v>
      </c>
      <c r="V1469" t="str">
        <f t="shared" si="44"/>
        <v>dm-02-14-05</v>
      </c>
      <c r="W1469">
        <f t="shared" si="45"/>
        <v>8</v>
      </c>
    </row>
    <row r="1470" spans="1:23" x14ac:dyDescent="0.2">
      <c r="A1470" t="s">
        <v>11870</v>
      </c>
      <c r="B1470" s="1">
        <v>42806.361805555556</v>
      </c>
      <c r="C1470" s="4">
        <v>12</v>
      </c>
      <c r="D1470">
        <v>2017</v>
      </c>
      <c r="E1470">
        <v>1515990.31388</v>
      </c>
      <c r="F1470">
        <v>657231.66763000004</v>
      </c>
      <c r="G1470">
        <v>1</v>
      </c>
      <c r="H1470">
        <v>300</v>
      </c>
      <c r="I1470" t="s">
        <v>26</v>
      </c>
      <c r="J1470">
        <v>2</v>
      </c>
      <c r="K1470">
        <v>9</v>
      </c>
      <c r="L1470" t="s">
        <v>10479</v>
      </c>
      <c r="M1470">
        <v>5</v>
      </c>
      <c r="N1470">
        <v>476800</v>
      </c>
      <c r="O1470" t="s">
        <v>3653</v>
      </c>
      <c r="P1470">
        <v>2006</v>
      </c>
      <c r="Q1470" t="s">
        <v>7293</v>
      </c>
      <c r="R1470" s="5">
        <v>239826</v>
      </c>
      <c r="S1470">
        <v>119.74960400000001</v>
      </c>
      <c r="T1470">
        <v>2</v>
      </c>
      <c r="U1470">
        <v>21203</v>
      </c>
      <c r="V1470" t="str">
        <f t="shared" si="44"/>
        <v>dm-02-12-03</v>
      </c>
      <c r="W1470">
        <f t="shared" si="45"/>
        <v>11</v>
      </c>
    </row>
    <row r="1471" spans="1:23" x14ac:dyDescent="0.2">
      <c r="A1471" t="s">
        <v>11871</v>
      </c>
      <c r="B1471" s="1">
        <v>42806.499305555553</v>
      </c>
      <c r="C1471" s="4">
        <v>12</v>
      </c>
      <c r="D1471">
        <v>2017</v>
      </c>
      <c r="E1471">
        <v>1505838.5933099999</v>
      </c>
      <c r="F1471">
        <v>655600.47312900005</v>
      </c>
      <c r="G1471">
        <v>1</v>
      </c>
      <c r="H1471">
        <v>300</v>
      </c>
      <c r="I1471" t="s">
        <v>26</v>
      </c>
      <c r="J1471">
        <v>2</v>
      </c>
      <c r="K1471">
        <v>9</v>
      </c>
      <c r="L1471" t="s">
        <v>11006</v>
      </c>
      <c r="M1471">
        <v>5</v>
      </c>
      <c r="N1471">
        <v>1665575</v>
      </c>
      <c r="O1471" t="s">
        <v>125</v>
      </c>
      <c r="P1471">
        <v>2009</v>
      </c>
      <c r="Q1471" t="s">
        <v>126</v>
      </c>
      <c r="R1471" s="5">
        <v>240016</v>
      </c>
      <c r="S1471">
        <v>143.902218</v>
      </c>
      <c r="T1471">
        <v>2</v>
      </c>
      <c r="U1471">
        <v>21405</v>
      </c>
      <c r="V1471" t="str">
        <f t="shared" si="44"/>
        <v>dm-02-14-05</v>
      </c>
      <c r="W1471">
        <f t="shared" si="45"/>
        <v>8</v>
      </c>
    </row>
    <row r="1472" spans="1:23" x14ac:dyDescent="0.2">
      <c r="A1472" t="s">
        <v>11874</v>
      </c>
      <c r="B1472" s="1">
        <v>42837.550694444442</v>
      </c>
      <c r="C1472" s="4">
        <v>12</v>
      </c>
      <c r="D1472">
        <v>2017</v>
      </c>
      <c r="E1472">
        <v>1518895.4777299999</v>
      </c>
      <c r="F1472">
        <v>662530.70456600003</v>
      </c>
      <c r="G1472">
        <v>1</v>
      </c>
      <c r="H1472">
        <v>200</v>
      </c>
      <c r="I1472" t="s">
        <v>22</v>
      </c>
      <c r="J1472">
        <v>2</v>
      </c>
      <c r="K1472">
        <v>10</v>
      </c>
      <c r="L1472" t="s">
        <v>6650</v>
      </c>
      <c r="M1472">
        <v>5</v>
      </c>
      <c r="N1472">
        <v>6966</v>
      </c>
      <c r="O1472" t="s">
        <v>27</v>
      </c>
      <c r="P1472">
        <v>2010</v>
      </c>
      <c r="Q1472" t="s">
        <v>522</v>
      </c>
      <c r="R1472" s="5">
        <v>238629</v>
      </c>
      <c r="S1472">
        <v>148.587502</v>
      </c>
      <c r="T1472">
        <v>2</v>
      </c>
      <c r="U1472">
        <v>20103</v>
      </c>
      <c r="V1472" t="str">
        <f t="shared" ref="V1472:V1535" si="46">"dm-"&amp;TEXT(U1472,"00-00-00")</f>
        <v>dm-02-01-03</v>
      </c>
      <c r="W1472">
        <f t="shared" si="45"/>
        <v>7</v>
      </c>
    </row>
    <row r="1473" spans="1:23" x14ac:dyDescent="0.2">
      <c r="A1473" t="s">
        <v>11875</v>
      </c>
      <c r="B1473" s="1">
        <v>42837.640277777777</v>
      </c>
      <c r="C1473" s="4">
        <v>12</v>
      </c>
      <c r="D1473">
        <v>2017</v>
      </c>
      <c r="E1473">
        <v>1517452.6910900001</v>
      </c>
      <c r="F1473">
        <v>662024.32249199995</v>
      </c>
      <c r="G1473">
        <v>1</v>
      </c>
      <c r="H1473">
        <v>150</v>
      </c>
      <c r="I1473" t="s">
        <v>26</v>
      </c>
      <c r="J1473">
        <v>1</v>
      </c>
      <c r="K1473">
        <v>11</v>
      </c>
      <c r="L1473" t="s">
        <v>2729</v>
      </c>
      <c r="M1473">
        <v>5</v>
      </c>
      <c r="N1473">
        <v>36140</v>
      </c>
      <c r="O1473" t="s">
        <v>8250</v>
      </c>
      <c r="P1473">
        <v>1999</v>
      </c>
      <c r="Q1473" t="s">
        <v>8251</v>
      </c>
      <c r="R1473" s="5">
        <v>238048</v>
      </c>
      <c r="S1473">
        <v>13.681716</v>
      </c>
      <c r="T1473">
        <v>2</v>
      </c>
      <c r="U1473">
        <v>21501</v>
      </c>
      <c r="V1473" t="str">
        <f t="shared" si="46"/>
        <v>dm-02-15-01</v>
      </c>
      <c r="W1473">
        <f t="shared" si="45"/>
        <v>18</v>
      </c>
    </row>
    <row r="1474" spans="1:23" hidden="1" x14ac:dyDescent="0.2">
      <c r="A1474" t="s">
        <v>11881</v>
      </c>
      <c r="B1474" s="1">
        <v>42898.446527777778</v>
      </c>
      <c r="C1474" s="4">
        <v>12</v>
      </c>
      <c r="D1474">
        <v>2017</v>
      </c>
      <c r="E1474">
        <v>1511272.92053</v>
      </c>
      <c r="F1474">
        <v>654947.01849499997</v>
      </c>
      <c r="G1474">
        <v>2</v>
      </c>
      <c r="H1474">
        <v>50</v>
      </c>
      <c r="I1474" t="s">
        <v>33</v>
      </c>
      <c r="J1474">
        <v>1</v>
      </c>
      <c r="K1474">
        <v>9</v>
      </c>
      <c r="L1474" t="s">
        <v>3685</v>
      </c>
      <c r="M1474">
        <v>5</v>
      </c>
      <c r="N1474">
        <v>221527</v>
      </c>
      <c r="O1474" t="s">
        <v>27</v>
      </c>
      <c r="P1474">
        <v>1997</v>
      </c>
      <c r="Q1474" t="s">
        <v>11882</v>
      </c>
      <c r="R1474" s="5">
        <v>239637</v>
      </c>
      <c r="S1474">
        <v>48.201794999999997</v>
      </c>
      <c r="T1474">
        <v>2</v>
      </c>
      <c r="U1474">
        <v>20404</v>
      </c>
      <c r="V1474" t="str">
        <f t="shared" si="46"/>
        <v>dm-02-04-04</v>
      </c>
      <c r="W1474">
        <f t="shared" si="45"/>
        <v>20</v>
      </c>
    </row>
    <row r="1475" spans="1:23" x14ac:dyDescent="0.2">
      <c r="A1475" t="s">
        <v>11884</v>
      </c>
      <c r="B1475" s="1">
        <v>42898.792361111111</v>
      </c>
      <c r="C1475" s="4">
        <v>12</v>
      </c>
      <c r="D1475">
        <v>2017</v>
      </c>
      <c r="E1475">
        <v>1512412.4335</v>
      </c>
      <c r="F1475">
        <v>658452.61505599995</v>
      </c>
      <c r="G1475">
        <v>1</v>
      </c>
      <c r="H1475">
        <v>300</v>
      </c>
      <c r="I1475" t="s">
        <v>26</v>
      </c>
      <c r="J1475">
        <v>2</v>
      </c>
      <c r="K1475">
        <v>9</v>
      </c>
      <c r="L1475" t="s">
        <v>9066</v>
      </c>
      <c r="M1475">
        <v>5</v>
      </c>
      <c r="N1475">
        <v>1431374</v>
      </c>
      <c r="O1475" t="s">
        <v>1340</v>
      </c>
      <c r="P1475">
        <v>2007</v>
      </c>
      <c r="Q1475" t="s">
        <v>1341</v>
      </c>
      <c r="R1475" s="5">
        <v>238595</v>
      </c>
      <c r="S1475">
        <v>36.767125999999998</v>
      </c>
      <c r="T1475">
        <v>2</v>
      </c>
      <c r="U1475">
        <v>20801</v>
      </c>
      <c r="V1475" t="str">
        <f t="shared" si="46"/>
        <v>dm-02-08-01</v>
      </c>
      <c r="W1475">
        <f t="shared" ref="W1475:W1538" si="47">D1475-P1475</f>
        <v>10</v>
      </c>
    </row>
    <row r="1476" spans="1:23" x14ac:dyDescent="0.2">
      <c r="A1476" t="s">
        <v>11892</v>
      </c>
      <c r="B1476" s="1">
        <v>42990.406944444447</v>
      </c>
      <c r="C1476" s="4">
        <v>12</v>
      </c>
      <c r="D1476">
        <v>2017</v>
      </c>
      <c r="E1476">
        <v>1510662.66313</v>
      </c>
      <c r="F1476">
        <v>655295.72247599997</v>
      </c>
      <c r="G1476">
        <v>1</v>
      </c>
      <c r="H1476">
        <v>300</v>
      </c>
      <c r="I1476" t="s">
        <v>26</v>
      </c>
      <c r="J1476">
        <v>2</v>
      </c>
      <c r="K1476">
        <v>9</v>
      </c>
      <c r="L1476" t="s">
        <v>11006</v>
      </c>
      <c r="M1476">
        <v>5</v>
      </c>
      <c r="N1476">
        <v>697793</v>
      </c>
      <c r="O1476" t="s">
        <v>79</v>
      </c>
      <c r="P1476">
        <v>2000</v>
      </c>
      <c r="Q1476" t="s">
        <v>80</v>
      </c>
      <c r="R1476" s="5">
        <v>237906</v>
      </c>
      <c r="S1476">
        <v>126.614204</v>
      </c>
      <c r="T1476">
        <v>2</v>
      </c>
      <c r="U1476">
        <v>20404</v>
      </c>
      <c r="V1476" t="str">
        <f t="shared" si="46"/>
        <v>dm-02-04-04</v>
      </c>
      <c r="W1476">
        <f t="shared" si="47"/>
        <v>17</v>
      </c>
    </row>
    <row r="1477" spans="1:23" hidden="1" x14ac:dyDescent="0.2">
      <c r="A1477" t="s">
        <v>11899</v>
      </c>
      <c r="B1477" s="1">
        <v>43020.560416666667</v>
      </c>
      <c r="C1477" s="4">
        <v>12</v>
      </c>
      <c r="D1477">
        <v>2017</v>
      </c>
      <c r="E1477">
        <v>1517458.1884099999</v>
      </c>
      <c r="F1477">
        <v>661554.56457299995</v>
      </c>
      <c r="G1477">
        <v>2</v>
      </c>
      <c r="H1477">
        <v>50</v>
      </c>
      <c r="I1477" t="s">
        <v>33</v>
      </c>
      <c r="J1477">
        <v>1</v>
      </c>
      <c r="K1477">
        <v>9</v>
      </c>
      <c r="L1477" t="s">
        <v>6199</v>
      </c>
      <c r="M1477">
        <v>5</v>
      </c>
      <c r="N1477">
        <v>740088</v>
      </c>
      <c r="O1477" t="s">
        <v>35</v>
      </c>
      <c r="P1477">
        <v>1991</v>
      </c>
      <c r="Q1477" t="s">
        <v>36</v>
      </c>
      <c r="R1477" s="5">
        <v>238223</v>
      </c>
      <c r="S1477">
        <v>20.840337999999999</v>
      </c>
      <c r="T1477">
        <v>2</v>
      </c>
      <c r="U1477">
        <v>21501</v>
      </c>
      <c r="V1477" t="str">
        <f t="shared" si="46"/>
        <v>dm-02-15-01</v>
      </c>
      <c r="W1477">
        <f t="shared" si="47"/>
        <v>26</v>
      </c>
    </row>
    <row r="1478" spans="1:23" x14ac:dyDescent="0.2">
      <c r="A1478" t="s">
        <v>11901</v>
      </c>
      <c r="B1478" s="1">
        <v>43051.409722222219</v>
      </c>
      <c r="C1478" s="4">
        <v>12</v>
      </c>
      <c r="D1478">
        <v>2017</v>
      </c>
      <c r="E1478">
        <v>1517937.3630299999</v>
      </c>
      <c r="F1478">
        <v>662469.18356000003</v>
      </c>
      <c r="G1478">
        <v>1</v>
      </c>
      <c r="H1478">
        <v>100</v>
      </c>
      <c r="I1478" t="s">
        <v>26</v>
      </c>
      <c r="J1478">
        <v>1</v>
      </c>
      <c r="K1478">
        <v>9</v>
      </c>
      <c r="L1478" t="s">
        <v>8908</v>
      </c>
      <c r="M1478">
        <v>5</v>
      </c>
      <c r="N1478">
        <v>106896</v>
      </c>
      <c r="O1478" t="s">
        <v>27</v>
      </c>
      <c r="P1478">
        <v>2000</v>
      </c>
      <c r="Q1478" t="s">
        <v>5751</v>
      </c>
      <c r="R1478" t="s">
        <v>2518</v>
      </c>
      <c r="S1478">
        <v>47.242601999999998</v>
      </c>
      <c r="T1478">
        <v>2</v>
      </c>
      <c r="U1478">
        <v>21502</v>
      </c>
      <c r="V1478" t="str">
        <f t="shared" si="46"/>
        <v>dm-02-15-02</v>
      </c>
      <c r="W1478">
        <f t="shared" si="47"/>
        <v>17</v>
      </c>
    </row>
    <row r="1479" spans="1:23" x14ac:dyDescent="0.2">
      <c r="A1479" t="s">
        <v>11904</v>
      </c>
      <c r="B1479" s="1">
        <v>43081.325694444444</v>
      </c>
      <c r="C1479" s="4">
        <v>12</v>
      </c>
      <c r="D1479">
        <v>2017</v>
      </c>
      <c r="E1479">
        <v>1506630.6705</v>
      </c>
      <c r="F1479">
        <v>650502.95387500001</v>
      </c>
      <c r="G1479">
        <v>1</v>
      </c>
      <c r="H1479">
        <v>300</v>
      </c>
      <c r="I1479" t="s">
        <v>26</v>
      </c>
      <c r="J1479">
        <v>2</v>
      </c>
      <c r="K1479">
        <v>9</v>
      </c>
      <c r="L1479" t="s">
        <v>11006</v>
      </c>
      <c r="M1479">
        <v>5</v>
      </c>
      <c r="N1479">
        <v>1794517</v>
      </c>
      <c r="O1479" t="s">
        <v>1466</v>
      </c>
      <c r="P1479">
        <v>2013</v>
      </c>
      <c r="Q1479" t="s">
        <v>4150</v>
      </c>
      <c r="R1479" s="5">
        <v>240101</v>
      </c>
      <c r="S1479">
        <v>87.293340000000001</v>
      </c>
      <c r="T1479">
        <v>2</v>
      </c>
      <c r="U1479">
        <v>20406</v>
      </c>
      <c r="V1479" t="str">
        <f t="shared" si="46"/>
        <v>dm-02-04-06</v>
      </c>
      <c r="W1479">
        <f t="shared" si="47"/>
        <v>4</v>
      </c>
    </row>
    <row r="1480" spans="1:23" x14ac:dyDescent="0.2">
      <c r="A1480" t="s">
        <v>11910</v>
      </c>
      <c r="B1480" t="s">
        <v>11911</v>
      </c>
      <c r="C1480" s="4">
        <v>12</v>
      </c>
      <c r="D1480">
        <v>2017</v>
      </c>
      <c r="E1480">
        <v>1512607.11017</v>
      </c>
      <c r="F1480">
        <v>658557.44921400002</v>
      </c>
      <c r="G1480">
        <v>1</v>
      </c>
      <c r="H1480">
        <v>300</v>
      </c>
      <c r="I1480" t="s">
        <v>26</v>
      </c>
      <c r="J1480">
        <v>2</v>
      </c>
      <c r="K1480">
        <v>9</v>
      </c>
      <c r="L1480" t="s">
        <v>11912</v>
      </c>
      <c r="M1480">
        <v>5</v>
      </c>
      <c r="N1480">
        <v>690175</v>
      </c>
      <c r="O1480" t="s">
        <v>79</v>
      </c>
      <c r="P1480">
        <v>2000</v>
      </c>
      <c r="Q1480" t="s">
        <v>80</v>
      </c>
      <c r="R1480" s="5">
        <v>239751</v>
      </c>
      <c r="S1480">
        <v>460.828216</v>
      </c>
      <c r="T1480">
        <v>2</v>
      </c>
      <c r="U1480">
        <v>20801</v>
      </c>
      <c r="V1480" t="str">
        <f t="shared" si="46"/>
        <v>dm-02-08-01</v>
      </c>
      <c r="W1480">
        <f t="shared" si="47"/>
        <v>17</v>
      </c>
    </row>
    <row r="1481" spans="1:23" x14ac:dyDescent="0.2">
      <c r="A1481" t="s">
        <v>11913</v>
      </c>
      <c r="B1481" t="s">
        <v>11914</v>
      </c>
      <c r="C1481" s="4">
        <v>12</v>
      </c>
      <c r="D1481">
        <v>2017</v>
      </c>
      <c r="E1481">
        <v>1511023.0593399999</v>
      </c>
      <c r="F1481">
        <v>654560.88667599997</v>
      </c>
      <c r="G1481">
        <v>1</v>
      </c>
      <c r="H1481">
        <v>300</v>
      </c>
      <c r="I1481" t="s">
        <v>26</v>
      </c>
      <c r="J1481">
        <v>2</v>
      </c>
      <c r="K1481">
        <v>9</v>
      </c>
      <c r="L1481" t="s">
        <v>11006</v>
      </c>
      <c r="M1481">
        <v>5</v>
      </c>
      <c r="N1481">
        <v>53211</v>
      </c>
      <c r="O1481" t="s">
        <v>2681</v>
      </c>
      <c r="P1481">
        <v>2003</v>
      </c>
      <c r="Q1481" t="s">
        <v>2682</v>
      </c>
      <c r="R1481" s="5">
        <v>239133</v>
      </c>
      <c r="S1481">
        <v>96.065481000000005</v>
      </c>
      <c r="T1481">
        <v>2</v>
      </c>
      <c r="U1481">
        <v>20405</v>
      </c>
      <c r="V1481" t="str">
        <f t="shared" si="46"/>
        <v>dm-02-04-05</v>
      </c>
      <c r="W1481">
        <f t="shared" si="47"/>
        <v>14</v>
      </c>
    </row>
    <row r="1482" spans="1:23" hidden="1" x14ac:dyDescent="0.2">
      <c r="A1482" t="s">
        <v>11931</v>
      </c>
      <c r="B1482" t="s">
        <v>11932</v>
      </c>
      <c r="C1482" s="4">
        <v>12</v>
      </c>
      <c r="D1482">
        <v>2017</v>
      </c>
      <c r="E1482">
        <v>1509678.4887000001</v>
      </c>
      <c r="F1482">
        <v>655326.75388800004</v>
      </c>
      <c r="G1482">
        <v>2</v>
      </c>
      <c r="H1482">
        <v>50</v>
      </c>
      <c r="I1482" t="s">
        <v>33</v>
      </c>
      <c r="J1482">
        <v>1</v>
      </c>
      <c r="K1482">
        <v>9</v>
      </c>
      <c r="L1482" t="s">
        <v>6199</v>
      </c>
      <c r="M1482">
        <v>5</v>
      </c>
      <c r="N1482">
        <v>836323</v>
      </c>
      <c r="O1482" t="s">
        <v>6782</v>
      </c>
      <c r="P1482">
        <v>1989</v>
      </c>
      <c r="Q1482" t="s">
        <v>6783</v>
      </c>
      <c r="R1482" s="5">
        <v>238854</v>
      </c>
      <c r="S1482">
        <v>103.60543699999999</v>
      </c>
      <c r="T1482">
        <v>2</v>
      </c>
      <c r="U1482">
        <v>20804</v>
      </c>
      <c r="V1482" t="str">
        <f t="shared" si="46"/>
        <v>dm-02-08-04</v>
      </c>
      <c r="W1482">
        <f t="shared" si="47"/>
        <v>28</v>
      </c>
    </row>
    <row r="1483" spans="1:23" hidden="1" x14ac:dyDescent="0.2">
      <c r="A1483" t="s">
        <v>11933</v>
      </c>
      <c r="B1483" t="s">
        <v>11934</v>
      </c>
      <c r="C1483" s="4">
        <v>12</v>
      </c>
      <c r="D1483">
        <v>2017</v>
      </c>
      <c r="E1483">
        <v>1509743.65897</v>
      </c>
      <c r="F1483">
        <v>655309.92410900001</v>
      </c>
      <c r="G1483">
        <v>2</v>
      </c>
      <c r="H1483">
        <v>50</v>
      </c>
      <c r="I1483" t="s">
        <v>33</v>
      </c>
      <c r="J1483">
        <v>1</v>
      </c>
      <c r="K1483">
        <v>9</v>
      </c>
      <c r="L1483" t="s">
        <v>6199</v>
      </c>
      <c r="M1483">
        <v>5</v>
      </c>
      <c r="N1483">
        <v>836323</v>
      </c>
      <c r="O1483" t="s">
        <v>6782</v>
      </c>
      <c r="P1483">
        <v>1989</v>
      </c>
      <c r="Q1483" t="s">
        <v>6783</v>
      </c>
      <c r="R1483" s="5">
        <v>238854</v>
      </c>
      <c r="S1483">
        <v>103.60543699999999</v>
      </c>
      <c r="T1483">
        <v>2</v>
      </c>
      <c r="U1483">
        <v>20804</v>
      </c>
      <c r="V1483" t="str">
        <f t="shared" si="46"/>
        <v>dm-02-08-04</v>
      </c>
      <c r="W1483">
        <f t="shared" si="47"/>
        <v>28</v>
      </c>
    </row>
    <row r="1484" spans="1:23" x14ac:dyDescent="0.2">
      <c r="A1484" t="s">
        <v>11943</v>
      </c>
      <c r="B1484" t="s">
        <v>11944</v>
      </c>
      <c r="C1484" s="4">
        <v>12</v>
      </c>
      <c r="D1484">
        <v>2017</v>
      </c>
      <c r="E1484">
        <v>1507515.01033</v>
      </c>
      <c r="F1484">
        <v>653071.80072599999</v>
      </c>
      <c r="G1484">
        <v>1</v>
      </c>
      <c r="H1484">
        <v>300</v>
      </c>
      <c r="I1484" t="s">
        <v>26</v>
      </c>
      <c r="J1484">
        <v>2</v>
      </c>
      <c r="K1484">
        <v>9</v>
      </c>
      <c r="L1484" t="s">
        <v>11006</v>
      </c>
      <c r="M1484">
        <v>5</v>
      </c>
      <c r="N1484">
        <v>781560</v>
      </c>
      <c r="O1484" t="s">
        <v>3465</v>
      </c>
      <c r="P1484">
        <v>1995</v>
      </c>
      <c r="Q1484" t="s">
        <v>3466</v>
      </c>
      <c r="R1484" s="5">
        <v>239898</v>
      </c>
      <c r="S1484">
        <v>228.23704699999999</v>
      </c>
      <c r="T1484">
        <v>2</v>
      </c>
      <c r="U1484">
        <v>21406</v>
      </c>
      <c r="V1484" t="str">
        <f t="shared" si="46"/>
        <v>dm-02-14-06</v>
      </c>
      <c r="W1484">
        <f t="shared" si="47"/>
        <v>22</v>
      </c>
    </row>
    <row r="1485" spans="1:23" x14ac:dyDescent="0.2">
      <c r="A1485" t="s">
        <v>11945</v>
      </c>
      <c r="B1485" t="s">
        <v>11946</v>
      </c>
      <c r="C1485" s="4">
        <v>12</v>
      </c>
      <c r="D1485">
        <v>2017</v>
      </c>
      <c r="E1485">
        <v>1514602.3353200001</v>
      </c>
      <c r="F1485">
        <v>657685.00920099998</v>
      </c>
      <c r="G1485">
        <v>1</v>
      </c>
      <c r="H1485">
        <v>300</v>
      </c>
      <c r="I1485" t="s">
        <v>22</v>
      </c>
      <c r="J1485">
        <v>2</v>
      </c>
      <c r="K1485">
        <v>11</v>
      </c>
      <c r="L1485" t="s">
        <v>5316</v>
      </c>
      <c r="M1485">
        <v>5</v>
      </c>
      <c r="N1485">
        <v>1969749</v>
      </c>
      <c r="O1485" t="s">
        <v>3907</v>
      </c>
      <c r="P1485">
        <v>1978</v>
      </c>
      <c r="Q1485" t="s">
        <v>3908</v>
      </c>
      <c r="R1485" t="s">
        <v>2518</v>
      </c>
      <c r="S1485">
        <v>33.772599999999997</v>
      </c>
      <c r="T1485">
        <v>2</v>
      </c>
      <c r="U1485">
        <v>21305</v>
      </c>
      <c r="V1485" t="str">
        <f t="shared" si="46"/>
        <v>dm-02-13-05</v>
      </c>
      <c r="W1485">
        <f t="shared" si="47"/>
        <v>39</v>
      </c>
    </row>
    <row r="1486" spans="1:23" x14ac:dyDescent="0.2">
      <c r="A1486" t="s">
        <v>11947</v>
      </c>
      <c r="B1486" t="s">
        <v>11948</v>
      </c>
      <c r="C1486" s="4">
        <v>12</v>
      </c>
      <c r="D1486">
        <v>2017</v>
      </c>
      <c r="E1486">
        <v>1512732.16918</v>
      </c>
      <c r="F1486">
        <v>658400.92108400003</v>
      </c>
      <c r="G1486">
        <v>1</v>
      </c>
      <c r="H1486">
        <v>300</v>
      </c>
      <c r="I1486" t="s">
        <v>26</v>
      </c>
      <c r="J1486">
        <v>2</v>
      </c>
      <c r="K1486">
        <v>9</v>
      </c>
      <c r="L1486" t="s">
        <v>11006</v>
      </c>
      <c r="M1486">
        <v>5</v>
      </c>
      <c r="N1486">
        <v>129858</v>
      </c>
      <c r="O1486" t="s">
        <v>7108</v>
      </c>
      <c r="P1486">
        <v>2013</v>
      </c>
      <c r="Q1486" t="s">
        <v>7109</v>
      </c>
      <c r="R1486" s="5">
        <v>240269</v>
      </c>
      <c r="S1486">
        <v>136.98534900000001</v>
      </c>
      <c r="T1486">
        <v>2</v>
      </c>
      <c r="U1486">
        <v>20402</v>
      </c>
      <c r="V1486" t="str">
        <f t="shared" si="46"/>
        <v>dm-02-04-02</v>
      </c>
      <c r="W1486">
        <f t="shared" si="47"/>
        <v>4</v>
      </c>
    </row>
    <row r="1487" spans="1:23" x14ac:dyDescent="0.2">
      <c r="A1487" t="s">
        <v>11949</v>
      </c>
      <c r="B1487" t="s">
        <v>11950</v>
      </c>
      <c r="C1487" s="4">
        <v>12</v>
      </c>
      <c r="D1487">
        <v>2017</v>
      </c>
      <c r="E1487">
        <v>1515764.7771300001</v>
      </c>
      <c r="F1487">
        <v>659102.38459100004</v>
      </c>
      <c r="G1487">
        <v>1</v>
      </c>
      <c r="H1487">
        <v>300</v>
      </c>
      <c r="I1487" t="s">
        <v>26</v>
      </c>
      <c r="J1487">
        <v>2</v>
      </c>
      <c r="K1487">
        <v>9</v>
      </c>
      <c r="L1487" t="s">
        <v>11006</v>
      </c>
      <c r="M1487">
        <v>5</v>
      </c>
      <c r="N1487">
        <v>433655</v>
      </c>
      <c r="O1487" t="s">
        <v>147</v>
      </c>
      <c r="P1487">
        <v>2004</v>
      </c>
      <c r="Q1487" t="s">
        <v>5807</v>
      </c>
      <c r="R1487" s="5">
        <v>237511</v>
      </c>
      <c r="S1487">
        <v>37.786861000000002</v>
      </c>
      <c r="T1487">
        <v>2</v>
      </c>
      <c r="U1487">
        <v>21604</v>
      </c>
      <c r="V1487" t="str">
        <f t="shared" si="46"/>
        <v>dm-02-16-04</v>
      </c>
      <c r="W1487">
        <f t="shared" si="47"/>
        <v>13</v>
      </c>
    </row>
    <row r="1488" spans="1:23" x14ac:dyDescent="0.2">
      <c r="A1488" t="s">
        <v>11962</v>
      </c>
      <c r="B1488" t="s">
        <v>11963</v>
      </c>
      <c r="C1488" s="4">
        <v>12</v>
      </c>
      <c r="D1488">
        <v>2017</v>
      </c>
      <c r="E1488">
        <v>1504764.2500799999</v>
      </c>
      <c r="F1488">
        <v>649635.23057699995</v>
      </c>
      <c r="G1488">
        <v>1</v>
      </c>
      <c r="H1488">
        <v>300</v>
      </c>
      <c r="I1488" t="s">
        <v>22</v>
      </c>
      <c r="J1488">
        <v>2</v>
      </c>
      <c r="K1488">
        <v>9</v>
      </c>
      <c r="L1488" t="s">
        <v>11964</v>
      </c>
      <c r="M1488">
        <v>2</v>
      </c>
      <c r="N1488">
        <v>125024</v>
      </c>
      <c r="O1488" t="s">
        <v>4190</v>
      </c>
      <c r="P1488">
        <v>1996</v>
      </c>
      <c r="Q1488" t="s">
        <v>4191</v>
      </c>
      <c r="R1488" t="s">
        <v>2518</v>
      </c>
      <c r="S1488">
        <v>215.14840100000001</v>
      </c>
      <c r="T1488">
        <v>2</v>
      </c>
      <c r="U1488">
        <v>21408</v>
      </c>
      <c r="V1488" t="str">
        <f t="shared" si="46"/>
        <v>dm-02-14-08</v>
      </c>
      <c r="W1488">
        <f t="shared" si="47"/>
        <v>21</v>
      </c>
    </row>
    <row r="1489" spans="1:23" x14ac:dyDescent="0.2">
      <c r="A1489" t="s">
        <v>11965</v>
      </c>
      <c r="B1489" t="s">
        <v>11966</v>
      </c>
      <c r="C1489" s="4">
        <v>12</v>
      </c>
      <c r="D1489">
        <v>2017</v>
      </c>
      <c r="E1489">
        <v>1514360.9079</v>
      </c>
      <c r="F1489">
        <v>655367.15111199999</v>
      </c>
      <c r="G1489">
        <v>1</v>
      </c>
      <c r="H1489">
        <v>300</v>
      </c>
      <c r="I1489" t="s">
        <v>22</v>
      </c>
      <c r="J1489">
        <v>2</v>
      </c>
      <c r="K1489">
        <v>8</v>
      </c>
      <c r="L1489" t="s">
        <v>6101</v>
      </c>
      <c r="M1489">
        <v>5</v>
      </c>
      <c r="N1489">
        <v>89064</v>
      </c>
      <c r="O1489" t="s">
        <v>144</v>
      </c>
      <c r="P1489">
        <v>2003</v>
      </c>
      <c r="Q1489" t="s">
        <v>145</v>
      </c>
      <c r="R1489" s="5">
        <v>238401</v>
      </c>
      <c r="S1489">
        <v>106.80799500000001</v>
      </c>
      <c r="T1489">
        <v>2</v>
      </c>
      <c r="U1489">
        <v>21201</v>
      </c>
      <c r="V1489" t="str">
        <f t="shared" si="46"/>
        <v>dm-02-12-01</v>
      </c>
      <c r="W1489">
        <f t="shared" si="47"/>
        <v>14</v>
      </c>
    </row>
    <row r="1490" spans="1:23" x14ac:dyDescent="0.2">
      <c r="A1490" t="s">
        <v>11967</v>
      </c>
      <c r="B1490" t="s">
        <v>11968</v>
      </c>
      <c r="C1490" s="4">
        <v>12</v>
      </c>
      <c r="D1490">
        <v>2017</v>
      </c>
      <c r="E1490">
        <v>1515891.71572</v>
      </c>
      <c r="F1490">
        <v>659001.021633</v>
      </c>
      <c r="G1490">
        <v>1</v>
      </c>
      <c r="H1490">
        <v>150</v>
      </c>
      <c r="I1490" t="s">
        <v>891</v>
      </c>
      <c r="J1490">
        <v>2</v>
      </c>
      <c r="K1490">
        <v>1</v>
      </c>
      <c r="L1490" t="s">
        <v>11969</v>
      </c>
      <c r="M1490">
        <v>3</v>
      </c>
      <c r="N1490">
        <v>130503</v>
      </c>
      <c r="O1490" t="s">
        <v>24</v>
      </c>
      <c r="P1490">
        <v>1993</v>
      </c>
      <c r="Q1490" t="s">
        <v>11970</v>
      </c>
      <c r="R1490" s="5">
        <v>238196</v>
      </c>
      <c r="S1490">
        <v>15.318193000000001</v>
      </c>
      <c r="T1490">
        <v>2</v>
      </c>
      <c r="U1490">
        <v>21604</v>
      </c>
      <c r="V1490" t="str">
        <f t="shared" si="46"/>
        <v>dm-02-16-04</v>
      </c>
      <c r="W1490">
        <f t="shared" si="47"/>
        <v>24</v>
      </c>
    </row>
    <row r="1491" spans="1:23" x14ac:dyDescent="0.2">
      <c r="A1491" t="s">
        <v>11971</v>
      </c>
      <c r="B1491" t="s">
        <v>11972</v>
      </c>
      <c r="C1491" s="4">
        <v>12</v>
      </c>
      <c r="D1491">
        <v>2017</v>
      </c>
      <c r="E1491">
        <v>1513011.0830000001</v>
      </c>
      <c r="F1491">
        <v>657872.75570700003</v>
      </c>
      <c r="G1491">
        <v>1</v>
      </c>
      <c r="H1491">
        <v>150</v>
      </c>
      <c r="I1491" t="s">
        <v>26</v>
      </c>
      <c r="J1491">
        <v>2</v>
      </c>
      <c r="K1491">
        <v>9</v>
      </c>
      <c r="L1491" t="s">
        <v>11973</v>
      </c>
      <c r="M1491">
        <v>5</v>
      </c>
      <c r="N1491">
        <v>1776795</v>
      </c>
      <c r="O1491" t="s">
        <v>27</v>
      </c>
      <c r="P1491">
        <v>2002</v>
      </c>
      <c r="Q1491" t="s">
        <v>7570</v>
      </c>
      <c r="R1491" s="5">
        <v>239906</v>
      </c>
      <c r="S1491">
        <v>91.980598000000001</v>
      </c>
      <c r="T1491">
        <v>2</v>
      </c>
      <c r="U1491">
        <v>20403</v>
      </c>
      <c r="V1491" t="str">
        <f t="shared" si="46"/>
        <v>dm-02-04-03</v>
      </c>
      <c r="W1491">
        <f t="shared" si="47"/>
        <v>15</v>
      </c>
    </row>
    <row r="1492" spans="1:23" x14ac:dyDescent="0.2">
      <c r="A1492" t="s">
        <v>11959</v>
      </c>
      <c r="B1492" t="s">
        <v>11960</v>
      </c>
      <c r="C1492" s="4">
        <v>12</v>
      </c>
      <c r="D1492">
        <v>2017</v>
      </c>
      <c r="E1492">
        <v>1515920.8181100001</v>
      </c>
      <c r="F1492">
        <v>660756.63782900001</v>
      </c>
      <c r="G1492">
        <v>1</v>
      </c>
      <c r="H1492">
        <v>400</v>
      </c>
      <c r="I1492" t="s">
        <v>26</v>
      </c>
      <c r="J1492">
        <v>2</v>
      </c>
      <c r="K1492">
        <v>9</v>
      </c>
      <c r="L1492" t="s">
        <v>11961</v>
      </c>
      <c r="M1492">
        <v>5</v>
      </c>
      <c r="N1492">
        <v>320304</v>
      </c>
      <c r="O1492" t="s">
        <v>4711</v>
      </c>
      <c r="P1492">
        <v>1996</v>
      </c>
      <c r="Q1492" t="s">
        <v>4712</v>
      </c>
      <c r="R1492" s="5">
        <v>239590</v>
      </c>
      <c r="S1492">
        <v>36.427709999999998</v>
      </c>
      <c r="T1492">
        <v>2</v>
      </c>
      <c r="U1492">
        <v>20306</v>
      </c>
      <c r="V1492" t="str">
        <f t="shared" si="46"/>
        <v>dm-02-03-06</v>
      </c>
      <c r="W1492">
        <f t="shared" si="47"/>
        <v>21</v>
      </c>
    </row>
    <row r="1493" spans="1:23" x14ac:dyDescent="0.2">
      <c r="A1493" t="s">
        <v>11974</v>
      </c>
      <c r="B1493" t="s">
        <v>11975</v>
      </c>
      <c r="C1493" s="4">
        <v>12</v>
      </c>
      <c r="D1493">
        <v>2017</v>
      </c>
      <c r="E1493">
        <v>1509758.7436599999</v>
      </c>
      <c r="F1493">
        <v>652980.61839900003</v>
      </c>
      <c r="G1493">
        <v>1</v>
      </c>
      <c r="H1493">
        <v>200</v>
      </c>
      <c r="I1493" t="s">
        <v>891</v>
      </c>
      <c r="J1493">
        <v>2</v>
      </c>
      <c r="K1493">
        <v>1</v>
      </c>
      <c r="L1493" t="s">
        <v>3532</v>
      </c>
      <c r="M1493">
        <v>3</v>
      </c>
      <c r="N1493">
        <v>235262</v>
      </c>
      <c r="O1493" t="s">
        <v>4953</v>
      </c>
      <c r="P1493">
        <v>2001</v>
      </c>
      <c r="Q1493" t="s">
        <v>4954</v>
      </c>
      <c r="R1493" t="s">
        <v>2518</v>
      </c>
      <c r="S1493">
        <v>36.256971999999998</v>
      </c>
      <c r="T1493">
        <v>2</v>
      </c>
      <c r="U1493">
        <v>20405</v>
      </c>
      <c r="V1493" t="str">
        <f t="shared" si="46"/>
        <v>dm-02-04-05</v>
      </c>
      <c r="W1493">
        <f t="shared" si="47"/>
        <v>16</v>
      </c>
    </row>
    <row r="1494" spans="1:23" x14ac:dyDescent="0.2">
      <c r="A1494" t="s">
        <v>11980</v>
      </c>
      <c r="B1494" t="s">
        <v>11981</v>
      </c>
      <c r="C1494" s="4">
        <v>12</v>
      </c>
      <c r="D1494">
        <v>2017</v>
      </c>
      <c r="E1494">
        <v>1504009.5918399999</v>
      </c>
      <c r="F1494">
        <v>652054.25997100002</v>
      </c>
      <c r="G1494">
        <v>1</v>
      </c>
      <c r="H1494">
        <v>300</v>
      </c>
      <c r="I1494" t="s">
        <v>891</v>
      </c>
      <c r="J1494">
        <v>2</v>
      </c>
      <c r="K1494">
        <v>9</v>
      </c>
      <c r="L1494" t="s">
        <v>11982</v>
      </c>
      <c r="M1494">
        <v>5</v>
      </c>
      <c r="N1494">
        <v>3429</v>
      </c>
      <c r="O1494" t="s">
        <v>4135</v>
      </c>
      <c r="P1494">
        <v>1995</v>
      </c>
      <c r="Q1494" t="s">
        <v>5586</v>
      </c>
      <c r="R1494" s="5">
        <v>240254</v>
      </c>
      <c r="S1494">
        <v>40.712304000000003</v>
      </c>
      <c r="T1494">
        <v>2</v>
      </c>
      <c r="U1494">
        <v>21407</v>
      </c>
      <c r="V1494" t="str">
        <f t="shared" si="46"/>
        <v>dm-02-14-07</v>
      </c>
      <c r="W1494">
        <f t="shared" si="47"/>
        <v>22</v>
      </c>
    </row>
    <row r="1495" spans="1:23" x14ac:dyDescent="0.2">
      <c r="A1495" t="s">
        <v>11994</v>
      </c>
      <c r="B1495" t="s">
        <v>11995</v>
      </c>
      <c r="C1495" s="4">
        <v>12</v>
      </c>
      <c r="D1495">
        <v>2017</v>
      </c>
      <c r="E1495">
        <v>1515409.0822699999</v>
      </c>
      <c r="F1495">
        <v>659842.44316000002</v>
      </c>
      <c r="G1495">
        <v>1</v>
      </c>
      <c r="H1495">
        <v>300</v>
      </c>
      <c r="I1495" t="s">
        <v>26</v>
      </c>
      <c r="J1495">
        <v>1</v>
      </c>
      <c r="K1495">
        <v>9</v>
      </c>
      <c r="L1495" t="s">
        <v>11006</v>
      </c>
      <c r="M1495">
        <v>5</v>
      </c>
      <c r="N1495">
        <v>112562</v>
      </c>
      <c r="O1495" t="s">
        <v>4843</v>
      </c>
      <c r="P1495">
        <v>2005</v>
      </c>
      <c r="Q1495" t="s">
        <v>6479</v>
      </c>
      <c r="R1495" t="s">
        <v>2518</v>
      </c>
      <c r="S1495">
        <v>127.36451099999999</v>
      </c>
      <c r="T1495">
        <v>2</v>
      </c>
      <c r="U1495">
        <v>21607</v>
      </c>
      <c r="V1495" t="str">
        <f t="shared" si="46"/>
        <v>dm-02-16-07</v>
      </c>
      <c r="W1495">
        <f t="shared" si="47"/>
        <v>12</v>
      </c>
    </row>
    <row r="1496" spans="1:23" x14ac:dyDescent="0.2">
      <c r="A1496" t="s">
        <v>11998</v>
      </c>
      <c r="B1496" t="s">
        <v>11999</v>
      </c>
      <c r="C1496" s="4">
        <v>12</v>
      </c>
      <c r="D1496">
        <v>2017</v>
      </c>
      <c r="E1496">
        <v>1510642.7638000001</v>
      </c>
      <c r="F1496">
        <v>658735.93209400005</v>
      </c>
      <c r="G1496">
        <v>1</v>
      </c>
      <c r="H1496">
        <v>200</v>
      </c>
      <c r="I1496" t="s">
        <v>26</v>
      </c>
      <c r="J1496">
        <v>2</v>
      </c>
      <c r="K1496">
        <v>9</v>
      </c>
      <c r="L1496" t="s">
        <v>9190</v>
      </c>
      <c r="M1496">
        <v>5</v>
      </c>
      <c r="N1496">
        <v>1466651</v>
      </c>
      <c r="O1496" t="s">
        <v>4943</v>
      </c>
      <c r="P1496">
        <v>2008</v>
      </c>
      <c r="Q1496" t="s">
        <v>6674</v>
      </c>
      <c r="R1496" s="5">
        <v>239644</v>
      </c>
      <c r="S1496">
        <v>228.946124</v>
      </c>
      <c r="T1496">
        <v>2</v>
      </c>
      <c r="U1496">
        <v>20801</v>
      </c>
      <c r="V1496" t="str">
        <f t="shared" si="46"/>
        <v>dm-02-08-01</v>
      </c>
      <c r="W1496">
        <f t="shared" si="47"/>
        <v>9</v>
      </c>
    </row>
    <row r="1497" spans="1:23" x14ac:dyDescent="0.2">
      <c r="A1497" t="s">
        <v>12000</v>
      </c>
      <c r="B1497" t="s">
        <v>12001</v>
      </c>
      <c r="C1497" s="4">
        <v>12</v>
      </c>
      <c r="D1497">
        <v>2017</v>
      </c>
      <c r="E1497">
        <v>1507393.8750499999</v>
      </c>
      <c r="F1497">
        <v>652252.50561999995</v>
      </c>
      <c r="G1497">
        <v>1</v>
      </c>
      <c r="H1497">
        <v>200</v>
      </c>
      <c r="I1497" t="s">
        <v>26</v>
      </c>
      <c r="J1497">
        <v>2</v>
      </c>
      <c r="K1497">
        <v>9</v>
      </c>
      <c r="L1497" t="s">
        <v>7645</v>
      </c>
      <c r="M1497">
        <v>5</v>
      </c>
      <c r="N1497">
        <v>146860</v>
      </c>
      <c r="O1497" t="s">
        <v>1372</v>
      </c>
      <c r="P1497">
        <v>1994</v>
      </c>
      <c r="Q1497" t="s">
        <v>6527</v>
      </c>
      <c r="R1497" s="5">
        <v>239455</v>
      </c>
      <c r="S1497">
        <v>200.751532</v>
      </c>
      <c r="T1497">
        <v>2</v>
      </c>
      <c r="U1497">
        <v>21407</v>
      </c>
      <c r="V1497" t="str">
        <f t="shared" si="46"/>
        <v>dm-02-14-07</v>
      </c>
      <c r="W1497">
        <f t="shared" si="47"/>
        <v>23</v>
      </c>
    </row>
    <row r="1498" spans="1:23" hidden="1" x14ac:dyDescent="0.2">
      <c r="A1498" t="s">
        <v>12002</v>
      </c>
      <c r="B1498" t="s">
        <v>12003</v>
      </c>
      <c r="C1498" s="4">
        <v>12</v>
      </c>
      <c r="D1498">
        <v>2017</v>
      </c>
      <c r="E1498">
        <v>1512995.95737</v>
      </c>
      <c r="F1498">
        <v>656402.67109700001</v>
      </c>
      <c r="G1498">
        <v>2</v>
      </c>
      <c r="H1498">
        <v>50</v>
      </c>
      <c r="I1498" t="s">
        <v>33</v>
      </c>
      <c r="J1498">
        <v>2</v>
      </c>
      <c r="K1498">
        <v>9</v>
      </c>
      <c r="L1498" t="s">
        <v>6199</v>
      </c>
      <c r="M1498">
        <v>5</v>
      </c>
      <c r="N1498">
        <v>1804432</v>
      </c>
      <c r="O1498" t="s">
        <v>27</v>
      </c>
      <c r="P1498">
        <v>2014</v>
      </c>
      <c r="Q1498" t="s">
        <v>69</v>
      </c>
      <c r="R1498" s="5">
        <v>240184</v>
      </c>
      <c r="S1498">
        <v>84.739913000000001</v>
      </c>
      <c r="T1498">
        <v>2</v>
      </c>
      <c r="U1498">
        <v>21305</v>
      </c>
      <c r="V1498" t="str">
        <f t="shared" si="46"/>
        <v>dm-02-13-05</v>
      </c>
      <c r="W1498">
        <f t="shared" si="47"/>
        <v>3</v>
      </c>
    </row>
    <row r="1499" spans="1:23" x14ac:dyDescent="0.2">
      <c r="A1499" t="s">
        <v>12008</v>
      </c>
      <c r="B1499" t="s">
        <v>12009</v>
      </c>
      <c r="C1499" s="4">
        <v>12</v>
      </c>
      <c r="D1499">
        <v>2017</v>
      </c>
      <c r="E1499">
        <v>1518144.7238400001</v>
      </c>
      <c r="F1499">
        <v>662137.37442300003</v>
      </c>
      <c r="G1499">
        <v>1</v>
      </c>
      <c r="H1499">
        <v>300</v>
      </c>
      <c r="I1499" t="s">
        <v>26</v>
      </c>
      <c r="J1499">
        <v>2</v>
      </c>
      <c r="K1499">
        <v>9</v>
      </c>
      <c r="L1499" t="s">
        <v>11006</v>
      </c>
      <c r="M1499">
        <v>5</v>
      </c>
      <c r="N1499">
        <v>1042882</v>
      </c>
      <c r="O1499" t="s">
        <v>6986</v>
      </c>
      <c r="P1499">
        <v>1999</v>
      </c>
      <c r="Q1499" t="s">
        <v>6987</v>
      </c>
      <c r="R1499" s="5">
        <v>238631</v>
      </c>
      <c r="S1499">
        <v>78.915530000000004</v>
      </c>
      <c r="T1499">
        <v>2</v>
      </c>
      <c r="U1499">
        <v>21505</v>
      </c>
      <c r="V1499" t="str">
        <f t="shared" si="46"/>
        <v>dm-02-15-05</v>
      </c>
      <c r="W1499">
        <f t="shared" si="47"/>
        <v>18</v>
      </c>
    </row>
    <row r="1500" spans="1:23" x14ac:dyDescent="0.2">
      <c r="A1500" t="s">
        <v>12010</v>
      </c>
      <c r="B1500" t="s">
        <v>12011</v>
      </c>
      <c r="C1500" s="4">
        <v>12</v>
      </c>
      <c r="D1500">
        <v>2017</v>
      </c>
      <c r="E1500">
        <v>1517082.7819300001</v>
      </c>
      <c r="F1500">
        <v>660219.40945100004</v>
      </c>
      <c r="G1500">
        <v>1</v>
      </c>
      <c r="H1500">
        <v>150</v>
      </c>
      <c r="I1500" t="s">
        <v>26</v>
      </c>
      <c r="J1500">
        <v>2</v>
      </c>
      <c r="K1500">
        <v>11</v>
      </c>
      <c r="L1500" t="s">
        <v>2729</v>
      </c>
      <c r="M1500">
        <v>5</v>
      </c>
      <c r="N1500">
        <v>87241</v>
      </c>
      <c r="O1500" t="s">
        <v>12012</v>
      </c>
      <c r="P1500">
        <v>1999</v>
      </c>
      <c r="Q1500" t="s">
        <v>12013</v>
      </c>
      <c r="R1500" s="5">
        <v>240092</v>
      </c>
      <c r="S1500">
        <v>35.435133</v>
      </c>
      <c r="T1500">
        <v>2</v>
      </c>
      <c r="U1500">
        <v>20302</v>
      </c>
      <c r="V1500" t="str">
        <f t="shared" si="46"/>
        <v>dm-02-03-02</v>
      </c>
      <c r="W1500">
        <f t="shared" si="47"/>
        <v>18</v>
      </c>
    </row>
    <row r="1501" spans="1:23" x14ac:dyDescent="0.2">
      <c r="A1501" t="s">
        <v>12014</v>
      </c>
      <c r="B1501" t="s">
        <v>12015</v>
      </c>
      <c r="C1501" s="4">
        <v>12</v>
      </c>
      <c r="D1501">
        <v>2017</v>
      </c>
      <c r="E1501">
        <v>1510914.4066600001</v>
      </c>
      <c r="F1501">
        <v>655698.93557600002</v>
      </c>
      <c r="G1501">
        <v>1</v>
      </c>
      <c r="H1501">
        <v>300</v>
      </c>
      <c r="I1501" t="s">
        <v>26</v>
      </c>
      <c r="J1501">
        <v>2</v>
      </c>
      <c r="K1501">
        <v>9</v>
      </c>
      <c r="L1501" t="s">
        <v>11006</v>
      </c>
      <c r="M1501">
        <v>5</v>
      </c>
      <c r="N1501">
        <v>696539</v>
      </c>
      <c r="O1501" t="s">
        <v>79</v>
      </c>
      <c r="P1501">
        <v>2000</v>
      </c>
      <c r="Q1501" t="s">
        <v>80</v>
      </c>
      <c r="R1501" s="5">
        <v>239643</v>
      </c>
      <c r="S1501">
        <v>407.68259</v>
      </c>
      <c r="T1501">
        <v>2</v>
      </c>
      <c r="U1501">
        <v>20404</v>
      </c>
      <c r="V1501" t="str">
        <f t="shared" si="46"/>
        <v>dm-02-04-04</v>
      </c>
      <c r="W1501">
        <f t="shared" si="47"/>
        <v>17</v>
      </c>
    </row>
    <row r="1502" spans="1:23" x14ac:dyDescent="0.2">
      <c r="A1502" t="s">
        <v>12023</v>
      </c>
      <c r="B1502" t="s">
        <v>12024</v>
      </c>
      <c r="C1502" s="4">
        <v>12</v>
      </c>
      <c r="D1502">
        <v>2017</v>
      </c>
      <c r="E1502">
        <v>1507920.52801</v>
      </c>
      <c r="F1502">
        <v>654276.537931</v>
      </c>
      <c r="G1502">
        <v>1</v>
      </c>
      <c r="H1502">
        <v>100</v>
      </c>
      <c r="I1502" t="s">
        <v>26</v>
      </c>
      <c r="J1502">
        <v>2</v>
      </c>
      <c r="K1502">
        <v>9</v>
      </c>
      <c r="L1502" t="s">
        <v>11553</v>
      </c>
      <c r="M1502">
        <v>5</v>
      </c>
      <c r="N1502">
        <v>1992038</v>
      </c>
      <c r="O1502" t="s">
        <v>12025</v>
      </c>
      <c r="P1502">
        <v>2017</v>
      </c>
      <c r="Q1502" t="s">
        <v>12026</v>
      </c>
      <c r="R1502" t="s">
        <v>2518</v>
      </c>
      <c r="S1502">
        <v>45.206353999999997</v>
      </c>
      <c r="T1502">
        <v>2</v>
      </c>
      <c r="U1502">
        <v>21404</v>
      </c>
      <c r="V1502" t="str">
        <f t="shared" si="46"/>
        <v>dm-02-14-04</v>
      </c>
      <c r="W1502">
        <f t="shared" si="47"/>
        <v>0</v>
      </c>
    </row>
    <row r="1503" spans="1:23" x14ac:dyDescent="0.2">
      <c r="A1503" t="s">
        <v>12027</v>
      </c>
      <c r="B1503" t="s">
        <v>12028</v>
      </c>
      <c r="C1503" s="4">
        <v>12</v>
      </c>
      <c r="D1503">
        <v>2017</v>
      </c>
      <c r="E1503">
        <v>1508919.8563399999</v>
      </c>
      <c r="F1503">
        <v>654302.36931099999</v>
      </c>
      <c r="G1503">
        <v>1</v>
      </c>
      <c r="H1503">
        <v>150</v>
      </c>
      <c r="I1503" t="s">
        <v>26</v>
      </c>
      <c r="J1503">
        <v>2</v>
      </c>
      <c r="K1503">
        <v>9</v>
      </c>
      <c r="L1503" t="s">
        <v>11092</v>
      </c>
      <c r="M1503">
        <v>5</v>
      </c>
      <c r="N1503">
        <v>28312</v>
      </c>
      <c r="O1503" t="s">
        <v>1494</v>
      </c>
      <c r="P1503">
        <v>2003</v>
      </c>
      <c r="Q1503" t="s">
        <v>1495</v>
      </c>
      <c r="R1503" t="s">
        <v>2518</v>
      </c>
      <c r="S1503">
        <v>42.067923999999998</v>
      </c>
      <c r="T1503">
        <v>2</v>
      </c>
      <c r="U1503">
        <v>21403</v>
      </c>
      <c r="V1503" t="str">
        <f t="shared" si="46"/>
        <v>dm-02-14-03</v>
      </c>
      <c r="W1503">
        <f t="shared" si="47"/>
        <v>14</v>
      </c>
    </row>
    <row r="1504" spans="1:23" x14ac:dyDescent="0.2">
      <c r="A1504" t="s">
        <v>12029</v>
      </c>
      <c r="B1504" t="s">
        <v>12030</v>
      </c>
      <c r="C1504" s="4">
        <v>12</v>
      </c>
      <c r="D1504">
        <v>2017</v>
      </c>
      <c r="E1504">
        <v>1516745.04002</v>
      </c>
      <c r="F1504">
        <v>662922.22062100004</v>
      </c>
      <c r="G1504">
        <v>1</v>
      </c>
      <c r="H1504">
        <v>150</v>
      </c>
      <c r="I1504" t="s">
        <v>26</v>
      </c>
      <c r="J1504">
        <v>2</v>
      </c>
      <c r="K1504">
        <v>9</v>
      </c>
      <c r="L1504" t="s">
        <v>11092</v>
      </c>
      <c r="M1504">
        <v>5</v>
      </c>
      <c r="N1504">
        <v>1001606</v>
      </c>
      <c r="O1504" t="s">
        <v>12031</v>
      </c>
      <c r="P1504">
        <v>2004</v>
      </c>
      <c r="Q1504" t="s">
        <v>12032</v>
      </c>
      <c r="R1504" s="5">
        <v>238202</v>
      </c>
      <c r="S1504">
        <v>69.004919999999998</v>
      </c>
      <c r="T1504">
        <v>2</v>
      </c>
      <c r="U1504">
        <v>20205</v>
      </c>
      <c r="V1504" t="str">
        <f t="shared" si="46"/>
        <v>dm-02-02-05</v>
      </c>
      <c r="W1504">
        <f t="shared" si="47"/>
        <v>13</v>
      </c>
    </row>
    <row r="1505" spans="1:23" x14ac:dyDescent="0.2">
      <c r="A1505" t="s">
        <v>11583</v>
      </c>
      <c r="B1505" s="1">
        <v>42835.456944444442</v>
      </c>
      <c r="C1505" s="4">
        <v>10</v>
      </c>
      <c r="D1505">
        <v>2017</v>
      </c>
      <c r="E1505">
        <v>1523510.1425000001</v>
      </c>
      <c r="F1505">
        <v>664626.60198200005</v>
      </c>
      <c r="G1505">
        <v>1</v>
      </c>
      <c r="H1505">
        <v>200</v>
      </c>
      <c r="I1505" t="s">
        <v>26</v>
      </c>
      <c r="J1505">
        <v>1</v>
      </c>
      <c r="K1505">
        <v>9</v>
      </c>
      <c r="L1505" t="s">
        <v>27</v>
      </c>
      <c r="M1505">
        <v>1</v>
      </c>
      <c r="N1505">
        <v>81056</v>
      </c>
      <c r="O1505" t="s">
        <v>1680</v>
      </c>
      <c r="P1505">
        <v>2002</v>
      </c>
      <c r="Q1505" t="s">
        <v>1681</v>
      </c>
      <c r="R1505" s="5">
        <v>239741</v>
      </c>
      <c r="S1505">
        <v>280.08738699999998</v>
      </c>
      <c r="T1505">
        <v>6</v>
      </c>
      <c r="U1505">
        <v>60505</v>
      </c>
      <c r="V1505" t="str">
        <f t="shared" si="46"/>
        <v>dm-06-05-05</v>
      </c>
      <c r="W1505">
        <f t="shared" si="47"/>
        <v>15</v>
      </c>
    </row>
    <row r="1506" spans="1:23" hidden="1" x14ac:dyDescent="0.2">
      <c r="A1506" t="s">
        <v>11586</v>
      </c>
      <c r="B1506" s="1">
        <v>42865.347222222219</v>
      </c>
      <c r="C1506" s="4">
        <v>10</v>
      </c>
      <c r="D1506">
        <v>2017</v>
      </c>
      <c r="E1506">
        <v>1521646.72832</v>
      </c>
      <c r="F1506">
        <v>663144.54284100002</v>
      </c>
      <c r="G1506">
        <v>2</v>
      </c>
      <c r="H1506">
        <v>50</v>
      </c>
      <c r="I1506" t="s">
        <v>33</v>
      </c>
      <c r="J1506">
        <v>1</v>
      </c>
      <c r="K1506">
        <v>9</v>
      </c>
      <c r="L1506" t="s">
        <v>27</v>
      </c>
      <c r="M1506">
        <v>1</v>
      </c>
      <c r="N1506">
        <v>939656</v>
      </c>
      <c r="O1506" t="s">
        <v>448</v>
      </c>
      <c r="P1506">
        <v>1986</v>
      </c>
      <c r="Q1506" t="s">
        <v>449</v>
      </c>
      <c r="R1506" s="5">
        <v>238971</v>
      </c>
      <c r="S1506">
        <v>64.696292</v>
      </c>
      <c r="T1506">
        <v>6</v>
      </c>
      <c r="U1506">
        <v>60303</v>
      </c>
      <c r="V1506" t="str">
        <f t="shared" si="46"/>
        <v>dm-06-03-03</v>
      </c>
      <c r="W1506">
        <f t="shared" si="47"/>
        <v>31</v>
      </c>
    </row>
    <row r="1507" spans="1:23" hidden="1" x14ac:dyDescent="0.2">
      <c r="A1507" t="s">
        <v>11621</v>
      </c>
      <c r="B1507" s="1">
        <v>43049.382638888892</v>
      </c>
      <c r="C1507" s="4">
        <v>10</v>
      </c>
      <c r="D1507">
        <v>2017</v>
      </c>
      <c r="E1507">
        <v>1521196.95655</v>
      </c>
      <c r="F1507">
        <v>662179.17003299994</v>
      </c>
      <c r="G1507">
        <v>2</v>
      </c>
      <c r="H1507">
        <v>50</v>
      </c>
      <c r="I1507" t="s">
        <v>33</v>
      </c>
      <c r="J1507">
        <v>1</v>
      </c>
      <c r="K1507">
        <v>9</v>
      </c>
      <c r="L1507" t="s">
        <v>27</v>
      </c>
      <c r="M1507">
        <v>1</v>
      </c>
      <c r="N1507">
        <v>1901504</v>
      </c>
      <c r="O1507" t="s">
        <v>1599</v>
      </c>
      <c r="P1507">
        <v>1998</v>
      </c>
      <c r="Q1507" t="s">
        <v>1704</v>
      </c>
      <c r="R1507" t="s">
        <v>2518</v>
      </c>
      <c r="S1507">
        <v>94.556803000000002</v>
      </c>
      <c r="T1507">
        <v>6</v>
      </c>
      <c r="U1507">
        <v>60104</v>
      </c>
      <c r="V1507" t="str">
        <f t="shared" si="46"/>
        <v>dm-06-01-04</v>
      </c>
      <c r="W1507">
        <f t="shared" si="47"/>
        <v>19</v>
      </c>
    </row>
    <row r="1508" spans="1:23" x14ac:dyDescent="0.2">
      <c r="A1508" t="s">
        <v>11630</v>
      </c>
      <c r="B1508" t="s">
        <v>11631</v>
      </c>
      <c r="C1508" s="4">
        <v>10</v>
      </c>
      <c r="D1508">
        <v>2017</v>
      </c>
      <c r="E1508">
        <v>1524060.9406900001</v>
      </c>
      <c r="F1508">
        <v>664637.71205900004</v>
      </c>
      <c r="G1508">
        <v>1</v>
      </c>
      <c r="H1508">
        <v>100</v>
      </c>
      <c r="I1508" t="s">
        <v>26</v>
      </c>
      <c r="J1508">
        <v>1</v>
      </c>
      <c r="K1508">
        <v>9</v>
      </c>
      <c r="L1508" t="s">
        <v>27</v>
      </c>
      <c r="M1508">
        <v>1</v>
      </c>
      <c r="N1508">
        <v>207708</v>
      </c>
      <c r="O1508" t="s">
        <v>27</v>
      </c>
      <c r="P1508">
        <v>2011</v>
      </c>
      <c r="Q1508" t="s">
        <v>395</v>
      </c>
      <c r="R1508" s="5">
        <v>239065</v>
      </c>
      <c r="S1508">
        <v>24.243162000000002</v>
      </c>
      <c r="T1508">
        <v>6</v>
      </c>
      <c r="U1508">
        <v>60503</v>
      </c>
      <c r="V1508" t="str">
        <f t="shared" si="46"/>
        <v>dm-06-05-03</v>
      </c>
      <c r="W1508">
        <f t="shared" si="47"/>
        <v>6</v>
      </c>
    </row>
    <row r="1509" spans="1:23" x14ac:dyDescent="0.2">
      <c r="A1509" t="s">
        <v>11632</v>
      </c>
      <c r="B1509" t="s">
        <v>11633</v>
      </c>
      <c r="C1509" s="4">
        <v>10</v>
      </c>
      <c r="D1509">
        <v>2017</v>
      </c>
      <c r="E1509">
        <v>1522218.9471799999</v>
      </c>
      <c r="F1509">
        <v>662566.31508299999</v>
      </c>
      <c r="G1509">
        <v>1</v>
      </c>
      <c r="H1509">
        <v>150</v>
      </c>
      <c r="I1509" t="s">
        <v>26</v>
      </c>
      <c r="J1509">
        <v>1</v>
      </c>
      <c r="K1509">
        <v>9</v>
      </c>
      <c r="L1509" t="s">
        <v>27</v>
      </c>
      <c r="M1509">
        <v>1</v>
      </c>
      <c r="N1509">
        <v>249015</v>
      </c>
      <c r="O1509" t="s">
        <v>7605</v>
      </c>
      <c r="P1509">
        <v>2007</v>
      </c>
      <c r="Q1509" t="s">
        <v>11634</v>
      </c>
      <c r="R1509" s="5">
        <v>239675</v>
      </c>
      <c r="S1509">
        <v>94.585305000000005</v>
      </c>
      <c r="T1509">
        <v>6</v>
      </c>
      <c r="U1509">
        <v>60302</v>
      </c>
      <c r="V1509" t="str">
        <f t="shared" si="46"/>
        <v>dm-06-03-02</v>
      </c>
      <c r="W1509">
        <f t="shared" si="47"/>
        <v>10</v>
      </c>
    </row>
    <row r="1510" spans="1:23" x14ac:dyDescent="0.2">
      <c r="A1510" t="s">
        <v>11639</v>
      </c>
      <c r="B1510" t="s">
        <v>11640</v>
      </c>
      <c r="C1510" s="4">
        <v>10</v>
      </c>
      <c r="D1510">
        <v>2017</v>
      </c>
      <c r="E1510">
        <v>1520659.23703</v>
      </c>
      <c r="F1510">
        <v>665356.55111400003</v>
      </c>
      <c r="G1510">
        <v>1</v>
      </c>
      <c r="H1510">
        <v>100</v>
      </c>
      <c r="I1510" t="s">
        <v>26</v>
      </c>
      <c r="J1510">
        <v>1</v>
      </c>
      <c r="K1510">
        <v>9</v>
      </c>
      <c r="L1510" t="s">
        <v>27</v>
      </c>
      <c r="M1510">
        <v>1</v>
      </c>
      <c r="N1510">
        <v>161812</v>
      </c>
      <c r="O1510" t="s">
        <v>11641</v>
      </c>
      <c r="P1510">
        <v>2000</v>
      </c>
      <c r="Q1510" t="s">
        <v>11642</v>
      </c>
      <c r="R1510" s="5">
        <v>239806</v>
      </c>
      <c r="S1510">
        <v>100.395937</v>
      </c>
      <c r="T1510">
        <v>6</v>
      </c>
      <c r="U1510">
        <v>60609</v>
      </c>
      <c r="V1510" t="str">
        <f t="shared" si="46"/>
        <v>dm-06-06-09</v>
      </c>
      <c r="W1510">
        <f t="shared" si="47"/>
        <v>17</v>
      </c>
    </row>
    <row r="1511" spans="1:23" x14ac:dyDescent="0.2">
      <c r="A1511" t="s">
        <v>11651</v>
      </c>
      <c r="B1511" t="s">
        <v>11652</v>
      </c>
      <c r="C1511" s="4">
        <v>10</v>
      </c>
      <c r="D1511">
        <v>2017</v>
      </c>
      <c r="E1511">
        <v>1520384.55972</v>
      </c>
      <c r="F1511">
        <v>663959.42806900002</v>
      </c>
      <c r="G1511">
        <v>1</v>
      </c>
      <c r="H1511">
        <v>300</v>
      </c>
      <c r="I1511" t="s">
        <v>26</v>
      </c>
      <c r="J1511">
        <v>1</v>
      </c>
      <c r="K1511">
        <v>9</v>
      </c>
      <c r="L1511" t="s">
        <v>27</v>
      </c>
      <c r="M1511">
        <v>1</v>
      </c>
      <c r="N1511">
        <v>906574</v>
      </c>
      <c r="O1511" t="s">
        <v>6494</v>
      </c>
      <c r="P1511">
        <v>1999</v>
      </c>
      <c r="Q1511" t="s">
        <v>6495</v>
      </c>
      <c r="R1511" s="5">
        <v>238119</v>
      </c>
      <c r="S1511">
        <v>130.99273500000001</v>
      </c>
      <c r="T1511">
        <v>6</v>
      </c>
      <c r="U1511">
        <v>60308</v>
      </c>
      <c r="V1511" t="str">
        <f t="shared" si="46"/>
        <v>dm-06-03-08</v>
      </c>
      <c r="W1511">
        <f t="shared" si="47"/>
        <v>18</v>
      </c>
    </row>
    <row r="1512" spans="1:23" x14ac:dyDescent="0.2">
      <c r="A1512" t="s">
        <v>11662</v>
      </c>
      <c r="B1512" t="s">
        <v>11663</v>
      </c>
      <c r="C1512" s="4">
        <v>10</v>
      </c>
      <c r="D1512">
        <v>2017</v>
      </c>
      <c r="E1512">
        <v>1520999.66237</v>
      </c>
      <c r="F1512">
        <v>661710.19732100004</v>
      </c>
      <c r="G1512">
        <v>1</v>
      </c>
      <c r="H1512">
        <v>400</v>
      </c>
      <c r="I1512" t="s">
        <v>26</v>
      </c>
      <c r="J1512">
        <v>1</v>
      </c>
      <c r="K1512">
        <v>9</v>
      </c>
      <c r="L1512" t="s">
        <v>27</v>
      </c>
      <c r="M1512">
        <v>1</v>
      </c>
      <c r="N1512">
        <v>1970321</v>
      </c>
      <c r="O1512" t="s">
        <v>11329</v>
      </c>
      <c r="P1512">
        <v>2016</v>
      </c>
      <c r="Q1512" t="s">
        <v>11330</v>
      </c>
      <c r="R1512" t="s">
        <v>2518</v>
      </c>
      <c r="S1512">
        <v>376.35128099999997</v>
      </c>
      <c r="T1512">
        <v>6</v>
      </c>
      <c r="U1512">
        <v>60104</v>
      </c>
      <c r="V1512" t="str">
        <f t="shared" si="46"/>
        <v>dm-06-01-04</v>
      </c>
      <c r="W1512">
        <f t="shared" si="47"/>
        <v>1</v>
      </c>
    </row>
    <row r="1513" spans="1:23" x14ac:dyDescent="0.2">
      <c r="A1513" t="s">
        <v>11687</v>
      </c>
      <c r="B1513" t="s">
        <v>11688</v>
      </c>
      <c r="C1513" s="4">
        <v>10</v>
      </c>
      <c r="D1513">
        <v>2017</v>
      </c>
      <c r="E1513">
        <v>1522969.5629499999</v>
      </c>
      <c r="F1513">
        <v>662457.27626900002</v>
      </c>
      <c r="G1513">
        <v>1</v>
      </c>
      <c r="H1513">
        <v>100</v>
      </c>
      <c r="I1513" t="s">
        <v>26</v>
      </c>
      <c r="J1513">
        <v>1</v>
      </c>
      <c r="K1513">
        <v>9</v>
      </c>
      <c r="L1513" t="s">
        <v>27</v>
      </c>
      <c r="M1513">
        <v>1</v>
      </c>
      <c r="N1513">
        <v>158477</v>
      </c>
      <c r="O1513" t="s">
        <v>1804</v>
      </c>
      <c r="P1513">
        <v>2002</v>
      </c>
      <c r="Q1513" t="s">
        <v>1805</v>
      </c>
      <c r="R1513" s="5">
        <v>239755</v>
      </c>
      <c r="S1513">
        <v>58.271912999999998</v>
      </c>
      <c r="T1513">
        <v>6</v>
      </c>
      <c r="U1513">
        <v>60508</v>
      </c>
      <c r="V1513" t="str">
        <f t="shared" si="46"/>
        <v>dm-06-05-08</v>
      </c>
      <c r="W1513">
        <f t="shared" si="47"/>
        <v>15</v>
      </c>
    </row>
    <row r="1514" spans="1:23" hidden="1" x14ac:dyDescent="0.2">
      <c r="A1514" t="s">
        <v>11721</v>
      </c>
      <c r="B1514" s="1">
        <v>42805.45208333333</v>
      </c>
      <c r="C1514" s="4">
        <v>11</v>
      </c>
      <c r="D1514">
        <v>2017</v>
      </c>
      <c r="E1514">
        <v>1523369.8545899999</v>
      </c>
      <c r="F1514">
        <v>662850.86526999995</v>
      </c>
      <c r="G1514">
        <v>1</v>
      </c>
      <c r="H1514">
        <v>50</v>
      </c>
      <c r="I1514" t="s">
        <v>33</v>
      </c>
      <c r="J1514">
        <v>1</v>
      </c>
      <c r="K1514">
        <v>9</v>
      </c>
      <c r="L1514" t="s">
        <v>27</v>
      </c>
      <c r="M1514">
        <v>1</v>
      </c>
      <c r="N1514">
        <v>1577600</v>
      </c>
      <c r="O1514" t="s">
        <v>27</v>
      </c>
      <c r="P1514">
        <v>2011</v>
      </c>
      <c r="Q1514" t="s">
        <v>69</v>
      </c>
      <c r="R1514" s="5">
        <v>239092</v>
      </c>
      <c r="S1514">
        <v>47.038815999999997</v>
      </c>
      <c r="T1514">
        <v>6</v>
      </c>
      <c r="U1514">
        <v>60508</v>
      </c>
      <c r="V1514" t="str">
        <f t="shared" si="46"/>
        <v>dm-06-05-08</v>
      </c>
      <c r="W1514">
        <f t="shared" si="47"/>
        <v>6</v>
      </c>
    </row>
    <row r="1515" spans="1:23" x14ac:dyDescent="0.2">
      <c r="A1515" t="s">
        <v>11726</v>
      </c>
      <c r="B1515" s="1">
        <v>42866.331250000003</v>
      </c>
      <c r="C1515" s="4">
        <v>11</v>
      </c>
      <c r="D1515">
        <v>2017</v>
      </c>
      <c r="E1515">
        <v>1524899.5215799999</v>
      </c>
      <c r="F1515">
        <v>663707.80694899999</v>
      </c>
      <c r="G1515">
        <v>1</v>
      </c>
      <c r="H1515">
        <v>300</v>
      </c>
      <c r="I1515" t="s">
        <v>26</v>
      </c>
      <c r="J1515">
        <v>1</v>
      </c>
      <c r="K1515">
        <v>9</v>
      </c>
      <c r="L1515" t="s">
        <v>27</v>
      </c>
      <c r="M1515">
        <v>1</v>
      </c>
      <c r="N1515">
        <v>1727657</v>
      </c>
      <c r="O1515" t="s">
        <v>512</v>
      </c>
      <c r="P1515">
        <v>2010</v>
      </c>
      <c r="Q1515" t="s">
        <v>513</v>
      </c>
      <c r="R1515" s="5">
        <v>239729</v>
      </c>
      <c r="S1515">
        <v>76.754614000000004</v>
      </c>
      <c r="T1515">
        <v>6</v>
      </c>
      <c r="U1515">
        <v>60503</v>
      </c>
      <c r="V1515" t="str">
        <f t="shared" si="46"/>
        <v>dm-06-05-03</v>
      </c>
      <c r="W1515">
        <f t="shared" si="47"/>
        <v>7</v>
      </c>
    </row>
    <row r="1516" spans="1:23" x14ac:dyDescent="0.2">
      <c r="A1516" t="s">
        <v>11732</v>
      </c>
      <c r="B1516" s="1">
        <v>42866.618055555555</v>
      </c>
      <c r="C1516" s="4">
        <v>11</v>
      </c>
      <c r="D1516">
        <v>2017</v>
      </c>
      <c r="E1516">
        <v>1523145.48743</v>
      </c>
      <c r="F1516">
        <v>663537.51299800002</v>
      </c>
      <c r="G1516">
        <v>1</v>
      </c>
      <c r="H1516">
        <v>150</v>
      </c>
      <c r="I1516" t="s">
        <v>22</v>
      </c>
      <c r="J1516">
        <v>1</v>
      </c>
      <c r="K1516">
        <v>9</v>
      </c>
      <c r="L1516" t="s">
        <v>27</v>
      </c>
      <c r="M1516">
        <v>2</v>
      </c>
      <c r="N1516">
        <v>2022318</v>
      </c>
      <c r="O1516" t="s">
        <v>27</v>
      </c>
      <c r="P1516">
        <v>2011</v>
      </c>
      <c r="Q1516" t="s">
        <v>336</v>
      </c>
      <c r="R1516" s="5">
        <v>239093</v>
      </c>
      <c r="S1516">
        <v>229.31833900000001</v>
      </c>
      <c r="T1516">
        <v>6</v>
      </c>
      <c r="U1516">
        <v>60509</v>
      </c>
      <c r="V1516" t="str">
        <f t="shared" si="46"/>
        <v>dm-06-05-09</v>
      </c>
      <c r="W1516">
        <f t="shared" si="47"/>
        <v>6</v>
      </c>
    </row>
    <row r="1517" spans="1:23" x14ac:dyDescent="0.2">
      <c r="A1517" t="s">
        <v>11743</v>
      </c>
      <c r="B1517" s="1">
        <v>42958.566666666666</v>
      </c>
      <c r="C1517" s="4">
        <v>11</v>
      </c>
      <c r="D1517">
        <v>2017</v>
      </c>
      <c r="E1517">
        <v>1523520.94407</v>
      </c>
      <c r="F1517">
        <v>663638.63470599998</v>
      </c>
      <c r="G1517">
        <v>1</v>
      </c>
      <c r="H1517">
        <v>150</v>
      </c>
      <c r="I1517" t="s">
        <v>26</v>
      </c>
      <c r="J1517">
        <v>1</v>
      </c>
      <c r="K1517">
        <v>9</v>
      </c>
      <c r="L1517" t="s">
        <v>27</v>
      </c>
      <c r="M1517">
        <v>1</v>
      </c>
      <c r="N1517">
        <v>1416634</v>
      </c>
      <c r="O1517" t="s">
        <v>381</v>
      </c>
      <c r="P1517">
        <v>2008</v>
      </c>
      <c r="Q1517" t="s">
        <v>1781</v>
      </c>
      <c r="R1517" s="5">
        <v>239744</v>
      </c>
      <c r="S1517">
        <v>301.11578700000001</v>
      </c>
      <c r="T1517">
        <v>6</v>
      </c>
      <c r="U1517">
        <v>60507</v>
      </c>
      <c r="V1517" t="str">
        <f t="shared" si="46"/>
        <v>dm-06-05-07</v>
      </c>
      <c r="W1517">
        <f t="shared" si="47"/>
        <v>9</v>
      </c>
    </row>
    <row r="1518" spans="1:23" hidden="1" x14ac:dyDescent="0.2">
      <c r="A1518" t="s">
        <v>11745</v>
      </c>
      <c r="B1518" s="1">
        <v>42958.613888888889</v>
      </c>
      <c r="C1518" s="4">
        <v>11</v>
      </c>
      <c r="D1518">
        <v>2017</v>
      </c>
      <c r="E1518">
        <v>1520590.12004</v>
      </c>
      <c r="F1518">
        <v>664732.23520600004</v>
      </c>
      <c r="G1518">
        <v>1</v>
      </c>
      <c r="H1518">
        <v>50</v>
      </c>
      <c r="I1518" t="s">
        <v>338</v>
      </c>
      <c r="J1518">
        <v>1</v>
      </c>
      <c r="K1518">
        <v>1</v>
      </c>
      <c r="L1518" t="s">
        <v>27</v>
      </c>
      <c r="M1518">
        <v>1</v>
      </c>
      <c r="N1518">
        <v>843999</v>
      </c>
      <c r="O1518" t="s">
        <v>339</v>
      </c>
      <c r="P1518">
        <v>1981</v>
      </c>
      <c r="Q1518" t="s">
        <v>340</v>
      </c>
      <c r="R1518" s="5">
        <v>239609</v>
      </c>
      <c r="S1518">
        <v>72.568343999999996</v>
      </c>
      <c r="T1518">
        <v>6</v>
      </c>
      <c r="U1518">
        <v>60401</v>
      </c>
      <c r="V1518" t="str">
        <f t="shared" si="46"/>
        <v>dm-06-04-01</v>
      </c>
      <c r="W1518">
        <f t="shared" si="47"/>
        <v>36</v>
      </c>
    </row>
    <row r="1519" spans="1:23" x14ac:dyDescent="0.2">
      <c r="A1519" t="s">
        <v>11747</v>
      </c>
      <c r="B1519" s="1">
        <v>42989.453472222223</v>
      </c>
      <c r="C1519" s="4">
        <v>11</v>
      </c>
      <c r="D1519">
        <v>2017</v>
      </c>
      <c r="E1519">
        <v>1525456.05528</v>
      </c>
      <c r="F1519">
        <v>664992.60408900003</v>
      </c>
      <c r="G1519">
        <v>1</v>
      </c>
      <c r="H1519">
        <v>100</v>
      </c>
      <c r="I1519" t="s">
        <v>26</v>
      </c>
      <c r="J1519">
        <v>1</v>
      </c>
      <c r="K1519">
        <v>9</v>
      </c>
      <c r="L1519" t="s">
        <v>27</v>
      </c>
      <c r="M1519">
        <v>1</v>
      </c>
      <c r="N1519">
        <v>63775</v>
      </c>
      <c r="O1519" t="s">
        <v>27</v>
      </c>
      <c r="P1519">
        <v>1995</v>
      </c>
      <c r="Q1519" t="s">
        <v>697</v>
      </c>
      <c r="R1519" s="5">
        <v>239024</v>
      </c>
      <c r="S1519">
        <v>159.29573199999999</v>
      </c>
      <c r="T1519">
        <v>6</v>
      </c>
      <c r="U1519">
        <v>60503</v>
      </c>
      <c r="V1519" t="str">
        <f t="shared" si="46"/>
        <v>dm-06-05-03</v>
      </c>
      <c r="W1519">
        <f t="shared" si="47"/>
        <v>22</v>
      </c>
    </row>
    <row r="1520" spans="1:23" x14ac:dyDescent="0.2">
      <c r="A1520" t="s">
        <v>11751</v>
      </c>
      <c r="B1520" s="1">
        <v>43019.345833333333</v>
      </c>
      <c r="C1520" s="4">
        <v>11</v>
      </c>
      <c r="D1520">
        <v>2017</v>
      </c>
      <c r="E1520">
        <v>1524300.3041699999</v>
      </c>
      <c r="F1520">
        <v>665518.96737199998</v>
      </c>
      <c r="G1520">
        <v>1</v>
      </c>
      <c r="H1520">
        <v>300</v>
      </c>
      <c r="I1520" t="s">
        <v>26</v>
      </c>
      <c r="J1520">
        <v>1</v>
      </c>
      <c r="K1520">
        <v>9</v>
      </c>
      <c r="L1520" t="s">
        <v>27</v>
      </c>
      <c r="M1520">
        <v>1</v>
      </c>
      <c r="N1520">
        <v>373383</v>
      </c>
      <c r="O1520" t="s">
        <v>369</v>
      </c>
      <c r="P1520">
        <v>2006</v>
      </c>
      <c r="Q1520" t="s">
        <v>370</v>
      </c>
      <c r="R1520" s="5">
        <v>239142</v>
      </c>
      <c r="S1520">
        <v>50.771168000000003</v>
      </c>
      <c r="T1520">
        <v>6</v>
      </c>
      <c r="U1520">
        <v>60505</v>
      </c>
      <c r="V1520" t="str">
        <f t="shared" si="46"/>
        <v>dm-06-05-05</v>
      </c>
      <c r="W1520">
        <f t="shared" si="47"/>
        <v>11</v>
      </c>
    </row>
    <row r="1521" spans="1:23" x14ac:dyDescent="0.2">
      <c r="A1521" t="s">
        <v>11753</v>
      </c>
      <c r="B1521" s="1">
        <v>43050.707638888889</v>
      </c>
      <c r="C1521" s="4">
        <v>11</v>
      </c>
      <c r="D1521">
        <v>2017</v>
      </c>
      <c r="E1521">
        <v>1519924.3657500001</v>
      </c>
      <c r="F1521">
        <v>663418.666799</v>
      </c>
      <c r="G1521">
        <v>1</v>
      </c>
      <c r="H1521">
        <v>200</v>
      </c>
      <c r="I1521" t="s">
        <v>26</v>
      </c>
      <c r="J1521">
        <v>1</v>
      </c>
      <c r="K1521">
        <v>9</v>
      </c>
      <c r="L1521" t="s">
        <v>27</v>
      </c>
      <c r="M1521">
        <v>2</v>
      </c>
      <c r="N1521">
        <v>150497</v>
      </c>
      <c r="O1521" t="s">
        <v>585</v>
      </c>
      <c r="P1521">
        <v>2005</v>
      </c>
      <c r="Q1521" t="s">
        <v>586</v>
      </c>
      <c r="R1521" s="5">
        <v>239818</v>
      </c>
      <c r="S1521">
        <v>17.123131000000001</v>
      </c>
      <c r="T1521">
        <v>6</v>
      </c>
      <c r="U1521">
        <v>60203</v>
      </c>
      <c r="V1521" t="str">
        <f t="shared" si="46"/>
        <v>dm-06-02-03</v>
      </c>
      <c r="W1521">
        <f t="shared" si="47"/>
        <v>12</v>
      </c>
    </row>
    <row r="1522" spans="1:23" x14ac:dyDescent="0.2">
      <c r="A1522" t="s">
        <v>11762</v>
      </c>
      <c r="B1522" t="s">
        <v>11763</v>
      </c>
      <c r="C1522" s="4">
        <v>11</v>
      </c>
      <c r="D1522">
        <v>2017</v>
      </c>
      <c r="E1522">
        <v>1519938.9943299999</v>
      </c>
      <c r="F1522">
        <v>663069.36854199995</v>
      </c>
      <c r="G1522">
        <v>1</v>
      </c>
      <c r="H1522">
        <v>300</v>
      </c>
      <c r="I1522" t="s">
        <v>26</v>
      </c>
      <c r="J1522">
        <v>1</v>
      </c>
      <c r="K1522">
        <v>9</v>
      </c>
      <c r="L1522" t="s">
        <v>27</v>
      </c>
      <c r="M1522">
        <v>1</v>
      </c>
      <c r="N1522">
        <v>240254</v>
      </c>
      <c r="O1522" t="s">
        <v>1657</v>
      </c>
      <c r="P1522">
        <v>2009</v>
      </c>
      <c r="Q1522" t="s">
        <v>1658</v>
      </c>
      <c r="R1522" s="5">
        <v>238933</v>
      </c>
      <c r="S1522">
        <v>17.641189000000001</v>
      </c>
      <c r="T1522">
        <v>6</v>
      </c>
      <c r="U1522">
        <v>60202</v>
      </c>
      <c r="V1522" t="str">
        <f t="shared" si="46"/>
        <v>dm-06-02-02</v>
      </c>
      <c r="W1522">
        <f t="shared" si="47"/>
        <v>8</v>
      </c>
    </row>
    <row r="1523" spans="1:23" hidden="1" x14ac:dyDescent="0.2">
      <c r="A1523" t="s">
        <v>11768</v>
      </c>
      <c r="B1523" t="s">
        <v>11769</v>
      </c>
      <c r="C1523" s="4">
        <v>11</v>
      </c>
      <c r="D1523">
        <v>2017</v>
      </c>
      <c r="E1523">
        <v>1522761.5611699999</v>
      </c>
      <c r="F1523">
        <v>663725.59510899999</v>
      </c>
      <c r="G1523">
        <v>2</v>
      </c>
      <c r="H1523">
        <v>50</v>
      </c>
      <c r="I1523" t="s">
        <v>33</v>
      </c>
      <c r="J1523">
        <v>1</v>
      </c>
      <c r="K1523">
        <v>9</v>
      </c>
      <c r="L1523" t="s">
        <v>27</v>
      </c>
      <c r="M1523">
        <v>1</v>
      </c>
      <c r="N1523">
        <v>1226578</v>
      </c>
      <c r="O1523">
        <v>3100043284</v>
      </c>
      <c r="P1523">
        <v>2009</v>
      </c>
      <c r="Q1523" t="s">
        <v>1695</v>
      </c>
      <c r="R1523" s="5">
        <v>238810</v>
      </c>
      <c r="S1523">
        <v>396.16481599999997</v>
      </c>
      <c r="T1523">
        <v>6</v>
      </c>
      <c r="U1523">
        <v>60509</v>
      </c>
      <c r="V1523" t="str">
        <f t="shared" si="46"/>
        <v>dm-06-05-09</v>
      </c>
      <c r="W1523">
        <f t="shared" si="47"/>
        <v>8</v>
      </c>
    </row>
    <row r="1524" spans="1:23" hidden="1" x14ac:dyDescent="0.2">
      <c r="A1524" t="s">
        <v>11772</v>
      </c>
      <c r="B1524" t="s">
        <v>11773</v>
      </c>
      <c r="C1524" s="4">
        <v>11</v>
      </c>
      <c r="D1524">
        <v>2017</v>
      </c>
      <c r="E1524">
        <v>1523990.0215799999</v>
      </c>
      <c r="F1524">
        <v>663901.79141800001</v>
      </c>
      <c r="G1524">
        <v>1</v>
      </c>
      <c r="H1524">
        <v>50</v>
      </c>
      <c r="I1524" t="s">
        <v>33</v>
      </c>
      <c r="J1524">
        <v>1</v>
      </c>
      <c r="K1524">
        <v>9</v>
      </c>
      <c r="L1524" t="s">
        <v>27</v>
      </c>
      <c r="M1524">
        <v>1</v>
      </c>
      <c r="N1524">
        <v>906177</v>
      </c>
      <c r="O1524" t="s">
        <v>4094</v>
      </c>
      <c r="P1524">
        <v>1988</v>
      </c>
      <c r="Q1524" t="s">
        <v>4095</v>
      </c>
      <c r="R1524" s="5">
        <v>239041</v>
      </c>
      <c r="S1524">
        <v>79.774187999999995</v>
      </c>
      <c r="T1524">
        <v>6</v>
      </c>
      <c r="U1524">
        <v>60507</v>
      </c>
      <c r="V1524" t="str">
        <f t="shared" si="46"/>
        <v>dm-06-05-07</v>
      </c>
      <c r="W1524">
        <f t="shared" si="47"/>
        <v>29</v>
      </c>
    </row>
    <row r="1525" spans="1:23" x14ac:dyDescent="0.2">
      <c r="A1525" t="s">
        <v>11784</v>
      </c>
      <c r="B1525" t="s">
        <v>11785</v>
      </c>
      <c r="C1525" s="4">
        <v>11</v>
      </c>
      <c r="D1525">
        <v>2017</v>
      </c>
      <c r="E1525">
        <v>1521235.7130700001</v>
      </c>
      <c r="F1525">
        <v>664688.35646200005</v>
      </c>
      <c r="G1525">
        <v>1</v>
      </c>
      <c r="H1525">
        <v>300</v>
      </c>
      <c r="I1525" t="s">
        <v>26</v>
      </c>
      <c r="J1525">
        <v>1</v>
      </c>
      <c r="K1525">
        <v>9</v>
      </c>
      <c r="L1525" t="s">
        <v>27</v>
      </c>
      <c r="M1525">
        <v>1</v>
      </c>
      <c r="N1525">
        <v>345544</v>
      </c>
      <c r="O1525" t="s">
        <v>1614</v>
      </c>
      <c r="P1525">
        <v>1999</v>
      </c>
      <c r="Q1525" t="s">
        <v>1615</v>
      </c>
      <c r="R1525" s="5">
        <v>239149</v>
      </c>
      <c r="S1525">
        <v>99.022317000000001</v>
      </c>
      <c r="T1525">
        <v>6</v>
      </c>
      <c r="U1525">
        <v>60608</v>
      </c>
      <c r="V1525" t="str">
        <f t="shared" si="46"/>
        <v>dm-06-06-08</v>
      </c>
      <c r="W1525">
        <f t="shared" si="47"/>
        <v>18</v>
      </c>
    </row>
    <row r="1526" spans="1:23" x14ac:dyDescent="0.2">
      <c r="A1526" t="s">
        <v>11806</v>
      </c>
      <c r="B1526" t="s">
        <v>11807</v>
      </c>
      <c r="C1526" s="4">
        <v>11</v>
      </c>
      <c r="D1526">
        <v>2017</v>
      </c>
      <c r="E1526">
        <v>1518894.21315</v>
      </c>
      <c r="F1526">
        <v>663690.85067099996</v>
      </c>
      <c r="G1526">
        <v>1</v>
      </c>
      <c r="H1526">
        <v>150</v>
      </c>
      <c r="I1526" t="s">
        <v>26</v>
      </c>
      <c r="J1526">
        <v>1</v>
      </c>
      <c r="K1526">
        <v>9</v>
      </c>
      <c r="L1526" t="s">
        <v>27</v>
      </c>
      <c r="M1526">
        <v>1</v>
      </c>
      <c r="N1526">
        <v>212624</v>
      </c>
      <c r="O1526" t="s">
        <v>1602</v>
      </c>
      <c r="P1526">
        <v>2003</v>
      </c>
      <c r="Q1526" t="s">
        <v>1603</v>
      </c>
      <c r="R1526" s="5">
        <v>238959</v>
      </c>
      <c r="S1526">
        <v>58.970191999999997</v>
      </c>
      <c r="T1526">
        <v>6</v>
      </c>
      <c r="U1526">
        <v>60207</v>
      </c>
      <c r="V1526" t="str">
        <f t="shared" si="46"/>
        <v>dm-06-02-07</v>
      </c>
      <c r="W1526">
        <f t="shared" si="47"/>
        <v>14</v>
      </c>
    </row>
    <row r="1527" spans="1:23" x14ac:dyDescent="0.2">
      <c r="A1527" t="s">
        <v>11808</v>
      </c>
      <c r="B1527" t="s">
        <v>11809</v>
      </c>
      <c r="C1527" s="4">
        <v>11</v>
      </c>
      <c r="D1527">
        <v>2017</v>
      </c>
      <c r="E1527">
        <v>1521991.67934</v>
      </c>
      <c r="F1527">
        <v>663743.95598700002</v>
      </c>
      <c r="G1527">
        <v>1</v>
      </c>
      <c r="H1527">
        <v>150</v>
      </c>
      <c r="I1527" t="s">
        <v>22</v>
      </c>
      <c r="J1527">
        <v>1</v>
      </c>
      <c r="K1527">
        <v>9</v>
      </c>
      <c r="L1527" t="s">
        <v>27</v>
      </c>
      <c r="M1527">
        <v>2</v>
      </c>
      <c r="N1527">
        <v>217141</v>
      </c>
      <c r="O1527" t="s">
        <v>11810</v>
      </c>
      <c r="P1527">
        <v>1993</v>
      </c>
      <c r="Q1527" t="s">
        <v>11811</v>
      </c>
      <c r="R1527" s="5">
        <v>239763</v>
      </c>
      <c r="S1527">
        <v>175.28962300000001</v>
      </c>
      <c r="T1527">
        <v>6</v>
      </c>
      <c r="U1527">
        <v>60510</v>
      </c>
      <c r="V1527" t="str">
        <f t="shared" si="46"/>
        <v>dm-06-05-10</v>
      </c>
      <c r="W1527">
        <f t="shared" si="47"/>
        <v>24</v>
      </c>
    </row>
    <row r="1528" spans="1:23" x14ac:dyDescent="0.2">
      <c r="A1528" t="s">
        <v>11816</v>
      </c>
      <c r="B1528" t="s">
        <v>11817</v>
      </c>
      <c r="C1528" s="4">
        <v>11</v>
      </c>
      <c r="D1528">
        <v>2017</v>
      </c>
      <c r="E1528">
        <v>1520681.25037</v>
      </c>
      <c r="F1528">
        <v>664692.40255799994</v>
      </c>
      <c r="G1528">
        <v>1</v>
      </c>
      <c r="H1528">
        <v>100</v>
      </c>
      <c r="I1528" t="s">
        <v>338</v>
      </c>
      <c r="J1528">
        <v>2</v>
      </c>
      <c r="K1528">
        <v>1</v>
      </c>
      <c r="L1528" t="s">
        <v>27</v>
      </c>
      <c r="M1528">
        <v>3</v>
      </c>
      <c r="N1528">
        <v>1409071</v>
      </c>
      <c r="O1528" t="s">
        <v>11818</v>
      </c>
      <c r="P1528">
        <v>2007</v>
      </c>
      <c r="Q1528" t="s">
        <v>11819</v>
      </c>
      <c r="R1528" s="5">
        <v>238504</v>
      </c>
      <c r="S1528">
        <v>24.824686</v>
      </c>
      <c r="T1528">
        <v>6</v>
      </c>
      <c r="U1528">
        <v>60608</v>
      </c>
      <c r="V1528" t="str">
        <f t="shared" si="46"/>
        <v>dm-06-06-08</v>
      </c>
      <c r="W1528">
        <f t="shared" si="47"/>
        <v>10</v>
      </c>
    </row>
    <row r="1529" spans="1:23" x14ac:dyDescent="0.2">
      <c r="A1529" t="s">
        <v>11820</v>
      </c>
      <c r="B1529" t="s">
        <v>11821</v>
      </c>
      <c r="C1529" s="4">
        <v>11</v>
      </c>
      <c r="D1529">
        <v>2017</v>
      </c>
      <c r="E1529">
        <v>1520999.8414700001</v>
      </c>
      <c r="F1529">
        <v>666843.53182000003</v>
      </c>
      <c r="G1529">
        <v>1</v>
      </c>
      <c r="H1529">
        <v>200</v>
      </c>
      <c r="I1529" t="s">
        <v>26</v>
      </c>
      <c r="J1529">
        <v>1</v>
      </c>
      <c r="K1529">
        <v>9</v>
      </c>
      <c r="L1529" t="s">
        <v>27</v>
      </c>
      <c r="M1529">
        <v>1</v>
      </c>
      <c r="N1529">
        <v>13427</v>
      </c>
      <c r="O1529" t="s">
        <v>525</v>
      </c>
      <c r="P1529">
        <v>2000</v>
      </c>
      <c r="Q1529" t="s">
        <v>526</v>
      </c>
      <c r="R1529" s="5">
        <v>239147</v>
      </c>
      <c r="S1529">
        <v>48.652582000000002</v>
      </c>
      <c r="T1529">
        <v>6</v>
      </c>
      <c r="U1529">
        <v>60607</v>
      </c>
      <c r="V1529" t="str">
        <f t="shared" si="46"/>
        <v>dm-06-06-07</v>
      </c>
      <c r="W1529">
        <f t="shared" si="47"/>
        <v>17</v>
      </c>
    </row>
    <row r="1530" spans="1:23" x14ac:dyDescent="0.2">
      <c r="A1530" t="s">
        <v>11824</v>
      </c>
      <c r="B1530" t="s">
        <v>11825</v>
      </c>
      <c r="C1530" s="4">
        <v>11</v>
      </c>
      <c r="D1530">
        <v>2017</v>
      </c>
      <c r="E1530">
        <v>1524748.73728</v>
      </c>
      <c r="F1530">
        <v>663603.54927299998</v>
      </c>
      <c r="G1530">
        <v>1</v>
      </c>
      <c r="H1530">
        <v>300</v>
      </c>
      <c r="I1530" t="s">
        <v>26</v>
      </c>
      <c r="J1530">
        <v>1</v>
      </c>
      <c r="K1530">
        <v>9</v>
      </c>
      <c r="L1530" t="s">
        <v>27</v>
      </c>
      <c r="M1530">
        <v>1</v>
      </c>
      <c r="N1530">
        <v>1727669</v>
      </c>
      <c r="O1530" t="s">
        <v>512</v>
      </c>
      <c r="P1530">
        <v>2010</v>
      </c>
      <c r="Q1530" t="s">
        <v>513</v>
      </c>
      <c r="R1530" s="5">
        <v>239729</v>
      </c>
      <c r="S1530">
        <v>66.983913999999999</v>
      </c>
      <c r="T1530">
        <v>6</v>
      </c>
      <c r="U1530">
        <v>60503</v>
      </c>
      <c r="V1530" t="str">
        <f t="shared" si="46"/>
        <v>dm-06-05-03</v>
      </c>
      <c r="W1530">
        <f t="shared" si="47"/>
        <v>7</v>
      </c>
    </row>
    <row r="1531" spans="1:23" x14ac:dyDescent="0.2">
      <c r="A1531" t="s">
        <v>11830</v>
      </c>
      <c r="B1531" t="s">
        <v>11831</v>
      </c>
      <c r="C1531" s="4">
        <v>11</v>
      </c>
      <c r="D1531">
        <v>2017</v>
      </c>
      <c r="E1531">
        <v>1521318.8904500001</v>
      </c>
      <c r="F1531">
        <v>664142.25502000004</v>
      </c>
      <c r="G1531">
        <v>1</v>
      </c>
      <c r="H1531">
        <v>300</v>
      </c>
      <c r="I1531" t="s">
        <v>26</v>
      </c>
      <c r="J1531">
        <v>1</v>
      </c>
      <c r="K1531">
        <v>9</v>
      </c>
      <c r="L1531" t="s">
        <v>27</v>
      </c>
      <c r="M1531">
        <v>1</v>
      </c>
      <c r="N1531">
        <v>259012</v>
      </c>
      <c r="O1531" t="s">
        <v>1576</v>
      </c>
      <c r="P1531">
        <v>1998</v>
      </c>
      <c r="Q1531" t="s">
        <v>1832</v>
      </c>
      <c r="R1531" s="5">
        <v>239148</v>
      </c>
      <c r="S1531">
        <v>118.02950800000001</v>
      </c>
      <c r="T1531">
        <v>6</v>
      </c>
      <c r="U1531">
        <v>60608</v>
      </c>
      <c r="V1531" t="str">
        <f t="shared" si="46"/>
        <v>dm-06-06-08</v>
      </c>
      <c r="W1531">
        <f t="shared" si="47"/>
        <v>19</v>
      </c>
    </row>
    <row r="1532" spans="1:23" x14ac:dyDescent="0.2">
      <c r="A1532" t="s">
        <v>11866</v>
      </c>
      <c r="B1532" s="1">
        <v>42747.626388888886</v>
      </c>
      <c r="C1532" s="4">
        <v>12</v>
      </c>
      <c r="D1532">
        <v>2017</v>
      </c>
      <c r="E1532">
        <v>1520737.5910799999</v>
      </c>
      <c r="F1532">
        <v>663573.07951299998</v>
      </c>
      <c r="G1532">
        <v>1</v>
      </c>
      <c r="H1532">
        <v>150</v>
      </c>
      <c r="I1532" t="s">
        <v>26</v>
      </c>
      <c r="J1532">
        <v>1</v>
      </c>
      <c r="K1532">
        <v>9</v>
      </c>
      <c r="L1532" t="s">
        <v>27</v>
      </c>
      <c r="M1532">
        <v>1</v>
      </c>
      <c r="N1532">
        <v>9842</v>
      </c>
      <c r="O1532" t="s">
        <v>607</v>
      </c>
      <c r="P1532">
        <v>2001</v>
      </c>
      <c r="Q1532" t="s">
        <v>3001</v>
      </c>
      <c r="R1532" s="5">
        <v>238981</v>
      </c>
      <c r="S1532">
        <v>132.64357699999999</v>
      </c>
      <c r="T1532">
        <v>6</v>
      </c>
      <c r="U1532">
        <v>60306</v>
      </c>
      <c r="V1532" t="str">
        <f t="shared" si="46"/>
        <v>dm-06-03-06</v>
      </c>
      <c r="W1532">
        <f t="shared" si="47"/>
        <v>16</v>
      </c>
    </row>
    <row r="1533" spans="1:23" x14ac:dyDescent="0.2">
      <c r="A1533" t="s">
        <v>11867</v>
      </c>
      <c r="B1533" s="1">
        <v>42747.635416666664</v>
      </c>
      <c r="C1533" s="4">
        <v>12</v>
      </c>
      <c r="D1533">
        <v>2017</v>
      </c>
      <c r="E1533">
        <v>1525813.0397000001</v>
      </c>
      <c r="F1533">
        <v>664430.25715800002</v>
      </c>
      <c r="G1533">
        <v>1</v>
      </c>
      <c r="H1533">
        <v>200</v>
      </c>
      <c r="I1533" t="s">
        <v>26</v>
      </c>
      <c r="J1533">
        <v>1</v>
      </c>
      <c r="K1533">
        <v>9</v>
      </c>
      <c r="L1533" t="s">
        <v>27</v>
      </c>
      <c r="M1533">
        <v>1</v>
      </c>
      <c r="N1533">
        <v>1416675</v>
      </c>
      <c r="O1533" t="s">
        <v>1757</v>
      </c>
      <c r="P1533">
        <v>2008</v>
      </c>
      <c r="Q1533" t="s">
        <v>11868</v>
      </c>
      <c r="R1533" s="5">
        <v>239559</v>
      </c>
      <c r="S1533">
        <v>19.809442000000001</v>
      </c>
      <c r="T1533">
        <v>6</v>
      </c>
      <c r="U1533">
        <v>60501</v>
      </c>
      <c r="V1533" t="str">
        <f t="shared" si="46"/>
        <v>dm-06-05-01</v>
      </c>
      <c r="W1533">
        <f t="shared" si="47"/>
        <v>9</v>
      </c>
    </row>
    <row r="1534" spans="1:23" x14ac:dyDescent="0.2">
      <c r="A1534" t="s">
        <v>11869</v>
      </c>
      <c r="B1534" s="1">
        <v>42778.47152777778</v>
      </c>
      <c r="C1534" s="4">
        <v>12</v>
      </c>
      <c r="D1534">
        <v>2017</v>
      </c>
      <c r="E1534">
        <v>1520586.3004900001</v>
      </c>
      <c r="F1534">
        <v>668512.06854200002</v>
      </c>
      <c r="G1534">
        <v>1</v>
      </c>
      <c r="H1534">
        <v>300</v>
      </c>
      <c r="I1534" t="s">
        <v>26</v>
      </c>
      <c r="J1534">
        <v>1</v>
      </c>
      <c r="K1534">
        <v>9</v>
      </c>
      <c r="L1534" t="s">
        <v>27</v>
      </c>
      <c r="M1534">
        <v>1</v>
      </c>
      <c r="N1534">
        <v>463314</v>
      </c>
      <c r="O1534" t="s">
        <v>684</v>
      </c>
      <c r="P1534">
        <v>2006</v>
      </c>
      <c r="Q1534" t="s">
        <v>685</v>
      </c>
      <c r="R1534" s="5">
        <v>239849</v>
      </c>
      <c r="S1534">
        <v>45.335355</v>
      </c>
      <c r="T1534">
        <v>6</v>
      </c>
      <c r="U1534">
        <v>60612</v>
      </c>
      <c r="V1534" t="str">
        <f t="shared" si="46"/>
        <v>dm-06-06-12</v>
      </c>
      <c r="W1534">
        <f t="shared" si="47"/>
        <v>11</v>
      </c>
    </row>
    <row r="1535" spans="1:23" x14ac:dyDescent="0.2">
      <c r="A1535" t="s">
        <v>11876</v>
      </c>
      <c r="B1535" s="1">
        <v>42837.94027777778</v>
      </c>
      <c r="C1535" s="4">
        <v>12</v>
      </c>
      <c r="D1535">
        <v>2017</v>
      </c>
      <c r="E1535">
        <v>1521094.87995</v>
      </c>
      <c r="F1535">
        <v>666706.01288699999</v>
      </c>
      <c r="G1535">
        <v>1</v>
      </c>
      <c r="H1535">
        <v>300</v>
      </c>
      <c r="I1535" t="s">
        <v>26</v>
      </c>
      <c r="J1535">
        <v>1</v>
      </c>
      <c r="K1535">
        <v>9</v>
      </c>
      <c r="L1535" t="s">
        <v>27</v>
      </c>
      <c r="M1535">
        <v>2</v>
      </c>
      <c r="N1535">
        <v>208242</v>
      </c>
      <c r="O1535" t="s">
        <v>487</v>
      </c>
      <c r="P1535">
        <v>2005</v>
      </c>
      <c r="Q1535" t="s">
        <v>488</v>
      </c>
      <c r="R1535" s="5">
        <v>239792</v>
      </c>
      <c r="S1535">
        <v>67.555496000000005</v>
      </c>
      <c r="T1535">
        <v>6</v>
      </c>
      <c r="U1535">
        <v>60607</v>
      </c>
      <c r="V1535" t="str">
        <f t="shared" si="46"/>
        <v>dm-06-06-07</v>
      </c>
      <c r="W1535">
        <f t="shared" si="47"/>
        <v>12</v>
      </c>
    </row>
    <row r="1536" spans="1:23" x14ac:dyDescent="0.2">
      <c r="A1536" t="s">
        <v>11877</v>
      </c>
      <c r="B1536" s="1">
        <v>42837.952777777777</v>
      </c>
      <c r="C1536" s="4">
        <v>12</v>
      </c>
      <c r="D1536">
        <v>2017</v>
      </c>
      <c r="E1536">
        <v>1525086.2185899999</v>
      </c>
      <c r="F1536">
        <v>665220.18098199996</v>
      </c>
      <c r="G1536">
        <v>1</v>
      </c>
      <c r="H1536">
        <v>300</v>
      </c>
      <c r="I1536" t="s">
        <v>26</v>
      </c>
      <c r="J1536">
        <v>1</v>
      </c>
      <c r="K1536">
        <v>9</v>
      </c>
      <c r="L1536" t="s">
        <v>27</v>
      </c>
      <c r="M1536">
        <v>1</v>
      </c>
      <c r="N1536">
        <v>47423</v>
      </c>
      <c r="O1536" t="s">
        <v>1563</v>
      </c>
      <c r="P1536">
        <v>2010</v>
      </c>
      <c r="Q1536" t="s">
        <v>1564</v>
      </c>
      <c r="R1536" s="5">
        <v>239723</v>
      </c>
      <c r="S1536">
        <v>348.35911700000003</v>
      </c>
      <c r="T1536">
        <v>6</v>
      </c>
      <c r="U1536">
        <v>60503</v>
      </c>
      <c r="V1536" t="str">
        <f t="shared" ref="V1536:V1599" si="48">"dm-"&amp;TEXT(U1536,"00-00-00")</f>
        <v>dm-06-05-03</v>
      </c>
      <c r="W1536">
        <f t="shared" si="47"/>
        <v>7</v>
      </c>
    </row>
    <row r="1537" spans="1:23" x14ac:dyDescent="0.2">
      <c r="A1537" t="s">
        <v>11878</v>
      </c>
      <c r="B1537" s="1">
        <v>42867.932638888888</v>
      </c>
      <c r="C1537" s="4">
        <v>12</v>
      </c>
      <c r="D1537">
        <v>2017</v>
      </c>
      <c r="E1537">
        <v>1522618.8529399999</v>
      </c>
      <c r="F1537">
        <v>662968.89298</v>
      </c>
      <c r="G1537">
        <v>1</v>
      </c>
      <c r="H1537">
        <v>200</v>
      </c>
      <c r="I1537" t="s">
        <v>26</v>
      </c>
      <c r="J1537">
        <v>1</v>
      </c>
      <c r="K1537">
        <v>9</v>
      </c>
      <c r="L1537" t="s">
        <v>27</v>
      </c>
      <c r="M1537">
        <v>2</v>
      </c>
      <c r="N1537">
        <v>375483</v>
      </c>
      <c r="O1537" t="s">
        <v>11879</v>
      </c>
      <c r="P1537">
        <v>2006</v>
      </c>
      <c r="Q1537" t="s">
        <v>11880</v>
      </c>
      <c r="R1537" s="5">
        <v>239756</v>
      </c>
      <c r="S1537">
        <v>220.58353700000001</v>
      </c>
      <c r="T1537">
        <v>6</v>
      </c>
      <c r="U1537">
        <v>60509</v>
      </c>
      <c r="V1537" t="str">
        <f t="shared" si="48"/>
        <v>dm-06-05-09</v>
      </c>
      <c r="W1537">
        <f t="shared" si="47"/>
        <v>11</v>
      </c>
    </row>
    <row r="1538" spans="1:23" x14ac:dyDescent="0.2">
      <c r="A1538" t="s">
        <v>11883</v>
      </c>
      <c r="B1538" s="1">
        <v>42898.551388888889</v>
      </c>
      <c r="C1538" s="4">
        <v>12</v>
      </c>
      <c r="D1538">
        <v>2017</v>
      </c>
      <c r="E1538">
        <v>1525835.97266</v>
      </c>
      <c r="F1538">
        <v>664400.37808000005</v>
      </c>
      <c r="G1538">
        <v>1</v>
      </c>
      <c r="H1538">
        <v>150</v>
      </c>
      <c r="I1538" t="s">
        <v>22</v>
      </c>
      <c r="J1538">
        <v>1</v>
      </c>
      <c r="K1538">
        <v>9</v>
      </c>
      <c r="L1538" t="s">
        <v>27</v>
      </c>
      <c r="M1538">
        <v>1</v>
      </c>
      <c r="N1538">
        <v>221265</v>
      </c>
      <c r="O1538" t="s">
        <v>27</v>
      </c>
      <c r="P1538">
        <v>2011</v>
      </c>
      <c r="Q1538" t="s">
        <v>336</v>
      </c>
      <c r="R1538" s="5">
        <v>239024</v>
      </c>
      <c r="S1538">
        <v>156.29349099999999</v>
      </c>
      <c r="T1538">
        <v>6</v>
      </c>
      <c r="U1538">
        <v>60501</v>
      </c>
      <c r="V1538" t="str">
        <f t="shared" si="48"/>
        <v>dm-06-05-01</v>
      </c>
      <c r="W1538">
        <f t="shared" si="47"/>
        <v>6</v>
      </c>
    </row>
    <row r="1539" spans="1:23" x14ac:dyDescent="0.2">
      <c r="A1539" t="s">
        <v>11887</v>
      </c>
      <c r="B1539" s="1">
        <v>42959.335416666669</v>
      </c>
      <c r="C1539" s="4">
        <v>12</v>
      </c>
      <c r="D1539">
        <v>2017</v>
      </c>
      <c r="E1539">
        <v>1523638.3178900001</v>
      </c>
      <c r="F1539">
        <v>664461.75387899997</v>
      </c>
      <c r="G1539">
        <v>1</v>
      </c>
      <c r="H1539">
        <v>300</v>
      </c>
      <c r="I1539" t="s">
        <v>26</v>
      </c>
      <c r="J1539">
        <v>1</v>
      </c>
      <c r="K1539">
        <v>9</v>
      </c>
      <c r="L1539" t="s">
        <v>27</v>
      </c>
      <c r="M1539">
        <v>1</v>
      </c>
      <c r="N1539">
        <v>1972515</v>
      </c>
      <c r="O1539" t="s">
        <v>381</v>
      </c>
      <c r="P1539">
        <v>2008</v>
      </c>
      <c r="Q1539" t="s">
        <v>382</v>
      </c>
      <c r="R1539" t="s">
        <v>2518</v>
      </c>
      <c r="S1539">
        <v>38.009464999999999</v>
      </c>
      <c r="T1539">
        <v>6</v>
      </c>
      <c r="U1539">
        <v>60507</v>
      </c>
      <c r="V1539" t="str">
        <f t="shared" si="48"/>
        <v>dm-06-05-07</v>
      </c>
      <c r="W1539">
        <f t="shared" ref="W1539:W1602" si="49">D1539-P1539</f>
        <v>9</v>
      </c>
    </row>
    <row r="1540" spans="1:23" x14ac:dyDescent="0.2">
      <c r="A1540" t="s">
        <v>11888</v>
      </c>
      <c r="B1540" s="1">
        <v>42959.538194444445</v>
      </c>
      <c r="C1540" s="4">
        <v>12</v>
      </c>
      <c r="D1540">
        <v>2017</v>
      </c>
      <c r="E1540">
        <v>1519290.54391</v>
      </c>
      <c r="F1540">
        <v>666996.58472899999</v>
      </c>
      <c r="G1540">
        <v>1</v>
      </c>
      <c r="H1540">
        <v>300</v>
      </c>
      <c r="I1540" t="s">
        <v>26</v>
      </c>
      <c r="J1540">
        <v>1</v>
      </c>
      <c r="K1540">
        <v>9</v>
      </c>
      <c r="L1540" t="s">
        <v>27</v>
      </c>
      <c r="M1540">
        <v>1</v>
      </c>
      <c r="N1540">
        <v>1629703</v>
      </c>
      <c r="O1540" t="s">
        <v>1563</v>
      </c>
      <c r="P1540">
        <v>2009</v>
      </c>
      <c r="Q1540" t="s">
        <v>3974</v>
      </c>
      <c r="R1540" s="5">
        <v>239720</v>
      </c>
      <c r="S1540">
        <v>33.841946</v>
      </c>
      <c r="T1540">
        <v>6</v>
      </c>
      <c r="U1540">
        <v>60407</v>
      </c>
      <c r="V1540" t="str">
        <f t="shared" si="48"/>
        <v>dm-06-04-07</v>
      </c>
      <c r="W1540">
        <f t="shared" si="49"/>
        <v>8</v>
      </c>
    </row>
    <row r="1541" spans="1:23" x14ac:dyDescent="0.2">
      <c r="A1541" t="s">
        <v>11889</v>
      </c>
      <c r="B1541" s="1">
        <v>42990.393055555556</v>
      </c>
      <c r="C1541" s="4">
        <v>12</v>
      </c>
      <c r="D1541">
        <v>2017</v>
      </c>
      <c r="E1541">
        <v>1525988.5321899999</v>
      </c>
      <c r="F1541">
        <v>664190.19524899998</v>
      </c>
      <c r="G1541">
        <v>1</v>
      </c>
      <c r="H1541">
        <v>100</v>
      </c>
      <c r="I1541" t="s">
        <v>26</v>
      </c>
      <c r="J1541">
        <v>1</v>
      </c>
      <c r="K1541">
        <v>9</v>
      </c>
      <c r="L1541" t="s">
        <v>27</v>
      </c>
      <c r="M1541">
        <v>2</v>
      </c>
      <c r="N1541">
        <v>1898862</v>
      </c>
      <c r="O1541" t="s">
        <v>11890</v>
      </c>
      <c r="P1541">
        <v>2016</v>
      </c>
      <c r="Q1541" t="s">
        <v>11891</v>
      </c>
      <c r="R1541" t="s">
        <v>2518</v>
      </c>
      <c r="S1541">
        <v>162.99770599999999</v>
      </c>
      <c r="T1541">
        <v>6</v>
      </c>
      <c r="U1541">
        <v>60501</v>
      </c>
      <c r="V1541" t="str">
        <f t="shared" si="48"/>
        <v>dm-06-05-01</v>
      </c>
      <c r="W1541">
        <f t="shared" si="49"/>
        <v>1</v>
      </c>
    </row>
    <row r="1542" spans="1:23" x14ac:dyDescent="0.2">
      <c r="A1542" t="s">
        <v>11900</v>
      </c>
      <c r="B1542" s="1">
        <v>43020.954861111109</v>
      </c>
      <c r="C1542" s="4">
        <v>12</v>
      </c>
      <c r="D1542">
        <v>2017</v>
      </c>
      <c r="E1542">
        <v>1520304.3335299999</v>
      </c>
      <c r="F1542">
        <v>665113.09451900003</v>
      </c>
      <c r="G1542">
        <v>1</v>
      </c>
      <c r="H1542">
        <v>150</v>
      </c>
      <c r="I1542" t="s">
        <v>26</v>
      </c>
      <c r="J1542">
        <v>1</v>
      </c>
      <c r="K1542">
        <v>9</v>
      </c>
      <c r="L1542" t="s">
        <v>27</v>
      </c>
      <c r="M1542">
        <v>2</v>
      </c>
      <c r="N1542">
        <v>184106</v>
      </c>
      <c r="O1542" t="s">
        <v>417</v>
      </c>
      <c r="P1542">
        <v>2001</v>
      </c>
      <c r="Q1542" t="s">
        <v>418</v>
      </c>
      <c r="R1542" s="5">
        <v>239506</v>
      </c>
      <c r="S1542">
        <v>93.488320000000002</v>
      </c>
      <c r="T1542">
        <v>6</v>
      </c>
      <c r="U1542">
        <v>60401</v>
      </c>
      <c r="V1542" t="str">
        <f t="shared" si="48"/>
        <v>dm-06-04-01</v>
      </c>
      <c r="W1542">
        <f t="shared" si="49"/>
        <v>16</v>
      </c>
    </row>
    <row r="1543" spans="1:23" x14ac:dyDescent="0.2">
      <c r="A1543" t="s">
        <v>11903</v>
      </c>
      <c r="B1543" s="1">
        <v>43081.3125</v>
      </c>
      <c r="C1543" s="4">
        <v>12</v>
      </c>
      <c r="D1543">
        <v>2017</v>
      </c>
      <c r="E1543">
        <v>1518566.27235</v>
      </c>
      <c r="F1543">
        <v>665684.44423599995</v>
      </c>
      <c r="G1543">
        <v>1</v>
      </c>
      <c r="H1543">
        <v>300</v>
      </c>
      <c r="I1543" t="s">
        <v>22</v>
      </c>
      <c r="J1543">
        <v>1</v>
      </c>
      <c r="K1543">
        <v>9</v>
      </c>
      <c r="L1543" t="s">
        <v>27</v>
      </c>
      <c r="M1543">
        <v>1</v>
      </c>
      <c r="N1543">
        <v>1741294</v>
      </c>
      <c r="O1543" t="s">
        <v>2544</v>
      </c>
      <c r="P1543">
        <v>1982</v>
      </c>
      <c r="Q1543" t="s">
        <v>2545</v>
      </c>
      <c r="R1543" s="5">
        <v>239614</v>
      </c>
      <c r="S1543">
        <v>88.985014000000007</v>
      </c>
      <c r="T1543">
        <v>6</v>
      </c>
      <c r="U1543">
        <v>60406</v>
      </c>
      <c r="V1543" t="str">
        <f t="shared" si="48"/>
        <v>dm-06-04-06</v>
      </c>
      <c r="W1543">
        <f t="shared" si="49"/>
        <v>35</v>
      </c>
    </row>
    <row r="1544" spans="1:23" x14ac:dyDescent="0.2">
      <c r="A1544" t="s">
        <v>11907</v>
      </c>
      <c r="B1544" s="1">
        <v>43081.945138888892</v>
      </c>
      <c r="C1544" s="4">
        <v>12</v>
      </c>
      <c r="D1544">
        <v>2017</v>
      </c>
      <c r="E1544">
        <v>1522566.89772</v>
      </c>
      <c r="F1544">
        <v>662798.79621399997</v>
      </c>
      <c r="G1544">
        <v>1</v>
      </c>
      <c r="H1544">
        <v>300</v>
      </c>
      <c r="I1544" t="s">
        <v>26</v>
      </c>
      <c r="J1544">
        <v>1</v>
      </c>
      <c r="K1544">
        <v>9</v>
      </c>
      <c r="L1544" t="s">
        <v>27</v>
      </c>
      <c r="M1544">
        <v>2</v>
      </c>
      <c r="N1544">
        <v>59095</v>
      </c>
      <c r="O1544" t="s">
        <v>484</v>
      </c>
      <c r="P1544">
        <v>2007</v>
      </c>
      <c r="Q1544" t="s">
        <v>1784</v>
      </c>
      <c r="R1544" s="5">
        <v>239756</v>
      </c>
      <c r="S1544">
        <v>159.52598800000001</v>
      </c>
      <c r="T1544">
        <v>6</v>
      </c>
      <c r="U1544">
        <v>60509</v>
      </c>
      <c r="V1544" t="str">
        <f t="shared" si="48"/>
        <v>dm-06-05-09</v>
      </c>
      <c r="W1544">
        <f t="shared" si="49"/>
        <v>10</v>
      </c>
    </row>
    <row r="1545" spans="1:23" x14ac:dyDescent="0.2">
      <c r="A1545" t="s">
        <v>11908</v>
      </c>
      <c r="B1545" t="s">
        <v>11909</v>
      </c>
      <c r="C1545" s="4">
        <v>12</v>
      </c>
      <c r="D1545">
        <v>2017</v>
      </c>
      <c r="E1545">
        <v>1523464.37741</v>
      </c>
      <c r="F1545">
        <v>664579.961977</v>
      </c>
      <c r="G1545">
        <v>1</v>
      </c>
      <c r="H1545">
        <v>300</v>
      </c>
      <c r="I1545" t="s">
        <v>26</v>
      </c>
      <c r="J1545">
        <v>1</v>
      </c>
      <c r="K1545">
        <v>9</v>
      </c>
      <c r="L1545" t="s">
        <v>27</v>
      </c>
      <c r="M1545">
        <v>1</v>
      </c>
      <c r="N1545">
        <v>1943294</v>
      </c>
      <c r="O1545" t="s">
        <v>1572</v>
      </c>
      <c r="P1545">
        <v>2011</v>
      </c>
      <c r="Q1545" t="s">
        <v>1573</v>
      </c>
      <c r="R1545" t="s">
        <v>2518</v>
      </c>
      <c r="S1545">
        <v>180.36423400000001</v>
      </c>
      <c r="T1545">
        <v>6</v>
      </c>
      <c r="U1545">
        <v>60505</v>
      </c>
      <c r="V1545" t="str">
        <f t="shared" si="48"/>
        <v>dm-06-05-05</v>
      </c>
      <c r="W1545">
        <f t="shared" si="49"/>
        <v>6</v>
      </c>
    </row>
    <row r="1546" spans="1:23" x14ac:dyDescent="0.2">
      <c r="A1546" t="s">
        <v>11915</v>
      </c>
      <c r="B1546" t="s">
        <v>11916</v>
      </c>
      <c r="C1546" s="4">
        <v>12</v>
      </c>
      <c r="D1546">
        <v>2017</v>
      </c>
      <c r="E1546">
        <v>1523240.1350100001</v>
      </c>
      <c r="F1546">
        <v>664161.281128</v>
      </c>
      <c r="G1546">
        <v>1</v>
      </c>
      <c r="H1546">
        <v>200</v>
      </c>
      <c r="I1546" t="s">
        <v>22</v>
      </c>
      <c r="J1546">
        <v>1</v>
      </c>
      <c r="K1546">
        <v>9</v>
      </c>
      <c r="L1546" t="s">
        <v>27</v>
      </c>
      <c r="M1546">
        <v>1</v>
      </c>
      <c r="N1546">
        <v>76537</v>
      </c>
      <c r="O1546" t="s">
        <v>27</v>
      </c>
      <c r="P1546">
        <v>1977</v>
      </c>
      <c r="Q1546" t="s">
        <v>652</v>
      </c>
      <c r="R1546" s="5">
        <v>239481</v>
      </c>
      <c r="S1546">
        <v>152.472598</v>
      </c>
      <c r="T1546">
        <v>6</v>
      </c>
      <c r="U1546">
        <v>60509</v>
      </c>
      <c r="V1546" t="str">
        <f t="shared" si="48"/>
        <v>dm-06-05-09</v>
      </c>
      <c r="W1546">
        <f t="shared" si="49"/>
        <v>40</v>
      </c>
    </row>
    <row r="1547" spans="1:23" hidden="1" x14ac:dyDescent="0.2">
      <c r="A1547" t="s">
        <v>11919</v>
      </c>
      <c r="B1547" t="s">
        <v>11920</v>
      </c>
      <c r="C1547" s="4">
        <v>12</v>
      </c>
      <c r="D1547">
        <v>2017</v>
      </c>
      <c r="E1547">
        <v>1521639.71701</v>
      </c>
      <c r="F1547">
        <v>667184.296753</v>
      </c>
      <c r="G1547">
        <v>2</v>
      </c>
      <c r="H1547">
        <v>50</v>
      </c>
      <c r="I1547" t="s">
        <v>26</v>
      </c>
      <c r="J1547">
        <v>1</v>
      </c>
      <c r="K1547">
        <v>9</v>
      </c>
      <c r="L1547" t="s">
        <v>27</v>
      </c>
      <c r="M1547">
        <v>1</v>
      </c>
      <c r="N1547">
        <v>1730084</v>
      </c>
      <c r="O1547" t="s">
        <v>27</v>
      </c>
      <c r="P1547">
        <v>2012</v>
      </c>
      <c r="Q1547" t="s">
        <v>11921</v>
      </c>
      <c r="R1547" s="5">
        <v>239527</v>
      </c>
      <c r="S1547">
        <v>29.988011</v>
      </c>
      <c r="T1547">
        <v>6</v>
      </c>
      <c r="U1547">
        <v>60604</v>
      </c>
      <c r="V1547" t="str">
        <f t="shared" si="48"/>
        <v>dm-06-06-04</v>
      </c>
      <c r="W1547">
        <f t="shared" si="49"/>
        <v>5</v>
      </c>
    </row>
    <row r="1548" spans="1:23" x14ac:dyDescent="0.2">
      <c r="A1548" t="s">
        <v>11978</v>
      </c>
      <c r="B1548" t="s">
        <v>11979</v>
      </c>
      <c r="C1548" s="4">
        <v>12</v>
      </c>
      <c r="D1548">
        <v>2017</v>
      </c>
      <c r="E1548">
        <v>1522091.1814900001</v>
      </c>
      <c r="F1548">
        <v>666229.44334</v>
      </c>
      <c r="G1548">
        <v>1</v>
      </c>
      <c r="H1548">
        <v>300</v>
      </c>
      <c r="I1548" t="s">
        <v>26</v>
      </c>
      <c r="J1548">
        <v>1</v>
      </c>
      <c r="K1548">
        <v>9</v>
      </c>
      <c r="L1548" t="s">
        <v>27</v>
      </c>
      <c r="M1548">
        <v>1</v>
      </c>
      <c r="N1548">
        <v>130814</v>
      </c>
      <c r="O1548" t="s">
        <v>1593</v>
      </c>
      <c r="P1548">
        <v>2006</v>
      </c>
      <c r="Q1548" t="s">
        <v>1594</v>
      </c>
      <c r="R1548" s="5">
        <v>239776</v>
      </c>
      <c r="S1548">
        <v>298.05013600000001</v>
      </c>
      <c r="T1548">
        <v>6</v>
      </c>
      <c r="U1548">
        <v>60601</v>
      </c>
      <c r="V1548" t="str">
        <f t="shared" si="48"/>
        <v>dm-06-06-01</v>
      </c>
      <c r="W1548">
        <f t="shared" si="49"/>
        <v>11</v>
      </c>
    </row>
    <row r="1549" spans="1:23" x14ac:dyDescent="0.2">
      <c r="A1549" t="s">
        <v>11985</v>
      </c>
      <c r="B1549" t="s">
        <v>11986</v>
      </c>
      <c r="C1549" s="4">
        <v>12</v>
      </c>
      <c r="D1549">
        <v>2017</v>
      </c>
      <c r="E1549">
        <v>1520689.8433399999</v>
      </c>
      <c r="F1549">
        <v>667549.76264299999</v>
      </c>
      <c r="G1549">
        <v>1</v>
      </c>
      <c r="H1549">
        <v>100</v>
      </c>
      <c r="I1549" t="s">
        <v>338</v>
      </c>
      <c r="J1549">
        <v>1</v>
      </c>
      <c r="K1549">
        <v>1</v>
      </c>
      <c r="L1549" t="s">
        <v>27</v>
      </c>
      <c r="M1549" t="s">
        <v>23</v>
      </c>
      <c r="N1549">
        <v>282368</v>
      </c>
      <c r="O1549" t="s">
        <v>686</v>
      </c>
      <c r="P1549">
        <v>1995</v>
      </c>
      <c r="Q1549" t="s">
        <v>687</v>
      </c>
      <c r="R1549" t="s">
        <v>2518</v>
      </c>
      <c r="S1549">
        <v>104.606967</v>
      </c>
      <c r="T1549">
        <v>6</v>
      </c>
      <c r="U1549">
        <v>60607</v>
      </c>
      <c r="V1549" t="str">
        <f t="shared" si="48"/>
        <v>dm-06-06-07</v>
      </c>
      <c r="W1549">
        <f t="shared" si="49"/>
        <v>22</v>
      </c>
    </row>
    <row r="1550" spans="1:23" x14ac:dyDescent="0.2">
      <c r="A1550" t="s">
        <v>12004</v>
      </c>
      <c r="B1550" t="s">
        <v>12005</v>
      </c>
      <c r="C1550" s="4">
        <v>12</v>
      </c>
      <c r="D1550">
        <v>2017</v>
      </c>
      <c r="E1550">
        <v>1525279.202</v>
      </c>
      <c r="F1550">
        <v>664791.10021399998</v>
      </c>
      <c r="G1550">
        <v>1</v>
      </c>
      <c r="H1550">
        <v>150</v>
      </c>
      <c r="I1550" t="s">
        <v>26</v>
      </c>
      <c r="J1550">
        <v>1</v>
      </c>
      <c r="K1550">
        <v>9</v>
      </c>
      <c r="L1550" t="s">
        <v>27</v>
      </c>
      <c r="M1550">
        <v>1</v>
      </c>
      <c r="N1550">
        <v>1514749</v>
      </c>
      <c r="O1550" t="s">
        <v>12006</v>
      </c>
      <c r="P1550">
        <v>2010</v>
      </c>
      <c r="Q1550" t="s">
        <v>12007</v>
      </c>
      <c r="R1550" s="5">
        <v>239024</v>
      </c>
      <c r="S1550">
        <v>224.387675</v>
      </c>
      <c r="T1550">
        <v>6</v>
      </c>
      <c r="U1550">
        <v>60501</v>
      </c>
      <c r="V1550" t="str">
        <f t="shared" si="48"/>
        <v>dm-06-05-01</v>
      </c>
      <c r="W1550">
        <f t="shared" si="49"/>
        <v>7</v>
      </c>
    </row>
    <row r="1551" spans="1:23" x14ac:dyDescent="0.2">
      <c r="A1551" t="s">
        <v>12019</v>
      </c>
      <c r="B1551" t="s">
        <v>12020</v>
      </c>
      <c r="C1551" s="4">
        <v>12</v>
      </c>
      <c r="D1551">
        <v>2017</v>
      </c>
      <c r="E1551">
        <v>1519009.45924</v>
      </c>
      <c r="F1551">
        <v>666777.10418400005</v>
      </c>
      <c r="G1551">
        <v>1</v>
      </c>
      <c r="H1551">
        <v>300</v>
      </c>
      <c r="I1551" t="s">
        <v>26</v>
      </c>
      <c r="J1551">
        <v>1</v>
      </c>
      <c r="K1551">
        <v>9</v>
      </c>
      <c r="L1551" t="s">
        <v>27</v>
      </c>
      <c r="M1551">
        <v>1</v>
      </c>
      <c r="N1551">
        <v>1582793</v>
      </c>
      <c r="O1551" t="s">
        <v>476</v>
      </c>
      <c r="P1551">
        <v>2008</v>
      </c>
      <c r="Q1551" t="s">
        <v>477</v>
      </c>
      <c r="R1551" s="5">
        <v>239119</v>
      </c>
      <c r="S1551">
        <v>26.723751</v>
      </c>
      <c r="T1551">
        <v>6</v>
      </c>
      <c r="U1551">
        <v>60407</v>
      </c>
      <c r="V1551" t="str">
        <f t="shared" si="48"/>
        <v>dm-06-04-07</v>
      </c>
      <c r="W1551">
        <f t="shared" si="49"/>
        <v>9</v>
      </c>
    </row>
    <row r="1552" spans="1:23" x14ac:dyDescent="0.2">
      <c r="A1552" t="s">
        <v>11563</v>
      </c>
      <c r="B1552" s="1">
        <v>42745.287499999999</v>
      </c>
      <c r="C1552" s="4">
        <v>10</v>
      </c>
      <c r="D1552">
        <v>2017</v>
      </c>
      <c r="E1552">
        <v>1529774.91487</v>
      </c>
      <c r="F1552">
        <v>686522.00043599994</v>
      </c>
      <c r="G1552">
        <v>1</v>
      </c>
      <c r="H1552">
        <v>200</v>
      </c>
      <c r="I1552" t="s">
        <v>26</v>
      </c>
      <c r="J1552">
        <v>2</v>
      </c>
      <c r="K1552">
        <v>9</v>
      </c>
      <c r="L1552" t="s">
        <v>27</v>
      </c>
      <c r="M1552">
        <v>5</v>
      </c>
      <c r="N1552">
        <v>1793857</v>
      </c>
      <c r="O1552" t="s">
        <v>1173</v>
      </c>
      <c r="P1552">
        <v>2002</v>
      </c>
      <c r="Q1552" t="s">
        <v>1174</v>
      </c>
      <c r="R1552" s="5">
        <v>240092</v>
      </c>
      <c r="S1552">
        <v>12.374480999999999</v>
      </c>
      <c r="T1552">
        <v>53</v>
      </c>
      <c r="U1552">
        <v>530204</v>
      </c>
      <c r="V1552" t="str">
        <f t="shared" si="48"/>
        <v>dm-53-02-04</v>
      </c>
      <c r="W1552">
        <f t="shared" si="49"/>
        <v>15</v>
      </c>
    </row>
    <row r="1553" spans="1:23" x14ac:dyDescent="0.2">
      <c r="A1553" t="s">
        <v>11567</v>
      </c>
      <c r="B1553" s="1">
        <v>42745.375</v>
      </c>
      <c r="C1553" s="4">
        <v>10</v>
      </c>
      <c r="D1553">
        <v>2017</v>
      </c>
      <c r="E1553">
        <v>1525858.28103</v>
      </c>
      <c r="F1553">
        <v>688687.68455699994</v>
      </c>
      <c r="G1553">
        <v>1</v>
      </c>
      <c r="H1553">
        <v>150</v>
      </c>
      <c r="I1553" t="s">
        <v>26</v>
      </c>
      <c r="J1553">
        <v>2</v>
      </c>
      <c r="K1553">
        <v>9</v>
      </c>
      <c r="L1553" t="s">
        <v>27</v>
      </c>
      <c r="M1553">
        <v>5</v>
      </c>
      <c r="N1553">
        <v>1467189</v>
      </c>
      <c r="O1553" t="s">
        <v>794</v>
      </c>
      <c r="P1553">
        <v>2009</v>
      </c>
      <c r="Q1553" t="s">
        <v>3758</v>
      </c>
      <c r="R1553" s="5">
        <v>238806</v>
      </c>
      <c r="S1553">
        <v>504.95950900000003</v>
      </c>
      <c r="T1553">
        <v>53</v>
      </c>
      <c r="U1553">
        <v>530605</v>
      </c>
      <c r="V1553" t="str">
        <f t="shared" si="48"/>
        <v>dm-53-06-05</v>
      </c>
      <c r="W1553">
        <f t="shared" si="49"/>
        <v>8</v>
      </c>
    </row>
    <row r="1554" spans="1:23" x14ac:dyDescent="0.2">
      <c r="A1554" t="s">
        <v>11568</v>
      </c>
      <c r="B1554" s="1">
        <v>42776.413194444445</v>
      </c>
      <c r="C1554" s="4">
        <v>10</v>
      </c>
      <c r="D1554">
        <v>2017</v>
      </c>
      <c r="E1554">
        <v>1525681.5377700001</v>
      </c>
      <c r="F1554">
        <v>688742.60462</v>
      </c>
      <c r="G1554">
        <v>1</v>
      </c>
      <c r="H1554">
        <v>300</v>
      </c>
      <c r="I1554" t="s">
        <v>26</v>
      </c>
      <c r="J1554">
        <v>2</v>
      </c>
      <c r="K1554">
        <v>9</v>
      </c>
      <c r="L1554" t="s">
        <v>27</v>
      </c>
      <c r="M1554">
        <v>5</v>
      </c>
      <c r="N1554">
        <v>1760823</v>
      </c>
      <c r="O1554" t="s">
        <v>716</v>
      </c>
      <c r="P1554">
        <v>2005</v>
      </c>
      <c r="Q1554" t="s">
        <v>717</v>
      </c>
      <c r="R1554" s="5">
        <v>239771</v>
      </c>
      <c r="S1554">
        <v>31.069213000000001</v>
      </c>
      <c r="T1554">
        <v>53</v>
      </c>
      <c r="U1554">
        <v>530605</v>
      </c>
      <c r="V1554" t="str">
        <f t="shared" si="48"/>
        <v>dm-53-06-05</v>
      </c>
      <c r="W1554">
        <f t="shared" si="49"/>
        <v>12</v>
      </c>
    </row>
    <row r="1555" spans="1:23" x14ac:dyDescent="0.2">
      <c r="A1555" t="s">
        <v>11573</v>
      </c>
      <c r="B1555" s="1">
        <v>42776.806250000001</v>
      </c>
      <c r="C1555" s="4">
        <v>10</v>
      </c>
      <c r="D1555">
        <v>2017</v>
      </c>
      <c r="E1555">
        <v>1531197.2250399999</v>
      </c>
      <c r="F1555">
        <v>683346.35557100002</v>
      </c>
      <c r="G1555">
        <v>1</v>
      </c>
      <c r="H1555">
        <v>300</v>
      </c>
      <c r="I1555" t="s">
        <v>26</v>
      </c>
      <c r="J1555">
        <v>2</v>
      </c>
      <c r="K1555">
        <v>9</v>
      </c>
      <c r="L1555" t="s">
        <v>27</v>
      </c>
      <c r="M1555">
        <v>5</v>
      </c>
      <c r="N1555">
        <v>111628</v>
      </c>
      <c r="O1555" t="s">
        <v>699</v>
      </c>
      <c r="P1555">
        <v>2011</v>
      </c>
      <c r="Q1555" t="s">
        <v>700</v>
      </c>
      <c r="R1555" s="5">
        <v>239840</v>
      </c>
      <c r="S1555">
        <v>335.78328900000002</v>
      </c>
      <c r="T1555">
        <v>53</v>
      </c>
      <c r="U1555">
        <v>530104</v>
      </c>
      <c r="V1555" t="str">
        <f t="shared" si="48"/>
        <v>dm-53-01-04</v>
      </c>
      <c r="W1555">
        <f t="shared" si="49"/>
        <v>6</v>
      </c>
    </row>
    <row r="1556" spans="1:23" hidden="1" x14ac:dyDescent="0.2">
      <c r="A1556" t="s">
        <v>11577</v>
      </c>
      <c r="B1556" s="1">
        <v>42804.700694444444</v>
      </c>
      <c r="C1556" s="4">
        <v>10</v>
      </c>
      <c r="D1556">
        <v>2017</v>
      </c>
      <c r="E1556">
        <v>1527605.7490099999</v>
      </c>
      <c r="F1556">
        <v>686353.79742299998</v>
      </c>
      <c r="G1556">
        <v>2</v>
      </c>
      <c r="H1556">
        <v>50</v>
      </c>
      <c r="I1556" t="s">
        <v>338</v>
      </c>
      <c r="J1556">
        <v>2</v>
      </c>
      <c r="K1556">
        <v>1</v>
      </c>
      <c r="L1556" t="s">
        <v>27</v>
      </c>
      <c r="M1556">
        <v>3</v>
      </c>
      <c r="N1556">
        <v>1492625</v>
      </c>
      <c r="O1556" t="s">
        <v>27</v>
      </c>
      <c r="P1556">
        <v>2014</v>
      </c>
      <c r="Q1556" t="s">
        <v>8841</v>
      </c>
      <c r="R1556" s="5">
        <v>240287</v>
      </c>
      <c r="S1556">
        <v>378.00890600000002</v>
      </c>
      <c r="T1556">
        <v>53</v>
      </c>
      <c r="U1556">
        <v>530205</v>
      </c>
      <c r="V1556" t="str">
        <f t="shared" si="48"/>
        <v>dm-53-02-05</v>
      </c>
      <c r="W1556">
        <f t="shared" si="49"/>
        <v>3</v>
      </c>
    </row>
    <row r="1557" spans="1:23" x14ac:dyDescent="0.2">
      <c r="A1557" t="s">
        <v>11587</v>
      </c>
      <c r="B1557" s="1">
        <v>42865.463888888888</v>
      </c>
      <c r="C1557" s="4">
        <v>10</v>
      </c>
      <c r="D1557">
        <v>2017</v>
      </c>
      <c r="E1557">
        <v>1537631.28266</v>
      </c>
      <c r="F1557">
        <v>685151.06358299998</v>
      </c>
      <c r="G1557">
        <v>1</v>
      </c>
      <c r="H1557">
        <v>150</v>
      </c>
      <c r="I1557" t="s">
        <v>26</v>
      </c>
      <c r="J1557">
        <v>2</v>
      </c>
      <c r="K1557">
        <v>9</v>
      </c>
      <c r="L1557" t="s">
        <v>27</v>
      </c>
      <c r="M1557">
        <v>2</v>
      </c>
      <c r="N1557">
        <v>2047640</v>
      </c>
      <c r="O1557">
        <v>3300019888</v>
      </c>
      <c r="P1557">
        <v>2016</v>
      </c>
      <c r="Q1557" t="s">
        <v>11588</v>
      </c>
      <c r="R1557" t="s">
        <v>2518</v>
      </c>
      <c r="S1557">
        <v>967.34697700000004</v>
      </c>
      <c r="T1557">
        <v>53</v>
      </c>
      <c r="U1557">
        <v>530101</v>
      </c>
      <c r="V1557" t="str">
        <f t="shared" si="48"/>
        <v>dm-53-01-01</v>
      </c>
      <c r="W1557">
        <f t="shared" si="49"/>
        <v>1</v>
      </c>
    </row>
    <row r="1558" spans="1:23" x14ac:dyDescent="0.2">
      <c r="A1558" t="s">
        <v>11591</v>
      </c>
      <c r="B1558" s="1">
        <v>42865.646527777775</v>
      </c>
      <c r="C1558" s="4">
        <v>10</v>
      </c>
      <c r="D1558">
        <v>2017</v>
      </c>
      <c r="E1558">
        <v>1524282.9394400001</v>
      </c>
      <c r="F1558">
        <v>688827.38375200005</v>
      </c>
      <c r="G1558">
        <v>1</v>
      </c>
      <c r="H1558">
        <v>150</v>
      </c>
      <c r="I1558" t="s">
        <v>26</v>
      </c>
      <c r="J1558">
        <v>2</v>
      </c>
      <c r="K1558">
        <v>9</v>
      </c>
      <c r="L1558" t="s">
        <v>27</v>
      </c>
      <c r="M1558">
        <v>2</v>
      </c>
      <c r="N1558">
        <v>2051015</v>
      </c>
      <c r="O1558" t="s">
        <v>710</v>
      </c>
      <c r="P1558">
        <v>2009</v>
      </c>
      <c r="Q1558" t="s">
        <v>10909</v>
      </c>
      <c r="R1558" s="5">
        <v>238866</v>
      </c>
      <c r="S1558">
        <v>139.08987500000001</v>
      </c>
      <c r="T1558">
        <v>53</v>
      </c>
      <c r="U1558">
        <v>530801</v>
      </c>
      <c r="V1558" t="str">
        <f t="shared" si="48"/>
        <v>dm-53-08-01</v>
      </c>
      <c r="W1558">
        <f t="shared" si="49"/>
        <v>8</v>
      </c>
    </row>
    <row r="1559" spans="1:23" x14ac:dyDescent="0.2">
      <c r="A1559" t="s">
        <v>11603</v>
      </c>
      <c r="B1559" s="1">
        <v>42926.428472222222</v>
      </c>
      <c r="C1559" s="4">
        <v>10</v>
      </c>
      <c r="D1559">
        <v>2017</v>
      </c>
      <c r="E1559">
        <v>1525790.3693599999</v>
      </c>
      <c r="F1559">
        <v>694435.26572100003</v>
      </c>
      <c r="G1559">
        <v>1</v>
      </c>
      <c r="H1559">
        <v>100</v>
      </c>
      <c r="I1559" t="s">
        <v>26</v>
      </c>
      <c r="J1559">
        <v>2</v>
      </c>
      <c r="K1559">
        <v>9</v>
      </c>
      <c r="L1559" t="s">
        <v>27</v>
      </c>
      <c r="M1559">
        <v>2</v>
      </c>
      <c r="N1559">
        <v>1690038</v>
      </c>
      <c r="O1559" t="s">
        <v>892</v>
      </c>
      <c r="P1559">
        <v>1998</v>
      </c>
      <c r="Q1559" t="s">
        <v>1009</v>
      </c>
      <c r="R1559" s="5">
        <v>239376</v>
      </c>
      <c r="S1559">
        <v>222.63054299999999</v>
      </c>
      <c r="T1559">
        <v>53</v>
      </c>
      <c r="U1559">
        <v>530901</v>
      </c>
      <c r="V1559" t="str">
        <f t="shared" si="48"/>
        <v>dm-53-09-01</v>
      </c>
      <c r="W1559">
        <f t="shared" si="49"/>
        <v>19</v>
      </c>
    </row>
    <row r="1560" spans="1:23" x14ac:dyDescent="0.2">
      <c r="A1560" t="s">
        <v>11604</v>
      </c>
      <c r="B1560" s="1">
        <v>42957.402083333334</v>
      </c>
      <c r="C1560" s="4">
        <v>10</v>
      </c>
      <c r="D1560">
        <v>2017</v>
      </c>
      <c r="E1560">
        <v>1532292.9779999999</v>
      </c>
      <c r="F1560">
        <v>695026.71478200005</v>
      </c>
      <c r="G1560">
        <v>1</v>
      </c>
      <c r="H1560">
        <v>100</v>
      </c>
      <c r="I1560" t="s">
        <v>26</v>
      </c>
      <c r="J1560">
        <v>2</v>
      </c>
      <c r="K1560">
        <v>9</v>
      </c>
      <c r="L1560" t="s">
        <v>27</v>
      </c>
      <c r="M1560">
        <v>2</v>
      </c>
      <c r="N1560">
        <v>223934</v>
      </c>
      <c r="O1560" t="s">
        <v>3925</v>
      </c>
      <c r="P1560">
        <v>2001</v>
      </c>
      <c r="Q1560" t="s">
        <v>3926</v>
      </c>
      <c r="R1560" t="s">
        <v>2518</v>
      </c>
      <c r="S1560">
        <v>31.436222999999998</v>
      </c>
      <c r="T1560">
        <v>53</v>
      </c>
      <c r="U1560">
        <v>530304</v>
      </c>
      <c r="V1560" t="str">
        <f t="shared" si="48"/>
        <v>dm-53-03-04</v>
      </c>
      <c r="W1560">
        <f t="shared" si="49"/>
        <v>16</v>
      </c>
    </row>
    <row r="1561" spans="1:23" x14ac:dyDescent="0.2">
      <c r="A1561" t="s">
        <v>11606</v>
      </c>
      <c r="B1561" s="1">
        <v>42988.42083333333</v>
      </c>
      <c r="C1561" s="4">
        <v>10</v>
      </c>
      <c r="D1561">
        <v>2017</v>
      </c>
      <c r="E1561">
        <v>1537883.7891200001</v>
      </c>
      <c r="F1561">
        <v>698407.46406699996</v>
      </c>
      <c r="G1561">
        <v>1</v>
      </c>
      <c r="H1561">
        <v>200</v>
      </c>
      <c r="I1561" t="s">
        <v>26</v>
      </c>
      <c r="J1561">
        <v>2</v>
      </c>
      <c r="K1561">
        <v>9</v>
      </c>
      <c r="L1561" t="s">
        <v>27</v>
      </c>
      <c r="M1561">
        <v>5</v>
      </c>
      <c r="N1561">
        <v>1401996</v>
      </c>
      <c r="O1561" t="s">
        <v>898</v>
      </c>
      <c r="P1561">
        <v>2008</v>
      </c>
      <c r="Q1561" t="s">
        <v>3182</v>
      </c>
      <c r="R1561" s="5">
        <v>238497</v>
      </c>
      <c r="S1561">
        <v>377.32469900000001</v>
      </c>
      <c r="T1561">
        <v>53</v>
      </c>
      <c r="U1561">
        <v>530402</v>
      </c>
      <c r="V1561" t="str">
        <f t="shared" si="48"/>
        <v>dm-53-04-02</v>
      </c>
      <c r="W1561">
        <f t="shared" si="49"/>
        <v>9</v>
      </c>
    </row>
    <row r="1562" spans="1:23" x14ac:dyDescent="0.2">
      <c r="A1562" t="s">
        <v>11607</v>
      </c>
      <c r="B1562" s="1">
        <v>42988.450694444444</v>
      </c>
      <c r="C1562" s="4">
        <v>10</v>
      </c>
      <c r="D1562">
        <v>2017</v>
      </c>
      <c r="E1562">
        <v>1529401.28049</v>
      </c>
      <c r="F1562">
        <v>684017.51659999997</v>
      </c>
      <c r="G1562">
        <v>1</v>
      </c>
      <c r="H1562">
        <v>150</v>
      </c>
      <c r="I1562" t="s">
        <v>26</v>
      </c>
      <c r="J1562">
        <v>2</v>
      </c>
      <c r="K1562">
        <v>9</v>
      </c>
      <c r="L1562" t="s">
        <v>27</v>
      </c>
      <c r="M1562">
        <v>5</v>
      </c>
      <c r="N1562">
        <v>1816502</v>
      </c>
      <c r="O1562">
        <v>3300003435</v>
      </c>
      <c r="P1562">
        <v>2014</v>
      </c>
      <c r="Q1562" t="s">
        <v>3014</v>
      </c>
      <c r="R1562" s="5">
        <v>240269</v>
      </c>
      <c r="S1562">
        <v>146.32837699999999</v>
      </c>
      <c r="T1562">
        <v>53</v>
      </c>
      <c r="U1562">
        <v>530202</v>
      </c>
      <c r="V1562" t="str">
        <f t="shared" si="48"/>
        <v>dm-53-02-02</v>
      </c>
      <c r="W1562">
        <f t="shared" si="49"/>
        <v>3</v>
      </c>
    </row>
    <row r="1563" spans="1:23" x14ac:dyDescent="0.2">
      <c r="A1563" t="s">
        <v>11629</v>
      </c>
      <c r="B1563" s="1">
        <v>43079.642361111109</v>
      </c>
      <c r="C1563" s="4">
        <v>10</v>
      </c>
      <c r="D1563">
        <v>2017</v>
      </c>
      <c r="E1563">
        <v>1527284.4476600001</v>
      </c>
      <c r="F1563">
        <v>697365.21010699996</v>
      </c>
      <c r="G1563">
        <v>1</v>
      </c>
      <c r="H1563">
        <v>300</v>
      </c>
      <c r="I1563" t="s">
        <v>22</v>
      </c>
      <c r="J1563">
        <v>2</v>
      </c>
      <c r="K1563">
        <v>9</v>
      </c>
      <c r="L1563" t="s">
        <v>27</v>
      </c>
      <c r="M1563">
        <v>5</v>
      </c>
      <c r="N1563">
        <v>2002183</v>
      </c>
      <c r="O1563" t="s">
        <v>975</v>
      </c>
      <c r="P1563">
        <v>1998</v>
      </c>
      <c r="Q1563" t="s">
        <v>976</v>
      </c>
      <c r="R1563" t="s">
        <v>2518</v>
      </c>
      <c r="S1563">
        <v>149.22382099999999</v>
      </c>
      <c r="T1563">
        <v>53</v>
      </c>
      <c r="U1563">
        <v>530502</v>
      </c>
      <c r="V1563" t="str">
        <f t="shared" si="48"/>
        <v>dm-53-05-02</v>
      </c>
      <c r="W1563">
        <f t="shared" si="49"/>
        <v>19</v>
      </c>
    </row>
    <row r="1564" spans="1:23" x14ac:dyDescent="0.2">
      <c r="A1564" t="s">
        <v>11635</v>
      </c>
      <c r="B1564" t="s">
        <v>11636</v>
      </c>
      <c r="C1564" s="4">
        <v>10</v>
      </c>
      <c r="D1564">
        <v>2017</v>
      </c>
      <c r="E1564">
        <v>1535921.1831199999</v>
      </c>
      <c r="F1564">
        <v>687434.80471900001</v>
      </c>
      <c r="G1564">
        <v>1</v>
      </c>
      <c r="H1564">
        <v>100</v>
      </c>
      <c r="I1564" t="s">
        <v>26</v>
      </c>
      <c r="J1564">
        <v>2</v>
      </c>
      <c r="K1564">
        <v>9</v>
      </c>
      <c r="L1564" t="s">
        <v>27</v>
      </c>
      <c r="M1564">
        <v>5</v>
      </c>
      <c r="N1564">
        <v>1854849</v>
      </c>
      <c r="O1564" t="s">
        <v>11637</v>
      </c>
      <c r="P1564">
        <v>2014</v>
      </c>
      <c r="Q1564" t="s">
        <v>11638</v>
      </c>
      <c r="R1564" t="s">
        <v>2518</v>
      </c>
      <c r="S1564">
        <v>434.75874800000003</v>
      </c>
      <c r="T1564">
        <v>53</v>
      </c>
      <c r="U1564">
        <v>530302</v>
      </c>
      <c r="V1564" t="str">
        <f t="shared" si="48"/>
        <v>dm-53-03-02</v>
      </c>
      <c r="W1564">
        <f t="shared" si="49"/>
        <v>3</v>
      </c>
    </row>
    <row r="1565" spans="1:23" x14ac:dyDescent="0.2">
      <c r="A1565" t="s">
        <v>11643</v>
      </c>
      <c r="B1565" t="s">
        <v>11644</v>
      </c>
      <c r="C1565" s="4">
        <v>10</v>
      </c>
      <c r="D1565">
        <v>2017</v>
      </c>
      <c r="E1565">
        <v>1525879.2717800001</v>
      </c>
      <c r="F1565">
        <v>697898.54143600003</v>
      </c>
      <c r="G1565">
        <v>1</v>
      </c>
      <c r="H1565">
        <v>300</v>
      </c>
      <c r="I1565" t="s">
        <v>22</v>
      </c>
      <c r="J1565">
        <v>2</v>
      </c>
      <c r="K1565">
        <v>9</v>
      </c>
      <c r="L1565" t="s">
        <v>27</v>
      </c>
      <c r="M1565">
        <v>2</v>
      </c>
      <c r="N1565">
        <v>174835</v>
      </c>
      <c r="O1565" t="s">
        <v>1137</v>
      </c>
      <c r="P1565">
        <v>2000</v>
      </c>
      <c r="Q1565" t="s">
        <v>1138</v>
      </c>
      <c r="R1565" t="s">
        <v>2518</v>
      </c>
      <c r="S1565">
        <v>651.08508700000004</v>
      </c>
      <c r="T1565">
        <v>53</v>
      </c>
      <c r="U1565">
        <v>530902</v>
      </c>
      <c r="V1565" t="str">
        <f t="shared" si="48"/>
        <v>dm-53-09-02</v>
      </c>
      <c r="W1565">
        <f t="shared" si="49"/>
        <v>17</v>
      </c>
    </row>
    <row r="1566" spans="1:23" x14ac:dyDescent="0.2">
      <c r="A1566" t="s">
        <v>11647</v>
      </c>
      <c r="B1566" t="s">
        <v>11648</v>
      </c>
      <c r="C1566" s="4">
        <v>10</v>
      </c>
      <c r="D1566">
        <v>2017</v>
      </c>
      <c r="E1566">
        <v>1533199.0323399999</v>
      </c>
      <c r="F1566">
        <v>701125.31861399999</v>
      </c>
      <c r="G1566">
        <v>3</v>
      </c>
      <c r="H1566">
        <v>300</v>
      </c>
      <c r="I1566" t="s">
        <v>22</v>
      </c>
      <c r="J1566">
        <v>2</v>
      </c>
      <c r="K1566">
        <v>8</v>
      </c>
      <c r="L1566" t="s">
        <v>8966</v>
      </c>
      <c r="M1566">
        <v>5</v>
      </c>
      <c r="N1566">
        <v>1557724</v>
      </c>
      <c r="O1566" t="s">
        <v>746</v>
      </c>
      <c r="P1566">
        <v>1997</v>
      </c>
      <c r="Q1566" t="s">
        <v>747</v>
      </c>
      <c r="R1566" s="5">
        <v>239017</v>
      </c>
      <c r="S1566">
        <v>367.14703400000002</v>
      </c>
      <c r="T1566">
        <v>53</v>
      </c>
      <c r="U1566">
        <v>530402</v>
      </c>
      <c r="V1566" t="str">
        <f t="shared" si="48"/>
        <v>dm-53-04-02</v>
      </c>
      <c r="W1566">
        <f t="shared" si="49"/>
        <v>20</v>
      </c>
    </row>
    <row r="1567" spans="1:23" x14ac:dyDescent="0.2">
      <c r="A1567" t="s">
        <v>11649</v>
      </c>
      <c r="B1567" t="s">
        <v>11650</v>
      </c>
      <c r="C1567" s="4">
        <v>10</v>
      </c>
      <c r="D1567">
        <v>2017</v>
      </c>
      <c r="E1567">
        <v>1526894.56914</v>
      </c>
      <c r="F1567">
        <v>701702.98815600004</v>
      </c>
      <c r="G1567">
        <v>3</v>
      </c>
      <c r="H1567">
        <v>300</v>
      </c>
      <c r="I1567" t="s">
        <v>22</v>
      </c>
      <c r="J1567">
        <v>2</v>
      </c>
      <c r="K1567">
        <v>8</v>
      </c>
      <c r="L1567" t="s">
        <v>27</v>
      </c>
      <c r="M1567">
        <v>5</v>
      </c>
      <c r="N1567">
        <v>1660552</v>
      </c>
      <c r="O1567" t="s">
        <v>975</v>
      </c>
      <c r="P1567">
        <v>1998</v>
      </c>
      <c r="Q1567" t="s">
        <v>976</v>
      </c>
      <c r="R1567" s="5">
        <v>239307</v>
      </c>
      <c r="S1567">
        <v>39.603020999999998</v>
      </c>
      <c r="T1567">
        <v>53</v>
      </c>
      <c r="U1567">
        <v>530506</v>
      </c>
      <c r="V1567" t="str">
        <f t="shared" si="48"/>
        <v>dm-53-05-06</v>
      </c>
      <c r="W1567">
        <f t="shared" si="49"/>
        <v>19</v>
      </c>
    </row>
    <row r="1568" spans="1:23" x14ac:dyDescent="0.2">
      <c r="A1568" t="s">
        <v>11657</v>
      </c>
      <c r="B1568" t="s">
        <v>11658</v>
      </c>
      <c r="C1568" s="4">
        <v>10</v>
      </c>
      <c r="D1568">
        <v>2017</v>
      </c>
      <c r="E1568">
        <v>1527602.4905999999</v>
      </c>
      <c r="F1568">
        <v>686608.46064399998</v>
      </c>
      <c r="G1568">
        <v>1</v>
      </c>
      <c r="H1568">
        <v>100</v>
      </c>
      <c r="I1568" t="s">
        <v>26</v>
      </c>
      <c r="J1568">
        <v>2</v>
      </c>
      <c r="K1568">
        <v>9</v>
      </c>
      <c r="L1568" t="s">
        <v>27</v>
      </c>
      <c r="M1568">
        <v>5</v>
      </c>
      <c r="N1568">
        <v>347248</v>
      </c>
      <c r="O1568">
        <v>30002082</v>
      </c>
      <c r="P1568">
        <v>2005</v>
      </c>
      <c r="Q1568" t="s">
        <v>11659</v>
      </c>
      <c r="R1568" t="s">
        <v>2518</v>
      </c>
      <c r="S1568">
        <v>77.707431</v>
      </c>
      <c r="T1568">
        <v>53</v>
      </c>
      <c r="U1568">
        <v>530206</v>
      </c>
      <c r="V1568" t="str">
        <f t="shared" si="48"/>
        <v>dm-53-02-06</v>
      </c>
      <c r="W1568">
        <f t="shared" si="49"/>
        <v>12</v>
      </c>
    </row>
    <row r="1569" spans="1:23" x14ac:dyDescent="0.2">
      <c r="A1569" t="s">
        <v>11660</v>
      </c>
      <c r="B1569" t="s">
        <v>11661</v>
      </c>
      <c r="C1569" s="4">
        <v>10</v>
      </c>
      <c r="D1569">
        <v>2017</v>
      </c>
      <c r="E1569">
        <v>1528830.18655</v>
      </c>
      <c r="F1569">
        <v>686561.13167399995</v>
      </c>
      <c r="G1569">
        <v>1</v>
      </c>
      <c r="H1569">
        <v>200</v>
      </c>
      <c r="I1569" t="s">
        <v>22</v>
      </c>
      <c r="J1569">
        <v>2</v>
      </c>
      <c r="K1569">
        <v>10</v>
      </c>
      <c r="L1569" t="s">
        <v>27</v>
      </c>
      <c r="M1569">
        <v>5</v>
      </c>
      <c r="N1569">
        <v>241165</v>
      </c>
      <c r="O1569" t="s">
        <v>1057</v>
      </c>
      <c r="P1569">
        <v>1994</v>
      </c>
      <c r="Q1569" t="s">
        <v>1058</v>
      </c>
      <c r="R1569" s="5">
        <v>239496</v>
      </c>
      <c r="S1569">
        <v>283.15796699999999</v>
      </c>
      <c r="T1569">
        <v>53</v>
      </c>
      <c r="U1569">
        <v>530204</v>
      </c>
      <c r="V1569" t="str">
        <f t="shared" si="48"/>
        <v>dm-53-02-04</v>
      </c>
      <c r="W1569">
        <f t="shared" si="49"/>
        <v>23</v>
      </c>
    </row>
    <row r="1570" spans="1:23" x14ac:dyDescent="0.2">
      <c r="A1570" t="s">
        <v>11672</v>
      </c>
      <c r="B1570" t="s">
        <v>11673</v>
      </c>
      <c r="C1570" s="4">
        <v>10</v>
      </c>
      <c r="D1570">
        <v>2017</v>
      </c>
      <c r="E1570">
        <v>1531925.1247700001</v>
      </c>
      <c r="F1570">
        <v>689769.70092900004</v>
      </c>
      <c r="G1570">
        <v>1</v>
      </c>
      <c r="H1570">
        <v>300</v>
      </c>
      <c r="I1570" t="s">
        <v>26</v>
      </c>
      <c r="J1570">
        <v>2</v>
      </c>
      <c r="K1570">
        <v>9</v>
      </c>
      <c r="L1570" t="s">
        <v>27</v>
      </c>
      <c r="M1570">
        <v>5</v>
      </c>
      <c r="N1570">
        <v>1711931</v>
      </c>
      <c r="O1570" t="s">
        <v>1935</v>
      </c>
      <c r="P1570">
        <v>2012</v>
      </c>
      <c r="Q1570" t="s">
        <v>1936</v>
      </c>
      <c r="R1570" s="5">
        <v>239426</v>
      </c>
      <c r="S1570">
        <v>331.13553000000002</v>
      </c>
      <c r="T1570">
        <v>53</v>
      </c>
      <c r="U1570">
        <v>530304</v>
      </c>
      <c r="V1570" t="str">
        <f t="shared" si="48"/>
        <v>dm-53-03-04</v>
      </c>
      <c r="W1570">
        <f t="shared" si="49"/>
        <v>5</v>
      </c>
    </row>
    <row r="1571" spans="1:23" x14ac:dyDescent="0.2">
      <c r="A1571" t="s">
        <v>11679</v>
      </c>
      <c r="B1571" t="s">
        <v>11680</v>
      </c>
      <c r="C1571" s="4">
        <v>10</v>
      </c>
      <c r="D1571">
        <v>2017</v>
      </c>
      <c r="E1571">
        <v>1532160.71318</v>
      </c>
      <c r="F1571">
        <v>702717.74958299997</v>
      </c>
      <c r="G1571">
        <v>1</v>
      </c>
      <c r="H1571">
        <v>200</v>
      </c>
      <c r="I1571" t="s">
        <v>26</v>
      </c>
      <c r="J1571">
        <v>1</v>
      </c>
      <c r="K1571">
        <v>9</v>
      </c>
      <c r="L1571" t="s">
        <v>27</v>
      </c>
      <c r="M1571">
        <v>5</v>
      </c>
      <c r="N1571">
        <v>107433</v>
      </c>
      <c r="O1571" t="s">
        <v>3152</v>
      </c>
      <c r="P1571">
        <v>1987</v>
      </c>
      <c r="Q1571" t="s">
        <v>11681</v>
      </c>
      <c r="R1571" s="5">
        <v>237812</v>
      </c>
      <c r="S1571">
        <v>1406.6293909999999</v>
      </c>
      <c r="T1571">
        <v>53</v>
      </c>
      <c r="U1571">
        <v>530507</v>
      </c>
      <c r="V1571" t="str">
        <f t="shared" si="48"/>
        <v>dm-53-05-07</v>
      </c>
      <c r="W1571">
        <f t="shared" si="49"/>
        <v>30</v>
      </c>
    </row>
    <row r="1572" spans="1:23" x14ac:dyDescent="0.2">
      <c r="A1572" t="s">
        <v>11682</v>
      </c>
      <c r="B1572" t="s">
        <v>11683</v>
      </c>
      <c r="C1572" s="4">
        <v>10</v>
      </c>
      <c r="D1572">
        <v>2017</v>
      </c>
      <c r="E1572">
        <v>1525821.28846</v>
      </c>
      <c r="F1572">
        <v>701266.85888299998</v>
      </c>
      <c r="G1572">
        <v>1</v>
      </c>
      <c r="H1572">
        <v>100</v>
      </c>
      <c r="I1572" t="s">
        <v>26</v>
      </c>
      <c r="J1572">
        <v>2</v>
      </c>
      <c r="K1572">
        <v>9</v>
      </c>
      <c r="L1572" t="s">
        <v>27</v>
      </c>
      <c r="M1572">
        <v>2</v>
      </c>
      <c r="N1572">
        <v>1332511</v>
      </c>
      <c r="O1572" t="s">
        <v>710</v>
      </c>
      <c r="P1572">
        <v>2009</v>
      </c>
      <c r="Q1572" t="s">
        <v>11684</v>
      </c>
      <c r="R1572" s="5">
        <v>238433</v>
      </c>
      <c r="S1572">
        <v>192.71673100000001</v>
      </c>
      <c r="T1572">
        <v>53</v>
      </c>
      <c r="U1572">
        <v>530905</v>
      </c>
      <c r="V1572" t="str">
        <f t="shared" si="48"/>
        <v>dm-53-09-05</v>
      </c>
      <c r="W1572">
        <f t="shared" si="49"/>
        <v>8</v>
      </c>
    </row>
    <row r="1573" spans="1:23" x14ac:dyDescent="0.2">
      <c r="A1573" t="s">
        <v>11701</v>
      </c>
      <c r="B1573" t="s">
        <v>11702</v>
      </c>
      <c r="C1573" s="4">
        <v>10</v>
      </c>
      <c r="D1573">
        <v>2017</v>
      </c>
      <c r="E1573">
        <v>1527658.8743799999</v>
      </c>
      <c r="F1573">
        <v>686986.28403900005</v>
      </c>
      <c r="G1573">
        <v>1</v>
      </c>
      <c r="H1573">
        <v>300</v>
      </c>
      <c r="I1573" t="s">
        <v>891</v>
      </c>
      <c r="J1573">
        <v>2</v>
      </c>
      <c r="K1573">
        <v>1</v>
      </c>
      <c r="L1573" t="s">
        <v>27</v>
      </c>
      <c r="M1573">
        <v>3</v>
      </c>
      <c r="N1573">
        <v>250818</v>
      </c>
      <c r="O1573" t="s">
        <v>6523</v>
      </c>
      <c r="P1573">
        <v>1994</v>
      </c>
      <c r="Q1573" t="s">
        <v>8377</v>
      </c>
      <c r="R1573" t="s">
        <v>2518</v>
      </c>
      <c r="S1573">
        <v>33.912106000000001</v>
      </c>
      <c r="T1573">
        <v>53</v>
      </c>
      <c r="U1573">
        <v>530206</v>
      </c>
      <c r="V1573" t="str">
        <f t="shared" si="48"/>
        <v>dm-53-02-06</v>
      </c>
      <c r="W1573">
        <f t="shared" si="49"/>
        <v>23</v>
      </c>
    </row>
    <row r="1574" spans="1:23" hidden="1" x14ac:dyDescent="0.2">
      <c r="A1574" t="s">
        <v>11705</v>
      </c>
      <c r="B1574" s="1">
        <v>42746.575694444444</v>
      </c>
      <c r="C1574" s="4">
        <v>11</v>
      </c>
      <c r="D1574">
        <v>2017</v>
      </c>
      <c r="E1574">
        <v>1534654.2899799999</v>
      </c>
      <c r="F1574">
        <v>685889.992509</v>
      </c>
      <c r="G1574">
        <v>2</v>
      </c>
      <c r="H1574">
        <v>50</v>
      </c>
      <c r="I1574" t="s">
        <v>33</v>
      </c>
      <c r="J1574">
        <v>2</v>
      </c>
      <c r="K1574">
        <v>9</v>
      </c>
      <c r="L1574" t="s">
        <v>27</v>
      </c>
      <c r="M1574">
        <v>5</v>
      </c>
      <c r="N1574">
        <v>421549</v>
      </c>
      <c r="O1574" t="s">
        <v>769</v>
      </c>
      <c r="P1574">
        <v>1995</v>
      </c>
      <c r="Q1574" t="s">
        <v>770</v>
      </c>
      <c r="R1574" s="5">
        <v>239391</v>
      </c>
      <c r="S1574">
        <v>81.419037000000003</v>
      </c>
      <c r="T1574">
        <v>53</v>
      </c>
      <c r="U1574">
        <v>530103</v>
      </c>
      <c r="V1574" t="str">
        <f t="shared" si="48"/>
        <v>dm-53-01-03</v>
      </c>
      <c r="W1574">
        <f t="shared" si="49"/>
        <v>22</v>
      </c>
    </row>
    <row r="1575" spans="1:23" x14ac:dyDescent="0.2">
      <c r="A1575" t="s">
        <v>11720</v>
      </c>
      <c r="B1575" s="1">
        <v>42805.382638888892</v>
      </c>
      <c r="C1575" s="4">
        <v>11</v>
      </c>
      <c r="D1575">
        <v>2017</v>
      </c>
      <c r="E1575">
        <v>1528070.72606</v>
      </c>
      <c r="F1575">
        <v>695393.18778399995</v>
      </c>
      <c r="G1575">
        <v>1</v>
      </c>
      <c r="H1575">
        <v>200</v>
      </c>
      <c r="I1575" t="s">
        <v>22</v>
      </c>
      <c r="J1575">
        <v>2</v>
      </c>
      <c r="K1575">
        <v>9</v>
      </c>
      <c r="L1575" t="s">
        <v>27</v>
      </c>
      <c r="M1575">
        <v>5</v>
      </c>
      <c r="N1575">
        <v>367431</v>
      </c>
      <c r="O1575" t="s">
        <v>1095</v>
      </c>
      <c r="P1575">
        <v>2003</v>
      </c>
      <c r="Q1575" t="s">
        <v>1096</v>
      </c>
      <c r="R1575" t="s">
        <v>3263</v>
      </c>
      <c r="S1575">
        <v>796.70604200000002</v>
      </c>
      <c r="T1575">
        <v>53</v>
      </c>
      <c r="U1575">
        <v>530502</v>
      </c>
      <c r="V1575" t="str">
        <f t="shared" si="48"/>
        <v>dm-53-05-02</v>
      </c>
      <c r="W1575">
        <f t="shared" si="49"/>
        <v>14</v>
      </c>
    </row>
    <row r="1576" spans="1:23" x14ac:dyDescent="0.2">
      <c r="A1576" t="s">
        <v>11722</v>
      </c>
      <c r="B1576" s="1">
        <v>42805.547222222223</v>
      </c>
      <c r="C1576" s="4">
        <v>11</v>
      </c>
      <c r="D1576">
        <v>2017</v>
      </c>
      <c r="E1576">
        <v>1525676.44838</v>
      </c>
      <c r="F1576">
        <v>688742.64161100006</v>
      </c>
      <c r="G1576">
        <v>1</v>
      </c>
      <c r="H1576">
        <v>300</v>
      </c>
      <c r="I1576" t="s">
        <v>26</v>
      </c>
      <c r="J1576">
        <v>1</v>
      </c>
      <c r="K1576">
        <v>9</v>
      </c>
      <c r="L1576" t="s">
        <v>27</v>
      </c>
      <c r="M1576">
        <v>5</v>
      </c>
      <c r="N1576">
        <v>1760823</v>
      </c>
      <c r="O1576" t="s">
        <v>716</v>
      </c>
      <c r="P1576">
        <v>2005</v>
      </c>
      <c r="Q1576" t="s">
        <v>717</v>
      </c>
      <c r="R1576" s="5">
        <v>239771</v>
      </c>
      <c r="S1576">
        <v>31.069213000000001</v>
      </c>
      <c r="T1576">
        <v>53</v>
      </c>
      <c r="U1576">
        <v>530605</v>
      </c>
      <c r="V1576" t="str">
        <f t="shared" si="48"/>
        <v>dm-53-06-05</v>
      </c>
      <c r="W1576">
        <f t="shared" si="49"/>
        <v>12</v>
      </c>
    </row>
    <row r="1577" spans="1:23" x14ac:dyDescent="0.2">
      <c r="A1577" t="s">
        <v>11723</v>
      </c>
      <c r="B1577" s="1">
        <v>42805.578472222223</v>
      </c>
      <c r="C1577" s="4">
        <v>11</v>
      </c>
      <c r="D1577">
        <v>2017</v>
      </c>
      <c r="E1577">
        <v>1534002.8304300001</v>
      </c>
      <c r="F1577">
        <v>684934.86350700003</v>
      </c>
      <c r="G1577">
        <v>1</v>
      </c>
      <c r="H1577">
        <v>100</v>
      </c>
      <c r="I1577" t="s">
        <v>26</v>
      </c>
      <c r="J1577">
        <v>2</v>
      </c>
      <c r="K1577">
        <v>9</v>
      </c>
      <c r="L1577" t="s">
        <v>27</v>
      </c>
      <c r="M1577">
        <v>2</v>
      </c>
      <c r="N1577">
        <v>738777</v>
      </c>
      <c r="O1577" t="s">
        <v>810</v>
      </c>
      <c r="P1577">
        <v>2003</v>
      </c>
      <c r="Q1577" t="s">
        <v>10439</v>
      </c>
      <c r="R1577" s="5">
        <v>237937</v>
      </c>
      <c r="S1577">
        <v>120.647717</v>
      </c>
      <c r="T1577">
        <v>53</v>
      </c>
      <c r="U1577">
        <v>530102</v>
      </c>
      <c r="V1577" t="str">
        <f t="shared" si="48"/>
        <v>dm-53-01-02</v>
      </c>
      <c r="W1577">
        <f t="shared" si="49"/>
        <v>14</v>
      </c>
    </row>
    <row r="1578" spans="1:23" hidden="1" x14ac:dyDescent="0.2">
      <c r="A1578" t="s">
        <v>11724</v>
      </c>
      <c r="B1578" s="1">
        <v>42836.359027777777</v>
      </c>
      <c r="C1578" s="4">
        <v>11</v>
      </c>
      <c r="D1578">
        <v>2017</v>
      </c>
      <c r="E1578">
        <v>1534773.3023900001</v>
      </c>
      <c r="F1578">
        <v>685974.96439800004</v>
      </c>
      <c r="G1578">
        <v>2</v>
      </c>
      <c r="H1578">
        <v>50</v>
      </c>
      <c r="I1578" t="s">
        <v>33</v>
      </c>
      <c r="J1578">
        <v>2</v>
      </c>
      <c r="K1578">
        <v>9</v>
      </c>
      <c r="L1578" t="s">
        <v>27</v>
      </c>
      <c r="M1578">
        <v>5</v>
      </c>
      <c r="N1578">
        <v>1696150</v>
      </c>
      <c r="O1578" t="s">
        <v>769</v>
      </c>
      <c r="P1578">
        <v>1995</v>
      </c>
      <c r="Q1578" t="s">
        <v>770</v>
      </c>
      <c r="R1578" s="5">
        <v>239391</v>
      </c>
      <c r="S1578">
        <v>82.379417000000004</v>
      </c>
      <c r="T1578">
        <v>53</v>
      </c>
      <c r="U1578">
        <v>530103</v>
      </c>
      <c r="V1578" t="str">
        <f t="shared" si="48"/>
        <v>dm-53-01-03</v>
      </c>
      <c r="W1578">
        <f t="shared" si="49"/>
        <v>22</v>
      </c>
    </row>
    <row r="1579" spans="1:23" x14ac:dyDescent="0.2">
      <c r="A1579" t="s">
        <v>11727</v>
      </c>
      <c r="B1579" s="1">
        <v>42866.34652777778</v>
      </c>
      <c r="C1579" s="4">
        <v>11</v>
      </c>
      <c r="D1579">
        <v>2017</v>
      </c>
      <c r="E1579">
        <v>1538001.8185699999</v>
      </c>
      <c r="F1579">
        <v>698374.12753699999</v>
      </c>
      <c r="G1579">
        <v>1</v>
      </c>
      <c r="H1579">
        <v>200</v>
      </c>
      <c r="I1579" t="s">
        <v>26</v>
      </c>
      <c r="J1579">
        <v>2</v>
      </c>
      <c r="K1579">
        <v>9</v>
      </c>
      <c r="L1579" t="s">
        <v>27</v>
      </c>
      <c r="M1579">
        <v>5</v>
      </c>
      <c r="N1579">
        <v>1401996</v>
      </c>
      <c r="O1579" t="s">
        <v>898</v>
      </c>
      <c r="P1579">
        <v>2008</v>
      </c>
      <c r="Q1579" t="s">
        <v>3182</v>
      </c>
      <c r="R1579" s="5">
        <v>238497</v>
      </c>
      <c r="S1579">
        <v>377.32469900000001</v>
      </c>
      <c r="T1579">
        <v>53</v>
      </c>
      <c r="U1579">
        <v>530402</v>
      </c>
      <c r="V1579" t="str">
        <f t="shared" si="48"/>
        <v>dm-53-04-02</v>
      </c>
      <c r="W1579">
        <f t="shared" si="49"/>
        <v>9</v>
      </c>
    </row>
    <row r="1580" spans="1:23" x14ac:dyDescent="0.2">
      <c r="A1580" t="s">
        <v>11733</v>
      </c>
      <c r="B1580" s="1">
        <v>42897.367361111108</v>
      </c>
      <c r="C1580" s="4">
        <v>11</v>
      </c>
      <c r="D1580">
        <v>2017</v>
      </c>
      <c r="E1580">
        <v>1529827.7717500001</v>
      </c>
      <c r="F1580">
        <v>683622.77992899995</v>
      </c>
      <c r="G1580">
        <v>1</v>
      </c>
      <c r="H1580">
        <v>300</v>
      </c>
      <c r="I1580" t="s">
        <v>26</v>
      </c>
      <c r="J1580">
        <v>2</v>
      </c>
      <c r="K1580">
        <v>9</v>
      </c>
      <c r="L1580" t="s">
        <v>27</v>
      </c>
      <c r="M1580">
        <v>5</v>
      </c>
      <c r="N1580">
        <v>1661615</v>
      </c>
      <c r="O1580" t="s">
        <v>699</v>
      </c>
      <c r="P1580">
        <v>2011</v>
      </c>
      <c r="Q1580" t="s">
        <v>700</v>
      </c>
      <c r="R1580" s="5">
        <v>239309</v>
      </c>
      <c r="S1580">
        <v>13.742134</v>
      </c>
      <c r="T1580">
        <v>53</v>
      </c>
      <c r="U1580">
        <v>530201</v>
      </c>
      <c r="V1580" t="str">
        <f t="shared" si="48"/>
        <v>dm-53-02-01</v>
      </c>
      <c r="W1580">
        <f t="shared" si="49"/>
        <v>6</v>
      </c>
    </row>
    <row r="1581" spans="1:23" x14ac:dyDescent="0.2">
      <c r="A1581" t="s">
        <v>11734</v>
      </c>
      <c r="B1581" s="1">
        <v>42897.418749999997</v>
      </c>
      <c r="C1581" s="4">
        <v>11</v>
      </c>
      <c r="D1581">
        <v>2017</v>
      </c>
      <c r="E1581">
        <v>1528905.09562</v>
      </c>
      <c r="F1581">
        <v>686561.56543199997</v>
      </c>
      <c r="G1581">
        <v>1</v>
      </c>
      <c r="H1581">
        <v>200</v>
      </c>
      <c r="I1581" t="s">
        <v>22</v>
      </c>
      <c r="J1581">
        <v>2</v>
      </c>
      <c r="K1581">
        <v>10</v>
      </c>
      <c r="L1581" t="s">
        <v>27</v>
      </c>
      <c r="M1581">
        <v>1</v>
      </c>
      <c r="N1581">
        <v>177307</v>
      </c>
      <c r="O1581" t="s">
        <v>1057</v>
      </c>
      <c r="P1581">
        <v>1994</v>
      </c>
      <c r="Q1581" t="s">
        <v>1058</v>
      </c>
      <c r="R1581" s="5">
        <v>237990</v>
      </c>
      <c r="S1581">
        <v>47.119123999999999</v>
      </c>
      <c r="T1581">
        <v>53</v>
      </c>
      <c r="U1581">
        <v>530204</v>
      </c>
      <c r="V1581" t="str">
        <f t="shared" si="48"/>
        <v>dm-53-02-04</v>
      </c>
      <c r="W1581">
        <f t="shared" si="49"/>
        <v>23</v>
      </c>
    </row>
    <row r="1582" spans="1:23" x14ac:dyDescent="0.2">
      <c r="A1582" t="s">
        <v>11735</v>
      </c>
      <c r="B1582" s="1">
        <v>42897.647916666669</v>
      </c>
      <c r="C1582" s="4">
        <v>11</v>
      </c>
      <c r="D1582">
        <v>2017</v>
      </c>
      <c r="E1582">
        <v>1525484.0814700001</v>
      </c>
      <c r="F1582">
        <v>692621.77800299996</v>
      </c>
      <c r="G1582">
        <v>1</v>
      </c>
      <c r="H1582">
        <v>300</v>
      </c>
      <c r="I1582" t="s">
        <v>891</v>
      </c>
      <c r="J1582">
        <v>2</v>
      </c>
      <c r="K1582">
        <v>1</v>
      </c>
      <c r="L1582" t="s">
        <v>27</v>
      </c>
      <c r="M1582">
        <v>3</v>
      </c>
      <c r="N1582">
        <v>1989326</v>
      </c>
      <c r="O1582" t="s">
        <v>986</v>
      </c>
      <c r="P1582">
        <v>2003</v>
      </c>
      <c r="Q1582" t="s">
        <v>11736</v>
      </c>
      <c r="R1582" t="s">
        <v>2518</v>
      </c>
      <c r="S1582">
        <v>27.043661</v>
      </c>
      <c r="T1582">
        <v>53</v>
      </c>
      <c r="U1582">
        <v>530801</v>
      </c>
      <c r="V1582" t="str">
        <f t="shared" si="48"/>
        <v>dm-53-08-01</v>
      </c>
      <c r="W1582">
        <f t="shared" si="49"/>
        <v>14</v>
      </c>
    </row>
    <row r="1583" spans="1:23" x14ac:dyDescent="0.2">
      <c r="A1583" t="s">
        <v>11737</v>
      </c>
      <c r="B1583" s="1">
        <v>42927.368750000001</v>
      </c>
      <c r="C1583" s="4">
        <v>11</v>
      </c>
      <c r="D1583">
        <v>2017</v>
      </c>
      <c r="E1583">
        <v>1527904.4373999999</v>
      </c>
      <c r="F1583">
        <v>695908.60528400005</v>
      </c>
      <c r="G1583">
        <v>1</v>
      </c>
      <c r="H1583">
        <v>200</v>
      </c>
      <c r="I1583" t="s">
        <v>22</v>
      </c>
      <c r="J1583">
        <v>2</v>
      </c>
      <c r="K1583">
        <v>9</v>
      </c>
      <c r="L1583" t="s">
        <v>27</v>
      </c>
      <c r="M1583">
        <v>5</v>
      </c>
      <c r="N1583">
        <v>367478</v>
      </c>
      <c r="O1583" t="s">
        <v>1095</v>
      </c>
      <c r="P1583">
        <v>2003</v>
      </c>
      <c r="Q1583" t="s">
        <v>1096</v>
      </c>
      <c r="R1583" s="5">
        <v>239294</v>
      </c>
      <c r="S1583">
        <v>238.90953200000001</v>
      </c>
      <c r="T1583">
        <v>53</v>
      </c>
      <c r="U1583">
        <v>530502</v>
      </c>
      <c r="V1583" t="str">
        <f t="shared" si="48"/>
        <v>dm-53-05-02</v>
      </c>
      <c r="W1583">
        <f t="shared" si="49"/>
        <v>14</v>
      </c>
    </row>
    <row r="1584" spans="1:23" x14ac:dyDescent="0.2">
      <c r="A1584" t="s">
        <v>11746</v>
      </c>
      <c r="B1584" s="1">
        <v>42989.393750000003</v>
      </c>
      <c r="C1584" s="4">
        <v>11</v>
      </c>
      <c r="D1584">
        <v>2017</v>
      </c>
      <c r="E1584">
        <v>1529583.2527600001</v>
      </c>
      <c r="F1584">
        <v>683622.89197</v>
      </c>
      <c r="G1584">
        <v>1</v>
      </c>
      <c r="H1584">
        <v>300</v>
      </c>
      <c r="I1584" t="s">
        <v>26</v>
      </c>
      <c r="J1584">
        <v>2</v>
      </c>
      <c r="K1584">
        <v>9</v>
      </c>
      <c r="L1584" t="s">
        <v>27</v>
      </c>
      <c r="M1584">
        <v>5</v>
      </c>
      <c r="N1584">
        <v>1661116</v>
      </c>
      <c r="O1584" t="s">
        <v>699</v>
      </c>
      <c r="P1584">
        <v>2011</v>
      </c>
      <c r="Q1584" t="s">
        <v>700</v>
      </c>
      <c r="R1584" s="5">
        <v>239308</v>
      </c>
      <c r="S1584">
        <v>104.52431799999999</v>
      </c>
      <c r="T1584">
        <v>53</v>
      </c>
      <c r="U1584">
        <v>530201</v>
      </c>
      <c r="V1584" t="str">
        <f t="shared" si="48"/>
        <v>dm-53-02-01</v>
      </c>
      <c r="W1584">
        <f t="shared" si="49"/>
        <v>6</v>
      </c>
    </row>
    <row r="1585" spans="1:23" x14ac:dyDescent="0.2">
      <c r="A1585" t="s">
        <v>11752</v>
      </c>
      <c r="B1585" s="1">
        <v>43050.533333333333</v>
      </c>
      <c r="C1585" s="4">
        <v>11</v>
      </c>
      <c r="D1585">
        <v>2017</v>
      </c>
      <c r="E1585">
        <v>1529527.6674299999</v>
      </c>
      <c r="F1585">
        <v>686266.45739600004</v>
      </c>
      <c r="G1585">
        <v>1</v>
      </c>
      <c r="H1585">
        <v>150</v>
      </c>
      <c r="I1585" t="s">
        <v>26</v>
      </c>
      <c r="J1585">
        <v>1</v>
      </c>
      <c r="K1585">
        <v>9</v>
      </c>
      <c r="L1585" t="s">
        <v>27</v>
      </c>
      <c r="M1585">
        <v>5</v>
      </c>
      <c r="N1585">
        <v>1752918</v>
      </c>
      <c r="O1585" t="s">
        <v>969</v>
      </c>
      <c r="P1585">
        <v>2007</v>
      </c>
      <c r="Q1585" t="s">
        <v>4586</v>
      </c>
      <c r="R1585" s="5">
        <v>240105</v>
      </c>
      <c r="S1585">
        <v>720.68543199999999</v>
      </c>
      <c r="T1585">
        <v>53</v>
      </c>
      <c r="U1585">
        <v>530204</v>
      </c>
      <c r="V1585" t="str">
        <f t="shared" si="48"/>
        <v>dm-53-02-04</v>
      </c>
      <c r="W1585">
        <f t="shared" si="49"/>
        <v>10</v>
      </c>
    </row>
    <row r="1586" spans="1:23" x14ac:dyDescent="0.2">
      <c r="A1586" t="s">
        <v>11754</v>
      </c>
      <c r="B1586" s="1">
        <v>43080.439583333333</v>
      </c>
      <c r="C1586" s="4">
        <v>11</v>
      </c>
      <c r="D1586">
        <v>2017</v>
      </c>
      <c r="E1586">
        <v>1526826.2170899999</v>
      </c>
      <c r="F1586">
        <v>686870.314701</v>
      </c>
      <c r="G1586">
        <v>1</v>
      </c>
      <c r="H1586">
        <v>150</v>
      </c>
      <c r="I1586" t="s">
        <v>22</v>
      </c>
      <c r="J1586">
        <v>2</v>
      </c>
      <c r="K1586">
        <v>9</v>
      </c>
      <c r="L1586" t="s">
        <v>27</v>
      </c>
      <c r="M1586">
        <v>5</v>
      </c>
      <c r="N1586">
        <v>480466</v>
      </c>
      <c r="O1586" t="s">
        <v>3387</v>
      </c>
      <c r="P1586">
        <v>1999</v>
      </c>
      <c r="Q1586" t="s">
        <v>10803</v>
      </c>
      <c r="R1586" s="5">
        <v>237637</v>
      </c>
      <c r="S1586">
        <v>120.443009</v>
      </c>
      <c r="T1586">
        <v>53</v>
      </c>
      <c r="U1586">
        <v>530604</v>
      </c>
      <c r="V1586" t="str">
        <f t="shared" si="48"/>
        <v>dm-53-06-04</v>
      </c>
      <c r="W1586">
        <f t="shared" si="49"/>
        <v>18</v>
      </c>
    </row>
    <row r="1587" spans="1:23" x14ac:dyDescent="0.2">
      <c r="A1587" t="s">
        <v>11755</v>
      </c>
      <c r="B1587" s="1">
        <v>43080.560416666667</v>
      </c>
      <c r="C1587" s="4">
        <v>11</v>
      </c>
      <c r="D1587">
        <v>2017</v>
      </c>
      <c r="E1587">
        <v>1524209.8436199999</v>
      </c>
      <c r="F1587">
        <v>688100.43996500003</v>
      </c>
      <c r="G1587">
        <v>1</v>
      </c>
      <c r="H1587">
        <v>100</v>
      </c>
      <c r="I1587" t="s">
        <v>26</v>
      </c>
      <c r="J1587">
        <v>2</v>
      </c>
      <c r="K1587">
        <v>9</v>
      </c>
      <c r="L1587" t="s">
        <v>27</v>
      </c>
      <c r="M1587">
        <v>5</v>
      </c>
      <c r="N1587">
        <v>72556</v>
      </c>
      <c r="O1587" t="s">
        <v>832</v>
      </c>
      <c r="P1587">
        <v>2004</v>
      </c>
      <c r="Q1587" t="s">
        <v>2102</v>
      </c>
      <c r="R1587" t="s">
        <v>2518</v>
      </c>
      <c r="S1587">
        <v>159.23218900000001</v>
      </c>
      <c r="T1587">
        <v>53</v>
      </c>
      <c r="U1587">
        <v>530605</v>
      </c>
      <c r="V1587" t="str">
        <f t="shared" si="48"/>
        <v>dm-53-06-05</v>
      </c>
      <c r="W1587">
        <f t="shared" si="49"/>
        <v>13</v>
      </c>
    </row>
    <row r="1588" spans="1:23" x14ac:dyDescent="0.2">
      <c r="A1588" t="s">
        <v>11756</v>
      </c>
      <c r="B1588" t="s">
        <v>11757</v>
      </c>
      <c r="C1588" s="4">
        <v>11</v>
      </c>
      <c r="D1588">
        <v>2017</v>
      </c>
      <c r="E1588">
        <v>1531493.0286300001</v>
      </c>
      <c r="F1588">
        <v>692551.17851700005</v>
      </c>
      <c r="G1588">
        <v>1</v>
      </c>
      <c r="H1588">
        <v>150</v>
      </c>
      <c r="I1588" t="s">
        <v>22</v>
      </c>
      <c r="J1588">
        <v>2</v>
      </c>
      <c r="K1588">
        <v>9</v>
      </c>
      <c r="L1588" t="s">
        <v>27</v>
      </c>
      <c r="M1588">
        <v>5</v>
      </c>
      <c r="N1588">
        <v>1802353</v>
      </c>
      <c r="O1588" t="s">
        <v>1240</v>
      </c>
      <c r="P1588">
        <v>2013</v>
      </c>
      <c r="Q1588" t="s">
        <v>1241</v>
      </c>
      <c r="R1588" s="5">
        <v>240164</v>
      </c>
      <c r="S1588">
        <v>259.12080600000002</v>
      </c>
      <c r="T1588">
        <v>53</v>
      </c>
      <c r="U1588">
        <v>530304</v>
      </c>
      <c r="V1588" t="str">
        <f t="shared" si="48"/>
        <v>dm-53-03-04</v>
      </c>
      <c r="W1588">
        <f t="shared" si="49"/>
        <v>4</v>
      </c>
    </row>
    <row r="1589" spans="1:23" x14ac:dyDescent="0.2">
      <c r="A1589" t="s">
        <v>11758</v>
      </c>
      <c r="B1589" t="s">
        <v>11759</v>
      </c>
      <c r="C1589" s="4">
        <v>11</v>
      </c>
      <c r="D1589">
        <v>2017</v>
      </c>
      <c r="E1589">
        <v>1527827.6651699999</v>
      </c>
      <c r="F1589">
        <v>690866.74488300004</v>
      </c>
      <c r="G1589">
        <v>1</v>
      </c>
      <c r="H1589">
        <v>300</v>
      </c>
      <c r="I1589" t="s">
        <v>22</v>
      </c>
      <c r="J1589">
        <v>2</v>
      </c>
      <c r="K1589">
        <v>10</v>
      </c>
      <c r="L1589" t="s">
        <v>27</v>
      </c>
      <c r="M1589">
        <v>5</v>
      </c>
      <c r="N1589">
        <v>55869</v>
      </c>
      <c r="O1589" t="s">
        <v>743</v>
      </c>
      <c r="P1589">
        <v>1998</v>
      </c>
      <c r="Q1589" t="s">
        <v>744</v>
      </c>
      <c r="R1589" s="5">
        <v>239717</v>
      </c>
      <c r="S1589">
        <v>204.015263</v>
      </c>
      <c r="T1589">
        <v>53</v>
      </c>
      <c r="U1589">
        <v>530801</v>
      </c>
      <c r="V1589" t="str">
        <f t="shared" si="48"/>
        <v>dm-53-08-01</v>
      </c>
      <c r="W1589">
        <f t="shared" si="49"/>
        <v>19</v>
      </c>
    </row>
    <row r="1590" spans="1:23" x14ac:dyDescent="0.2">
      <c r="A1590" t="s">
        <v>11760</v>
      </c>
      <c r="B1590" t="s">
        <v>11761</v>
      </c>
      <c r="C1590" s="4">
        <v>11</v>
      </c>
      <c r="D1590">
        <v>2017</v>
      </c>
      <c r="E1590">
        <v>1531158.4238400001</v>
      </c>
      <c r="F1590">
        <v>683678.74705899996</v>
      </c>
      <c r="G1590">
        <v>1</v>
      </c>
      <c r="H1590">
        <v>300</v>
      </c>
      <c r="I1590" t="s">
        <v>22</v>
      </c>
      <c r="J1590">
        <v>2</v>
      </c>
      <c r="K1590">
        <v>9</v>
      </c>
      <c r="L1590" t="s">
        <v>27</v>
      </c>
      <c r="M1590">
        <v>5</v>
      </c>
      <c r="N1590">
        <v>676772</v>
      </c>
      <c r="O1590" t="s">
        <v>27</v>
      </c>
      <c r="P1590">
        <v>2013</v>
      </c>
      <c r="Q1590" t="s">
        <v>1090</v>
      </c>
      <c r="R1590" s="5">
        <v>239857</v>
      </c>
      <c r="S1590">
        <v>583.14553599999999</v>
      </c>
      <c r="T1590">
        <v>53</v>
      </c>
      <c r="U1590">
        <v>530105</v>
      </c>
      <c r="V1590" t="str">
        <f t="shared" si="48"/>
        <v>dm-53-01-05</v>
      </c>
      <c r="W1590">
        <f t="shared" si="49"/>
        <v>4</v>
      </c>
    </row>
    <row r="1591" spans="1:23" x14ac:dyDescent="0.2">
      <c r="A1591" t="s">
        <v>11764</v>
      </c>
      <c r="B1591" t="s">
        <v>11765</v>
      </c>
      <c r="C1591" s="4">
        <v>11</v>
      </c>
      <c r="D1591">
        <v>2017</v>
      </c>
      <c r="E1591">
        <v>1531345.9682100001</v>
      </c>
      <c r="F1591">
        <v>693262.05054299999</v>
      </c>
      <c r="G1591">
        <v>1</v>
      </c>
      <c r="H1591">
        <v>300</v>
      </c>
      <c r="I1591" t="s">
        <v>22</v>
      </c>
      <c r="J1591">
        <v>2</v>
      </c>
      <c r="K1591">
        <v>10</v>
      </c>
      <c r="L1591" t="s">
        <v>27</v>
      </c>
      <c r="M1591">
        <v>5</v>
      </c>
      <c r="N1591">
        <v>232855</v>
      </c>
      <c r="O1591" t="s">
        <v>868</v>
      </c>
      <c r="P1591">
        <v>1998</v>
      </c>
      <c r="Q1591" t="s">
        <v>869</v>
      </c>
      <c r="R1591" s="5">
        <v>239926</v>
      </c>
      <c r="S1591">
        <v>353.77423299999998</v>
      </c>
      <c r="T1591">
        <v>53</v>
      </c>
      <c r="U1591">
        <v>530304</v>
      </c>
      <c r="V1591" t="str">
        <f t="shared" si="48"/>
        <v>dm-53-03-04</v>
      </c>
      <c r="W1591">
        <f t="shared" si="49"/>
        <v>19</v>
      </c>
    </row>
    <row r="1592" spans="1:23" x14ac:dyDescent="0.2">
      <c r="A1592" t="s">
        <v>11766</v>
      </c>
      <c r="B1592" t="s">
        <v>11767</v>
      </c>
      <c r="C1592" s="4">
        <v>11</v>
      </c>
      <c r="D1592">
        <v>2017</v>
      </c>
      <c r="E1592">
        <v>1531385.2689199999</v>
      </c>
      <c r="F1592">
        <v>692612.09262100002</v>
      </c>
      <c r="G1592">
        <v>1</v>
      </c>
      <c r="H1592">
        <v>150</v>
      </c>
      <c r="I1592" t="s">
        <v>22</v>
      </c>
      <c r="J1592">
        <v>2</v>
      </c>
      <c r="K1592">
        <v>9</v>
      </c>
      <c r="L1592" t="s">
        <v>27</v>
      </c>
      <c r="M1592">
        <v>5</v>
      </c>
      <c r="N1592">
        <v>1802353</v>
      </c>
      <c r="O1592" t="s">
        <v>1240</v>
      </c>
      <c r="P1592">
        <v>2013</v>
      </c>
      <c r="Q1592" t="s">
        <v>1241</v>
      </c>
      <c r="R1592" s="5">
        <v>240164</v>
      </c>
      <c r="S1592">
        <v>259.12080600000002</v>
      </c>
      <c r="T1592">
        <v>53</v>
      </c>
      <c r="U1592">
        <v>530304</v>
      </c>
      <c r="V1592" t="str">
        <f t="shared" si="48"/>
        <v>dm-53-03-04</v>
      </c>
      <c r="W1592">
        <f t="shared" si="49"/>
        <v>4</v>
      </c>
    </row>
    <row r="1593" spans="1:23" x14ac:dyDescent="0.2">
      <c r="A1593" t="s">
        <v>11770</v>
      </c>
      <c r="B1593" t="s">
        <v>11771</v>
      </c>
      <c r="C1593" s="4">
        <v>11</v>
      </c>
      <c r="D1593">
        <v>2017</v>
      </c>
      <c r="E1593">
        <v>1524660.5253699999</v>
      </c>
      <c r="F1593">
        <v>685301.44344299997</v>
      </c>
      <c r="G1593">
        <v>1</v>
      </c>
      <c r="H1593">
        <v>100</v>
      </c>
      <c r="I1593" t="s">
        <v>26</v>
      </c>
      <c r="J1593">
        <v>1</v>
      </c>
      <c r="K1593">
        <v>9</v>
      </c>
      <c r="L1593" t="s">
        <v>27</v>
      </c>
      <c r="M1593">
        <v>5</v>
      </c>
      <c r="N1593">
        <v>2051271</v>
      </c>
      <c r="O1593" t="s">
        <v>27</v>
      </c>
      <c r="P1593">
        <v>1974</v>
      </c>
      <c r="Q1593" t="s">
        <v>1177</v>
      </c>
      <c r="R1593" t="s">
        <v>2518</v>
      </c>
      <c r="S1593">
        <v>257.642315</v>
      </c>
      <c r="T1593">
        <v>53</v>
      </c>
      <c r="U1593">
        <v>530601</v>
      </c>
      <c r="V1593" t="str">
        <f t="shared" si="48"/>
        <v>dm-53-06-01</v>
      </c>
      <c r="W1593">
        <f t="shared" si="49"/>
        <v>43</v>
      </c>
    </row>
    <row r="1594" spans="1:23" x14ac:dyDescent="0.2">
      <c r="A1594" t="s">
        <v>11786</v>
      </c>
      <c r="B1594" t="s">
        <v>11787</v>
      </c>
      <c r="C1594" s="4">
        <v>11</v>
      </c>
      <c r="D1594">
        <v>2017</v>
      </c>
      <c r="E1594">
        <v>1532885.1415200001</v>
      </c>
      <c r="F1594">
        <v>701881.31654599996</v>
      </c>
      <c r="G1594">
        <v>1</v>
      </c>
      <c r="H1594">
        <v>300</v>
      </c>
      <c r="I1594" t="s">
        <v>26</v>
      </c>
      <c r="J1594">
        <v>2</v>
      </c>
      <c r="K1594">
        <v>9</v>
      </c>
      <c r="L1594" t="s">
        <v>27</v>
      </c>
      <c r="M1594">
        <v>5</v>
      </c>
      <c r="N1594">
        <v>423481</v>
      </c>
      <c r="O1594" t="s">
        <v>7924</v>
      </c>
      <c r="P1594">
        <v>2002</v>
      </c>
      <c r="Q1594" t="s">
        <v>7925</v>
      </c>
      <c r="R1594" s="5">
        <v>239160</v>
      </c>
      <c r="S1594">
        <v>139.13899900000001</v>
      </c>
      <c r="T1594">
        <v>53</v>
      </c>
      <c r="U1594">
        <v>530402</v>
      </c>
      <c r="V1594" t="str">
        <f t="shared" si="48"/>
        <v>dm-53-04-02</v>
      </c>
      <c r="W1594">
        <f t="shared" si="49"/>
        <v>15</v>
      </c>
    </row>
    <row r="1595" spans="1:23" x14ac:dyDescent="0.2">
      <c r="A1595" t="s">
        <v>11790</v>
      </c>
      <c r="B1595" t="s">
        <v>11791</v>
      </c>
      <c r="C1595" s="4">
        <v>11</v>
      </c>
      <c r="D1595">
        <v>2017</v>
      </c>
      <c r="E1595">
        <v>1525549.2504199999</v>
      </c>
      <c r="F1595">
        <v>688169.25069899997</v>
      </c>
      <c r="G1595">
        <v>1</v>
      </c>
      <c r="H1595">
        <v>300</v>
      </c>
      <c r="I1595" t="s">
        <v>26</v>
      </c>
      <c r="J1595">
        <v>1</v>
      </c>
      <c r="K1595">
        <v>9</v>
      </c>
      <c r="L1595" t="s">
        <v>27</v>
      </c>
      <c r="M1595">
        <v>5</v>
      </c>
      <c r="N1595">
        <v>1476980</v>
      </c>
      <c r="O1595" t="s">
        <v>710</v>
      </c>
      <c r="P1595">
        <v>2008</v>
      </c>
      <c r="Q1595" t="s">
        <v>711</v>
      </c>
      <c r="R1595" s="5">
        <v>238778</v>
      </c>
      <c r="S1595">
        <v>148.84802300000001</v>
      </c>
      <c r="T1595">
        <v>53</v>
      </c>
      <c r="U1595">
        <v>530605</v>
      </c>
      <c r="V1595" t="str">
        <f t="shared" si="48"/>
        <v>dm-53-06-05</v>
      </c>
      <c r="W1595">
        <f t="shared" si="49"/>
        <v>9</v>
      </c>
    </row>
    <row r="1596" spans="1:23" x14ac:dyDescent="0.2">
      <c r="A1596" t="s">
        <v>11792</v>
      </c>
      <c r="B1596" t="s">
        <v>11793</v>
      </c>
      <c r="C1596" s="4">
        <v>11</v>
      </c>
      <c r="D1596">
        <v>2017</v>
      </c>
      <c r="E1596">
        <v>1524924.1051700001</v>
      </c>
      <c r="F1596">
        <v>697224.39866199996</v>
      </c>
      <c r="G1596">
        <v>1</v>
      </c>
      <c r="H1596">
        <v>200</v>
      </c>
      <c r="I1596" t="s">
        <v>22</v>
      </c>
      <c r="J1596">
        <v>2</v>
      </c>
      <c r="K1596">
        <v>10</v>
      </c>
      <c r="L1596" t="s">
        <v>27</v>
      </c>
      <c r="M1596">
        <v>1</v>
      </c>
      <c r="N1596">
        <v>2051381</v>
      </c>
      <c r="O1596" t="s">
        <v>789</v>
      </c>
      <c r="P1596">
        <v>2003</v>
      </c>
      <c r="Q1596" t="s">
        <v>820</v>
      </c>
      <c r="R1596" s="5">
        <v>240275</v>
      </c>
      <c r="S1596">
        <v>1349.6208810000001</v>
      </c>
      <c r="T1596">
        <v>53</v>
      </c>
      <c r="U1596">
        <v>530902</v>
      </c>
      <c r="V1596" t="str">
        <f t="shared" si="48"/>
        <v>dm-53-09-02</v>
      </c>
      <c r="W1596">
        <f t="shared" si="49"/>
        <v>14</v>
      </c>
    </row>
    <row r="1597" spans="1:23" x14ac:dyDescent="0.2">
      <c r="A1597" t="s">
        <v>11794</v>
      </c>
      <c r="B1597" t="s">
        <v>11795</v>
      </c>
      <c r="C1597" s="4">
        <v>11</v>
      </c>
      <c r="D1597">
        <v>2017</v>
      </c>
      <c r="E1597">
        <v>1525329.35139</v>
      </c>
      <c r="F1597">
        <v>686567.38458800002</v>
      </c>
      <c r="G1597">
        <v>1</v>
      </c>
      <c r="H1597">
        <v>300</v>
      </c>
      <c r="I1597" t="s">
        <v>26</v>
      </c>
      <c r="J1597">
        <v>1</v>
      </c>
      <c r="K1597">
        <v>9</v>
      </c>
      <c r="L1597" t="s">
        <v>27</v>
      </c>
      <c r="M1597">
        <v>5</v>
      </c>
      <c r="N1597">
        <v>59329</v>
      </c>
      <c r="O1597" t="s">
        <v>11796</v>
      </c>
      <c r="P1597">
        <v>1996</v>
      </c>
      <c r="Q1597" t="s">
        <v>11797</v>
      </c>
      <c r="R1597" t="s">
        <v>2518</v>
      </c>
      <c r="S1597">
        <v>1044.281982</v>
      </c>
      <c r="T1597">
        <v>53</v>
      </c>
      <c r="U1597">
        <v>530606</v>
      </c>
      <c r="V1597" t="str">
        <f t="shared" si="48"/>
        <v>dm-53-06-06</v>
      </c>
      <c r="W1597">
        <f t="shared" si="49"/>
        <v>21</v>
      </c>
    </row>
    <row r="1598" spans="1:23" x14ac:dyDescent="0.2">
      <c r="A1598" t="s">
        <v>11812</v>
      </c>
      <c r="B1598" t="s">
        <v>11813</v>
      </c>
      <c r="C1598" s="4">
        <v>11</v>
      </c>
      <c r="D1598">
        <v>2017</v>
      </c>
      <c r="E1598">
        <v>1530076.85207</v>
      </c>
      <c r="F1598">
        <v>686566.64008799999</v>
      </c>
      <c r="G1598">
        <v>1</v>
      </c>
      <c r="H1598">
        <v>200</v>
      </c>
      <c r="I1598" t="s">
        <v>22</v>
      </c>
      <c r="J1598">
        <v>2</v>
      </c>
      <c r="K1598">
        <v>9</v>
      </c>
      <c r="L1598" t="s">
        <v>27</v>
      </c>
      <c r="M1598">
        <v>5</v>
      </c>
      <c r="N1598">
        <v>2049842</v>
      </c>
      <c r="O1598" t="s">
        <v>1057</v>
      </c>
      <c r="P1598">
        <v>1994</v>
      </c>
      <c r="Q1598" t="s">
        <v>1058</v>
      </c>
      <c r="R1598" s="5">
        <v>240108</v>
      </c>
      <c r="S1598">
        <v>228.650261</v>
      </c>
      <c r="T1598">
        <v>53</v>
      </c>
      <c r="U1598">
        <v>530204</v>
      </c>
      <c r="V1598" t="str">
        <f t="shared" si="48"/>
        <v>dm-53-02-04</v>
      </c>
      <c r="W1598">
        <f t="shared" si="49"/>
        <v>23</v>
      </c>
    </row>
    <row r="1599" spans="1:23" x14ac:dyDescent="0.2">
      <c r="A1599" t="s">
        <v>11822</v>
      </c>
      <c r="B1599" t="s">
        <v>11823</v>
      </c>
      <c r="C1599" s="4">
        <v>11</v>
      </c>
      <c r="D1599">
        <v>2017</v>
      </c>
      <c r="E1599">
        <v>1529959.7118500001</v>
      </c>
      <c r="F1599">
        <v>686555.69936600002</v>
      </c>
      <c r="G1599">
        <v>1</v>
      </c>
      <c r="H1599">
        <v>200</v>
      </c>
      <c r="I1599" t="s">
        <v>22</v>
      </c>
      <c r="J1599">
        <v>2</v>
      </c>
      <c r="K1599">
        <v>10</v>
      </c>
      <c r="L1599" t="s">
        <v>27</v>
      </c>
      <c r="M1599">
        <v>5</v>
      </c>
      <c r="N1599">
        <v>2049842</v>
      </c>
      <c r="O1599" t="s">
        <v>1057</v>
      </c>
      <c r="P1599">
        <v>1994</v>
      </c>
      <c r="Q1599" t="s">
        <v>1058</v>
      </c>
      <c r="R1599" s="5">
        <v>240108</v>
      </c>
      <c r="S1599">
        <v>228.650261</v>
      </c>
      <c r="T1599">
        <v>53</v>
      </c>
      <c r="U1599">
        <v>530204</v>
      </c>
      <c r="V1599" t="str">
        <f t="shared" si="48"/>
        <v>dm-53-02-04</v>
      </c>
      <c r="W1599">
        <f t="shared" si="49"/>
        <v>23</v>
      </c>
    </row>
    <row r="1600" spans="1:23" x14ac:dyDescent="0.2">
      <c r="A1600" t="s">
        <v>11828</v>
      </c>
      <c r="B1600" t="s">
        <v>11829</v>
      </c>
      <c r="C1600" s="4">
        <v>11</v>
      </c>
      <c r="D1600">
        <v>2017</v>
      </c>
      <c r="E1600">
        <v>1527752.90499</v>
      </c>
      <c r="F1600">
        <v>687948.15464700002</v>
      </c>
      <c r="G1600">
        <v>1</v>
      </c>
      <c r="H1600">
        <v>300</v>
      </c>
      <c r="I1600" t="s">
        <v>26</v>
      </c>
      <c r="J1600">
        <v>2</v>
      </c>
      <c r="K1600">
        <v>9</v>
      </c>
      <c r="L1600" t="s">
        <v>27</v>
      </c>
      <c r="M1600">
        <v>5</v>
      </c>
      <c r="N1600">
        <v>196631</v>
      </c>
      <c r="O1600" t="s">
        <v>825</v>
      </c>
      <c r="P1600">
        <v>2002</v>
      </c>
      <c r="Q1600" t="s">
        <v>826</v>
      </c>
      <c r="R1600" s="5">
        <v>239813</v>
      </c>
      <c r="S1600">
        <v>389.85370399999999</v>
      </c>
      <c r="T1600">
        <v>53</v>
      </c>
      <c r="U1600">
        <v>530801</v>
      </c>
      <c r="V1600" t="str">
        <f t="shared" ref="V1600:V1635" si="50">"dm-"&amp;TEXT(U1600,"00-00-00")</f>
        <v>dm-53-08-01</v>
      </c>
      <c r="W1600">
        <f t="shared" si="49"/>
        <v>15</v>
      </c>
    </row>
    <row r="1601" spans="1:23" x14ac:dyDescent="0.2">
      <c r="A1601" t="s">
        <v>11851</v>
      </c>
      <c r="B1601" t="s">
        <v>11852</v>
      </c>
      <c r="C1601" s="4">
        <v>11</v>
      </c>
      <c r="D1601">
        <v>2017</v>
      </c>
      <c r="E1601">
        <v>1527365.13047</v>
      </c>
      <c r="F1601">
        <v>703397.95606400003</v>
      </c>
      <c r="G1601">
        <v>3</v>
      </c>
      <c r="H1601">
        <v>300</v>
      </c>
      <c r="I1601" t="s">
        <v>22</v>
      </c>
      <c r="J1601">
        <v>2</v>
      </c>
      <c r="K1601">
        <v>8</v>
      </c>
      <c r="L1601" t="s">
        <v>8966</v>
      </c>
      <c r="M1601">
        <v>5</v>
      </c>
      <c r="N1601">
        <v>401935</v>
      </c>
      <c r="O1601" t="s">
        <v>789</v>
      </c>
      <c r="P1601">
        <v>2003</v>
      </c>
      <c r="Q1601" t="s">
        <v>790</v>
      </c>
      <c r="R1601" s="5">
        <v>238316</v>
      </c>
      <c r="S1601">
        <v>1198.989247</v>
      </c>
      <c r="T1601">
        <v>53</v>
      </c>
      <c r="U1601">
        <v>530507</v>
      </c>
      <c r="V1601" t="str">
        <f t="shared" si="50"/>
        <v>dm-53-05-07</v>
      </c>
      <c r="W1601">
        <f t="shared" si="49"/>
        <v>14</v>
      </c>
    </row>
    <row r="1602" spans="1:23" x14ac:dyDescent="0.2">
      <c r="A1602" t="s">
        <v>11853</v>
      </c>
      <c r="B1602" t="s">
        <v>11854</v>
      </c>
      <c r="C1602" s="4">
        <v>11</v>
      </c>
      <c r="D1602">
        <v>2017</v>
      </c>
      <c r="E1602">
        <v>1537535.70025</v>
      </c>
      <c r="F1602">
        <v>686150.89168899995</v>
      </c>
      <c r="G1602">
        <v>1</v>
      </c>
      <c r="H1602">
        <v>100</v>
      </c>
      <c r="I1602" t="s">
        <v>26</v>
      </c>
      <c r="J1602">
        <v>2</v>
      </c>
      <c r="K1602">
        <v>9</v>
      </c>
      <c r="L1602" t="s">
        <v>27</v>
      </c>
      <c r="M1602">
        <v>3</v>
      </c>
      <c r="N1602">
        <v>1802590</v>
      </c>
      <c r="O1602" t="s">
        <v>1240</v>
      </c>
      <c r="P1602">
        <v>2013</v>
      </c>
      <c r="Q1602" t="s">
        <v>8028</v>
      </c>
      <c r="R1602" s="5">
        <v>240168</v>
      </c>
      <c r="S1602">
        <v>280.22116</v>
      </c>
      <c r="T1602">
        <v>53</v>
      </c>
      <c r="U1602">
        <v>530101</v>
      </c>
      <c r="V1602" t="str">
        <f t="shared" si="50"/>
        <v>dm-53-01-01</v>
      </c>
      <c r="W1602">
        <f t="shared" si="49"/>
        <v>4</v>
      </c>
    </row>
    <row r="1603" spans="1:23" x14ac:dyDescent="0.2">
      <c r="A1603" t="s">
        <v>11855</v>
      </c>
      <c r="B1603" t="s">
        <v>11856</v>
      </c>
      <c r="C1603" s="4">
        <v>11</v>
      </c>
      <c r="D1603">
        <v>2017</v>
      </c>
      <c r="E1603">
        <v>1525312.9894000001</v>
      </c>
      <c r="F1603">
        <v>686569.23230300006</v>
      </c>
      <c r="G1603">
        <v>1</v>
      </c>
      <c r="H1603">
        <v>300</v>
      </c>
      <c r="I1603" t="s">
        <v>26</v>
      </c>
      <c r="J1603">
        <v>2</v>
      </c>
      <c r="K1603">
        <v>9</v>
      </c>
      <c r="L1603" t="s">
        <v>27</v>
      </c>
      <c r="M1603">
        <v>3</v>
      </c>
      <c r="N1603">
        <v>59329</v>
      </c>
      <c r="O1603" t="s">
        <v>11796</v>
      </c>
      <c r="P1603">
        <v>1996</v>
      </c>
      <c r="Q1603" t="s">
        <v>11797</v>
      </c>
      <c r="R1603" t="s">
        <v>2518</v>
      </c>
      <c r="S1603">
        <v>1044.281982</v>
      </c>
      <c r="T1603">
        <v>53</v>
      </c>
      <c r="U1603">
        <v>530606</v>
      </c>
      <c r="V1603" t="str">
        <f t="shared" si="50"/>
        <v>dm-53-06-06</v>
      </c>
      <c r="W1603">
        <f t="shared" ref="W1603:W1635" si="51">D1603-P1603</f>
        <v>21</v>
      </c>
    </row>
    <row r="1604" spans="1:23" x14ac:dyDescent="0.2">
      <c r="A1604" t="s">
        <v>11857</v>
      </c>
      <c r="B1604" t="s">
        <v>11858</v>
      </c>
      <c r="C1604" s="4">
        <v>11</v>
      </c>
      <c r="D1604">
        <v>2017</v>
      </c>
      <c r="E1604">
        <v>1532055.30696</v>
      </c>
      <c r="F1604">
        <v>684488.804703</v>
      </c>
      <c r="G1604">
        <v>1</v>
      </c>
      <c r="H1604">
        <v>100</v>
      </c>
      <c r="I1604" t="s">
        <v>26</v>
      </c>
      <c r="J1604">
        <v>2</v>
      </c>
      <c r="K1604">
        <v>9</v>
      </c>
      <c r="L1604" t="s">
        <v>27</v>
      </c>
      <c r="M1604">
        <v>5</v>
      </c>
      <c r="N1604">
        <v>742721</v>
      </c>
      <c r="O1604" t="s">
        <v>782</v>
      </c>
      <c r="P1604">
        <v>2006</v>
      </c>
      <c r="Q1604" t="s">
        <v>11859</v>
      </c>
      <c r="R1604" s="5">
        <v>238670</v>
      </c>
      <c r="S1604">
        <v>138.179644</v>
      </c>
      <c r="T1604">
        <v>53</v>
      </c>
      <c r="U1604">
        <v>530105</v>
      </c>
      <c r="V1604" t="str">
        <f t="shared" si="50"/>
        <v>dm-53-01-05</v>
      </c>
      <c r="W1604">
        <f t="shared" si="51"/>
        <v>11</v>
      </c>
    </row>
    <row r="1605" spans="1:23" x14ac:dyDescent="0.2">
      <c r="A1605" t="s">
        <v>11872</v>
      </c>
      <c r="B1605" s="1">
        <v>42806.563194444447</v>
      </c>
      <c r="C1605" s="4">
        <v>12</v>
      </c>
      <c r="D1605">
        <v>2017</v>
      </c>
      <c r="E1605">
        <v>1527416.1260800001</v>
      </c>
      <c r="F1605">
        <v>705766.98299799999</v>
      </c>
      <c r="G1605">
        <v>3</v>
      </c>
      <c r="H1605">
        <v>300</v>
      </c>
      <c r="I1605" t="s">
        <v>22</v>
      </c>
      <c r="J1605">
        <v>2</v>
      </c>
      <c r="K1605">
        <v>8</v>
      </c>
      <c r="L1605" t="s">
        <v>27</v>
      </c>
      <c r="M1605">
        <v>5</v>
      </c>
      <c r="N1605">
        <v>52419</v>
      </c>
      <c r="O1605" t="s">
        <v>725</v>
      </c>
      <c r="P1605">
        <v>2004</v>
      </c>
      <c r="Q1605" t="s">
        <v>726</v>
      </c>
      <c r="R1605" t="s">
        <v>2518</v>
      </c>
      <c r="S1605">
        <v>153.54879199999999</v>
      </c>
      <c r="T1605">
        <v>53</v>
      </c>
      <c r="U1605">
        <v>530507</v>
      </c>
      <c r="V1605" t="str">
        <f t="shared" si="50"/>
        <v>dm-53-05-07</v>
      </c>
      <c r="W1605">
        <f t="shared" si="51"/>
        <v>13</v>
      </c>
    </row>
    <row r="1606" spans="1:23" hidden="1" x14ac:dyDescent="0.2">
      <c r="A1606" t="s">
        <v>11873</v>
      </c>
      <c r="B1606" s="1">
        <v>42837.522916666669</v>
      </c>
      <c r="C1606" s="4">
        <v>12</v>
      </c>
      <c r="D1606">
        <v>2017</v>
      </c>
      <c r="E1606">
        <v>1538072.3986200001</v>
      </c>
      <c r="F1606">
        <v>684423.41447099997</v>
      </c>
      <c r="G1606">
        <v>2</v>
      </c>
      <c r="H1606">
        <v>50</v>
      </c>
      <c r="I1606" t="s">
        <v>33</v>
      </c>
      <c r="J1606">
        <v>2</v>
      </c>
      <c r="K1606">
        <v>9</v>
      </c>
      <c r="L1606" t="s">
        <v>27</v>
      </c>
      <c r="M1606">
        <v>3</v>
      </c>
      <c r="N1606">
        <v>349654</v>
      </c>
      <c r="O1606" t="s">
        <v>3563</v>
      </c>
      <c r="P1606">
        <v>2004</v>
      </c>
      <c r="Q1606" t="s">
        <v>3564</v>
      </c>
      <c r="R1606" s="5">
        <v>239310</v>
      </c>
      <c r="S1606">
        <v>84.745688000000001</v>
      </c>
      <c r="T1606">
        <v>53</v>
      </c>
      <c r="U1606">
        <v>530101</v>
      </c>
      <c r="V1606" t="str">
        <f t="shared" si="50"/>
        <v>dm-53-01-01</v>
      </c>
      <c r="W1606">
        <f t="shared" si="51"/>
        <v>13</v>
      </c>
    </row>
    <row r="1607" spans="1:23" x14ac:dyDescent="0.2">
      <c r="A1607" t="s">
        <v>11885</v>
      </c>
      <c r="B1607" s="1">
        <v>42928.425694444442</v>
      </c>
      <c r="C1607" s="4">
        <v>12</v>
      </c>
      <c r="D1607">
        <v>2017</v>
      </c>
      <c r="E1607">
        <v>1527558.44554</v>
      </c>
      <c r="F1607">
        <v>685589.56985700002</v>
      </c>
      <c r="G1607">
        <v>1</v>
      </c>
      <c r="H1607">
        <v>300</v>
      </c>
      <c r="I1607" t="s">
        <v>26</v>
      </c>
      <c r="J1607">
        <v>2</v>
      </c>
      <c r="K1607">
        <v>9</v>
      </c>
      <c r="L1607" t="s">
        <v>27</v>
      </c>
      <c r="M1607">
        <v>5</v>
      </c>
      <c r="N1607">
        <v>977296</v>
      </c>
      <c r="O1607" t="s">
        <v>1207</v>
      </c>
      <c r="P1607">
        <v>2007</v>
      </c>
      <c r="Q1607" t="s">
        <v>1208</v>
      </c>
      <c r="R1607" s="5">
        <v>238188</v>
      </c>
      <c r="S1607">
        <v>219.737908</v>
      </c>
      <c r="T1607">
        <v>53</v>
      </c>
      <c r="U1607">
        <v>530205</v>
      </c>
      <c r="V1607" t="str">
        <f t="shared" si="50"/>
        <v>dm-53-02-05</v>
      </c>
      <c r="W1607">
        <f t="shared" si="51"/>
        <v>10</v>
      </c>
    </row>
    <row r="1608" spans="1:23" x14ac:dyDescent="0.2">
      <c r="A1608" t="s">
        <v>11886</v>
      </c>
      <c r="B1608" s="1">
        <v>42928.953472222223</v>
      </c>
      <c r="C1608" s="4">
        <v>12</v>
      </c>
      <c r="D1608">
        <v>2017</v>
      </c>
      <c r="E1608">
        <v>1528073.3898199999</v>
      </c>
      <c r="F1608">
        <v>695408.95475499996</v>
      </c>
      <c r="G1608">
        <v>3</v>
      </c>
      <c r="H1608">
        <v>200</v>
      </c>
      <c r="I1608" t="s">
        <v>22</v>
      </c>
      <c r="J1608">
        <v>2</v>
      </c>
      <c r="K1608">
        <v>8</v>
      </c>
      <c r="L1608" t="s">
        <v>27</v>
      </c>
      <c r="M1608">
        <v>5</v>
      </c>
      <c r="N1608">
        <v>367431</v>
      </c>
      <c r="O1608" t="s">
        <v>1095</v>
      </c>
      <c r="P1608">
        <v>2003</v>
      </c>
      <c r="Q1608" t="s">
        <v>1096</v>
      </c>
      <c r="R1608" t="s">
        <v>3263</v>
      </c>
      <c r="S1608">
        <v>796.70604200000002</v>
      </c>
      <c r="T1608">
        <v>53</v>
      </c>
      <c r="U1608">
        <v>530502</v>
      </c>
      <c r="V1608" t="str">
        <f t="shared" si="50"/>
        <v>dm-53-05-02</v>
      </c>
      <c r="W1608">
        <f t="shared" si="51"/>
        <v>14</v>
      </c>
    </row>
    <row r="1609" spans="1:23" x14ac:dyDescent="0.2">
      <c r="A1609" t="s">
        <v>11893</v>
      </c>
      <c r="B1609" s="1">
        <v>42990.482638888891</v>
      </c>
      <c r="C1609" s="4">
        <v>12</v>
      </c>
      <c r="D1609">
        <v>2017</v>
      </c>
      <c r="E1609">
        <v>1531314.9582499999</v>
      </c>
      <c r="F1609">
        <v>687224.98232800001</v>
      </c>
      <c r="G1609">
        <v>1</v>
      </c>
      <c r="H1609">
        <v>150</v>
      </c>
      <c r="I1609" t="s">
        <v>26</v>
      </c>
      <c r="J1609">
        <v>2</v>
      </c>
      <c r="K1609">
        <v>9</v>
      </c>
      <c r="L1609" t="s">
        <v>27</v>
      </c>
      <c r="M1609">
        <v>5</v>
      </c>
      <c r="N1609">
        <v>1814731</v>
      </c>
      <c r="O1609">
        <v>3300003534</v>
      </c>
      <c r="P1609">
        <v>2014</v>
      </c>
      <c r="Q1609" t="s">
        <v>3411</v>
      </c>
      <c r="R1609" s="5">
        <v>240261</v>
      </c>
      <c r="S1609">
        <v>175.508048</v>
      </c>
      <c r="T1609">
        <v>53</v>
      </c>
      <c r="U1609">
        <v>530204</v>
      </c>
      <c r="V1609" t="str">
        <f t="shared" si="50"/>
        <v>dm-53-02-04</v>
      </c>
      <c r="W1609">
        <f t="shared" si="51"/>
        <v>3</v>
      </c>
    </row>
    <row r="1610" spans="1:23" x14ac:dyDescent="0.2">
      <c r="A1610" t="s">
        <v>11894</v>
      </c>
      <c r="B1610" s="1">
        <v>42990.806944444441</v>
      </c>
      <c r="C1610" s="4">
        <v>12</v>
      </c>
      <c r="D1610">
        <v>2017</v>
      </c>
      <c r="E1610">
        <v>1527428.2263</v>
      </c>
      <c r="F1610">
        <v>705841.61132599995</v>
      </c>
      <c r="G1610">
        <v>1</v>
      </c>
      <c r="H1610">
        <v>300</v>
      </c>
      <c r="I1610" t="s">
        <v>891</v>
      </c>
      <c r="J1610">
        <v>2</v>
      </c>
      <c r="K1610">
        <v>1</v>
      </c>
      <c r="L1610" t="s">
        <v>11895</v>
      </c>
      <c r="M1610">
        <v>3</v>
      </c>
      <c r="N1610">
        <v>11511</v>
      </c>
      <c r="O1610" t="s">
        <v>725</v>
      </c>
      <c r="P1610">
        <v>2004</v>
      </c>
      <c r="Q1610" t="s">
        <v>11896</v>
      </c>
      <c r="R1610" t="s">
        <v>2518</v>
      </c>
      <c r="S1610">
        <v>52.781399999999998</v>
      </c>
      <c r="T1610">
        <v>53</v>
      </c>
      <c r="U1610">
        <v>530507</v>
      </c>
      <c r="V1610" t="str">
        <f t="shared" si="50"/>
        <v>dm-53-05-07</v>
      </c>
      <c r="W1610">
        <f t="shared" si="51"/>
        <v>13</v>
      </c>
    </row>
    <row r="1611" spans="1:23" x14ac:dyDescent="0.2">
      <c r="A1611" t="s">
        <v>11897</v>
      </c>
      <c r="B1611" s="1">
        <v>43020.332638888889</v>
      </c>
      <c r="C1611" s="4">
        <v>12</v>
      </c>
      <c r="D1611">
        <v>2017</v>
      </c>
      <c r="E1611">
        <v>1539187.79911</v>
      </c>
      <c r="F1611">
        <v>698835.37819700001</v>
      </c>
      <c r="G1611">
        <v>3</v>
      </c>
      <c r="H1611">
        <v>200</v>
      </c>
      <c r="I1611" t="s">
        <v>26</v>
      </c>
      <c r="J1611">
        <v>2</v>
      </c>
      <c r="K1611">
        <v>9</v>
      </c>
      <c r="L1611" t="s">
        <v>27</v>
      </c>
      <c r="M1611">
        <v>5</v>
      </c>
      <c r="N1611">
        <v>1858190</v>
      </c>
      <c r="O1611" t="s">
        <v>10371</v>
      </c>
      <c r="P1611">
        <v>2015</v>
      </c>
      <c r="Q1611" t="s">
        <v>11898</v>
      </c>
      <c r="R1611" t="s">
        <v>2518</v>
      </c>
      <c r="S1611">
        <v>485.18904900000001</v>
      </c>
      <c r="T1611">
        <v>53</v>
      </c>
      <c r="U1611">
        <v>530402</v>
      </c>
      <c r="V1611" t="str">
        <f t="shared" si="50"/>
        <v>dm-53-04-02</v>
      </c>
      <c r="W1611">
        <f t="shared" si="51"/>
        <v>2</v>
      </c>
    </row>
    <row r="1612" spans="1:23" x14ac:dyDescent="0.2">
      <c r="A1612" t="s">
        <v>11902</v>
      </c>
      <c r="B1612" s="1">
        <v>43051.754166666666</v>
      </c>
      <c r="C1612" s="4">
        <v>12</v>
      </c>
      <c r="D1612">
        <v>2017</v>
      </c>
      <c r="E1612">
        <v>1527029.2376999999</v>
      </c>
      <c r="F1612">
        <v>700189.19754299999</v>
      </c>
      <c r="G1612">
        <v>3</v>
      </c>
      <c r="H1612">
        <v>300</v>
      </c>
      <c r="I1612" t="s">
        <v>26</v>
      </c>
      <c r="J1612">
        <v>2</v>
      </c>
      <c r="K1612">
        <v>10</v>
      </c>
      <c r="L1612" t="s">
        <v>27</v>
      </c>
      <c r="M1612">
        <v>5</v>
      </c>
      <c r="N1612">
        <v>2003033</v>
      </c>
      <c r="O1612" t="s">
        <v>1242</v>
      </c>
      <c r="P1612">
        <v>2017</v>
      </c>
      <c r="Q1612" t="s">
        <v>1243</v>
      </c>
      <c r="R1612" t="s">
        <v>2518</v>
      </c>
      <c r="S1612">
        <v>27.525852</v>
      </c>
      <c r="T1612">
        <v>53</v>
      </c>
      <c r="U1612">
        <v>530506</v>
      </c>
      <c r="V1612" t="str">
        <f t="shared" si="50"/>
        <v>dm-53-05-06</v>
      </c>
      <c r="W1612">
        <f t="shared" si="51"/>
        <v>0</v>
      </c>
    </row>
    <row r="1613" spans="1:23" x14ac:dyDescent="0.2">
      <c r="A1613" t="s">
        <v>11905</v>
      </c>
      <c r="B1613" s="1">
        <v>43081.557638888888</v>
      </c>
      <c r="C1613" s="4">
        <v>12</v>
      </c>
      <c r="D1613">
        <v>2017</v>
      </c>
      <c r="E1613">
        <v>1532299.55305</v>
      </c>
      <c r="F1613">
        <v>688165.53227500001</v>
      </c>
      <c r="G1613">
        <v>1</v>
      </c>
      <c r="H1613">
        <v>200</v>
      </c>
      <c r="I1613" t="s">
        <v>26</v>
      </c>
      <c r="J1613">
        <v>1</v>
      </c>
      <c r="K1613">
        <v>9</v>
      </c>
      <c r="L1613" t="s">
        <v>27</v>
      </c>
      <c r="M1613">
        <v>5</v>
      </c>
      <c r="N1613">
        <v>154825</v>
      </c>
      <c r="O1613" t="s">
        <v>705</v>
      </c>
      <c r="P1613">
        <v>2002</v>
      </c>
      <c r="Q1613" t="s">
        <v>706</v>
      </c>
      <c r="R1613" t="s">
        <v>2518</v>
      </c>
      <c r="S1613">
        <v>568.70774200000005</v>
      </c>
      <c r="T1613">
        <v>53</v>
      </c>
      <c r="U1613">
        <v>530303</v>
      </c>
      <c r="V1613" t="str">
        <f t="shared" si="50"/>
        <v>dm-53-03-03</v>
      </c>
      <c r="W1613">
        <f t="shared" si="51"/>
        <v>15</v>
      </c>
    </row>
    <row r="1614" spans="1:23" x14ac:dyDescent="0.2">
      <c r="A1614" t="s">
        <v>11906</v>
      </c>
      <c r="B1614" s="1">
        <v>43081.67291666667</v>
      </c>
      <c r="C1614" s="4">
        <v>12</v>
      </c>
      <c r="D1614">
        <v>2017</v>
      </c>
      <c r="E1614">
        <v>1530223.21218</v>
      </c>
      <c r="F1614">
        <v>687604.69520900003</v>
      </c>
      <c r="G1614">
        <v>1</v>
      </c>
      <c r="H1614">
        <v>150</v>
      </c>
      <c r="I1614" t="s">
        <v>26</v>
      </c>
      <c r="J1614">
        <v>1</v>
      </c>
      <c r="K1614">
        <v>9</v>
      </c>
      <c r="L1614" t="s">
        <v>27</v>
      </c>
      <c r="M1614">
        <v>5</v>
      </c>
      <c r="N1614">
        <v>52323</v>
      </c>
      <c r="O1614" t="s">
        <v>5189</v>
      </c>
      <c r="P1614">
        <v>1994</v>
      </c>
      <c r="Q1614" t="s">
        <v>5190</v>
      </c>
      <c r="R1614" s="5">
        <v>239383</v>
      </c>
      <c r="S1614">
        <v>20.851742999999999</v>
      </c>
      <c r="T1614">
        <v>53</v>
      </c>
      <c r="U1614">
        <v>530204</v>
      </c>
      <c r="V1614" t="str">
        <f t="shared" si="50"/>
        <v>dm-53-02-04</v>
      </c>
      <c r="W1614">
        <f t="shared" si="51"/>
        <v>23</v>
      </c>
    </row>
    <row r="1615" spans="1:23" x14ac:dyDescent="0.2">
      <c r="A1615" t="s">
        <v>11917</v>
      </c>
      <c r="B1615" t="s">
        <v>11918</v>
      </c>
      <c r="C1615" s="4">
        <v>12</v>
      </c>
      <c r="D1615">
        <v>2017</v>
      </c>
      <c r="E1615">
        <v>1529039.80232</v>
      </c>
      <c r="F1615">
        <v>683423.371269</v>
      </c>
      <c r="G1615">
        <v>1</v>
      </c>
      <c r="H1615">
        <v>150</v>
      </c>
      <c r="I1615" t="s">
        <v>26</v>
      </c>
      <c r="J1615">
        <v>2</v>
      </c>
      <c r="K1615">
        <v>9</v>
      </c>
      <c r="L1615" t="s">
        <v>27</v>
      </c>
      <c r="M1615">
        <v>5</v>
      </c>
      <c r="N1615">
        <v>155764</v>
      </c>
      <c r="O1615" t="s">
        <v>4917</v>
      </c>
      <c r="P1615">
        <v>2006</v>
      </c>
      <c r="Q1615" t="s">
        <v>4918</v>
      </c>
      <c r="R1615" t="s">
        <v>2518</v>
      </c>
      <c r="S1615">
        <v>40.407259000000003</v>
      </c>
      <c r="T1615">
        <v>53</v>
      </c>
      <c r="U1615">
        <v>530201</v>
      </c>
      <c r="V1615" t="str">
        <f t="shared" si="50"/>
        <v>dm-53-02-01</v>
      </c>
      <c r="W1615">
        <f t="shared" si="51"/>
        <v>11</v>
      </c>
    </row>
    <row r="1616" spans="1:23" x14ac:dyDescent="0.2">
      <c r="A1616" t="s">
        <v>11922</v>
      </c>
      <c r="B1616" t="s">
        <v>11923</v>
      </c>
      <c r="C1616" s="4">
        <v>12</v>
      </c>
      <c r="D1616">
        <v>2017</v>
      </c>
      <c r="E1616">
        <v>1527435.8913400001</v>
      </c>
      <c r="F1616">
        <v>695710.36803699995</v>
      </c>
      <c r="G1616">
        <v>1</v>
      </c>
      <c r="H1616">
        <v>300</v>
      </c>
      <c r="I1616" t="s">
        <v>22</v>
      </c>
      <c r="J1616">
        <v>2</v>
      </c>
      <c r="K1616">
        <v>9</v>
      </c>
      <c r="L1616" t="s">
        <v>27</v>
      </c>
      <c r="M1616">
        <v>5</v>
      </c>
      <c r="N1616">
        <v>214750</v>
      </c>
      <c r="O1616" t="s">
        <v>975</v>
      </c>
      <c r="P1616">
        <v>1998</v>
      </c>
      <c r="Q1616" t="s">
        <v>976</v>
      </c>
      <c r="R1616" s="5">
        <v>239720</v>
      </c>
      <c r="S1616">
        <v>240.83640399999999</v>
      </c>
      <c r="T1616">
        <v>53</v>
      </c>
      <c r="U1616">
        <v>530502</v>
      </c>
      <c r="V1616" t="str">
        <f t="shared" si="50"/>
        <v>dm-53-05-02</v>
      </c>
      <c r="W1616">
        <f t="shared" si="51"/>
        <v>19</v>
      </c>
    </row>
    <row r="1617" spans="1:23" x14ac:dyDescent="0.2">
      <c r="A1617" t="s">
        <v>11924</v>
      </c>
      <c r="B1617" t="s">
        <v>11925</v>
      </c>
      <c r="C1617" s="4">
        <v>12</v>
      </c>
      <c r="D1617">
        <v>2017</v>
      </c>
      <c r="E1617">
        <v>1532682.69973</v>
      </c>
      <c r="F1617">
        <v>689525.97808599996</v>
      </c>
      <c r="G1617">
        <v>1</v>
      </c>
      <c r="H1617">
        <v>100</v>
      </c>
      <c r="I1617" t="s">
        <v>26</v>
      </c>
      <c r="J1617">
        <v>2</v>
      </c>
      <c r="K1617">
        <v>9</v>
      </c>
      <c r="L1617" t="s">
        <v>27</v>
      </c>
      <c r="M1617">
        <v>2</v>
      </c>
      <c r="N1617">
        <v>1665681</v>
      </c>
      <c r="O1617" t="s">
        <v>2783</v>
      </c>
      <c r="P1617">
        <v>1994</v>
      </c>
      <c r="Q1617" t="s">
        <v>11926</v>
      </c>
      <c r="R1617" s="5">
        <v>239322</v>
      </c>
      <c r="S1617">
        <v>381.46934099999999</v>
      </c>
      <c r="T1617">
        <v>53</v>
      </c>
      <c r="U1617">
        <v>530304</v>
      </c>
      <c r="V1617" t="str">
        <f t="shared" si="50"/>
        <v>dm-53-03-04</v>
      </c>
      <c r="W1617">
        <f t="shared" si="51"/>
        <v>23</v>
      </c>
    </row>
    <row r="1618" spans="1:23" x14ac:dyDescent="0.2">
      <c r="A1618" t="s">
        <v>11927</v>
      </c>
      <c r="B1618" t="s">
        <v>11928</v>
      </c>
      <c r="C1618" s="4">
        <v>12</v>
      </c>
      <c r="D1618">
        <v>2017</v>
      </c>
      <c r="E1618">
        <v>1537409.3252300001</v>
      </c>
      <c r="F1618">
        <v>682670.48860499996</v>
      </c>
      <c r="G1618">
        <v>1</v>
      </c>
      <c r="H1618">
        <v>150</v>
      </c>
      <c r="I1618" t="s">
        <v>26</v>
      </c>
      <c r="J1618">
        <v>2</v>
      </c>
      <c r="K1618">
        <v>9</v>
      </c>
      <c r="L1618" t="s">
        <v>27</v>
      </c>
      <c r="M1618">
        <v>5</v>
      </c>
      <c r="N1618">
        <v>948854</v>
      </c>
      <c r="O1618" t="s">
        <v>898</v>
      </c>
      <c r="P1618">
        <v>2008</v>
      </c>
      <c r="Q1618" t="s">
        <v>1142</v>
      </c>
      <c r="R1618" s="5">
        <v>239468</v>
      </c>
      <c r="S1618">
        <v>232.53801999999999</v>
      </c>
      <c r="T1618">
        <v>53</v>
      </c>
      <c r="U1618">
        <v>530101</v>
      </c>
      <c r="V1618" t="str">
        <f t="shared" si="50"/>
        <v>dm-53-01-01</v>
      </c>
      <c r="W1618">
        <f t="shared" si="51"/>
        <v>9</v>
      </c>
    </row>
    <row r="1619" spans="1:23" x14ac:dyDescent="0.2">
      <c r="A1619" t="s">
        <v>11929</v>
      </c>
      <c r="B1619" t="s">
        <v>11930</v>
      </c>
      <c r="C1619" s="4">
        <v>12</v>
      </c>
      <c r="D1619">
        <v>2017</v>
      </c>
      <c r="E1619">
        <v>1526667.2346099999</v>
      </c>
      <c r="F1619">
        <v>689905.11047800002</v>
      </c>
      <c r="G1619">
        <v>1</v>
      </c>
      <c r="H1619">
        <v>150</v>
      </c>
      <c r="I1619" t="s">
        <v>26</v>
      </c>
      <c r="J1619">
        <v>2</v>
      </c>
      <c r="K1619">
        <v>9</v>
      </c>
      <c r="L1619" t="s">
        <v>27</v>
      </c>
      <c r="M1619">
        <v>5</v>
      </c>
      <c r="N1619">
        <v>1712902</v>
      </c>
      <c r="O1619" t="s">
        <v>854</v>
      </c>
      <c r="P1619">
        <v>2011</v>
      </c>
      <c r="Q1619" t="s">
        <v>866</v>
      </c>
      <c r="R1619" s="5">
        <v>239432</v>
      </c>
      <c r="S1619">
        <v>766.88076599999999</v>
      </c>
      <c r="T1619">
        <v>53</v>
      </c>
      <c r="U1619">
        <v>530801</v>
      </c>
      <c r="V1619" t="str">
        <f t="shared" si="50"/>
        <v>dm-53-08-01</v>
      </c>
      <c r="W1619">
        <f t="shared" si="51"/>
        <v>6</v>
      </c>
    </row>
    <row r="1620" spans="1:23" x14ac:dyDescent="0.2">
      <c r="A1620" t="s">
        <v>11935</v>
      </c>
      <c r="B1620" t="s">
        <v>11936</v>
      </c>
      <c r="C1620" s="4">
        <v>12</v>
      </c>
      <c r="D1620">
        <v>2017</v>
      </c>
      <c r="E1620">
        <v>1527983.6862300001</v>
      </c>
      <c r="F1620">
        <v>687532.35762699996</v>
      </c>
      <c r="G1620">
        <v>1</v>
      </c>
      <c r="H1620">
        <v>300</v>
      </c>
      <c r="I1620" t="s">
        <v>22</v>
      </c>
      <c r="J1620">
        <v>2</v>
      </c>
      <c r="K1620">
        <v>9</v>
      </c>
      <c r="L1620" t="s">
        <v>27</v>
      </c>
      <c r="M1620">
        <v>5</v>
      </c>
      <c r="N1620">
        <v>108879</v>
      </c>
      <c r="O1620" t="s">
        <v>6523</v>
      </c>
      <c r="P1620">
        <v>1994</v>
      </c>
      <c r="Q1620" t="s">
        <v>6524</v>
      </c>
      <c r="R1620" t="s">
        <v>2518</v>
      </c>
      <c r="S1620">
        <v>40.910493000000002</v>
      </c>
      <c r="T1620">
        <v>53</v>
      </c>
      <c r="U1620">
        <v>530206</v>
      </c>
      <c r="V1620" t="str">
        <f t="shared" si="50"/>
        <v>dm-53-02-06</v>
      </c>
      <c r="W1620">
        <f t="shared" si="51"/>
        <v>23</v>
      </c>
    </row>
    <row r="1621" spans="1:23" x14ac:dyDescent="0.2">
      <c r="A1621" t="s">
        <v>11937</v>
      </c>
      <c r="B1621" t="s">
        <v>11938</v>
      </c>
      <c r="C1621" s="4">
        <v>12</v>
      </c>
      <c r="D1621">
        <v>2017</v>
      </c>
      <c r="E1621">
        <v>1525985.9656400001</v>
      </c>
      <c r="F1621">
        <v>684935.79683600005</v>
      </c>
      <c r="G1621">
        <v>1</v>
      </c>
      <c r="H1621">
        <v>200</v>
      </c>
      <c r="I1621" t="s">
        <v>26</v>
      </c>
      <c r="J1621">
        <v>2</v>
      </c>
      <c r="K1621">
        <v>9</v>
      </c>
      <c r="L1621" t="s">
        <v>27</v>
      </c>
      <c r="M1621">
        <v>5</v>
      </c>
      <c r="N1621">
        <v>105370</v>
      </c>
      <c r="O1621" t="s">
        <v>825</v>
      </c>
      <c r="P1621">
        <v>2002</v>
      </c>
      <c r="Q1621" t="s">
        <v>2201</v>
      </c>
      <c r="R1621" s="5">
        <v>239813</v>
      </c>
      <c r="S1621">
        <v>246.50741099999999</v>
      </c>
      <c r="T1621">
        <v>53</v>
      </c>
      <c r="U1621">
        <v>530601</v>
      </c>
      <c r="V1621" t="str">
        <f t="shared" si="50"/>
        <v>dm-53-06-01</v>
      </c>
      <c r="W1621">
        <f t="shared" si="51"/>
        <v>15</v>
      </c>
    </row>
    <row r="1622" spans="1:23" x14ac:dyDescent="0.2">
      <c r="A1622" t="s">
        <v>11939</v>
      </c>
      <c r="B1622" t="s">
        <v>11940</v>
      </c>
      <c r="C1622" s="4">
        <v>12</v>
      </c>
      <c r="D1622">
        <v>2017</v>
      </c>
      <c r="E1622">
        <v>1526142.67404</v>
      </c>
      <c r="F1622">
        <v>685080.87572600006</v>
      </c>
      <c r="G1622">
        <v>1</v>
      </c>
      <c r="H1622">
        <v>200</v>
      </c>
      <c r="I1622" t="s">
        <v>26</v>
      </c>
      <c r="J1622">
        <v>2</v>
      </c>
      <c r="K1622">
        <v>9</v>
      </c>
      <c r="L1622" t="s">
        <v>27</v>
      </c>
      <c r="M1622">
        <v>5</v>
      </c>
      <c r="N1622">
        <v>48639</v>
      </c>
      <c r="O1622" t="s">
        <v>943</v>
      </c>
      <c r="P1622">
        <v>2005</v>
      </c>
      <c r="Q1622" t="s">
        <v>944</v>
      </c>
      <c r="R1622" t="s">
        <v>2518</v>
      </c>
      <c r="S1622">
        <v>68.740440000000007</v>
      </c>
      <c r="T1622">
        <v>53</v>
      </c>
      <c r="U1622">
        <v>530601</v>
      </c>
      <c r="V1622" t="str">
        <f t="shared" si="50"/>
        <v>dm-53-06-01</v>
      </c>
      <c r="W1622">
        <f t="shared" si="51"/>
        <v>12</v>
      </c>
    </row>
    <row r="1623" spans="1:23" x14ac:dyDescent="0.2">
      <c r="A1623" t="s">
        <v>11941</v>
      </c>
      <c r="B1623" t="s">
        <v>11942</v>
      </c>
      <c r="C1623" s="4">
        <v>12</v>
      </c>
      <c r="D1623">
        <v>2017</v>
      </c>
      <c r="E1623">
        <v>1528443.9283</v>
      </c>
      <c r="F1623">
        <v>687588.17223300005</v>
      </c>
      <c r="G1623">
        <v>3</v>
      </c>
      <c r="H1623">
        <v>300</v>
      </c>
      <c r="I1623" t="s">
        <v>26</v>
      </c>
      <c r="J1623">
        <v>1</v>
      </c>
      <c r="K1623">
        <v>9</v>
      </c>
      <c r="L1623" t="s">
        <v>27</v>
      </c>
      <c r="M1623">
        <v>5</v>
      </c>
      <c r="N1623">
        <v>1766434</v>
      </c>
      <c r="O1623" t="s">
        <v>752</v>
      </c>
      <c r="P1623">
        <v>2013</v>
      </c>
      <c r="Q1623" t="s">
        <v>753</v>
      </c>
      <c r="R1623" s="5">
        <v>240109</v>
      </c>
      <c r="S1623">
        <v>239.904155</v>
      </c>
      <c r="T1623">
        <v>53</v>
      </c>
      <c r="U1623">
        <v>530204</v>
      </c>
      <c r="V1623" t="str">
        <f t="shared" si="50"/>
        <v>dm-53-02-04</v>
      </c>
      <c r="W1623">
        <f t="shared" si="51"/>
        <v>4</v>
      </c>
    </row>
    <row r="1624" spans="1:23" x14ac:dyDescent="0.2">
      <c r="A1624" t="s">
        <v>11951</v>
      </c>
      <c r="B1624" t="s">
        <v>11952</v>
      </c>
      <c r="C1624" s="4">
        <v>12</v>
      </c>
      <c r="D1624">
        <v>2017</v>
      </c>
      <c r="E1624">
        <v>1527596.2895</v>
      </c>
      <c r="F1624">
        <v>684955.13618300005</v>
      </c>
      <c r="G1624">
        <v>3</v>
      </c>
      <c r="H1624">
        <v>150</v>
      </c>
      <c r="I1624" t="s">
        <v>26</v>
      </c>
      <c r="J1624">
        <v>2</v>
      </c>
      <c r="K1624">
        <v>9</v>
      </c>
      <c r="L1624" t="s">
        <v>27</v>
      </c>
      <c r="M1624">
        <v>2</v>
      </c>
      <c r="N1624">
        <v>133816</v>
      </c>
      <c r="O1624" t="s">
        <v>11953</v>
      </c>
      <c r="P1624">
        <v>2001</v>
      </c>
      <c r="Q1624" t="s">
        <v>11954</v>
      </c>
      <c r="R1624" s="5">
        <v>238210</v>
      </c>
      <c r="S1624">
        <v>192.53658999999999</v>
      </c>
      <c r="T1624">
        <v>53</v>
      </c>
      <c r="U1624">
        <v>530205</v>
      </c>
      <c r="V1624" t="str">
        <f t="shared" si="50"/>
        <v>dm-53-02-05</v>
      </c>
      <c r="W1624">
        <f t="shared" si="51"/>
        <v>16</v>
      </c>
    </row>
    <row r="1625" spans="1:23" x14ac:dyDescent="0.2">
      <c r="A1625" t="s">
        <v>11955</v>
      </c>
      <c r="B1625" t="s">
        <v>11956</v>
      </c>
      <c r="C1625" s="4">
        <v>12</v>
      </c>
      <c r="D1625">
        <v>2017</v>
      </c>
      <c r="E1625">
        <v>1524203.34567</v>
      </c>
      <c r="F1625">
        <v>687997.53549699998</v>
      </c>
      <c r="G1625">
        <v>3</v>
      </c>
      <c r="H1625">
        <v>150</v>
      </c>
      <c r="I1625" t="s">
        <v>22</v>
      </c>
      <c r="J1625">
        <v>2</v>
      </c>
      <c r="K1625">
        <v>8</v>
      </c>
      <c r="L1625" t="s">
        <v>27</v>
      </c>
      <c r="M1625">
        <v>3</v>
      </c>
      <c r="N1625">
        <v>1510571</v>
      </c>
      <c r="O1625" t="s">
        <v>1108</v>
      </c>
      <c r="P1625">
        <v>2010</v>
      </c>
      <c r="Q1625" t="s">
        <v>1109</v>
      </c>
      <c r="R1625" s="5">
        <v>238861</v>
      </c>
      <c r="S1625">
        <v>380.25271800000002</v>
      </c>
      <c r="T1625">
        <v>53</v>
      </c>
      <c r="U1625">
        <v>530604</v>
      </c>
      <c r="V1625" t="str">
        <f t="shared" si="50"/>
        <v>dm-53-06-04</v>
      </c>
      <c r="W1625">
        <f t="shared" si="51"/>
        <v>7</v>
      </c>
    </row>
    <row r="1626" spans="1:23" x14ac:dyDescent="0.2">
      <c r="A1626" t="s">
        <v>11957</v>
      </c>
      <c r="B1626" t="s">
        <v>11958</v>
      </c>
      <c r="C1626" s="4">
        <v>12</v>
      </c>
      <c r="D1626">
        <v>2017</v>
      </c>
      <c r="E1626">
        <v>1524746.59855</v>
      </c>
      <c r="F1626">
        <v>692424.80334500002</v>
      </c>
      <c r="G1626">
        <v>1</v>
      </c>
      <c r="H1626">
        <v>300</v>
      </c>
      <c r="I1626" t="s">
        <v>22</v>
      </c>
      <c r="J1626">
        <v>2</v>
      </c>
      <c r="K1626">
        <v>9</v>
      </c>
      <c r="L1626" t="s">
        <v>27</v>
      </c>
      <c r="M1626">
        <v>5</v>
      </c>
      <c r="N1626">
        <v>17578</v>
      </c>
      <c r="O1626" t="s">
        <v>986</v>
      </c>
      <c r="P1626">
        <v>2003</v>
      </c>
      <c r="Q1626" t="s">
        <v>987</v>
      </c>
      <c r="R1626" s="5">
        <v>238769</v>
      </c>
      <c r="S1626">
        <v>604.86946799999998</v>
      </c>
      <c r="T1626">
        <v>53</v>
      </c>
      <c r="U1626">
        <v>530801</v>
      </c>
      <c r="V1626" t="str">
        <f t="shared" si="50"/>
        <v>dm-53-08-01</v>
      </c>
      <c r="W1626">
        <f t="shared" si="51"/>
        <v>14</v>
      </c>
    </row>
    <row r="1627" spans="1:23" x14ac:dyDescent="0.2">
      <c r="A1627" t="s">
        <v>11976</v>
      </c>
      <c r="B1627" t="s">
        <v>11977</v>
      </c>
      <c r="C1627" s="4">
        <v>12</v>
      </c>
      <c r="D1627">
        <v>2017</v>
      </c>
      <c r="E1627">
        <v>1527210.6965900001</v>
      </c>
      <c r="F1627">
        <v>684457.57779200003</v>
      </c>
      <c r="G1627">
        <v>1</v>
      </c>
      <c r="H1627">
        <v>300</v>
      </c>
      <c r="I1627" t="s">
        <v>26</v>
      </c>
      <c r="J1627">
        <v>2</v>
      </c>
      <c r="K1627">
        <v>9</v>
      </c>
      <c r="L1627" t="s">
        <v>27</v>
      </c>
      <c r="M1627">
        <v>5</v>
      </c>
      <c r="N1627">
        <v>48799</v>
      </c>
      <c r="O1627" t="s">
        <v>719</v>
      </c>
      <c r="P1627">
        <v>2000</v>
      </c>
      <c r="Q1627" t="s">
        <v>720</v>
      </c>
      <c r="R1627" s="5">
        <v>238237</v>
      </c>
      <c r="S1627">
        <v>458.142967</v>
      </c>
      <c r="T1627">
        <v>53</v>
      </c>
      <c r="U1627">
        <v>530205</v>
      </c>
      <c r="V1627" t="str">
        <f t="shared" si="50"/>
        <v>dm-53-02-05</v>
      </c>
      <c r="W1627">
        <f t="shared" si="51"/>
        <v>17</v>
      </c>
    </row>
    <row r="1628" spans="1:23" x14ac:dyDescent="0.2">
      <c r="A1628" t="s">
        <v>11983</v>
      </c>
      <c r="B1628" t="s">
        <v>11984</v>
      </c>
      <c r="C1628" s="4">
        <v>12</v>
      </c>
      <c r="D1628">
        <v>2017</v>
      </c>
      <c r="E1628">
        <v>1539118.81525</v>
      </c>
      <c r="F1628">
        <v>688251.53692800005</v>
      </c>
      <c r="G1628">
        <v>1</v>
      </c>
      <c r="H1628">
        <v>150</v>
      </c>
      <c r="I1628" t="s">
        <v>22</v>
      </c>
      <c r="J1628">
        <v>2</v>
      </c>
      <c r="K1628">
        <v>10</v>
      </c>
      <c r="L1628" t="s">
        <v>27</v>
      </c>
      <c r="M1628">
        <v>5</v>
      </c>
      <c r="N1628">
        <v>138932</v>
      </c>
      <c r="O1628" t="s">
        <v>789</v>
      </c>
      <c r="P1628">
        <v>2003</v>
      </c>
      <c r="Q1628" t="s">
        <v>2007</v>
      </c>
      <c r="R1628" s="5">
        <v>239107</v>
      </c>
      <c r="S1628">
        <v>342.22241500000001</v>
      </c>
      <c r="T1628">
        <v>53</v>
      </c>
      <c r="U1628">
        <v>530301</v>
      </c>
      <c r="V1628" t="str">
        <f t="shared" si="50"/>
        <v>dm-53-03-01</v>
      </c>
      <c r="W1628">
        <f t="shared" si="51"/>
        <v>14</v>
      </c>
    </row>
    <row r="1629" spans="1:23" x14ac:dyDescent="0.2">
      <c r="A1629" t="s">
        <v>11987</v>
      </c>
      <c r="B1629" t="s">
        <v>11988</v>
      </c>
      <c r="C1629" s="4">
        <v>12</v>
      </c>
      <c r="D1629">
        <v>2017</v>
      </c>
      <c r="E1629">
        <v>1531866.2908000001</v>
      </c>
      <c r="F1629">
        <v>682675.66992100002</v>
      </c>
      <c r="G1629">
        <v>1</v>
      </c>
      <c r="H1629">
        <v>200</v>
      </c>
      <c r="I1629" t="s">
        <v>26</v>
      </c>
      <c r="J1629">
        <v>1</v>
      </c>
      <c r="K1629">
        <v>9</v>
      </c>
      <c r="L1629" t="s">
        <v>27</v>
      </c>
      <c r="M1629">
        <v>5</v>
      </c>
      <c r="N1629">
        <v>349374</v>
      </c>
      <c r="O1629" t="s">
        <v>2047</v>
      </c>
      <c r="P1629">
        <v>2004</v>
      </c>
      <c r="Q1629" t="s">
        <v>11989</v>
      </c>
      <c r="R1629" t="s">
        <v>2518</v>
      </c>
      <c r="S1629">
        <v>30.054835000000001</v>
      </c>
      <c r="T1629">
        <v>53</v>
      </c>
      <c r="U1629">
        <v>530104</v>
      </c>
      <c r="V1629" t="str">
        <f t="shared" si="50"/>
        <v>dm-53-01-04</v>
      </c>
      <c r="W1629">
        <f t="shared" si="51"/>
        <v>13</v>
      </c>
    </row>
    <row r="1630" spans="1:23" x14ac:dyDescent="0.2">
      <c r="A1630" t="s">
        <v>11990</v>
      </c>
      <c r="B1630" t="s">
        <v>11991</v>
      </c>
      <c r="C1630" s="4">
        <v>12</v>
      </c>
      <c r="D1630">
        <v>2017</v>
      </c>
      <c r="E1630">
        <v>1528697.58289</v>
      </c>
      <c r="F1630">
        <v>689587.81834</v>
      </c>
      <c r="G1630">
        <v>1</v>
      </c>
      <c r="H1630">
        <v>300</v>
      </c>
      <c r="I1630" t="s">
        <v>26</v>
      </c>
      <c r="J1630">
        <v>2</v>
      </c>
      <c r="K1630">
        <v>9</v>
      </c>
      <c r="L1630" t="s">
        <v>27</v>
      </c>
      <c r="M1630">
        <v>5</v>
      </c>
      <c r="N1630">
        <v>1511349</v>
      </c>
      <c r="O1630" t="s">
        <v>881</v>
      </c>
      <c r="P1630">
        <v>2014</v>
      </c>
      <c r="Q1630" t="s">
        <v>882</v>
      </c>
      <c r="R1630" s="5">
        <v>240057</v>
      </c>
      <c r="S1630">
        <v>143.296448</v>
      </c>
      <c r="T1630">
        <v>53</v>
      </c>
      <c r="U1630">
        <v>530501</v>
      </c>
      <c r="V1630" t="str">
        <f t="shared" si="50"/>
        <v>dm-53-05-01</v>
      </c>
      <c r="W1630">
        <f t="shared" si="51"/>
        <v>3</v>
      </c>
    </row>
    <row r="1631" spans="1:23" x14ac:dyDescent="0.2">
      <c r="A1631" t="s">
        <v>11992</v>
      </c>
      <c r="B1631" t="s">
        <v>11993</v>
      </c>
      <c r="C1631" s="4">
        <v>12</v>
      </c>
      <c r="D1631">
        <v>2017</v>
      </c>
      <c r="E1631">
        <v>1530312.7505399999</v>
      </c>
      <c r="F1631">
        <v>685875.26893599995</v>
      </c>
      <c r="G1631">
        <v>1</v>
      </c>
      <c r="H1631">
        <v>150</v>
      </c>
      <c r="I1631" t="s">
        <v>26</v>
      </c>
      <c r="J1631">
        <v>2</v>
      </c>
      <c r="K1631">
        <v>9</v>
      </c>
      <c r="L1631" t="s">
        <v>27</v>
      </c>
      <c r="M1631">
        <v>5</v>
      </c>
      <c r="N1631">
        <v>61649</v>
      </c>
      <c r="O1631" t="s">
        <v>832</v>
      </c>
      <c r="P1631">
        <v>2004</v>
      </c>
      <c r="Q1631" t="s">
        <v>833</v>
      </c>
      <c r="R1631" s="5">
        <v>239084</v>
      </c>
      <c r="S1631">
        <v>89.133274999999998</v>
      </c>
      <c r="T1631">
        <v>53</v>
      </c>
      <c r="U1631">
        <v>530203</v>
      </c>
      <c r="V1631" t="str">
        <f t="shared" si="50"/>
        <v>dm-53-02-03</v>
      </c>
      <c r="W1631">
        <f t="shared" si="51"/>
        <v>13</v>
      </c>
    </row>
    <row r="1632" spans="1:23" x14ac:dyDescent="0.2">
      <c r="A1632" t="s">
        <v>11996</v>
      </c>
      <c r="B1632" t="s">
        <v>11997</v>
      </c>
      <c r="C1632" s="4">
        <v>12</v>
      </c>
      <c r="D1632">
        <v>2017</v>
      </c>
      <c r="E1632">
        <v>1538183.16539</v>
      </c>
      <c r="F1632">
        <v>693795.71777400002</v>
      </c>
      <c r="G1632">
        <v>1</v>
      </c>
      <c r="H1632">
        <v>200</v>
      </c>
      <c r="I1632" t="s">
        <v>22</v>
      </c>
      <c r="J1632">
        <v>2</v>
      </c>
      <c r="K1632">
        <v>9</v>
      </c>
      <c r="L1632" t="s">
        <v>27</v>
      </c>
      <c r="M1632">
        <v>5</v>
      </c>
      <c r="N1632">
        <v>553594</v>
      </c>
      <c r="O1632" t="s">
        <v>789</v>
      </c>
      <c r="P1632">
        <v>2004</v>
      </c>
      <c r="Q1632" t="s">
        <v>927</v>
      </c>
      <c r="R1632" s="5">
        <v>239107</v>
      </c>
      <c r="S1632">
        <v>310.52558800000003</v>
      </c>
      <c r="T1632">
        <v>53</v>
      </c>
      <c r="U1632">
        <v>530301</v>
      </c>
      <c r="V1632" t="str">
        <f t="shared" si="50"/>
        <v>dm-53-03-01</v>
      </c>
      <c r="W1632">
        <f t="shared" si="51"/>
        <v>13</v>
      </c>
    </row>
    <row r="1633" spans="1:23" x14ac:dyDescent="0.2">
      <c r="A1633" t="s">
        <v>12016</v>
      </c>
      <c r="B1633" t="s">
        <v>12017</v>
      </c>
      <c r="C1633" s="4">
        <v>12</v>
      </c>
      <c r="D1633">
        <v>2017</v>
      </c>
      <c r="E1633">
        <v>1529274.5720800001</v>
      </c>
      <c r="F1633">
        <v>693371.25930200005</v>
      </c>
      <c r="G1633">
        <v>1</v>
      </c>
      <c r="H1633">
        <v>100</v>
      </c>
      <c r="I1633" t="s">
        <v>26</v>
      </c>
      <c r="J1633">
        <v>1</v>
      </c>
      <c r="K1633">
        <v>9</v>
      </c>
      <c r="L1633" t="s">
        <v>27</v>
      </c>
      <c r="M1633">
        <v>5</v>
      </c>
      <c r="N1633">
        <v>1663421</v>
      </c>
      <c r="O1633" t="s">
        <v>6151</v>
      </c>
      <c r="P1633">
        <v>1989</v>
      </c>
      <c r="Q1633" t="s">
        <v>12018</v>
      </c>
      <c r="R1633" s="5">
        <v>239324</v>
      </c>
      <c r="S1633">
        <v>215.14918</v>
      </c>
      <c r="T1633">
        <v>53</v>
      </c>
      <c r="U1633">
        <v>530501</v>
      </c>
      <c r="V1633" t="str">
        <f t="shared" si="50"/>
        <v>dm-53-05-01</v>
      </c>
      <c r="W1633">
        <f t="shared" si="51"/>
        <v>28</v>
      </c>
    </row>
    <row r="1634" spans="1:23" x14ac:dyDescent="0.2">
      <c r="A1634" t="s">
        <v>12021</v>
      </c>
      <c r="B1634" t="s">
        <v>12022</v>
      </c>
      <c r="C1634" s="4">
        <v>12</v>
      </c>
      <c r="D1634">
        <v>2017</v>
      </c>
      <c r="E1634">
        <v>1531896.56653</v>
      </c>
      <c r="F1634">
        <v>685452.31977399997</v>
      </c>
      <c r="G1634">
        <v>1</v>
      </c>
      <c r="H1634">
        <v>300</v>
      </c>
      <c r="I1634" t="s">
        <v>26</v>
      </c>
      <c r="J1634">
        <v>2</v>
      </c>
      <c r="K1634">
        <v>9</v>
      </c>
      <c r="L1634" t="s">
        <v>27</v>
      </c>
      <c r="M1634">
        <v>5</v>
      </c>
      <c r="N1634">
        <v>2020172</v>
      </c>
      <c r="O1634">
        <v>3300010434</v>
      </c>
      <c r="P1634">
        <v>2015</v>
      </c>
      <c r="Q1634" t="s">
        <v>8256</v>
      </c>
      <c r="R1634" t="s">
        <v>2518</v>
      </c>
      <c r="S1634">
        <v>253.99520799999999</v>
      </c>
      <c r="T1634">
        <v>53</v>
      </c>
      <c r="U1634">
        <v>530105</v>
      </c>
      <c r="V1634" t="str">
        <f t="shared" si="50"/>
        <v>dm-53-01-05</v>
      </c>
      <c r="W1634">
        <f t="shared" si="51"/>
        <v>2</v>
      </c>
    </row>
    <row r="1635" spans="1:23" x14ac:dyDescent="0.2">
      <c r="A1635" t="s">
        <v>12033</v>
      </c>
      <c r="B1635" t="s">
        <v>12034</v>
      </c>
      <c r="C1635" s="4">
        <v>12</v>
      </c>
      <c r="D1635">
        <v>2017</v>
      </c>
      <c r="E1635">
        <v>1534501.3404399999</v>
      </c>
      <c r="F1635">
        <v>703600.35822599998</v>
      </c>
      <c r="G1635">
        <v>3</v>
      </c>
      <c r="H1635">
        <v>150</v>
      </c>
      <c r="I1635" t="s">
        <v>26</v>
      </c>
      <c r="J1635">
        <v>2</v>
      </c>
      <c r="K1635">
        <v>11</v>
      </c>
      <c r="L1635" t="s">
        <v>27</v>
      </c>
      <c r="M1635">
        <v>1</v>
      </c>
      <c r="N1635">
        <v>537249</v>
      </c>
      <c r="O1635" t="s">
        <v>12035</v>
      </c>
      <c r="P1635">
        <v>2007</v>
      </c>
      <c r="Q1635" t="s">
        <v>12036</v>
      </c>
      <c r="R1635" s="5">
        <v>237718</v>
      </c>
      <c r="S1635">
        <v>365.55296299999998</v>
      </c>
      <c r="T1635">
        <v>53</v>
      </c>
      <c r="U1635">
        <v>530402</v>
      </c>
      <c r="V1635" t="str">
        <f t="shared" si="50"/>
        <v>dm-53-04-02</v>
      </c>
      <c r="W1635">
        <f t="shared" si="51"/>
        <v>10</v>
      </c>
    </row>
  </sheetData>
  <autoFilter ref="A1:U1635">
    <filterColumn colId="7">
      <filters>
        <filter val="100"/>
        <filter val="150"/>
        <filter val="200"/>
        <filter val="250"/>
        <filter val="300"/>
        <filter val="400"/>
      </filters>
    </filterColumn>
    <sortState ref="A2:U1639">
      <sortCondition ref="A1:A163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972"/>
  <sheetViews>
    <sheetView workbookViewId="0">
      <selection activeCell="J18" sqref="J18"/>
    </sheetView>
  </sheetViews>
  <sheetFormatPr defaultRowHeight="14.25" x14ac:dyDescent="0.2"/>
  <cols>
    <col min="1" max="1" width="21.25" customWidth="1"/>
    <col min="2" max="2" width="18" customWidth="1"/>
    <col min="19" max="19" width="20.25" customWidth="1"/>
    <col min="20" max="20" width="16.5" customWidth="1"/>
    <col min="24" max="24" width="12.375" customWidth="1"/>
  </cols>
  <sheetData>
    <row r="1" spans="1:25" x14ac:dyDescent="0.2">
      <c r="A1" t="s">
        <v>0</v>
      </c>
      <c r="B1" t="s">
        <v>1</v>
      </c>
      <c r="C1" t="s">
        <v>2378</v>
      </c>
      <c r="D1" t="s">
        <v>2377</v>
      </c>
      <c r="E1" t="s">
        <v>3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  <c r="R1" t="s">
        <v>2379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13984</v>
      </c>
      <c r="Y1" t="s">
        <v>13985</v>
      </c>
    </row>
    <row r="2" spans="1:25" x14ac:dyDescent="0.2">
      <c r="A2" t="s">
        <v>12051</v>
      </c>
      <c r="B2" s="1">
        <v>43101.431944444441</v>
      </c>
      <c r="C2">
        <v>1</v>
      </c>
      <c r="D2">
        <v>2018</v>
      </c>
      <c r="E2">
        <v>1516243.02204</v>
      </c>
      <c r="F2">
        <v>660836.64218099997</v>
      </c>
      <c r="G2">
        <v>1</v>
      </c>
      <c r="H2">
        <v>200</v>
      </c>
      <c r="I2" t="s">
        <v>26</v>
      </c>
      <c r="J2">
        <v>2</v>
      </c>
      <c r="K2">
        <v>9</v>
      </c>
      <c r="L2" t="s">
        <v>11112</v>
      </c>
      <c r="M2">
        <v>5</v>
      </c>
      <c r="N2">
        <v>245187</v>
      </c>
      <c r="O2">
        <v>200</v>
      </c>
      <c r="P2" t="s">
        <v>26</v>
      </c>
      <c r="Q2" t="s">
        <v>225</v>
      </c>
      <c r="R2">
        <v>1997</v>
      </c>
      <c r="S2" t="s">
        <v>226</v>
      </c>
      <c r="T2" t="s">
        <v>2518</v>
      </c>
      <c r="U2">
        <v>100.76393899999999</v>
      </c>
      <c r="V2">
        <v>2</v>
      </c>
      <c r="W2">
        <v>20306</v>
      </c>
      <c r="X2" t="str">
        <f>"dm-"&amp;TEXT(W2,"00-00-00")</f>
        <v>dm-02-03-06</v>
      </c>
      <c r="Y2">
        <f>D2-R2</f>
        <v>21</v>
      </c>
    </row>
    <row r="3" spans="1:25" x14ac:dyDescent="0.2">
      <c r="A3" t="s">
        <v>12052</v>
      </c>
      <c r="B3" s="1">
        <v>43101.582638888889</v>
      </c>
      <c r="C3">
        <v>1</v>
      </c>
      <c r="D3">
        <v>2018</v>
      </c>
      <c r="E3">
        <v>1517268.71147</v>
      </c>
      <c r="F3">
        <v>658253.50536199997</v>
      </c>
      <c r="G3">
        <v>1</v>
      </c>
      <c r="H3">
        <v>300</v>
      </c>
      <c r="I3" t="s">
        <v>26</v>
      </c>
      <c r="J3">
        <v>1</v>
      </c>
      <c r="K3">
        <v>9</v>
      </c>
      <c r="L3" t="s">
        <v>12053</v>
      </c>
      <c r="M3">
        <v>2</v>
      </c>
      <c r="N3">
        <v>1667848</v>
      </c>
      <c r="O3">
        <v>300</v>
      </c>
      <c r="P3" t="s">
        <v>26</v>
      </c>
      <c r="Q3" t="s">
        <v>1395</v>
      </c>
      <c r="R3">
        <v>2011</v>
      </c>
      <c r="S3" t="s">
        <v>1396</v>
      </c>
      <c r="T3" s="5">
        <v>239783</v>
      </c>
      <c r="U3">
        <v>163.48607200000001</v>
      </c>
      <c r="V3">
        <v>2</v>
      </c>
      <c r="W3">
        <v>21202</v>
      </c>
      <c r="X3" t="str">
        <f t="shared" ref="X3:X66" si="0">"dm-"&amp;TEXT(W3,"00-00-00")</f>
        <v>dm-02-12-02</v>
      </c>
      <c r="Y3">
        <f t="shared" ref="Y3:Y66" si="1">D3-R3</f>
        <v>7</v>
      </c>
    </row>
    <row r="4" spans="1:25" x14ac:dyDescent="0.2">
      <c r="A4" t="s">
        <v>12055</v>
      </c>
      <c r="B4" s="1">
        <v>43160.57916666667</v>
      </c>
      <c r="C4">
        <v>1</v>
      </c>
      <c r="D4">
        <v>2018</v>
      </c>
      <c r="E4">
        <v>1514735.1247099999</v>
      </c>
      <c r="F4">
        <v>659043.20828400005</v>
      </c>
      <c r="G4">
        <v>1</v>
      </c>
      <c r="H4">
        <v>300</v>
      </c>
      <c r="I4" t="s">
        <v>26</v>
      </c>
      <c r="J4">
        <v>2</v>
      </c>
      <c r="K4">
        <v>9</v>
      </c>
      <c r="L4" t="s">
        <v>11006</v>
      </c>
      <c r="M4">
        <v>5</v>
      </c>
      <c r="N4">
        <v>123571</v>
      </c>
      <c r="O4">
        <v>300</v>
      </c>
      <c r="P4" t="s">
        <v>26</v>
      </c>
      <c r="Q4" t="s">
        <v>63</v>
      </c>
      <c r="R4">
        <v>2004</v>
      </c>
      <c r="S4" t="s">
        <v>1318</v>
      </c>
      <c r="T4" s="5">
        <v>238088</v>
      </c>
      <c r="U4">
        <v>229.631047</v>
      </c>
      <c r="V4">
        <v>2</v>
      </c>
      <c r="W4">
        <v>20401</v>
      </c>
      <c r="X4" t="str">
        <f t="shared" si="0"/>
        <v>dm-02-04-01</v>
      </c>
      <c r="Y4">
        <f t="shared" si="1"/>
        <v>14</v>
      </c>
    </row>
    <row r="5" spans="1:25" x14ac:dyDescent="0.2">
      <c r="A5" t="s">
        <v>12056</v>
      </c>
      <c r="B5" s="1">
        <v>43160.581944444442</v>
      </c>
      <c r="C5">
        <v>1</v>
      </c>
      <c r="D5">
        <v>2018</v>
      </c>
      <c r="E5">
        <v>1511362.4498399999</v>
      </c>
      <c r="F5">
        <v>658688.95344900002</v>
      </c>
      <c r="G5">
        <v>1</v>
      </c>
      <c r="H5">
        <v>300</v>
      </c>
      <c r="I5" t="s">
        <v>26</v>
      </c>
      <c r="J5">
        <v>2</v>
      </c>
      <c r="K5">
        <v>9</v>
      </c>
      <c r="L5" t="s">
        <v>11006</v>
      </c>
      <c r="M5">
        <v>5</v>
      </c>
      <c r="N5">
        <v>1734441</v>
      </c>
      <c r="O5">
        <v>300</v>
      </c>
      <c r="P5" t="s">
        <v>26</v>
      </c>
      <c r="Q5" t="s">
        <v>1375</v>
      </c>
      <c r="R5">
        <v>2012</v>
      </c>
      <c r="S5" t="s">
        <v>1376</v>
      </c>
      <c r="T5" s="5">
        <v>239644</v>
      </c>
      <c r="U5">
        <v>52.893586999999997</v>
      </c>
      <c r="V5">
        <v>2</v>
      </c>
      <c r="W5">
        <v>20801</v>
      </c>
      <c r="X5" t="str">
        <f t="shared" si="0"/>
        <v>dm-02-08-01</v>
      </c>
      <c r="Y5">
        <f t="shared" si="1"/>
        <v>6</v>
      </c>
    </row>
    <row r="6" spans="1:25" x14ac:dyDescent="0.2">
      <c r="A6" t="s">
        <v>12057</v>
      </c>
      <c r="B6" s="1">
        <v>43160.601388888892</v>
      </c>
      <c r="C6">
        <v>1</v>
      </c>
      <c r="D6">
        <v>2018</v>
      </c>
      <c r="E6">
        <v>1512699.0027699999</v>
      </c>
      <c r="F6">
        <v>658751.82384099998</v>
      </c>
      <c r="G6">
        <v>1</v>
      </c>
      <c r="H6">
        <v>300</v>
      </c>
      <c r="I6" t="s">
        <v>26</v>
      </c>
      <c r="J6">
        <v>2</v>
      </c>
      <c r="K6">
        <v>9</v>
      </c>
      <c r="L6" t="s">
        <v>10479</v>
      </c>
      <c r="M6">
        <v>5</v>
      </c>
      <c r="N6">
        <v>690175</v>
      </c>
      <c r="O6">
        <v>300</v>
      </c>
      <c r="P6" t="s">
        <v>26</v>
      </c>
      <c r="Q6" t="s">
        <v>79</v>
      </c>
      <c r="R6">
        <v>2000</v>
      </c>
      <c r="S6" t="s">
        <v>80</v>
      </c>
      <c r="T6" s="5">
        <v>239751</v>
      </c>
      <c r="U6">
        <v>460.828216</v>
      </c>
      <c r="V6">
        <v>2</v>
      </c>
      <c r="W6">
        <v>20801</v>
      </c>
      <c r="X6" t="str">
        <f t="shared" si="0"/>
        <v>dm-02-08-01</v>
      </c>
      <c r="Y6">
        <f t="shared" si="1"/>
        <v>18</v>
      </c>
    </row>
    <row r="7" spans="1:25" x14ac:dyDescent="0.2">
      <c r="A7" t="s">
        <v>12058</v>
      </c>
      <c r="B7" s="1">
        <v>43160.665972222225</v>
      </c>
      <c r="C7">
        <v>1</v>
      </c>
      <c r="D7">
        <v>2018</v>
      </c>
      <c r="E7">
        <v>1516453.6900200001</v>
      </c>
      <c r="F7">
        <v>658870.19102499995</v>
      </c>
      <c r="G7">
        <v>1</v>
      </c>
      <c r="H7">
        <v>300</v>
      </c>
      <c r="I7" t="s">
        <v>22</v>
      </c>
      <c r="J7">
        <v>2</v>
      </c>
      <c r="K7">
        <v>10</v>
      </c>
      <c r="L7" t="s">
        <v>4189</v>
      </c>
      <c r="M7">
        <v>5</v>
      </c>
      <c r="N7">
        <v>1732206</v>
      </c>
      <c r="O7">
        <v>300</v>
      </c>
      <c r="P7" t="s">
        <v>22</v>
      </c>
      <c r="Q7" t="s">
        <v>8172</v>
      </c>
      <c r="R7">
        <v>2001</v>
      </c>
      <c r="S7" t="s">
        <v>8407</v>
      </c>
      <c r="T7" s="5">
        <v>239546</v>
      </c>
      <c r="U7">
        <v>103.70291899999999</v>
      </c>
      <c r="V7">
        <v>2</v>
      </c>
      <c r="W7">
        <v>21602</v>
      </c>
      <c r="X7" t="str">
        <f t="shared" si="0"/>
        <v>dm-02-16-02</v>
      </c>
      <c r="Y7">
        <f t="shared" si="1"/>
        <v>17</v>
      </c>
    </row>
    <row r="8" spans="1:25" x14ac:dyDescent="0.2">
      <c r="A8" t="s">
        <v>12061</v>
      </c>
      <c r="B8" s="1">
        <v>43191.329861111109</v>
      </c>
      <c r="C8">
        <v>1</v>
      </c>
      <c r="D8">
        <v>2018</v>
      </c>
      <c r="E8">
        <v>1514613.6402100001</v>
      </c>
      <c r="F8">
        <v>659513.39194999996</v>
      </c>
      <c r="G8">
        <v>1</v>
      </c>
      <c r="H8">
        <v>100</v>
      </c>
      <c r="I8" t="s">
        <v>22</v>
      </c>
      <c r="J8">
        <v>2</v>
      </c>
      <c r="K8">
        <v>10</v>
      </c>
      <c r="L8" t="s">
        <v>9200</v>
      </c>
      <c r="M8">
        <v>5</v>
      </c>
      <c r="N8">
        <v>122501</v>
      </c>
      <c r="O8">
        <v>100</v>
      </c>
      <c r="P8" t="s">
        <v>22</v>
      </c>
      <c r="Q8" t="s">
        <v>6213</v>
      </c>
      <c r="R8">
        <v>1986</v>
      </c>
      <c r="S8" t="s">
        <v>6214</v>
      </c>
      <c r="T8" s="5">
        <v>238153</v>
      </c>
      <c r="U8">
        <v>59.967202</v>
      </c>
      <c r="V8">
        <v>2</v>
      </c>
      <c r="W8">
        <v>20401</v>
      </c>
      <c r="X8" t="str">
        <f t="shared" si="0"/>
        <v>dm-02-04-01</v>
      </c>
      <c r="Y8">
        <f t="shared" si="1"/>
        <v>32</v>
      </c>
    </row>
    <row r="9" spans="1:25" x14ac:dyDescent="0.2">
      <c r="A9" t="s">
        <v>12062</v>
      </c>
      <c r="B9" s="1">
        <v>43191.34375</v>
      </c>
      <c r="C9">
        <v>1</v>
      </c>
      <c r="D9">
        <v>2018</v>
      </c>
      <c r="E9">
        <v>1509823.85268</v>
      </c>
      <c r="F9">
        <v>656091.41186300002</v>
      </c>
      <c r="G9">
        <v>1</v>
      </c>
      <c r="H9">
        <v>300</v>
      </c>
      <c r="I9" t="s">
        <v>26</v>
      </c>
      <c r="J9">
        <v>2</v>
      </c>
      <c r="K9">
        <v>9</v>
      </c>
      <c r="L9" t="s">
        <v>12063</v>
      </c>
      <c r="M9">
        <v>2</v>
      </c>
      <c r="N9">
        <v>18587</v>
      </c>
      <c r="O9">
        <v>300</v>
      </c>
      <c r="P9" t="s">
        <v>26</v>
      </c>
      <c r="Q9" t="s">
        <v>75</v>
      </c>
      <c r="R9">
        <v>2001</v>
      </c>
      <c r="S9" t="s">
        <v>76</v>
      </c>
      <c r="T9" s="5">
        <v>237847</v>
      </c>
      <c r="U9">
        <v>105.638471</v>
      </c>
      <c r="V9">
        <v>2</v>
      </c>
      <c r="W9">
        <v>20804</v>
      </c>
      <c r="X9" t="str">
        <f t="shared" si="0"/>
        <v>dm-02-08-04</v>
      </c>
      <c r="Y9">
        <f t="shared" si="1"/>
        <v>17</v>
      </c>
    </row>
    <row r="10" spans="1:25" x14ac:dyDescent="0.2">
      <c r="A10" t="s">
        <v>12064</v>
      </c>
      <c r="B10" s="1">
        <v>43191.462500000001</v>
      </c>
      <c r="C10">
        <v>1</v>
      </c>
      <c r="D10">
        <v>2018</v>
      </c>
      <c r="E10">
        <v>1509823.85268</v>
      </c>
      <c r="F10">
        <v>656091.41186300002</v>
      </c>
      <c r="G10">
        <v>1</v>
      </c>
      <c r="H10">
        <v>300</v>
      </c>
      <c r="I10" t="s">
        <v>26</v>
      </c>
      <c r="J10">
        <v>2</v>
      </c>
      <c r="K10">
        <v>9</v>
      </c>
      <c r="L10" t="s">
        <v>11006</v>
      </c>
      <c r="M10">
        <v>5</v>
      </c>
      <c r="N10">
        <v>18587</v>
      </c>
      <c r="O10">
        <v>300</v>
      </c>
      <c r="P10" t="s">
        <v>26</v>
      </c>
      <c r="Q10" t="s">
        <v>75</v>
      </c>
      <c r="R10">
        <v>2001</v>
      </c>
      <c r="S10" t="s">
        <v>76</v>
      </c>
      <c r="T10" s="5">
        <v>237847</v>
      </c>
      <c r="U10">
        <v>105.638471</v>
      </c>
      <c r="V10">
        <v>2</v>
      </c>
      <c r="W10">
        <v>20804</v>
      </c>
      <c r="X10" t="str">
        <f t="shared" si="0"/>
        <v>dm-02-08-04</v>
      </c>
      <c r="Y10">
        <f t="shared" si="1"/>
        <v>17</v>
      </c>
    </row>
    <row r="11" spans="1:25" hidden="1" x14ac:dyDescent="0.2">
      <c r="A11" t="s">
        <v>12067</v>
      </c>
      <c r="B11" s="1">
        <v>43191.716666666667</v>
      </c>
      <c r="C11">
        <v>1</v>
      </c>
      <c r="D11">
        <v>2018</v>
      </c>
      <c r="E11">
        <v>1516567.1353800001</v>
      </c>
      <c r="F11">
        <v>657838.101134</v>
      </c>
      <c r="G11">
        <v>2</v>
      </c>
      <c r="H11">
        <v>50</v>
      </c>
      <c r="I11" t="s">
        <v>33</v>
      </c>
      <c r="J11">
        <v>2</v>
      </c>
      <c r="K11">
        <v>8</v>
      </c>
      <c r="L11" t="s">
        <v>12068</v>
      </c>
      <c r="M11">
        <v>5</v>
      </c>
      <c r="N11">
        <v>1811789</v>
      </c>
      <c r="O11">
        <v>50</v>
      </c>
      <c r="P11" t="s">
        <v>33</v>
      </c>
      <c r="Q11" t="s">
        <v>27</v>
      </c>
      <c r="R11">
        <v>2014</v>
      </c>
      <c r="S11" t="s">
        <v>69</v>
      </c>
      <c r="T11" s="5">
        <v>240241</v>
      </c>
      <c r="U11">
        <v>242.26257899999999</v>
      </c>
      <c r="V11">
        <v>2</v>
      </c>
      <c r="W11">
        <v>21201</v>
      </c>
      <c r="X11" t="str">
        <f t="shared" si="0"/>
        <v>dm-02-12-01</v>
      </c>
      <c r="Y11">
        <f t="shared" si="1"/>
        <v>4</v>
      </c>
    </row>
    <row r="12" spans="1:25" x14ac:dyDescent="0.2">
      <c r="A12" t="s">
        <v>12069</v>
      </c>
      <c r="B12" s="1">
        <v>43221.332638888889</v>
      </c>
      <c r="C12">
        <v>1</v>
      </c>
      <c r="D12">
        <v>2018</v>
      </c>
      <c r="E12">
        <v>1511357.8101600001</v>
      </c>
      <c r="F12">
        <v>658690.06333000003</v>
      </c>
      <c r="G12">
        <v>1</v>
      </c>
      <c r="H12">
        <v>300</v>
      </c>
      <c r="I12" t="s">
        <v>891</v>
      </c>
      <c r="J12">
        <v>2</v>
      </c>
      <c r="K12">
        <v>1</v>
      </c>
      <c r="L12" t="s">
        <v>12070</v>
      </c>
      <c r="M12">
        <v>3</v>
      </c>
      <c r="N12">
        <v>1674540</v>
      </c>
      <c r="O12">
        <v>300</v>
      </c>
      <c r="P12" t="s">
        <v>891</v>
      </c>
      <c r="Q12" t="s">
        <v>1375</v>
      </c>
      <c r="R12">
        <v>2012</v>
      </c>
      <c r="S12" t="s">
        <v>12071</v>
      </c>
      <c r="T12" s="5">
        <v>239344</v>
      </c>
      <c r="U12">
        <v>8.5322499999999994</v>
      </c>
      <c r="V12">
        <v>2</v>
      </c>
      <c r="W12">
        <v>20801</v>
      </c>
      <c r="X12" t="str">
        <f t="shared" si="0"/>
        <v>dm-02-08-01</v>
      </c>
      <c r="Y12">
        <f t="shared" si="1"/>
        <v>6</v>
      </c>
    </row>
    <row r="13" spans="1:25" x14ac:dyDescent="0.2">
      <c r="A13" t="s">
        <v>12081</v>
      </c>
      <c r="B13" s="1">
        <v>43313.543749999997</v>
      </c>
      <c r="C13">
        <v>1</v>
      </c>
      <c r="D13">
        <v>2018</v>
      </c>
      <c r="E13">
        <v>1516595.1565700001</v>
      </c>
      <c r="F13">
        <v>660674.72304199997</v>
      </c>
      <c r="G13">
        <v>1</v>
      </c>
      <c r="H13">
        <v>200</v>
      </c>
      <c r="I13" t="s">
        <v>26</v>
      </c>
      <c r="J13">
        <v>1</v>
      </c>
      <c r="K13">
        <v>9</v>
      </c>
      <c r="L13" t="s">
        <v>12082</v>
      </c>
      <c r="M13">
        <v>5</v>
      </c>
      <c r="N13">
        <v>694768</v>
      </c>
      <c r="O13">
        <v>200</v>
      </c>
      <c r="P13" t="s">
        <v>26</v>
      </c>
      <c r="Q13" t="s">
        <v>225</v>
      </c>
      <c r="R13">
        <v>1997</v>
      </c>
      <c r="S13" t="s">
        <v>226</v>
      </c>
      <c r="T13" s="5">
        <v>237900</v>
      </c>
      <c r="U13">
        <v>11.243688000000001</v>
      </c>
      <c r="V13">
        <v>2</v>
      </c>
      <c r="W13">
        <v>20306</v>
      </c>
      <c r="X13" t="str">
        <f t="shared" si="0"/>
        <v>dm-02-03-06</v>
      </c>
      <c r="Y13">
        <f t="shared" si="1"/>
        <v>21</v>
      </c>
    </row>
    <row r="14" spans="1:25" x14ac:dyDescent="0.2">
      <c r="A14" t="s">
        <v>12085</v>
      </c>
      <c r="B14" s="1">
        <v>43344.536111111112</v>
      </c>
      <c r="C14">
        <v>1</v>
      </c>
      <c r="D14">
        <v>2018</v>
      </c>
      <c r="E14">
        <v>1509728.94135</v>
      </c>
      <c r="F14">
        <v>657905.28420600004</v>
      </c>
      <c r="G14">
        <v>1</v>
      </c>
      <c r="H14">
        <v>300</v>
      </c>
      <c r="I14" t="s">
        <v>26</v>
      </c>
      <c r="J14">
        <v>2</v>
      </c>
      <c r="K14">
        <v>9</v>
      </c>
      <c r="L14" t="s">
        <v>11006</v>
      </c>
      <c r="M14">
        <v>5</v>
      </c>
      <c r="N14">
        <v>1958239</v>
      </c>
      <c r="O14">
        <v>300</v>
      </c>
      <c r="P14" t="s">
        <v>26</v>
      </c>
      <c r="Q14" t="s">
        <v>4991</v>
      </c>
      <c r="R14">
        <v>2016</v>
      </c>
      <c r="S14" t="s">
        <v>4992</v>
      </c>
      <c r="T14" s="5">
        <v>239979</v>
      </c>
      <c r="U14">
        <v>120.64124099999999</v>
      </c>
      <c r="V14">
        <v>2</v>
      </c>
      <c r="W14">
        <v>20801</v>
      </c>
      <c r="X14" t="str">
        <f t="shared" si="0"/>
        <v>dm-02-08-01</v>
      </c>
      <c r="Y14">
        <f t="shared" si="1"/>
        <v>2</v>
      </c>
    </row>
    <row r="15" spans="1:25" x14ac:dyDescent="0.2">
      <c r="A15" t="s">
        <v>12088</v>
      </c>
      <c r="B15" s="1">
        <v>43374.324999999997</v>
      </c>
      <c r="C15">
        <v>1</v>
      </c>
      <c r="D15">
        <v>2018</v>
      </c>
      <c r="E15">
        <v>1512347.4383400001</v>
      </c>
      <c r="F15">
        <v>656343.69317700004</v>
      </c>
      <c r="G15">
        <v>1</v>
      </c>
      <c r="H15">
        <v>300</v>
      </c>
      <c r="I15" t="s">
        <v>26</v>
      </c>
      <c r="J15">
        <v>2</v>
      </c>
      <c r="K15">
        <v>9</v>
      </c>
      <c r="L15" t="s">
        <v>11006</v>
      </c>
      <c r="M15">
        <v>5</v>
      </c>
      <c r="N15">
        <v>199769</v>
      </c>
      <c r="O15">
        <v>300</v>
      </c>
      <c r="P15" t="s">
        <v>26</v>
      </c>
      <c r="Q15" t="s">
        <v>99</v>
      </c>
      <c r="R15">
        <v>2008</v>
      </c>
      <c r="S15" t="s">
        <v>100</v>
      </c>
      <c r="T15" s="5">
        <v>239415</v>
      </c>
      <c r="U15">
        <v>262.87789199999997</v>
      </c>
      <c r="V15">
        <v>2</v>
      </c>
      <c r="W15">
        <v>20404</v>
      </c>
      <c r="X15" t="str">
        <f t="shared" si="0"/>
        <v>dm-02-04-04</v>
      </c>
      <c r="Y15">
        <f t="shared" si="1"/>
        <v>10</v>
      </c>
    </row>
    <row r="16" spans="1:25" x14ac:dyDescent="0.2">
      <c r="A16" t="s">
        <v>12093</v>
      </c>
      <c r="B16" s="1">
        <v>43405.51458333333</v>
      </c>
      <c r="C16">
        <v>1</v>
      </c>
      <c r="D16">
        <v>2018</v>
      </c>
      <c r="E16">
        <v>1504516.3308900001</v>
      </c>
      <c r="F16">
        <v>651587.67657100002</v>
      </c>
      <c r="G16">
        <v>1</v>
      </c>
      <c r="H16">
        <v>300</v>
      </c>
      <c r="I16" t="s">
        <v>26</v>
      </c>
      <c r="J16">
        <v>2</v>
      </c>
      <c r="K16">
        <v>9</v>
      </c>
      <c r="L16" t="s">
        <v>12094</v>
      </c>
      <c r="M16">
        <v>2</v>
      </c>
      <c r="N16">
        <v>426861</v>
      </c>
      <c r="O16">
        <v>300</v>
      </c>
      <c r="P16" t="s">
        <v>26</v>
      </c>
      <c r="Q16">
        <v>3100022541</v>
      </c>
      <c r="R16">
        <v>1998</v>
      </c>
      <c r="S16" t="s">
        <v>12095</v>
      </c>
      <c r="T16" s="5">
        <v>237971</v>
      </c>
      <c r="U16">
        <v>143.46926500000001</v>
      </c>
      <c r="V16">
        <v>2</v>
      </c>
      <c r="W16">
        <v>21407</v>
      </c>
      <c r="X16" t="str">
        <f t="shared" si="0"/>
        <v>dm-02-14-07</v>
      </c>
      <c r="Y16">
        <f t="shared" si="1"/>
        <v>20</v>
      </c>
    </row>
    <row r="17" spans="1:25" x14ac:dyDescent="0.2">
      <c r="A17" t="s">
        <v>12104</v>
      </c>
      <c r="B17" s="1">
        <v>43435.315972222219</v>
      </c>
      <c r="C17">
        <v>1</v>
      </c>
      <c r="D17">
        <v>2018</v>
      </c>
      <c r="E17">
        <v>1506927.8123999999</v>
      </c>
      <c r="F17">
        <v>650889.88930100005</v>
      </c>
      <c r="G17">
        <v>1</v>
      </c>
      <c r="H17">
        <v>300</v>
      </c>
      <c r="I17" t="s">
        <v>26</v>
      </c>
      <c r="J17">
        <v>2</v>
      </c>
      <c r="K17">
        <v>9</v>
      </c>
      <c r="L17" t="s">
        <v>11006</v>
      </c>
      <c r="M17">
        <v>5</v>
      </c>
      <c r="N17">
        <v>1794425</v>
      </c>
      <c r="O17">
        <v>300</v>
      </c>
      <c r="P17" t="s">
        <v>26</v>
      </c>
      <c r="Q17" t="s">
        <v>1466</v>
      </c>
      <c r="R17">
        <v>2013</v>
      </c>
      <c r="S17" t="s">
        <v>4150</v>
      </c>
      <c r="T17" s="5">
        <v>240101</v>
      </c>
      <c r="U17">
        <v>131.68012300000001</v>
      </c>
      <c r="V17">
        <v>2</v>
      </c>
      <c r="W17">
        <v>21408</v>
      </c>
      <c r="X17" t="str">
        <f t="shared" si="0"/>
        <v>dm-02-14-08</v>
      </c>
      <c r="Y17">
        <f t="shared" si="1"/>
        <v>5</v>
      </c>
    </row>
    <row r="18" spans="1:25" x14ac:dyDescent="0.2">
      <c r="A18" t="s">
        <v>12106</v>
      </c>
      <c r="B18" t="s">
        <v>12107</v>
      </c>
      <c r="C18">
        <v>1</v>
      </c>
      <c r="D18">
        <v>2018</v>
      </c>
      <c r="E18">
        <v>1512701.1128799999</v>
      </c>
      <c r="F18">
        <v>658570.51028799999</v>
      </c>
      <c r="G18">
        <v>1</v>
      </c>
      <c r="H18">
        <v>300</v>
      </c>
      <c r="I18" t="s">
        <v>26</v>
      </c>
      <c r="J18">
        <v>2</v>
      </c>
      <c r="K18">
        <v>9</v>
      </c>
      <c r="L18" t="s">
        <v>11006</v>
      </c>
      <c r="M18">
        <v>5</v>
      </c>
      <c r="N18">
        <v>690435</v>
      </c>
      <c r="O18">
        <v>300</v>
      </c>
      <c r="P18" t="s">
        <v>26</v>
      </c>
      <c r="Q18" t="s">
        <v>79</v>
      </c>
      <c r="R18">
        <v>2000</v>
      </c>
      <c r="S18" t="s">
        <v>80</v>
      </c>
      <c r="T18" s="5">
        <v>239618</v>
      </c>
      <c r="U18">
        <v>219.50375399999999</v>
      </c>
      <c r="V18">
        <v>2</v>
      </c>
      <c r="W18">
        <v>20402</v>
      </c>
      <c r="X18" t="str">
        <f t="shared" si="0"/>
        <v>dm-02-04-02</v>
      </c>
      <c r="Y18">
        <f t="shared" si="1"/>
        <v>18</v>
      </c>
    </row>
    <row r="19" spans="1:25" x14ac:dyDescent="0.2">
      <c r="A19" t="s">
        <v>12119</v>
      </c>
      <c r="B19" t="s">
        <v>12120</v>
      </c>
      <c r="C19">
        <v>1</v>
      </c>
      <c r="D19">
        <v>2018</v>
      </c>
      <c r="E19">
        <v>1510932.3371900001</v>
      </c>
      <c r="F19">
        <v>657700.28670099995</v>
      </c>
      <c r="G19">
        <v>1</v>
      </c>
      <c r="H19">
        <v>200</v>
      </c>
      <c r="I19" t="s">
        <v>26</v>
      </c>
      <c r="J19">
        <v>2</v>
      </c>
      <c r="K19">
        <v>9</v>
      </c>
      <c r="L19" t="s">
        <v>11112</v>
      </c>
      <c r="M19">
        <v>5</v>
      </c>
      <c r="N19">
        <v>1471351</v>
      </c>
      <c r="O19">
        <v>200</v>
      </c>
      <c r="P19" t="s">
        <v>26</v>
      </c>
      <c r="Q19" t="s">
        <v>1876</v>
      </c>
      <c r="R19">
        <v>2010</v>
      </c>
      <c r="S19" t="s">
        <v>12121</v>
      </c>
      <c r="T19" s="5">
        <v>239101</v>
      </c>
      <c r="U19">
        <v>16.872499000000001</v>
      </c>
      <c r="V19">
        <v>2</v>
      </c>
      <c r="W19">
        <v>20802</v>
      </c>
      <c r="X19" t="str">
        <f t="shared" si="0"/>
        <v>dm-02-08-02</v>
      </c>
      <c r="Y19">
        <f t="shared" si="1"/>
        <v>8</v>
      </c>
    </row>
    <row r="20" spans="1:25" hidden="1" x14ac:dyDescent="0.2">
      <c r="A20" t="s">
        <v>12124</v>
      </c>
      <c r="B20" t="s">
        <v>12125</v>
      </c>
      <c r="C20">
        <v>1</v>
      </c>
      <c r="D20">
        <v>2018</v>
      </c>
      <c r="E20">
        <v>1517021.17524</v>
      </c>
      <c r="F20">
        <v>659081.43168399995</v>
      </c>
      <c r="G20">
        <v>2</v>
      </c>
      <c r="H20">
        <v>50</v>
      </c>
      <c r="I20" t="s">
        <v>33</v>
      </c>
      <c r="J20">
        <v>2</v>
      </c>
      <c r="K20">
        <v>9</v>
      </c>
      <c r="L20" t="s">
        <v>6199</v>
      </c>
      <c r="M20">
        <v>5</v>
      </c>
      <c r="N20">
        <v>226274</v>
      </c>
      <c r="O20">
        <v>50</v>
      </c>
      <c r="P20" t="s">
        <v>33</v>
      </c>
      <c r="Q20" t="s">
        <v>5090</v>
      </c>
      <c r="R20">
        <v>1988</v>
      </c>
      <c r="S20" t="s">
        <v>5091</v>
      </c>
      <c r="T20" s="5">
        <v>238125</v>
      </c>
      <c r="U20">
        <v>43.292017000000001</v>
      </c>
      <c r="V20">
        <v>2</v>
      </c>
      <c r="W20">
        <v>21602</v>
      </c>
      <c r="X20" t="str">
        <f t="shared" si="0"/>
        <v>dm-02-16-02</v>
      </c>
      <c r="Y20">
        <f t="shared" si="1"/>
        <v>30</v>
      </c>
    </row>
    <row r="21" spans="1:25" x14ac:dyDescent="0.2">
      <c r="A21" t="s">
        <v>12126</v>
      </c>
      <c r="B21" t="s">
        <v>12127</v>
      </c>
      <c r="C21">
        <v>1</v>
      </c>
      <c r="D21">
        <v>2018</v>
      </c>
      <c r="E21">
        <v>1508747.2854599999</v>
      </c>
      <c r="F21">
        <v>652922.46364199999</v>
      </c>
      <c r="G21">
        <v>1</v>
      </c>
      <c r="H21">
        <v>300</v>
      </c>
      <c r="I21" t="s">
        <v>26</v>
      </c>
      <c r="J21">
        <v>2</v>
      </c>
      <c r="K21">
        <v>9</v>
      </c>
      <c r="L21" t="s">
        <v>11006</v>
      </c>
      <c r="M21">
        <v>5</v>
      </c>
      <c r="N21">
        <v>1533945</v>
      </c>
      <c r="O21">
        <v>300</v>
      </c>
      <c r="P21" t="s">
        <v>26</v>
      </c>
      <c r="Q21" t="s">
        <v>250</v>
      </c>
      <c r="R21">
        <v>2011</v>
      </c>
      <c r="S21" t="s">
        <v>251</v>
      </c>
      <c r="T21" s="5">
        <v>238924</v>
      </c>
      <c r="U21">
        <v>97.252572000000001</v>
      </c>
      <c r="V21">
        <v>2</v>
      </c>
      <c r="W21">
        <v>21406</v>
      </c>
      <c r="X21" t="str">
        <f t="shared" si="0"/>
        <v>dm-02-14-06</v>
      </c>
      <c r="Y21">
        <f t="shared" si="1"/>
        <v>7</v>
      </c>
    </row>
    <row r="22" spans="1:25" x14ac:dyDescent="0.2">
      <c r="A22" t="s">
        <v>12128</v>
      </c>
      <c r="B22" t="s">
        <v>12129</v>
      </c>
      <c r="C22">
        <v>1</v>
      </c>
      <c r="D22">
        <v>2018</v>
      </c>
      <c r="E22">
        <v>1504640.7092200001</v>
      </c>
      <c r="F22">
        <v>651786.05734000006</v>
      </c>
      <c r="G22">
        <v>1</v>
      </c>
      <c r="H22">
        <v>300</v>
      </c>
      <c r="I22" t="s">
        <v>26</v>
      </c>
      <c r="J22">
        <v>2</v>
      </c>
      <c r="K22">
        <v>9</v>
      </c>
      <c r="L22" t="s">
        <v>11006</v>
      </c>
      <c r="M22">
        <v>5</v>
      </c>
      <c r="N22">
        <v>1955401</v>
      </c>
      <c r="O22">
        <v>300</v>
      </c>
      <c r="P22" t="s">
        <v>26</v>
      </c>
      <c r="Q22" t="s">
        <v>12130</v>
      </c>
      <c r="R22">
        <v>2017</v>
      </c>
      <c r="S22" t="s">
        <v>12131</v>
      </c>
      <c r="T22" t="s">
        <v>2518</v>
      </c>
      <c r="U22">
        <v>163.50851800000001</v>
      </c>
      <c r="V22">
        <v>2</v>
      </c>
      <c r="W22">
        <v>21407</v>
      </c>
      <c r="X22" t="str">
        <f t="shared" si="0"/>
        <v>dm-02-14-07</v>
      </c>
      <c r="Y22">
        <f t="shared" si="1"/>
        <v>1</v>
      </c>
    </row>
    <row r="23" spans="1:25" x14ac:dyDescent="0.2">
      <c r="A23" t="s">
        <v>12132</v>
      </c>
      <c r="B23" t="s">
        <v>12133</v>
      </c>
      <c r="C23">
        <v>1</v>
      </c>
      <c r="D23">
        <v>2018</v>
      </c>
      <c r="E23">
        <v>1507691.7380299999</v>
      </c>
      <c r="F23">
        <v>654198.57513799996</v>
      </c>
      <c r="G23">
        <v>1</v>
      </c>
      <c r="H23">
        <v>300</v>
      </c>
      <c r="I23" t="s">
        <v>26</v>
      </c>
      <c r="J23">
        <v>2</v>
      </c>
      <c r="K23">
        <v>9</v>
      </c>
      <c r="L23" t="s">
        <v>11006</v>
      </c>
      <c r="M23">
        <v>5</v>
      </c>
      <c r="N23">
        <v>1533927</v>
      </c>
      <c r="O23">
        <v>300</v>
      </c>
      <c r="P23" t="s">
        <v>26</v>
      </c>
      <c r="Q23" t="s">
        <v>250</v>
      </c>
      <c r="R23">
        <v>2011</v>
      </c>
      <c r="S23" t="s">
        <v>251</v>
      </c>
      <c r="T23" s="5">
        <v>239883</v>
      </c>
      <c r="U23">
        <v>74.715722999999997</v>
      </c>
      <c r="V23">
        <v>2</v>
      </c>
      <c r="W23">
        <v>21404</v>
      </c>
      <c r="X23" t="str">
        <f t="shared" si="0"/>
        <v>dm-02-14-04</v>
      </c>
      <c r="Y23">
        <f t="shared" si="1"/>
        <v>7</v>
      </c>
    </row>
    <row r="24" spans="1:25" x14ac:dyDescent="0.2">
      <c r="A24" t="s">
        <v>12136</v>
      </c>
      <c r="B24" t="s">
        <v>12137</v>
      </c>
      <c r="C24">
        <v>1</v>
      </c>
      <c r="D24">
        <v>2018</v>
      </c>
      <c r="E24">
        <v>1506158.1626800001</v>
      </c>
      <c r="F24">
        <v>655539.07365599996</v>
      </c>
      <c r="G24">
        <v>1</v>
      </c>
      <c r="H24">
        <v>300</v>
      </c>
      <c r="I24" t="s">
        <v>26</v>
      </c>
      <c r="J24">
        <v>2</v>
      </c>
      <c r="K24">
        <v>9</v>
      </c>
      <c r="L24" t="s">
        <v>11364</v>
      </c>
      <c r="M24">
        <v>2</v>
      </c>
      <c r="N24">
        <v>1665572</v>
      </c>
      <c r="O24">
        <v>300</v>
      </c>
      <c r="P24" t="s">
        <v>26</v>
      </c>
      <c r="Q24" t="s">
        <v>125</v>
      </c>
      <c r="R24">
        <v>2009</v>
      </c>
      <c r="S24" t="s">
        <v>126</v>
      </c>
      <c r="T24" s="5">
        <v>239404</v>
      </c>
      <c r="U24">
        <v>20.114808</v>
      </c>
      <c r="V24">
        <v>2</v>
      </c>
      <c r="W24">
        <v>21405</v>
      </c>
      <c r="X24" t="str">
        <f t="shared" si="0"/>
        <v>dm-02-14-05</v>
      </c>
      <c r="Y24">
        <f t="shared" si="1"/>
        <v>9</v>
      </c>
    </row>
    <row r="25" spans="1:25" hidden="1" x14ac:dyDescent="0.2">
      <c r="A25" t="s">
        <v>12143</v>
      </c>
      <c r="B25" t="s">
        <v>12144</v>
      </c>
      <c r="C25">
        <v>1</v>
      </c>
      <c r="D25">
        <v>2018</v>
      </c>
      <c r="E25">
        <v>1513258.2921200001</v>
      </c>
      <c r="F25">
        <v>656186.38447799999</v>
      </c>
      <c r="G25">
        <v>2</v>
      </c>
      <c r="H25">
        <v>50</v>
      </c>
      <c r="I25" t="s">
        <v>33</v>
      </c>
      <c r="J25">
        <v>2</v>
      </c>
      <c r="K25">
        <v>9</v>
      </c>
      <c r="L25" t="s">
        <v>6199</v>
      </c>
      <c r="M25">
        <v>5</v>
      </c>
      <c r="N25">
        <v>714752</v>
      </c>
      <c r="O25">
        <v>50</v>
      </c>
      <c r="P25" t="s">
        <v>33</v>
      </c>
      <c r="Q25" t="s">
        <v>166</v>
      </c>
      <c r="R25">
        <v>1987</v>
      </c>
      <c r="S25" t="s">
        <v>167</v>
      </c>
      <c r="T25" s="5">
        <v>238420</v>
      </c>
      <c r="U25">
        <v>81.883450999999994</v>
      </c>
      <c r="V25">
        <v>2</v>
      </c>
      <c r="W25">
        <v>21303</v>
      </c>
      <c r="X25" t="str">
        <f t="shared" si="0"/>
        <v>dm-02-13-03</v>
      </c>
      <c r="Y25">
        <f t="shared" si="1"/>
        <v>31</v>
      </c>
    </row>
    <row r="26" spans="1:25" x14ac:dyDescent="0.2">
      <c r="A26" t="s">
        <v>12162</v>
      </c>
      <c r="B26" t="s">
        <v>12163</v>
      </c>
      <c r="C26">
        <v>1</v>
      </c>
      <c r="D26">
        <v>2018</v>
      </c>
      <c r="E26">
        <v>1518330.8725699999</v>
      </c>
      <c r="F26">
        <v>662610.57790200005</v>
      </c>
      <c r="G26">
        <v>1</v>
      </c>
      <c r="H26">
        <v>100</v>
      </c>
      <c r="I26" t="s">
        <v>26</v>
      </c>
      <c r="J26">
        <v>1</v>
      </c>
      <c r="K26">
        <v>9</v>
      </c>
      <c r="L26" t="s">
        <v>11553</v>
      </c>
      <c r="M26">
        <v>5</v>
      </c>
      <c r="N26">
        <v>43197</v>
      </c>
      <c r="O26">
        <v>100</v>
      </c>
      <c r="P26" t="s">
        <v>26</v>
      </c>
      <c r="Q26" t="s">
        <v>173</v>
      </c>
      <c r="R26">
        <v>1982</v>
      </c>
      <c r="S26" t="s">
        <v>6069</v>
      </c>
      <c r="T26" s="5">
        <v>238635</v>
      </c>
      <c r="U26">
        <v>170.704824</v>
      </c>
      <c r="V26">
        <v>2</v>
      </c>
      <c r="W26">
        <v>20104</v>
      </c>
      <c r="X26" t="str">
        <f t="shared" si="0"/>
        <v>dm-02-01-04</v>
      </c>
      <c r="Y26">
        <f t="shared" si="1"/>
        <v>36</v>
      </c>
    </row>
    <row r="27" spans="1:25" x14ac:dyDescent="0.2">
      <c r="A27" t="s">
        <v>12164</v>
      </c>
      <c r="B27" t="s">
        <v>12165</v>
      </c>
      <c r="C27">
        <v>1</v>
      </c>
      <c r="D27">
        <v>2018</v>
      </c>
      <c r="E27">
        <v>1508940.5335899999</v>
      </c>
      <c r="F27">
        <v>653810.31690800004</v>
      </c>
      <c r="G27">
        <v>1</v>
      </c>
      <c r="H27">
        <v>300</v>
      </c>
      <c r="I27" t="s">
        <v>26</v>
      </c>
      <c r="J27">
        <v>1</v>
      </c>
      <c r="K27">
        <v>9</v>
      </c>
      <c r="L27" t="s">
        <v>11006</v>
      </c>
      <c r="M27">
        <v>5</v>
      </c>
      <c r="N27">
        <v>211938</v>
      </c>
      <c r="O27">
        <v>300</v>
      </c>
      <c r="P27" t="s">
        <v>26</v>
      </c>
      <c r="Q27" t="s">
        <v>183</v>
      </c>
      <c r="R27">
        <v>2003</v>
      </c>
      <c r="S27" t="s">
        <v>184</v>
      </c>
      <c r="T27" t="s">
        <v>2518</v>
      </c>
      <c r="U27">
        <v>170.29782800000001</v>
      </c>
      <c r="V27">
        <v>2</v>
      </c>
      <c r="W27">
        <v>21403</v>
      </c>
      <c r="X27" t="str">
        <f t="shared" si="0"/>
        <v>dm-02-14-03</v>
      </c>
      <c r="Y27">
        <f t="shared" si="1"/>
        <v>15</v>
      </c>
    </row>
    <row r="28" spans="1:25" hidden="1" x14ac:dyDescent="0.2">
      <c r="A28" t="s">
        <v>12166</v>
      </c>
      <c r="B28" t="s">
        <v>12167</v>
      </c>
      <c r="C28">
        <v>1</v>
      </c>
      <c r="D28">
        <v>2018</v>
      </c>
      <c r="E28">
        <v>1515722.2573800001</v>
      </c>
      <c r="F28">
        <v>660255.33317799994</v>
      </c>
      <c r="G28">
        <v>2</v>
      </c>
      <c r="H28">
        <v>50</v>
      </c>
      <c r="I28" t="s">
        <v>33</v>
      </c>
      <c r="J28">
        <v>2</v>
      </c>
      <c r="K28">
        <v>9</v>
      </c>
      <c r="L28" t="s">
        <v>3483</v>
      </c>
      <c r="M28">
        <v>5</v>
      </c>
      <c r="N28">
        <v>1954851</v>
      </c>
      <c r="O28">
        <v>50</v>
      </c>
      <c r="P28" t="s">
        <v>33</v>
      </c>
      <c r="Q28" t="s">
        <v>27</v>
      </c>
      <c r="R28">
        <v>2016</v>
      </c>
      <c r="S28" t="s">
        <v>10032</v>
      </c>
      <c r="T28" t="s">
        <v>2518</v>
      </c>
      <c r="U28">
        <v>33.403695999999997</v>
      </c>
      <c r="V28">
        <v>2</v>
      </c>
      <c r="W28">
        <v>21608</v>
      </c>
      <c r="X28" t="str">
        <f t="shared" si="0"/>
        <v>dm-02-16-08</v>
      </c>
      <c r="Y28">
        <f t="shared" si="1"/>
        <v>2</v>
      </c>
    </row>
    <row r="29" spans="1:25" hidden="1" x14ac:dyDescent="0.2">
      <c r="A29" t="s">
        <v>12170</v>
      </c>
      <c r="B29" t="s">
        <v>12171</v>
      </c>
      <c r="C29">
        <v>1</v>
      </c>
      <c r="D29">
        <v>2018</v>
      </c>
      <c r="E29">
        <v>1518262.5817499999</v>
      </c>
      <c r="F29">
        <v>661875.88461900002</v>
      </c>
      <c r="G29">
        <v>2</v>
      </c>
      <c r="H29">
        <v>50</v>
      </c>
      <c r="I29" t="s">
        <v>33</v>
      </c>
      <c r="J29">
        <v>1</v>
      </c>
      <c r="K29">
        <v>9</v>
      </c>
      <c r="L29" t="s">
        <v>6199</v>
      </c>
      <c r="M29">
        <v>5</v>
      </c>
      <c r="N29">
        <v>1734204</v>
      </c>
      <c r="O29">
        <v>50</v>
      </c>
      <c r="P29" t="s">
        <v>33</v>
      </c>
      <c r="Q29" t="s">
        <v>27</v>
      </c>
      <c r="R29">
        <v>2012</v>
      </c>
      <c r="S29" t="s">
        <v>69</v>
      </c>
      <c r="T29" s="5">
        <v>239558</v>
      </c>
      <c r="U29">
        <v>81.042398000000006</v>
      </c>
      <c r="V29">
        <v>2</v>
      </c>
      <c r="W29">
        <v>20104</v>
      </c>
      <c r="X29" t="str">
        <f t="shared" si="0"/>
        <v>dm-02-01-04</v>
      </c>
      <c r="Y29">
        <f t="shared" si="1"/>
        <v>6</v>
      </c>
    </row>
    <row r="30" spans="1:25" x14ac:dyDescent="0.2">
      <c r="A30" t="s">
        <v>12182</v>
      </c>
      <c r="B30" t="s">
        <v>12183</v>
      </c>
      <c r="C30">
        <v>1</v>
      </c>
      <c r="D30">
        <v>2018</v>
      </c>
      <c r="E30">
        <v>1511925.7546600001</v>
      </c>
      <c r="F30">
        <v>657457.29529000004</v>
      </c>
      <c r="G30">
        <v>1</v>
      </c>
      <c r="H30">
        <v>300</v>
      </c>
      <c r="I30" t="s">
        <v>26</v>
      </c>
      <c r="J30">
        <v>2</v>
      </c>
      <c r="K30">
        <v>9</v>
      </c>
      <c r="L30" t="s">
        <v>11006</v>
      </c>
      <c r="M30">
        <v>5</v>
      </c>
      <c r="N30">
        <v>693316</v>
      </c>
      <c r="O30">
        <v>300</v>
      </c>
      <c r="P30" t="s">
        <v>26</v>
      </c>
      <c r="Q30" t="s">
        <v>79</v>
      </c>
      <c r="R30">
        <v>2000</v>
      </c>
      <c r="S30" t="s">
        <v>80</v>
      </c>
      <c r="T30" s="5">
        <v>237896</v>
      </c>
      <c r="U30">
        <v>191.358608</v>
      </c>
      <c r="V30">
        <v>2</v>
      </c>
      <c r="W30">
        <v>20802</v>
      </c>
      <c r="X30" t="str">
        <f t="shared" si="0"/>
        <v>dm-02-08-02</v>
      </c>
      <c r="Y30">
        <f t="shared" si="1"/>
        <v>18</v>
      </c>
    </row>
    <row r="31" spans="1:25" x14ac:dyDescent="0.2">
      <c r="A31" t="s">
        <v>12184</v>
      </c>
      <c r="B31" t="s">
        <v>12185</v>
      </c>
      <c r="C31">
        <v>1</v>
      </c>
      <c r="D31">
        <v>2018</v>
      </c>
      <c r="E31">
        <v>1514892.85931</v>
      </c>
      <c r="F31">
        <v>660452.51957899996</v>
      </c>
      <c r="G31">
        <v>1</v>
      </c>
      <c r="H31">
        <v>400</v>
      </c>
      <c r="I31" t="s">
        <v>26</v>
      </c>
      <c r="J31">
        <v>2</v>
      </c>
      <c r="K31">
        <v>9</v>
      </c>
      <c r="L31" t="s">
        <v>11961</v>
      </c>
      <c r="M31">
        <v>5</v>
      </c>
      <c r="N31">
        <v>247340</v>
      </c>
      <c r="O31">
        <v>400</v>
      </c>
      <c r="P31" t="s">
        <v>26</v>
      </c>
      <c r="Q31" t="s">
        <v>4711</v>
      </c>
      <c r="R31">
        <v>1996</v>
      </c>
      <c r="S31" t="s">
        <v>4712</v>
      </c>
      <c r="T31" s="5">
        <v>238438</v>
      </c>
      <c r="U31">
        <v>100.108842</v>
      </c>
      <c r="V31">
        <v>2</v>
      </c>
      <c r="W31">
        <v>20208</v>
      </c>
      <c r="X31" t="str">
        <f t="shared" si="0"/>
        <v>dm-02-02-08</v>
      </c>
      <c r="Y31">
        <f t="shared" si="1"/>
        <v>22</v>
      </c>
    </row>
    <row r="32" spans="1:25" x14ac:dyDescent="0.2">
      <c r="A32" t="s">
        <v>12186</v>
      </c>
      <c r="B32" t="s">
        <v>12187</v>
      </c>
      <c r="C32">
        <v>1</v>
      </c>
      <c r="D32">
        <v>2018</v>
      </c>
      <c r="E32">
        <v>1513556.1697499999</v>
      </c>
      <c r="F32">
        <v>654651.08684400003</v>
      </c>
      <c r="G32">
        <v>1</v>
      </c>
      <c r="H32">
        <v>300</v>
      </c>
      <c r="I32" t="s">
        <v>26</v>
      </c>
      <c r="J32">
        <v>1</v>
      </c>
      <c r="K32">
        <v>9</v>
      </c>
      <c r="L32" t="s">
        <v>11006</v>
      </c>
      <c r="M32">
        <v>5</v>
      </c>
      <c r="N32">
        <v>172732</v>
      </c>
      <c r="O32">
        <v>300</v>
      </c>
      <c r="P32" t="s">
        <v>26</v>
      </c>
      <c r="Q32" t="s">
        <v>56</v>
      </c>
      <c r="R32">
        <v>2003</v>
      </c>
      <c r="S32" t="s">
        <v>57</v>
      </c>
      <c r="T32" t="s">
        <v>2518</v>
      </c>
      <c r="U32">
        <v>230.197228</v>
      </c>
      <c r="V32">
        <v>2</v>
      </c>
      <c r="W32">
        <v>21304</v>
      </c>
      <c r="X32" t="str">
        <f t="shared" si="0"/>
        <v>dm-02-13-04</v>
      </c>
      <c r="Y32">
        <f t="shared" si="1"/>
        <v>15</v>
      </c>
    </row>
    <row r="33" spans="1:25" x14ac:dyDescent="0.2">
      <c r="A33" t="s">
        <v>12188</v>
      </c>
      <c r="B33" t="s">
        <v>12189</v>
      </c>
      <c r="C33">
        <v>1</v>
      </c>
      <c r="D33">
        <v>2018</v>
      </c>
      <c r="E33">
        <v>1513870.19505</v>
      </c>
      <c r="F33">
        <v>655260.27344500006</v>
      </c>
      <c r="G33">
        <v>1</v>
      </c>
      <c r="H33">
        <v>300</v>
      </c>
      <c r="I33" t="s">
        <v>26</v>
      </c>
      <c r="J33">
        <v>1</v>
      </c>
      <c r="K33">
        <v>9</v>
      </c>
      <c r="L33" t="s">
        <v>11006</v>
      </c>
      <c r="M33">
        <v>5</v>
      </c>
      <c r="N33">
        <v>1854061</v>
      </c>
      <c r="O33">
        <v>300</v>
      </c>
      <c r="P33" t="s">
        <v>26</v>
      </c>
      <c r="Q33" t="s">
        <v>56</v>
      </c>
      <c r="R33">
        <v>2003</v>
      </c>
      <c r="S33" t="s">
        <v>57</v>
      </c>
      <c r="T33" t="s">
        <v>2518</v>
      </c>
      <c r="U33">
        <v>17.926729000000002</v>
      </c>
      <c r="V33">
        <v>2</v>
      </c>
      <c r="W33">
        <v>21304</v>
      </c>
      <c r="X33" t="str">
        <f t="shared" si="0"/>
        <v>dm-02-13-04</v>
      </c>
      <c r="Y33">
        <f t="shared" si="1"/>
        <v>15</v>
      </c>
    </row>
    <row r="34" spans="1:25" x14ac:dyDescent="0.2">
      <c r="A34" t="s">
        <v>12190</v>
      </c>
      <c r="B34" t="s">
        <v>12191</v>
      </c>
      <c r="C34">
        <v>1</v>
      </c>
      <c r="D34">
        <v>2018</v>
      </c>
      <c r="E34">
        <v>1512098.6984000001</v>
      </c>
      <c r="F34">
        <v>657738.59739600006</v>
      </c>
      <c r="G34">
        <v>1</v>
      </c>
      <c r="H34">
        <v>300</v>
      </c>
      <c r="I34" t="s">
        <v>26</v>
      </c>
      <c r="J34">
        <v>2</v>
      </c>
      <c r="K34">
        <v>9</v>
      </c>
      <c r="L34" t="s">
        <v>11006</v>
      </c>
      <c r="M34">
        <v>5</v>
      </c>
      <c r="N34">
        <v>693308</v>
      </c>
      <c r="O34">
        <v>300</v>
      </c>
      <c r="P34" t="s">
        <v>26</v>
      </c>
      <c r="Q34" t="s">
        <v>79</v>
      </c>
      <c r="R34">
        <v>2000</v>
      </c>
      <c r="S34" t="s">
        <v>80</v>
      </c>
      <c r="T34" s="5">
        <v>238441</v>
      </c>
      <c r="U34">
        <v>320.04860200000002</v>
      </c>
      <c r="V34">
        <v>2</v>
      </c>
      <c r="W34">
        <v>20802</v>
      </c>
      <c r="X34" t="str">
        <f t="shared" si="0"/>
        <v>dm-02-08-02</v>
      </c>
      <c r="Y34">
        <f t="shared" si="1"/>
        <v>18</v>
      </c>
    </row>
    <row r="35" spans="1:25" x14ac:dyDescent="0.2">
      <c r="A35" t="s">
        <v>12197</v>
      </c>
      <c r="B35" t="s">
        <v>12198</v>
      </c>
      <c r="C35">
        <v>1</v>
      </c>
      <c r="D35">
        <v>2018</v>
      </c>
      <c r="E35">
        <v>1513170.9168799999</v>
      </c>
      <c r="F35">
        <v>657354.07986399997</v>
      </c>
      <c r="G35">
        <v>1</v>
      </c>
      <c r="H35">
        <v>300</v>
      </c>
      <c r="I35" t="s">
        <v>26</v>
      </c>
      <c r="J35">
        <v>2</v>
      </c>
      <c r="K35">
        <v>9</v>
      </c>
      <c r="L35" t="s">
        <v>11006</v>
      </c>
      <c r="M35">
        <v>5</v>
      </c>
      <c r="N35">
        <v>737432</v>
      </c>
      <c r="O35">
        <v>300</v>
      </c>
      <c r="P35" t="s">
        <v>26</v>
      </c>
      <c r="Q35" t="s">
        <v>6443</v>
      </c>
      <c r="R35">
        <v>2011</v>
      </c>
      <c r="S35" t="s">
        <v>6444</v>
      </c>
      <c r="T35" s="5">
        <v>239435</v>
      </c>
      <c r="U35">
        <v>43.779636000000004</v>
      </c>
      <c r="V35">
        <v>2</v>
      </c>
      <c r="W35">
        <v>20403</v>
      </c>
      <c r="X35" t="str">
        <f t="shared" si="0"/>
        <v>dm-02-04-03</v>
      </c>
      <c r="Y35">
        <f t="shared" si="1"/>
        <v>7</v>
      </c>
    </row>
    <row r="36" spans="1:25" x14ac:dyDescent="0.2">
      <c r="A36" t="s">
        <v>12205</v>
      </c>
      <c r="B36" t="s">
        <v>12206</v>
      </c>
      <c r="C36">
        <v>1</v>
      </c>
      <c r="D36">
        <v>2018</v>
      </c>
      <c r="E36">
        <v>1510357.89356</v>
      </c>
      <c r="F36">
        <v>655521.140319</v>
      </c>
      <c r="G36">
        <v>1</v>
      </c>
      <c r="H36">
        <v>300</v>
      </c>
      <c r="I36" t="s">
        <v>26</v>
      </c>
      <c r="J36">
        <v>2</v>
      </c>
      <c r="K36">
        <v>9</v>
      </c>
      <c r="L36" t="s">
        <v>12207</v>
      </c>
      <c r="M36">
        <v>5</v>
      </c>
      <c r="N36">
        <v>982091</v>
      </c>
      <c r="O36">
        <v>300</v>
      </c>
      <c r="P36" t="s">
        <v>26</v>
      </c>
      <c r="Q36" t="s">
        <v>2575</v>
      </c>
      <c r="R36">
        <v>2003</v>
      </c>
      <c r="S36" t="s">
        <v>12208</v>
      </c>
      <c r="T36" s="5">
        <v>238188</v>
      </c>
      <c r="U36">
        <v>32.796700000000001</v>
      </c>
      <c r="V36">
        <v>2</v>
      </c>
      <c r="W36">
        <v>20804</v>
      </c>
      <c r="X36" t="str">
        <f t="shared" si="0"/>
        <v>dm-02-08-04</v>
      </c>
      <c r="Y36">
        <f t="shared" si="1"/>
        <v>15</v>
      </c>
    </row>
    <row r="37" spans="1:25" x14ac:dyDescent="0.2">
      <c r="A37" t="s">
        <v>12216</v>
      </c>
      <c r="B37" t="s">
        <v>12217</v>
      </c>
      <c r="C37">
        <v>1</v>
      </c>
      <c r="D37">
        <v>2018</v>
      </c>
      <c r="E37">
        <v>1511235.21649</v>
      </c>
      <c r="F37">
        <v>655976.67475400004</v>
      </c>
      <c r="G37">
        <v>1</v>
      </c>
      <c r="H37">
        <v>300</v>
      </c>
      <c r="I37" t="s">
        <v>26</v>
      </c>
      <c r="J37">
        <v>2</v>
      </c>
      <c r="K37">
        <v>9</v>
      </c>
      <c r="L37" t="s">
        <v>11006</v>
      </c>
      <c r="M37">
        <v>5</v>
      </c>
      <c r="N37">
        <v>1926358</v>
      </c>
      <c r="O37">
        <v>300</v>
      </c>
      <c r="P37" t="s">
        <v>26</v>
      </c>
      <c r="Q37" t="s">
        <v>9107</v>
      </c>
      <c r="R37">
        <v>2016</v>
      </c>
      <c r="S37" t="s">
        <v>9108</v>
      </c>
      <c r="T37" t="s">
        <v>2518</v>
      </c>
      <c r="U37">
        <v>169.90055599999999</v>
      </c>
      <c r="V37">
        <v>2</v>
      </c>
      <c r="W37">
        <v>20404</v>
      </c>
      <c r="X37" t="str">
        <f t="shared" si="0"/>
        <v>dm-02-04-04</v>
      </c>
      <c r="Y37">
        <f t="shared" si="1"/>
        <v>2</v>
      </c>
    </row>
    <row r="38" spans="1:25" x14ac:dyDescent="0.2">
      <c r="A38" t="s">
        <v>12218</v>
      </c>
      <c r="B38" t="s">
        <v>12219</v>
      </c>
      <c r="C38">
        <v>1</v>
      </c>
      <c r="D38">
        <v>2018</v>
      </c>
      <c r="E38">
        <v>1505406.4416</v>
      </c>
      <c r="F38">
        <v>652663.92076799995</v>
      </c>
      <c r="G38">
        <v>1</v>
      </c>
      <c r="H38">
        <v>200</v>
      </c>
      <c r="I38" t="s">
        <v>891</v>
      </c>
      <c r="J38">
        <v>2</v>
      </c>
      <c r="K38">
        <v>9</v>
      </c>
      <c r="L38" t="s">
        <v>12220</v>
      </c>
      <c r="M38">
        <v>5</v>
      </c>
      <c r="N38">
        <v>1589512</v>
      </c>
      <c r="O38">
        <v>200</v>
      </c>
      <c r="P38" t="s">
        <v>891</v>
      </c>
      <c r="Q38" t="s">
        <v>12221</v>
      </c>
      <c r="R38">
        <v>2011</v>
      </c>
      <c r="S38" t="s">
        <v>12222</v>
      </c>
      <c r="T38" s="5">
        <v>239195</v>
      </c>
      <c r="U38">
        <v>18.743185</v>
      </c>
      <c r="V38">
        <v>2</v>
      </c>
      <c r="W38">
        <v>21407</v>
      </c>
      <c r="X38" t="str">
        <f t="shared" si="0"/>
        <v>dm-02-14-07</v>
      </c>
      <c r="Y38">
        <f t="shared" si="1"/>
        <v>7</v>
      </c>
    </row>
    <row r="39" spans="1:25" x14ac:dyDescent="0.2">
      <c r="A39" t="s">
        <v>12227</v>
      </c>
      <c r="B39" t="s">
        <v>12228</v>
      </c>
      <c r="C39">
        <v>1</v>
      </c>
      <c r="D39">
        <v>2018</v>
      </c>
      <c r="E39">
        <v>1516336.0467999999</v>
      </c>
      <c r="F39">
        <v>658078.42101599998</v>
      </c>
      <c r="G39">
        <v>1</v>
      </c>
      <c r="H39">
        <v>300</v>
      </c>
      <c r="I39" t="s">
        <v>891</v>
      </c>
      <c r="J39">
        <v>1</v>
      </c>
      <c r="K39">
        <v>9</v>
      </c>
      <c r="L39" t="s">
        <v>12229</v>
      </c>
      <c r="M39">
        <v>5</v>
      </c>
      <c r="N39">
        <v>1568756</v>
      </c>
      <c r="O39">
        <v>300</v>
      </c>
      <c r="P39" t="s">
        <v>891</v>
      </c>
      <c r="Q39" t="s">
        <v>12230</v>
      </c>
      <c r="R39">
        <v>2011</v>
      </c>
      <c r="S39" t="s">
        <v>12231</v>
      </c>
      <c r="T39" s="5">
        <v>239349</v>
      </c>
      <c r="U39">
        <v>25.632570000000001</v>
      </c>
      <c r="V39">
        <v>2</v>
      </c>
      <c r="W39">
        <v>21203</v>
      </c>
      <c r="X39" t="str">
        <f t="shared" si="0"/>
        <v>dm-02-12-03</v>
      </c>
      <c r="Y39">
        <f t="shared" si="1"/>
        <v>7</v>
      </c>
    </row>
    <row r="40" spans="1:25" x14ac:dyDescent="0.2">
      <c r="A40" t="s">
        <v>12232</v>
      </c>
      <c r="B40" t="s">
        <v>12233</v>
      </c>
      <c r="C40">
        <v>1</v>
      </c>
      <c r="D40">
        <v>2018</v>
      </c>
      <c r="E40">
        <v>1514090.7700400001</v>
      </c>
      <c r="F40">
        <v>659180.28104699997</v>
      </c>
      <c r="G40">
        <v>1</v>
      </c>
      <c r="H40">
        <v>300</v>
      </c>
      <c r="I40" t="s">
        <v>26</v>
      </c>
      <c r="J40">
        <v>1</v>
      </c>
      <c r="K40">
        <v>9</v>
      </c>
      <c r="L40" t="s">
        <v>11006</v>
      </c>
      <c r="M40">
        <v>5</v>
      </c>
      <c r="N40">
        <v>136640</v>
      </c>
      <c r="O40">
        <v>300</v>
      </c>
      <c r="P40" t="s">
        <v>26</v>
      </c>
      <c r="Q40" t="s">
        <v>63</v>
      </c>
      <c r="R40">
        <v>2004</v>
      </c>
      <c r="S40" t="s">
        <v>1318</v>
      </c>
      <c r="T40" s="5">
        <v>239597</v>
      </c>
      <c r="U40">
        <v>132.01106999999999</v>
      </c>
      <c r="V40">
        <v>2</v>
      </c>
      <c r="W40">
        <v>20401</v>
      </c>
      <c r="X40" t="str">
        <f t="shared" si="0"/>
        <v>dm-02-04-01</v>
      </c>
      <c r="Y40">
        <f t="shared" si="1"/>
        <v>14</v>
      </c>
    </row>
    <row r="41" spans="1:25" x14ac:dyDescent="0.2">
      <c r="A41" t="s">
        <v>12237</v>
      </c>
      <c r="B41" t="s">
        <v>12238</v>
      </c>
      <c r="C41">
        <v>1</v>
      </c>
      <c r="D41">
        <v>2018</v>
      </c>
      <c r="E41">
        <v>1506335.67964</v>
      </c>
      <c r="F41">
        <v>655513.78768800001</v>
      </c>
      <c r="G41">
        <v>1</v>
      </c>
      <c r="H41">
        <v>300</v>
      </c>
      <c r="I41" t="s">
        <v>26</v>
      </c>
      <c r="J41">
        <v>2</v>
      </c>
      <c r="K41">
        <v>9</v>
      </c>
      <c r="L41" t="s">
        <v>11006</v>
      </c>
      <c r="M41">
        <v>5</v>
      </c>
      <c r="N41">
        <v>1665170</v>
      </c>
      <c r="O41">
        <v>300</v>
      </c>
      <c r="P41" t="s">
        <v>26</v>
      </c>
      <c r="Q41" t="s">
        <v>125</v>
      </c>
      <c r="R41">
        <v>2009</v>
      </c>
      <c r="S41" t="s">
        <v>126</v>
      </c>
      <c r="T41" s="5">
        <v>239322</v>
      </c>
      <c r="U41">
        <v>404.42958199999998</v>
      </c>
      <c r="V41">
        <v>2</v>
      </c>
      <c r="W41">
        <v>21405</v>
      </c>
      <c r="X41" t="str">
        <f t="shared" si="0"/>
        <v>dm-02-14-05</v>
      </c>
      <c r="Y41">
        <f t="shared" si="1"/>
        <v>9</v>
      </c>
    </row>
    <row r="42" spans="1:25" x14ac:dyDescent="0.2">
      <c r="A42" t="s">
        <v>12243</v>
      </c>
      <c r="B42" t="s">
        <v>12244</v>
      </c>
      <c r="C42">
        <v>1</v>
      </c>
      <c r="D42">
        <v>2018</v>
      </c>
      <c r="E42">
        <v>1511776.65139</v>
      </c>
      <c r="F42">
        <v>657957.648973</v>
      </c>
      <c r="G42">
        <v>1</v>
      </c>
      <c r="H42">
        <v>200</v>
      </c>
      <c r="I42" t="s">
        <v>26</v>
      </c>
      <c r="J42">
        <v>2</v>
      </c>
      <c r="K42">
        <v>9</v>
      </c>
      <c r="L42" t="s">
        <v>11112</v>
      </c>
      <c r="M42">
        <v>5</v>
      </c>
      <c r="N42">
        <v>161366</v>
      </c>
      <c r="O42">
        <v>200</v>
      </c>
      <c r="P42" t="s">
        <v>26</v>
      </c>
      <c r="Q42" t="s">
        <v>3729</v>
      </c>
      <c r="R42">
        <v>2002</v>
      </c>
      <c r="S42" t="s">
        <v>3730</v>
      </c>
      <c r="T42" s="5">
        <v>239516</v>
      </c>
      <c r="U42">
        <v>46.158597999999998</v>
      </c>
      <c r="V42">
        <v>2</v>
      </c>
      <c r="W42">
        <v>20801</v>
      </c>
      <c r="X42" t="str">
        <f t="shared" si="0"/>
        <v>dm-02-08-01</v>
      </c>
      <c r="Y42">
        <f t="shared" si="1"/>
        <v>16</v>
      </c>
    </row>
    <row r="43" spans="1:25" x14ac:dyDescent="0.2">
      <c r="A43" t="s">
        <v>12262</v>
      </c>
      <c r="B43" t="s">
        <v>12263</v>
      </c>
      <c r="C43">
        <v>1</v>
      </c>
      <c r="D43">
        <v>2018</v>
      </c>
      <c r="E43">
        <v>1511020.77217</v>
      </c>
      <c r="F43">
        <v>658752.68455999997</v>
      </c>
      <c r="G43">
        <v>1</v>
      </c>
      <c r="H43">
        <v>300</v>
      </c>
      <c r="I43" t="s">
        <v>26</v>
      </c>
      <c r="J43">
        <v>2</v>
      </c>
      <c r="K43">
        <v>9</v>
      </c>
      <c r="L43" t="s">
        <v>11006</v>
      </c>
      <c r="M43">
        <v>5</v>
      </c>
      <c r="N43">
        <v>1674272</v>
      </c>
      <c r="O43">
        <v>300</v>
      </c>
      <c r="P43" t="s">
        <v>26</v>
      </c>
      <c r="Q43" t="s">
        <v>1375</v>
      </c>
      <c r="R43">
        <v>2012</v>
      </c>
      <c r="S43" t="s">
        <v>1376</v>
      </c>
      <c r="T43" s="5">
        <v>239344</v>
      </c>
      <c r="U43">
        <v>275.91304200000002</v>
      </c>
      <c r="V43">
        <v>2</v>
      </c>
      <c r="W43">
        <v>20801</v>
      </c>
      <c r="X43" t="str">
        <f t="shared" si="0"/>
        <v>dm-02-08-01</v>
      </c>
      <c r="Y43">
        <f t="shared" si="1"/>
        <v>6</v>
      </c>
    </row>
    <row r="44" spans="1:25" x14ac:dyDescent="0.2">
      <c r="A44" t="s">
        <v>12275</v>
      </c>
      <c r="B44" t="s">
        <v>12276</v>
      </c>
      <c r="C44">
        <v>1</v>
      </c>
      <c r="D44">
        <v>2018</v>
      </c>
      <c r="E44">
        <v>1515771.3544099999</v>
      </c>
      <c r="F44">
        <v>661169.44208499999</v>
      </c>
      <c r="G44">
        <v>1</v>
      </c>
      <c r="H44">
        <v>300</v>
      </c>
      <c r="I44" t="s">
        <v>26</v>
      </c>
      <c r="J44">
        <v>2</v>
      </c>
      <c r="K44">
        <v>9</v>
      </c>
      <c r="L44" t="s">
        <v>11006</v>
      </c>
      <c r="M44">
        <v>5</v>
      </c>
      <c r="N44">
        <v>652275</v>
      </c>
      <c r="O44">
        <v>300</v>
      </c>
      <c r="P44" t="s">
        <v>26</v>
      </c>
      <c r="Q44" t="s">
        <v>2772</v>
      </c>
      <c r="R44">
        <v>2007</v>
      </c>
      <c r="S44" t="s">
        <v>2773</v>
      </c>
      <c r="T44" s="5">
        <v>238205</v>
      </c>
      <c r="U44">
        <v>89.961337999999998</v>
      </c>
      <c r="V44">
        <v>2</v>
      </c>
      <c r="W44">
        <v>20207</v>
      </c>
      <c r="X44" t="str">
        <f t="shared" si="0"/>
        <v>dm-02-02-07</v>
      </c>
      <c r="Y44">
        <f t="shared" si="1"/>
        <v>11</v>
      </c>
    </row>
    <row r="45" spans="1:25" x14ac:dyDescent="0.2">
      <c r="A45" t="s">
        <v>12277</v>
      </c>
      <c r="B45" t="s">
        <v>12278</v>
      </c>
      <c r="C45">
        <v>1</v>
      </c>
      <c r="D45">
        <v>2018</v>
      </c>
      <c r="E45">
        <v>1507353.64842</v>
      </c>
      <c r="F45">
        <v>656851.66578599997</v>
      </c>
      <c r="G45">
        <v>1</v>
      </c>
      <c r="H45">
        <v>300</v>
      </c>
      <c r="I45" t="s">
        <v>26</v>
      </c>
      <c r="J45">
        <v>2</v>
      </c>
      <c r="K45">
        <v>9</v>
      </c>
      <c r="L45" t="s">
        <v>11006</v>
      </c>
      <c r="M45">
        <v>5</v>
      </c>
      <c r="N45">
        <v>431609</v>
      </c>
      <c r="O45">
        <v>300</v>
      </c>
      <c r="P45" t="s">
        <v>26</v>
      </c>
      <c r="Q45" t="s">
        <v>4465</v>
      </c>
      <c r="R45">
        <v>2001</v>
      </c>
      <c r="S45" t="s">
        <v>5504</v>
      </c>
      <c r="T45" s="5">
        <v>237965</v>
      </c>
      <c r="U45">
        <v>37.405192999999997</v>
      </c>
      <c r="V45">
        <v>2</v>
      </c>
      <c r="W45">
        <v>20803</v>
      </c>
      <c r="X45" t="str">
        <f t="shared" si="0"/>
        <v>dm-02-08-03</v>
      </c>
      <c r="Y45">
        <f t="shared" si="1"/>
        <v>17</v>
      </c>
    </row>
    <row r="46" spans="1:25" x14ac:dyDescent="0.2">
      <c r="A46" t="s">
        <v>12283</v>
      </c>
      <c r="B46" t="s">
        <v>12284</v>
      </c>
      <c r="C46">
        <v>1</v>
      </c>
      <c r="D46">
        <v>2018</v>
      </c>
      <c r="E46">
        <v>1509921.9718299999</v>
      </c>
      <c r="F46">
        <v>653652.89386700001</v>
      </c>
      <c r="G46">
        <v>1</v>
      </c>
      <c r="H46">
        <v>150</v>
      </c>
      <c r="I46" t="s">
        <v>26</v>
      </c>
      <c r="J46">
        <v>2</v>
      </c>
      <c r="K46">
        <v>9</v>
      </c>
      <c r="L46" t="s">
        <v>11092</v>
      </c>
      <c r="M46">
        <v>5</v>
      </c>
      <c r="N46">
        <v>474069</v>
      </c>
      <c r="O46">
        <v>150</v>
      </c>
      <c r="P46" t="s">
        <v>26</v>
      </c>
      <c r="Q46" t="s">
        <v>122</v>
      </c>
      <c r="R46">
        <v>2003</v>
      </c>
      <c r="S46" t="s">
        <v>7300</v>
      </c>
      <c r="T46" s="5">
        <v>238169</v>
      </c>
      <c r="U46">
        <v>33.253833999999998</v>
      </c>
      <c r="V46">
        <v>2</v>
      </c>
      <c r="W46">
        <v>20405</v>
      </c>
      <c r="X46" t="str">
        <f t="shared" si="0"/>
        <v>dm-02-04-05</v>
      </c>
      <c r="Y46">
        <f t="shared" si="1"/>
        <v>15</v>
      </c>
    </row>
    <row r="47" spans="1:25" x14ac:dyDescent="0.2">
      <c r="A47" t="s">
        <v>12289</v>
      </c>
      <c r="B47" t="s">
        <v>12290</v>
      </c>
      <c r="C47">
        <v>1</v>
      </c>
      <c r="D47">
        <v>2018</v>
      </c>
      <c r="E47">
        <v>1510763.05592</v>
      </c>
      <c r="F47">
        <v>655603.55264999997</v>
      </c>
      <c r="G47">
        <v>1</v>
      </c>
      <c r="H47">
        <v>300</v>
      </c>
      <c r="I47" t="s">
        <v>26</v>
      </c>
      <c r="J47">
        <v>2</v>
      </c>
      <c r="K47">
        <v>9</v>
      </c>
      <c r="L47" t="s">
        <v>12291</v>
      </c>
      <c r="M47">
        <v>5</v>
      </c>
      <c r="N47">
        <v>695489</v>
      </c>
      <c r="O47">
        <v>300</v>
      </c>
      <c r="P47" t="s">
        <v>26</v>
      </c>
      <c r="Q47" t="s">
        <v>79</v>
      </c>
      <c r="R47">
        <v>2000</v>
      </c>
      <c r="S47" t="s">
        <v>80</v>
      </c>
      <c r="T47" s="5">
        <v>239551</v>
      </c>
      <c r="U47">
        <v>365.74108000000001</v>
      </c>
      <c r="V47">
        <v>2</v>
      </c>
      <c r="W47">
        <v>20804</v>
      </c>
      <c r="X47" t="str">
        <f t="shared" si="0"/>
        <v>dm-02-08-04</v>
      </c>
      <c r="Y47">
        <f t="shared" si="1"/>
        <v>18</v>
      </c>
    </row>
    <row r="48" spans="1:25" hidden="1" x14ac:dyDescent="0.2">
      <c r="A48" t="s">
        <v>12294</v>
      </c>
      <c r="B48" t="s">
        <v>12295</v>
      </c>
      <c r="C48">
        <v>1</v>
      </c>
      <c r="D48">
        <v>2018</v>
      </c>
      <c r="E48">
        <v>1512394.8832400001</v>
      </c>
      <c r="F48">
        <v>658879.36711899994</v>
      </c>
      <c r="G48">
        <v>2</v>
      </c>
      <c r="H48">
        <v>50</v>
      </c>
      <c r="I48" t="s">
        <v>33</v>
      </c>
      <c r="J48">
        <v>2</v>
      </c>
      <c r="K48">
        <v>9</v>
      </c>
      <c r="L48" t="s">
        <v>12040</v>
      </c>
      <c r="M48">
        <v>5</v>
      </c>
      <c r="N48">
        <v>1775259</v>
      </c>
      <c r="O48">
        <v>50</v>
      </c>
      <c r="P48" t="s">
        <v>33</v>
      </c>
      <c r="Q48" t="s">
        <v>12296</v>
      </c>
      <c r="R48">
        <v>2013</v>
      </c>
      <c r="S48" t="s">
        <v>12297</v>
      </c>
      <c r="T48" s="5">
        <v>239895</v>
      </c>
      <c r="U48">
        <v>63.396804000000003</v>
      </c>
      <c r="V48">
        <v>2</v>
      </c>
      <c r="W48">
        <v>20801</v>
      </c>
      <c r="X48" t="str">
        <f t="shared" si="0"/>
        <v>dm-02-08-01</v>
      </c>
      <c r="Y48">
        <f t="shared" si="1"/>
        <v>5</v>
      </c>
    </row>
    <row r="49" spans="1:25" hidden="1" x14ac:dyDescent="0.2">
      <c r="A49" t="s">
        <v>12038</v>
      </c>
      <c r="B49" t="s">
        <v>12039</v>
      </c>
      <c r="C49">
        <v>1</v>
      </c>
      <c r="D49">
        <v>2018</v>
      </c>
      <c r="E49">
        <v>1518306.44472</v>
      </c>
      <c r="F49">
        <v>660810.84819699998</v>
      </c>
      <c r="G49">
        <v>2</v>
      </c>
      <c r="H49">
        <v>50</v>
      </c>
      <c r="I49" t="s">
        <v>33</v>
      </c>
      <c r="J49">
        <v>2</v>
      </c>
      <c r="K49">
        <v>9</v>
      </c>
      <c r="L49" t="s">
        <v>12040</v>
      </c>
      <c r="M49">
        <v>5</v>
      </c>
      <c r="N49">
        <v>1770145</v>
      </c>
      <c r="O49">
        <v>50</v>
      </c>
      <c r="P49" t="s">
        <v>33</v>
      </c>
      <c r="Q49" t="s">
        <v>27</v>
      </c>
      <c r="R49">
        <v>2013</v>
      </c>
      <c r="S49" t="s">
        <v>69</v>
      </c>
      <c r="T49" s="5">
        <v>239867</v>
      </c>
      <c r="U49">
        <v>39.828304000000003</v>
      </c>
      <c r="V49">
        <v>2</v>
      </c>
      <c r="W49">
        <v>20107</v>
      </c>
      <c r="X49" t="str">
        <f t="shared" si="0"/>
        <v>dm-02-01-07</v>
      </c>
      <c r="Y49">
        <f t="shared" si="1"/>
        <v>5</v>
      </c>
    </row>
    <row r="50" spans="1:25" x14ac:dyDescent="0.2">
      <c r="A50" t="s">
        <v>12304</v>
      </c>
      <c r="B50" s="1">
        <v>43102.754166666666</v>
      </c>
      <c r="C50">
        <v>2</v>
      </c>
      <c r="D50">
        <v>2018</v>
      </c>
      <c r="E50">
        <v>1518895.1825300001</v>
      </c>
      <c r="F50">
        <v>662926.75550600002</v>
      </c>
      <c r="G50">
        <v>1</v>
      </c>
      <c r="H50">
        <v>150</v>
      </c>
      <c r="I50" t="s">
        <v>26</v>
      </c>
      <c r="J50">
        <v>1</v>
      </c>
      <c r="K50">
        <v>9</v>
      </c>
      <c r="L50" t="s">
        <v>11973</v>
      </c>
      <c r="M50">
        <v>5</v>
      </c>
      <c r="N50">
        <v>124808</v>
      </c>
      <c r="O50">
        <v>150</v>
      </c>
      <c r="P50" t="s">
        <v>26</v>
      </c>
      <c r="Q50" t="s">
        <v>7338</v>
      </c>
      <c r="R50">
        <v>2000</v>
      </c>
      <c r="S50" t="s">
        <v>12305</v>
      </c>
      <c r="T50" s="5">
        <v>238047</v>
      </c>
      <c r="U50">
        <v>15.257932</v>
      </c>
      <c r="V50">
        <v>2</v>
      </c>
      <c r="W50">
        <v>20103</v>
      </c>
      <c r="X50" t="str">
        <f t="shared" si="0"/>
        <v>dm-02-01-03</v>
      </c>
      <c r="Y50">
        <f t="shared" si="1"/>
        <v>18</v>
      </c>
    </row>
    <row r="51" spans="1:25" hidden="1" x14ac:dyDescent="0.2">
      <c r="A51" t="s">
        <v>12307</v>
      </c>
      <c r="B51" s="1">
        <v>43133.583333333336</v>
      </c>
      <c r="C51">
        <v>2</v>
      </c>
      <c r="D51">
        <v>2018</v>
      </c>
      <c r="E51">
        <v>1516325.3499</v>
      </c>
      <c r="F51">
        <v>656059.48236599995</v>
      </c>
      <c r="G51">
        <v>2</v>
      </c>
      <c r="H51">
        <v>50</v>
      </c>
      <c r="I51" t="s">
        <v>33</v>
      </c>
      <c r="J51">
        <v>2</v>
      </c>
      <c r="K51">
        <v>9</v>
      </c>
      <c r="L51" t="s">
        <v>6199</v>
      </c>
      <c r="M51">
        <v>5</v>
      </c>
      <c r="N51">
        <v>739022</v>
      </c>
      <c r="O51">
        <v>50</v>
      </c>
      <c r="P51" t="s">
        <v>33</v>
      </c>
      <c r="Q51" t="s">
        <v>1392</v>
      </c>
      <c r="R51">
        <v>1990</v>
      </c>
      <c r="S51" t="s">
        <v>1393</v>
      </c>
      <c r="T51" s="5">
        <v>237937</v>
      </c>
      <c r="U51">
        <v>88.547050999999996</v>
      </c>
      <c r="V51">
        <v>2</v>
      </c>
      <c r="W51">
        <v>21201</v>
      </c>
      <c r="X51" t="str">
        <f t="shared" si="0"/>
        <v>dm-02-12-01</v>
      </c>
      <c r="Y51">
        <f t="shared" si="1"/>
        <v>28</v>
      </c>
    </row>
    <row r="52" spans="1:25" x14ac:dyDescent="0.2">
      <c r="A52" t="s">
        <v>12308</v>
      </c>
      <c r="B52" s="1">
        <v>43133.619444444441</v>
      </c>
      <c r="C52">
        <v>2</v>
      </c>
      <c r="D52">
        <v>2018</v>
      </c>
      <c r="E52">
        <v>1510739.64598</v>
      </c>
      <c r="F52">
        <v>654619.24349799997</v>
      </c>
      <c r="G52">
        <v>1</v>
      </c>
      <c r="H52">
        <v>300</v>
      </c>
      <c r="I52" t="s">
        <v>26</v>
      </c>
      <c r="J52">
        <v>2</v>
      </c>
      <c r="K52">
        <v>9</v>
      </c>
      <c r="L52" t="s">
        <v>11006</v>
      </c>
      <c r="M52">
        <v>5</v>
      </c>
      <c r="N52">
        <v>431946</v>
      </c>
      <c r="O52">
        <v>300</v>
      </c>
      <c r="P52" t="s">
        <v>26</v>
      </c>
      <c r="Q52" t="s">
        <v>2681</v>
      </c>
      <c r="R52">
        <v>2003</v>
      </c>
      <c r="S52" t="s">
        <v>2682</v>
      </c>
      <c r="T52" s="5">
        <v>238769</v>
      </c>
      <c r="U52">
        <v>214.706549</v>
      </c>
      <c r="V52">
        <v>2</v>
      </c>
      <c r="W52">
        <v>20405</v>
      </c>
      <c r="X52" t="str">
        <f t="shared" si="0"/>
        <v>dm-02-04-05</v>
      </c>
      <c r="Y52">
        <f t="shared" si="1"/>
        <v>15</v>
      </c>
    </row>
    <row r="53" spans="1:25" x14ac:dyDescent="0.2">
      <c r="A53" t="s">
        <v>12309</v>
      </c>
      <c r="B53" s="1">
        <v>43133.637499999997</v>
      </c>
      <c r="C53">
        <v>2</v>
      </c>
      <c r="D53">
        <v>2018</v>
      </c>
      <c r="E53">
        <v>1513663.6776699999</v>
      </c>
      <c r="F53">
        <v>654928.12133600004</v>
      </c>
      <c r="G53">
        <v>1</v>
      </c>
      <c r="H53">
        <v>300</v>
      </c>
      <c r="I53" t="s">
        <v>26</v>
      </c>
      <c r="J53">
        <v>2</v>
      </c>
      <c r="K53">
        <v>9</v>
      </c>
      <c r="L53" t="s">
        <v>11006</v>
      </c>
      <c r="M53">
        <v>5</v>
      </c>
      <c r="N53">
        <v>1482073</v>
      </c>
      <c r="O53">
        <v>300</v>
      </c>
      <c r="P53" t="s">
        <v>26</v>
      </c>
      <c r="Q53" t="s">
        <v>102</v>
      </c>
      <c r="R53">
        <v>2010</v>
      </c>
      <c r="S53" t="s">
        <v>103</v>
      </c>
      <c r="T53" s="5">
        <v>238790</v>
      </c>
      <c r="U53">
        <v>167.481303</v>
      </c>
      <c r="V53">
        <v>2</v>
      </c>
      <c r="W53">
        <v>21304</v>
      </c>
      <c r="X53" t="str">
        <f t="shared" si="0"/>
        <v>dm-02-13-04</v>
      </c>
      <c r="Y53">
        <f t="shared" si="1"/>
        <v>8</v>
      </c>
    </row>
    <row r="54" spans="1:25" x14ac:dyDescent="0.2">
      <c r="A54" t="s">
        <v>12310</v>
      </c>
      <c r="B54" s="1">
        <v>43133.696527777778</v>
      </c>
      <c r="C54">
        <v>2</v>
      </c>
      <c r="D54">
        <v>2018</v>
      </c>
      <c r="E54">
        <v>1508508.03256</v>
      </c>
      <c r="F54">
        <v>654929.15320499998</v>
      </c>
      <c r="G54">
        <v>1</v>
      </c>
      <c r="H54">
        <v>300</v>
      </c>
      <c r="I54" t="s">
        <v>26</v>
      </c>
      <c r="J54">
        <v>1</v>
      </c>
      <c r="K54">
        <v>9</v>
      </c>
      <c r="L54" t="s">
        <v>11006</v>
      </c>
      <c r="M54">
        <v>5</v>
      </c>
      <c r="N54">
        <v>231249</v>
      </c>
      <c r="O54">
        <v>300</v>
      </c>
      <c r="P54" t="s">
        <v>26</v>
      </c>
      <c r="Q54" t="s">
        <v>30</v>
      </c>
      <c r="R54">
        <v>2009</v>
      </c>
      <c r="S54" t="s">
        <v>31</v>
      </c>
      <c r="T54" s="5">
        <v>239497</v>
      </c>
      <c r="U54">
        <v>176.029428</v>
      </c>
      <c r="V54">
        <v>2</v>
      </c>
      <c r="W54">
        <v>21403</v>
      </c>
      <c r="X54" t="str">
        <f t="shared" si="0"/>
        <v>dm-02-14-03</v>
      </c>
      <c r="Y54">
        <f t="shared" si="1"/>
        <v>9</v>
      </c>
    </row>
    <row r="55" spans="1:25" x14ac:dyDescent="0.2">
      <c r="A55" t="s">
        <v>12311</v>
      </c>
      <c r="B55" s="1">
        <v>43161.376388888886</v>
      </c>
      <c r="C55">
        <v>2</v>
      </c>
      <c r="D55">
        <v>2018</v>
      </c>
      <c r="E55">
        <v>1504359.84087</v>
      </c>
      <c r="F55">
        <v>650592.22083500004</v>
      </c>
      <c r="G55">
        <v>1</v>
      </c>
      <c r="H55">
        <v>200</v>
      </c>
      <c r="I55" t="s">
        <v>26</v>
      </c>
      <c r="J55">
        <v>2</v>
      </c>
      <c r="K55">
        <v>9</v>
      </c>
      <c r="L55" t="s">
        <v>11112</v>
      </c>
      <c r="M55">
        <v>5</v>
      </c>
      <c r="N55">
        <v>1825260</v>
      </c>
      <c r="O55">
        <v>200</v>
      </c>
      <c r="P55" t="s">
        <v>26</v>
      </c>
      <c r="Q55" t="s">
        <v>27</v>
      </c>
      <c r="R55">
        <v>2015</v>
      </c>
      <c r="S55" t="s">
        <v>313</v>
      </c>
      <c r="T55" s="5">
        <v>240358</v>
      </c>
      <c r="U55">
        <v>47.263582999999997</v>
      </c>
      <c r="V55">
        <v>2</v>
      </c>
      <c r="W55">
        <v>21407</v>
      </c>
      <c r="X55" t="str">
        <f t="shared" si="0"/>
        <v>dm-02-14-07</v>
      </c>
      <c r="Y55">
        <f t="shared" si="1"/>
        <v>3</v>
      </c>
    </row>
    <row r="56" spans="1:25" x14ac:dyDescent="0.2">
      <c r="A56" t="s">
        <v>12312</v>
      </c>
      <c r="B56" s="1">
        <v>43161.418749999997</v>
      </c>
      <c r="C56">
        <v>2</v>
      </c>
      <c r="D56">
        <v>2018</v>
      </c>
      <c r="E56">
        <v>1506449.31384</v>
      </c>
      <c r="F56">
        <v>651555.34049800003</v>
      </c>
      <c r="G56">
        <v>1</v>
      </c>
      <c r="H56">
        <v>150</v>
      </c>
      <c r="I56" t="s">
        <v>26</v>
      </c>
      <c r="J56">
        <v>2</v>
      </c>
      <c r="K56">
        <v>9</v>
      </c>
      <c r="L56" t="s">
        <v>11092</v>
      </c>
      <c r="M56">
        <v>5</v>
      </c>
      <c r="N56">
        <v>138513</v>
      </c>
      <c r="O56">
        <v>150</v>
      </c>
      <c r="P56" t="s">
        <v>26</v>
      </c>
      <c r="Q56" t="s">
        <v>1459</v>
      </c>
      <c r="R56">
        <v>2002</v>
      </c>
      <c r="S56" t="s">
        <v>6909</v>
      </c>
      <c r="T56" s="5">
        <v>237684</v>
      </c>
      <c r="U56">
        <v>132.26076599999999</v>
      </c>
      <c r="V56">
        <v>2</v>
      </c>
      <c r="W56">
        <v>21407</v>
      </c>
      <c r="X56" t="str">
        <f t="shared" si="0"/>
        <v>dm-02-14-07</v>
      </c>
      <c r="Y56">
        <f t="shared" si="1"/>
        <v>16</v>
      </c>
    </row>
    <row r="57" spans="1:25" x14ac:dyDescent="0.2">
      <c r="A57" t="s">
        <v>12316</v>
      </c>
      <c r="B57" s="1">
        <v>43192.375694444447</v>
      </c>
      <c r="C57">
        <v>2</v>
      </c>
      <c r="D57">
        <v>2018</v>
      </c>
      <c r="E57">
        <v>1505687.01813</v>
      </c>
      <c r="F57">
        <v>651712.50939400005</v>
      </c>
      <c r="G57">
        <v>1</v>
      </c>
      <c r="H57">
        <v>300</v>
      </c>
      <c r="I57" t="s">
        <v>26</v>
      </c>
      <c r="J57">
        <v>2</v>
      </c>
      <c r="K57">
        <v>9</v>
      </c>
      <c r="L57" t="s">
        <v>10479</v>
      </c>
      <c r="M57">
        <v>5</v>
      </c>
      <c r="N57">
        <v>48354</v>
      </c>
      <c r="O57">
        <v>300</v>
      </c>
      <c r="P57" t="s">
        <v>26</v>
      </c>
      <c r="Q57" t="s">
        <v>71</v>
      </c>
      <c r="R57">
        <v>2014</v>
      </c>
      <c r="S57" t="s">
        <v>72</v>
      </c>
      <c r="T57" s="5">
        <v>240252</v>
      </c>
      <c r="U57">
        <v>191.24949599999999</v>
      </c>
      <c r="V57">
        <v>2</v>
      </c>
      <c r="W57">
        <v>21407</v>
      </c>
      <c r="X57" t="str">
        <f t="shared" si="0"/>
        <v>dm-02-14-07</v>
      </c>
      <c r="Y57">
        <f t="shared" si="1"/>
        <v>4</v>
      </c>
    </row>
    <row r="58" spans="1:25" x14ac:dyDescent="0.2">
      <c r="A58" t="s">
        <v>12318</v>
      </c>
      <c r="B58" s="1">
        <v>43222.387499999997</v>
      </c>
      <c r="C58">
        <v>2</v>
      </c>
      <c r="D58">
        <v>2018</v>
      </c>
      <c r="E58">
        <v>1509714.5530300001</v>
      </c>
      <c r="F58">
        <v>653937.01107100002</v>
      </c>
      <c r="G58">
        <v>1</v>
      </c>
      <c r="H58">
        <v>300</v>
      </c>
      <c r="I58" t="s">
        <v>26</v>
      </c>
      <c r="J58">
        <v>2</v>
      </c>
      <c r="K58">
        <v>9</v>
      </c>
      <c r="L58" t="s">
        <v>11006</v>
      </c>
      <c r="M58">
        <v>5</v>
      </c>
      <c r="N58">
        <v>1586872</v>
      </c>
      <c r="O58">
        <v>300</v>
      </c>
      <c r="P58" t="s">
        <v>26</v>
      </c>
      <c r="Q58" t="s">
        <v>137</v>
      </c>
      <c r="R58">
        <v>2000</v>
      </c>
      <c r="S58" t="s">
        <v>12319</v>
      </c>
      <c r="T58" s="5">
        <v>239139</v>
      </c>
      <c r="U58">
        <v>103.090371</v>
      </c>
      <c r="V58">
        <v>2</v>
      </c>
      <c r="W58">
        <v>20405</v>
      </c>
      <c r="X58" t="str">
        <f t="shared" si="0"/>
        <v>dm-02-04-05</v>
      </c>
      <c r="Y58">
        <f t="shared" si="1"/>
        <v>18</v>
      </c>
    </row>
    <row r="59" spans="1:25" x14ac:dyDescent="0.2">
      <c r="A59" t="s">
        <v>12323</v>
      </c>
      <c r="B59" s="1">
        <v>43222.486111111109</v>
      </c>
      <c r="C59">
        <v>2</v>
      </c>
      <c r="D59">
        <v>2018</v>
      </c>
      <c r="E59">
        <v>1515077.4257</v>
      </c>
      <c r="F59">
        <v>660512.50102600001</v>
      </c>
      <c r="G59">
        <v>1</v>
      </c>
      <c r="H59">
        <v>400</v>
      </c>
      <c r="I59" t="s">
        <v>26</v>
      </c>
      <c r="J59">
        <v>1</v>
      </c>
      <c r="K59">
        <v>9</v>
      </c>
      <c r="L59" t="s">
        <v>12324</v>
      </c>
      <c r="M59">
        <v>5</v>
      </c>
      <c r="N59">
        <v>212252</v>
      </c>
      <c r="O59">
        <v>400</v>
      </c>
      <c r="P59" t="s">
        <v>26</v>
      </c>
      <c r="Q59" t="s">
        <v>4711</v>
      </c>
      <c r="R59">
        <v>1996</v>
      </c>
      <c r="S59" t="s">
        <v>4712</v>
      </c>
      <c r="T59" s="5">
        <v>238438</v>
      </c>
      <c r="U59">
        <v>154.11016599999999</v>
      </c>
      <c r="V59">
        <v>2</v>
      </c>
      <c r="W59">
        <v>20208</v>
      </c>
      <c r="X59" t="str">
        <f t="shared" si="0"/>
        <v>dm-02-02-08</v>
      </c>
      <c r="Y59">
        <f t="shared" si="1"/>
        <v>22</v>
      </c>
    </row>
    <row r="60" spans="1:25" x14ac:dyDescent="0.2">
      <c r="A60" t="s">
        <v>12325</v>
      </c>
      <c r="B60" s="1">
        <v>43222.488194444442</v>
      </c>
      <c r="C60">
        <v>2</v>
      </c>
      <c r="D60">
        <v>2018</v>
      </c>
      <c r="E60">
        <v>1514480.18927</v>
      </c>
      <c r="F60">
        <v>659344.70676500001</v>
      </c>
      <c r="G60">
        <v>1</v>
      </c>
      <c r="H60">
        <v>150</v>
      </c>
      <c r="I60" t="s">
        <v>22</v>
      </c>
      <c r="J60">
        <v>1</v>
      </c>
      <c r="K60">
        <v>9</v>
      </c>
      <c r="L60" t="s">
        <v>12326</v>
      </c>
      <c r="M60">
        <v>5</v>
      </c>
      <c r="N60">
        <v>233737</v>
      </c>
      <c r="O60">
        <v>150</v>
      </c>
      <c r="P60" t="s">
        <v>22</v>
      </c>
      <c r="Q60" t="s">
        <v>3592</v>
      </c>
      <c r="R60">
        <v>1983</v>
      </c>
      <c r="S60" t="s">
        <v>12327</v>
      </c>
      <c r="T60" s="5">
        <v>238237</v>
      </c>
      <c r="U60">
        <v>28.192031</v>
      </c>
      <c r="V60">
        <v>2</v>
      </c>
      <c r="W60">
        <v>20401</v>
      </c>
      <c r="X60" t="str">
        <f t="shared" si="0"/>
        <v>dm-02-04-01</v>
      </c>
      <c r="Y60">
        <f t="shared" si="1"/>
        <v>35</v>
      </c>
    </row>
    <row r="61" spans="1:25" x14ac:dyDescent="0.2">
      <c r="A61" t="s">
        <v>12336</v>
      </c>
      <c r="B61" s="1">
        <v>43253.589583333334</v>
      </c>
      <c r="C61">
        <v>2</v>
      </c>
      <c r="D61">
        <v>2018</v>
      </c>
      <c r="E61">
        <v>1514644.86203</v>
      </c>
      <c r="F61">
        <v>660692.44199900003</v>
      </c>
      <c r="G61">
        <v>1</v>
      </c>
      <c r="H61">
        <v>200</v>
      </c>
      <c r="I61" t="s">
        <v>26</v>
      </c>
      <c r="J61">
        <v>1</v>
      </c>
      <c r="K61">
        <v>9</v>
      </c>
      <c r="L61" t="s">
        <v>11112</v>
      </c>
      <c r="M61">
        <v>5</v>
      </c>
      <c r="N61">
        <v>77670</v>
      </c>
      <c r="O61">
        <v>200</v>
      </c>
      <c r="P61" t="s">
        <v>26</v>
      </c>
      <c r="Q61" t="s">
        <v>12337</v>
      </c>
      <c r="R61">
        <v>2008</v>
      </c>
      <c r="S61" t="s">
        <v>12338</v>
      </c>
      <c r="T61" s="5">
        <v>238208</v>
      </c>
      <c r="U61">
        <v>69.457943999999998</v>
      </c>
      <c r="V61">
        <v>2</v>
      </c>
      <c r="W61">
        <v>20208</v>
      </c>
      <c r="X61" t="str">
        <f t="shared" si="0"/>
        <v>dm-02-02-08</v>
      </c>
      <c r="Y61">
        <f t="shared" si="1"/>
        <v>10</v>
      </c>
    </row>
    <row r="62" spans="1:25" x14ac:dyDescent="0.2">
      <c r="A62" t="s">
        <v>12340</v>
      </c>
      <c r="B62" s="1">
        <v>43253.896527777775</v>
      </c>
      <c r="C62">
        <v>2</v>
      </c>
      <c r="D62">
        <v>2018</v>
      </c>
      <c r="E62">
        <v>1511677.9095900001</v>
      </c>
      <c r="F62">
        <v>656915.83764399996</v>
      </c>
      <c r="G62">
        <v>1</v>
      </c>
      <c r="H62">
        <v>300</v>
      </c>
      <c r="I62" t="s">
        <v>26</v>
      </c>
      <c r="J62">
        <v>2</v>
      </c>
      <c r="K62">
        <v>9</v>
      </c>
      <c r="L62" t="s">
        <v>11006</v>
      </c>
      <c r="M62">
        <v>5</v>
      </c>
      <c r="N62">
        <v>694587</v>
      </c>
      <c r="O62">
        <v>300</v>
      </c>
      <c r="P62" t="s">
        <v>26</v>
      </c>
      <c r="Q62" t="s">
        <v>79</v>
      </c>
      <c r="R62">
        <v>2000</v>
      </c>
      <c r="S62" t="s">
        <v>80</v>
      </c>
      <c r="T62" s="5">
        <v>239637</v>
      </c>
      <c r="U62">
        <v>561.39179300000001</v>
      </c>
      <c r="V62">
        <v>2</v>
      </c>
      <c r="W62">
        <v>20403</v>
      </c>
      <c r="X62" t="str">
        <f t="shared" si="0"/>
        <v>dm-02-04-03</v>
      </c>
      <c r="Y62">
        <f t="shared" si="1"/>
        <v>18</v>
      </c>
    </row>
    <row r="63" spans="1:25" x14ac:dyDescent="0.2">
      <c r="A63" t="s">
        <v>12346</v>
      </c>
      <c r="B63" s="1">
        <v>43283.47152777778</v>
      </c>
      <c r="C63">
        <v>2</v>
      </c>
      <c r="D63">
        <v>2018</v>
      </c>
      <c r="E63">
        <v>1515787.00581</v>
      </c>
      <c r="F63">
        <v>661106.178327</v>
      </c>
      <c r="G63">
        <v>1</v>
      </c>
      <c r="H63">
        <v>300</v>
      </c>
      <c r="I63" t="s">
        <v>26</v>
      </c>
      <c r="J63">
        <v>1</v>
      </c>
      <c r="K63">
        <v>9</v>
      </c>
      <c r="L63" t="s">
        <v>12347</v>
      </c>
      <c r="M63">
        <v>5</v>
      </c>
      <c r="N63">
        <v>652276</v>
      </c>
      <c r="O63">
        <v>300</v>
      </c>
      <c r="P63" t="s">
        <v>26</v>
      </c>
      <c r="Q63" t="s">
        <v>2772</v>
      </c>
      <c r="R63">
        <v>2007</v>
      </c>
      <c r="S63" t="s">
        <v>2773</v>
      </c>
      <c r="T63" s="5">
        <v>238205</v>
      </c>
      <c r="U63">
        <v>53.830210000000001</v>
      </c>
      <c r="V63">
        <v>2</v>
      </c>
      <c r="W63">
        <v>20207</v>
      </c>
      <c r="X63" t="str">
        <f t="shared" si="0"/>
        <v>dm-02-02-07</v>
      </c>
      <c r="Y63">
        <f t="shared" si="1"/>
        <v>11</v>
      </c>
    </row>
    <row r="64" spans="1:25" x14ac:dyDescent="0.2">
      <c r="A64" t="s">
        <v>12350</v>
      </c>
      <c r="B64" s="1">
        <v>43283.729166666664</v>
      </c>
      <c r="C64">
        <v>2</v>
      </c>
      <c r="D64">
        <v>2018</v>
      </c>
      <c r="E64">
        <v>1509039.4881800001</v>
      </c>
      <c r="F64">
        <v>653706.31016700005</v>
      </c>
      <c r="G64">
        <v>1</v>
      </c>
      <c r="H64">
        <v>300</v>
      </c>
      <c r="I64" t="s">
        <v>26</v>
      </c>
      <c r="J64">
        <v>2</v>
      </c>
      <c r="K64">
        <v>9</v>
      </c>
      <c r="L64" t="s">
        <v>11006</v>
      </c>
      <c r="M64">
        <v>5</v>
      </c>
      <c r="N64">
        <v>190592</v>
      </c>
      <c r="O64">
        <v>300</v>
      </c>
      <c r="P64" t="s">
        <v>26</v>
      </c>
      <c r="Q64" t="s">
        <v>1470</v>
      </c>
      <c r="R64">
        <v>2003</v>
      </c>
      <c r="S64" t="s">
        <v>4248</v>
      </c>
      <c r="T64" s="5">
        <v>238040</v>
      </c>
      <c r="U64">
        <v>17.330276999999999</v>
      </c>
      <c r="V64">
        <v>2</v>
      </c>
      <c r="W64">
        <v>21403</v>
      </c>
      <c r="X64" t="str">
        <f t="shared" si="0"/>
        <v>dm-02-14-03</v>
      </c>
      <c r="Y64">
        <f t="shared" si="1"/>
        <v>15</v>
      </c>
    </row>
    <row r="65" spans="1:25" x14ac:dyDescent="0.2">
      <c r="A65" t="s">
        <v>12355</v>
      </c>
      <c r="B65" s="1">
        <v>43314.336805555555</v>
      </c>
      <c r="C65">
        <v>2</v>
      </c>
      <c r="D65">
        <v>2018</v>
      </c>
      <c r="E65">
        <v>1510174.9394799999</v>
      </c>
      <c r="F65">
        <v>656028.19996400003</v>
      </c>
      <c r="G65">
        <v>1</v>
      </c>
      <c r="H65">
        <v>300</v>
      </c>
      <c r="I65" t="s">
        <v>26</v>
      </c>
      <c r="J65">
        <v>2</v>
      </c>
      <c r="K65">
        <v>9</v>
      </c>
      <c r="L65" t="s">
        <v>11006</v>
      </c>
      <c r="M65">
        <v>5</v>
      </c>
      <c r="N65">
        <v>227420</v>
      </c>
      <c r="O65">
        <v>300</v>
      </c>
      <c r="P65" t="s">
        <v>26</v>
      </c>
      <c r="Q65" t="s">
        <v>75</v>
      </c>
      <c r="R65">
        <v>2001</v>
      </c>
      <c r="S65" t="s">
        <v>76</v>
      </c>
      <c r="T65" s="5">
        <v>239014</v>
      </c>
      <c r="U65">
        <v>213.935553</v>
      </c>
      <c r="V65">
        <v>2</v>
      </c>
      <c r="W65">
        <v>20804</v>
      </c>
      <c r="X65" t="str">
        <f t="shared" si="0"/>
        <v>dm-02-08-04</v>
      </c>
      <c r="Y65">
        <f t="shared" si="1"/>
        <v>17</v>
      </c>
    </row>
    <row r="66" spans="1:25" x14ac:dyDescent="0.2">
      <c r="A66" t="s">
        <v>12356</v>
      </c>
      <c r="B66" s="1">
        <v>43314.338194444441</v>
      </c>
      <c r="C66">
        <v>2</v>
      </c>
      <c r="D66">
        <v>2018</v>
      </c>
      <c r="E66">
        <v>1508942.5565800001</v>
      </c>
      <c r="F66">
        <v>657326.97918899998</v>
      </c>
      <c r="G66">
        <v>1</v>
      </c>
      <c r="H66">
        <v>300</v>
      </c>
      <c r="I66" t="s">
        <v>26</v>
      </c>
      <c r="J66">
        <v>2</v>
      </c>
      <c r="K66">
        <v>9</v>
      </c>
      <c r="L66" t="s">
        <v>11006</v>
      </c>
      <c r="M66">
        <v>5</v>
      </c>
      <c r="N66">
        <v>1484703</v>
      </c>
      <c r="O66">
        <v>300</v>
      </c>
      <c r="P66" t="s">
        <v>26</v>
      </c>
      <c r="Q66" t="s">
        <v>27</v>
      </c>
      <c r="R66">
        <v>2010</v>
      </c>
      <c r="S66" t="s">
        <v>4579</v>
      </c>
      <c r="T66" s="5">
        <v>238796</v>
      </c>
      <c r="U66">
        <v>294.25312000000002</v>
      </c>
      <c r="V66">
        <v>2</v>
      </c>
      <c r="W66">
        <v>20803</v>
      </c>
      <c r="X66" t="str">
        <f t="shared" si="0"/>
        <v>dm-02-08-03</v>
      </c>
      <c r="Y66">
        <f t="shared" si="1"/>
        <v>8</v>
      </c>
    </row>
    <row r="67" spans="1:25" x14ac:dyDescent="0.2">
      <c r="A67" t="s">
        <v>12357</v>
      </c>
      <c r="B67" s="1">
        <v>43314.400000000001</v>
      </c>
      <c r="C67">
        <v>2</v>
      </c>
      <c r="D67">
        <v>2018</v>
      </c>
      <c r="E67">
        <v>1508459.69942</v>
      </c>
      <c r="F67">
        <v>652167.35350600001</v>
      </c>
      <c r="G67">
        <v>1</v>
      </c>
      <c r="H67">
        <v>300</v>
      </c>
      <c r="I67" t="s">
        <v>26</v>
      </c>
      <c r="J67">
        <v>2</v>
      </c>
      <c r="K67">
        <v>9</v>
      </c>
      <c r="L67" t="s">
        <v>11006</v>
      </c>
      <c r="M67">
        <v>5</v>
      </c>
      <c r="N67">
        <v>1530349</v>
      </c>
      <c r="O67">
        <v>300</v>
      </c>
      <c r="P67" t="s">
        <v>26</v>
      </c>
      <c r="Q67" t="s">
        <v>12358</v>
      </c>
      <c r="R67">
        <v>2011</v>
      </c>
      <c r="S67" t="s">
        <v>12359</v>
      </c>
      <c r="T67" s="5">
        <v>239092</v>
      </c>
      <c r="U67">
        <v>337.76733300000001</v>
      </c>
      <c r="V67">
        <v>2</v>
      </c>
      <c r="W67">
        <v>20406</v>
      </c>
      <c r="X67" t="str">
        <f t="shared" ref="X67:X130" si="2">"dm-"&amp;TEXT(W67,"00-00-00")</f>
        <v>dm-02-04-06</v>
      </c>
      <c r="Y67">
        <f t="shared" ref="Y67:Y130" si="3">D67-R67</f>
        <v>7</v>
      </c>
    </row>
    <row r="68" spans="1:25" x14ac:dyDescent="0.2">
      <c r="A68" t="s">
        <v>12360</v>
      </c>
      <c r="B68" s="1">
        <v>43314.553472222222</v>
      </c>
      <c r="C68">
        <v>2</v>
      </c>
      <c r="D68">
        <v>2018</v>
      </c>
      <c r="E68">
        <v>1516536.8115999999</v>
      </c>
      <c r="F68">
        <v>659874.15992200002</v>
      </c>
      <c r="G68">
        <v>1</v>
      </c>
      <c r="H68">
        <v>300</v>
      </c>
      <c r="I68" t="s">
        <v>26</v>
      </c>
      <c r="J68">
        <v>2</v>
      </c>
      <c r="K68">
        <v>9</v>
      </c>
      <c r="L68" t="s">
        <v>11006</v>
      </c>
      <c r="M68">
        <v>5</v>
      </c>
      <c r="N68">
        <v>485860</v>
      </c>
      <c r="O68">
        <v>300</v>
      </c>
      <c r="P68" t="s">
        <v>26</v>
      </c>
      <c r="Q68" t="s">
        <v>137</v>
      </c>
      <c r="R68">
        <v>2010</v>
      </c>
      <c r="S68" t="s">
        <v>3639</v>
      </c>
      <c r="T68" s="5">
        <v>239892</v>
      </c>
      <c r="U68">
        <v>124.790666</v>
      </c>
      <c r="V68">
        <v>2</v>
      </c>
      <c r="W68">
        <v>20306</v>
      </c>
      <c r="X68" t="str">
        <f t="shared" si="2"/>
        <v>dm-02-03-06</v>
      </c>
      <c r="Y68">
        <f t="shared" si="3"/>
        <v>8</v>
      </c>
    </row>
    <row r="69" spans="1:25" x14ac:dyDescent="0.2">
      <c r="A69" t="s">
        <v>12367</v>
      </c>
      <c r="B69" s="1">
        <v>43345.325694444444</v>
      </c>
      <c r="C69">
        <v>2</v>
      </c>
      <c r="D69">
        <v>2018</v>
      </c>
      <c r="E69">
        <v>1508768.7531300001</v>
      </c>
      <c r="F69">
        <v>653983.99192099995</v>
      </c>
      <c r="G69">
        <v>1</v>
      </c>
      <c r="H69">
        <v>300</v>
      </c>
      <c r="I69" t="s">
        <v>26</v>
      </c>
      <c r="J69">
        <v>2</v>
      </c>
      <c r="K69">
        <v>9</v>
      </c>
      <c r="L69" t="s">
        <v>12368</v>
      </c>
      <c r="M69">
        <v>5</v>
      </c>
      <c r="N69">
        <v>1787417</v>
      </c>
      <c r="O69">
        <v>300</v>
      </c>
      <c r="P69" t="s">
        <v>26</v>
      </c>
      <c r="Q69" t="s">
        <v>3249</v>
      </c>
      <c r="R69">
        <v>2014</v>
      </c>
      <c r="S69" t="s">
        <v>3250</v>
      </c>
      <c r="T69" s="5">
        <v>240015</v>
      </c>
      <c r="U69">
        <v>172.2672</v>
      </c>
      <c r="V69">
        <v>2</v>
      </c>
      <c r="W69">
        <v>21403</v>
      </c>
      <c r="X69" t="str">
        <f t="shared" si="2"/>
        <v>dm-02-14-03</v>
      </c>
      <c r="Y69">
        <f t="shared" si="3"/>
        <v>4</v>
      </c>
    </row>
    <row r="70" spans="1:25" x14ac:dyDescent="0.2">
      <c r="A70" t="s">
        <v>12370</v>
      </c>
      <c r="B70" s="1">
        <v>43345.394444444442</v>
      </c>
      <c r="C70">
        <v>2</v>
      </c>
      <c r="D70">
        <v>2018</v>
      </c>
      <c r="E70">
        <v>1509255.0570700001</v>
      </c>
      <c r="F70">
        <v>654791.56861199997</v>
      </c>
      <c r="G70">
        <v>1</v>
      </c>
      <c r="H70">
        <v>300</v>
      </c>
      <c r="I70" t="s">
        <v>26</v>
      </c>
      <c r="J70">
        <v>2</v>
      </c>
      <c r="K70">
        <v>9</v>
      </c>
      <c r="L70" t="s">
        <v>11006</v>
      </c>
      <c r="M70">
        <v>5</v>
      </c>
      <c r="N70">
        <v>1723617</v>
      </c>
      <c r="O70">
        <v>300</v>
      </c>
      <c r="P70" t="s">
        <v>26</v>
      </c>
      <c r="Q70" t="s">
        <v>30</v>
      </c>
      <c r="R70">
        <v>2009</v>
      </c>
      <c r="S70" t="s">
        <v>31</v>
      </c>
      <c r="T70" s="5">
        <v>239497</v>
      </c>
      <c r="U70">
        <v>89.596878000000004</v>
      </c>
      <c r="V70">
        <v>2</v>
      </c>
      <c r="W70">
        <v>21403</v>
      </c>
      <c r="X70" t="str">
        <f t="shared" si="2"/>
        <v>dm-02-14-03</v>
      </c>
      <c r="Y70">
        <f t="shared" si="3"/>
        <v>9</v>
      </c>
    </row>
    <row r="71" spans="1:25" x14ac:dyDescent="0.2">
      <c r="A71" t="s">
        <v>12374</v>
      </c>
      <c r="B71" s="1">
        <v>43436.336805555555</v>
      </c>
      <c r="C71">
        <v>2</v>
      </c>
      <c r="D71">
        <v>2018</v>
      </c>
      <c r="E71">
        <v>1512584.47526</v>
      </c>
      <c r="F71">
        <v>655146.30934899999</v>
      </c>
      <c r="G71">
        <v>1</v>
      </c>
      <c r="H71">
        <v>300</v>
      </c>
      <c r="I71" t="s">
        <v>26</v>
      </c>
      <c r="J71">
        <v>2</v>
      </c>
      <c r="K71">
        <v>9</v>
      </c>
      <c r="L71" t="s">
        <v>11006</v>
      </c>
      <c r="M71">
        <v>5</v>
      </c>
      <c r="N71">
        <v>1804563</v>
      </c>
      <c r="O71">
        <v>300</v>
      </c>
      <c r="P71" t="s">
        <v>26</v>
      </c>
      <c r="Q71" t="s">
        <v>296</v>
      </c>
      <c r="R71">
        <v>2004</v>
      </c>
      <c r="S71" t="s">
        <v>297</v>
      </c>
      <c r="T71" s="5">
        <v>240183</v>
      </c>
      <c r="U71">
        <v>178.43044699999999</v>
      </c>
      <c r="V71">
        <v>2</v>
      </c>
      <c r="W71">
        <v>21306</v>
      </c>
      <c r="X71" t="str">
        <f t="shared" si="2"/>
        <v>dm-02-13-06</v>
      </c>
      <c r="Y71">
        <f t="shared" si="3"/>
        <v>14</v>
      </c>
    </row>
    <row r="72" spans="1:25" x14ac:dyDescent="0.2">
      <c r="A72" t="s">
        <v>12375</v>
      </c>
      <c r="B72" s="1">
        <v>43436.368750000001</v>
      </c>
      <c r="C72">
        <v>2</v>
      </c>
      <c r="D72">
        <v>2018</v>
      </c>
      <c r="E72">
        <v>1506429.5160999999</v>
      </c>
      <c r="F72">
        <v>650418.73744099995</v>
      </c>
      <c r="G72">
        <v>1</v>
      </c>
      <c r="H72">
        <v>300</v>
      </c>
      <c r="I72" t="s">
        <v>26</v>
      </c>
      <c r="J72">
        <v>2</v>
      </c>
      <c r="K72">
        <v>9</v>
      </c>
      <c r="L72" t="s">
        <v>11006</v>
      </c>
      <c r="M72">
        <v>5</v>
      </c>
      <c r="N72">
        <v>1794456</v>
      </c>
      <c r="O72">
        <v>300</v>
      </c>
      <c r="P72" t="s">
        <v>26</v>
      </c>
      <c r="Q72" t="s">
        <v>1466</v>
      </c>
      <c r="R72">
        <v>2013</v>
      </c>
      <c r="S72" t="s">
        <v>4150</v>
      </c>
      <c r="T72" s="5">
        <v>240101</v>
      </c>
      <c r="U72">
        <v>28.098659999999999</v>
      </c>
      <c r="V72">
        <v>2</v>
      </c>
      <c r="W72">
        <v>21408</v>
      </c>
      <c r="X72" t="str">
        <f t="shared" si="2"/>
        <v>dm-02-14-08</v>
      </c>
      <c r="Y72">
        <f t="shared" si="3"/>
        <v>5</v>
      </c>
    </row>
    <row r="73" spans="1:25" x14ac:dyDescent="0.2">
      <c r="A73" t="s">
        <v>12376</v>
      </c>
      <c r="B73" s="1">
        <v>43436.429166666669</v>
      </c>
      <c r="C73">
        <v>2</v>
      </c>
      <c r="D73">
        <v>2018</v>
      </c>
      <c r="E73">
        <v>1512367.89781</v>
      </c>
      <c r="F73">
        <v>658020.83001100004</v>
      </c>
      <c r="G73">
        <v>1</v>
      </c>
      <c r="H73">
        <v>300</v>
      </c>
      <c r="I73" t="s">
        <v>26</v>
      </c>
      <c r="J73">
        <v>2</v>
      </c>
      <c r="K73">
        <v>9</v>
      </c>
      <c r="L73" t="s">
        <v>11006</v>
      </c>
      <c r="M73">
        <v>5</v>
      </c>
      <c r="N73">
        <v>691402</v>
      </c>
      <c r="O73">
        <v>300</v>
      </c>
      <c r="P73" t="s">
        <v>26</v>
      </c>
      <c r="Q73" t="s">
        <v>79</v>
      </c>
      <c r="R73">
        <v>2000</v>
      </c>
      <c r="S73" t="s">
        <v>80</v>
      </c>
      <c r="T73" s="5">
        <v>239891</v>
      </c>
      <c r="U73">
        <v>236.62403499999999</v>
      </c>
      <c r="V73">
        <v>2</v>
      </c>
      <c r="W73">
        <v>20403</v>
      </c>
      <c r="X73" t="str">
        <f t="shared" si="2"/>
        <v>dm-02-04-03</v>
      </c>
      <c r="Y73">
        <f t="shared" si="3"/>
        <v>18</v>
      </c>
    </row>
    <row r="74" spans="1:25" x14ac:dyDescent="0.2">
      <c r="A74" t="s">
        <v>12377</v>
      </c>
      <c r="B74" t="s">
        <v>12378</v>
      </c>
      <c r="C74">
        <v>2</v>
      </c>
      <c r="D74">
        <v>2018</v>
      </c>
      <c r="E74">
        <v>1517404.1880000001</v>
      </c>
      <c r="F74">
        <v>661427.27386800002</v>
      </c>
      <c r="G74">
        <v>1</v>
      </c>
      <c r="H74">
        <v>300</v>
      </c>
      <c r="I74" t="s">
        <v>26</v>
      </c>
      <c r="J74">
        <v>2</v>
      </c>
      <c r="K74">
        <v>9</v>
      </c>
      <c r="L74" t="s">
        <v>11006</v>
      </c>
      <c r="M74">
        <v>5</v>
      </c>
      <c r="N74">
        <v>1033292</v>
      </c>
      <c r="O74">
        <v>300</v>
      </c>
      <c r="P74" t="s">
        <v>26</v>
      </c>
      <c r="Q74" t="s">
        <v>287</v>
      </c>
      <c r="R74">
        <v>2003</v>
      </c>
      <c r="S74" t="s">
        <v>288</v>
      </c>
      <c r="T74" s="5">
        <v>238399</v>
      </c>
      <c r="U74">
        <v>43.716020999999998</v>
      </c>
      <c r="V74">
        <v>2</v>
      </c>
      <c r="W74">
        <v>21501</v>
      </c>
      <c r="X74" t="str">
        <f t="shared" si="2"/>
        <v>dm-02-15-01</v>
      </c>
      <c r="Y74">
        <f t="shared" si="3"/>
        <v>15</v>
      </c>
    </row>
    <row r="75" spans="1:25" x14ac:dyDescent="0.2">
      <c r="A75" t="s">
        <v>12379</v>
      </c>
      <c r="B75" t="s">
        <v>12380</v>
      </c>
      <c r="C75">
        <v>2</v>
      </c>
      <c r="D75">
        <v>2018</v>
      </c>
      <c r="E75">
        <v>1514581.8267000001</v>
      </c>
      <c r="F75">
        <v>659484.92157400004</v>
      </c>
      <c r="G75">
        <v>1</v>
      </c>
      <c r="H75">
        <v>150</v>
      </c>
      <c r="I75" t="s">
        <v>26</v>
      </c>
      <c r="J75">
        <v>2</v>
      </c>
      <c r="K75">
        <v>9</v>
      </c>
      <c r="L75" t="s">
        <v>11006</v>
      </c>
      <c r="M75">
        <v>5</v>
      </c>
      <c r="N75">
        <v>4133</v>
      </c>
      <c r="O75">
        <v>150</v>
      </c>
      <c r="P75" t="s">
        <v>26</v>
      </c>
      <c r="Q75" t="s">
        <v>10279</v>
      </c>
      <c r="R75">
        <v>2004</v>
      </c>
      <c r="S75" t="s">
        <v>12381</v>
      </c>
      <c r="T75" s="5">
        <v>239603</v>
      </c>
      <c r="U75">
        <v>635.16954099999998</v>
      </c>
      <c r="V75">
        <v>2</v>
      </c>
      <c r="W75">
        <v>20401</v>
      </c>
      <c r="X75" t="str">
        <f t="shared" si="2"/>
        <v>dm-02-04-01</v>
      </c>
      <c r="Y75">
        <f t="shared" si="3"/>
        <v>14</v>
      </c>
    </row>
    <row r="76" spans="1:25" x14ac:dyDescent="0.2">
      <c r="A76" t="s">
        <v>12388</v>
      </c>
      <c r="B76" t="s">
        <v>12389</v>
      </c>
      <c r="C76">
        <v>2</v>
      </c>
      <c r="D76">
        <v>2018</v>
      </c>
      <c r="E76">
        <v>1516328.9593400001</v>
      </c>
      <c r="F76">
        <v>655848.66003999999</v>
      </c>
      <c r="G76">
        <v>1</v>
      </c>
      <c r="H76">
        <v>300</v>
      </c>
      <c r="I76" t="s">
        <v>26</v>
      </c>
      <c r="J76">
        <v>1</v>
      </c>
      <c r="K76">
        <v>9</v>
      </c>
      <c r="L76" t="s">
        <v>11006</v>
      </c>
      <c r="M76">
        <v>5</v>
      </c>
      <c r="N76">
        <v>739027</v>
      </c>
      <c r="O76">
        <v>300</v>
      </c>
      <c r="P76" t="s">
        <v>26</v>
      </c>
      <c r="Q76" t="s">
        <v>3438</v>
      </c>
      <c r="R76">
        <v>2007</v>
      </c>
      <c r="S76" t="s">
        <v>3439</v>
      </c>
      <c r="T76" s="5">
        <v>237937</v>
      </c>
      <c r="U76">
        <v>11.682401</v>
      </c>
      <c r="V76">
        <v>2</v>
      </c>
      <c r="W76">
        <v>21201</v>
      </c>
      <c r="X76" t="str">
        <f t="shared" si="2"/>
        <v>dm-02-12-01</v>
      </c>
      <c r="Y76">
        <f t="shared" si="3"/>
        <v>11</v>
      </c>
    </row>
    <row r="77" spans="1:25" x14ac:dyDescent="0.2">
      <c r="A77" t="s">
        <v>12390</v>
      </c>
      <c r="B77" t="s">
        <v>12391</v>
      </c>
      <c r="C77">
        <v>2</v>
      </c>
      <c r="D77">
        <v>2018</v>
      </c>
      <c r="E77">
        <v>1508680.5417599999</v>
      </c>
      <c r="F77">
        <v>656745.18548400002</v>
      </c>
      <c r="G77">
        <v>1</v>
      </c>
      <c r="H77">
        <v>300</v>
      </c>
      <c r="I77" t="s">
        <v>26</v>
      </c>
      <c r="J77">
        <v>2</v>
      </c>
      <c r="K77">
        <v>9</v>
      </c>
      <c r="L77" t="s">
        <v>11006</v>
      </c>
      <c r="M77">
        <v>5</v>
      </c>
      <c r="N77">
        <v>1809234</v>
      </c>
      <c r="O77">
        <v>300</v>
      </c>
      <c r="P77" t="s">
        <v>26</v>
      </c>
      <c r="Q77" t="s">
        <v>9777</v>
      </c>
      <c r="R77">
        <v>2014</v>
      </c>
      <c r="S77" t="s">
        <v>9778</v>
      </c>
      <c r="T77" s="5">
        <v>240225</v>
      </c>
      <c r="U77">
        <v>202.12151600000001</v>
      </c>
      <c r="V77">
        <v>2</v>
      </c>
      <c r="W77">
        <v>20803</v>
      </c>
      <c r="X77" t="str">
        <f t="shared" si="2"/>
        <v>dm-02-08-03</v>
      </c>
      <c r="Y77">
        <f t="shared" si="3"/>
        <v>4</v>
      </c>
    </row>
    <row r="78" spans="1:25" x14ac:dyDescent="0.2">
      <c r="A78" t="s">
        <v>12392</v>
      </c>
      <c r="B78" t="s">
        <v>12391</v>
      </c>
      <c r="C78">
        <v>2</v>
      </c>
      <c r="D78">
        <v>2018</v>
      </c>
      <c r="E78">
        <v>1515841.1170600001</v>
      </c>
      <c r="F78">
        <v>657183.24364200002</v>
      </c>
      <c r="G78">
        <v>1</v>
      </c>
      <c r="H78">
        <v>200</v>
      </c>
      <c r="I78" t="s">
        <v>26</v>
      </c>
      <c r="J78">
        <v>2</v>
      </c>
      <c r="K78">
        <v>9</v>
      </c>
      <c r="L78" t="s">
        <v>11112</v>
      </c>
      <c r="M78">
        <v>5</v>
      </c>
      <c r="N78">
        <v>476792</v>
      </c>
      <c r="O78">
        <v>200</v>
      </c>
      <c r="P78" t="s">
        <v>26</v>
      </c>
      <c r="Q78" t="s">
        <v>3653</v>
      </c>
      <c r="R78">
        <v>2006</v>
      </c>
      <c r="S78" t="s">
        <v>3654</v>
      </c>
      <c r="T78" s="5">
        <v>238586</v>
      </c>
      <c r="U78">
        <v>195.52393900000001</v>
      </c>
      <c r="V78">
        <v>2</v>
      </c>
      <c r="W78">
        <v>21203</v>
      </c>
      <c r="X78" t="str">
        <f t="shared" si="2"/>
        <v>dm-02-12-03</v>
      </c>
      <c r="Y78">
        <f t="shared" si="3"/>
        <v>12</v>
      </c>
    </row>
    <row r="79" spans="1:25" x14ac:dyDescent="0.2">
      <c r="A79" t="s">
        <v>12393</v>
      </c>
      <c r="B79" t="s">
        <v>12394</v>
      </c>
      <c r="C79">
        <v>2</v>
      </c>
      <c r="D79">
        <v>2018</v>
      </c>
      <c r="E79">
        <v>1505993.3949200001</v>
      </c>
      <c r="F79">
        <v>655212.95663100004</v>
      </c>
      <c r="G79">
        <v>1</v>
      </c>
      <c r="H79">
        <v>300</v>
      </c>
      <c r="I79" t="s">
        <v>26</v>
      </c>
      <c r="J79">
        <v>2</v>
      </c>
      <c r="K79">
        <v>9</v>
      </c>
      <c r="L79" t="s">
        <v>11006</v>
      </c>
      <c r="M79">
        <v>5</v>
      </c>
      <c r="N79">
        <v>111546</v>
      </c>
      <c r="O79">
        <v>300</v>
      </c>
      <c r="P79" t="s">
        <v>26</v>
      </c>
      <c r="Q79" t="s">
        <v>133</v>
      </c>
      <c r="R79">
        <v>2012</v>
      </c>
      <c r="S79" t="s">
        <v>134</v>
      </c>
      <c r="T79" s="5">
        <v>239884</v>
      </c>
      <c r="U79">
        <v>310.512562</v>
      </c>
      <c r="V79">
        <v>2</v>
      </c>
      <c r="W79">
        <v>21405</v>
      </c>
      <c r="X79" t="str">
        <f t="shared" si="2"/>
        <v>dm-02-14-05</v>
      </c>
      <c r="Y79">
        <f t="shared" si="3"/>
        <v>6</v>
      </c>
    </row>
    <row r="80" spans="1:25" x14ac:dyDescent="0.2">
      <c r="A80" t="s">
        <v>12398</v>
      </c>
      <c r="B80" t="s">
        <v>12399</v>
      </c>
      <c r="C80">
        <v>2</v>
      </c>
      <c r="D80">
        <v>2018</v>
      </c>
      <c r="E80">
        <v>1508670.46774</v>
      </c>
      <c r="F80">
        <v>657021.88856300001</v>
      </c>
      <c r="G80">
        <v>1</v>
      </c>
      <c r="H80">
        <v>100</v>
      </c>
      <c r="I80" t="s">
        <v>26</v>
      </c>
      <c r="J80">
        <v>2</v>
      </c>
      <c r="K80">
        <v>9</v>
      </c>
      <c r="L80" t="s">
        <v>7302</v>
      </c>
      <c r="M80">
        <v>5</v>
      </c>
      <c r="N80">
        <v>664903</v>
      </c>
      <c r="O80">
        <v>100</v>
      </c>
      <c r="P80" t="s">
        <v>26</v>
      </c>
      <c r="Q80" t="s">
        <v>8492</v>
      </c>
      <c r="R80">
        <v>2005</v>
      </c>
      <c r="S80" t="s">
        <v>8493</v>
      </c>
      <c r="T80" s="5">
        <v>237859</v>
      </c>
      <c r="U80">
        <v>78.428792000000001</v>
      </c>
      <c r="V80">
        <v>2</v>
      </c>
      <c r="W80">
        <v>20803</v>
      </c>
      <c r="X80" t="str">
        <f t="shared" si="2"/>
        <v>dm-02-08-03</v>
      </c>
      <c r="Y80">
        <f t="shared" si="3"/>
        <v>13</v>
      </c>
    </row>
    <row r="81" spans="1:25" x14ac:dyDescent="0.2">
      <c r="A81" t="s">
        <v>12402</v>
      </c>
      <c r="B81" t="s">
        <v>12403</v>
      </c>
      <c r="C81">
        <v>2</v>
      </c>
      <c r="D81">
        <v>2018</v>
      </c>
      <c r="E81">
        <v>1508387.7994299999</v>
      </c>
      <c r="F81">
        <v>654950.95938000001</v>
      </c>
      <c r="G81">
        <v>1</v>
      </c>
      <c r="H81">
        <v>300</v>
      </c>
      <c r="I81" t="s">
        <v>26</v>
      </c>
      <c r="J81">
        <v>2</v>
      </c>
      <c r="K81">
        <v>9</v>
      </c>
      <c r="L81" t="s">
        <v>6205</v>
      </c>
      <c r="M81">
        <v>5</v>
      </c>
      <c r="N81">
        <v>231249</v>
      </c>
      <c r="O81">
        <v>300</v>
      </c>
      <c r="P81" t="s">
        <v>26</v>
      </c>
      <c r="Q81" t="s">
        <v>30</v>
      </c>
      <c r="R81">
        <v>2009</v>
      </c>
      <c r="S81" t="s">
        <v>31</v>
      </c>
      <c r="T81" s="5">
        <v>239497</v>
      </c>
      <c r="U81">
        <v>176.029428</v>
      </c>
      <c r="V81">
        <v>2</v>
      </c>
      <c r="W81">
        <v>21403</v>
      </c>
      <c r="X81" t="str">
        <f t="shared" si="2"/>
        <v>dm-02-14-03</v>
      </c>
      <c r="Y81">
        <f t="shared" si="3"/>
        <v>9</v>
      </c>
    </row>
    <row r="82" spans="1:25" x14ac:dyDescent="0.2">
      <c r="A82" t="s">
        <v>12408</v>
      </c>
      <c r="B82" t="s">
        <v>12409</v>
      </c>
      <c r="C82">
        <v>2</v>
      </c>
      <c r="D82">
        <v>2018</v>
      </c>
      <c r="E82">
        <v>1509398.74013</v>
      </c>
      <c r="F82">
        <v>652994.94118900003</v>
      </c>
      <c r="G82">
        <v>1</v>
      </c>
      <c r="H82">
        <v>100</v>
      </c>
      <c r="I82" t="s">
        <v>26</v>
      </c>
      <c r="J82">
        <v>2</v>
      </c>
      <c r="K82">
        <v>9</v>
      </c>
      <c r="L82" t="s">
        <v>11553</v>
      </c>
      <c r="M82">
        <v>5</v>
      </c>
      <c r="N82">
        <v>1974285</v>
      </c>
      <c r="O82">
        <v>100</v>
      </c>
      <c r="P82" t="s">
        <v>26</v>
      </c>
      <c r="Q82" t="s">
        <v>12410</v>
      </c>
      <c r="R82">
        <v>2016</v>
      </c>
      <c r="S82" t="s">
        <v>12411</v>
      </c>
      <c r="T82" t="s">
        <v>2518</v>
      </c>
      <c r="U82">
        <v>264.86757699999998</v>
      </c>
      <c r="V82">
        <v>2</v>
      </c>
      <c r="W82">
        <v>20405</v>
      </c>
      <c r="X82" t="str">
        <f t="shared" si="2"/>
        <v>dm-02-04-05</v>
      </c>
      <c r="Y82">
        <f t="shared" si="3"/>
        <v>2</v>
      </c>
    </row>
    <row r="83" spans="1:25" x14ac:dyDescent="0.2">
      <c r="A83" t="s">
        <v>12412</v>
      </c>
      <c r="B83" t="s">
        <v>12413</v>
      </c>
      <c r="C83">
        <v>2</v>
      </c>
      <c r="D83">
        <v>2018</v>
      </c>
      <c r="E83">
        <v>1510403.21566</v>
      </c>
      <c r="F83">
        <v>654635.50634600001</v>
      </c>
      <c r="G83">
        <v>1</v>
      </c>
      <c r="H83">
        <v>300</v>
      </c>
      <c r="I83" t="s">
        <v>26</v>
      </c>
      <c r="J83">
        <v>1</v>
      </c>
      <c r="K83">
        <v>9</v>
      </c>
      <c r="L83" t="s">
        <v>11006</v>
      </c>
      <c r="M83">
        <v>5</v>
      </c>
      <c r="N83">
        <v>108179</v>
      </c>
      <c r="O83">
        <v>300</v>
      </c>
      <c r="P83" t="s">
        <v>26</v>
      </c>
      <c r="Q83" t="s">
        <v>2681</v>
      </c>
      <c r="R83">
        <v>2003</v>
      </c>
      <c r="S83" t="s">
        <v>2682</v>
      </c>
      <c r="T83" s="5">
        <v>237906</v>
      </c>
      <c r="U83">
        <v>8.4087960000000006</v>
      </c>
      <c r="V83">
        <v>2</v>
      </c>
      <c r="W83">
        <v>20405</v>
      </c>
      <c r="X83" t="str">
        <f t="shared" si="2"/>
        <v>dm-02-04-05</v>
      </c>
      <c r="Y83">
        <f t="shared" si="3"/>
        <v>15</v>
      </c>
    </row>
    <row r="84" spans="1:25" x14ac:dyDescent="0.2">
      <c r="A84" t="s">
        <v>12423</v>
      </c>
      <c r="B84" t="s">
        <v>12424</v>
      </c>
      <c r="C84">
        <v>2</v>
      </c>
      <c r="D84">
        <v>2018</v>
      </c>
      <c r="E84">
        <v>1514400.7800100001</v>
      </c>
      <c r="F84">
        <v>660055.31432999996</v>
      </c>
      <c r="G84">
        <v>1</v>
      </c>
      <c r="H84">
        <v>300</v>
      </c>
      <c r="I84" t="s">
        <v>26</v>
      </c>
      <c r="J84">
        <v>2</v>
      </c>
      <c r="K84">
        <v>9</v>
      </c>
      <c r="L84" t="s">
        <v>11006</v>
      </c>
      <c r="M84">
        <v>5</v>
      </c>
      <c r="N84">
        <v>1345625</v>
      </c>
      <c r="O84">
        <v>300</v>
      </c>
      <c r="P84" t="s">
        <v>26</v>
      </c>
      <c r="Q84" t="s">
        <v>1444</v>
      </c>
      <c r="R84">
        <v>2009</v>
      </c>
      <c r="S84" t="s">
        <v>3983</v>
      </c>
      <c r="T84" s="5">
        <v>239603</v>
      </c>
      <c r="U84">
        <v>164.195098</v>
      </c>
      <c r="V84">
        <v>2</v>
      </c>
      <c r="W84">
        <v>20401</v>
      </c>
      <c r="X84" t="str">
        <f t="shared" si="2"/>
        <v>dm-02-04-01</v>
      </c>
      <c r="Y84">
        <f t="shared" si="3"/>
        <v>9</v>
      </c>
    </row>
    <row r="85" spans="1:25" x14ac:dyDescent="0.2">
      <c r="A85" t="s">
        <v>12430</v>
      </c>
      <c r="B85" t="s">
        <v>12431</v>
      </c>
      <c r="C85">
        <v>2</v>
      </c>
      <c r="D85">
        <v>2018</v>
      </c>
      <c r="E85">
        <v>1510306.0641099999</v>
      </c>
      <c r="F85">
        <v>655996.26352000004</v>
      </c>
      <c r="G85">
        <v>1</v>
      </c>
      <c r="H85">
        <v>300</v>
      </c>
      <c r="I85" t="s">
        <v>26</v>
      </c>
      <c r="J85">
        <v>2</v>
      </c>
      <c r="K85">
        <v>9</v>
      </c>
      <c r="L85" t="s">
        <v>11006</v>
      </c>
      <c r="M85">
        <v>5</v>
      </c>
      <c r="N85">
        <v>206460</v>
      </c>
      <c r="O85">
        <v>300</v>
      </c>
      <c r="P85" t="s">
        <v>26</v>
      </c>
      <c r="Q85" t="s">
        <v>75</v>
      </c>
      <c r="R85">
        <v>2001</v>
      </c>
      <c r="S85" t="s">
        <v>76</v>
      </c>
      <c r="T85" t="s">
        <v>2518</v>
      </c>
      <c r="U85">
        <v>200.98175900000001</v>
      </c>
      <c r="V85">
        <v>2</v>
      </c>
      <c r="W85">
        <v>20804</v>
      </c>
      <c r="X85" t="str">
        <f t="shared" si="2"/>
        <v>dm-02-08-04</v>
      </c>
      <c r="Y85">
        <f t="shared" si="3"/>
        <v>17</v>
      </c>
    </row>
    <row r="86" spans="1:25" x14ac:dyDescent="0.2">
      <c r="A86" t="s">
        <v>12432</v>
      </c>
      <c r="B86" t="s">
        <v>12433</v>
      </c>
      <c r="C86">
        <v>2</v>
      </c>
      <c r="D86">
        <v>2018</v>
      </c>
      <c r="E86">
        <v>1510544.5878099999</v>
      </c>
      <c r="F86">
        <v>657018.14417800005</v>
      </c>
      <c r="G86">
        <v>1</v>
      </c>
      <c r="H86">
        <v>200</v>
      </c>
      <c r="I86" t="s">
        <v>26</v>
      </c>
      <c r="J86">
        <v>2</v>
      </c>
      <c r="K86">
        <v>9</v>
      </c>
      <c r="L86" t="s">
        <v>11112</v>
      </c>
      <c r="M86">
        <v>5</v>
      </c>
      <c r="N86">
        <v>445137</v>
      </c>
      <c r="O86">
        <v>200</v>
      </c>
      <c r="P86" t="s">
        <v>26</v>
      </c>
      <c r="Q86" t="s">
        <v>1428</v>
      </c>
      <c r="R86">
        <v>2006</v>
      </c>
      <c r="S86" t="s">
        <v>9789</v>
      </c>
      <c r="T86" s="5">
        <v>237547</v>
      </c>
      <c r="U86">
        <v>98.989414999999994</v>
      </c>
      <c r="V86">
        <v>2</v>
      </c>
      <c r="W86">
        <v>20802</v>
      </c>
      <c r="X86" t="str">
        <f t="shared" si="2"/>
        <v>dm-02-08-02</v>
      </c>
      <c r="Y86">
        <f t="shared" si="3"/>
        <v>12</v>
      </c>
    </row>
    <row r="87" spans="1:25" x14ac:dyDescent="0.2">
      <c r="A87" t="s">
        <v>12434</v>
      </c>
      <c r="B87" t="s">
        <v>12435</v>
      </c>
      <c r="C87">
        <v>2</v>
      </c>
      <c r="D87">
        <v>2018</v>
      </c>
      <c r="E87">
        <v>1514093.49499</v>
      </c>
      <c r="F87">
        <v>659155.385564</v>
      </c>
      <c r="G87">
        <v>1</v>
      </c>
      <c r="H87">
        <v>300</v>
      </c>
      <c r="I87" t="s">
        <v>26</v>
      </c>
      <c r="J87">
        <v>1</v>
      </c>
      <c r="K87">
        <v>9</v>
      </c>
      <c r="L87" t="s">
        <v>6205</v>
      </c>
      <c r="M87">
        <v>5</v>
      </c>
      <c r="N87">
        <v>865596</v>
      </c>
      <c r="O87">
        <v>300</v>
      </c>
      <c r="P87" t="s">
        <v>26</v>
      </c>
      <c r="Q87" t="s">
        <v>63</v>
      </c>
      <c r="R87">
        <v>2004</v>
      </c>
      <c r="S87" t="s">
        <v>1318</v>
      </c>
      <c r="T87" s="5">
        <v>238407</v>
      </c>
      <c r="U87">
        <v>69.342281999999997</v>
      </c>
      <c r="V87">
        <v>2</v>
      </c>
      <c r="W87">
        <v>20401</v>
      </c>
      <c r="X87" t="str">
        <f t="shared" si="2"/>
        <v>dm-02-04-01</v>
      </c>
      <c r="Y87">
        <f t="shared" si="3"/>
        <v>14</v>
      </c>
    </row>
    <row r="88" spans="1:25" x14ac:dyDescent="0.2">
      <c r="A88" t="s">
        <v>12436</v>
      </c>
      <c r="B88" t="s">
        <v>12437</v>
      </c>
      <c r="C88">
        <v>2</v>
      </c>
      <c r="D88">
        <v>2018</v>
      </c>
      <c r="E88">
        <v>1509439.6542</v>
      </c>
      <c r="F88">
        <v>654766.246652</v>
      </c>
      <c r="G88">
        <v>1</v>
      </c>
      <c r="H88">
        <v>300</v>
      </c>
      <c r="I88" t="s">
        <v>26</v>
      </c>
      <c r="J88">
        <v>2</v>
      </c>
      <c r="K88">
        <v>9</v>
      </c>
      <c r="L88" t="s">
        <v>10479</v>
      </c>
      <c r="M88">
        <v>5</v>
      </c>
      <c r="N88">
        <v>43271</v>
      </c>
      <c r="O88">
        <v>300</v>
      </c>
      <c r="P88" t="s">
        <v>26</v>
      </c>
      <c r="Q88" t="s">
        <v>30</v>
      </c>
      <c r="R88">
        <v>2009</v>
      </c>
      <c r="S88" t="s">
        <v>31</v>
      </c>
      <c r="T88" s="5">
        <v>239498</v>
      </c>
      <c r="U88">
        <v>220.06610800000001</v>
      </c>
      <c r="V88">
        <v>2</v>
      </c>
      <c r="W88">
        <v>21403</v>
      </c>
      <c r="X88" t="str">
        <f t="shared" si="2"/>
        <v>dm-02-14-03</v>
      </c>
      <c r="Y88">
        <f t="shared" si="3"/>
        <v>9</v>
      </c>
    </row>
    <row r="89" spans="1:25" x14ac:dyDescent="0.2">
      <c r="A89" t="s">
        <v>12438</v>
      </c>
      <c r="B89" t="s">
        <v>12439</v>
      </c>
      <c r="C89">
        <v>2</v>
      </c>
      <c r="D89">
        <v>2018</v>
      </c>
      <c r="E89">
        <v>1506385.8071999999</v>
      </c>
      <c r="F89">
        <v>651015.26101000002</v>
      </c>
      <c r="G89">
        <v>1</v>
      </c>
      <c r="H89">
        <v>200</v>
      </c>
      <c r="I89" t="s">
        <v>26</v>
      </c>
      <c r="J89">
        <v>2</v>
      </c>
      <c r="K89">
        <v>9</v>
      </c>
      <c r="L89" t="s">
        <v>11112</v>
      </c>
      <c r="M89">
        <v>5</v>
      </c>
      <c r="N89">
        <v>8862</v>
      </c>
      <c r="O89">
        <v>200</v>
      </c>
      <c r="P89" t="s">
        <v>26</v>
      </c>
      <c r="Q89" t="s">
        <v>282</v>
      </c>
      <c r="R89">
        <v>1996</v>
      </c>
      <c r="S89" t="s">
        <v>283</v>
      </c>
      <c r="T89" t="s">
        <v>2518</v>
      </c>
      <c r="U89">
        <v>177.27919499999999</v>
      </c>
      <c r="V89">
        <v>2</v>
      </c>
      <c r="W89">
        <v>21407</v>
      </c>
      <c r="X89" t="str">
        <f t="shared" si="2"/>
        <v>dm-02-14-07</v>
      </c>
      <c r="Y89">
        <f t="shared" si="3"/>
        <v>22</v>
      </c>
    </row>
    <row r="90" spans="1:25" x14ac:dyDescent="0.2">
      <c r="A90" t="s">
        <v>12440</v>
      </c>
      <c r="B90" t="s">
        <v>12441</v>
      </c>
      <c r="C90">
        <v>2</v>
      </c>
      <c r="D90">
        <v>2018</v>
      </c>
      <c r="E90">
        <v>1516984.95573</v>
      </c>
      <c r="F90">
        <v>658400.69564599998</v>
      </c>
      <c r="G90">
        <v>1</v>
      </c>
      <c r="H90">
        <v>150</v>
      </c>
      <c r="I90" t="s">
        <v>26</v>
      </c>
      <c r="J90">
        <v>2</v>
      </c>
      <c r="K90">
        <v>9</v>
      </c>
      <c r="L90" t="s">
        <v>5434</v>
      </c>
      <c r="M90">
        <v>5</v>
      </c>
      <c r="N90">
        <v>608643</v>
      </c>
      <c r="O90">
        <v>150</v>
      </c>
      <c r="P90" t="s">
        <v>26</v>
      </c>
      <c r="Q90" t="s">
        <v>1328</v>
      </c>
      <c r="R90">
        <v>2007</v>
      </c>
      <c r="S90" t="s">
        <v>5110</v>
      </c>
      <c r="T90" s="5">
        <v>237817</v>
      </c>
      <c r="U90">
        <v>167.607494</v>
      </c>
      <c r="V90">
        <v>2</v>
      </c>
      <c r="W90">
        <v>21202</v>
      </c>
      <c r="X90" t="str">
        <f t="shared" si="2"/>
        <v>dm-02-12-02</v>
      </c>
      <c r="Y90">
        <f t="shared" si="3"/>
        <v>11</v>
      </c>
    </row>
    <row r="91" spans="1:25" x14ac:dyDescent="0.2">
      <c r="A91" t="s">
        <v>12444</v>
      </c>
      <c r="B91" t="s">
        <v>12445</v>
      </c>
      <c r="C91">
        <v>2</v>
      </c>
      <c r="D91">
        <v>2018</v>
      </c>
      <c r="E91">
        <v>1515772.9811199999</v>
      </c>
      <c r="F91">
        <v>661164.13205899997</v>
      </c>
      <c r="G91">
        <v>1</v>
      </c>
      <c r="H91">
        <v>300</v>
      </c>
      <c r="I91" t="s">
        <v>26</v>
      </c>
      <c r="J91">
        <v>2</v>
      </c>
      <c r="K91">
        <v>9</v>
      </c>
      <c r="L91" t="s">
        <v>12053</v>
      </c>
      <c r="M91">
        <v>5</v>
      </c>
      <c r="N91">
        <v>652275</v>
      </c>
      <c r="O91">
        <v>300</v>
      </c>
      <c r="P91" t="s">
        <v>26</v>
      </c>
      <c r="Q91" t="s">
        <v>2772</v>
      </c>
      <c r="R91">
        <v>2007</v>
      </c>
      <c r="S91" t="s">
        <v>2773</v>
      </c>
      <c r="T91" s="5">
        <v>238205</v>
      </c>
      <c r="U91">
        <v>89.961337999999998</v>
      </c>
      <c r="V91">
        <v>2</v>
      </c>
      <c r="W91">
        <v>20207</v>
      </c>
      <c r="X91" t="str">
        <f t="shared" si="2"/>
        <v>dm-02-02-07</v>
      </c>
      <c r="Y91">
        <f t="shared" si="3"/>
        <v>11</v>
      </c>
    </row>
    <row r="92" spans="1:25" hidden="1" x14ac:dyDescent="0.2">
      <c r="A92" t="s">
        <v>12446</v>
      </c>
      <c r="B92" t="s">
        <v>12447</v>
      </c>
      <c r="C92">
        <v>2</v>
      </c>
      <c r="D92">
        <v>2018</v>
      </c>
      <c r="E92">
        <v>1515664.26834</v>
      </c>
      <c r="F92">
        <v>657778.54838499997</v>
      </c>
      <c r="G92">
        <v>2</v>
      </c>
      <c r="H92">
        <v>50</v>
      </c>
      <c r="I92" t="s">
        <v>33</v>
      </c>
      <c r="J92">
        <v>2</v>
      </c>
      <c r="K92">
        <v>9</v>
      </c>
      <c r="L92" t="s">
        <v>6199</v>
      </c>
      <c r="M92">
        <v>5</v>
      </c>
      <c r="N92">
        <v>1811362</v>
      </c>
      <c r="O92">
        <v>50</v>
      </c>
      <c r="P92" t="s">
        <v>33</v>
      </c>
      <c r="Q92" t="s">
        <v>27</v>
      </c>
      <c r="R92">
        <v>2014</v>
      </c>
      <c r="S92" t="s">
        <v>69</v>
      </c>
      <c r="T92" s="5">
        <v>240239</v>
      </c>
      <c r="U92">
        <v>111.133923</v>
      </c>
      <c r="V92">
        <v>2</v>
      </c>
      <c r="W92">
        <v>21203</v>
      </c>
      <c r="X92" t="str">
        <f t="shared" si="2"/>
        <v>dm-02-12-03</v>
      </c>
      <c r="Y92">
        <f t="shared" si="3"/>
        <v>4</v>
      </c>
    </row>
    <row r="93" spans="1:25" hidden="1" x14ac:dyDescent="0.2">
      <c r="A93" t="s">
        <v>12453</v>
      </c>
      <c r="B93" t="s">
        <v>12454</v>
      </c>
      <c r="C93">
        <v>2</v>
      </c>
      <c r="D93">
        <v>2018</v>
      </c>
      <c r="E93">
        <v>1513268.6276700001</v>
      </c>
      <c r="F93">
        <v>656249.92749300005</v>
      </c>
      <c r="G93">
        <v>2</v>
      </c>
      <c r="H93">
        <v>50</v>
      </c>
      <c r="I93" t="s">
        <v>33</v>
      </c>
      <c r="J93">
        <v>2</v>
      </c>
      <c r="K93">
        <v>8</v>
      </c>
      <c r="L93" t="s">
        <v>12455</v>
      </c>
      <c r="M93">
        <v>5</v>
      </c>
      <c r="N93">
        <v>714752</v>
      </c>
      <c r="O93">
        <v>50</v>
      </c>
      <c r="P93" t="s">
        <v>33</v>
      </c>
      <c r="Q93" t="s">
        <v>166</v>
      </c>
      <c r="R93">
        <v>1987</v>
      </c>
      <c r="S93" t="s">
        <v>167</v>
      </c>
      <c r="T93" s="5">
        <v>238420</v>
      </c>
      <c r="U93">
        <v>81.883450999999994</v>
      </c>
      <c r="V93">
        <v>2</v>
      </c>
      <c r="W93">
        <v>21303</v>
      </c>
      <c r="X93" t="str">
        <f t="shared" si="2"/>
        <v>dm-02-13-03</v>
      </c>
      <c r="Y93">
        <f t="shared" si="3"/>
        <v>31</v>
      </c>
    </row>
    <row r="94" spans="1:25" x14ac:dyDescent="0.2">
      <c r="A94" t="s">
        <v>12458</v>
      </c>
      <c r="B94" t="s">
        <v>12459</v>
      </c>
      <c r="C94">
        <v>2</v>
      </c>
      <c r="D94">
        <v>2018</v>
      </c>
      <c r="E94">
        <v>1516151.3769</v>
      </c>
      <c r="F94">
        <v>659656.73494700005</v>
      </c>
      <c r="G94">
        <v>1</v>
      </c>
      <c r="H94">
        <v>150</v>
      </c>
      <c r="I94" t="s">
        <v>26</v>
      </c>
      <c r="J94">
        <v>2</v>
      </c>
      <c r="K94">
        <v>9</v>
      </c>
      <c r="L94" t="s">
        <v>12460</v>
      </c>
      <c r="M94">
        <v>5</v>
      </c>
      <c r="N94">
        <v>434740</v>
      </c>
      <c r="O94">
        <v>150</v>
      </c>
      <c r="P94" t="s">
        <v>26</v>
      </c>
      <c r="Q94" t="s">
        <v>147</v>
      </c>
      <c r="R94">
        <v>2004</v>
      </c>
      <c r="S94" t="s">
        <v>12461</v>
      </c>
      <c r="T94" s="5">
        <v>237518</v>
      </c>
      <c r="U94">
        <v>82.653661999999997</v>
      </c>
      <c r="V94">
        <v>2</v>
      </c>
      <c r="W94">
        <v>21605</v>
      </c>
      <c r="X94" t="str">
        <f t="shared" si="2"/>
        <v>dm-02-16-05</v>
      </c>
      <c r="Y94">
        <f t="shared" si="3"/>
        <v>14</v>
      </c>
    </row>
    <row r="95" spans="1:25" x14ac:dyDescent="0.2">
      <c r="A95" t="s">
        <v>12462</v>
      </c>
      <c r="B95" t="s">
        <v>12463</v>
      </c>
      <c r="C95">
        <v>2</v>
      </c>
      <c r="D95">
        <v>2018</v>
      </c>
      <c r="E95">
        <v>1507113.88695</v>
      </c>
      <c r="F95">
        <v>656883.39106499997</v>
      </c>
      <c r="G95">
        <v>1</v>
      </c>
      <c r="H95">
        <v>300</v>
      </c>
      <c r="I95" t="s">
        <v>26</v>
      </c>
      <c r="J95">
        <v>2</v>
      </c>
      <c r="K95">
        <v>9</v>
      </c>
      <c r="L95" t="s">
        <v>11006</v>
      </c>
      <c r="M95">
        <v>5</v>
      </c>
      <c r="N95">
        <v>472797</v>
      </c>
      <c r="O95">
        <v>300</v>
      </c>
      <c r="P95" t="s">
        <v>26</v>
      </c>
      <c r="Q95" t="s">
        <v>12464</v>
      </c>
      <c r="R95">
        <v>2002</v>
      </c>
      <c r="S95" t="s">
        <v>12465</v>
      </c>
      <c r="T95" s="5">
        <v>237614</v>
      </c>
      <c r="U95">
        <v>11.238498</v>
      </c>
      <c r="V95">
        <v>2</v>
      </c>
      <c r="W95">
        <v>20803</v>
      </c>
      <c r="X95" t="str">
        <f t="shared" si="2"/>
        <v>dm-02-08-03</v>
      </c>
      <c r="Y95">
        <f t="shared" si="3"/>
        <v>16</v>
      </c>
    </row>
    <row r="96" spans="1:25" x14ac:dyDescent="0.2">
      <c r="A96" t="s">
        <v>12468</v>
      </c>
      <c r="B96" t="s">
        <v>12469</v>
      </c>
      <c r="C96">
        <v>2</v>
      </c>
      <c r="D96">
        <v>2018</v>
      </c>
      <c r="E96">
        <v>1514684.38833</v>
      </c>
      <c r="F96">
        <v>659013.77089599997</v>
      </c>
      <c r="G96">
        <v>1</v>
      </c>
      <c r="H96">
        <v>300</v>
      </c>
      <c r="I96" t="s">
        <v>26</v>
      </c>
      <c r="J96">
        <v>2</v>
      </c>
      <c r="K96">
        <v>9</v>
      </c>
      <c r="L96" t="s">
        <v>11006</v>
      </c>
      <c r="M96">
        <v>5</v>
      </c>
      <c r="N96">
        <v>123571</v>
      </c>
      <c r="O96">
        <v>300</v>
      </c>
      <c r="P96" t="s">
        <v>26</v>
      </c>
      <c r="Q96" t="s">
        <v>63</v>
      </c>
      <c r="R96">
        <v>2004</v>
      </c>
      <c r="S96" t="s">
        <v>1318</v>
      </c>
      <c r="T96" s="5">
        <v>238088</v>
      </c>
      <c r="U96">
        <v>229.631047</v>
      </c>
      <c r="V96">
        <v>2</v>
      </c>
      <c r="W96">
        <v>20401</v>
      </c>
      <c r="X96" t="str">
        <f t="shared" si="2"/>
        <v>dm-02-04-01</v>
      </c>
      <c r="Y96">
        <f t="shared" si="3"/>
        <v>14</v>
      </c>
    </row>
    <row r="97" spans="1:25" x14ac:dyDescent="0.2">
      <c r="A97" t="s">
        <v>12473</v>
      </c>
      <c r="B97" t="s">
        <v>12474</v>
      </c>
      <c r="C97">
        <v>2</v>
      </c>
      <c r="D97">
        <v>2018</v>
      </c>
      <c r="E97">
        <v>1506767.93343</v>
      </c>
      <c r="F97">
        <v>650634.38326799998</v>
      </c>
      <c r="G97">
        <v>1</v>
      </c>
      <c r="H97">
        <v>300</v>
      </c>
      <c r="I97" t="s">
        <v>26</v>
      </c>
      <c r="J97">
        <v>2</v>
      </c>
      <c r="K97">
        <v>9</v>
      </c>
      <c r="L97" t="s">
        <v>11006</v>
      </c>
      <c r="M97">
        <v>5</v>
      </c>
      <c r="N97">
        <v>1794624</v>
      </c>
      <c r="O97">
        <v>300</v>
      </c>
      <c r="P97" t="s">
        <v>26</v>
      </c>
      <c r="Q97" t="s">
        <v>1466</v>
      </c>
      <c r="R97">
        <v>2013</v>
      </c>
      <c r="S97" t="s">
        <v>4150</v>
      </c>
      <c r="T97" s="5">
        <v>240101</v>
      </c>
      <c r="U97">
        <v>130.89646300000001</v>
      </c>
      <c r="V97">
        <v>2</v>
      </c>
      <c r="W97">
        <v>20406</v>
      </c>
      <c r="X97" t="str">
        <f t="shared" si="2"/>
        <v>dm-02-04-06</v>
      </c>
      <c r="Y97">
        <f t="shared" si="3"/>
        <v>5</v>
      </c>
    </row>
    <row r="98" spans="1:25" x14ac:dyDescent="0.2">
      <c r="A98" t="s">
        <v>12479</v>
      </c>
      <c r="B98" t="s">
        <v>12480</v>
      </c>
      <c r="C98">
        <v>2</v>
      </c>
      <c r="D98">
        <v>2018</v>
      </c>
      <c r="E98">
        <v>1514947.2865599999</v>
      </c>
      <c r="F98">
        <v>660470.14131800004</v>
      </c>
      <c r="G98">
        <v>1</v>
      </c>
      <c r="H98">
        <v>400</v>
      </c>
      <c r="I98" t="s">
        <v>26</v>
      </c>
      <c r="J98">
        <v>2</v>
      </c>
      <c r="K98">
        <v>9</v>
      </c>
      <c r="L98" t="s">
        <v>12481</v>
      </c>
      <c r="M98">
        <v>5</v>
      </c>
      <c r="N98">
        <v>179802</v>
      </c>
      <c r="O98">
        <v>400</v>
      </c>
      <c r="P98" t="s">
        <v>26</v>
      </c>
      <c r="Q98" t="s">
        <v>4711</v>
      </c>
      <c r="R98">
        <v>1996</v>
      </c>
      <c r="S98" t="s">
        <v>4712</v>
      </c>
      <c r="T98" s="5">
        <v>238438</v>
      </c>
      <c r="U98">
        <v>92.932766999999998</v>
      </c>
      <c r="V98">
        <v>2</v>
      </c>
      <c r="W98">
        <v>20208</v>
      </c>
      <c r="X98" t="str">
        <f t="shared" si="2"/>
        <v>dm-02-02-08</v>
      </c>
      <c r="Y98">
        <f t="shared" si="3"/>
        <v>22</v>
      </c>
    </row>
    <row r="99" spans="1:25" x14ac:dyDescent="0.2">
      <c r="A99" t="s">
        <v>12484</v>
      </c>
      <c r="B99" t="s">
        <v>12485</v>
      </c>
      <c r="C99">
        <v>2</v>
      </c>
      <c r="D99">
        <v>2018</v>
      </c>
      <c r="E99">
        <v>1507337.9452500001</v>
      </c>
      <c r="F99">
        <v>657315.59579499997</v>
      </c>
      <c r="G99">
        <v>1</v>
      </c>
      <c r="H99">
        <v>300</v>
      </c>
      <c r="I99" t="s">
        <v>26</v>
      </c>
      <c r="J99">
        <v>2</v>
      </c>
      <c r="K99">
        <v>9</v>
      </c>
      <c r="L99" t="s">
        <v>11006</v>
      </c>
      <c r="M99">
        <v>5</v>
      </c>
      <c r="N99">
        <v>473412</v>
      </c>
      <c r="O99">
        <v>300</v>
      </c>
      <c r="P99" t="s">
        <v>26</v>
      </c>
      <c r="Q99" t="s">
        <v>7037</v>
      </c>
      <c r="R99">
        <v>2006</v>
      </c>
      <c r="S99" t="s">
        <v>7038</v>
      </c>
      <c r="T99" s="5">
        <v>237614</v>
      </c>
      <c r="U99">
        <v>125.111548</v>
      </c>
      <c r="V99">
        <v>2</v>
      </c>
      <c r="W99">
        <v>20803</v>
      </c>
      <c r="X99" t="str">
        <f t="shared" si="2"/>
        <v>dm-02-08-03</v>
      </c>
      <c r="Y99">
        <f t="shared" si="3"/>
        <v>12</v>
      </c>
    </row>
    <row r="100" spans="1:25" x14ac:dyDescent="0.2">
      <c r="A100" t="s">
        <v>12488</v>
      </c>
      <c r="B100" t="s">
        <v>12489</v>
      </c>
      <c r="C100">
        <v>2</v>
      </c>
      <c r="D100">
        <v>2018</v>
      </c>
      <c r="E100">
        <v>1514770.0016000001</v>
      </c>
      <c r="F100">
        <v>658938.72393700003</v>
      </c>
      <c r="G100">
        <v>1</v>
      </c>
      <c r="H100">
        <v>200</v>
      </c>
      <c r="I100" t="s">
        <v>26</v>
      </c>
      <c r="J100">
        <v>2</v>
      </c>
      <c r="K100">
        <v>9</v>
      </c>
      <c r="L100" t="s">
        <v>11112</v>
      </c>
      <c r="M100">
        <v>5</v>
      </c>
      <c r="N100">
        <v>320998</v>
      </c>
      <c r="O100">
        <v>200</v>
      </c>
      <c r="P100" t="s">
        <v>26</v>
      </c>
      <c r="Q100" t="s">
        <v>4843</v>
      </c>
      <c r="R100">
        <v>2005</v>
      </c>
      <c r="S100" t="s">
        <v>7287</v>
      </c>
      <c r="T100" s="5">
        <v>239621</v>
      </c>
      <c r="U100">
        <v>69.250539000000003</v>
      </c>
      <c r="V100">
        <v>2</v>
      </c>
      <c r="W100">
        <v>20402</v>
      </c>
      <c r="X100" t="str">
        <f t="shared" si="2"/>
        <v>dm-02-04-02</v>
      </c>
      <c r="Y100">
        <f t="shared" si="3"/>
        <v>13</v>
      </c>
    </row>
    <row r="101" spans="1:25" x14ac:dyDescent="0.2">
      <c r="A101" t="s">
        <v>12490</v>
      </c>
      <c r="B101" t="s">
        <v>12491</v>
      </c>
      <c r="C101">
        <v>2</v>
      </c>
      <c r="D101">
        <v>2018</v>
      </c>
      <c r="E101">
        <v>1510544.5878099999</v>
      </c>
      <c r="F101">
        <v>657018.14417800005</v>
      </c>
      <c r="G101">
        <v>1</v>
      </c>
      <c r="H101">
        <v>200</v>
      </c>
      <c r="I101" t="s">
        <v>26</v>
      </c>
      <c r="J101">
        <v>2</v>
      </c>
      <c r="K101">
        <v>9</v>
      </c>
      <c r="L101" t="s">
        <v>11112</v>
      </c>
      <c r="M101">
        <v>5</v>
      </c>
      <c r="N101">
        <v>445137</v>
      </c>
      <c r="O101">
        <v>200</v>
      </c>
      <c r="P101" t="s">
        <v>26</v>
      </c>
      <c r="Q101" t="s">
        <v>1428</v>
      </c>
      <c r="R101">
        <v>2006</v>
      </c>
      <c r="S101" t="s">
        <v>9789</v>
      </c>
      <c r="T101" s="5">
        <v>237547</v>
      </c>
      <c r="U101">
        <v>98.989414999999994</v>
      </c>
      <c r="V101">
        <v>2</v>
      </c>
      <c r="W101">
        <v>20802</v>
      </c>
      <c r="X101" t="str">
        <f t="shared" si="2"/>
        <v>dm-02-08-02</v>
      </c>
      <c r="Y101">
        <f t="shared" si="3"/>
        <v>12</v>
      </c>
    </row>
    <row r="102" spans="1:25" x14ac:dyDescent="0.2">
      <c r="A102" t="s">
        <v>12492</v>
      </c>
      <c r="B102" t="s">
        <v>12493</v>
      </c>
      <c r="C102">
        <v>2</v>
      </c>
      <c r="D102">
        <v>2018</v>
      </c>
      <c r="E102">
        <v>1497101.9110300001</v>
      </c>
      <c r="F102">
        <v>653920.94206999999</v>
      </c>
      <c r="G102">
        <v>1</v>
      </c>
      <c r="H102">
        <v>300</v>
      </c>
      <c r="I102" t="s">
        <v>22</v>
      </c>
      <c r="J102">
        <v>2</v>
      </c>
      <c r="K102">
        <v>8</v>
      </c>
      <c r="L102" t="s">
        <v>12494</v>
      </c>
      <c r="M102">
        <v>5</v>
      </c>
      <c r="N102">
        <v>744220</v>
      </c>
      <c r="O102">
        <v>300</v>
      </c>
      <c r="P102" t="s">
        <v>22</v>
      </c>
      <c r="Q102" t="s">
        <v>3570</v>
      </c>
      <c r="R102">
        <v>2008</v>
      </c>
      <c r="S102" t="s">
        <v>3571</v>
      </c>
      <c r="T102" s="5">
        <v>239723</v>
      </c>
      <c r="U102">
        <v>407.98265500000002</v>
      </c>
      <c r="V102">
        <v>2</v>
      </c>
      <c r="W102">
        <v>21409</v>
      </c>
      <c r="X102" t="str">
        <f t="shared" si="2"/>
        <v>dm-02-14-09</v>
      </c>
      <c r="Y102">
        <f t="shared" si="3"/>
        <v>10</v>
      </c>
    </row>
    <row r="103" spans="1:25" x14ac:dyDescent="0.2">
      <c r="A103" t="s">
        <v>12497</v>
      </c>
      <c r="B103" t="s">
        <v>12498</v>
      </c>
      <c r="C103">
        <v>2</v>
      </c>
      <c r="D103">
        <v>2018</v>
      </c>
      <c r="E103">
        <v>1506611.13063</v>
      </c>
      <c r="F103">
        <v>651492.95273000002</v>
      </c>
      <c r="G103">
        <v>1</v>
      </c>
      <c r="H103">
        <v>300</v>
      </c>
      <c r="I103" t="s">
        <v>26</v>
      </c>
      <c r="J103">
        <v>2</v>
      </c>
      <c r="K103">
        <v>9</v>
      </c>
      <c r="L103" t="s">
        <v>11006</v>
      </c>
      <c r="M103">
        <v>5</v>
      </c>
      <c r="N103">
        <v>154582</v>
      </c>
      <c r="O103">
        <v>300</v>
      </c>
      <c r="P103" t="s">
        <v>26</v>
      </c>
      <c r="Q103" t="s">
        <v>71</v>
      </c>
      <c r="R103">
        <v>2014</v>
      </c>
      <c r="S103" t="s">
        <v>72</v>
      </c>
      <c r="T103" s="5">
        <v>240254</v>
      </c>
      <c r="U103">
        <v>29.846488999999998</v>
      </c>
      <c r="V103">
        <v>2</v>
      </c>
      <c r="W103">
        <v>21407</v>
      </c>
      <c r="X103" t="str">
        <f t="shared" si="2"/>
        <v>dm-02-14-07</v>
      </c>
      <c r="Y103">
        <f t="shared" si="3"/>
        <v>4</v>
      </c>
    </row>
    <row r="104" spans="1:25" x14ac:dyDescent="0.2">
      <c r="A104" t="s">
        <v>12501</v>
      </c>
      <c r="B104" t="s">
        <v>12502</v>
      </c>
      <c r="C104">
        <v>2</v>
      </c>
      <c r="D104">
        <v>2018</v>
      </c>
      <c r="E104">
        <v>1512084.97655</v>
      </c>
      <c r="F104">
        <v>658471.47069900006</v>
      </c>
      <c r="G104">
        <v>1</v>
      </c>
      <c r="H104">
        <v>300</v>
      </c>
      <c r="I104" t="s">
        <v>26</v>
      </c>
      <c r="J104">
        <v>2</v>
      </c>
      <c r="K104">
        <v>9</v>
      </c>
      <c r="L104" t="s">
        <v>11006</v>
      </c>
      <c r="M104">
        <v>5</v>
      </c>
      <c r="N104">
        <v>444070</v>
      </c>
      <c r="O104">
        <v>300</v>
      </c>
      <c r="P104" t="s">
        <v>26</v>
      </c>
      <c r="Q104" t="s">
        <v>1428</v>
      </c>
      <c r="R104">
        <v>2006</v>
      </c>
      <c r="S104" t="s">
        <v>1429</v>
      </c>
      <c r="T104" s="5">
        <v>237545</v>
      </c>
      <c r="U104">
        <v>16.592214999999999</v>
      </c>
      <c r="V104">
        <v>2</v>
      </c>
      <c r="W104">
        <v>20801</v>
      </c>
      <c r="X104" t="str">
        <f t="shared" si="2"/>
        <v>dm-02-08-01</v>
      </c>
      <c r="Y104">
        <f t="shared" si="3"/>
        <v>12</v>
      </c>
    </row>
    <row r="105" spans="1:25" x14ac:dyDescent="0.2">
      <c r="A105" t="s">
        <v>12505</v>
      </c>
      <c r="B105" t="s">
        <v>12506</v>
      </c>
      <c r="C105">
        <v>2</v>
      </c>
      <c r="D105">
        <v>2018</v>
      </c>
      <c r="E105">
        <v>1512377.7359199999</v>
      </c>
      <c r="F105">
        <v>658184.54876599996</v>
      </c>
      <c r="G105">
        <v>1</v>
      </c>
      <c r="H105">
        <v>300</v>
      </c>
      <c r="I105" t="s">
        <v>26</v>
      </c>
      <c r="J105">
        <v>1</v>
      </c>
      <c r="K105">
        <v>9</v>
      </c>
      <c r="L105" t="s">
        <v>12207</v>
      </c>
      <c r="M105">
        <v>5</v>
      </c>
      <c r="N105">
        <v>691713</v>
      </c>
      <c r="O105">
        <v>300</v>
      </c>
      <c r="P105" t="s">
        <v>26</v>
      </c>
      <c r="Q105" t="s">
        <v>79</v>
      </c>
      <c r="R105">
        <v>2000</v>
      </c>
      <c r="S105" t="s">
        <v>80</v>
      </c>
      <c r="T105" s="5">
        <v>239643</v>
      </c>
      <c r="U105">
        <v>154.95869099999999</v>
      </c>
      <c r="V105">
        <v>2</v>
      </c>
      <c r="W105">
        <v>20801</v>
      </c>
      <c r="X105" t="str">
        <f t="shared" si="2"/>
        <v>dm-02-08-01</v>
      </c>
      <c r="Y105">
        <f t="shared" si="3"/>
        <v>18</v>
      </c>
    </row>
    <row r="106" spans="1:25" x14ac:dyDescent="0.2">
      <c r="A106" t="s">
        <v>12510</v>
      </c>
      <c r="B106" t="s">
        <v>12511</v>
      </c>
      <c r="C106">
        <v>2</v>
      </c>
      <c r="D106">
        <v>2018</v>
      </c>
      <c r="E106">
        <v>1507566.6627700001</v>
      </c>
      <c r="F106">
        <v>654394.38217700005</v>
      </c>
      <c r="G106">
        <v>1</v>
      </c>
      <c r="H106">
        <v>300</v>
      </c>
      <c r="I106" t="s">
        <v>26</v>
      </c>
      <c r="J106">
        <v>2</v>
      </c>
      <c r="K106">
        <v>9</v>
      </c>
      <c r="L106" t="s">
        <v>12512</v>
      </c>
      <c r="M106">
        <v>5</v>
      </c>
      <c r="N106">
        <v>1533735</v>
      </c>
      <c r="O106">
        <v>300</v>
      </c>
      <c r="P106" t="s">
        <v>26</v>
      </c>
      <c r="Q106" t="s">
        <v>250</v>
      </c>
      <c r="R106">
        <v>2011</v>
      </c>
      <c r="S106" t="s">
        <v>251</v>
      </c>
      <c r="T106" s="5">
        <v>238924</v>
      </c>
      <c r="U106">
        <v>40.456209000000001</v>
      </c>
      <c r="V106">
        <v>2</v>
      </c>
      <c r="W106">
        <v>21404</v>
      </c>
      <c r="X106" t="str">
        <f t="shared" si="2"/>
        <v>dm-02-14-04</v>
      </c>
      <c r="Y106">
        <f t="shared" si="3"/>
        <v>7</v>
      </c>
    </row>
    <row r="107" spans="1:25" x14ac:dyDescent="0.2">
      <c r="A107" t="s">
        <v>12513</v>
      </c>
      <c r="B107" t="s">
        <v>12514</v>
      </c>
      <c r="C107">
        <v>2</v>
      </c>
      <c r="D107">
        <v>2018</v>
      </c>
      <c r="E107">
        <v>1511247.5106500001</v>
      </c>
      <c r="F107">
        <v>656739.80862599995</v>
      </c>
      <c r="G107">
        <v>1</v>
      </c>
      <c r="H107">
        <v>150</v>
      </c>
      <c r="I107" t="s">
        <v>26</v>
      </c>
      <c r="J107">
        <v>2</v>
      </c>
      <c r="K107">
        <v>9</v>
      </c>
      <c r="L107" t="s">
        <v>11092</v>
      </c>
      <c r="M107">
        <v>5</v>
      </c>
      <c r="N107">
        <v>948858</v>
      </c>
      <c r="O107">
        <v>150</v>
      </c>
      <c r="P107" t="s">
        <v>26</v>
      </c>
      <c r="Q107" t="s">
        <v>27</v>
      </c>
      <c r="R107">
        <v>1999</v>
      </c>
      <c r="S107" t="s">
        <v>4287</v>
      </c>
      <c r="T107" s="5">
        <v>238705</v>
      </c>
      <c r="U107">
        <v>304.21894200000003</v>
      </c>
      <c r="V107">
        <v>2</v>
      </c>
      <c r="W107">
        <v>20802</v>
      </c>
      <c r="X107" t="str">
        <f t="shared" si="2"/>
        <v>dm-02-08-02</v>
      </c>
      <c r="Y107">
        <f t="shared" si="3"/>
        <v>19</v>
      </c>
    </row>
    <row r="108" spans="1:25" x14ac:dyDescent="0.2">
      <c r="A108" t="s">
        <v>12517</v>
      </c>
      <c r="B108" t="s">
        <v>12518</v>
      </c>
      <c r="C108">
        <v>2</v>
      </c>
      <c r="D108">
        <v>2018</v>
      </c>
      <c r="E108">
        <v>1516796.6543099999</v>
      </c>
      <c r="F108">
        <v>658289.35356700001</v>
      </c>
      <c r="G108">
        <v>1</v>
      </c>
      <c r="H108">
        <v>150</v>
      </c>
      <c r="I108" t="s">
        <v>26</v>
      </c>
      <c r="J108">
        <v>2</v>
      </c>
      <c r="K108">
        <v>9</v>
      </c>
      <c r="L108" t="s">
        <v>11092</v>
      </c>
      <c r="M108">
        <v>5</v>
      </c>
      <c r="N108">
        <v>1811138</v>
      </c>
      <c r="O108">
        <v>150</v>
      </c>
      <c r="P108" t="s">
        <v>26</v>
      </c>
      <c r="Q108" t="s">
        <v>27</v>
      </c>
      <c r="R108">
        <v>2000</v>
      </c>
      <c r="S108" t="s">
        <v>12519</v>
      </c>
      <c r="T108" s="5">
        <v>240238</v>
      </c>
      <c r="U108">
        <v>218.10778099999999</v>
      </c>
      <c r="V108">
        <v>2</v>
      </c>
      <c r="W108">
        <v>21202</v>
      </c>
      <c r="X108" t="str">
        <f t="shared" si="2"/>
        <v>dm-02-12-02</v>
      </c>
      <c r="Y108">
        <f t="shared" si="3"/>
        <v>18</v>
      </c>
    </row>
    <row r="109" spans="1:25" x14ac:dyDescent="0.2">
      <c r="A109" t="s">
        <v>12522</v>
      </c>
      <c r="B109" t="s">
        <v>12523</v>
      </c>
      <c r="C109">
        <v>2</v>
      </c>
      <c r="D109">
        <v>2018</v>
      </c>
      <c r="E109">
        <v>1506881.0470199999</v>
      </c>
      <c r="F109">
        <v>656907.06874599995</v>
      </c>
      <c r="G109">
        <v>1</v>
      </c>
      <c r="H109">
        <v>300</v>
      </c>
      <c r="I109" t="s">
        <v>26</v>
      </c>
      <c r="J109">
        <v>1</v>
      </c>
      <c r="K109">
        <v>9</v>
      </c>
      <c r="L109" t="s">
        <v>11006</v>
      </c>
      <c r="M109">
        <v>5</v>
      </c>
      <c r="N109">
        <v>1761950</v>
      </c>
      <c r="O109">
        <v>300</v>
      </c>
      <c r="P109" t="s">
        <v>26</v>
      </c>
      <c r="Q109" t="s">
        <v>12524</v>
      </c>
      <c r="R109">
        <v>2013</v>
      </c>
      <c r="S109" t="s">
        <v>12525</v>
      </c>
      <c r="T109" s="5">
        <v>239847</v>
      </c>
      <c r="U109">
        <v>36.684241</v>
      </c>
      <c r="V109">
        <v>2</v>
      </c>
      <c r="W109">
        <v>20803</v>
      </c>
      <c r="X109" t="str">
        <f t="shared" si="2"/>
        <v>dm-02-08-03</v>
      </c>
      <c r="Y109">
        <f t="shared" si="3"/>
        <v>5</v>
      </c>
    </row>
    <row r="110" spans="1:25" hidden="1" x14ac:dyDescent="0.2">
      <c r="A110" t="s">
        <v>12526</v>
      </c>
      <c r="B110" t="s">
        <v>12527</v>
      </c>
      <c r="C110">
        <v>2</v>
      </c>
      <c r="D110">
        <v>2018</v>
      </c>
      <c r="E110">
        <v>1516821.89014</v>
      </c>
      <c r="F110">
        <v>661794.611852</v>
      </c>
      <c r="G110">
        <v>2</v>
      </c>
      <c r="H110">
        <v>50</v>
      </c>
      <c r="I110" t="s">
        <v>33</v>
      </c>
      <c r="J110">
        <v>1</v>
      </c>
      <c r="K110">
        <v>9</v>
      </c>
      <c r="L110" t="s">
        <v>6199</v>
      </c>
      <c r="M110">
        <v>5</v>
      </c>
      <c r="N110">
        <v>980824</v>
      </c>
      <c r="O110">
        <v>50</v>
      </c>
      <c r="P110" t="s">
        <v>33</v>
      </c>
      <c r="Q110" t="s">
        <v>212</v>
      </c>
      <c r="R110">
        <v>1986</v>
      </c>
      <c r="S110" t="s">
        <v>213</v>
      </c>
      <c r="T110" s="5">
        <v>238189</v>
      </c>
      <c r="U110">
        <v>59.904083</v>
      </c>
      <c r="V110">
        <v>2</v>
      </c>
      <c r="W110">
        <v>20202</v>
      </c>
      <c r="X110" t="str">
        <f t="shared" si="2"/>
        <v>dm-02-02-02</v>
      </c>
      <c r="Y110">
        <f t="shared" si="3"/>
        <v>32</v>
      </c>
    </row>
    <row r="111" spans="1:25" x14ac:dyDescent="0.2">
      <c r="A111" t="s">
        <v>12532</v>
      </c>
      <c r="B111" t="s">
        <v>12533</v>
      </c>
      <c r="C111">
        <v>2</v>
      </c>
      <c r="D111">
        <v>2018</v>
      </c>
      <c r="E111">
        <v>1508942.4428399999</v>
      </c>
      <c r="F111">
        <v>653777.41660800006</v>
      </c>
      <c r="G111">
        <v>1</v>
      </c>
      <c r="H111">
        <v>300</v>
      </c>
      <c r="I111" t="s">
        <v>26</v>
      </c>
      <c r="J111">
        <v>2</v>
      </c>
      <c r="K111">
        <v>9</v>
      </c>
      <c r="L111" t="s">
        <v>11006</v>
      </c>
      <c r="M111">
        <v>5</v>
      </c>
      <c r="N111">
        <v>242789</v>
      </c>
      <c r="O111">
        <v>300</v>
      </c>
      <c r="P111" t="s">
        <v>26</v>
      </c>
      <c r="Q111" t="s">
        <v>56</v>
      </c>
      <c r="R111">
        <v>2003</v>
      </c>
      <c r="S111" t="s">
        <v>57</v>
      </c>
      <c r="T111" s="5">
        <v>240015</v>
      </c>
      <c r="U111">
        <v>162.71212399999999</v>
      </c>
      <c r="V111">
        <v>2</v>
      </c>
      <c r="W111">
        <v>21403</v>
      </c>
      <c r="X111" t="str">
        <f t="shared" si="2"/>
        <v>dm-02-14-03</v>
      </c>
      <c r="Y111">
        <f t="shared" si="3"/>
        <v>15</v>
      </c>
    </row>
    <row r="112" spans="1:25" x14ac:dyDescent="0.2">
      <c r="A112" t="s">
        <v>12536</v>
      </c>
      <c r="B112" t="s">
        <v>12537</v>
      </c>
      <c r="C112">
        <v>2</v>
      </c>
      <c r="D112">
        <v>2018</v>
      </c>
      <c r="E112">
        <v>1507739.7923699999</v>
      </c>
      <c r="F112">
        <v>653676.91164499999</v>
      </c>
      <c r="G112">
        <v>1</v>
      </c>
      <c r="H112">
        <v>300</v>
      </c>
      <c r="I112" t="s">
        <v>26</v>
      </c>
      <c r="J112">
        <v>1</v>
      </c>
      <c r="K112">
        <v>9</v>
      </c>
      <c r="L112" t="s">
        <v>11006</v>
      </c>
      <c r="M112">
        <v>5</v>
      </c>
      <c r="N112">
        <v>1533766</v>
      </c>
      <c r="O112">
        <v>300</v>
      </c>
      <c r="P112" t="s">
        <v>26</v>
      </c>
      <c r="Q112" t="s">
        <v>250</v>
      </c>
      <c r="R112">
        <v>2011</v>
      </c>
      <c r="S112" t="s">
        <v>251</v>
      </c>
      <c r="T112" s="5">
        <v>238924</v>
      </c>
      <c r="U112">
        <v>224.80346499999999</v>
      </c>
      <c r="V112">
        <v>2</v>
      </c>
      <c r="W112">
        <v>21404</v>
      </c>
      <c r="X112" t="str">
        <f t="shared" si="2"/>
        <v>dm-02-14-04</v>
      </c>
      <c r="Y112">
        <f t="shared" si="3"/>
        <v>7</v>
      </c>
    </row>
    <row r="113" spans="1:25" x14ac:dyDescent="0.2">
      <c r="A113" t="s">
        <v>12538</v>
      </c>
      <c r="B113" t="s">
        <v>12539</v>
      </c>
      <c r="C113">
        <v>2</v>
      </c>
      <c r="D113">
        <v>2018</v>
      </c>
      <c r="E113">
        <v>1512083.91151</v>
      </c>
      <c r="F113">
        <v>658478.29229899996</v>
      </c>
      <c r="G113">
        <v>1</v>
      </c>
      <c r="H113">
        <v>300</v>
      </c>
      <c r="I113" t="s">
        <v>26</v>
      </c>
      <c r="J113">
        <v>2</v>
      </c>
      <c r="K113">
        <v>9</v>
      </c>
      <c r="L113" t="s">
        <v>11006</v>
      </c>
      <c r="M113">
        <v>5</v>
      </c>
      <c r="N113">
        <v>859766</v>
      </c>
      <c r="O113">
        <v>300</v>
      </c>
      <c r="P113" t="s">
        <v>26</v>
      </c>
      <c r="Q113" t="s">
        <v>1340</v>
      </c>
      <c r="R113">
        <v>2007</v>
      </c>
      <c r="S113" t="s">
        <v>1341</v>
      </c>
      <c r="T113" s="5">
        <v>239644</v>
      </c>
      <c r="U113">
        <v>168.64153300000001</v>
      </c>
      <c r="V113">
        <v>2</v>
      </c>
      <c r="W113">
        <v>20801</v>
      </c>
      <c r="X113" t="str">
        <f t="shared" si="2"/>
        <v>dm-02-08-01</v>
      </c>
      <c r="Y113">
        <f t="shared" si="3"/>
        <v>11</v>
      </c>
    </row>
    <row r="114" spans="1:25" x14ac:dyDescent="0.2">
      <c r="A114" t="s">
        <v>12542</v>
      </c>
      <c r="B114" t="s">
        <v>12543</v>
      </c>
      <c r="C114">
        <v>2</v>
      </c>
      <c r="D114">
        <v>2018</v>
      </c>
      <c r="E114">
        <v>1507729.3251700001</v>
      </c>
      <c r="F114">
        <v>653929.92780599999</v>
      </c>
      <c r="G114">
        <v>1</v>
      </c>
      <c r="H114">
        <v>300</v>
      </c>
      <c r="I114" t="s">
        <v>26</v>
      </c>
      <c r="J114">
        <v>2</v>
      </c>
      <c r="K114">
        <v>9</v>
      </c>
      <c r="L114" t="s">
        <v>11006</v>
      </c>
      <c r="M114">
        <v>5</v>
      </c>
      <c r="N114">
        <v>1533925</v>
      </c>
      <c r="O114">
        <v>300</v>
      </c>
      <c r="P114" t="s">
        <v>26</v>
      </c>
      <c r="Q114" t="s">
        <v>250</v>
      </c>
      <c r="R114">
        <v>2011</v>
      </c>
      <c r="S114" t="s">
        <v>251</v>
      </c>
      <c r="T114" s="5">
        <v>238924</v>
      </c>
      <c r="U114">
        <v>146.291404</v>
      </c>
      <c r="V114">
        <v>2</v>
      </c>
      <c r="W114">
        <v>21404</v>
      </c>
      <c r="X114" t="str">
        <f t="shared" si="2"/>
        <v>dm-02-14-04</v>
      </c>
      <c r="Y114">
        <f t="shared" si="3"/>
        <v>7</v>
      </c>
    </row>
    <row r="115" spans="1:25" x14ac:dyDescent="0.2">
      <c r="A115" t="s">
        <v>12544</v>
      </c>
      <c r="B115" t="s">
        <v>12545</v>
      </c>
      <c r="C115">
        <v>2</v>
      </c>
      <c r="D115">
        <v>2018</v>
      </c>
      <c r="E115">
        <v>1507576.8299400001</v>
      </c>
      <c r="F115">
        <v>654373.76564899995</v>
      </c>
      <c r="G115">
        <v>1</v>
      </c>
      <c r="H115">
        <v>300</v>
      </c>
      <c r="I115" t="s">
        <v>26</v>
      </c>
      <c r="J115">
        <v>1</v>
      </c>
      <c r="K115">
        <v>9</v>
      </c>
      <c r="L115" t="s">
        <v>11006</v>
      </c>
      <c r="M115">
        <v>5</v>
      </c>
      <c r="N115">
        <v>1533740</v>
      </c>
      <c r="O115">
        <v>300</v>
      </c>
      <c r="P115" t="s">
        <v>26</v>
      </c>
      <c r="Q115" t="s">
        <v>250</v>
      </c>
      <c r="R115">
        <v>2011</v>
      </c>
      <c r="S115" t="s">
        <v>251</v>
      </c>
      <c r="T115" s="5">
        <v>238924</v>
      </c>
      <c r="U115">
        <v>199.614994</v>
      </c>
      <c r="V115">
        <v>2</v>
      </c>
      <c r="W115">
        <v>21404</v>
      </c>
      <c r="X115" t="str">
        <f t="shared" si="2"/>
        <v>dm-02-14-04</v>
      </c>
      <c r="Y115">
        <f t="shared" si="3"/>
        <v>7</v>
      </c>
    </row>
    <row r="116" spans="1:25" x14ac:dyDescent="0.2">
      <c r="A116" t="s">
        <v>12556</v>
      </c>
      <c r="B116" s="1">
        <v>43134.396527777775</v>
      </c>
      <c r="C116">
        <v>3</v>
      </c>
      <c r="D116">
        <v>2018</v>
      </c>
      <c r="E116">
        <v>1507616.5462</v>
      </c>
      <c r="F116">
        <v>653940.10921799997</v>
      </c>
      <c r="G116">
        <v>1</v>
      </c>
      <c r="H116">
        <v>100</v>
      </c>
      <c r="I116" t="s">
        <v>26</v>
      </c>
      <c r="J116">
        <v>1</v>
      </c>
      <c r="K116">
        <v>9</v>
      </c>
      <c r="L116" t="s">
        <v>7302</v>
      </c>
      <c r="M116">
        <v>5</v>
      </c>
      <c r="N116">
        <v>151037</v>
      </c>
      <c r="O116">
        <v>100</v>
      </c>
      <c r="P116" t="s">
        <v>26</v>
      </c>
      <c r="Q116" t="s">
        <v>27</v>
      </c>
      <c r="R116">
        <v>2011</v>
      </c>
      <c r="S116" t="s">
        <v>8636</v>
      </c>
      <c r="T116" s="5">
        <v>238924</v>
      </c>
      <c r="U116">
        <v>168.60502700000001</v>
      </c>
      <c r="V116">
        <v>2</v>
      </c>
      <c r="W116">
        <v>21404</v>
      </c>
      <c r="X116" t="str">
        <f t="shared" si="2"/>
        <v>dm-02-14-04</v>
      </c>
      <c r="Y116">
        <f t="shared" si="3"/>
        <v>7</v>
      </c>
    </row>
    <row r="117" spans="1:25" x14ac:dyDescent="0.2">
      <c r="A117" t="s">
        <v>12560</v>
      </c>
      <c r="B117" s="1">
        <v>43162.386805555558</v>
      </c>
      <c r="C117">
        <v>3</v>
      </c>
      <c r="D117">
        <v>2018</v>
      </c>
      <c r="E117">
        <v>1514639.09427</v>
      </c>
      <c r="F117">
        <v>660653.969744</v>
      </c>
      <c r="G117">
        <v>1</v>
      </c>
      <c r="H117">
        <v>200</v>
      </c>
      <c r="I117" t="s">
        <v>26</v>
      </c>
      <c r="J117">
        <v>2</v>
      </c>
      <c r="K117">
        <v>9</v>
      </c>
      <c r="L117" t="s">
        <v>12561</v>
      </c>
      <c r="M117">
        <v>2</v>
      </c>
      <c r="N117">
        <v>77670</v>
      </c>
      <c r="O117">
        <v>200</v>
      </c>
      <c r="P117" t="s">
        <v>26</v>
      </c>
      <c r="Q117" t="s">
        <v>12337</v>
      </c>
      <c r="R117">
        <v>2008</v>
      </c>
      <c r="S117" t="s">
        <v>12338</v>
      </c>
      <c r="T117" s="5">
        <v>238208</v>
      </c>
      <c r="U117">
        <v>69.457943999999998</v>
      </c>
      <c r="V117">
        <v>2</v>
      </c>
      <c r="W117">
        <v>20208</v>
      </c>
      <c r="X117" t="str">
        <f t="shared" si="2"/>
        <v>dm-02-02-08</v>
      </c>
      <c r="Y117">
        <f t="shared" si="3"/>
        <v>10</v>
      </c>
    </row>
    <row r="118" spans="1:25" x14ac:dyDescent="0.2">
      <c r="A118" t="s">
        <v>12564</v>
      </c>
      <c r="B118" s="1">
        <v>43193.536111111112</v>
      </c>
      <c r="C118">
        <v>3</v>
      </c>
      <c r="D118">
        <v>2018</v>
      </c>
      <c r="E118">
        <v>1506718.97817</v>
      </c>
      <c r="F118">
        <v>655266.45400499995</v>
      </c>
      <c r="G118">
        <v>1</v>
      </c>
      <c r="H118">
        <v>300</v>
      </c>
      <c r="I118" t="s">
        <v>26</v>
      </c>
      <c r="J118">
        <v>1</v>
      </c>
      <c r="K118">
        <v>9</v>
      </c>
      <c r="L118" t="s">
        <v>11308</v>
      </c>
      <c r="M118">
        <v>5</v>
      </c>
      <c r="N118">
        <v>124787</v>
      </c>
      <c r="O118">
        <v>300</v>
      </c>
      <c r="P118" t="s">
        <v>26</v>
      </c>
      <c r="Q118" t="s">
        <v>30</v>
      </c>
      <c r="R118">
        <v>2009</v>
      </c>
      <c r="S118" t="s">
        <v>31</v>
      </c>
      <c r="T118" s="5">
        <v>239559</v>
      </c>
      <c r="U118">
        <v>222.57860500000001</v>
      </c>
      <c r="V118">
        <v>2</v>
      </c>
      <c r="W118">
        <v>21404</v>
      </c>
      <c r="X118" t="str">
        <f t="shared" si="2"/>
        <v>dm-02-14-04</v>
      </c>
      <c r="Y118">
        <f t="shared" si="3"/>
        <v>9</v>
      </c>
    </row>
    <row r="119" spans="1:25" x14ac:dyDescent="0.2">
      <c r="A119" t="s">
        <v>12565</v>
      </c>
      <c r="B119" s="1">
        <v>43193.635416666664</v>
      </c>
      <c r="C119">
        <v>3</v>
      </c>
      <c r="D119">
        <v>2018</v>
      </c>
      <c r="E119">
        <v>1507988.02874</v>
      </c>
      <c r="F119">
        <v>656078.41165300005</v>
      </c>
      <c r="G119">
        <v>1</v>
      </c>
      <c r="H119">
        <v>150</v>
      </c>
      <c r="I119" t="s">
        <v>26</v>
      </c>
      <c r="J119">
        <v>2</v>
      </c>
      <c r="K119">
        <v>9</v>
      </c>
      <c r="L119" t="s">
        <v>11092</v>
      </c>
      <c r="M119">
        <v>5</v>
      </c>
      <c r="N119">
        <v>163745</v>
      </c>
      <c r="O119">
        <v>150</v>
      </c>
      <c r="P119" t="s">
        <v>26</v>
      </c>
      <c r="Q119" t="s">
        <v>6025</v>
      </c>
      <c r="R119">
        <v>2003</v>
      </c>
      <c r="S119" t="s">
        <v>6026</v>
      </c>
      <c r="T119" s="5">
        <v>238404</v>
      </c>
      <c r="U119">
        <v>125.682638</v>
      </c>
      <c r="V119">
        <v>2</v>
      </c>
      <c r="W119">
        <v>20804</v>
      </c>
      <c r="X119" t="str">
        <f t="shared" si="2"/>
        <v>dm-02-08-04</v>
      </c>
      <c r="Y119">
        <f t="shared" si="3"/>
        <v>15</v>
      </c>
    </row>
    <row r="120" spans="1:25" x14ac:dyDescent="0.2">
      <c r="A120" t="s">
        <v>12568</v>
      </c>
      <c r="B120" s="1">
        <v>43223.539583333331</v>
      </c>
      <c r="C120">
        <v>3</v>
      </c>
      <c r="D120">
        <v>2018</v>
      </c>
      <c r="E120">
        <v>1511285.611</v>
      </c>
      <c r="F120">
        <v>656636.16120800003</v>
      </c>
      <c r="G120">
        <v>1</v>
      </c>
      <c r="H120">
        <v>150</v>
      </c>
      <c r="I120" t="s">
        <v>26</v>
      </c>
      <c r="J120">
        <v>1</v>
      </c>
      <c r="K120">
        <v>9</v>
      </c>
      <c r="L120" t="s">
        <v>12569</v>
      </c>
      <c r="M120">
        <v>5</v>
      </c>
      <c r="N120">
        <v>948858</v>
      </c>
      <c r="O120">
        <v>150</v>
      </c>
      <c r="P120" t="s">
        <v>26</v>
      </c>
      <c r="Q120" t="s">
        <v>27</v>
      </c>
      <c r="R120">
        <v>1999</v>
      </c>
      <c r="S120" t="s">
        <v>4287</v>
      </c>
      <c r="T120" s="5">
        <v>238705</v>
      </c>
      <c r="U120">
        <v>304.21894200000003</v>
      </c>
      <c r="V120">
        <v>2</v>
      </c>
      <c r="W120">
        <v>20802</v>
      </c>
      <c r="X120" t="str">
        <f t="shared" si="2"/>
        <v>dm-02-08-02</v>
      </c>
      <c r="Y120">
        <f t="shared" si="3"/>
        <v>19</v>
      </c>
    </row>
    <row r="121" spans="1:25" x14ac:dyDescent="0.2">
      <c r="A121" t="s">
        <v>12575</v>
      </c>
      <c r="B121" s="1">
        <v>43254.504861111112</v>
      </c>
      <c r="C121">
        <v>3</v>
      </c>
      <c r="D121">
        <v>2018</v>
      </c>
      <c r="E121">
        <v>1510950.7589400001</v>
      </c>
      <c r="F121">
        <v>657912.10348199995</v>
      </c>
      <c r="G121">
        <v>1</v>
      </c>
      <c r="H121">
        <v>100</v>
      </c>
      <c r="I121" t="s">
        <v>26</v>
      </c>
      <c r="J121">
        <v>2</v>
      </c>
      <c r="K121">
        <v>9</v>
      </c>
      <c r="L121" t="s">
        <v>12576</v>
      </c>
      <c r="M121">
        <v>5</v>
      </c>
      <c r="N121">
        <v>1993426</v>
      </c>
      <c r="O121">
        <v>100</v>
      </c>
      <c r="P121" t="s">
        <v>26</v>
      </c>
      <c r="Q121" t="s">
        <v>2596</v>
      </c>
      <c r="R121">
        <v>2016</v>
      </c>
      <c r="S121" t="s">
        <v>2597</v>
      </c>
      <c r="T121" t="s">
        <v>2518</v>
      </c>
      <c r="U121">
        <v>54.899287999999999</v>
      </c>
      <c r="V121">
        <v>2</v>
      </c>
      <c r="W121">
        <v>20802</v>
      </c>
      <c r="X121" t="str">
        <f t="shared" si="2"/>
        <v>dm-02-08-02</v>
      </c>
      <c r="Y121">
        <f t="shared" si="3"/>
        <v>2</v>
      </c>
    </row>
    <row r="122" spans="1:25" hidden="1" x14ac:dyDescent="0.2">
      <c r="A122" t="s">
        <v>12577</v>
      </c>
      <c r="B122" s="1">
        <v>43254.505555555559</v>
      </c>
      <c r="C122">
        <v>3</v>
      </c>
      <c r="D122">
        <v>2018</v>
      </c>
      <c r="E122">
        <v>1518215.9375499999</v>
      </c>
      <c r="F122">
        <v>661811.28188100003</v>
      </c>
      <c r="G122">
        <v>2</v>
      </c>
      <c r="H122">
        <v>50</v>
      </c>
      <c r="I122" t="s">
        <v>33</v>
      </c>
      <c r="J122">
        <v>1</v>
      </c>
      <c r="K122">
        <v>9</v>
      </c>
      <c r="L122" t="s">
        <v>12578</v>
      </c>
      <c r="M122">
        <v>5</v>
      </c>
      <c r="N122">
        <v>1734206</v>
      </c>
      <c r="O122">
        <v>50</v>
      </c>
      <c r="P122" t="s">
        <v>33</v>
      </c>
      <c r="Q122" t="s">
        <v>27</v>
      </c>
      <c r="R122">
        <v>2012</v>
      </c>
      <c r="S122" t="s">
        <v>69</v>
      </c>
      <c r="T122" s="5">
        <v>239558</v>
      </c>
      <c r="U122">
        <v>27.480944999999998</v>
      </c>
      <c r="V122">
        <v>2</v>
      </c>
      <c r="W122">
        <v>20104</v>
      </c>
      <c r="X122" t="str">
        <f t="shared" si="2"/>
        <v>dm-02-01-04</v>
      </c>
      <c r="Y122">
        <f t="shared" si="3"/>
        <v>6</v>
      </c>
    </row>
    <row r="123" spans="1:25" x14ac:dyDescent="0.2">
      <c r="A123" t="s">
        <v>12580</v>
      </c>
      <c r="B123" s="1">
        <v>43284.294444444444</v>
      </c>
      <c r="C123">
        <v>3</v>
      </c>
      <c r="D123">
        <v>2018</v>
      </c>
      <c r="E123">
        <v>1511420.3394899999</v>
      </c>
      <c r="F123">
        <v>656652.01595999999</v>
      </c>
      <c r="G123">
        <v>1</v>
      </c>
      <c r="H123">
        <v>300</v>
      </c>
      <c r="I123" t="s">
        <v>26</v>
      </c>
      <c r="J123">
        <v>2</v>
      </c>
      <c r="K123">
        <v>9</v>
      </c>
      <c r="L123" t="s">
        <v>11308</v>
      </c>
      <c r="M123">
        <v>5</v>
      </c>
      <c r="N123">
        <v>694927</v>
      </c>
      <c r="O123">
        <v>300</v>
      </c>
      <c r="P123" t="s">
        <v>26</v>
      </c>
      <c r="Q123" t="s">
        <v>79</v>
      </c>
      <c r="R123">
        <v>2000</v>
      </c>
      <c r="S123" t="s">
        <v>80</v>
      </c>
      <c r="T123" s="5">
        <v>240030</v>
      </c>
      <c r="U123">
        <v>145.96438000000001</v>
      </c>
      <c r="V123">
        <v>2</v>
      </c>
      <c r="W123">
        <v>20802</v>
      </c>
      <c r="X123" t="str">
        <f t="shared" si="2"/>
        <v>dm-02-08-02</v>
      </c>
      <c r="Y123">
        <f t="shared" si="3"/>
        <v>18</v>
      </c>
    </row>
    <row r="124" spans="1:25" x14ac:dyDescent="0.2">
      <c r="A124" t="s">
        <v>12584</v>
      </c>
      <c r="B124" s="1">
        <v>43284.438888888886</v>
      </c>
      <c r="C124">
        <v>3</v>
      </c>
      <c r="D124">
        <v>2018</v>
      </c>
      <c r="E124">
        <v>1516521.50618</v>
      </c>
      <c r="F124">
        <v>661433.26973499998</v>
      </c>
      <c r="G124">
        <v>1</v>
      </c>
      <c r="H124">
        <v>300</v>
      </c>
      <c r="I124" t="s">
        <v>26</v>
      </c>
      <c r="J124">
        <v>1</v>
      </c>
      <c r="K124">
        <v>9</v>
      </c>
      <c r="L124" t="s">
        <v>12585</v>
      </c>
      <c r="M124">
        <v>5</v>
      </c>
      <c r="N124">
        <v>860766</v>
      </c>
      <c r="O124">
        <v>300</v>
      </c>
      <c r="P124" t="s">
        <v>26</v>
      </c>
      <c r="Q124" t="s">
        <v>63</v>
      </c>
      <c r="R124">
        <v>2004</v>
      </c>
      <c r="S124" t="s">
        <v>1318</v>
      </c>
      <c r="T124" s="5">
        <v>238644</v>
      </c>
      <c r="U124">
        <v>52.192734999999999</v>
      </c>
      <c r="V124">
        <v>2</v>
      </c>
      <c r="W124">
        <v>20201</v>
      </c>
      <c r="X124" t="str">
        <f t="shared" si="2"/>
        <v>dm-02-02-01</v>
      </c>
      <c r="Y124">
        <f t="shared" si="3"/>
        <v>14</v>
      </c>
    </row>
    <row r="125" spans="1:25" x14ac:dyDescent="0.2">
      <c r="A125" t="s">
        <v>12586</v>
      </c>
      <c r="B125" s="1">
        <v>43284.461805555555</v>
      </c>
      <c r="C125">
        <v>3</v>
      </c>
      <c r="D125">
        <v>2018</v>
      </c>
      <c r="E125">
        <v>1508417.8804800001</v>
      </c>
      <c r="F125">
        <v>652415.02477799996</v>
      </c>
      <c r="G125">
        <v>1</v>
      </c>
      <c r="H125">
        <v>300</v>
      </c>
      <c r="I125" t="s">
        <v>26</v>
      </c>
      <c r="J125">
        <v>2</v>
      </c>
      <c r="K125">
        <v>9</v>
      </c>
      <c r="L125" t="s">
        <v>12587</v>
      </c>
      <c r="M125">
        <v>5</v>
      </c>
      <c r="N125">
        <v>694603</v>
      </c>
      <c r="O125">
        <v>300</v>
      </c>
      <c r="P125" t="s">
        <v>26</v>
      </c>
      <c r="Q125" t="s">
        <v>2713</v>
      </c>
      <c r="R125">
        <v>2007</v>
      </c>
      <c r="S125" t="s">
        <v>4074</v>
      </c>
      <c r="T125" s="5">
        <v>238413</v>
      </c>
      <c r="U125">
        <v>871.35035500000004</v>
      </c>
      <c r="V125">
        <v>2</v>
      </c>
      <c r="W125">
        <v>21407</v>
      </c>
      <c r="X125" t="str">
        <f t="shared" si="2"/>
        <v>dm-02-14-07</v>
      </c>
      <c r="Y125">
        <f t="shared" si="3"/>
        <v>11</v>
      </c>
    </row>
    <row r="126" spans="1:25" x14ac:dyDescent="0.2">
      <c r="A126" t="s">
        <v>12588</v>
      </c>
      <c r="B126" s="1">
        <v>43284.495138888888</v>
      </c>
      <c r="C126">
        <v>3</v>
      </c>
      <c r="D126">
        <v>2018</v>
      </c>
      <c r="E126">
        <v>1509571.67833</v>
      </c>
      <c r="F126">
        <v>654623.961473</v>
      </c>
      <c r="G126">
        <v>1</v>
      </c>
      <c r="H126">
        <v>150</v>
      </c>
      <c r="I126" t="s">
        <v>26</v>
      </c>
      <c r="J126">
        <v>2</v>
      </c>
      <c r="K126">
        <v>9</v>
      </c>
      <c r="L126" t="s">
        <v>12589</v>
      </c>
      <c r="M126">
        <v>2</v>
      </c>
      <c r="N126">
        <v>2070801</v>
      </c>
      <c r="O126">
        <v>150</v>
      </c>
      <c r="P126" t="s">
        <v>26</v>
      </c>
      <c r="Q126" t="s">
        <v>10414</v>
      </c>
      <c r="R126">
        <v>2012</v>
      </c>
      <c r="S126" t="s">
        <v>10415</v>
      </c>
      <c r="T126" s="5">
        <v>239568</v>
      </c>
      <c r="U126">
        <v>289.33385700000002</v>
      </c>
      <c r="V126">
        <v>2</v>
      </c>
      <c r="W126">
        <v>21403</v>
      </c>
      <c r="X126" t="str">
        <f t="shared" si="2"/>
        <v>dm-02-14-03</v>
      </c>
      <c r="Y126">
        <f t="shared" si="3"/>
        <v>6</v>
      </c>
    </row>
    <row r="127" spans="1:25" hidden="1" x14ac:dyDescent="0.2">
      <c r="A127" t="s">
        <v>12592</v>
      </c>
      <c r="B127" s="1">
        <v>43315.367361111108</v>
      </c>
      <c r="C127">
        <v>3</v>
      </c>
      <c r="D127">
        <v>2018</v>
      </c>
      <c r="E127">
        <v>1515046.99404</v>
      </c>
      <c r="F127">
        <v>660817.283115</v>
      </c>
      <c r="G127">
        <v>2</v>
      </c>
      <c r="H127">
        <v>50</v>
      </c>
      <c r="I127" t="s">
        <v>33</v>
      </c>
      <c r="J127">
        <v>2</v>
      </c>
      <c r="K127">
        <v>9</v>
      </c>
      <c r="L127" t="s">
        <v>12593</v>
      </c>
      <c r="M127">
        <v>5</v>
      </c>
      <c r="N127">
        <v>943106</v>
      </c>
      <c r="O127">
        <v>50</v>
      </c>
      <c r="P127" t="s">
        <v>33</v>
      </c>
      <c r="Q127" t="s">
        <v>205</v>
      </c>
      <c r="R127">
        <v>1986</v>
      </c>
      <c r="S127" t="s">
        <v>206</v>
      </c>
      <c r="T127" s="5">
        <v>238457</v>
      </c>
      <c r="U127">
        <v>16.853881000000001</v>
      </c>
      <c r="V127">
        <v>2</v>
      </c>
      <c r="W127">
        <v>20208</v>
      </c>
      <c r="X127" t="str">
        <f t="shared" si="2"/>
        <v>dm-02-02-08</v>
      </c>
      <c r="Y127">
        <f t="shared" si="3"/>
        <v>32</v>
      </c>
    </row>
    <row r="128" spans="1:25" x14ac:dyDescent="0.2">
      <c r="A128" t="s">
        <v>12595</v>
      </c>
      <c r="B128" s="1">
        <v>43315.456250000003</v>
      </c>
      <c r="C128">
        <v>3</v>
      </c>
      <c r="D128">
        <v>2018</v>
      </c>
      <c r="E128">
        <v>1516486.76159</v>
      </c>
      <c r="F128">
        <v>661109.54430800001</v>
      </c>
      <c r="G128">
        <v>1</v>
      </c>
      <c r="H128">
        <v>300</v>
      </c>
      <c r="I128" t="s">
        <v>26</v>
      </c>
      <c r="J128">
        <v>1</v>
      </c>
      <c r="K128">
        <v>9</v>
      </c>
      <c r="L128" t="s">
        <v>12585</v>
      </c>
      <c r="M128">
        <v>5</v>
      </c>
      <c r="N128">
        <v>213381</v>
      </c>
      <c r="O128">
        <v>300</v>
      </c>
      <c r="P128" t="s">
        <v>26</v>
      </c>
      <c r="Q128" t="s">
        <v>63</v>
      </c>
      <c r="R128">
        <v>2004</v>
      </c>
      <c r="S128" t="s">
        <v>1318</v>
      </c>
      <c r="T128" s="5">
        <v>238639</v>
      </c>
      <c r="U128">
        <v>59.756103000000003</v>
      </c>
      <c r="V128">
        <v>2</v>
      </c>
      <c r="W128">
        <v>20201</v>
      </c>
      <c r="X128" t="str">
        <f t="shared" si="2"/>
        <v>dm-02-02-01</v>
      </c>
      <c r="Y128">
        <f t="shared" si="3"/>
        <v>14</v>
      </c>
    </row>
    <row r="129" spans="1:25" x14ac:dyDescent="0.2">
      <c r="A129" t="s">
        <v>12599</v>
      </c>
      <c r="B129" s="1">
        <v>43346.584027777775</v>
      </c>
      <c r="C129">
        <v>3</v>
      </c>
      <c r="D129">
        <v>2018</v>
      </c>
      <c r="E129">
        <v>1513948.3725000001</v>
      </c>
      <c r="F129">
        <v>658466.25411099999</v>
      </c>
      <c r="G129">
        <v>1</v>
      </c>
      <c r="H129">
        <v>200</v>
      </c>
      <c r="I129" t="s">
        <v>26</v>
      </c>
      <c r="J129">
        <v>2</v>
      </c>
      <c r="K129">
        <v>9</v>
      </c>
      <c r="L129" t="s">
        <v>11112</v>
      </c>
      <c r="M129">
        <v>5</v>
      </c>
      <c r="N129">
        <v>474894</v>
      </c>
      <c r="O129">
        <v>200</v>
      </c>
      <c r="P129" t="s">
        <v>26</v>
      </c>
      <c r="Q129">
        <v>3100013806</v>
      </c>
      <c r="R129">
        <v>2004</v>
      </c>
      <c r="S129" t="s">
        <v>11525</v>
      </c>
      <c r="T129" s="5">
        <v>238964</v>
      </c>
      <c r="U129">
        <v>216.67145199999999</v>
      </c>
      <c r="V129">
        <v>2</v>
      </c>
      <c r="W129">
        <v>20402</v>
      </c>
      <c r="X129" t="str">
        <f t="shared" si="2"/>
        <v>dm-02-04-02</v>
      </c>
      <c r="Y129">
        <f t="shared" si="3"/>
        <v>14</v>
      </c>
    </row>
    <row r="130" spans="1:25" x14ac:dyDescent="0.2">
      <c r="A130" t="s">
        <v>12601</v>
      </c>
      <c r="B130" s="1">
        <v>43407.34097222222</v>
      </c>
      <c r="C130">
        <v>3</v>
      </c>
      <c r="D130">
        <v>2018</v>
      </c>
      <c r="E130">
        <v>1504545.1053599999</v>
      </c>
      <c r="F130">
        <v>655218.35601900006</v>
      </c>
      <c r="G130">
        <v>1</v>
      </c>
      <c r="H130">
        <v>300</v>
      </c>
      <c r="I130" t="s">
        <v>26</v>
      </c>
      <c r="J130">
        <v>2</v>
      </c>
      <c r="K130">
        <v>9</v>
      </c>
      <c r="L130" t="s">
        <v>6205</v>
      </c>
      <c r="M130">
        <v>5</v>
      </c>
      <c r="N130">
        <v>1665898</v>
      </c>
      <c r="O130">
        <v>300</v>
      </c>
      <c r="P130" t="s">
        <v>26</v>
      </c>
      <c r="Q130" t="s">
        <v>125</v>
      </c>
      <c r="R130">
        <v>2009</v>
      </c>
      <c r="S130" t="s">
        <v>126</v>
      </c>
      <c r="T130" s="5">
        <v>239559</v>
      </c>
      <c r="U130">
        <v>19.124420000000001</v>
      </c>
      <c r="V130">
        <v>2</v>
      </c>
      <c r="W130">
        <v>21405</v>
      </c>
      <c r="X130" t="str">
        <f t="shared" si="2"/>
        <v>dm-02-14-05</v>
      </c>
      <c r="Y130">
        <f t="shared" si="3"/>
        <v>9</v>
      </c>
    </row>
    <row r="131" spans="1:25" x14ac:dyDescent="0.2">
      <c r="A131" t="s">
        <v>12603</v>
      </c>
      <c r="B131" s="1">
        <v>43407.531944444447</v>
      </c>
      <c r="C131">
        <v>3</v>
      </c>
      <c r="D131">
        <v>2018</v>
      </c>
      <c r="E131">
        <v>1507611.87809</v>
      </c>
      <c r="F131">
        <v>652131.04112199997</v>
      </c>
      <c r="G131">
        <v>1</v>
      </c>
      <c r="H131">
        <v>100</v>
      </c>
      <c r="I131" t="s">
        <v>26</v>
      </c>
      <c r="J131">
        <v>2</v>
      </c>
      <c r="K131">
        <v>9</v>
      </c>
      <c r="L131" t="s">
        <v>10106</v>
      </c>
      <c r="M131">
        <v>2</v>
      </c>
      <c r="N131">
        <v>45177</v>
      </c>
      <c r="O131">
        <v>100</v>
      </c>
      <c r="P131" t="s">
        <v>26</v>
      </c>
      <c r="Q131" t="s">
        <v>3484</v>
      </c>
      <c r="R131">
        <v>1994</v>
      </c>
      <c r="S131" t="s">
        <v>3778</v>
      </c>
      <c r="T131" s="5">
        <v>237756</v>
      </c>
      <c r="U131">
        <v>63.962246999999998</v>
      </c>
      <c r="V131">
        <v>2</v>
      </c>
      <c r="W131">
        <v>21407</v>
      </c>
      <c r="X131" t="str">
        <f t="shared" ref="X131:X194" si="4">"dm-"&amp;TEXT(W131,"00-00-00")</f>
        <v>dm-02-14-07</v>
      </c>
      <c r="Y131">
        <f t="shared" ref="Y131:Y194" si="5">D131-R131</f>
        <v>24</v>
      </c>
    </row>
    <row r="132" spans="1:25" x14ac:dyDescent="0.2">
      <c r="A132" t="s">
        <v>12604</v>
      </c>
      <c r="B132" s="1">
        <v>43407.602777777778</v>
      </c>
      <c r="C132">
        <v>3</v>
      </c>
      <c r="D132">
        <v>2018</v>
      </c>
      <c r="E132">
        <v>1515740.25361</v>
      </c>
      <c r="F132">
        <v>659670.81950300001</v>
      </c>
      <c r="G132">
        <v>1</v>
      </c>
      <c r="H132">
        <v>300</v>
      </c>
      <c r="I132" t="s">
        <v>26</v>
      </c>
      <c r="J132">
        <v>1</v>
      </c>
      <c r="K132">
        <v>9</v>
      </c>
      <c r="L132" t="s">
        <v>11308</v>
      </c>
      <c r="M132">
        <v>5</v>
      </c>
      <c r="N132">
        <v>432925</v>
      </c>
      <c r="O132">
        <v>300</v>
      </c>
      <c r="P132" t="s">
        <v>26</v>
      </c>
      <c r="Q132" t="s">
        <v>147</v>
      </c>
      <c r="R132">
        <v>2004</v>
      </c>
      <c r="S132" t="s">
        <v>5807</v>
      </c>
      <c r="T132" s="5">
        <v>237544</v>
      </c>
      <c r="U132">
        <v>56.515545000000003</v>
      </c>
      <c r="V132">
        <v>2</v>
      </c>
      <c r="W132">
        <v>21608</v>
      </c>
      <c r="X132" t="str">
        <f t="shared" si="4"/>
        <v>dm-02-16-08</v>
      </c>
      <c r="Y132">
        <f t="shared" si="5"/>
        <v>14</v>
      </c>
    </row>
    <row r="133" spans="1:25" hidden="1" x14ac:dyDescent="0.2">
      <c r="A133" t="s">
        <v>12605</v>
      </c>
      <c r="B133" s="1">
        <v>43407.652777777781</v>
      </c>
      <c r="C133">
        <v>3</v>
      </c>
      <c r="D133">
        <v>2018</v>
      </c>
      <c r="E133">
        <v>1517127.6831700001</v>
      </c>
      <c r="F133">
        <v>659530.28223600006</v>
      </c>
      <c r="G133">
        <v>2</v>
      </c>
      <c r="H133">
        <v>50</v>
      </c>
      <c r="I133" t="s">
        <v>33</v>
      </c>
      <c r="J133">
        <v>1</v>
      </c>
      <c r="K133">
        <v>9</v>
      </c>
      <c r="L133" t="s">
        <v>6199</v>
      </c>
      <c r="M133">
        <v>5</v>
      </c>
      <c r="N133">
        <v>1992022</v>
      </c>
      <c r="O133">
        <v>50</v>
      </c>
      <c r="P133" t="s">
        <v>33</v>
      </c>
      <c r="Q133" t="s">
        <v>12606</v>
      </c>
      <c r="R133">
        <v>2017</v>
      </c>
      <c r="S133" t="s">
        <v>12607</v>
      </c>
      <c r="T133" t="s">
        <v>2518</v>
      </c>
      <c r="U133">
        <v>66.604048000000006</v>
      </c>
      <c r="V133">
        <v>2</v>
      </c>
      <c r="W133">
        <v>21603</v>
      </c>
      <c r="X133" t="str">
        <f t="shared" si="4"/>
        <v>dm-02-16-03</v>
      </c>
      <c r="Y133">
        <f t="shared" si="5"/>
        <v>1</v>
      </c>
    </row>
    <row r="134" spans="1:25" x14ac:dyDescent="0.2">
      <c r="A134" t="s">
        <v>12608</v>
      </c>
      <c r="B134" s="1">
        <v>43437.383333333331</v>
      </c>
      <c r="C134">
        <v>3</v>
      </c>
      <c r="D134">
        <v>2018</v>
      </c>
      <c r="E134">
        <v>1511459.2472000001</v>
      </c>
      <c r="F134">
        <v>657090.23281199997</v>
      </c>
      <c r="G134">
        <v>1</v>
      </c>
      <c r="H134">
        <v>150</v>
      </c>
      <c r="I134" t="s">
        <v>26</v>
      </c>
      <c r="J134">
        <v>2</v>
      </c>
      <c r="K134">
        <v>9</v>
      </c>
      <c r="L134" t="s">
        <v>11092</v>
      </c>
      <c r="M134">
        <v>5</v>
      </c>
      <c r="N134">
        <v>428983</v>
      </c>
      <c r="O134">
        <v>150</v>
      </c>
      <c r="P134" t="s">
        <v>26</v>
      </c>
      <c r="Q134" t="s">
        <v>3097</v>
      </c>
      <c r="R134">
        <v>2006</v>
      </c>
      <c r="S134" t="s">
        <v>3098</v>
      </c>
      <c r="T134" s="5">
        <v>239657</v>
      </c>
      <c r="U134">
        <v>80.525796</v>
      </c>
      <c r="V134">
        <v>2</v>
      </c>
      <c r="W134">
        <v>20802</v>
      </c>
      <c r="X134" t="str">
        <f t="shared" si="4"/>
        <v>dm-02-08-02</v>
      </c>
      <c r="Y134">
        <f t="shared" si="5"/>
        <v>12</v>
      </c>
    </row>
    <row r="135" spans="1:25" x14ac:dyDescent="0.2">
      <c r="A135" t="s">
        <v>12609</v>
      </c>
      <c r="B135" s="1">
        <v>43437.525694444441</v>
      </c>
      <c r="C135">
        <v>3</v>
      </c>
      <c r="D135">
        <v>2018</v>
      </c>
      <c r="E135">
        <v>1514460.90818</v>
      </c>
      <c r="F135">
        <v>658117.66444600001</v>
      </c>
      <c r="G135">
        <v>1</v>
      </c>
      <c r="H135">
        <v>200</v>
      </c>
      <c r="I135" t="s">
        <v>26</v>
      </c>
      <c r="J135">
        <v>1</v>
      </c>
      <c r="K135">
        <v>9</v>
      </c>
      <c r="L135" t="s">
        <v>11112</v>
      </c>
      <c r="M135">
        <v>5</v>
      </c>
      <c r="N135">
        <v>430610</v>
      </c>
      <c r="O135">
        <v>200</v>
      </c>
      <c r="P135" t="s">
        <v>26</v>
      </c>
      <c r="Q135" t="s">
        <v>4843</v>
      </c>
      <c r="R135">
        <v>2005</v>
      </c>
      <c r="S135" t="s">
        <v>4844</v>
      </c>
      <c r="T135" s="5">
        <v>240266</v>
      </c>
      <c r="U135">
        <v>102.065189</v>
      </c>
      <c r="V135">
        <v>2</v>
      </c>
      <c r="W135">
        <v>20402</v>
      </c>
      <c r="X135" t="str">
        <f t="shared" si="4"/>
        <v>dm-02-04-02</v>
      </c>
      <c r="Y135">
        <f t="shared" si="5"/>
        <v>13</v>
      </c>
    </row>
    <row r="136" spans="1:25" x14ac:dyDescent="0.2">
      <c r="A136" t="s">
        <v>12614</v>
      </c>
      <c r="B136" t="s">
        <v>12615</v>
      </c>
      <c r="C136">
        <v>3</v>
      </c>
      <c r="D136">
        <v>2018</v>
      </c>
      <c r="E136">
        <v>1517185.7267</v>
      </c>
      <c r="F136">
        <v>659777.60637499997</v>
      </c>
      <c r="G136">
        <v>1</v>
      </c>
      <c r="H136">
        <v>300</v>
      </c>
      <c r="I136" t="s">
        <v>26</v>
      </c>
      <c r="J136">
        <v>2</v>
      </c>
      <c r="K136">
        <v>9</v>
      </c>
      <c r="L136" t="s">
        <v>5458</v>
      </c>
      <c r="M136">
        <v>5</v>
      </c>
      <c r="N136">
        <v>207077</v>
      </c>
      <c r="O136">
        <v>300</v>
      </c>
      <c r="P136" t="s">
        <v>26</v>
      </c>
      <c r="Q136" t="s">
        <v>1340</v>
      </c>
      <c r="R136">
        <v>2007</v>
      </c>
      <c r="S136" t="s">
        <v>1341</v>
      </c>
      <c r="T136" s="5">
        <v>240088</v>
      </c>
      <c r="U136">
        <v>104.34316699999999</v>
      </c>
      <c r="V136">
        <v>2</v>
      </c>
      <c r="W136">
        <v>21603</v>
      </c>
      <c r="X136" t="str">
        <f t="shared" si="4"/>
        <v>dm-02-16-03</v>
      </c>
      <c r="Y136">
        <f t="shared" si="5"/>
        <v>11</v>
      </c>
    </row>
    <row r="137" spans="1:25" x14ac:dyDescent="0.2">
      <c r="A137" t="s">
        <v>12620</v>
      </c>
      <c r="B137" t="s">
        <v>12621</v>
      </c>
      <c r="C137">
        <v>3</v>
      </c>
      <c r="D137">
        <v>2018</v>
      </c>
      <c r="E137">
        <v>1509184.17133</v>
      </c>
      <c r="F137">
        <v>657438.37247099995</v>
      </c>
      <c r="G137">
        <v>1</v>
      </c>
      <c r="H137">
        <v>100</v>
      </c>
      <c r="I137" t="s">
        <v>26</v>
      </c>
      <c r="J137">
        <v>2</v>
      </c>
      <c r="K137">
        <v>9</v>
      </c>
      <c r="L137" t="s">
        <v>12622</v>
      </c>
      <c r="M137">
        <v>5</v>
      </c>
      <c r="N137">
        <v>1452294</v>
      </c>
      <c r="O137">
        <v>100</v>
      </c>
      <c r="P137" t="s">
        <v>26</v>
      </c>
      <c r="Q137" t="s">
        <v>6237</v>
      </c>
      <c r="R137">
        <v>2007</v>
      </c>
      <c r="S137" t="s">
        <v>12623</v>
      </c>
      <c r="T137" s="5">
        <v>238694</v>
      </c>
      <c r="U137">
        <v>23.996244000000001</v>
      </c>
      <c r="V137">
        <v>2</v>
      </c>
      <c r="W137">
        <v>20803</v>
      </c>
      <c r="X137" t="str">
        <f t="shared" si="4"/>
        <v>dm-02-08-03</v>
      </c>
      <c r="Y137">
        <f t="shared" si="5"/>
        <v>11</v>
      </c>
    </row>
    <row r="138" spans="1:25" x14ac:dyDescent="0.2">
      <c r="A138" t="s">
        <v>12638</v>
      </c>
      <c r="B138" t="s">
        <v>12639</v>
      </c>
      <c r="C138">
        <v>3</v>
      </c>
      <c r="D138">
        <v>2018</v>
      </c>
      <c r="E138">
        <v>1512116.1505199999</v>
      </c>
      <c r="F138">
        <v>657881.06923300005</v>
      </c>
      <c r="G138">
        <v>1</v>
      </c>
      <c r="H138">
        <v>200</v>
      </c>
      <c r="I138" t="s">
        <v>26</v>
      </c>
      <c r="J138">
        <v>2</v>
      </c>
      <c r="K138">
        <v>9</v>
      </c>
      <c r="L138" t="s">
        <v>11112</v>
      </c>
      <c r="M138">
        <v>5</v>
      </c>
      <c r="N138">
        <v>19460</v>
      </c>
      <c r="O138">
        <v>200</v>
      </c>
      <c r="P138" t="s">
        <v>26</v>
      </c>
      <c r="Q138" t="s">
        <v>5202</v>
      </c>
      <c r="R138">
        <v>2001</v>
      </c>
      <c r="S138" t="s">
        <v>12640</v>
      </c>
      <c r="T138" t="s">
        <v>2518</v>
      </c>
      <c r="U138">
        <v>86.830595000000002</v>
      </c>
      <c r="V138">
        <v>2</v>
      </c>
      <c r="W138">
        <v>20801</v>
      </c>
      <c r="X138" t="str">
        <f t="shared" si="4"/>
        <v>dm-02-08-01</v>
      </c>
      <c r="Y138">
        <f t="shared" si="5"/>
        <v>17</v>
      </c>
    </row>
    <row r="139" spans="1:25" x14ac:dyDescent="0.2">
      <c r="A139" t="s">
        <v>12647</v>
      </c>
      <c r="B139" t="s">
        <v>12648</v>
      </c>
      <c r="C139">
        <v>3</v>
      </c>
      <c r="D139">
        <v>2018</v>
      </c>
      <c r="E139">
        <v>1511268.3438899999</v>
      </c>
      <c r="F139">
        <v>656653.14037299994</v>
      </c>
      <c r="G139">
        <v>1</v>
      </c>
      <c r="H139">
        <v>150</v>
      </c>
      <c r="I139" t="s">
        <v>26</v>
      </c>
      <c r="J139">
        <v>1</v>
      </c>
      <c r="K139">
        <v>9</v>
      </c>
      <c r="L139" t="s">
        <v>11092</v>
      </c>
      <c r="M139">
        <v>5</v>
      </c>
      <c r="N139">
        <v>948857</v>
      </c>
      <c r="O139">
        <v>150</v>
      </c>
      <c r="P139" t="s">
        <v>26</v>
      </c>
      <c r="Q139" t="s">
        <v>27</v>
      </c>
      <c r="R139">
        <v>1999</v>
      </c>
      <c r="S139" t="s">
        <v>4287</v>
      </c>
      <c r="T139" s="5">
        <v>238705</v>
      </c>
      <c r="U139">
        <v>303.25244400000003</v>
      </c>
      <c r="V139">
        <v>2</v>
      </c>
      <c r="W139">
        <v>20802</v>
      </c>
      <c r="X139" t="str">
        <f t="shared" si="4"/>
        <v>dm-02-08-02</v>
      </c>
      <c r="Y139">
        <f t="shared" si="5"/>
        <v>19</v>
      </c>
    </row>
    <row r="140" spans="1:25" x14ac:dyDescent="0.2">
      <c r="A140" t="s">
        <v>12649</v>
      </c>
      <c r="B140" t="s">
        <v>12650</v>
      </c>
      <c r="C140">
        <v>3</v>
      </c>
      <c r="D140">
        <v>2018</v>
      </c>
      <c r="E140">
        <v>1515025.82452</v>
      </c>
      <c r="F140">
        <v>659201.41729799996</v>
      </c>
      <c r="G140">
        <v>1</v>
      </c>
      <c r="H140">
        <v>200</v>
      </c>
      <c r="I140" t="s">
        <v>26</v>
      </c>
      <c r="J140">
        <v>2</v>
      </c>
      <c r="K140">
        <v>9</v>
      </c>
      <c r="L140" t="s">
        <v>11112</v>
      </c>
      <c r="M140">
        <v>5</v>
      </c>
      <c r="N140">
        <v>134489</v>
      </c>
      <c r="O140">
        <v>200</v>
      </c>
      <c r="P140" t="s">
        <v>26</v>
      </c>
      <c r="Q140" t="s">
        <v>12651</v>
      </c>
      <c r="R140">
        <v>2003</v>
      </c>
      <c r="S140" t="s">
        <v>12652</v>
      </c>
      <c r="T140" s="5">
        <v>239441</v>
      </c>
      <c r="U140">
        <v>92.648506999999995</v>
      </c>
      <c r="V140">
        <v>2</v>
      </c>
      <c r="W140">
        <v>21607</v>
      </c>
      <c r="X140" t="str">
        <f t="shared" si="4"/>
        <v>dm-02-16-07</v>
      </c>
      <c r="Y140">
        <f t="shared" si="5"/>
        <v>15</v>
      </c>
    </row>
    <row r="141" spans="1:25" x14ac:dyDescent="0.2">
      <c r="A141" t="s">
        <v>12653</v>
      </c>
      <c r="B141" t="s">
        <v>12654</v>
      </c>
      <c r="C141">
        <v>3</v>
      </c>
      <c r="D141">
        <v>2018</v>
      </c>
      <c r="E141">
        <v>1503774.4630400001</v>
      </c>
      <c r="F141">
        <v>655008.31553000002</v>
      </c>
      <c r="G141">
        <v>1</v>
      </c>
      <c r="H141">
        <v>300</v>
      </c>
      <c r="I141" t="s">
        <v>26</v>
      </c>
      <c r="J141">
        <v>2</v>
      </c>
      <c r="K141">
        <v>9</v>
      </c>
      <c r="L141" t="s">
        <v>11006</v>
      </c>
      <c r="M141">
        <v>5</v>
      </c>
      <c r="N141">
        <v>1666532</v>
      </c>
      <c r="O141">
        <v>300</v>
      </c>
      <c r="P141" t="s">
        <v>26</v>
      </c>
      <c r="Q141" t="s">
        <v>125</v>
      </c>
      <c r="R141">
        <v>2009</v>
      </c>
      <c r="S141" t="s">
        <v>126</v>
      </c>
      <c r="T141" s="5">
        <v>239324</v>
      </c>
      <c r="U141">
        <v>178.989225</v>
      </c>
      <c r="V141">
        <v>2</v>
      </c>
      <c r="W141">
        <v>21409</v>
      </c>
      <c r="X141" t="str">
        <f t="shared" si="4"/>
        <v>dm-02-14-09</v>
      </c>
      <c r="Y141">
        <f t="shared" si="5"/>
        <v>9</v>
      </c>
    </row>
    <row r="142" spans="1:25" hidden="1" x14ac:dyDescent="0.2">
      <c r="A142" t="s">
        <v>12655</v>
      </c>
      <c r="B142" t="s">
        <v>12656</v>
      </c>
      <c r="C142">
        <v>3</v>
      </c>
      <c r="D142">
        <v>2018</v>
      </c>
      <c r="E142">
        <v>1517228.54174</v>
      </c>
      <c r="F142">
        <v>661575.99439799995</v>
      </c>
      <c r="G142">
        <v>2</v>
      </c>
      <c r="H142">
        <v>50</v>
      </c>
      <c r="I142" t="s">
        <v>33</v>
      </c>
      <c r="J142">
        <v>2</v>
      </c>
      <c r="K142">
        <v>9</v>
      </c>
      <c r="L142" t="s">
        <v>12657</v>
      </c>
      <c r="M142">
        <v>5</v>
      </c>
      <c r="N142">
        <v>983730</v>
      </c>
      <c r="O142">
        <v>50</v>
      </c>
      <c r="P142" t="s">
        <v>33</v>
      </c>
      <c r="Q142" t="s">
        <v>1448</v>
      </c>
      <c r="R142">
        <v>1988</v>
      </c>
      <c r="S142" t="s">
        <v>1449</v>
      </c>
      <c r="T142" s="5">
        <v>238190</v>
      </c>
      <c r="U142">
        <v>36.017744</v>
      </c>
      <c r="V142">
        <v>2</v>
      </c>
      <c r="W142">
        <v>20202</v>
      </c>
      <c r="X142" t="str">
        <f t="shared" si="4"/>
        <v>dm-02-02-02</v>
      </c>
      <c r="Y142">
        <f t="shared" si="5"/>
        <v>30</v>
      </c>
    </row>
    <row r="143" spans="1:25" x14ac:dyDescent="0.2">
      <c r="A143" t="s">
        <v>12658</v>
      </c>
      <c r="B143" t="s">
        <v>12659</v>
      </c>
      <c r="C143">
        <v>3</v>
      </c>
      <c r="D143">
        <v>2018</v>
      </c>
      <c r="E143">
        <v>1506513.14928</v>
      </c>
      <c r="F143">
        <v>653597.19723000005</v>
      </c>
      <c r="G143">
        <v>1</v>
      </c>
      <c r="H143">
        <v>150</v>
      </c>
      <c r="I143" t="s">
        <v>26</v>
      </c>
      <c r="J143">
        <v>2</v>
      </c>
      <c r="K143">
        <v>9</v>
      </c>
      <c r="L143" t="s">
        <v>27</v>
      </c>
      <c r="M143">
        <v>5</v>
      </c>
      <c r="N143">
        <v>1003858</v>
      </c>
      <c r="O143">
        <v>150</v>
      </c>
      <c r="P143" t="s">
        <v>26</v>
      </c>
      <c r="Q143" t="s">
        <v>27</v>
      </c>
      <c r="R143">
        <v>2009</v>
      </c>
      <c r="S143" t="s">
        <v>12660</v>
      </c>
      <c r="T143" s="5">
        <v>238203</v>
      </c>
      <c r="U143">
        <v>89.269116999999994</v>
      </c>
      <c r="V143">
        <v>2</v>
      </c>
      <c r="W143">
        <v>21404</v>
      </c>
      <c r="X143" t="str">
        <f t="shared" si="4"/>
        <v>dm-02-14-04</v>
      </c>
      <c r="Y143">
        <f t="shared" si="5"/>
        <v>9</v>
      </c>
    </row>
    <row r="144" spans="1:25" x14ac:dyDescent="0.2">
      <c r="A144" t="s">
        <v>12663</v>
      </c>
      <c r="B144" t="s">
        <v>12664</v>
      </c>
      <c r="C144">
        <v>3</v>
      </c>
      <c r="D144">
        <v>2018</v>
      </c>
      <c r="E144">
        <v>1515346.99651</v>
      </c>
      <c r="F144">
        <v>656787.09294899995</v>
      </c>
      <c r="G144">
        <v>1</v>
      </c>
      <c r="H144">
        <v>150</v>
      </c>
      <c r="I144" t="s">
        <v>26</v>
      </c>
      <c r="J144">
        <v>2</v>
      </c>
      <c r="K144">
        <v>9</v>
      </c>
      <c r="L144" t="s">
        <v>11092</v>
      </c>
      <c r="M144">
        <v>5</v>
      </c>
      <c r="N144">
        <v>1824898</v>
      </c>
      <c r="O144">
        <v>150</v>
      </c>
      <c r="P144" t="s">
        <v>26</v>
      </c>
      <c r="Q144" t="s">
        <v>27</v>
      </c>
      <c r="R144">
        <v>2015</v>
      </c>
      <c r="S144" t="s">
        <v>1022</v>
      </c>
      <c r="T144" s="5">
        <v>240354</v>
      </c>
      <c r="U144">
        <v>186.33659800000001</v>
      </c>
      <c r="V144">
        <v>2</v>
      </c>
      <c r="W144">
        <v>21301</v>
      </c>
      <c r="X144" t="str">
        <f t="shared" si="4"/>
        <v>dm-02-13-01</v>
      </c>
      <c r="Y144">
        <f t="shared" si="5"/>
        <v>3</v>
      </c>
    </row>
    <row r="145" spans="1:25" x14ac:dyDescent="0.2">
      <c r="A145" t="s">
        <v>12665</v>
      </c>
      <c r="B145" t="s">
        <v>12666</v>
      </c>
      <c r="C145">
        <v>3</v>
      </c>
      <c r="D145">
        <v>2018</v>
      </c>
      <c r="E145">
        <v>1516739.1227299999</v>
      </c>
      <c r="F145">
        <v>659905.36951999995</v>
      </c>
      <c r="G145">
        <v>1</v>
      </c>
      <c r="H145">
        <v>300</v>
      </c>
      <c r="I145" t="s">
        <v>26</v>
      </c>
      <c r="J145">
        <v>2</v>
      </c>
      <c r="K145">
        <v>9</v>
      </c>
      <c r="L145" t="s">
        <v>12667</v>
      </c>
      <c r="M145">
        <v>5</v>
      </c>
      <c r="N145">
        <v>1956321</v>
      </c>
      <c r="O145">
        <v>300</v>
      </c>
      <c r="P145" t="s">
        <v>26</v>
      </c>
      <c r="Q145" t="s">
        <v>12668</v>
      </c>
      <c r="R145">
        <v>2014</v>
      </c>
      <c r="S145" t="s">
        <v>12669</v>
      </c>
      <c r="T145" t="s">
        <v>2518</v>
      </c>
      <c r="U145">
        <v>66.249936000000005</v>
      </c>
      <c r="V145">
        <v>2</v>
      </c>
      <c r="W145">
        <v>20306</v>
      </c>
      <c r="X145" t="str">
        <f t="shared" si="4"/>
        <v>dm-02-03-06</v>
      </c>
      <c r="Y145">
        <f t="shared" si="5"/>
        <v>4</v>
      </c>
    </row>
    <row r="146" spans="1:25" x14ac:dyDescent="0.2">
      <c r="A146" t="s">
        <v>12670</v>
      </c>
      <c r="B146" t="s">
        <v>12671</v>
      </c>
      <c r="C146">
        <v>3</v>
      </c>
      <c r="D146">
        <v>2018</v>
      </c>
      <c r="E146">
        <v>1516741.4696899999</v>
      </c>
      <c r="F146">
        <v>659909.24886399996</v>
      </c>
      <c r="G146">
        <v>1</v>
      </c>
      <c r="H146">
        <v>300</v>
      </c>
      <c r="I146" t="s">
        <v>26</v>
      </c>
      <c r="J146">
        <v>2</v>
      </c>
      <c r="K146">
        <v>9</v>
      </c>
      <c r="L146" t="s">
        <v>12667</v>
      </c>
      <c r="M146">
        <v>5</v>
      </c>
      <c r="N146">
        <v>1956321</v>
      </c>
      <c r="O146">
        <v>300</v>
      </c>
      <c r="P146" t="s">
        <v>26</v>
      </c>
      <c r="Q146" t="s">
        <v>12668</v>
      </c>
      <c r="R146">
        <v>2014</v>
      </c>
      <c r="S146" t="s">
        <v>12669</v>
      </c>
      <c r="T146" t="s">
        <v>2518</v>
      </c>
      <c r="U146">
        <v>66.249936000000005</v>
      </c>
      <c r="V146">
        <v>2</v>
      </c>
      <c r="W146">
        <v>20306</v>
      </c>
      <c r="X146" t="str">
        <f t="shared" si="4"/>
        <v>dm-02-03-06</v>
      </c>
      <c r="Y146">
        <f t="shared" si="5"/>
        <v>4</v>
      </c>
    </row>
    <row r="147" spans="1:25" x14ac:dyDescent="0.2">
      <c r="A147" t="s">
        <v>12685</v>
      </c>
      <c r="B147" t="s">
        <v>12686</v>
      </c>
      <c r="C147">
        <v>3</v>
      </c>
      <c r="D147">
        <v>2018</v>
      </c>
      <c r="E147">
        <v>1517221.37793</v>
      </c>
      <c r="F147">
        <v>661222.364282</v>
      </c>
      <c r="G147">
        <v>1</v>
      </c>
      <c r="H147">
        <v>400</v>
      </c>
      <c r="I147" t="s">
        <v>26</v>
      </c>
      <c r="J147">
        <v>2</v>
      </c>
      <c r="K147">
        <v>9</v>
      </c>
      <c r="L147" t="s">
        <v>12687</v>
      </c>
      <c r="M147">
        <v>5</v>
      </c>
      <c r="N147">
        <v>1032643</v>
      </c>
      <c r="O147">
        <v>400</v>
      </c>
      <c r="P147" t="s">
        <v>26</v>
      </c>
      <c r="Q147" t="s">
        <v>12688</v>
      </c>
      <c r="R147">
        <v>1996</v>
      </c>
      <c r="S147" t="s">
        <v>12689</v>
      </c>
      <c r="T147" s="5">
        <v>238636</v>
      </c>
      <c r="U147">
        <v>54.608435999999998</v>
      </c>
      <c r="V147">
        <v>2</v>
      </c>
      <c r="W147">
        <v>20305</v>
      </c>
      <c r="X147" t="str">
        <f t="shared" si="4"/>
        <v>dm-02-03-05</v>
      </c>
      <c r="Y147">
        <f t="shared" si="5"/>
        <v>22</v>
      </c>
    </row>
    <row r="148" spans="1:25" x14ac:dyDescent="0.2">
      <c r="A148" t="s">
        <v>12692</v>
      </c>
      <c r="B148" t="s">
        <v>12693</v>
      </c>
      <c r="C148">
        <v>3</v>
      </c>
      <c r="D148">
        <v>2018</v>
      </c>
      <c r="E148">
        <v>1512189.4157100001</v>
      </c>
      <c r="F148">
        <v>658509.02555100003</v>
      </c>
      <c r="G148">
        <v>1</v>
      </c>
      <c r="H148">
        <v>300</v>
      </c>
      <c r="I148" t="s">
        <v>26</v>
      </c>
      <c r="J148">
        <v>2</v>
      </c>
      <c r="K148">
        <v>9</v>
      </c>
      <c r="L148" t="s">
        <v>12694</v>
      </c>
      <c r="M148">
        <v>5</v>
      </c>
      <c r="N148">
        <v>859767</v>
      </c>
      <c r="O148">
        <v>300</v>
      </c>
      <c r="P148" t="s">
        <v>26</v>
      </c>
      <c r="Q148" t="s">
        <v>1340</v>
      </c>
      <c r="R148">
        <v>2007</v>
      </c>
      <c r="S148" t="s">
        <v>1341</v>
      </c>
      <c r="T148" s="5">
        <v>238595</v>
      </c>
      <c r="U148">
        <v>35.729401000000003</v>
      </c>
      <c r="V148">
        <v>2</v>
      </c>
      <c r="W148">
        <v>20801</v>
      </c>
      <c r="X148" t="str">
        <f t="shared" si="4"/>
        <v>dm-02-08-01</v>
      </c>
      <c r="Y148">
        <f t="shared" si="5"/>
        <v>11</v>
      </c>
    </row>
    <row r="149" spans="1:25" x14ac:dyDescent="0.2">
      <c r="A149" t="s">
        <v>12695</v>
      </c>
      <c r="B149" t="s">
        <v>12696</v>
      </c>
      <c r="C149">
        <v>3</v>
      </c>
      <c r="D149">
        <v>2018</v>
      </c>
      <c r="E149">
        <v>1505341.0769100001</v>
      </c>
      <c r="F149">
        <v>649563.24555800005</v>
      </c>
      <c r="G149">
        <v>1</v>
      </c>
      <c r="H149">
        <v>300</v>
      </c>
      <c r="I149" t="s">
        <v>22</v>
      </c>
      <c r="J149">
        <v>2</v>
      </c>
      <c r="K149">
        <v>10</v>
      </c>
      <c r="L149" t="s">
        <v>12697</v>
      </c>
      <c r="M149">
        <v>5</v>
      </c>
      <c r="N149">
        <v>132183</v>
      </c>
      <c r="O149">
        <v>300</v>
      </c>
      <c r="P149" t="s">
        <v>22</v>
      </c>
      <c r="Q149" t="s">
        <v>4190</v>
      </c>
      <c r="R149">
        <v>1996</v>
      </c>
      <c r="S149" t="s">
        <v>4191</v>
      </c>
      <c r="T149" s="5">
        <v>240101</v>
      </c>
      <c r="U149">
        <v>416.59404799999999</v>
      </c>
      <c r="V149">
        <v>2</v>
      </c>
      <c r="W149">
        <v>21408</v>
      </c>
      <c r="X149" t="str">
        <f t="shared" si="4"/>
        <v>dm-02-14-08</v>
      </c>
      <c r="Y149">
        <f t="shared" si="5"/>
        <v>22</v>
      </c>
    </row>
    <row r="150" spans="1:25" x14ac:dyDescent="0.2">
      <c r="A150" t="s">
        <v>12698</v>
      </c>
      <c r="B150" t="s">
        <v>12699</v>
      </c>
      <c r="C150">
        <v>3</v>
      </c>
      <c r="D150">
        <v>2018</v>
      </c>
      <c r="E150">
        <v>1506640.4325600001</v>
      </c>
      <c r="F150">
        <v>654815.840432</v>
      </c>
      <c r="G150">
        <v>1</v>
      </c>
      <c r="H150">
        <v>150</v>
      </c>
      <c r="I150" t="s">
        <v>22</v>
      </c>
      <c r="J150">
        <v>2</v>
      </c>
      <c r="K150">
        <v>11</v>
      </c>
      <c r="L150" t="s">
        <v>12700</v>
      </c>
      <c r="M150">
        <v>5</v>
      </c>
      <c r="N150">
        <v>115586</v>
      </c>
      <c r="O150">
        <v>150</v>
      </c>
      <c r="P150" t="s">
        <v>22</v>
      </c>
      <c r="Q150" t="s">
        <v>8898</v>
      </c>
      <c r="R150">
        <v>1991</v>
      </c>
      <c r="S150" t="s">
        <v>8899</v>
      </c>
      <c r="T150" t="s">
        <v>2518</v>
      </c>
      <c r="U150">
        <v>130.97182000000001</v>
      </c>
      <c r="V150">
        <v>2</v>
      </c>
      <c r="W150">
        <v>21404</v>
      </c>
      <c r="X150" t="str">
        <f t="shared" si="4"/>
        <v>dm-02-14-04</v>
      </c>
      <c r="Y150">
        <f t="shared" si="5"/>
        <v>27</v>
      </c>
    </row>
    <row r="151" spans="1:25" x14ac:dyDescent="0.2">
      <c r="A151" t="s">
        <v>12711</v>
      </c>
      <c r="B151" t="s">
        <v>12712</v>
      </c>
      <c r="C151">
        <v>3</v>
      </c>
      <c r="D151">
        <v>2018</v>
      </c>
      <c r="E151">
        <v>1505795.46637</v>
      </c>
      <c r="F151">
        <v>655565.99534599995</v>
      </c>
      <c r="G151">
        <v>1</v>
      </c>
      <c r="H151">
        <v>300</v>
      </c>
      <c r="I151" t="s">
        <v>26</v>
      </c>
      <c r="J151">
        <v>2</v>
      </c>
      <c r="K151">
        <v>9</v>
      </c>
      <c r="L151" t="s">
        <v>12694</v>
      </c>
      <c r="M151">
        <v>5</v>
      </c>
      <c r="N151">
        <v>1666606</v>
      </c>
      <c r="O151">
        <v>300</v>
      </c>
      <c r="P151" t="s">
        <v>26</v>
      </c>
      <c r="Q151" t="s">
        <v>125</v>
      </c>
      <c r="R151">
        <v>2009</v>
      </c>
      <c r="S151" t="s">
        <v>126</v>
      </c>
      <c r="T151" s="5">
        <v>239324</v>
      </c>
      <c r="U151">
        <v>122.766813</v>
      </c>
      <c r="V151">
        <v>2</v>
      </c>
      <c r="W151">
        <v>21405</v>
      </c>
      <c r="X151" t="str">
        <f t="shared" si="4"/>
        <v>dm-02-14-05</v>
      </c>
      <c r="Y151">
        <f t="shared" si="5"/>
        <v>9</v>
      </c>
    </row>
    <row r="152" spans="1:25" x14ac:dyDescent="0.2">
      <c r="A152" t="s">
        <v>12722</v>
      </c>
      <c r="B152" t="s">
        <v>12723</v>
      </c>
      <c r="C152">
        <v>3</v>
      </c>
      <c r="D152">
        <v>2018</v>
      </c>
      <c r="E152">
        <v>1507402.9471</v>
      </c>
      <c r="F152">
        <v>656844.77176000003</v>
      </c>
      <c r="G152">
        <v>1</v>
      </c>
      <c r="H152">
        <v>300</v>
      </c>
      <c r="I152" t="s">
        <v>26</v>
      </c>
      <c r="J152">
        <v>1</v>
      </c>
      <c r="K152">
        <v>9</v>
      </c>
      <c r="L152" t="s">
        <v>12694</v>
      </c>
      <c r="M152">
        <v>5</v>
      </c>
      <c r="N152">
        <v>230268</v>
      </c>
      <c r="O152">
        <v>300</v>
      </c>
      <c r="P152" t="s">
        <v>26</v>
      </c>
      <c r="Q152" t="s">
        <v>4465</v>
      </c>
      <c r="R152">
        <v>2001</v>
      </c>
      <c r="S152" t="s">
        <v>5504</v>
      </c>
      <c r="T152" s="5">
        <v>237965</v>
      </c>
      <c r="U152">
        <v>30.661985000000001</v>
      </c>
      <c r="V152">
        <v>2</v>
      </c>
      <c r="W152">
        <v>20803</v>
      </c>
      <c r="X152" t="str">
        <f t="shared" si="4"/>
        <v>dm-02-08-03</v>
      </c>
      <c r="Y152">
        <f t="shared" si="5"/>
        <v>17</v>
      </c>
    </row>
    <row r="153" spans="1:25" x14ac:dyDescent="0.2">
      <c r="A153" t="s">
        <v>12724</v>
      </c>
      <c r="B153" t="s">
        <v>12725</v>
      </c>
      <c r="C153">
        <v>3</v>
      </c>
      <c r="D153">
        <v>2018</v>
      </c>
      <c r="E153">
        <v>1509814.85387</v>
      </c>
      <c r="F153">
        <v>654194.55091500003</v>
      </c>
      <c r="G153">
        <v>1</v>
      </c>
      <c r="H153">
        <v>300</v>
      </c>
      <c r="I153" t="s">
        <v>26</v>
      </c>
      <c r="J153">
        <v>2</v>
      </c>
      <c r="K153">
        <v>9</v>
      </c>
      <c r="L153" t="s">
        <v>12694</v>
      </c>
      <c r="M153">
        <v>5</v>
      </c>
      <c r="N153">
        <v>702009</v>
      </c>
      <c r="O153">
        <v>300</v>
      </c>
      <c r="P153" t="s">
        <v>26</v>
      </c>
      <c r="Q153" t="s">
        <v>1290</v>
      </c>
      <c r="R153">
        <v>2008</v>
      </c>
      <c r="S153" t="s">
        <v>1291</v>
      </c>
      <c r="T153" s="5">
        <v>239558</v>
      </c>
      <c r="U153">
        <v>110.334716</v>
      </c>
      <c r="V153">
        <v>2</v>
      </c>
      <c r="W153">
        <v>21403</v>
      </c>
      <c r="X153" t="str">
        <f t="shared" si="4"/>
        <v>dm-02-14-03</v>
      </c>
      <c r="Y153">
        <f t="shared" si="5"/>
        <v>10</v>
      </c>
    </row>
    <row r="154" spans="1:25" x14ac:dyDescent="0.2">
      <c r="A154" t="s">
        <v>12730</v>
      </c>
      <c r="B154" t="s">
        <v>12731</v>
      </c>
      <c r="C154">
        <v>3</v>
      </c>
      <c r="D154">
        <v>2018</v>
      </c>
      <c r="E154">
        <v>1516416.9931399999</v>
      </c>
      <c r="F154">
        <v>660972.28619500005</v>
      </c>
      <c r="G154">
        <v>1</v>
      </c>
      <c r="H154">
        <v>200</v>
      </c>
      <c r="I154" t="s">
        <v>26</v>
      </c>
      <c r="J154">
        <v>1</v>
      </c>
      <c r="K154">
        <v>8</v>
      </c>
      <c r="L154" t="s">
        <v>12732</v>
      </c>
      <c r="M154">
        <v>5</v>
      </c>
      <c r="N154">
        <v>115643</v>
      </c>
      <c r="O154">
        <v>200</v>
      </c>
      <c r="P154" t="s">
        <v>26</v>
      </c>
      <c r="Q154" t="s">
        <v>63</v>
      </c>
      <c r="R154">
        <v>2004</v>
      </c>
      <c r="S154" t="s">
        <v>64</v>
      </c>
      <c r="T154" s="5">
        <v>238085</v>
      </c>
      <c r="U154">
        <v>5.0076520000000002</v>
      </c>
      <c r="V154">
        <v>2</v>
      </c>
      <c r="W154">
        <v>20201</v>
      </c>
      <c r="X154" t="str">
        <f t="shared" si="4"/>
        <v>dm-02-02-01</v>
      </c>
      <c r="Y154">
        <f t="shared" si="5"/>
        <v>14</v>
      </c>
    </row>
    <row r="155" spans="1:25" hidden="1" x14ac:dyDescent="0.2">
      <c r="A155" t="s">
        <v>12735</v>
      </c>
      <c r="B155" t="s">
        <v>12736</v>
      </c>
      <c r="C155">
        <v>3</v>
      </c>
      <c r="D155">
        <v>2018</v>
      </c>
      <c r="E155">
        <v>1517222.7581799999</v>
      </c>
      <c r="F155">
        <v>659808.96153199999</v>
      </c>
      <c r="G155">
        <v>1</v>
      </c>
      <c r="H155">
        <v>50</v>
      </c>
      <c r="I155" t="s">
        <v>33</v>
      </c>
      <c r="J155">
        <v>2</v>
      </c>
      <c r="K155">
        <v>9</v>
      </c>
      <c r="L155" t="s">
        <v>12737</v>
      </c>
      <c r="M155">
        <v>5</v>
      </c>
      <c r="N155">
        <v>1793616</v>
      </c>
      <c r="O155">
        <v>50</v>
      </c>
      <c r="P155" t="s">
        <v>33</v>
      </c>
      <c r="Q155" t="s">
        <v>27</v>
      </c>
      <c r="R155">
        <v>2014</v>
      </c>
      <c r="S155" t="s">
        <v>69</v>
      </c>
      <c r="T155" s="5">
        <v>240088</v>
      </c>
      <c r="U155">
        <v>70.986519999999999</v>
      </c>
      <c r="V155">
        <v>2</v>
      </c>
      <c r="W155">
        <v>20302</v>
      </c>
      <c r="X155" t="str">
        <f t="shared" si="4"/>
        <v>dm-02-03-02</v>
      </c>
      <c r="Y155">
        <f t="shared" si="5"/>
        <v>4</v>
      </c>
    </row>
    <row r="156" spans="1:25" x14ac:dyDescent="0.2">
      <c r="A156" t="s">
        <v>12738</v>
      </c>
      <c r="B156" t="s">
        <v>12739</v>
      </c>
      <c r="C156">
        <v>3</v>
      </c>
      <c r="D156">
        <v>2018</v>
      </c>
      <c r="E156">
        <v>1505794.3525700001</v>
      </c>
      <c r="F156">
        <v>654945.79088800005</v>
      </c>
      <c r="G156">
        <v>1</v>
      </c>
      <c r="H156">
        <v>200</v>
      </c>
      <c r="I156" t="s">
        <v>891</v>
      </c>
      <c r="J156">
        <v>2</v>
      </c>
      <c r="K156">
        <v>9</v>
      </c>
      <c r="L156" t="s">
        <v>12220</v>
      </c>
      <c r="M156">
        <v>5</v>
      </c>
      <c r="N156">
        <v>1773288</v>
      </c>
      <c r="O156">
        <v>200</v>
      </c>
      <c r="P156" t="s">
        <v>891</v>
      </c>
      <c r="Q156" t="s">
        <v>133</v>
      </c>
      <c r="R156">
        <v>2012</v>
      </c>
      <c r="S156" t="s">
        <v>12740</v>
      </c>
      <c r="T156" s="5">
        <v>239884</v>
      </c>
      <c r="U156">
        <v>16.458352999999999</v>
      </c>
      <c r="V156">
        <v>2</v>
      </c>
      <c r="W156">
        <v>21405</v>
      </c>
      <c r="X156" t="str">
        <f t="shared" si="4"/>
        <v>dm-02-14-05</v>
      </c>
      <c r="Y156">
        <f t="shared" si="5"/>
        <v>6</v>
      </c>
    </row>
    <row r="157" spans="1:25" x14ac:dyDescent="0.2">
      <c r="A157" t="s">
        <v>12763</v>
      </c>
      <c r="B157" t="s">
        <v>12764</v>
      </c>
      <c r="C157">
        <v>3</v>
      </c>
      <c r="D157">
        <v>2018</v>
      </c>
      <c r="E157">
        <v>1508420.9326899999</v>
      </c>
      <c r="F157">
        <v>657010.18062</v>
      </c>
      <c r="G157">
        <v>1</v>
      </c>
      <c r="H157">
        <v>300</v>
      </c>
      <c r="I157" t="s">
        <v>26</v>
      </c>
      <c r="J157">
        <v>2</v>
      </c>
      <c r="K157">
        <v>9</v>
      </c>
      <c r="L157" t="s">
        <v>12765</v>
      </c>
      <c r="M157">
        <v>2</v>
      </c>
      <c r="N157">
        <v>1697108</v>
      </c>
      <c r="O157">
        <v>300</v>
      </c>
      <c r="P157" t="s">
        <v>26</v>
      </c>
      <c r="Q157" t="s">
        <v>4780</v>
      </c>
      <c r="R157">
        <v>2009</v>
      </c>
      <c r="S157" t="s">
        <v>4781</v>
      </c>
      <c r="T157" s="5">
        <v>239674</v>
      </c>
      <c r="U157">
        <v>76.958611000000005</v>
      </c>
      <c r="V157">
        <v>2</v>
      </c>
      <c r="W157">
        <v>20803</v>
      </c>
      <c r="X157" t="str">
        <f t="shared" si="4"/>
        <v>dm-02-08-03</v>
      </c>
      <c r="Y157">
        <f t="shared" si="5"/>
        <v>9</v>
      </c>
    </row>
    <row r="158" spans="1:25" x14ac:dyDescent="0.2">
      <c r="A158" t="s">
        <v>12766</v>
      </c>
      <c r="B158" t="s">
        <v>12767</v>
      </c>
      <c r="C158">
        <v>3</v>
      </c>
      <c r="D158">
        <v>2018</v>
      </c>
      <c r="E158">
        <v>1503043.16188</v>
      </c>
      <c r="F158">
        <v>654771.73383699998</v>
      </c>
      <c r="G158">
        <v>1</v>
      </c>
      <c r="H158">
        <v>300</v>
      </c>
      <c r="I158" t="s">
        <v>26</v>
      </c>
      <c r="J158">
        <v>1</v>
      </c>
      <c r="K158">
        <v>9</v>
      </c>
      <c r="L158" t="s">
        <v>11006</v>
      </c>
      <c r="M158">
        <v>5</v>
      </c>
      <c r="N158">
        <v>1666602</v>
      </c>
      <c r="O158">
        <v>300</v>
      </c>
      <c r="P158" t="s">
        <v>26</v>
      </c>
      <c r="Q158" t="s">
        <v>125</v>
      </c>
      <c r="R158">
        <v>2009</v>
      </c>
      <c r="S158" t="s">
        <v>126</v>
      </c>
      <c r="T158" s="5">
        <v>239324</v>
      </c>
      <c r="U158">
        <v>426.37514800000002</v>
      </c>
      <c r="V158">
        <v>2</v>
      </c>
      <c r="W158">
        <v>21409</v>
      </c>
      <c r="X158" t="str">
        <f t="shared" si="4"/>
        <v>dm-02-14-09</v>
      </c>
      <c r="Y158">
        <f t="shared" si="5"/>
        <v>9</v>
      </c>
    </row>
    <row r="159" spans="1:25" x14ac:dyDescent="0.2">
      <c r="A159" t="s">
        <v>12772</v>
      </c>
      <c r="B159" t="s">
        <v>12773</v>
      </c>
      <c r="C159">
        <v>3</v>
      </c>
      <c r="D159">
        <v>2018</v>
      </c>
      <c r="E159">
        <v>1503039.8368599999</v>
      </c>
      <c r="F159">
        <v>654770.67122500006</v>
      </c>
      <c r="G159">
        <v>1</v>
      </c>
      <c r="H159">
        <v>300</v>
      </c>
      <c r="I159" t="s">
        <v>26</v>
      </c>
      <c r="J159">
        <v>2</v>
      </c>
      <c r="K159">
        <v>9</v>
      </c>
      <c r="L159" t="s">
        <v>11006</v>
      </c>
      <c r="M159">
        <v>5</v>
      </c>
      <c r="N159">
        <v>1666602</v>
      </c>
      <c r="O159">
        <v>300</v>
      </c>
      <c r="P159" t="s">
        <v>26</v>
      </c>
      <c r="Q159" t="s">
        <v>125</v>
      </c>
      <c r="R159">
        <v>2009</v>
      </c>
      <c r="S159" t="s">
        <v>126</v>
      </c>
      <c r="T159" s="5">
        <v>239324</v>
      </c>
      <c r="U159">
        <v>426.37514800000002</v>
      </c>
      <c r="V159">
        <v>2</v>
      </c>
      <c r="W159">
        <v>21409</v>
      </c>
      <c r="X159" t="str">
        <f t="shared" si="4"/>
        <v>dm-02-14-09</v>
      </c>
      <c r="Y159">
        <f t="shared" si="5"/>
        <v>9</v>
      </c>
    </row>
    <row r="160" spans="1:25" x14ac:dyDescent="0.2">
      <c r="A160" t="s">
        <v>12778</v>
      </c>
      <c r="B160" t="s">
        <v>12779</v>
      </c>
      <c r="C160">
        <v>3</v>
      </c>
      <c r="D160">
        <v>2018</v>
      </c>
      <c r="E160">
        <v>1510989.4449700001</v>
      </c>
      <c r="F160">
        <v>658456.78083800001</v>
      </c>
      <c r="G160">
        <v>1</v>
      </c>
      <c r="H160">
        <v>150</v>
      </c>
      <c r="I160" t="s">
        <v>891</v>
      </c>
      <c r="J160">
        <v>2</v>
      </c>
      <c r="K160">
        <v>9</v>
      </c>
      <c r="L160" t="s">
        <v>12780</v>
      </c>
      <c r="M160">
        <v>5</v>
      </c>
      <c r="N160">
        <v>930102</v>
      </c>
      <c r="O160">
        <v>150</v>
      </c>
      <c r="P160" t="s">
        <v>891</v>
      </c>
      <c r="Q160" t="s">
        <v>4556</v>
      </c>
      <c r="R160">
        <v>2008</v>
      </c>
      <c r="S160" t="s">
        <v>4557</v>
      </c>
      <c r="T160" s="5">
        <v>238595</v>
      </c>
      <c r="U160">
        <v>18.584054999999999</v>
      </c>
      <c r="V160">
        <v>2</v>
      </c>
      <c r="W160">
        <v>20801</v>
      </c>
      <c r="X160" t="str">
        <f t="shared" si="4"/>
        <v>dm-02-08-01</v>
      </c>
      <c r="Y160">
        <f t="shared" si="5"/>
        <v>10</v>
      </c>
    </row>
    <row r="161" spans="1:25" x14ac:dyDescent="0.2">
      <c r="A161" t="s">
        <v>12787</v>
      </c>
      <c r="B161" t="s">
        <v>12788</v>
      </c>
      <c r="C161">
        <v>3</v>
      </c>
      <c r="D161">
        <v>2018</v>
      </c>
      <c r="E161">
        <v>1512165.86167</v>
      </c>
      <c r="F161">
        <v>656393.13108600001</v>
      </c>
      <c r="G161">
        <v>1</v>
      </c>
      <c r="H161">
        <v>300</v>
      </c>
      <c r="I161" t="s">
        <v>26</v>
      </c>
      <c r="J161">
        <v>2</v>
      </c>
      <c r="K161">
        <v>9</v>
      </c>
      <c r="L161" t="s">
        <v>12053</v>
      </c>
      <c r="M161">
        <v>5</v>
      </c>
      <c r="N161">
        <v>246178</v>
      </c>
      <c r="O161">
        <v>300</v>
      </c>
      <c r="P161" t="s">
        <v>26</v>
      </c>
      <c r="Q161" t="s">
        <v>99</v>
      </c>
      <c r="R161">
        <v>2008</v>
      </c>
      <c r="S161" t="s">
        <v>100</v>
      </c>
      <c r="T161" s="5">
        <v>238231</v>
      </c>
      <c r="U161">
        <v>178.36343099999999</v>
      </c>
      <c r="V161">
        <v>2</v>
      </c>
      <c r="W161">
        <v>20404</v>
      </c>
      <c r="X161" t="str">
        <f t="shared" si="4"/>
        <v>dm-02-04-04</v>
      </c>
      <c r="Y161">
        <f t="shared" si="5"/>
        <v>10</v>
      </c>
    </row>
    <row r="162" spans="1:25" x14ac:dyDescent="0.2">
      <c r="A162" t="s">
        <v>12791</v>
      </c>
      <c r="B162" t="s">
        <v>12792</v>
      </c>
      <c r="C162">
        <v>3</v>
      </c>
      <c r="D162">
        <v>2018</v>
      </c>
      <c r="E162">
        <v>1513707.36625</v>
      </c>
      <c r="F162">
        <v>656155.47348299995</v>
      </c>
      <c r="G162">
        <v>1</v>
      </c>
      <c r="H162">
        <v>100</v>
      </c>
      <c r="I162" t="s">
        <v>26</v>
      </c>
      <c r="J162">
        <v>2</v>
      </c>
      <c r="K162">
        <v>9</v>
      </c>
      <c r="L162" t="s">
        <v>11553</v>
      </c>
      <c r="M162">
        <v>5</v>
      </c>
      <c r="N162">
        <v>89360</v>
      </c>
      <c r="O162">
        <v>100</v>
      </c>
      <c r="P162" t="s">
        <v>26</v>
      </c>
      <c r="Q162" t="s">
        <v>27</v>
      </c>
      <c r="R162">
        <v>2002</v>
      </c>
      <c r="S162" t="s">
        <v>11450</v>
      </c>
      <c r="T162" s="5">
        <v>237687</v>
      </c>
      <c r="U162">
        <v>200.42523399999999</v>
      </c>
      <c r="V162">
        <v>2</v>
      </c>
      <c r="W162">
        <v>21302</v>
      </c>
      <c r="X162" t="str">
        <f t="shared" si="4"/>
        <v>dm-02-13-02</v>
      </c>
      <c r="Y162">
        <f t="shared" si="5"/>
        <v>16</v>
      </c>
    </row>
    <row r="163" spans="1:25" x14ac:dyDescent="0.2">
      <c r="A163" t="s">
        <v>12793</v>
      </c>
      <c r="B163" t="s">
        <v>12794</v>
      </c>
      <c r="C163">
        <v>3</v>
      </c>
      <c r="D163">
        <v>2018</v>
      </c>
      <c r="E163">
        <v>1513684.4136099999</v>
      </c>
      <c r="F163">
        <v>654955.04084200005</v>
      </c>
      <c r="G163">
        <v>1</v>
      </c>
      <c r="H163">
        <v>300</v>
      </c>
      <c r="I163" t="s">
        <v>26</v>
      </c>
      <c r="J163">
        <v>2</v>
      </c>
      <c r="K163">
        <v>9</v>
      </c>
      <c r="L163" t="s">
        <v>11006</v>
      </c>
      <c r="M163">
        <v>5</v>
      </c>
      <c r="N163">
        <v>97863</v>
      </c>
      <c r="O163">
        <v>300</v>
      </c>
      <c r="P163" t="s">
        <v>26</v>
      </c>
      <c r="Q163" t="s">
        <v>56</v>
      </c>
      <c r="R163">
        <v>2003</v>
      </c>
      <c r="S163" t="s">
        <v>57</v>
      </c>
      <c r="T163" s="5">
        <v>240350</v>
      </c>
      <c r="U163">
        <v>256.14416899999998</v>
      </c>
      <c r="V163">
        <v>2</v>
      </c>
      <c r="W163">
        <v>21304</v>
      </c>
      <c r="X163" t="str">
        <f t="shared" si="4"/>
        <v>dm-02-13-04</v>
      </c>
      <c r="Y163">
        <f t="shared" si="5"/>
        <v>15</v>
      </c>
    </row>
    <row r="164" spans="1:25" x14ac:dyDescent="0.2">
      <c r="A164" t="s">
        <v>12797</v>
      </c>
      <c r="B164" t="s">
        <v>12798</v>
      </c>
      <c r="C164">
        <v>3</v>
      </c>
      <c r="D164">
        <v>2018</v>
      </c>
      <c r="E164">
        <v>1511266.6384399999</v>
      </c>
      <c r="F164">
        <v>656589.86547600001</v>
      </c>
      <c r="G164">
        <v>1</v>
      </c>
      <c r="H164">
        <v>300</v>
      </c>
      <c r="I164" t="s">
        <v>26</v>
      </c>
      <c r="J164">
        <v>2</v>
      </c>
      <c r="K164">
        <v>9</v>
      </c>
      <c r="L164" t="s">
        <v>11006</v>
      </c>
      <c r="M164">
        <v>5</v>
      </c>
      <c r="N164">
        <v>900162</v>
      </c>
      <c r="O164">
        <v>300</v>
      </c>
      <c r="P164" t="s">
        <v>26</v>
      </c>
      <c r="Q164" t="s">
        <v>2557</v>
      </c>
      <c r="R164">
        <v>2004</v>
      </c>
      <c r="S164" t="s">
        <v>2558</v>
      </c>
      <c r="T164" s="5">
        <v>238705</v>
      </c>
      <c r="U164">
        <v>70.079655000000002</v>
      </c>
      <c r="V164">
        <v>2</v>
      </c>
      <c r="W164">
        <v>20802</v>
      </c>
      <c r="X164" t="str">
        <f t="shared" si="4"/>
        <v>dm-02-08-02</v>
      </c>
      <c r="Y164">
        <f t="shared" si="5"/>
        <v>14</v>
      </c>
    </row>
    <row r="165" spans="1:25" x14ac:dyDescent="0.2">
      <c r="A165" t="s">
        <v>12807</v>
      </c>
      <c r="B165" t="s">
        <v>12808</v>
      </c>
      <c r="C165">
        <v>3</v>
      </c>
      <c r="D165">
        <v>2018</v>
      </c>
      <c r="E165">
        <v>1513686.6536099999</v>
      </c>
      <c r="F165">
        <v>654959.67884499999</v>
      </c>
      <c r="G165">
        <v>1</v>
      </c>
      <c r="H165">
        <v>300</v>
      </c>
      <c r="I165" t="s">
        <v>26</v>
      </c>
      <c r="J165">
        <v>2</v>
      </c>
      <c r="K165">
        <v>9</v>
      </c>
      <c r="L165" t="s">
        <v>11006</v>
      </c>
      <c r="M165">
        <v>5</v>
      </c>
      <c r="N165">
        <v>97863</v>
      </c>
      <c r="O165">
        <v>300</v>
      </c>
      <c r="P165" t="s">
        <v>26</v>
      </c>
      <c r="Q165" t="s">
        <v>56</v>
      </c>
      <c r="R165">
        <v>2003</v>
      </c>
      <c r="S165" t="s">
        <v>57</v>
      </c>
      <c r="T165" s="5">
        <v>240350</v>
      </c>
      <c r="U165">
        <v>256.14416899999998</v>
      </c>
      <c r="V165">
        <v>2</v>
      </c>
      <c r="W165">
        <v>21304</v>
      </c>
      <c r="X165" t="str">
        <f t="shared" si="4"/>
        <v>dm-02-13-04</v>
      </c>
      <c r="Y165">
        <f t="shared" si="5"/>
        <v>15</v>
      </c>
    </row>
    <row r="166" spans="1:25" x14ac:dyDescent="0.2">
      <c r="A166" t="s">
        <v>12809</v>
      </c>
      <c r="B166" t="s">
        <v>12810</v>
      </c>
      <c r="C166">
        <v>3</v>
      </c>
      <c r="D166">
        <v>2018</v>
      </c>
      <c r="E166">
        <v>1505725.01135</v>
      </c>
      <c r="F166">
        <v>656371.21913700004</v>
      </c>
      <c r="G166">
        <v>1</v>
      </c>
      <c r="H166">
        <v>300</v>
      </c>
      <c r="I166" t="s">
        <v>26</v>
      </c>
      <c r="J166">
        <v>1</v>
      </c>
      <c r="K166">
        <v>9</v>
      </c>
      <c r="L166" t="s">
        <v>6205</v>
      </c>
      <c r="M166">
        <v>5</v>
      </c>
      <c r="N166">
        <v>1787723</v>
      </c>
      <c r="O166">
        <v>300</v>
      </c>
      <c r="P166" t="s">
        <v>26</v>
      </c>
      <c r="Q166" t="s">
        <v>1290</v>
      </c>
      <c r="R166">
        <v>2008</v>
      </c>
      <c r="S166" t="s">
        <v>1291</v>
      </c>
      <c r="T166" s="5">
        <v>240273</v>
      </c>
      <c r="U166">
        <v>240.95358200000001</v>
      </c>
      <c r="V166">
        <v>2</v>
      </c>
      <c r="W166">
        <v>21405</v>
      </c>
      <c r="X166" t="str">
        <f t="shared" si="4"/>
        <v>dm-02-14-05</v>
      </c>
      <c r="Y166">
        <f t="shared" si="5"/>
        <v>10</v>
      </c>
    </row>
    <row r="167" spans="1:25" x14ac:dyDescent="0.2">
      <c r="A167" t="s">
        <v>12811</v>
      </c>
      <c r="B167" t="s">
        <v>12812</v>
      </c>
      <c r="C167">
        <v>3</v>
      </c>
      <c r="D167">
        <v>2018</v>
      </c>
      <c r="E167">
        <v>1505733.67768</v>
      </c>
      <c r="F167">
        <v>656153.89758600004</v>
      </c>
      <c r="G167">
        <v>1</v>
      </c>
      <c r="H167">
        <v>300</v>
      </c>
      <c r="I167" t="s">
        <v>26</v>
      </c>
      <c r="J167">
        <v>1</v>
      </c>
      <c r="K167">
        <v>9</v>
      </c>
      <c r="L167" t="s">
        <v>11006</v>
      </c>
      <c r="M167">
        <v>5</v>
      </c>
      <c r="N167">
        <v>1294744</v>
      </c>
      <c r="O167">
        <v>300</v>
      </c>
      <c r="P167" t="s">
        <v>26</v>
      </c>
      <c r="Q167" t="s">
        <v>1290</v>
      </c>
      <c r="R167">
        <v>2008</v>
      </c>
      <c r="S167" t="s">
        <v>1291</v>
      </c>
      <c r="T167" s="5">
        <v>240017</v>
      </c>
      <c r="U167">
        <v>353.77374900000001</v>
      </c>
      <c r="V167">
        <v>2</v>
      </c>
      <c r="W167">
        <v>21405</v>
      </c>
      <c r="X167" t="str">
        <f t="shared" si="4"/>
        <v>dm-02-14-05</v>
      </c>
      <c r="Y167">
        <f t="shared" si="5"/>
        <v>10</v>
      </c>
    </row>
    <row r="168" spans="1:25" x14ac:dyDescent="0.2">
      <c r="A168" t="s">
        <v>12819</v>
      </c>
      <c r="B168" s="1">
        <v>43135.349305555559</v>
      </c>
      <c r="C168">
        <v>4</v>
      </c>
      <c r="D168">
        <v>2018</v>
      </c>
      <c r="E168">
        <v>1508591.63812</v>
      </c>
      <c r="F168">
        <v>655859.52757100004</v>
      </c>
      <c r="G168">
        <v>1</v>
      </c>
      <c r="H168">
        <v>200</v>
      </c>
      <c r="I168" t="s">
        <v>26</v>
      </c>
      <c r="J168">
        <v>2</v>
      </c>
      <c r="K168">
        <v>9</v>
      </c>
      <c r="L168" t="s">
        <v>12820</v>
      </c>
      <c r="M168">
        <v>5</v>
      </c>
      <c r="N168">
        <v>1452652</v>
      </c>
      <c r="O168">
        <v>200</v>
      </c>
      <c r="P168" t="s">
        <v>26</v>
      </c>
      <c r="Q168" t="s">
        <v>7807</v>
      </c>
      <c r="R168">
        <v>2010</v>
      </c>
      <c r="S168" t="s">
        <v>7808</v>
      </c>
      <c r="T168" s="5">
        <v>238705</v>
      </c>
      <c r="U168">
        <v>69.502966000000001</v>
      </c>
      <c r="V168">
        <v>2</v>
      </c>
      <c r="W168">
        <v>20804</v>
      </c>
      <c r="X168" t="str">
        <f t="shared" si="4"/>
        <v>dm-02-08-04</v>
      </c>
      <c r="Y168">
        <f t="shared" si="5"/>
        <v>8</v>
      </c>
    </row>
    <row r="169" spans="1:25" x14ac:dyDescent="0.2">
      <c r="A169" t="s">
        <v>12822</v>
      </c>
      <c r="B169" s="1">
        <v>43135.585416666669</v>
      </c>
      <c r="C169">
        <v>4</v>
      </c>
      <c r="D169">
        <v>2018</v>
      </c>
      <c r="E169">
        <v>1514942.1399600001</v>
      </c>
      <c r="F169">
        <v>659610.90148500004</v>
      </c>
      <c r="G169">
        <v>1</v>
      </c>
      <c r="H169">
        <v>150</v>
      </c>
      <c r="I169" t="s">
        <v>22</v>
      </c>
      <c r="J169">
        <v>1</v>
      </c>
      <c r="K169">
        <v>9</v>
      </c>
      <c r="L169" t="s">
        <v>12823</v>
      </c>
      <c r="M169">
        <v>5</v>
      </c>
      <c r="N169">
        <v>68381</v>
      </c>
      <c r="O169">
        <v>150</v>
      </c>
      <c r="P169" t="s">
        <v>22</v>
      </c>
      <c r="Q169" t="s">
        <v>311</v>
      </c>
      <c r="R169">
        <v>1996</v>
      </c>
      <c r="S169" t="s">
        <v>12824</v>
      </c>
      <c r="T169" s="5">
        <v>237881</v>
      </c>
      <c r="U169">
        <v>58.704056000000001</v>
      </c>
      <c r="V169">
        <v>2</v>
      </c>
      <c r="W169">
        <v>21607</v>
      </c>
      <c r="X169" t="str">
        <f t="shared" si="4"/>
        <v>dm-02-16-07</v>
      </c>
      <c r="Y169">
        <f t="shared" si="5"/>
        <v>22</v>
      </c>
    </row>
    <row r="170" spans="1:25" x14ac:dyDescent="0.2">
      <c r="A170" t="s">
        <v>12826</v>
      </c>
      <c r="B170" s="1">
        <v>43163.484027777777</v>
      </c>
      <c r="C170">
        <v>4</v>
      </c>
      <c r="D170">
        <v>2018</v>
      </c>
      <c r="E170">
        <v>1504943.9908700001</v>
      </c>
      <c r="F170">
        <v>655381.559197</v>
      </c>
      <c r="G170">
        <v>1</v>
      </c>
      <c r="H170">
        <v>300</v>
      </c>
      <c r="I170" t="s">
        <v>26</v>
      </c>
      <c r="J170">
        <v>1</v>
      </c>
      <c r="K170">
        <v>9</v>
      </c>
      <c r="L170" t="s">
        <v>12827</v>
      </c>
      <c r="M170">
        <v>5</v>
      </c>
      <c r="N170">
        <v>1665831</v>
      </c>
      <c r="O170">
        <v>300</v>
      </c>
      <c r="P170" t="s">
        <v>26</v>
      </c>
      <c r="Q170" t="s">
        <v>125</v>
      </c>
      <c r="R170">
        <v>2009</v>
      </c>
      <c r="S170" t="s">
        <v>126</v>
      </c>
      <c r="T170" s="5">
        <v>239559</v>
      </c>
      <c r="U170">
        <v>247.12417099999999</v>
      </c>
      <c r="V170">
        <v>2</v>
      </c>
      <c r="W170">
        <v>21405</v>
      </c>
      <c r="X170" t="str">
        <f t="shared" si="4"/>
        <v>dm-02-14-05</v>
      </c>
      <c r="Y170">
        <f t="shared" si="5"/>
        <v>9</v>
      </c>
    </row>
    <row r="171" spans="1:25" x14ac:dyDescent="0.2">
      <c r="A171" t="s">
        <v>12828</v>
      </c>
      <c r="B171" s="1">
        <v>43163.48541666667</v>
      </c>
      <c r="C171">
        <v>4</v>
      </c>
      <c r="D171">
        <v>2018</v>
      </c>
      <c r="E171">
        <v>1516441.04158</v>
      </c>
      <c r="F171">
        <v>660997.01492900006</v>
      </c>
      <c r="G171">
        <v>1</v>
      </c>
      <c r="H171">
        <v>300</v>
      </c>
      <c r="I171" t="s">
        <v>26</v>
      </c>
      <c r="J171">
        <v>1</v>
      </c>
      <c r="K171">
        <v>9</v>
      </c>
      <c r="L171" t="s">
        <v>12829</v>
      </c>
      <c r="M171">
        <v>5</v>
      </c>
      <c r="N171">
        <v>125189</v>
      </c>
      <c r="O171">
        <v>300</v>
      </c>
      <c r="P171" t="s">
        <v>26</v>
      </c>
      <c r="Q171" t="s">
        <v>63</v>
      </c>
      <c r="R171">
        <v>2004</v>
      </c>
      <c r="S171" t="s">
        <v>1318</v>
      </c>
      <c r="T171" s="5">
        <v>238637</v>
      </c>
      <c r="U171">
        <v>75.120885000000001</v>
      </c>
      <c r="V171">
        <v>2</v>
      </c>
      <c r="W171">
        <v>20201</v>
      </c>
      <c r="X171" t="str">
        <f t="shared" si="4"/>
        <v>dm-02-02-01</v>
      </c>
      <c r="Y171">
        <f t="shared" si="5"/>
        <v>14</v>
      </c>
    </row>
    <row r="172" spans="1:25" x14ac:dyDescent="0.2">
      <c r="A172" t="s">
        <v>12830</v>
      </c>
      <c r="B172" s="1">
        <v>43163.495833333334</v>
      </c>
      <c r="C172">
        <v>4</v>
      </c>
      <c r="D172">
        <v>2018</v>
      </c>
      <c r="E172">
        <v>1514113.74144</v>
      </c>
      <c r="F172">
        <v>659137.41454400006</v>
      </c>
      <c r="G172">
        <v>1</v>
      </c>
      <c r="H172">
        <v>300</v>
      </c>
      <c r="I172" t="s">
        <v>26</v>
      </c>
      <c r="J172">
        <v>1</v>
      </c>
      <c r="K172">
        <v>9</v>
      </c>
      <c r="L172" t="s">
        <v>12831</v>
      </c>
      <c r="M172">
        <v>5</v>
      </c>
      <c r="N172">
        <v>865596</v>
      </c>
      <c r="O172">
        <v>300</v>
      </c>
      <c r="P172" t="s">
        <v>26</v>
      </c>
      <c r="Q172" t="s">
        <v>63</v>
      </c>
      <c r="R172">
        <v>2004</v>
      </c>
      <c r="S172" t="s">
        <v>1318</v>
      </c>
      <c r="T172" s="5">
        <v>238407</v>
      </c>
      <c r="U172">
        <v>69.342281999999997</v>
      </c>
      <c r="V172">
        <v>2</v>
      </c>
      <c r="W172">
        <v>20401</v>
      </c>
      <c r="X172" t="str">
        <f t="shared" si="4"/>
        <v>dm-02-04-01</v>
      </c>
      <c r="Y172">
        <f t="shared" si="5"/>
        <v>14</v>
      </c>
    </row>
    <row r="173" spans="1:25" x14ac:dyDescent="0.2">
      <c r="A173" t="s">
        <v>12832</v>
      </c>
      <c r="B173" s="1">
        <v>43163.581944444442</v>
      </c>
      <c r="C173">
        <v>4</v>
      </c>
      <c r="D173">
        <v>2018</v>
      </c>
      <c r="E173">
        <v>1515274.5999100001</v>
      </c>
      <c r="F173">
        <v>658778.06251399999</v>
      </c>
      <c r="G173">
        <v>1</v>
      </c>
      <c r="H173">
        <v>300</v>
      </c>
      <c r="I173" t="s">
        <v>22</v>
      </c>
      <c r="J173">
        <v>1</v>
      </c>
      <c r="K173">
        <v>9</v>
      </c>
      <c r="L173" t="s">
        <v>12833</v>
      </c>
      <c r="M173">
        <v>5</v>
      </c>
      <c r="N173">
        <v>61384</v>
      </c>
      <c r="O173">
        <v>300</v>
      </c>
      <c r="P173" t="s">
        <v>22</v>
      </c>
      <c r="Q173" t="s">
        <v>2990</v>
      </c>
      <c r="R173">
        <v>1980</v>
      </c>
      <c r="S173" t="s">
        <v>2991</v>
      </c>
      <c r="T173" s="5">
        <v>239545</v>
      </c>
      <c r="U173">
        <v>63.688425000000002</v>
      </c>
      <c r="V173">
        <v>2</v>
      </c>
      <c r="W173">
        <v>21606</v>
      </c>
      <c r="X173" t="str">
        <f t="shared" si="4"/>
        <v>dm-02-16-06</v>
      </c>
      <c r="Y173">
        <f t="shared" si="5"/>
        <v>38</v>
      </c>
    </row>
    <row r="174" spans="1:25" x14ac:dyDescent="0.2">
      <c r="A174" t="s">
        <v>12836</v>
      </c>
      <c r="B174" s="1">
        <v>43163.768750000003</v>
      </c>
      <c r="C174">
        <v>4</v>
      </c>
      <c r="D174">
        <v>2018</v>
      </c>
      <c r="E174">
        <v>1516329.10286</v>
      </c>
      <c r="F174">
        <v>655668.57555900002</v>
      </c>
      <c r="G174">
        <v>1</v>
      </c>
      <c r="H174">
        <v>300</v>
      </c>
      <c r="I174" t="s">
        <v>26</v>
      </c>
      <c r="J174">
        <v>2</v>
      </c>
      <c r="K174">
        <v>9</v>
      </c>
      <c r="L174" t="s">
        <v>11006</v>
      </c>
      <c r="M174">
        <v>5</v>
      </c>
      <c r="N174">
        <v>232149</v>
      </c>
      <c r="O174">
        <v>300</v>
      </c>
      <c r="P174" t="s">
        <v>26</v>
      </c>
      <c r="Q174" t="s">
        <v>3101</v>
      </c>
      <c r="R174">
        <v>1996</v>
      </c>
      <c r="S174" t="s">
        <v>3102</v>
      </c>
      <c r="T174" t="s">
        <v>2518</v>
      </c>
      <c r="U174">
        <v>144.61053000000001</v>
      </c>
      <c r="V174">
        <v>2</v>
      </c>
      <c r="W174">
        <v>21201</v>
      </c>
      <c r="X174" t="str">
        <f t="shared" si="4"/>
        <v>dm-02-12-01</v>
      </c>
      <c r="Y174">
        <f t="shared" si="5"/>
        <v>22</v>
      </c>
    </row>
    <row r="175" spans="1:25" hidden="1" x14ac:dyDescent="0.2">
      <c r="A175" t="s">
        <v>12841</v>
      </c>
      <c r="B175" s="1">
        <v>43224.604861111111</v>
      </c>
      <c r="C175">
        <v>4</v>
      </c>
      <c r="D175">
        <v>2018</v>
      </c>
      <c r="E175">
        <v>1517282.29642</v>
      </c>
      <c r="F175">
        <v>660911.14525599999</v>
      </c>
      <c r="G175">
        <v>2</v>
      </c>
      <c r="H175">
        <v>50</v>
      </c>
      <c r="I175" t="s">
        <v>33</v>
      </c>
      <c r="J175">
        <v>1</v>
      </c>
      <c r="K175">
        <v>9</v>
      </c>
      <c r="L175" t="s">
        <v>6199</v>
      </c>
      <c r="M175">
        <v>5</v>
      </c>
      <c r="N175">
        <v>1788465</v>
      </c>
      <c r="O175">
        <v>50</v>
      </c>
      <c r="P175" t="s">
        <v>33</v>
      </c>
      <c r="Q175" t="s">
        <v>3804</v>
      </c>
      <c r="R175">
        <v>2013</v>
      </c>
      <c r="S175" t="s">
        <v>5644</v>
      </c>
      <c r="T175" s="5">
        <v>240028</v>
      </c>
      <c r="U175">
        <v>15.747876</v>
      </c>
      <c r="V175">
        <v>2</v>
      </c>
      <c r="W175">
        <v>20304</v>
      </c>
      <c r="X175" t="str">
        <f t="shared" si="4"/>
        <v>dm-02-03-04</v>
      </c>
      <c r="Y175">
        <f t="shared" si="5"/>
        <v>5</v>
      </c>
    </row>
    <row r="176" spans="1:25" x14ac:dyDescent="0.2">
      <c r="A176" t="s">
        <v>12845</v>
      </c>
      <c r="B176" s="1">
        <v>43255.338888888888</v>
      </c>
      <c r="C176">
        <v>4</v>
      </c>
      <c r="D176">
        <v>2018</v>
      </c>
      <c r="E176">
        <v>1518603.91298</v>
      </c>
      <c r="F176">
        <v>662415.71668800001</v>
      </c>
      <c r="G176">
        <v>1</v>
      </c>
      <c r="H176">
        <v>300</v>
      </c>
      <c r="I176" t="s">
        <v>26</v>
      </c>
      <c r="J176">
        <v>2</v>
      </c>
      <c r="K176">
        <v>9</v>
      </c>
      <c r="L176" t="s">
        <v>11006</v>
      </c>
      <c r="M176">
        <v>5</v>
      </c>
      <c r="N176">
        <v>1044250</v>
      </c>
      <c r="O176">
        <v>300</v>
      </c>
      <c r="P176" t="s">
        <v>26</v>
      </c>
      <c r="Q176" t="s">
        <v>12846</v>
      </c>
      <c r="R176">
        <v>2002</v>
      </c>
      <c r="S176" t="s">
        <v>12847</v>
      </c>
      <c r="T176" s="5">
        <v>238635</v>
      </c>
      <c r="U176">
        <v>74.520781999999997</v>
      </c>
      <c r="V176">
        <v>2</v>
      </c>
      <c r="W176">
        <v>20104</v>
      </c>
      <c r="X176" t="str">
        <f t="shared" si="4"/>
        <v>dm-02-01-04</v>
      </c>
      <c r="Y176">
        <f t="shared" si="5"/>
        <v>16</v>
      </c>
    </row>
    <row r="177" spans="1:25" x14ac:dyDescent="0.2">
      <c r="A177" t="s">
        <v>12108</v>
      </c>
      <c r="B177" s="1">
        <v>43255.419444444444</v>
      </c>
      <c r="C177">
        <v>4</v>
      </c>
      <c r="D177">
        <v>2018</v>
      </c>
      <c r="E177">
        <v>1512211.2021900001</v>
      </c>
      <c r="F177">
        <v>656890.03624499997</v>
      </c>
      <c r="G177">
        <v>1</v>
      </c>
      <c r="H177">
        <v>300</v>
      </c>
      <c r="I177" t="s">
        <v>26</v>
      </c>
      <c r="J177">
        <v>2</v>
      </c>
      <c r="K177">
        <v>9</v>
      </c>
      <c r="L177" t="s">
        <v>11006</v>
      </c>
      <c r="M177">
        <v>5</v>
      </c>
      <c r="N177">
        <v>152868</v>
      </c>
      <c r="O177">
        <v>300</v>
      </c>
      <c r="P177" t="s">
        <v>26</v>
      </c>
      <c r="Q177" t="s">
        <v>3557</v>
      </c>
      <c r="R177">
        <v>2010</v>
      </c>
      <c r="S177" t="s">
        <v>9490</v>
      </c>
      <c r="T177" s="5">
        <v>239635</v>
      </c>
      <c r="U177">
        <v>201.60919899999999</v>
      </c>
      <c r="V177">
        <v>2</v>
      </c>
      <c r="W177">
        <v>20403</v>
      </c>
      <c r="X177" t="str">
        <f t="shared" si="4"/>
        <v>dm-02-04-03</v>
      </c>
      <c r="Y177">
        <f t="shared" si="5"/>
        <v>8</v>
      </c>
    </row>
    <row r="178" spans="1:25" x14ac:dyDescent="0.2">
      <c r="A178" t="s">
        <v>12848</v>
      </c>
      <c r="B178" s="1">
        <v>43255.685416666667</v>
      </c>
      <c r="C178">
        <v>4</v>
      </c>
      <c r="D178">
        <v>2018</v>
      </c>
      <c r="E178">
        <v>1504900.1888600001</v>
      </c>
      <c r="F178">
        <v>651854.78621699999</v>
      </c>
      <c r="G178">
        <v>1</v>
      </c>
      <c r="H178">
        <v>300</v>
      </c>
      <c r="I178" t="s">
        <v>891</v>
      </c>
      <c r="J178">
        <v>2</v>
      </c>
      <c r="K178">
        <v>9</v>
      </c>
      <c r="L178" t="s">
        <v>11982</v>
      </c>
      <c r="M178">
        <v>5</v>
      </c>
      <c r="N178">
        <v>1813014</v>
      </c>
      <c r="O178">
        <v>300</v>
      </c>
      <c r="P178" t="s">
        <v>891</v>
      </c>
      <c r="Q178" t="s">
        <v>71</v>
      </c>
      <c r="R178">
        <v>2014</v>
      </c>
      <c r="S178" t="s">
        <v>12849</v>
      </c>
      <c r="T178" s="5">
        <v>240253</v>
      </c>
      <c r="U178">
        <v>18.745638</v>
      </c>
      <c r="V178">
        <v>2</v>
      </c>
      <c r="W178">
        <v>21407</v>
      </c>
      <c r="X178" t="str">
        <f t="shared" si="4"/>
        <v>dm-02-14-07</v>
      </c>
      <c r="Y178">
        <f t="shared" si="5"/>
        <v>4</v>
      </c>
    </row>
    <row r="179" spans="1:25" x14ac:dyDescent="0.2">
      <c r="A179" t="s">
        <v>12850</v>
      </c>
      <c r="B179" s="1">
        <v>43285.44027777778</v>
      </c>
      <c r="C179">
        <v>4</v>
      </c>
      <c r="D179">
        <v>2018</v>
      </c>
      <c r="E179">
        <v>1514093.8036</v>
      </c>
      <c r="F179">
        <v>657376.981317</v>
      </c>
      <c r="G179">
        <v>1</v>
      </c>
      <c r="H179">
        <v>300</v>
      </c>
      <c r="I179" t="s">
        <v>26</v>
      </c>
      <c r="J179">
        <v>1</v>
      </c>
      <c r="K179">
        <v>9</v>
      </c>
      <c r="L179" t="s">
        <v>11006</v>
      </c>
      <c r="M179">
        <v>5</v>
      </c>
      <c r="N179">
        <v>107915</v>
      </c>
      <c r="O179">
        <v>300</v>
      </c>
      <c r="P179" t="s">
        <v>26</v>
      </c>
      <c r="Q179" t="s">
        <v>3074</v>
      </c>
      <c r="R179">
        <v>2003</v>
      </c>
      <c r="S179" t="s">
        <v>3075</v>
      </c>
      <c r="T179" s="5">
        <v>238039</v>
      </c>
      <c r="U179">
        <v>85.029838999999996</v>
      </c>
      <c r="V179">
        <v>2</v>
      </c>
      <c r="W179">
        <v>21305</v>
      </c>
      <c r="X179" t="str">
        <f t="shared" si="4"/>
        <v>dm-02-13-05</v>
      </c>
      <c r="Y179">
        <f t="shared" si="5"/>
        <v>15</v>
      </c>
    </row>
    <row r="180" spans="1:25" x14ac:dyDescent="0.2">
      <c r="A180" t="s">
        <v>12851</v>
      </c>
      <c r="B180" s="1">
        <v>43285.660416666666</v>
      </c>
      <c r="C180">
        <v>4</v>
      </c>
      <c r="D180">
        <v>2018</v>
      </c>
      <c r="E180">
        <v>1516659.7483999999</v>
      </c>
      <c r="F180">
        <v>658626.33887099999</v>
      </c>
      <c r="G180">
        <v>1</v>
      </c>
      <c r="H180">
        <v>150</v>
      </c>
      <c r="I180" t="s">
        <v>26</v>
      </c>
      <c r="J180">
        <v>2</v>
      </c>
      <c r="K180">
        <v>9</v>
      </c>
      <c r="L180" t="s">
        <v>11092</v>
      </c>
      <c r="M180">
        <v>5</v>
      </c>
      <c r="N180">
        <v>1811163</v>
      </c>
      <c r="O180">
        <v>150</v>
      </c>
      <c r="P180" t="s">
        <v>26</v>
      </c>
      <c r="Q180" t="s">
        <v>27</v>
      </c>
      <c r="R180">
        <v>2014</v>
      </c>
      <c r="S180" t="s">
        <v>1022</v>
      </c>
      <c r="T180" s="5">
        <v>240238</v>
      </c>
      <c r="U180">
        <v>115.550251</v>
      </c>
      <c r="V180">
        <v>2</v>
      </c>
      <c r="W180">
        <v>21202</v>
      </c>
      <c r="X180" t="str">
        <f t="shared" si="4"/>
        <v>dm-02-12-02</v>
      </c>
      <c r="Y180">
        <f t="shared" si="5"/>
        <v>4</v>
      </c>
    </row>
    <row r="181" spans="1:25" x14ac:dyDescent="0.2">
      <c r="A181" t="s">
        <v>12852</v>
      </c>
      <c r="B181" s="1">
        <v>43285.694444444445</v>
      </c>
      <c r="C181">
        <v>4</v>
      </c>
      <c r="D181">
        <v>2018</v>
      </c>
      <c r="E181">
        <v>1516456.0413800001</v>
      </c>
      <c r="F181">
        <v>661025.47682800004</v>
      </c>
      <c r="G181">
        <v>1</v>
      </c>
      <c r="H181">
        <v>300</v>
      </c>
      <c r="I181" t="s">
        <v>26</v>
      </c>
      <c r="J181">
        <v>2</v>
      </c>
      <c r="K181">
        <v>9</v>
      </c>
      <c r="L181" t="s">
        <v>11006</v>
      </c>
      <c r="M181">
        <v>5</v>
      </c>
      <c r="N181">
        <v>125189</v>
      </c>
      <c r="O181">
        <v>300</v>
      </c>
      <c r="P181" t="s">
        <v>26</v>
      </c>
      <c r="Q181" t="s">
        <v>63</v>
      </c>
      <c r="R181">
        <v>2004</v>
      </c>
      <c r="S181" t="s">
        <v>1318</v>
      </c>
      <c r="T181" s="5">
        <v>238637</v>
      </c>
      <c r="U181">
        <v>75.120885000000001</v>
      </c>
      <c r="V181">
        <v>2</v>
      </c>
      <c r="W181">
        <v>20201</v>
      </c>
      <c r="X181" t="str">
        <f t="shared" si="4"/>
        <v>dm-02-02-01</v>
      </c>
      <c r="Y181">
        <f t="shared" si="5"/>
        <v>14</v>
      </c>
    </row>
    <row r="182" spans="1:25" x14ac:dyDescent="0.2">
      <c r="A182" t="s">
        <v>12856</v>
      </c>
      <c r="B182" s="1">
        <v>43316.410416666666</v>
      </c>
      <c r="C182">
        <v>4</v>
      </c>
      <c r="D182">
        <v>2018</v>
      </c>
      <c r="E182">
        <v>1513927.54629</v>
      </c>
      <c r="F182">
        <v>658333.65622400003</v>
      </c>
      <c r="G182">
        <v>1</v>
      </c>
      <c r="H182">
        <v>200</v>
      </c>
      <c r="I182" t="s">
        <v>26</v>
      </c>
      <c r="J182">
        <v>2</v>
      </c>
      <c r="K182">
        <v>9</v>
      </c>
      <c r="L182" t="s">
        <v>11112</v>
      </c>
      <c r="M182">
        <v>5</v>
      </c>
      <c r="N182">
        <v>474919</v>
      </c>
      <c r="O182">
        <v>200</v>
      </c>
      <c r="P182" t="s">
        <v>26</v>
      </c>
      <c r="Q182">
        <v>3100012368</v>
      </c>
      <c r="R182">
        <v>2004</v>
      </c>
      <c r="S182" t="s">
        <v>12857</v>
      </c>
      <c r="T182" s="5">
        <v>238964</v>
      </c>
      <c r="U182">
        <v>164.495203</v>
      </c>
      <c r="V182">
        <v>2</v>
      </c>
      <c r="W182">
        <v>20402</v>
      </c>
      <c r="X182" t="str">
        <f t="shared" si="4"/>
        <v>dm-02-04-02</v>
      </c>
      <c r="Y182">
        <f t="shared" si="5"/>
        <v>14</v>
      </c>
    </row>
    <row r="183" spans="1:25" x14ac:dyDescent="0.2">
      <c r="A183" t="s">
        <v>12858</v>
      </c>
      <c r="B183" s="1">
        <v>43316.422222222223</v>
      </c>
      <c r="C183">
        <v>4</v>
      </c>
      <c r="D183">
        <v>2018</v>
      </c>
      <c r="E183">
        <v>1516323.28122</v>
      </c>
      <c r="F183">
        <v>660809.21619499999</v>
      </c>
      <c r="G183">
        <v>1</v>
      </c>
      <c r="H183">
        <v>200</v>
      </c>
      <c r="I183" t="s">
        <v>26</v>
      </c>
      <c r="J183">
        <v>1</v>
      </c>
      <c r="K183">
        <v>9</v>
      </c>
      <c r="L183" t="s">
        <v>11112</v>
      </c>
      <c r="M183">
        <v>5</v>
      </c>
      <c r="N183">
        <v>145948</v>
      </c>
      <c r="O183">
        <v>200</v>
      </c>
      <c r="P183" t="s">
        <v>26</v>
      </c>
      <c r="Q183" t="s">
        <v>225</v>
      </c>
      <c r="R183">
        <v>1997</v>
      </c>
      <c r="S183" t="s">
        <v>226</v>
      </c>
      <c r="T183" t="s">
        <v>2518</v>
      </c>
      <c r="U183">
        <v>44.691814999999998</v>
      </c>
      <c r="V183">
        <v>2</v>
      </c>
      <c r="W183">
        <v>20306</v>
      </c>
      <c r="X183" t="str">
        <f t="shared" si="4"/>
        <v>dm-02-03-06</v>
      </c>
      <c r="Y183">
        <f t="shared" si="5"/>
        <v>21</v>
      </c>
    </row>
    <row r="184" spans="1:25" x14ac:dyDescent="0.2">
      <c r="A184" t="s">
        <v>12860</v>
      </c>
      <c r="B184" s="1">
        <v>43316.50277777778</v>
      </c>
      <c r="C184">
        <v>4</v>
      </c>
      <c r="D184">
        <v>2018</v>
      </c>
      <c r="E184">
        <v>1515334.6423800001</v>
      </c>
      <c r="F184">
        <v>655049.10351399996</v>
      </c>
      <c r="G184">
        <v>1</v>
      </c>
      <c r="H184">
        <v>150</v>
      </c>
      <c r="I184" t="s">
        <v>891</v>
      </c>
      <c r="J184">
        <v>2</v>
      </c>
      <c r="K184">
        <v>1</v>
      </c>
      <c r="L184" t="s">
        <v>11969</v>
      </c>
      <c r="M184">
        <v>3</v>
      </c>
      <c r="N184">
        <v>1804044</v>
      </c>
      <c r="O184">
        <v>150</v>
      </c>
      <c r="P184" t="s">
        <v>891</v>
      </c>
      <c r="Q184" t="s">
        <v>12861</v>
      </c>
      <c r="R184">
        <v>2014</v>
      </c>
      <c r="S184" t="s">
        <v>12862</v>
      </c>
      <c r="T184" s="5">
        <v>240179</v>
      </c>
      <c r="U184">
        <v>19.542553999999999</v>
      </c>
      <c r="V184">
        <v>2</v>
      </c>
      <c r="W184">
        <v>21201</v>
      </c>
      <c r="X184" t="str">
        <f t="shared" si="4"/>
        <v>dm-02-12-01</v>
      </c>
      <c r="Y184">
        <f t="shared" si="5"/>
        <v>4</v>
      </c>
    </row>
    <row r="185" spans="1:25" x14ac:dyDescent="0.2">
      <c r="A185" t="s">
        <v>12866</v>
      </c>
      <c r="B185" s="1">
        <v>43347.515277777777</v>
      </c>
      <c r="C185">
        <v>4</v>
      </c>
      <c r="D185">
        <v>2018</v>
      </c>
      <c r="E185">
        <v>1512084.69725</v>
      </c>
      <c r="F185">
        <v>656917.40497100004</v>
      </c>
      <c r="G185">
        <v>1</v>
      </c>
      <c r="H185">
        <v>300</v>
      </c>
      <c r="I185" t="s">
        <v>26</v>
      </c>
      <c r="J185">
        <v>2</v>
      </c>
      <c r="K185">
        <v>9</v>
      </c>
      <c r="L185" t="s">
        <v>5458</v>
      </c>
      <c r="M185">
        <v>5</v>
      </c>
      <c r="N185">
        <v>152868</v>
      </c>
      <c r="O185">
        <v>300</v>
      </c>
      <c r="P185" t="s">
        <v>26</v>
      </c>
      <c r="Q185" t="s">
        <v>3557</v>
      </c>
      <c r="R185">
        <v>2010</v>
      </c>
      <c r="S185" t="s">
        <v>9490</v>
      </c>
      <c r="T185" s="5">
        <v>239635</v>
      </c>
      <c r="U185">
        <v>201.60919899999999</v>
      </c>
      <c r="V185">
        <v>2</v>
      </c>
      <c r="W185">
        <v>20403</v>
      </c>
      <c r="X185" t="str">
        <f t="shared" si="4"/>
        <v>dm-02-04-03</v>
      </c>
      <c r="Y185">
        <f t="shared" si="5"/>
        <v>8</v>
      </c>
    </row>
    <row r="186" spans="1:25" x14ac:dyDescent="0.2">
      <c r="A186" t="s">
        <v>12869</v>
      </c>
      <c r="B186" s="1">
        <v>43347.723611111112</v>
      </c>
      <c r="C186">
        <v>4</v>
      </c>
      <c r="D186">
        <v>2018</v>
      </c>
      <c r="E186">
        <v>1505021.6299000001</v>
      </c>
      <c r="F186">
        <v>649841.84106400004</v>
      </c>
      <c r="G186">
        <v>1</v>
      </c>
      <c r="H186">
        <v>150</v>
      </c>
      <c r="I186" t="s">
        <v>26</v>
      </c>
      <c r="J186">
        <v>2</v>
      </c>
      <c r="K186">
        <v>9</v>
      </c>
      <c r="L186" t="s">
        <v>12870</v>
      </c>
      <c r="M186">
        <v>2</v>
      </c>
      <c r="N186">
        <v>252298</v>
      </c>
      <c r="O186">
        <v>150</v>
      </c>
      <c r="P186" t="s">
        <v>26</v>
      </c>
      <c r="Q186" t="s">
        <v>7239</v>
      </c>
      <c r="R186">
        <v>1996</v>
      </c>
      <c r="S186" t="s">
        <v>10988</v>
      </c>
      <c r="T186" s="5">
        <v>238993</v>
      </c>
      <c r="U186">
        <v>356.924148</v>
      </c>
      <c r="V186">
        <v>2</v>
      </c>
      <c r="W186">
        <v>21408</v>
      </c>
      <c r="X186" t="str">
        <f t="shared" si="4"/>
        <v>dm-02-14-08</v>
      </c>
      <c r="Y186">
        <f t="shared" si="5"/>
        <v>22</v>
      </c>
    </row>
    <row r="187" spans="1:25" x14ac:dyDescent="0.2">
      <c r="A187" t="s">
        <v>12872</v>
      </c>
      <c r="B187" s="1">
        <v>43377.320833333331</v>
      </c>
      <c r="C187">
        <v>4</v>
      </c>
      <c r="D187">
        <v>2018</v>
      </c>
      <c r="E187">
        <v>1508910.8324200001</v>
      </c>
      <c r="F187">
        <v>654874.30614300002</v>
      </c>
      <c r="G187">
        <v>1</v>
      </c>
      <c r="H187">
        <v>300</v>
      </c>
      <c r="I187" t="s">
        <v>26</v>
      </c>
      <c r="J187">
        <v>2</v>
      </c>
      <c r="K187">
        <v>9</v>
      </c>
      <c r="L187" t="s">
        <v>11006</v>
      </c>
      <c r="M187">
        <v>5</v>
      </c>
      <c r="N187">
        <v>1897486</v>
      </c>
      <c r="O187">
        <v>300</v>
      </c>
      <c r="P187" t="s">
        <v>26</v>
      </c>
      <c r="Q187" t="s">
        <v>30</v>
      </c>
      <c r="R187">
        <v>2009</v>
      </c>
      <c r="S187" t="s">
        <v>31</v>
      </c>
      <c r="T187" s="5">
        <v>239497</v>
      </c>
      <c r="U187">
        <v>30.582388000000002</v>
      </c>
      <c r="V187">
        <v>2</v>
      </c>
      <c r="W187">
        <v>21403</v>
      </c>
      <c r="X187" t="str">
        <f t="shared" si="4"/>
        <v>dm-02-14-03</v>
      </c>
      <c r="Y187">
        <f t="shared" si="5"/>
        <v>9</v>
      </c>
    </row>
    <row r="188" spans="1:25" x14ac:dyDescent="0.2">
      <c r="A188" t="s">
        <v>12874</v>
      </c>
      <c r="B188" s="1">
        <v>43377.415277777778</v>
      </c>
      <c r="C188">
        <v>4</v>
      </c>
      <c r="D188">
        <v>2018</v>
      </c>
      <c r="E188">
        <v>1514795.30192</v>
      </c>
      <c r="F188">
        <v>660419.369909</v>
      </c>
      <c r="G188">
        <v>1</v>
      </c>
      <c r="H188">
        <v>400</v>
      </c>
      <c r="I188" t="s">
        <v>26</v>
      </c>
      <c r="J188">
        <v>2</v>
      </c>
      <c r="K188">
        <v>9</v>
      </c>
      <c r="L188" t="s">
        <v>11961</v>
      </c>
      <c r="M188">
        <v>5</v>
      </c>
      <c r="N188">
        <v>186927</v>
      </c>
      <c r="O188">
        <v>400</v>
      </c>
      <c r="P188" t="s">
        <v>26</v>
      </c>
      <c r="Q188" t="s">
        <v>4711</v>
      </c>
      <c r="R188">
        <v>1996</v>
      </c>
      <c r="S188" t="s">
        <v>4712</v>
      </c>
      <c r="T188" s="5">
        <v>239290</v>
      </c>
      <c r="U188">
        <v>201.52991299999999</v>
      </c>
      <c r="V188">
        <v>2</v>
      </c>
      <c r="W188">
        <v>20208</v>
      </c>
      <c r="X188" t="str">
        <f t="shared" si="4"/>
        <v>dm-02-02-08</v>
      </c>
      <c r="Y188">
        <f t="shared" si="5"/>
        <v>22</v>
      </c>
    </row>
    <row r="189" spans="1:25" x14ac:dyDescent="0.2">
      <c r="A189" t="s">
        <v>12876</v>
      </c>
      <c r="B189" s="1">
        <v>43377.832638888889</v>
      </c>
      <c r="C189">
        <v>4</v>
      </c>
      <c r="D189">
        <v>2018</v>
      </c>
      <c r="E189">
        <v>1508494.11041</v>
      </c>
      <c r="F189">
        <v>657296.45025200001</v>
      </c>
      <c r="G189">
        <v>1</v>
      </c>
      <c r="H189">
        <v>300</v>
      </c>
      <c r="I189" t="s">
        <v>26</v>
      </c>
      <c r="J189">
        <v>2</v>
      </c>
      <c r="K189">
        <v>9</v>
      </c>
      <c r="L189" t="s">
        <v>11006</v>
      </c>
      <c r="M189">
        <v>5</v>
      </c>
      <c r="N189">
        <v>1484374</v>
      </c>
      <c r="O189">
        <v>300</v>
      </c>
      <c r="P189" t="s">
        <v>26</v>
      </c>
      <c r="Q189" t="s">
        <v>27</v>
      </c>
      <c r="R189">
        <v>2010</v>
      </c>
      <c r="S189" t="s">
        <v>4579</v>
      </c>
      <c r="T189" s="5">
        <v>238793</v>
      </c>
      <c r="U189">
        <v>75.345956000000001</v>
      </c>
      <c r="V189">
        <v>2</v>
      </c>
      <c r="W189">
        <v>20803</v>
      </c>
      <c r="X189" t="str">
        <f t="shared" si="4"/>
        <v>dm-02-08-03</v>
      </c>
      <c r="Y189">
        <f t="shared" si="5"/>
        <v>8</v>
      </c>
    </row>
    <row r="190" spans="1:25" x14ac:dyDescent="0.2">
      <c r="A190" t="s">
        <v>12877</v>
      </c>
      <c r="B190" s="1">
        <v>43408.522916666669</v>
      </c>
      <c r="C190">
        <v>4</v>
      </c>
      <c r="D190">
        <v>2018</v>
      </c>
      <c r="E190">
        <v>1515765.60727</v>
      </c>
      <c r="F190">
        <v>661188.29791900003</v>
      </c>
      <c r="G190">
        <v>1</v>
      </c>
      <c r="H190">
        <v>300</v>
      </c>
      <c r="I190" t="s">
        <v>26</v>
      </c>
      <c r="J190">
        <v>1</v>
      </c>
      <c r="K190">
        <v>9</v>
      </c>
      <c r="L190" t="s">
        <v>11006</v>
      </c>
      <c r="M190">
        <v>5</v>
      </c>
      <c r="N190">
        <v>652275</v>
      </c>
      <c r="O190">
        <v>300</v>
      </c>
      <c r="P190" t="s">
        <v>26</v>
      </c>
      <c r="Q190" t="s">
        <v>2772</v>
      </c>
      <c r="R190">
        <v>2007</v>
      </c>
      <c r="S190" t="s">
        <v>2773</v>
      </c>
      <c r="T190" s="5">
        <v>238205</v>
      </c>
      <c r="U190">
        <v>89.961337999999998</v>
      </c>
      <c r="V190">
        <v>2</v>
      </c>
      <c r="W190">
        <v>20207</v>
      </c>
      <c r="X190" t="str">
        <f t="shared" si="4"/>
        <v>dm-02-02-07</v>
      </c>
      <c r="Y190">
        <f t="shared" si="5"/>
        <v>11</v>
      </c>
    </row>
    <row r="191" spans="1:25" x14ac:dyDescent="0.2">
      <c r="A191" t="s">
        <v>12878</v>
      </c>
      <c r="B191" s="1">
        <v>43408.532638888886</v>
      </c>
      <c r="C191">
        <v>4</v>
      </c>
      <c r="D191">
        <v>2018</v>
      </c>
      <c r="E191">
        <v>1513298.1964799999</v>
      </c>
      <c r="F191">
        <v>655437.27949099999</v>
      </c>
      <c r="G191">
        <v>1</v>
      </c>
      <c r="H191">
        <v>300</v>
      </c>
      <c r="I191" t="s">
        <v>891</v>
      </c>
      <c r="J191">
        <v>2</v>
      </c>
      <c r="K191">
        <v>9</v>
      </c>
      <c r="L191" t="s">
        <v>11982</v>
      </c>
      <c r="M191">
        <v>5</v>
      </c>
      <c r="N191">
        <v>980493</v>
      </c>
      <c r="O191">
        <v>300</v>
      </c>
      <c r="P191" t="s">
        <v>891</v>
      </c>
      <c r="Q191" t="s">
        <v>2575</v>
      </c>
      <c r="R191">
        <v>2003</v>
      </c>
      <c r="S191" t="s">
        <v>12879</v>
      </c>
      <c r="T191" s="5">
        <v>238188</v>
      </c>
      <c r="U191">
        <v>13.009848</v>
      </c>
      <c r="V191">
        <v>2</v>
      </c>
      <c r="W191">
        <v>21304</v>
      </c>
      <c r="X191" t="str">
        <f t="shared" si="4"/>
        <v>dm-02-13-04</v>
      </c>
      <c r="Y191">
        <f t="shared" si="5"/>
        <v>15</v>
      </c>
    </row>
    <row r="192" spans="1:25" x14ac:dyDescent="0.2">
      <c r="A192" t="s">
        <v>12881</v>
      </c>
      <c r="B192" s="1">
        <v>43408.738888888889</v>
      </c>
      <c r="C192">
        <v>4</v>
      </c>
      <c r="D192">
        <v>2018</v>
      </c>
      <c r="E192">
        <v>1506025.0404999999</v>
      </c>
      <c r="F192">
        <v>656856.01740999997</v>
      </c>
      <c r="G192">
        <v>1</v>
      </c>
      <c r="H192">
        <v>150</v>
      </c>
      <c r="I192" t="s">
        <v>26</v>
      </c>
      <c r="J192">
        <v>2</v>
      </c>
      <c r="K192">
        <v>9</v>
      </c>
      <c r="L192" t="s">
        <v>12882</v>
      </c>
      <c r="M192">
        <v>2</v>
      </c>
      <c r="N192">
        <v>1295052</v>
      </c>
      <c r="O192">
        <v>150</v>
      </c>
      <c r="P192" t="s">
        <v>26</v>
      </c>
      <c r="Q192" t="s">
        <v>27</v>
      </c>
      <c r="R192">
        <v>2009</v>
      </c>
      <c r="S192" t="s">
        <v>1022</v>
      </c>
      <c r="T192" s="5">
        <v>238407</v>
      </c>
      <c r="U192">
        <v>40.387143000000002</v>
      </c>
      <c r="V192">
        <v>2</v>
      </c>
      <c r="W192">
        <v>21405</v>
      </c>
      <c r="X192" t="str">
        <f t="shared" si="4"/>
        <v>dm-02-14-05</v>
      </c>
      <c r="Y192">
        <f t="shared" si="5"/>
        <v>9</v>
      </c>
    </row>
    <row r="193" spans="1:25" x14ac:dyDescent="0.2">
      <c r="A193" t="s">
        <v>12885</v>
      </c>
      <c r="B193" s="1">
        <v>43438.295138888891</v>
      </c>
      <c r="C193">
        <v>4</v>
      </c>
      <c r="D193">
        <v>2018</v>
      </c>
      <c r="E193">
        <v>1501427.8871599999</v>
      </c>
      <c r="F193">
        <v>654370.73363699997</v>
      </c>
      <c r="G193">
        <v>1</v>
      </c>
      <c r="H193">
        <v>200</v>
      </c>
      <c r="I193" t="s">
        <v>26</v>
      </c>
      <c r="J193">
        <v>2</v>
      </c>
      <c r="K193">
        <v>9</v>
      </c>
      <c r="L193" t="s">
        <v>11112</v>
      </c>
      <c r="M193">
        <v>5</v>
      </c>
      <c r="N193">
        <v>1752706</v>
      </c>
      <c r="O193">
        <v>200</v>
      </c>
      <c r="P193" t="s">
        <v>26</v>
      </c>
      <c r="Q193" t="s">
        <v>3661</v>
      </c>
      <c r="R193">
        <v>2013</v>
      </c>
      <c r="S193" t="s">
        <v>3662</v>
      </c>
      <c r="T193" s="5">
        <v>239882</v>
      </c>
      <c r="U193">
        <v>276.29718800000001</v>
      </c>
      <c r="V193">
        <v>2</v>
      </c>
      <c r="W193">
        <v>21409</v>
      </c>
      <c r="X193" t="str">
        <f t="shared" si="4"/>
        <v>dm-02-14-09</v>
      </c>
      <c r="Y193">
        <f t="shared" si="5"/>
        <v>5</v>
      </c>
    </row>
    <row r="194" spans="1:25" x14ac:dyDescent="0.2">
      <c r="A194" t="s">
        <v>12889</v>
      </c>
      <c r="B194" t="s">
        <v>12890</v>
      </c>
      <c r="C194">
        <v>4</v>
      </c>
      <c r="D194">
        <v>2018</v>
      </c>
      <c r="E194">
        <v>1505971.8903300001</v>
      </c>
      <c r="F194">
        <v>651118.69418300001</v>
      </c>
      <c r="G194">
        <v>1</v>
      </c>
      <c r="H194">
        <v>300</v>
      </c>
      <c r="I194" t="s">
        <v>26</v>
      </c>
      <c r="J194">
        <v>2</v>
      </c>
      <c r="K194">
        <v>9</v>
      </c>
      <c r="L194" t="s">
        <v>11006</v>
      </c>
      <c r="M194">
        <v>5</v>
      </c>
      <c r="N194">
        <v>1803317</v>
      </c>
      <c r="O194">
        <v>300</v>
      </c>
      <c r="P194" t="s">
        <v>26</v>
      </c>
      <c r="Q194" t="s">
        <v>1306</v>
      </c>
      <c r="R194">
        <v>2014</v>
      </c>
      <c r="S194" t="s">
        <v>1307</v>
      </c>
      <c r="T194" s="5">
        <v>240175</v>
      </c>
      <c r="U194">
        <v>63.580193999999999</v>
      </c>
      <c r="V194">
        <v>2</v>
      </c>
      <c r="W194">
        <v>21407</v>
      </c>
      <c r="X194" t="str">
        <f t="shared" si="4"/>
        <v>dm-02-14-07</v>
      </c>
      <c r="Y194">
        <f t="shared" si="5"/>
        <v>4</v>
      </c>
    </row>
    <row r="195" spans="1:25" x14ac:dyDescent="0.2">
      <c r="A195" t="s">
        <v>12897</v>
      </c>
      <c r="B195" t="s">
        <v>12898</v>
      </c>
      <c r="C195">
        <v>4</v>
      </c>
      <c r="D195">
        <v>2018</v>
      </c>
      <c r="E195">
        <v>1516090.3492399999</v>
      </c>
      <c r="F195">
        <v>656738.93833599996</v>
      </c>
      <c r="G195">
        <v>1</v>
      </c>
      <c r="H195">
        <v>300</v>
      </c>
      <c r="I195" t="s">
        <v>26</v>
      </c>
      <c r="J195">
        <v>1</v>
      </c>
      <c r="K195">
        <v>9</v>
      </c>
      <c r="L195" t="s">
        <v>12899</v>
      </c>
      <c r="M195">
        <v>5</v>
      </c>
      <c r="N195">
        <v>1417456</v>
      </c>
      <c r="O195">
        <v>300</v>
      </c>
      <c r="P195" t="s">
        <v>26</v>
      </c>
      <c r="Q195" t="s">
        <v>4823</v>
      </c>
      <c r="R195">
        <v>2010</v>
      </c>
      <c r="S195" t="s">
        <v>4824</v>
      </c>
      <c r="T195" s="5">
        <v>238559</v>
      </c>
      <c r="U195">
        <v>76.944942999999995</v>
      </c>
      <c r="V195">
        <v>2</v>
      </c>
      <c r="W195">
        <v>21201</v>
      </c>
      <c r="X195" t="str">
        <f t="shared" ref="X195:X258" si="6">"dm-"&amp;TEXT(W195,"00-00-00")</f>
        <v>dm-02-12-01</v>
      </c>
      <c r="Y195">
        <f t="shared" ref="Y195:Y258" si="7">D195-R195</f>
        <v>8</v>
      </c>
    </row>
    <row r="196" spans="1:25" x14ac:dyDescent="0.2">
      <c r="A196" t="s">
        <v>12900</v>
      </c>
      <c r="B196" t="s">
        <v>12901</v>
      </c>
      <c r="C196">
        <v>4</v>
      </c>
      <c r="D196">
        <v>2018</v>
      </c>
      <c r="E196">
        <v>1511594.33455</v>
      </c>
      <c r="F196">
        <v>657810.43426500005</v>
      </c>
      <c r="G196">
        <v>1</v>
      </c>
      <c r="H196">
        <v>300</v>
      </c>
      <c r="I196" t="s">
        <v>26</v>
      </c>
      <c r="J196">
        <v>2</v>
      </c>
      <c r="K196">
        <v>9</v>
      </c>
      <c r="L196" t="s">
        <v>11006</v>
      </c>
      <c r="M196">
        <v>5</v>
      </c>
      <c r="N196">
        <v>122044</v>
      </c>
      <c r="O196">
        <v>300</v>
      </c>
      <c r="P196" t="s">
        <v>26</v>
      </c>
      <c r="Q196" t="s">
        <v>1381</v>
      </c>
      <c r="R196">
        <v>2001</v>
      </c>
      <c r="S196" t="s">
        <v>1382</v>
      </c>
      <c r="T196" s="5">
        <v>239649</v>
      </c>
      <c r="U196">
        <v>112.795314</v>
      </c>
      <c r="V196">
        <v>2</v>
      </c>
      <c r="W196">
        <v>20802</v>
      </c>
      <c r="X196" t="str">
        <f t="shared" si="6"/>
        <v>dm-02-08-02</v>
      </c>
      <c r="Y196">
        <f t="shared" si="7"/>
        <v>17</v>
      </c>
    </row>
    <row r="197" spans="1:25" x14ac:dyDescent="0.2">
      <c r="A197" t="s">
        <v>12906</v>
      </c>
      <c r="B197" t="s">
        <v>12907</v>
      </c>
      <c r="C197">
        <v>4</v>
      </c>
      <c r="D197">
        <v>2018</v>
      </c>
      <c r="E197">
        <v>1517236.8978899999</v>
      </c>
      <c r="F197">
        <v>661191.65999499999</v>
      </c>
      <c r="G197">
        <v>1</v>
      </c>
      <c r="H197">
        <v>400</v>
      </c>
      <c r="I197" t="s">
        <v>26</v>
      </c>
      <c r="J197">
        <v>2</v>
      </c>
      <c r="K197">
        <v>9</v>
      </c>
      <c r="L197" t="s">
        <v>11961</v>
      </c>
      <c r="M197">
        <v>5</v>
      </c>
      <c r="N197">
        <v>38212</v>
      </c>
      <c r="O197">
        <v>400</v>
      </c>
      <c r="P197" t="s">
        <v>26</v>
      </c>
      <c r="Q197" t="s">
        <v>6864</v>
      </c>
      <c r="R197">
        <v>1996</v>
      </c>
      <c r="S197" t="s">
        <v>6865</v>
      </c>
      <c r="T197" s="5">
        <v>238440</v>
      </c>
      <c r="U197">
        <v>12.158435000000001</v>
      </c>
      <c r="V197">
        <v>2</v>
      </c>
      <c r="W197">
        <v>20305</v>
      </c>
      <c r="X197" t="str">
        <f t="shared" si="6"/>
        <v>dm-02-03-05</v>
      </c>
      <c r="Y197">
        <f t="shared" si="7"/>
        <v>22</v>
      </c>
    </row>
    <row r="198" spans="1:25" x14ac:dyDescent="0.2">
      <c r="A198" t="s">
        <v>12908</v>
      </c>
      <c r="B198" t="s">
        <v>12909</v>
      </c>
      <c r="C198">
        <v>4</v>
      </c>
      <c r="D198">
        <v>2018</v>
      </c>
      <c r="E198">
        <v>1517385.4681200001</v>
      </c>
      <c r="F198">
        <v>659840.84522000002</v>
      </c>
      <c r="G198">
        <v>1</v>
      </c>
      <c r="H198">
        <v>300</v>
      </c>
      <c r="I198" t="s">
        <v>26</v>
      </c>
      <c r="J198">
        <v>2</v>
      </c>
      <c r="K198">
        <v>9</v>
      </c>
      <c r="L198" t="s">
        <v>11006</v>
      </c>
      <c r="M198">
        <v>5</v>
      </c>
      <c r="N198">
        <v>1492262</v>
      </c>
      <c r="O198">
        <v>300</v>
      </c>
      <c r="P198" t="s">
        <v>26</v>
      </c>
      <c r="Q198" t="s">
        <v>59</v>
      </c>
      <c r="R198">
        <v>2010</v>
      </c>
      <c r="S198" t="s">
        <v>60</v>
      </c>
      <c r="T198" s="5">
        <v>239343</v>
      </c>
      <c r="U198">
        <v>125.185564</v>
      </c>
      <c r="V198">
        <v>2</v>
      </c>
      <c r="W198">
        <v>20301</v>
      </c>
      <c r="X198" t="str">
        <f t="shared" si="6"/>
        <v>dm-02-03-01</v>
      </c>
      <c r="Y198">
        <f t="shared" si="7"/>
        <v>8</v>
      </c>
    </row>
    <row r="199" spans="1:25" x14ac:dyDescent="0.2">
      <c r="A199" t="s">
        <v>12915</v>
      </c>
      <c r="B199" t="s">
        <v>12916</v>
      </c>
      <c r="C199">
        <v>4</v>
      </c>
      <c r="D199">
        <v>2018</v>
      </c>
      <c r="E199">
        <v>1510297.3267999999</v>
      </c>
      <c r="F199">
        <v>655996.640013</v>
      </c>
      <c r="G199">
        <v>1</v>
      </c>
      <c r="H199">
        <v>300</v>
      </c>
      <c r="I199" t="s">
        <v>26</v>
      </c>
      <c r="J199">
        <v>2</v>
      </c>
      <c r="K199">
        <v>9</v>
      </c>
      <c r="L199" t="s">
        <v>11006</v>
      </c>
      <c r="M199">
        <v>5</v>
      </c>
      <c r="N199">
        <v>162864</v>
      </c>
      <c r="O199">
        <v>300</v>
      </c>
      <c r="P199" t="s">
        <v>26</v>
      </c>
      <c r="Q199" t="s">
        <v>75</v>
      </c>
      <c r="R199">
        <v>2001</v>
      </c>
      <c r="S199" t="s">
        <v>76</v>
      </c>
      <c r="T199" s="5">
        <v>239743</v>
      </c>
      <c r="U199">
        <v>170.26514499999999</v>
      </c>
      <c r="V199">
        <v>2</v>
      </c>
      <c r="W199">
        <v>20804</v>
      </c>
      <c r="X199" t="str">
        <f t="shared" si="6"/>
        <v>dm-02-08-04</v>
      </c>
      <c r="Y199">
        <f t="shared" si="7"/>
        <v>17</v>
      </c>
    </row>
    <row r="200" spans="1:25" x14ac:dyDescent="0.2">
      <c r="A200" t="s">
        <v>12917</v>
      </c>
      <c r="B200" t="s">
        <v>12918</v>
      </c>
      <c r="C200">
        <v>4</v>
      </c>
      <c r="D200">
        <v>2018</v>
      </c>
      <c r="E200">
        <v>1508900.9619799999</v>
      </c>
      <c r="F200">
        <v>656196.54049699998</v>
      </c>
      <c r="G200">
        <v>1</v>
      </c>
      <c r="H200">
        <v>300</v>
      </c>
      <c r="I200" t="s">
        <v>26</v>
      </c>
      <c r="J200">
        <v>1</v>
      </c>
      <c r="K200">
        <v>9</v>
      </c>
      <c r="L200" t="s">
        <v>6205</v>
      </c>
      <c r="M200">
        <v>5</v>
      </c>
      <c r="N200">
        <v>237056</v>
      </c>
      <c r="O200">
        <v>300</v>
      </c>
      <c r="P200" t="s">
        <v>26</v>
      </c>
      <c r="Q200" t="s">
        <v>75</v>
      </c>
      <c r="R200">
        <v>2001</v>
      </c>
      <c r="S200" t="s">
        <v>76</v>
      </c>
      <c r="T200" s="5">
        <v>239731</v>
      </c>
      <c r="U200">
        <v>103.397159</v>
      </c>
      <c r="V200">
        <v>2</v>
      </c>
      <c r="W200">
        <v>20804</v>
      </c>
      <c r="X200" t="str">
        <f t="shared" si="6"/>
        <v>dm-02-08-04</v>
      </c>
      <c r="Y200">
        <f t="shared" si="7"/>
        <v>17</v>
      </c>
    </row>
    <row r="201" spans="1:25" x14ac:dyDescent="0.2">
      <c r="A201" t="s">
        <v>12919</v>
      </c>
      <c r="B201" t="s">
        <v>12920</v>
      </c>
      <c r="C201">
        <v>4</v>
      </c>
      <c r="D201">
        <v>2018</v>
      </c>
      <c r="E201">
        <v>1509587.60054</v>
      </c>
      <c r="F201">
        <v>653775.04486699996</v>
      </c>
      <c r="G201">
        <v>1</v>
      </c>
      <c r="H201">
        <v>300</v>
      </c>
      <c r="I201" t="s">
        <v>891</v>
      </c>
      <c r="J201">
        <v>2</v>
      </c>
      <c r="K201">
        <v>1</v>
      </c>
      <c r="L201" t="s">
        <v>2876</v>
      </c>
      <c r="M201">
        <v>3</v>
      </c>
      <c r="N201">
        <v>924874</v>
      </c>
      <c r="O201">
        <v>300</v>
      </c>
      <c r="P201" t="s">
        <v>891</v>
      </c>
      <c r="Q201" t="s">
        <v>137</v>
      </c>
      <c r="R201">
        <v>2010</v>
      </c>
      <c r="S201" t="s">
        <v>12921</v>
      </c>
      <c r="T201" s="5">
        <v>239139</v>
      </c>
      <c r="U201">
        <v>19.345973999999998</v>
      </c>
      <c r="V201">
        <v>2</v>
      </c>
      <c r="W201">
        <v>20405</v>
      </c>
      <c r="X201" t="str">
        <f t="shared" si="6"/>
        <v>dm-02-04-05</v>
      </c>
      <c r="Y201">
        <f t="shared" si="7"/>
        <v>8</v>
      </c>
    </row>
    <row r="202" spans="1:25" x14ac:dyDescent="0.2">
      <c r="A202" t="s">
        <v>12922</v>
      </c>
      <c r="B202" t="s">
        <v>12923</v>
      </c>
      <c r="C202">
        <v>4</v>
      </c>
      <c r="D202">
        <v>2018</v>
      </c>
      <c r="E202">
        <v>1505831.8580700001</v>
      </c>
      <c r="F202">
        <v>655565.23925400001</v>
      </c>
      <c r="G202">
        <v>1</v>
      </c>
      <c r="H202">
        <v>300</v>
      </c>
      <c r="I202" t="s">
        <v>26</v>
      </c>
      <c r="J202">
        <v>2</v>
      </c>
      <c r="K202">
        <v>9</v>
      </c>
      <c r="L202" t="s">
        <v>5458</v>
      </c>
      <c r="M202">
        <v>5</v>
      </c>
      <c r="N202">
        <v>1666606</v>
      </c>
      <c r="O202">
        <v>300</v>
      </c>
      <c r="P202" t="s">
        <v>26</v>
      </c>
      <c r="Q202" t="s">
        <v>125</v>
      </c>
      <c r="R202">
        <v>2009</v>
      </c>
      <c r="S202" t="s">
        <v>126</v>
      </c>
      <c r="T202" s="5">
        <v>239324</v>
      </c>
      <c r="U202">
        <v>122.766813</v>
      </c>
      <c r="V202">
        <v>2</v>
      </c>
      <c r="W202">
        <v>21405</v>
      </c>
      <c r="X202" t="str">
        <f t="shared" si="6"/>
        <v>dm-02-14-05</v>
      </c>
      <c r="Y202">
        <f t="shared" si="7"/>
        <v>9</v>
      </c>
    </row>
    <row r="203" spans="1:25" x14ac:dyDescent="0.2">
      <c r="A203" t="s">
        <v>12926</v>
      </c>
      <c r="B203" t="s">
        <v>12927</v>
      </c>
      <c r="C203">
        <v>4</v>
      </c>
      <c r="D203">
        <v>2018</v>
      </c>
      <c r="E203">
        <v>1516877.5859999999</v>
      </c>
      <c r="F203">
        <v>659898.03249200003</v>
      </c>
      <c r="G203">
        <v>1</v>
      </c>
      <c r="H203">
        <v>100</v>
      </c>
      <c r="I203" t="s">
        <v>26</v>
      </c>
      <c r="J203">
        <v>2</v>
      </c>
      <c r="K203">
        <v>9</v>
      </c>
      <c r="L203" t="s">
        <v>12928</v>
      </c>
      <c r="M203">
        <v>5</v>
      </c>
      <c r="N203">
        <v>899326</v>
      </c>
      <c r="O203">
        <v>100</v>
      </c>
      <c r="P203" t="s">
        <v>26</v>
      </c>
      <c r="Q203" t="s">
        <v>261</v>
      </c>
      <c r="R203">
        <v>2008</v>
      </c>
      <c r="S203" t="s">
        <v>7851</v>
      </c>
      <c r="T203" s="5">
        <v>239580</v>
      </c>
      <c r="U203">
        <v>105.25774</v>
      </c>
      <c r="V203">
        <v>2</v>
      </c>
      <c r="W203">
        <v>20302</v>
      </c>
      <c r="X203" t="str">
        <f t="shared" si="6"/>
        <v>dm-02-03-02</v>
      </c>
      <c r="Y203">
        <f t="shared" si="7"/>
        <v>10</v>
      </c>
    </row>
    <row r="204" spans="1:25" hidden="1" x14ac:dyDescent="0.2">
      <c r="A204" t="s">
        <v>12931</v>
      </c>
      <c r="B204" t="s">
        <v>12932</v>
      </c>
      <c r="C204">
        <v>4</v>
      </c>
      <c r="D204">
        <v>2018</v>
      </c>
      <c r="E204">
        <v>1516025.75551</v>
      </c>
      <c r="F204">
        <v>660117.621499</v>
      </c>
      <c r="G204">
        <v>2</v>
      </c>
      <c r="H204">
        <v>50</v>
      </c>
      <c r="I204" t="s">
        <v>33</v>
      </c>
      <c r="J204">
        <v>1</v>
      </c>
      <c r="K204">
        <v>9</v>
      </c>
      <c r="L204" t="s">
        <v>3483</v>
      </c>
      <c r="M204">
        <v>5</v>
      </c>
      <c r="N204">
        <v>1770091</v>
      </c>
      <c r="O204">
        <v>50</v>
      </c>
      <c r="P204" t="s">
        <v>33</v>
      </c>
      <c r="Q204" t="s">
        <v>27</v>
      </c>
      <c r="R204">
        <v>2013</v>
      </c>
      <c r="S204" t="s">
        <v>69</v>
      </c>
      <c r="T204" s="5">
        <v>239863</v>
      </c>
      <c r="U204">
        <v>21.331371000000001</v>
      </c>
      <c r="V204">
        <v>2</v>
      </c>
      <c r="W204">
        <v>20306</v>
      </c>
      <c r="X204" t="str">
        <f t="shared" si="6"/>
        <v>dm-02-03-06</v>
      </c>
      <c r="Y204">
        <f t="shared" si="7"/>
        <v>5</v>
      </c>
    </row>
    <row r="205" spans="1:25" x14ac:dyDescent="0.2">
      <c r="A205" t="s">
        <v>12939</v>
      </c>
      <c r="B205" t="s">
        <v>12940</v>
      </c>
      <c r="C205">
        <v>4</v>
      </c>
      <c r="D205">
        <v>2018</v>
      </c>
      <c r="E205">
        <v>1513634.5951</v>
      </c>
      <c r="F205">
        <v>654892.81398700003</v>
      </c>
      <c r="G205">
        <v>1</v>
      </c>
      <c r="H205">
        <v>300</v>
      </c>
      <c r="I205" t="s">
        <v>26</v>
      </c>
      <c r="J205">
        <v>1</v>
      </c>
      <c r="K205">
        <v>9</v>
      </c>
      <c r="L205" t="s">
        <v>11308</v>
      </c>
      <c r="M205">
        <v>5</v>
      </c>
      <c r="N205">
        <v>1482073</v>
      </c>
      <c r="O205">
        <v>300</v>
      </c>
      <c r="P205" t="s">
        <v>26</v>
      </c>
      <c r="Q205" t="s">
        <v>102</v>
      </c>
      <c r="R205">
        <v>2010</v>
      </c>
      <c r="S205" t="s">
        <v>103</v>
      </c>
      <c r="T205" s="5">
        <v>238790</v>
      </c>
      <c r="U205">
        <v>167.481303</v>
      </c>
      <c r="V205">
        <v>2</v>
      </c>
      <c r="W205">
        <v>21304</v>
      </c>
      <c r="X205" t="str">
        <f t="shared" si="6"/>
        <v>dm-02-13-04</v>
      </c>
      <c r="Y205">
        <f t="shared" si="7"/>
        <v>8</v>
      </c>
    </row>
    <row r="206" spans="1:25" x14ac:dyDescent="0.2">
      <c r="A206" t="s">
        <v>12949</v>
      </c>
      <c r="B206" t="s">
        <v>12950</v>
      </c>
      <c r="C206">
        <v>4</v>
      </c>
      <c r="D206">
        <v>2018</v>
      </c>
      <c r="E206">
        <v>1513695.6091100001</v>
      </c>
      <c r="F206">
        <v>654977.47369500005</v>
      </c>
      <c r="G206">
        <v>1</v>
      </c>
      <c r="H206">
        <v>300</v>
      </c>
      <c r="I206" t="s">
        <v>26</v>
      </c>
      <c r="J206">
        <v>2</v>
      </c>
      <c r="K206">
        <v>9</v>
      </c>
      <c r="L206" t="s">
        <v>5458</v>
      </c>
      <c r="M206">
        <v>5</v>
      </c>
      <c r="N206">
        <v>97863</v>
      </c>
      <c r="O206">
        <v>300</v>
      </c>
      <c r="P206" t="s">
        <v>26</v>
      </c>
      <c r="Q206" t="s">
        <v>56</v>
      </c>
      <c r="R206">
        <v>2003</v>
      </c>
      <c r="S206" t="s">
        <v>57</v>
      </c>
      <c r="T206" s="5">
        <v>240350</v>
      </c>
      <c r="U206">
        <v>256.14416899999998</v>
      </c>
      <c r="V206">
        <v>2</v>
      </c>
      <c r="W206">
        <v>21304</v>
      </c>
      <c r="X206" t="str">
        <f t="shared" si="6"/>
        <v>dm-02-13-04</v>
      </c>
      <c r="Y206">
        <f t="shared" si="7"/>
        <v>15</v>
      </c>
    </row>
    <row r="207" spans="1:25" hidden="1" x14ac:dyDescent="0.2">
      <c r="A207" t="s">
        <v>12966</v>
      </c>
      <c r="B207" t="s">
        <v>12967</v>
      </c>
      <c r="C207">
        <v>4</v>
      </c>
      <c r="D207">
        <v>2018</v>
      </c>
      <c r="E207">
        <v>1515520.9392299999</v>
      </c>
      <c r="F207">
        <v>657639.34278399998</v>
      </c>
      <c r="G207">
        <v>2</v>
      </c>
      <c r="H207">
        <v>50</v>
      </c>
      <c r="I207" t="s">
        <v>33</v>
      </c>
      <c r="J207">
        <v>2</v>
      </c>
      <c r="K207">
        <v>9</v>
      </c>
      <c r="L207" t="s">
        <v>6199</v>
      </c>
      <c r="M207">
        <v>5</v>
      </c>
      <c r="N207">
        <v>1811332</v>
      </c>
      <c r="O207">
        <v>50</v>
      </c>
      <c r="P207" t="s">
        <v>33</v>
      </c>
      <c r="Q207" t="s">
        <v>27</v>
      </c>
      <c r="R207">
        <v>2014</v>
      </c>
      <c r="S207" t="s">
        <v>69</v>
      </c>
      <c r="T207" s="5">
        <v>240239</v>
      </c>
      <c r="U207">
        <v>229.30582899999999</v>
      </c>
      <c r="V207">
        <v>2</v>
      </c>
      <c r="W207">
        <v>21203</v>
      </c>
      <c r="X207" t="str">
        <f t="shared" si="6"/>
        <v>dm-02-12-03</v>
      </c>
      <c r="Y207">
        <f t="shared" si="7"/>
        <v>4</v>
      </c>
    </row>
    <row r="208" spans="1:25" x14ac:dyDescent="0.2">
      <c r="A208" t="s">
        <v>12968</v>
      </c>
      <c r="B208" t="s">
        <v>12969</v>
      </c>
      <c r="C208">
        <v>4</v>
      </c>
      <c r="D208">
        <v>2018</v>
      </c>
      <c r="E208">
        <v>1513097.4142199999</v>
      </c>
      <c r="F208">
        <v>657235.96454299998</v>
      </c>
      <c r="G208">
        <v>1</v>
      </c>
      <c r="H208">
        <v>300</v>
      </c>
      <c r="I208" t="s">
        <v>26</v>
      </c>
      <c r="J208">
        <v>2</v>
      </c>
      <c r="K208">
        <v>9</v>
      </c>
      <c r="L208" t="s">
        <v>11006</v>
      </c>
      <c r="M208">
        <v>5</v>
      </c>
      <c r="N208">
        <v>442702</v>
      </c>
      <c r="O208">
        <v>300</v>
      </c>
      <c r="P208" t="s">
        <v>26</v>
      </c>
      <c r="Q208" t="s">
        <v>6443</v>
      </c>
      <c r="R208">
        <v>2011</v>
      </c>
      <c r="S208" t="s">
        <v>6444</v>
      </c>
      <c r="T208" s="5">
        <v>239636</v>
      </c>
      <c r="U208">
        <v>430.12464499999999</v>
      </c>
      <c r="V208">
        <v>2</v>
      </c>
      <c r="W208">
        <v>20403</v>
      </c>
      <c r="X208" t="str">
        <f t="shared" si="6"/>
        <v>dm-02-04-03</v>
      </c>
      <c r="Y208">
        <f t="shared" si="7"/>
        <v>7</v>
      </c>
    </row>
    <row r="209" spans="1:25" x14ac:dyDescent="0.2">
      <c r="A209" t="s">
        <v>12970</v>
      </c>
      <c r="B209" t="s">
        <v>12971</v>
      </c>
      <c r="C209">
        <v>4</v>
      </c>
      <c r="D209">
        <v>2018</v>
      </c>
      <c r="E209">
        <v>1515512.2512999999</v>
      </c>
      <c r="F209">
        <v>661114.36127400002</v>
      </c>
      <c r="G209">
        <v>1</v>
      </c>
      <c r="H209">
        <v>150</v>
      </c>
      <c r="I209" t="s">
        <v>22</v>
      </c>
      <c r="J209">
        <v>2</v>
      </c>
      <c r="K209">
        <v>11</v>
      </c>
      <c r="L209" t="s">
        <v>12972</v>
      </c>
      <c r="M209">
        <v>5</v>
      </c>
      <c r="N209">
        <v>34854</v>
      </c>
      <c r="O209">
        <v>150</v>
      </c>
      <c r="P209" t="s">
        <v>22</v>
      </c>
      <c r="Q209" t="s">
        <v>27</v>
      </c>
      <c r="R209">
        <v>2009</v>
      </c>
      <c r="S209" t="s">
        <v>336</v>
      </c>
      <c r="T209" s="5">
        <v>238210</v>
      </c>
      <c r="U209">
        <v>58.133170999999997</v>
      </c>
      <c r="V209">
        <v>2</v>
      </c>
      <c r="W209">
        <v>20206</v>
      </c>
      <c r="X209" t="str">
        <f t="shared" si="6"/>
        <v>dm-02-02-06</v>
      </c>
      <c r="Y209">
        <f t="shared" si="7"/>
        <v>9</v>
      </c>
    </row>
    <row r="210" spans="1:25" x14ac:dyDescent="0.2">
      <c r="A210" t="s">
        <v>12984</v>
      </c>
      <c r="B210" t="s">
        <v>12985</v>
      </c>
      <c r="C210">
        <v>4</v>
      </c>
      <c r="D210">
        <v>2018</v>
      </c>
      <c r="E210">
        <v>1516358.3854499999</v>
      </c>
      <c r="F210">
        <v>660976.54101299995</v>
      </c>
      <c r="G210">
        <v>1</v>
      </c>
      <c r="H210">
        <v>150</v>
      </c>
      <c r="I210" t="s">
        <v>22</v>
      </c>
      <c r="J210">
        <v>1</v>
      </c>
      <c r="K210">
        <v>8</v>
      </c>
      <c r="L210" t="s">
        <v>5616</v>
      </c>
      <c r="M210">
        <v>5</v>
      </c>
      <c r="N210">
        <v>78264</v>
      </c>
      <c r="O210">
        <v>150</v>
      </c>
      <c r="P210" t="s">
        <v>22</v>
      </c>
      <c r="Q210" t="s">
        <v>12986</v>
      </c>
      <c r="R210">
        <v>1978</v>
      </c>
      <c r="S210" t="s">
        <v>12987</v>
      </c>
      <c r="T210" s="5">
        <v>238637</v>
      </c>
      <c r="U210">
        <v>46.373953999999998</v>
      </c>
      <c r="V210">
        <v>2</v>
      </c>
      <c r="W210">
        <v>20201</v>
      </c>
      <c r="X210" t="str">
        <f t="shared" si="6"/>
        <v>dm-02-02-01</v>
      </c>
      <c r="Y210">
        <f t="shared" si="7"/>
        <v>40</v>
      </c>
    </row>
    <row r="211" spans="1:25" x14ac:dyDescent="0.2">
      <c r="A211" t="s">
        <v>12996</v>
      </c>
      <c r="B211" t="s">
        <v>12997</v>
      </c>
      <c r="C211">
        <v>4</v>
      </c>
      <c r="D211">
        <v>2018</v>
      </c>
      <c r="E211">
        <v>1508282.04896</v>
      </c>
      <c r="F211">
        <v>654971.16560399998</v>
      </c>
      <c r="G211">
        <v>1</v>
      </c>
      <c r="H211">
        <v>300</v>
      </c>
      <c r="I211" t="s">
        <v>26</v>
      </c>
      <c r="J211">
        <v>2</v>
      </c>
      <c r="K211">
        <v>9</v>
      </c>
      <c r="L211" t="s">
        <v>11006</v>
      </c>
      <c r="M211">
        <v>5</v>
      </c>
      <c r="N211">
        <v>1900423</v>
      </c>
      <c r="O211">
        <v>300</v>
      </c>
      <c r="P211" t="s">
        <v>26</v>
      </c>
      <c r="Q211" t="s">
        <v>30</v>
      </c>
      <c r="R211">
        <v>2009</v>
      </c>
      <c r="S211" t="s">
        <v>31</v>
      </c>
      <c r="T211" s="5">
        <v>239558</v>
      </c>
      <c r="U211">
        <v>87.654379000000006</v>
      </c>
      <c r="V211">
        <v>2</v>
      </c>
      <c r="W211">
        <v>21403</v>
      </c>
      <c r="X211" t="str">
        <f t="shared" si="6"/>
        <v>dm-02-14-03</v>
      </c>
      <c r="Y211">
        <f t="shared" si="7"/>
        <v>9</v>
      </c>
    </row>
    <row r="212" spans="1:25" x14ac:dyDescent="0.2">
      <c r="A212" t="s">
        <v>13000</v>
      </c>
      <c r="B212" t="s">
        <v>13001</v>
      </c>
      <c r="C212">
        <v>4</v>
      </c>
      <c r="D212">
        <v>2018</v>
      </c>
      <c r="E212">
        <v>1516557.4220400001</v>
      </c>
      <c r="F212">
        <v>658609.00578100001</v>
      </c>
      <c r="G212">
        <v>1</v>
      </c>
      <c r="H212">
        <v>300</v>
      </c>
      <c r="I212" t="s">
        <v>22</v>
      </c>
      <c r="J212">
        <v>2</v>
      </c>
      <c r="K212">
        <v>8</v>
      </c>
      <c r="L212" t="s">
        <v>6101</v>
      </c>
      <c r="M212">
        <v>5</v>
      </c>
      <c r="N212">
        <v>1766706</v>
      </c>
      <c r="O212">
        <v>300</v>
      </c>
      <c r="P212" t="s">
        <v>22</v>
      </c>
      <c r="Q212" t="s">
        <v>8172</v>
      </c>
      <c r="R212">
        <v>2001</v>
      </c>
      <c r="S212" t="s">
        <v>8407</v>
      </c>
      <c r="T212" s="5">
        <v>239835</v>
      </c>
      <c r="U212">
        <v>80.205496999999994</v>
      </c>
      <c r="V212">
        <v>2</v>
      </c>
      <c r="W212">
        <v>21203</v>
      </c>
      <c r="X212" t="str">
        <f t="shared" si="6"/>
        <v>dm-02-12-03</v>
      </c>
      <c r="Y212">
        <f t="shared" si="7"/>
        <v>17</v>
      </c>
    </row>
    <row r="213" spans="1:25" x14ac:dyDescent="0.2">
      <c r="A213" t="s">
        <v>13002</v>
      </c>
      <c r="B213" t="s">
        <v>13003</v>
      </c>
      <c r="C213">
        <v>4</v>
      </c>
      <c r="D213">
        <v>2018</v>
      </c>
      <c r="E213">
        <v>1506562.4472099999</v>
      </c>
      <c r="F213">
        <v>654515.833308</v>
      </c>
      <c r="G213">
        <v>1</v>
      </c>
      <c r="H213">
        <v>300</v>
      </c>
      <c r="I213" t="s">
        <v>26</v>
      </c>
      <c r="J213">
        <v>2</v>
      </c>
      <c r="K213">
        <v>9</v>
      </c>
      <c r="L213" t="s">
        <v>5458</v>
      </c>
      <c r="M213">
        <v>5</v>
      </c>
      <c r="N213">
        <v>1909</v>
      </c>
      <c r="O213">
        <v>300</v>
      </c>
      <c r="P213" t="s">
        <v>26</v>
      </c>
      <c r="Q213" t="s">
        <v>99</v>
      </c>
      <c r="R213">
        <v>2008</v>
      </c>
      <c r="S213" t="s">
        <v>100</v>
      </c>
      <c r="T213" s="5">
        <v>238225</v>
      </c>
      <c r="U213">
        <v>153.101868</v>
      </c>
      <c r="V213">
        <v>2</v>
      </c>
      <c r="W213">
        <v>21404</v>
      </c>
      <c r="X213" t="str">
        <f t="shared" si="6"/>
        <v>dm-02-14-04</v>
      </c>
      <c r="Y213">
        <f t="shared" si="7"/>
        <v>10</v>
      </c>
    </row>
    <row r="214" spans="1:25" x14ac:dyDescent="0.2">
      <c r="A214" t="s">
        <v>13008</v>
      </c>
      <c r="B214" t="s">
        <v>13009</v>
      </c>
      <c r="C214">
        <v>4</v>
      </c>
      <c r="D214">
        <v>2018</v>
      </c>
      <c r="E214">
        <v>1513734.75502</v>
      </c>
      <c r="F214">
        <v>655478.49618899997</v>
      </c>
      <c r="G214">
        <v>2</v>
      </c>
      <c r="H214">
        <v>100</v>
      </c>
      <c r="I214" t="s">
        <v>26</v>
      </c>
      <c r="J214">
        <v>1</v>
      </c>
      <c r="K214">
        <v>9</v>
      </c>
      <c r="L214" t="s">
        <v>10588</v>
      </c>
      <c r="M214">
        <v>5</v>
      </c>
      <c r="N214">
        <v>106156</v>
      </c>
      <c r="O214">
        <v>100</v>
      </c>
      <c r="P214" t="s">
        <v>26</v>
      </c>
      <c r="Q214" t="s">
        <v>27</v>
      </c>
      <c r="R214">
        <v>2001</v>
      </c>
      <c r="S214" t="s">
        <v>4307</v>
      </c>
      <c r="T214" s="5">
        <v>238225</v>
      </c>
      <c r="U214">
        <v>66.374621000000005</v>
      </c>
      <c r="V214">
        <v>2</v>
      </c>
      <c r="W214">
        <v>21303</v>
      </c>
      <c r="X214" t="str">
        <f t="shared" si="6"/>
        <v>dm-02-13-03</v>
      </c>
      <c r="Y214">
        <f t="shared" si="7"/>
        <v>17</v>
      </c>
    </row>
    <row r="215" spans="1:25" x14ac:dyDescent="0.2">
      <c r="A215" t="s">
        <v>13014</v>
      </c>
      <c r="B215" t="s">
        <v>13015</v>
      </c>
      <c r="C215">
        <v>4</v>
      </c>
      <c r="D215">
        <v>2018</v>
      </c>
      <c r="E215">
        <v>1519161.29638</v>
      </c>
      <c r="F215">
        <v>661761.07757299999</v>
      </c>
      <c r="G215">
        <v>1</v>
      </c>
      <c r="H215">
        <v>150</v>
      </c>
      <c r="I215" t="s">
        <v>26</v>
      </c>
      <c r="J215">
        <v>2</v>
      </c>
      <c r="K215">
        <v>11</v>
      </c>
      <c r="L215" t="s">
        <v>2729</v>
      </c>
      <c r="M215">
        <v>2</v>
      </c>
      <c r="N215">
        <v>941521</v>
      </c>
      <c r="O215">
        <v>150</v>
      </c>
      <c r="P215" t="s">
        <v>26</v>
      </c>
      <c r="Q215" t="s">
        <v>1328</v>
      </c>
      <c r="R215">
        <v>2007</v>
      </c>
      <c r="S215" t="s">
        <v>5110</v>
      </c>
      <c r="T215" s="5">
        <v>238155</v>
      </c>
      <c r="U215">
        <v>66.043379999999999</v>
      </c>
      <c r="V215">
        <v>2</v>
      </c>
      <c r="W215">
        <v>20101</v>
      </c>
      <c r="X215" t="str">
        <f t="shared" si="6"/>
        <v>dm-02-01-01</v>
      </c>
      <c r="Y215">
        <f t="shared" si="7"/>
        <v>11</v>
      </c>
    </row>
    <row r="216" spans="1:25" hidden="1" x14ac:dyDescent="0.2">
      <c r="A216" t="s">
        <v>13016</v>
      </c>
      <c r="B216" t="s">
        <v>13017</v>
      </c>
      <c r="C216">
        <v>4</v>
      </c>
      <c r="D216">
        <v>2018</v>
      </c>
      <c r="E216">
        <v>1513836.05794</v>
      </c>
      <c r="F216">
        <v>656234.96709000005</v>
      </c>
      <c r="G216">
        <v>2</v>
      </c>
      <c r="H216">
        <v>50</v>
      </c>
      <c r="I216" t="s">
        <v>33</v>
      </c>
      <c r="J216">
        <v>2</v>
      </c>
      <c r="K216">
        <v>9</v>
      </c>
      <c r="L216" t="s">
        <v>3483</v>
      </c>
      <c r="M216">
        <v>5</v>
      </c>
      <c r="N216">
        <v>77745</v>
      </c>
      <c r="O216">
        <v>50</v>
      </c>
      <c r="P216" t="s">
        <v>33</v>
      </c>
      <c r="Q216" t="s">
        <v>27</v>
      </c>
      <c r="R216">
        <v>2007</v>
      </c>
      <c r="S216" t="s">
        <v>69</v>
      </c>
      <c r="T216" s="5">
        <v>237687</v>
      </c>
      <c r="U216">
        <v>242.72988000000001</v>
      </c>
      <c r="V216">
        <v>2</v>
      </c>
      <c r="W216">
        <v>21302</v>
      </c>
      <c r="X216" t="str">
        <f t="shared" si="6"/>
        <v>dm-02-13-02</v>
      </c>
      <c r="Y216">
        <f t="shared" si="7"/>
        <v>11</v>
      </c>
    </row>
    <row r="217" spans="1:25" x14ac:dyDescent="0.2">
      <c r="A217" t="s">
        <v>13018</v>
      </c>
      <c r="B217" t="s">
        <v>13019</v>
      </c>
      <c r="C217">
        <v>4</v>
      </c>
      <c r="D217">
        <v>2018</v>
      </c>
      <c r="E217">
        <v>1508112.44346</v>
      </c>
      <c r="F217">
        <v>656555.12616700004</v>
      </c>
      <c r="G217">
        <v>1</v>
      </c>
      <c r="H217">
        <v>300</v>
      </c>
      <c r="I217" t="s">
        <v>26</v>
      </c>
      <c r="J217">
        <v>2</v>
      </c>
      <c r="K217">
        <v>9</v>
      </c>
      <c r="L217" t="s">
        <v>11006</v>
      </c>
      <c r="M217">
        <v>5</v>
      </c>
      <c r="N217">
        <v>810676</v>
      </c>
      <c r="O217">
        <v>300</v>
      </c>
      <c r="P217" t="s">
        <v>26</v>
      </c>
      <c r="Q217" t="s">
        <v>9500</v>
      </c>
      <c r="R217">
        <v>2008</v>
      </c>
      <c r="S217" t="s">
        <v>9501</v>
      </c>
      <c r="T217" s="5">
        <v>238034</v>
      </c>
      <c r="U217">
        <v>76.424076999999997</v>
      </c>
      <c r="V217">
        <v>2</v>
      </c>
      <c r="W217">
        <v>20804</v>
      </c>
      <c r="X217" t="str">
        <f t="shared" si="6"/>
        <v>dm-02-08-04</v>
      </c>
      <c r="Y217">
        <f t="shared" si="7"/>
        <v>10</v>
      </c>
    </row>
    <row r="218" spans="1:25" hidden="1" x14ac:dyDescent="0.2">
      <c r="A218" t="s">
        <v>13022</v>
      </c>
      <c r="B218" t="s">
        <v>13023</v>
      </c>
      <c r="C218">
        <v>4</v>
      </c>
      <c r="D218">
        <v>2018</v>
      </c>
      <c r="E218">
        <v>1515804.30831</v>
      </c>
      <c r="F218">
        <v>660339.62971400004</v>
      </c>
      <c r="G218">
        <v>2</v>
      </c>
      <c r="H218">
        <v>50</v>
      </c>
      <c r="I218" t="s">
        <v>33</v>
      </c>
      <c r="J218">
        <v>1</v>
      </c>
      <c r="K218">
        <v>9</v>
      </c>
      <c r="L218" t="s">
        <v>8176</v>
      </c>
      <c r="M218">
        <v>5</v>
      </c>
      <c r="N218">
        <v>1770095</v>
      </c>
      <c r="O218">
        <v>50</v>
      </c>
      <c r="P218" t="s">
        <v>33</v>
      </c>
      <c r="Q218" t="s">
        <v>27</v>
      </c>
      <c r="R218">
        <v>2013</v>
      </c>
      <c r="S218" t="s">
        <v>69</v>
      </c>
      <c r="T218" s="5">
        <v>239863</v>
      </c>
      <c r="U218">
        <v>44.851833999999997</v>
      </c>
      <c r="V218">
        <v>2</v>
      </c>
      <c r="W218">
        <v>20306</v>
      </c>
      <c r="X218" t="str">
        <f t="shared" si="6"/>
        <v>dm-02-03-06</v>
      </c>
      <c r="Y218">
        <f t="shared" si="7"/>
        <v>5</v>
      </c>
    </row>
    <row r="219" spans="1:25" x14ac:dyDescent="0.2">
      <c r="A219" t="s">
        <v>13024</v>
      </c>
      <c r="B219" t="s">
        <v>13025</v>
      </c>
      <c r="C219">
        <v>4</v>
      </c>
      <c r="D219">
        <v>2018</v>
      </c>
      <c r="E219">
        <v>1506551.1281999999</v>
      </c>
      <c r="F219">
        <v>654491.01423700002</v>
      </c>
      <c r="G219">
        <v>1</v>
      </c>
      <c r="H219">
        <v>300</v>
      </c>
      <c r="I219" t="s">
        <v>26</v>
      </c>
      <c r="J219">
        <v>2</v>
      </c>
      <c r="K219">
        <v>9</v>
      </c>
      <c r="L219" t="s">
        <v>11006</v>
      </c>
      <c r="M219">
        <v>5</v>
      </c>
      <c r="N219">
        <v>1909</v>
      </c>
      <c r="O219">
        <v>300</v>
      </c>
      <c r="P219" t="s">
        <v>26</v>
      </c>
      <c r="Q219" t="s">
        <v>99</v>
      </c>
      <c r="R219">
        <v>2008</v>
      </c>
      <c r="S219" t="s">
        <v>100</v>
      </c>
      <c r="T219" s="5">
        <v>238225</v>
      </c>
      <c r="U219">
        <v>153.101868</v>
      </c>
      <c r="V219">
        <v>2</v>
      </c>
      <c r="W219">
        <v>21404</v>
      </c>
      <c r="X219" t="str">
        <f t="shared" si="6"/>
        <v>dm-02-14-04</v>
      </c>
      <c r="Y219">
        <f t="shared" si="7"/>
        <v>10</v>
      </c>
    </row>
    <row r="220" spans="1:25" x14ac:dyDescent="0.2">
      <c r="A220" t="s">
        <v>13033</v>
      </c>
      <c r="B220" t="s">
        <v>13034</v>
      </c>
      <c r="C220">
        <v>4</v>
      </c>
      <c r="D220">
        <v>2018</v>
      </c>
      <c r="E220">
        <v>1511276.3365799999</v>
      </c>
      <c r="F220">
        <v>656657.74434900004</v>
      </c>
      <c r="G220">
        <v>1</v>
      </c>
      <c r="H220">
        <v>150</v>
      </c>
      <c r="I220" t="s">
        <v>26</v>
      </c>
      <c r="J220">
        <v>2</v>
      </c>
      <c r="K220">
        <v>9</v>
      </c>
      <c r="L220" t="s">
        <v>5434</v>
      </c>
      <c r="M220">
        <v>5</v>
      </c>
      <c r="N220">
        <v>948858</v>
      </c>
      <c r="O220">
        <v>150</v>
      </c>
      <c r="P220" t="s">
        <v>26</v>
      </c>
      <c r="Q220" t="s">
        <v>27</v>
      </c>
      <c r="R220">
        <v>1999</v>
      </c>
      <c r="S220" t="s">
        <v>4287</v>
      </c>
      <c r="T220" s="5">
        <v>238705</v>
      </c>
      <c r="U220">
        <v>304.21894200000003</v>
      </c>
      <c r="V220">
        <v>2</v>
      </c>
      <c r="W220">
        <v>20802</v>
      </c>
      <c r="X220" t="str">
        <f t="shared" si="6"/>
        <v>dm-02-08-02</v>
      </c>
      <c r="Y220">
        <f t="shared" si="7"/>
        <v>19</v>
      </c>
    </row>
    <row r="221" spans="1:25" x14ac:dyDescent="0.2">
      <c r="A221" t="s">
        <v>13039</v>
      </c>
      <c r="B221" t="s">
        <v>13040</v>
      </c>
      <c r="C221">
        <v>4</v>
      </c>
      <c r="D221">
        <v>2018</v>
      </c>
      <c r="E221">
        <v>1514312.79033</v>
      </c>
      <c r="F221">
        <v>655517.03109800001</v>
      </c>
      <c r="G221">
        <v>1</v>
      </c>
      <c r="H221">
        <v>300</v>
      </c>
      <c r="I221" t="s">
        <v>26</v>
      </c>
      <c r="J221">
        <v>1</v>
      </c>
      <c r="K221">
        <v>9</v>
      </c>
      <c r="L221" t="s">
        <v>11006</v>
      </c>
      <c r="M221">
        <v>5</v>
      </c>
      <c r="N221">
        <v>1877372</v>
      </c>
      <c r="O221">
        <v>300</v>
      </c>
      <c r="P221" t="s">
        <v>26</v>
      </c>
      <c r="Q221" t="s">
        <v>3133</v>
      </c>
      <c r="R221">
        <v>2015</v>
      </c>
      <c r="S221" t="s">
        <v>3134</v>
      </c>
      <c r="T221" t="s">
        <v>2518</v>
      </c>
      <c r="U221">
        <v>7.3804109999999996</v>
      </c>
      <c r="V221">
        <v>2</v>
      </c>
      <c r="W221">
        <v>21302</v>
      </c>
      <c r="X221" t="str">
        <f t="shared" si="6"/>
        <v>dm-02-13-02</v>
      </c>
      <c r="Y221">
        <f t="shared" si="7"/>
        <v>3</v>
      </c>
    </row>
    <row r="222" spans="1:25" hidden="1" x14ac:dyDescent="0.2">
      <c r="A222" t="s">
        <v>13041</v>
      </c>
      <c r="B222" t="s">
        <v>13042</v>
      </c>
      <c r="C222">
        <v>4</v>
      </c>
      <c r="D222">
        <v>2018</v>
      </c>
      <c r="E222">
        <v>1516884.50015</v>
      </c>
      <c r="F222">
        <v>657338.22939200001</v>
      </c>
      <c r="G222">
        <v>2</v>
      </c>
      <c r="H222">
        <v>50</v>
      </c>
      <c r="I222" t="s">
        <v>33</v>
      </c>
      <c r="J222">
        <v>2</v>
      </c>
      <c r="K222">
        <v>9</v>
      </c>
      <c r="L222" t="s">
        <v>6199</v>
      </c>
      <c r="M222">
        <v>5</v>
      </c>
      <c r="N222">
        <v>1826048</v>
      </c>
      <c r="O222">
        <v>50</v>
      </c>
      <c r="P222" t="s">
        <v>33</v>
      </c>
      <c r="Q222" t="s">
        <v>13043</v>
      </c>
      <c r="R222">
        <v>2014</v>
      </c>
      <c r="S222" t="s">
        <v>13044</v>
      </c>
      <c r="T222" s="5">
        <v>240361</v>
      </c>
      <c r="U222">
        <v>74.677783000000005</v>
      </c>
      <c r="V222">
        <v>2</v>
      </c>
      <c r="W222">
        <v>21201</v>
      </c>
      <c r="X222" t="str">
        <f t="shared" si="6"/>
        <v>dm-02-12-01</v>
      </c>
      <c r="Y222">
        <f t="shared" si="7"/>
        <v>4</v>
      </c>
    </row>
    <row r="223" spans="1:25" hidden="1" x14ac:dyDescent="0.2">
      <c r="A223" t="s">
        <v>13045</v>
      </c>
      <c r="B223" t="s">
        <v>13046</v>
      </c>
      <c r="C223">
        <v>4</v>
      </c>
      <c r="D223">
        <v>2018</v>
      </c>
      <c r="E223">
        <v>1516792.08302</v>
      </c>
      <c r="F223">
        <v>656963.372829</v>
      </c>
      <c r="G223">
        <v>1</v>
      </c>
      <c r="H223">
        <v>50</v>
      </c>
      <c r="I223" t="s">
        <v>33</v>
      </c>
      <c r="J223">
        <v>2</v>
      </c>
      <c r="K223">
        <v>9</v>
      </c>
      <c r="L223" t="s">
        <v>3483</v>
      </c>
      <c r="M223">
        <v>5</v>
      </c>
      <c r="N223">
        <v>1826114</v>
      </c>
      <c r="O223">
        <v>50</v>
      </c>
      <c r="P223" t="s">
        <v>33</v>
      </c>
      <c r="Q223" t="s">
        <v>13043</v>
      </c>
      <c r="R223">
        <v>2014</v>
      </c>
      <c r="S223" t="s">
        <v>13044</v>
      </c>
      <c r="T223" s="5">
        <v>240361</v>
      </c>
      <c r="U223">
        <v>53.837324000000002</v>
      </c>
      <c r="V223">
        <v>2</v>
      </c>
      <c r="W223">
        <v>21201</v>
      </c>
      <c r="X223" t="str">
        <f t="shared" si="6"/>
        <v>dm-02-12-01</v>
      </c>
      <c r="Y223">
        <f t="shared" si="7"/>
        <v>4</v>
      </c>
    </row>
    <row r="224" spans="1:25" x14ac:dyDescent="0.2">
      <c r="A224" t="s">
        <v>13047</v>
      </c>
      <c r="B224" s="1">
        <v>43105.479166666664</v>
      </c>
      <c r="C224">
        <v>5</v>
      </c>
      <c r="D224">
        <v>2018</v>
      </c>
      <c r="E224">
        <v>1511097.45921</v>
      </c>
      <c r="F224">
        <v>657692.69482800004</v>
      </c>
      <c r="G224">
        <v>1</v>
      </c>
      <c r="H224">
        <v>100</v>
      </c>
      <c r="I224" t="s">
        <v>26</v>
      </c>
      <c r="J224">
        <v>1</v>
      </c>
      <c r="K224">
        <v>9</v>
      </c>
      <c r="L224" t="s">
        <v>11553</v>
      </c>
      <c r="M224">
        <v>5</v>
      </c>
      <c r="N224">
        <v>1773443</v>
      </c>
      <c r="O224">
        <v>100</v>
      </c>
      <c r="P224" t="s">
        <v>26</v>
      </c>
      <c r="Q224" t="s">
        <v>133</v>
      </c>
      <c r="R224">
        <v>2012</v>
      </c>
      <c r="S224" t="s">
        <v>10807</v>
      </c>
      <c r="T224" s="5">
        <v>239884</v>
      </c>
      <c r="U224">
        <v>67.218402999999995</v>
      </c>
      <c r="V224">
        <v>2</v>
      </c>
      <c r="W224">
        <v>20802</v>
      </c>
      <c r="X224" t="str">
        <f t="shared" si="6"/>
        <v>dm-02-08-02</v>
      </c>
      <c r="Y224">
        <f t="shared" si="7"/>
        <v>6</v>
      </c>
    </row>
    <row r="225" spans="1:25" x14ac:dyDescent="0.2">
      <c r="A225" t="s">
        <v>13049</v>
      </c>
      <c r="B225" s="1">
        <v>43136.36041666667</v>
      </c>
      <c r="C225">
        <v>5</v>
      </c>
      <c r="D225">
        <v>2018</v>
      </c>
      <c r="E225">
        <v>1509119.82023</v>
      </c>
      <c r="F225">
        <v>656982.09354899998</v>
      </c>
      <c r="G225">
        <v>1</v>
      </c>
      <c r="H225">
        <v>200</v>
      </c>
      <c r="I225" t="s">
        <v>26</v>
      </c>
      <c r="J225">
        <v>2</v>
      </c>
      <c r="K225">
        <v>9</v>
      </c>
      <c r="L225" t="s">
        <v>11112</v>
      </c>
      <c r="M225">
        <v>5</v>
      </c>
      <c r="N225">
        <v>1924403</v>
      </c>
      <c r="O225">
        <v>200</v>
      </c>
      <c r="P225" t="s">
        <v>26</v>
      </c>
      <c r="Q225" t="s">
        <v>193</v>
      </c>
      <c r="R225">
        <v>2015</v>
      </c>
      <c r="S225" t="s">
        <v>13050</v>
      </c>
      <c r="T225" t="s">
        <v>2518</v>
      </c>
      <c r="U225">
        <v>30.158653000000001</v>
      </c>
      <c r="V225">
        <v>2</v>
      </c>
      <c r="W225">
        <v>20803</v>
      </c>
      <c r="X225" t="str">
        <f t="shared" si="6"/>
        <v>dm-02-08-03</v>
      </c>
      <c r="Y225">
        <f t="shared" si="7"/>
        <v>3</v>
      </c>
    </row>
    <row r="226" spans="1:25" x14ac:dyDescent="0.2">
      <c r="A226" t="s">
        <v>13051</v>
      </c>
      <c r="B226" s="1">
        <v>43136.375694444447</v>
      </c>
      <c r="C226">
        <v>5</v>
      </c>
      <c r="D226">
        <v>2018</v>
      </c>
      <c r="E226">
        <v>1510971.2848</v>
      </c>
      <c r="F226">
        <v>657885.25908500003</v>
      </c>
      <c r="G226">
        <v>1</v>
      </c>
      <c r="H226">
        <v>300</v>
      </c>
      <c r="I226" t="s">
        <v>26</v>
      </c>
      <c r="J226">
        <v>2</v>
      </c>
      <c r="K226">
        <v>9</v>
      </c>
      <c r="L226" t="s">
        <v>11006</v>
      </c>
      <c r="M226">
        <v>5</v>
      </c>
      <c r="N226">
        <v>911344</v>
      </c>
      <c r="O226">
        <v>300</v>
      </c>
      <c r="P226" t="s">
        <v>26</v>
      </c>
      <c r="Q226" t="s">
        <v>11309</v>
      </c>
      <c r="R226">
        <v>2008</v>
      </c>
      <c r="S226" t="s">
        <v>11310</v>
      </c>
      <c r="T226" s="5">
        <v>238120</v>
      </c>
      <c r="U226">
        <v>35.535823000000001</v>
      </c>
      <c r="V226">
        <v>2</v>
      </c>
      <c r="W226">
        <v>20802</v>
      </c>
      <c r="X226" t="str">
        <f t="shared" si="6"/>
        <v>dm-02-08-02</v>
      </c>
      <c r="Y226">
        <f t="shared" si="7"/>
        <v>10</v>
      </c>
    </row>
    <row r="227" spans="1:25" x14ac:dyDescent="0.2">
      <c r="A227" t="s">
        <v>13055</v>
      </c>
      <c r="B227" s="1">
        <v>43136.552083333336</v>
      </c>
      <c r="C227">
        <v>5</v>
      </c>
      <c r="D227">
        <v>2018</v>
      </c>
      <c r="E227">
        <v>1511176.76143</v>
      </c>
      <c r="F227">
        <v>656711.56378099998</v>
      </c>
      <c r="G227">
        <v>1</v>
      </c>
      <c r="H227">
        <v>200</v>
      </c>
      <c r="I227" t="s">
        <v>26</v>
      </c>
      <c r="J227">
        <v>2</v>
      </c>
      <c r="K227">
        <v>9</v>
      </c>
      <c r="L227" t="s">
        <v>11112</v>
      </c>
      <c r="M227">
        <v>5</v>
      </c>
      <c r="N227">
        <v>899766</v>
      </c>
      <c r="O227">
        <v>200</v>
      </c>
      <c r="P227" t="s">
        <v>26</v>
      </c>
      <c r="Q227" t="s">
        <v>261</v>
      </c>
      <c r="R227">
        <v>2008</v>
      </c>
      <c r="S227" t="s">
        <v>13056</v>
      </c>
      <c r="T227" s="5">
        <v>238110</v>
      </c>
      <c r="U227">
        <v>467.06827700000002</v>
      </c>
      <c r="V227">
        <v>2</v>
      </c>
      <c r="W227">
        <v>20802</v>
      </c>
      <c r="X227" t="str">
        <f t="shared" si="6"/>
        <v>dm-02-08-02</v>
      </c>
      <c r="Y227">
        <f t="shared" si="7"/>
        <v>10</v>
      </c>
    </row>
    <row r="228" spans="1:25" x14ac:dyDescent="0.2">
      <c r="A228" t="s">
        <v>13060</v>
      </c>
      <c r="B228" s="1">
        <v>43164.399305555555</v>
      </c>
      <c r="C228">
        <v>5</v>
      </c>
      <c r="D228">
        <v>2018</v>
      </c>
      <c r="E228">
        <v>1508095.53841</v>
      </c>
      <c r="F228">
        <v>657003.68587100005</v>
      </c>
      <c r="G228">
        <v>1</v>
      </c>
      <c r="H228">
        <v>300</v>
      </c>
      <c r="I228" t="s">
        <v>26</v>
      </c>
      <c r="J228">
        <v>2</v>
      </c>
      <c r="K228">
        <v>9</v>
      </c>
      <c r="L228" t="s">
        <v>11006</v>
      </c>
      <c r="M228">
        <v>5</v>
      </c>
      <c r="N228">
        <v>481607</v>
      </c>
      <c r="O228">
        <v>300</v>
      </c>
      <c r="P228" t="s">
        <v>26</v>
      </c>
      <c r="Q228" t="s">
        <v>8402</v>
      </c>
      <c r="R228">
        <v>2005</v>
      </c>
      <c r="S228" t="s">
        <v>8403</v>
      </c>
      <c r="T228" s="5">
        <v>237642</v>
      </c>
      <c r="U228">
        <v>35.518369999999997</v>
      </c>
      <c r="V228">
        <v>2</v>
      </c>
      <c r="W228">
        <v>20803</v>
      </c>
      <c r="X228" t="str">
        <f t="shared" si="6"/>
        <v>dm-02-08-03</v>
      </c>
      <c r="Y228">
        <f t="shared" si="7"/>
        <v>13</v>
      </c>
    </row>
    <row r="229" spans="1:25" x14ac:dyDescent="0.2">
      <c r="A229" t="s">
        <v>13064</v>
      </c>
      <c r="B229" s="1">
        <v>43195.397222222222</v>
      </c>
      <c r="C229">
        <v>5</v>
      </c>
      <c r="D229">
        <v>2018</v>
      </c>
      <c r="E229">
        <v>1506888.2164499999</v>
      </c>
      <c r="F229">
        <v>657347.93237000005</v>
      </c>
      <c r="G229">
        <v>1</v>
      </c>
      <c r="H229">
        <v>300</v>
      </c>
      <c r="I229" t="s">
        <v>26</v>
      </c>
      <c r="J229">
        <v>1</v>
      </c>
      <c r="K229">
        <v>9</v>
      </c>
      <c r="L229" t="s">
        <v>11006</v>
      </c>
      <c r="M229">
        <v>5</v>
      </c>
      <c r="N229">
        <v>1351704</v>
      </c>
      <c r="O229">
        <v>300</v>
      </c>
      <c r="P229" t="s">
        <v>26</v>
      </c>
      <c r="Q229" t="s">
        <v>5174</v>
      </c>
      <c r="R229">
        <v>2002</v>
      </c>
      <c r="S229" t="s">
        <v>5175</v>
      </c>
      <c r="T229" s="5">
        <v>240233</v>
      </c>
      <c r="U229">
        <v>683.61022100000002</v>
      </c>
      <c r="V229">
        <v>2</v>
      </c>
      <c r="W229">
        <v>20803</v>
      </c>
      <c r="X229" t="str">
        <f t="shared" si="6"/>
        <v>dm-02-08-03</v>
      </c>
      <c r="Y229">
        <f t="shared" si="7"/>
        <v>16</v>
      </c>
    </row>
    <row r="230" spans="1:25" hidden="1" x14ac:dyDescent="0.2">
      <c r="A230" t="s">
        <v>13069</v>
      </c>
      <c r="B230" s="1">
        <v>43195.53125</v>
      </c>
      <c r="C230">
        <v>5</v>
      </c>
      <c r="D230">
        <v>2018</v>
      </c>
      <c r="E230">
        <v>1506335.4831699999</v>
      </c>
      <c r="F230">
        <v>654993.02569599997</v>
      </c>
      <c r="G230">
        <v>2</v>
      </c>
      <c r="H230">
        <v>50</v>
      </c>
      <c r="I230" t="s">
        <v>33</v>
      </c>
      <c r="J230">
        <v>2</v>
      </c>
      <c r="K230">
        <v>9</v>
      </c>
      <c r="L230" t="s">
        <v>6199</v>
      </c>
      <c r="M230">
        <v>5</v>
      </c>
      <c r="N230">
        <v>1826768</v>
      </c>
      <c r="O230">
        <v>50</v>
      </c>
      <c r="P230" t="s">
        <v>33</v>
      </c>
      <c r="Q230" t="s">
        <v>27</v>
      </c>
      <c r="R230">
        <v>2015</v>
      </c>
      <c r="S230" t="s">
        <v>69</v>
      </c>
      <c r="T230" s="5">
        <v>240365</v>
      </c>
      <c r="U230">
        <v>111.301022</v>
      </c>
      <c r="V230">
        <v>2</v>
      </c>
      <c r="W230">
        <v>21404</v>
      </c>
      <c r="X230" t="str">
        <f t="shared" si="6"/>
        <v>dm-02-14-04</v>
      </c>
      <c r="Y230">
        <f t="shared" si="7"/>
        <v>3</v>
      </c>
    </row>
    <row r="231" spans="1:25" x14ac:dyDescent="0.2">
      <c r="A231" t="s">
        <v>13070</v>
      </c>
      <c r="B231" s="1">
        <v>43195.597916666666</v>
      </c>
      <c r="C231">
        <v>5</v>
      </c>
      <c r="D231">
        <v>2018</v>
      </c>
      <c r="E231">
        <v>1506076.1876600001</v>
      </c>
      <c r="F231">
        <v>654995.20218000002</v>
      </c>
      <c r="G231">
        <v>1</v>
      </c>
      <c r="H231">
        <v>300</v>
      </c>
      <c r="I231" t="s">
        <v>26</v>
      </c>
      <c r="J231">
        <v>2</v>
      </c>
      <c r="K231">
        <v>9</v>
      </c>
      <c r="L231" t="s">
        <v>11006</v>
      </c>
      <c r="M231">
        <v>5</v>
      </c>
      <c r="N231">
        <v>1665913</v>
      </c>
      <c r="O231">
        <v>300</v>
      </c>
      <c r="P231" t="s">
        <v>26</v>
      </c>
      <c r="Q231" t="s">
        <v>1524</v>
      </c>
      <c r="R231">
        <v>2011</v>
      </c>
      <c r="S231" t="s">
        <v>1525</v>
      </c>
      <c r="T231" s="5">
        <v>239323</v>
      </c>
      <c r="U231">
        <v>172.987945</v>
      </c>
      <c r="V231">
        <v>2</v>
      </c>
      <c r="W231">
        <v>21405</v>
      </c>
      <c r="X231" t="str">
        <f t="shared" si="6"/>
        <v>dm-02-14-05</v>
      </c>
      <c r="Y231">
        <f t="shared" si="7"/>
        <v>7</v>
      </c>
    </row>
    <row r="232" spans="1:25" hidden="1" x14ac:dyDescent="0.2">
      <c r="A232" t="s">
        <v>13071</v>
      </c>
      <c r="B232" s="1">
        <v>43195.661805555559</v>
      </c>
      <c r="C232">
        <v>5</v>
      </c>
      <c r="D232">
        <v>2018</v>
      </c>
      <c r="E232">
        <v>1506561.3825099999</v>
      </c>
      <c r="F232">
        <v>652284.26609699999</v>
      </c>
      <c r="G232">
        <v>2</v>
      </c>
      <c r="H232">
        <v>50</v>
      </c>
      <c r="I232" t="s">
        <v>33</v>
      </c>
      <c r="J232">
        <v>2</v>
      </c>
      <c r="K232">
        <v>9</v>
      </c>
      <c r="L232" t="s">
        <v>10283</v>
      </c>
      <c r="M232">
        <v>5</v>
      </c>
      <c r="N232">
        <v>1705046</v>
      </c>
      <c r="O232">
        <v>50</v>
      </c>
      <c r="P232" t="s">
        <v>33</v>
      </c>
      <c r="Q232" t="s">
        <v>27</v>
      </c>
      <c r="R232">
        <v>2012</v>
      </c>
      <c r="S232" t="s">
        <v>69</v>
      </c>
      <c r="T232" s="5">
        <v>239405</v>
      </c>
      <c r="U232">
        <v>160.26573400000001</v>
      </c>
      <c r="V232">
        <v>2</v>
      </c>
      <c r="W232">
        <v>21407</v>
      </c>
      <c r="X232" t="str">
        <f t="shared" si="6"/>
        <v>dm-02-14-07</v>
      </c>
      <c r="Y232">
        <f t="shared" si="7"/>
        <v>6</v>
      </c>
    </row>
    <row r="233" spans="1:25" x14ac:dyDescent="0.2">
      <c r="A233" t="s">
        <v>13072</v>
      </c>
      <c r="B233" s="1">
        <v>43225.347222222219</v>
      </c>
      <c r="C233">
        <v>5</v>
      </c>
      <c r="D233">
        <v>2018</v>
      </c>
      <c r="E233">
        <v>1506293.7768900001</v>
      </c>
      <c r="F233">
        <v>654070.00826899998</v>
      </c>
      <c r="G233">
        <v>1</v>
      </c>
      <c r="H233">
        <v>300</v>
      </c>
      <c r="I233" t="s">
        <v>26</v>
      </c>
      <c r="J233">
        <v>2</v>
      </c>
      <c r="K233">
        <v>9</v>
      </c>
      <c r="L233" t="s">
        <v>11006</v>
      </c>
      <c r="M233">
        <v>5</v>
      </c>
      <c r="N233">
        <v>1049008</v>
      </c>
      <c r="O233">
        <v>300</v>
      </c>
      <c r="P233" t="s">
        <v>26</v>
      </c>
      <c r="Q233" t="s">
        <v>99</v>
      </c>
      <c r="R233">
        <v>2008</v>
      </c>
      <c r="S233" t="s">
        <v>100</v>
      </c>
      <c r="T233" s="5">
        <v>238231</v>
      </c>
      <c r="U233">
        <v>231.34352999999999</v>
      </c>
      <c r="V233">
        <v>2</v>
      </c>
      <c r="W233">
        <v>21404</v>
      </c>
      <c r="X233" t="str">
        <f t="shared" si="6"/>
        <v>dm-02-14-04</v>
      </c>
      <c r="Y233">
        <f t="shared" si="7"/>
        <v>10</v>
      </c>
    </row>
    <row r="234" spans="1:25" x14ac:dyDescent="0.2">
      <c r="A234" t="s">
        <v>13078</v>
      </c>
      <c r="B234" s="1">
        <v>43286.445138888892</v>
      </c>
      <c r="C234">
        <v>5</v>
      </c>
      <c r="D234">
        <v>2018</v>
      </c>
      <c r="E234">
        <v>1505778.4100599999</v>
      </c>
      <c r="F234">
        <v>656048.56810899999</v>
      </c>
      <c r="G234">
        <v>1</v>
      </c>
      <c r="H234">
        <v>300</v>
      </c>
      <c r="I234" t="s">
        <v>26</v>
      </c>
      <c r="J234">
        <v>2</v>
      </c>
      <c r="K234">
        <v>9</v>
      </c>
      <c r="L234" t="s">
        <v>5458</v>
      </c>
      <c r="M234">
        <v>5</v>
      </c>
      <c r="N234">
        <v>1787721</v>
      </c>
      <c r="O234">
        <v>300</v>
      </c>
      <c r="P234" t="s">
        <v>26</v>
      </c>
      <c r="Q234" t="s">
        <v>6609</v>
      </c>
      <c r="R234">
        <v>2013</v>
      </c>
      <c r="S234" t="s">
        <v>6610</v>
      </c>
      <c r="T234" s="5">
        <v>240017</v>
      </c>
      <c r="U234">
        <v>94.140844000000001</v>
      </c>
      <c r="V234">
        <v>2</v>
      </c>
      <c r="W234">
        <v>21405</v>
      </c>
      <c r="X234" t="str">
        <f t="shared" si="6"/>
        <v>dm-02-14-05</v>
      </c>
      <c r="Y234">
        <f t="shared" si="7"/>
        <v>5</v>
      </c>
    </row>
    <row r="235" spans="1:25" x14ac:dyDescent="0.2">
      <c r="A235" t="s">
        <v>13080</v>
      </c>
      <c r="B235" s="1">
        <v>43286.46597222222</v>
      </c>
      <c r="C235">
        <v>5</v>
      </c>
      <c r="D235">
        <v>2018</v>
      </c>
      <c r="E235">
        <v>1515769.38845</v>
      </c>
      <c r="F235">
        <v>659876.36671099998</v>
      </c>
      <c r="G235">
        <v>1</v>
      </c>
      <c r="H235">
        <v>300</v>
      </c>
      <c r="I235" t="s">
        <v>26</v>
      </c>
      <c r="J235">
        <v>2</v>
      </c>
      <c r="K235">
        <v>9</v>
      </c>
      <c r="L235" t="s">
        <v>11006</v>
      </c>
      <c r="M235">
        <v>5</v>
      </c>
      <c r="N235">
        <v>516229</v>
      </c>
      <c r="O235">
        <v>300</v>
      </c>
      <c r="P235" t="s">
        <v>26</v>
      </c>
      <c r="Q235" t="s">
        <v>4324</v>
      </c>
      <c r="R235">
        <v>2006</v>
      </c>
      <c r="S235" t="s">
        <v>4325</v>
      </c>
      <c r="T235" s="5">
        <v>237697</v>
      </c>
      <c r="U235">
        <v>26.627687000000002</v>
      </c>
      <c r="V235">
        <v>2</v>
      </c>
      <c r="W235">
        <v>21605</v>
      </c>
      <c r="X235" t="str">
        <f t="shared" si="6"/>
        <v>dm-02-16-05</v>
      </c>
      <c r="Y235">
        <f t="shared" si="7"/>
        <v>12</v>
      </c>
    </row>
    <row r="236" spans="1:25" x14ac:dyDescent="0.2">
      <c r="A236" t="s">
        <v>13081</v>
      </c>
      <c r="B236" s="1">
        <v>43286.701388888891</v>
      </c>
      <c r="C236">
        <v>5</v>
      </c>
      <c r="D236">
        <v>2018</v>
      </c>
      <c r="E236">
        <v>1515547.33271</v>
      </c>
      <c r="F236">
        <v>658674.08428399998</v>
      </c>
      <c r="G236">
        <v>1</v>
      </c>
      <c r="H236">
        <v>100</v>
      </c>
      <c r="I236" t="s">
        <v>26</v>
      </c>
      <c r="J236">
        <v>2</v>
      </c>
      <c r="K236">
        <v>9</v>
      </c>
      <c r="L236" t="s">
        <v>13082</v>
      </c>
      <c r="M236">
        <v>5</v>
      </c>
      <c r="N236">
        <v>165397</v>
      </c>
      <c r="O236">
        <v>100</v>
      </c>
      <c r="P236" t="s">
        <v>26</v>
      </c>
      <c r="Q236" t="s">
        <v>27</v>
      </c>
      <c r="R236">
        <v>2005</v>
      </c>
      <c r="S236" t="s">
        <v>13083</v>
      </c>
      <c r="T236" t="s">
        <v>2518</v>
      </c>
      <c r="U236">
        <v>53.000369999999997</v>
      </c>
      <c r="V236">
        <v>2</v>
      </c>
      <c r="W236">
        <v>21602</v>
      </c>
      <c r="X236" t="str">
        <f t="shared" si="6"/>
        <v>dm-02-16-02</v>
      </c>
      <c r="Y236">
        <f t="shared" si="7"/>
        <v>13</v>
      </c>
    </row>
    <row r="237" spans="1:25" x14ac:dyDescent="0.2">
      <c r="A237" t="s">
        <v>13084</v>
      </c>
      <c r="B237" s="1">
        <v>43317.331944444442</v>
      </c>
      <c r="C237">
        <v>5</v>
      </c>
      <c r="D237">
        <v>2018</v>
      </c>
      <c r="E237">
        <v>1505507.8421700001</v>
      </c>
      <c r="F237">
        <v>655510.67221600004</v>
      </c>
      <c r="G237">
        <v>1</v>
      </c>
      <c r="H237">
        <v>300</v>
      </c>
      <c r="I237" t="s">
        <v>26</v>
      </c>
      <c r="J237">
        <v>2</v>
      </c>
      <c r="K237">
        <v>9</v>
      </c>
      <c r="L237" t="s">
        <v>11006</v>
      </c>
      <c r="M237">
        <v>5</v>
      </c>
      <c r="N237">
        <v>1665679</v>
      </c>
      <c r="O237">
        <v>300</v>
      </c>
      <c r="P237" t="s">
        <v>26</v>
      </c>
      <c r="Q237" t="s">
        <v>125</v>
      </c>
      <c r="R237">
        <v>2009</v>
      </c>
      <c r="S237" t="s">
        <v>126</v>
      </c>
      <c r="T237" s="5">
        <v>239857</v>
      </c>
      <c r="U237">
        <v>55.257655</v>
      </c>
      <c r="V237">
        <v>2</v>
      </c>
      <c r="W237">
        <v>21405</v>
      </c>
      <c r="X237" t="str">
        <f t="shared" si="6"/>
        <v>dm-02-14-05</v>
      </c>
      <c r="Y237">
        <f t="shared" si="7"/>
        <v>9</v>
      </c>
    </row>
    <row r="238" spans="1:25" x14ac:dyDescent="0.2">
      <c r="A238" t="s">
        <v>13085</v>
      </c>
      <c r="B238" s="1">
        <v>43317.421527777777</v>
      </c>
      <c r="C238">
        <v>5</v>
      </c>
      <c r="D238">
        <v>2018</v>
      </c>
      <c r="E238">
        <v>1514291.70465</v>
      </c>
      <c r="F238">
        <v>659567.05912700004</v>
      </c>
      <c r="G238">
        <v>1</v>
      </c>
      <c r="H238">
        <v>150</v>
      </c>
      <c r="I238" t="s">
        <v>26</v>
      </c>
      <c r="J238">
        <v>2</v>
      </c>
      <c r="K238">
        <v>9</v>
      </c>
      <c r="L238" t="s">
        <v>11092</v>
      </c>
      <c r="M238">
        <v>5</v>
      </c>
      <c r="N238">
        <v>1770244</v>
      </c>
      <c r="O238">
        <v>150</v>
      </c>
      <c r="P238" t="s">
        <v>26</v>
      </c>
      <c r="Q238" t="s">
        <v>27</v>
      </c>
      <c r="R238">
        <v>2002</v>
      </c>
      <c r="S238" t="s">
        <v>7570</v>
      </c>
      <c r="T238" s="5">
        <v>239867</v>
      </c>
      <c r="U238">
        <v>161.06914399999999</v>
      </c>
      <c r="V238">
        <v>2</v>
      </c>
      <c r="W238">
        <v>20401</v>
      </c>
      <c r="X238" t="str">
        <f t="shared" si="6"/>
        <v>dm-02-04-01</v>
      </c>
      <c r="Y238">
        <f t="shared" si="7"/>
        <v>16</v>
      </c>
    </row>
    <row r="239" spans="1:25" x14ac:dyDescent="0.2">
      <c r="A239" t="s">
        <v>13088</v>
      </c>
      <c r="B239" s="1">
        <v>43348.713888888888</v>
      </c>
      <c r="C239">
        <v>5</v>
      </c>
      <c r="D239">
        <v>2018</v>
      </c>
      <c r="E239">
        <v>1511338.1001899999</v>
      </c>
      <c r="F239">
        <v>657291.63179000001</v>
      </c>
      <c r="G239">
        <v>1</v>
      </c>
      <c r="H239">
        <v>300</v>
      </c>
      <c r="I239" t="s">
        <v>891</v>
      </c>
      <c r="J239">
        <v>1</v>
      </c>
      <c r="K239">
        <v>1</v>
      </c>
      <c r="L239" t="s">
        <v>2876</v>
      </c>
      <c r="M239">
        <v>3</v>
      </c>
      <c r="N239">
        <v>24380</v>
      </c>
      <c r="O239">
        <v>300</v>
      </c>
      <c r="P239" t="s">
        <v>891</v>
      </c>
      <c r="Q239" t="s">
        <v>1494</v>
      </c>
      <c r="R239">
        <v>2003</v>
      </c>
      <c r="S239" t="s">
        <v>13089</v>
      </c>
      <c r="T239" s="5">
        <v>238715</v>
      </c>
      <c r="U239">
        <v>10.726488</v>
      </c>
      <c r="V239">
        <v>2</v>
      </c>
      <c r="W239">
        <v>20802</v>
      </c>
      <c r="X239" t="str">
        <f t="shared" si="6"/>
        <v>dm-02-08-02</v>
      </c>
      <c r="Y239">
        <f t="shared" si="7"/>
        <v>15</v>
      </c>
    </row>
    <row r="240" spans="1:25" x14ac:dyDescent="0.2">
      <c r="A240" t="s">
        <v>13090</v>
      </c>
      <c r="B240" s="1">
        <v>43378.28402777778</v>
      </c>
      <c r="C240">
        <v>5</v>
      </c>
      <c r="D240">
        <v>2018</v>
      </c>
      <c r="E240">
        <v>1514736.1229699999</v>
      </c>
      <c r="F240">
        <v>659043.63488100003</v>
      </c>
      <c r="G240">
        <v>1</v>
      </c>
      <c r="H240">
        <v>300</v>
      </c>
      <c r="I240" t="s">
        <v>26</v>
      </c>
      <c r="J240">
        <v>2</v>
      </c>
      <c r="K240">
        <v>9</v>
      </c>
      <c r="L240" t="s">
        <v>13091</v>
      </c>
      <c r="M240">
        <v>5</v>
      </c>
      <c r="N240">
        <v>123571</v>
      </c>
      <c r="O240">
        <v>300</v>
      </c>
      <c r="P240" t="s">
        <v>26</v>
      </c>
      <c r="Q240" t="s">
        <v>63</v>
      </c>
      <c r="R240">
        <v>2004</v>
      </c>
      <c r="S240" t="s">
        <v>1318</v>
      </c>
      <c r="T240" s="5">
        <v>238088</v>
      </c>
      <c r="U240">
        <v>229.631047</v>
      </c>
      <c r="V240">
        <v>2</v>
      </c>
      <c r="W240">
        <v>20401</v>
      </c>
      <c r="X240" t="str">
        <f t="shared" si="6"/>
        <v>dm-02-04-01</v>
      </c>
      <c r="Y240">
        <f t="shared" si="7"/>
        <v>14</v>
      </c>
    </row>
    <row r="241" spans="1:25" x14ac:dyDescent="0.2">
      <c r="A241" t="s">
        <v>13092</v>
      </c>
      <c r="B241" s="1">
        <v>43378.34097222222</v>
      </c>
      <c r="C241">
        <v>5</v>
      </c>
      <c r="D241">
        <v>2018</v>
      </c>
      <c r="E241">
        <v>1509061.91952</v>
      </c>
      <c r="F241">
        <v>655804.59030299995</v>
      </c>
      <c r="G241">
        <v>1</v>
      </c>
      <c r="H241">
        <v>150</v>
      </c>
      <c r="I241" t="s">
        <v>26</v>
      </c>
      <c r="J241">
        <v>2</v>
      </c>
      <c r="K241">
        <v>9</v>
      </c>
      <c r="L241" t="s">
        <v>13093</v>
      </c>
      <c r="M241">
        <v>2</v>
      </c>
      <c r="N241">
        <v>102582</v>
      </c>
      <c r="O241">
        <v>150</v>
      </c>
      <c r="P241" t="s">
        <v>26</v>
      </c>
      <c r="Q241" t="s">
        <v>1483</v>
      </c>
      <c r="R241">
        <v>2004</v>
      </c>
      <c r="S241" t="s">
        <v>13094</v>
      </c>
      <c r="T241" s="5">
        <v>238025</v>
      </c>
      <c r="U241">
        <v>185.19812099999999</v>
      </c>
      <c r="V241">
        <v>2</v>
      </c>
      <c r="W241">
        <v>20804</v>
      </c>
      <c r="X241" t="str">
        <f t="shared" si="6"/>
        <v>dm-02-08-04</v>
      </c>
      <c r="Y241">
        <f t="shared" si="7"/>
        <v>14</v>
      </c>
    </row>
    <row r="242" spans="1:25" x14ac:dyDescent="0.2">
      <c r="A242" t="s">
        <v>13100</v>
      </c>
      <c r="B242" s="1">
        <v>43409.36041666667</v>
      </c>
      <c r="C242">
        <v>5</v>
      </c>
      <c r="D242">
        <v>2018</v>
      </c>
      <c r="E242">
        <v>1507539.0091899999</v>
      </c>
      <c r="F242">
        <v>651235.627247</v>
      </c>
      <c r="G242">
        <v>1</v>
      </c>
      <c r="H242">
        <v>300</v>
      </c>
      <c r="I242" t="s">
        <v>26</v>
      </c>
      <c r="J242">
        <v>2</v>
      </c>
      <c r="K242">
        <v>9</v>
      </c>
      <c r="L242" t="s">
        <v>11006</v>
      </c>
      <c r="M242">
        <v>5</v>
      </c>
      <c r="N242">
        <v>81247</v>
      </c>
      <c r="O242">
        <v>300</v>
      </c>
      <c r="P242" t="s">
        <v>26</v>
      </c>
      <c r="Q242" t="s">
        <v>27</v>
      </c>
      <c r="R242">
        <v>1997</v>
      </c>
      <c r="S242" t="s">
        <v>7074</v>
      </c>
      <c r="T242" t="s">
        <v>2518</v>
      </c>
      <c r="U242">
        <v>293.14092900000003</v>
      </c>
      <c r="V242">
        <v>2</v>
      </c>
      <c r="W242">
        <v>20406</v>
      </c>
      <c r="X242" t="str">
        <f t="shared" si="6"/>
        <v>dm-02-04-06</v>
      </c>
      <c r="Y242">
        <f t="shared" si="7"/>
        <v>21</v>
      </c>
    </row>
    <row r="243" spans="1:25" hidden="1" x14ac:dyDescent="0.2">
      <c r="A243" t="s">
        <v>13102</v>
      </c>
      <c r="B243" s="1">
        <v>43409.551388888889</v>
      </c>
      <c r="C243">
        <v>5</v>
      </c>
      <c r="D243">
        <v>2018</v>
      </c>
      <c r="E243">
        <v>1517223.3850499999</v>
      </c>
      <c r="F243">
        <v>662953.95580400003</v>
      </c>
      <c r="G243">
        <v>2</v>
      </c>
      <c r="H243">
        <v>50</v>
      </c>
      <c r="I243" t="s">
        <v>33</v>
      </c>
      <c r="J243">
        <v>2</v>
      </c>
      <c r="K243">
        <v>10</v>
      </c>
      <c r="L243" t="s">
        <v>11279</v>
      </c>
      <c r="M243">
        <v>5</v>
      </c>
      <c r="N243">
        <v>1764965</v>
      </c>
      <c r="O243">
        <v>50</v>
      </c>
      <c r="P243" t="s">
        <v>33</v>
      </c>
      <c r="Q243" t="s">
        <v>27</v>
      </c>
      <c r="R243">
        <v>2013</v>
      </c>
      <c r="S243" t="s">
        <v>69</v>
      </c>
      <c r="T243" s="5">
        <v>239813</v>
      </c>
      <c r="U243">
        <v>35.483868999999999</v>
      </c>
      <c r="V243">
        <v>2</v>
      </c>
      <c r="W243">
        <v>20203</v>
      </c>
      <c r="X243" t="str">
        <f t="shared" si="6"/>
        <v>dm-02-02-03</v>
      </c>
      <c r="Y243">
        <f t="shared" si="7"/>
        <v>5</v>
      </c>
    </row>
    <row r="244" spans="1:25" x14ac:dyDescent="0.2">
      <c r="A244" t="s">
        <v>13103</v>
      </c>
      <c r="B244" s="1">
        <v>43409.593055555553</v>
      </c>
      <c r="C244">
        <v>5</v>
      </c>
      <c r="D244">
        <v>2018</v>
      </c>
      <c r="E244">
        <v>1513586.2953999999</v>
      </c>
      <c r="F244">
        <v>654731.92760099994</v>
      </c>
      <c r="G244">
        <v>1</v>
      </c>
      <c r="H244">
        <v>300</v>
      </c>
      <c r="I244" t="s">
        <v>26</v>
      </c>
      <c r="J244">
        <v>1</v>
      </c>
      <c r="K244">
        <v>9</v>
      </c>
      <c r="L244" t="s">
        <v>11006</v>
      </c>
      <c r="M244">
        <v>5</v>
      </c>
      <c r="N244">
        <v>40105</v>
      </c>
      <c r="O244">
        <v>300</v>
      </c>
      <c r="P244" t="s">
        <v>26</v>
      </c>
      <c r="Q244" t="s">
        <v>56</v>
      </c>
      <c r="R244">
        <v>2003</v>
      </c>
      <c r="S244" t="s">
        <v>57</v>
      </c>
      <c r="T244" s="5">
        <v>238302</v>
      </c>
      <c r="U244">
        <v>51.738979999999998</v>
      </c>
      <c r="V244">
        <v>2</v>
      </c>
      <c r="W244">
        <v>21304</v>
      </c>
      <c r="X244" t="str">
        <f t="shared" si="6"/>
        <v>dm-02-13-04</v>
      </c>
      <c r="Y244">
        <f t="shared" si="7"/>
        <v>15</v>
      </c>
    </row>
    <row r="245" spans="1:25" x14ac:dyDescent="0.2">
      <c r="A245" t="s">
        <v>13109</v>
      </c>
      <c r="B245" t="s">
        <v>13110</v>
      </c>
      <c r="C245">
        <v>5</v>
      </c>
      <c r="D245">
        <v>2018</v>
      </c>
      <c r="E245">
        <v>1515953.67062</v>
      </c>
      <c r="F245">
        <v>657209.06617300003</v>
      </c>
      <c r="G245">
        <v>1</v>
      </c>
      <c r="H245">
        <v>300</v>
      </c>
      <c r="I245" t="s">
        <v>26</v>
      </c>
      <c r="J245">
        <v>2</v>
      </c>
      <c r="K245">
        <v>9</v>
      </c>
      <c r="L245" t="s">
        <v>11006</v>
      </c>
      <c r="M245">
        <v>5</v>
      </c>
      <c r="N245">
        <v>476800</v>
      </c>
      <c r="O245">
        <v>300</v>
      </c>
      <c r="P245" t="s">
        <v>26</v>
      </c>
      <c r="Q245" t="s">
        <v>3653</v>
      </c>
      <c r="R245">
        <v>2006</v>
      </c>
      <c r="S245" t="s">
        <v>7293</v>
      </c>
      <c r="T245" s="5">
        <v>239826</v>
      </c>
      <c r="U245">
        <v>119.74960400000001</v>
      </c>
      <c r="V245">
        <v>2</v>
      </c>
      <c r="W245">
        <v>21203</v>
      </c>
      <c r="X245" t="str">
        <f t="shared" si="6"/>
        <v>dm-02-12-03</v>
      </c>
      <c r="Y245">
        <f t="shared" si="7"/>
        <v>12</v>
      </c>
    </row>
    <row r="246" spans="1:25" x14ac:dyDescent="0.2">
      <c r="A246" t="s">
        <v>13111</v>
      </c>
      <c r="B246" t="s">
        <v>13112</v>
      </c>
      <c r="C246">
        <v>5</v>
      </c>
      <c r="D246">
        <v>2018</v>
      </c>
      <c r="E246">
        <v>1509850.9940299999</v>
      </c>
      <c r="F246">
        <v>656766.00263999996</v>
      </c>
      <c r="G246">
        <v>1</v>
      </c>
      <c r="H246">
        <v>200</v>
      </c>
      <c r="I246" t="s">
        <v>26</v>
      </c>
      <c r="J246">
        <v>2</v>
      </c>
      <c r="K246">
        <v>9</v>
      </c>
      <c r="L246" t="s">
        <v>13113</v>
      </c>
      <c r="M246">
        <v>2</v>
      </c>
      <c r="N246">
        <v>1789537</v>
      </c>
      <c r="O246">
        <v>200</v>
      </c>
      <c r="P246" t="s">
        <v>26</v>
      </c>
      <c r="Q246" t="s">
        <v>13114</v>
      </c>
      <c r="R246">
        <v>2014</v>
      </c>
      <c r="S246" t="s">
        <v>13115</v>
      </c>
      <c r="T246" s="5">
        <v>240039</v>
      </c>
      <c r="U246">
        <v>76.383616000000004</v>
      </c>
      <c r="V246">
        <v>2</v>
      </c>
      <c r="W246">
        <v>20803</v>
      </c>
      <c r="X246" t="str">
        <f t="shared" si="6"/>
        <v>dm-02-08-03</v>
      </c>
      <c r="Y246">
        <f t="shared" si="7"/>
        <v>4</v>
      </c>
    </row>
    <row r="247" spans="1:25" hidden="1" x14ac:dyDescent="0.2">
      <c r="A247" t="s">
        <v>13116</v>
      </c>
      <c r="B247" t="s">
        <v>13117</v>
      </c>
      <c r="C247">
        <v>5</v>
      </c>
      <c r="D247">
        <v>2018</v>
      </c>
      <c r="E247">
        <v>1516739.4592500001</v>
      </c>
      <c r="F247">
        <v>659580.45927300001</v>
      </c>
      <c r="G247">
        <v>2</v>
      </c>
      <c r="H247">
        <v>50</v>
      </c>
      <c r="I247" t="s">
        <v>33</v>
      </c>
      <c r="J247">
        <v>2</v>
      </c>
      <c r="K247">
        <v>11</v>
      </c>
      <c r="L247" t="s">
        <v>6199</v>
      </c>
      <c r="M247">
        <v>5</v>
      </c>
      <c r="N247">
        <v>737197</v>
      </c>
      <c r="O247">
        <v>50</v>
      </c>
      <c r="P247" t="s">
        <v>33</v>
      </c>
      <c r="Q247" t="s">
        <v>91</v>
      </c>
      <c r="R247">
        <v>1990</v>
      </c>
      <c r="S247" t="s">
        <v>92</v>
      </c>
      <c r="T247" s="5">
        <v>238546</v>
      </c>
      <c r="U247">
        <v>73.643624000000003</v>
      </c>
      <c r="V247">
        <v>2</v>
      </c>
      <c r="W247">
        <v>21603</v>
      </c>
      <c r="X247" t="str">
        <f t="shared" si="6"/>
        <v>dm-02-16-03</v>
      </c>
      <c r="Y247">
        <f t="shared" si="7"/>
        <v>28</v>
      </c>
    </row>
    <row r="248" spans="1:25" hidden="1" x14ac:dyDescent="0.2">
      <c r="A248" t="s">
        <v>13118</v>
      </c>
      <c r="B248" t="s">
        <v>13119</v>
      </c>
      <c r="C248">
        <v>5</v>
      </c>
      <c r="D248">
        <v>2018</v>
      </c>
      <c r="E248">
        <v>1518694.9882</v>
      </c>
      <c r="F248">
        <v>662490.96410900005</v>
      </c>
      <c r="G248">
        <v>2</v>
      </c>
      <c r="H248">
        <v>50</v>
      </c>
      <c r="I248" t="s">
        <v>33</v>
      </c>
      <c r="J248">
        <v>2</v>
      </c>
      <c r="K248">
        <v>9</v>
      </c>
      <c r="L248" t="s">
        <v>6199</v>
      </c>
      <c r="M248">
        <v>5</v>
      </c>
      <c r="N248">
        <v>740819</v>
      </c>
      <c r="O248">
        <v>50</v>
      </c>
      <c r="P248" t="s">
        <v>33</v>
      </c>
      <c r="Q248" t="s">
        <v>35</v>
      </c>
      <c r="R248">
        <v>1991</v>
      </c>
      <c r="S248" t="s">
        <v>36</v>
      </c>
      <c r="T248" s="5">
        <v>238624</v>
      </c>
      <c r="U248">
        <v>17.557494999999999</v>
      </c>
      <c r="V248">
        <v>2</v>
      </c>
      <c r="W248">
        <v>20103</v>
      </c>
      <c r="X248" t="str">
        <f t="shared" si="6"/>
        <v>dm-02-01-03</v>
      </c>
      <c r="Y248">
        <f t="shared" si="7"/>
        <v>27</v>
      </c>
    </row>
    <row r="249" spans="1:25" hidden="1" x14ac:dyDescent="0.2">
      <c r="A249" t="s">
        <v>13120</v>
      </c>
      <c r="B249" t="s">
        <v>13121</v>
      </c>
      <c r="C249">
        <v>5</v>
      </c>
      <c r="D249">
        <v>2018</v>
      </c>
      <c r="E249">
        <v>1518694.7871699999</v>
      </c>
      <c r="F249">
        <v>662583.00252099999</v>
      </c>
      <c r="G249">
        <v>2</v>
      </c>
      <c r="H249">
        <v>50</v>
      </c>
      <c r="I249" t="s">
        <v>33</v>
      </c>
      <c r="J249">
        <v>2</v>
      </c>
      <c r="K249">
        <v>9</v>
      </c>
      <c r="L249" t="s">
        <v>7392</v>
      </c>
      <c r="M249">
        <v>5</v>
      </c>
      <c r="N249">
        <v>839581</v>
      </c>
      <c r="O249">
        <v>50</v>
      </c>
      <c r="P249" t="s">
        <v>33</v>
      </c>
      <c r="Q249" t="s">
        <v>7338</v>
      </c>
      <c r="R249">
        <v>2000</v>
      </c>
      <c r="S249" t="s">
        <v>8715</v>
      </c>
      <c r="T249" s="5">
        <v>239554</v>
      </c>
      <c r="U249">
        <v>51.919711</v>
      </c>
      <c r="V249">
        <v>2</v>
      </c>
      <c r="W249">
        <v>20103</v>
      </c>
      <c r="X249" t="str">
        <f t="shared" si="6"/>
        <v>dm-02-01-03</v>
      </c>
      <c r="Y249">
        <f t="shared" si="7"/>
        <v>18</v>
      </c>
    </row>
    <row r="250" spans="1:25" x14ac:dyDescent="0.2">
      <c r="A250" t="s">
        <v>13125</v>
      </c>
      <c r="B250" t="s">
        <v>13126</v>
      </c>
      <c r="C250">
        <v>5</v>
      </c>
      <c r="D250">
        <v>2018</v>
      </c>
      <c r="E250">
        <v>1512792.5296799999</v>
      </c>
      <c r="F250">
        <v>658375.567866</v>
      </c>
      <c r="G250">
        <v>1</v>
      </c>
      <c r="H250">
        <v>300</v>
      </c>
      <c r="I250" t="s">
        <v>26</v>
      </c>
      <c r="J250">
        <v>2</v>
      </c>
      <c r="K250">
        <v>9</v>
      </c>
      <c r="L250" t="s">
        <v>11668</v>
      </c>
      <c r="M250">
        <v>5</v>
      </c>
      <c r="N250">
        <v>166678</v>
      </c>
      <c r="O250">
        <v>300</v>
      </c>
      <c r="P250" t="s">
        <v>26</v>
      </c>
      <c r="Q250" t="s">
        <v>7108</v>
      </c>
      <c r="R250">
        <v>2013</v>
      </c>
      <c r="S250" t="s">
        <v>7109</v>
      </c>
      <c r="T250" s="5">
        <v>240266</v>
      </c>
      <c r="U250">
        <v>49.479340000000001</v>
      </c>
      <c r="V250">
        <v>2</v>
      </c>
      <c r="W250">
        <v>20402</v>
      </c>
      <c r="X250" t="str">
        <f t="shared" si="6"/>
        <v>dm-02-04-02</v>
      </c>
      <c r="Y250">
        <f t="shared" si="7"/>
        <v>5</v>
      </c>
    </row>
    <row r="251" spans="1:25" hidden="1" x14ac:dyDescent="0.2">
      <c r="A251" t="s">
        <v>13129</v>
      </c>
      <c r="B251" t="s">
        <v>13130</v>
      </c>
      <c r="C251">
        <v>5</v>
      </c>
      <c r="D251">
        <v>2018</v>
      </c>
      <c r="E251">
        <v>1518191.11524</v>
      </c>
      <c r="F251">
        <v>660802.25767900003</v>
      </c>
      <c r="G251">
        <v>2</v>
      </c>
      <c r="H251">
        <v>50</v>
      </c>
      <c r="I251" t="s">
        <v>33</v>
      </c>
      <c r="J251">
        <v>2</v>
      </c>
      <c r="K251">
        <v>9</v>
      </c>
      <c r="L251" t="s">
        <v>6199</v>
      </c>
      <c r="M251">
        <v>5</v>
      </c>
      <c r="N251">
        <v>1974341</v>
      </c>
      <c r="O251">
        <v>50</v>
      </c>
      <c r="P251" t="s">
        <v>33</v>
      </c>
      <c r="Q251" t="s">
        <v>13131</v>
      </c>
      <c r="R251">
        <v>2015</v>
      </c>
      <c r="S251" t="s">
        <v>13132</v>
      </c>
      <c r="T251" t="s">
        <v>2518</v>
      </c>
      <c r="U251">
        <v>28.718323000000002</v>
      </c>
      <c r="V251">
        <v>2</v>
      </c>
      <c r="W251">
        <v>20107</v>
      </c>
      <c r="X251" t="str">
        <f t="shared" si="6"/>
        <v>dm-02-01-07</v>
      </c>
      <c r="Y251">
        <f t="shared" si="7"/>
        <v>3</v>
      </c>
    </row>
    <row r="252" spans="1:25" x14ac:dyDescent="0.2">
      <c r="A252" t="s">
        <v>13142</v>
      </c>
      <c r="B252" t="s">
        <v>13143</v>
      </c>
      <c r="C252">
        <v>5</v>
      </c>
      <c r="D252">
        <v>2018</v>
      </c>
      <c r="E252">
        <v>1514582.2270599999</v>
      </c>
      <c r="F252">
        <v>655322.13813099999</v>
      </c>
      <c r="G252">
        <v>1</v>
      </c>
      <c r="H252">
        <v>300</v>
      </c>
      <c r="I252" t="s">
        <v>22</v>
      </c>
      <c r="J252">
        <v>2</v>
      </c>
      <c r="K252">
        <v>9</v>
      </c>
      <c r="L252" t="s">
        <v>13144</v>
      </c>
      <c r="M252">
        <v>2</v>
      </c>
      <c r="N252">
        <v>194063</v>
      </c>
      <c r="O252">
        <v>300</v>
      </c>
      <c r="P252" t="s">
        <v>22</v>
      </c>
      <c r="Q252" t="s">
        <v>13145</v>
      </c>
      <c r="R252">
        <v>1998</v>
      </c>
      <c r="S252" t="s">
        <v>13146</v>
      </c>
      <c r="T252" s="5">
        <v>237978</v>
      </c>
      <c r="U252">
        <v>123.744529</v>
      </c>
      <c r="V252">
        <v>2</v>
      </c>
      <c r="W252">
        <v>21201</v>
      </c>
      <c r="X252" t="str">
        <f t="shared" si="6"/>
        <v>dm-02-12-01</v>
      </c>
      <c r="Y252">
        <f t="shared" si="7"/>
        <v>20</v>
      </c>
    </row>
    <row r="253" spans="1:25" x14ac:dyDescent="0.2">
      <c r="A253" t="s">
        <v>13154</v>
      </c>
      <c r="B253" t="s">
        <v>13155</v>
      </c>
      <c r="C253">
        <v>5</v>
      </c>
      <c r="D253">
        <v>2018</v>
      </c>
      <c r="E253">
        <v>1509758.28712</v>
      </c>
      <c r="F253">
        <v>655650.40492700005</v>
      </c>
      <c r="G253">
        <v>1</v>
      </c>
      <c r="H253">
        <v>200</v>
      </c>
      <c r="I253" t="s">
        <v>26</v>
      </c>
      <c r="J253">
        <v>2</v>
      </c>
      <c r="K253">
        <v>9</v>
      </c>
      <c r="L253" t="s">
        <v>7645</v>
      </c>
      <c r="M253">
        <v>5</v>
      </c>
      <c r="N253">
        <v>2067132</v>
      </c>
      <c r="O253">
        <v>200</v>
      </c>
      <c r="P253" t="s">
        <v>26</v>
      </c>
      <c r="Q253" t="s">
        <v>13156</v>
      </c>
      <c r="R253">
        <v>2011</v>
      </c>
      <c r="S253" t="s">
        <v>13157</v>
      </c>
      <c r="T253" s="5">
        <v>239679</v>
      </c>
      <c r="U253">
        <v>114.61381299999999</v>
      </c>
      <c r="V253">
        <v>2</v>
      </c>
      <c r="W253">
        <v>20804</v>
      </c>
      <c r="X253" t="str">
        <f t="shared" si="6"/>
        <v>dm-02-08-04</v>
      </c>
      <c r="Y253">
        <f t="shared" si="7"/>
        <v>7</v>
      </c>
    </row>
    <row r="254" spans="1:25" hidden="1" x14ac:dyDescent="0.2">
      <c r="A254" t="s">
        <v>13161</v>
      </c>
      <c r="B254" t="s">
        <v>13162</v>
      </c>
      <c r="C254">
        <v>5</v>
      </c>
      <c r="D254">
        <v>2018</v>
      </c>
      <c r="E254">
        <v>1518682.6236099999</v>
      </c>
      <c r="F254">
        <v>662495.15088500001</v>
      </c>
      <c r="G254">
        <v>2</v>
      </c>
      <c r="H254">
        <v>50</v>
      </c>
      <c r="I254" t="s">
        <v>33</v>
      </c>
      <c r="J254">
        <v>2</v>
      </c>
      <c r="K254">
        <v>9</v>
      </c>
      <c r="L254" t="s">
        <v>6199</v>
      </c>
      <c r="M254">
        <v>5</v>
      </c>
      <c r="N254">
        <v>740817</v>
      </c>
      <c r="O254">
        <v>50</v>
      </c>
      <c r="P254" t="s">
        <v>33</v>
      </c>
      <c r="Q254" t="s">
        <v>35</v>
      </c>
      <c r="R254">
        <v>1991</v>
      </c>
      <c r="S254" t="s">
        <v>36</v>
      </c>
      <c r="T254" s="5">
        <v>238624</v>
      </c>
      <c r="U254">
        <v>12.469725</v>
      </c>
      <c r="V254">
        <v>2</v>
      </c>
      <c r="W254">
        <v>20103</v>
      </c>
      <c r="X254" t="str">
        <f t="shared" si="6"/>
        <v>dm-02-01-03</v>
      </c>
      <c r="Y254">
        <f t="shared" si="7"/>
        <v>27</v>
      </c>
    </row>
    <row r="255" spans="1:25" x14ac:dyDescent="0.2">
      <c r="A255" t="s">
        <v>13166</v>
      </c>
      <c r="B255" t="s">
        <v>13167</v>
      </c>
      <c r="C255">
        <v>5</v>
      </c>
      <c r="D255">
        <v>2018</v>
      </c>
      <c r="E255">
        <v>1513775.6067300001</v>
      </c>
      <c r="F255">
        <v>655129.30142799998</v>
      </c>
      <c r="G255">
        <v>1</v>
      </c>
      <c r="H255">
        <v>300</v>
      </c>
      <c r="I255" t="s">
        <v>26</v>
      </c>
      <c r="J255">
        <v>2</v>
      </c>
      <c r="K255">
        <v>9</v>
      </c>
      <c r="L255" t="s">
        <v>13168</v>
      </c>
      <c r="M255">
        <v>2</v>
      </c>
      <c r="N255">
        <v>36859</v>
      </c>
      <c r="O255">
        <v>300</v>
      </c>
      <c r="P255" t="s">
        <v>26</v>
      </c>
      <c r="Q255" t="s">
        <v>56</v>
      </c>
      <c r="R255">
        <v>2003</v>
      </c>
      <c r="S255" t="s">
        <v>57</v>
      </c>
      <c r="T255" t="s">
        <v>2518</v>
      </c>
      <c r="U255">
        <v>173.450648</v>
      </c>
      <c r="V255">
        <v>2</v>
      </c>
      <c r="W255">
        <v>21304</v>
      </c>
      <c r="X255" t="str">
        <f t="shared" si="6"/>
        <v>dm-02-13-04</v>
      </c>
      <c r="Y255">
        <f t="shared" si="7"/>
        <v>15</v>
      </c>
    </row>
    <row r="256" spans="1:25" x14ac:dyDescent="0.2">
      <c r="A256" t="s">
        <v>13169</v>
      </c>
      <c r="B256" t="s">
        <v>13170</v>
      </c>
      <c r="C256">
        <v>5</v>
      </c>
      <c r="D256">
        <v>2018</v>
      </c>
      <c r="E256">
        <v>1507712.6353500001</v>
      </c>
      <c r="F256">
        <v>652908.90209999995</v>
      </c>
      <c r="G256">
        <v>1</v>
      </c>
      <c r="H256">
        <v>200</v>
      </c>
      <c r="I256" t="s">
        <v>26</v>
      </c>
      <c r="J256">
        <v>2</v>
      </c>
      <c r="K256">
        <v>9</v>
      </c>
      <c r="L256" t="s">
        <v>10981</v>
      </c>
      <c r="M256">
        <v>2</v>
      </c>
      <c r="N256">
        <v>1809365</v>
      </c>
      <c r="O256">
        <v>200</v>
      </c>
      <c r="P256" t="s">
        <v>26</v>
      </c>
      <c r="Q256" t="s">
        <v>13171</v>
      </c>
      <c r="R256">
        <v>2011</v>
      </c>
      <c r="S256" t="s">
        <v>13172</v>
      </c>
      <c r="T256" s="5">
        <v>240225</v>
      </c>
      <c r="U256">
        <v>69.982541999999995</v>
      </c>
      <c r="V256">
        <v>2</v>
      </c>
      <c r="W256">
        <v>21406</v>
      </c>
      <c r="X256" t="str">
        <f t="shared" si="6"/>
        <v>dm-02-14-06</v>
      </c>
      <c r="Y256">
        <f t="shared" si="7"/>
        <v>7</v>
      </c>
    </row>
    <row r="257" spans="1:25" x14ac:dyDescent="0.2">
      <c r="A257" t="s">
        <v>13173</v>
      </c>
      <c r="B257" t="s">
        <v>13174</v>
      </c>
      <c r="C257">
        <v>5</v>
      </c>
      <c r="D257">
        <v>2018</v>
      </c>
      <c r="E257">
        <v>1509484.92885</v>
      </c>
      <c r="F257">
        <v>657284.13324200001</v>
      </c>
      <c r="G257">
        <v>1</v>
      </c>
      <c r="H257">
        <v>100</v>
      </c>
      <c r="I257" t="s">
        <v>26</v>
      </c>
      <c r="J257">
        <v>2</v>
      </c>
      <c r="K257">
        <v>9</v>
      </c>
      <c r="L257" t="s">
        <v>11553</v>
      </c>
      <c r="M257">
        <v>5</v>
      </c>
      <c r="N257">
        <v>593018</v>
      </c>
      <c r="O257">
        <v>100</v>
      </c>
      <c r="P257" t="s">
        <v>26</v>
      </c>
      <c r="Q257" t="s">
        <v>2733</v>
      </c>
      <c r="R257">
        <v>2007</v>
      </c>
      <c r="S257" t="s">
        <v>5018</v>
      </c>
      <c r="T257" s="5">
        <v>239673</v>
      </c>
      <c r="U257">
        <v>156.14990299999999</v>
      </c>
      <c r="V257">
        <v>2</v>
      </c>
      <c r="W257">
        <v>20803</v>
      </c>
      <c r="X257" t="str">
        <f t="shared" si="6"/>
        <v>dm-02-08-03</v>
      </c>
      <c r="Y257">
        <f t="shared" si="7"/>
        <v>11</v>
      </c>
    </row>
    <row r="258" spans="1:25" hidden="1" x14ac:dyDescent="0.2">
      <c r="A258" t="s">
        <v>13175</v>
      </c>
      <c r="B258" t="s">
        <v>13176</v>
      </c>
      <c r="C258">
        <v>5</v>
      </c>
      <c r="D258">
        <v>2018</v>
      </c>
      <c r="E258">
        <v>1514083.2382499999</v>
      </c>
      <c r="F258">
        <v>656814.78634700004</v>
      </c>
      <c r="G258">
        <v>2</v>
      </c>
      <c r="H258">
        <v>50</v>
      </c>
      <c r="I258" t="s">
        <v>33</v>
      </c>
      <c r="J258">
        <v>2</v>
      </c>
      <c r="K258">
        <v>9</v>
      </c>
      <c r="L258" t="s">
        <v>6199</v>
      </c>
      <c r="M258">
        <v>5</v>
      </c>
      <c r="N258">
        <v>737338</v>
      </c>
      <c r="O258">
        <v>50</v>
      </c>
      <c r="P258" t="s">
        <v>33</v>
      </c>
      <c r="Q258" t="s">
        <v>13177</v>
      </c>
      <c r="R258">
        <v>1991</v>
      </c>
      <c r="S258" t="s">
        <v>13178</v>
      </c>
      <c r="T258" s="5">
        <v>238790</v>
      </c>
      <c r="U258">
        <v>55.759895</v>
      </c>
      <c r="V258">
        <v>2</v>
      </c>
      <c r="W258">
        <v>21301</v>
      </c>
      <c r="X258" t="str">
        <f t="shared" si="6"/>
        <v>dm-02-13-01</v>
      </c>
      <c r="Y258">
        <f t="shared" si="7"/>
        <v>27</v>
      </c>
    </row>
    <row r="259" spans="1:25" x14ac:dyDescent="0.2">
      <c r="A259" t="s">
        <v>13200</v>
      </c>
      <c r="B259" t="s">
        <v>13201</v>
      </c>
      <c r="C259">
        <v>5</v>
      </c>
      <c r="D259">
        <v>2018</v>
      </c>
      <c r="E259">
        <v>1505826.38267</v>
      </c>
      <c r="F259">
        <v>652225.87190799997</v>
      </c>
      <c r="G259">
        <v>1</v>
      </c>
      <c r="H259">
        <v>150</v>
      </c>
      <c r="I259" t="s">
        <v>26</v>
      </c>
      <c r="J259">
        <v>2</v>
      </c>
      <c r="K259">
        <v>9</v>
      </c>
      <c r="L259" t="s">
        <v>13202</v>
      </c>
      <c r="M259">
        <v>2</v>
      </c>
      <c r="N259">
        <v>198952</v>
      </c>
      <c r="O259">
        <v>150</v>
      </c>
      <c r="P259" t="s">
        <v>26</v>
      </c>
      <c r="Q259" t="s">
        <v>6680</v>
      </c>
      <c r="R259">
        <v>1995</v>
      </c>
      <c r="S259" t="s">
        <v>6681</v>
      </c>
      <c r="T259" s="5">
        <v>237747</v>
      </c>
      <c r="U259">
        <v>238.32313600000001</v>
      </c>
      <c r="V259">
        <v>2</v>
      </c>
      <c r="W259">
        <v>21407</v>
      </c>
      <c r="X259" t="str">
        <f t="shared" ref="X259:X322" si="8">"dm-"&amp;TEXT(W259,"00-00-00")</f>
        <v>dm-02-14-07</v>
      </c>
      <c r="Y259">
        <f t="shared" ref="Y259:Y322" si="9">D259-R259</f>
        <v>23</v>
      </c>
    </row>
    <row r="260" spans="1:25" x14ac:dyDescent="0.2">
      <c r="A260" t="s">
        <v>13203</v>
      </c>
      <c r="B260" t="s">
        <v>13204</v>
      </c>
      <c r="C260">
        <v>5</v>
      </c>
      <c r="D260">
        <v>2018</v>
      </c>
      <c r="E260">
        <v>1517745.02095</v>
      </c>
      <c r="F260">
        <v>660617.03270500002</v>
      </c>
      <c r="G260">
        <v>1</v>
      </c>
      <c r="H260">
        <v>300</v>
      </c>
      <c r="I260" t="s">
        <v>26</v>
      </c>
      <c r="J260">
        <v>2</v>
      </c>
      <c r="K260">
        <v>9</v>
      </c>
      <c r="L260" t="s">
        <v>2556</v>
      </c>
      <c r="M260">
        <v>5</v>
      </c>
      <c r="N260">
        <v>213333</v>
      </c>
      <c r="O260">
        <v>300</v>
      </c>
      <c r="P260" t="s">
        <v>26</v>
      </c>
      <c r="Q260" t="s">
        <v>13205</v>
      </c>
      <c r="R260">
        <v>2011</v>
      </c>
      <c r="S260" t="s">
        <v>13206</v>
      </c>
      <c r="T260" s="5">
        <v>239443</v>
      </c>
      <c r="U260">
        <v>39.303913000000001</v>
      </c>
      <c r="V260">
        <v>2</v>
      </c>
      <c r="W260">
        <v>20301</v>
      </c>
      <c r="X260" t="str">
        <f t="shared" si="8"/>
        <v>dm-02-03-01</v>
      </c>
      <c r="Y260">
        <f t="shared" si="9"/>
        <v>7</v>
      </c>
    </row>
    <row r="261" spans="1:25" x14ac:dyDescent="0.2">
      <c r="A261" t="s">
        <v>13207</v>
      </c>
      <c r="B261" t="s">
        <v>13208</v>
      </c>
      <c r="C261">
        <v>5</v>
      </c>
      <c r="D261">
        <v>2018</v>
      </c>
      <c r="E261">
        <v>1515280.32614</v>
      </c>
      <c r="F261">
        <v>658773.701183</v>
      </c>
      <c r="G261">
        <v>1</v>
      </c>
      <c r="H261">
        <v>300</v>
      </c>
      <c r="I261" t="s">
        <v>22</v>
      </c>
      <c r="J261">
        <v>2</v>
      </c>
      <c r="K261">
        <v>11</v>
      </c>
      <c r="L261" t="s">
        <v>5316</v>
      </c>
      <c r="M261">
        <v>5</v>
      </c>
      <c r="N261">
        <v>61384</v>
      </c>
      <c r="O261">
        <v>300</v>
      </c>
      <c r="P261" t="s">
        <v>22</v>
      </c>
      <c r="Q261" t="s">
        <v>2990</v>
      </c>
      <c r="R261">
        <v>1980</v>
      </c>
      <c r="S261" t="s">
        <v>2991</v>
      </c>
      <c r="T261" s="5">
        <v>239545</v>
      </c>
      <c r="U261">
        <v>63.688425000000002</v>
      </c>
      <c r="V261">
        <v>2</v>
      </c>
      <c r="W261">
        <v>21606</v>
      </c>
      <c r="X261" t="str">
        <f t="shared" si="8"/>
        <v>dm-02-16-06</v>
      </c>
      <c r="Y261">
        <f t="shared" si="9"/>
        <v>38</v>
      </c>
    </row>
    <row r="262" spans="1:25" x14ac:dyDescent="0.2">
      <c r="A262" t="s">
        <v>13214</v>
      </c>
      <c r="B262" t="s">
        <v>13215</v>
      </c>
      <c r="C262">
        <v>5</v>
      </c>
      <c r="D262">
        <v>2018</v>
      </c>
      <c r="E262">
        <v>1510670.8792999999</v>
      </c>
      <c r="F262">
        <v>657416.689427</v>
      </c>
      <c r="G262">
        <v>1</v>
      </c>
      <c r="H262">
        <v>300</v>
      </c>
      <c r="I262" t="s">
        <v>26</v>
      </c>
      <c r="J262">
        <v>2</v>
      </c>
      <c r="K262">
        <v>9</v>
      </c>
      <c r="L262" t="s">
        <v>5458</v>
      </c>
      <c r="M262">
        <v>5</v>
      </c>
      <c r="N262">
        <v>1964248</v>
      </c>
      <c r="O262">
        <v>300</v>
      </c>
      <c r="P262" t="s">
        <v>26</v>
      </c>
      <c r="Q262" t="s">
        <v>3161</v>
      </c>
      <c r="R262">
        <v>2004</v>
      </c>
      <c r="S262" t="s">
        <v>3162</v>
      </c>
      <c r="T262" t="s">
        <v>2518</v>
      </c>
      <c r="U262">
        <v>71.196988000000005</v>
      </c>
      <c r="V262">
        <v>2</v>
      </c>
      <c r="W262">
        <v>20802</v>
      </c>
      <c r="X262" t="str">
        <f t="shared" si="8"/>
        <v>dm-02-08-02</v>
      </c>
      <c r="Y262">
        <f t="shared" si="9"/>
        <v>14</v>
      </c>
    </row>
    <row r="263" spans="1:25" hidden="1" x14ac:dyDescent="0.2">
      <c r="A263" t="s">
        <v>13216</v>
      </c>
      <c r="B263" t="s">
        <v>13217</v>
      </c>
      <c r="C263">
        <v>5</v>
      </c>
      <c r="D263">
        <v>2018</v>
      </c>
      <c r="E263">
        <v>1513124.7514599999</v>
      </c>
      <c r="F263">
        <v>656443.65632099996</v>
      </c>
      <c r="G263">
        <v>2</v>
      </c>
      <c r="H263">
        <v>50</v>
      </c>
      <c r="I263" t="s">
        <v>33</v>
      </c>
      <c r="J263">
        <v>2</v>
      </c>
      <c r="K263">
        <v>9</v>
      </c>
      <c r="L263" t="s">
        <v>6199</v>
      </c>
      <c r="M263">
        <v>5</v>
      </c>
      <c r="N263">
        <v>1005482</v>
      </c>
      <c r="O263">
        <v>50</v>
      </c>
      <c r="P263" t="s">
        <v>33</v>
      </c>
      <c r="Q263" t="s">
        <v>10260</v>
      </c>
      <c r="R263">
        <v>1987</v>
      </c>
      <c r="S263" t="s">
        <v>10261</v>
      </c>
      <c r="T263" s="5">
        <v>238204</v>
      </c>
      <c r="U263">
        <v>58.174635000000002</v>
      </c>
      <c r="V263">
        <v>2</v>
      </c>
      <c r="W263">
        <v>21305</v>
      </c>
      <c r="X263" t="str">
        <f t="shared" si="8"/>
        <v>dm-02-13-05</v>
      </c>
      <c r="Y263">
        <f t="shared" si="9"/>
        <v>31</v>
      </c>
    </row>
    <row r="264" spans="1:25" x14ac:dyDescent="0.2">
      <c r="A264" t="s">
        <v>13220</v>
      </c>
      <c r="B264" t="s">
        <v>13221</v>
      </c>
      <c r="C264">
        <v>5</v>
      </c>
      <c r="D264">
        <v>2018</v>
      </c>
      <c r="E264">
        <v>1515001.9777800001</v>
      </c>
      <c r="F264">
        <v>655736.616973</v>
      </c>
      <c r="G264">
        <v>1</v>
      </c>
      <c r="H264">
        <v>300</v>
      </c>
      <c r="I264" t="s">
        <v>26</v>
      </c>
      <c r="J264">
        <v>2</v>
      </c>
      <c r="K264">
        <v>9</v>
      </c>
      <c r="L264" t="s">
        <v>2556</v>
      </c>
      <c r="M264">
        <v>5</v>
      </c>
      <c r="N264">
        <v>469794</v>
      </c>
      <c r="O264">
        <v>300</v>
      </c>
      <c r="P264" t="s">
        <v>26</v>
      </c>
      <c r="Q264" t="s">
        <v>13222</v>
      </c>
      <c r="R264">
        <v>2007</v>
      </c>
      <c r="S264" t="s">
        <v>13223</v>
      </c>
      <c r="T264" s="5">
        <v>237607</v>
      </c>
      <c r="U264">
        <v>187.216441</v>
      </c>
      <c r="V264">
        <v>2</v>
      </c>
      <c r="W264">
        <v>21201</v>
      </c>
      <c r="X264" t="str">
        <f t="shared" si="8"/>
        <v>dm-02-12-01</v>
      </c>
      <c r="Y264">
        <f t="shared" si="9"/>
        <v>11</v>
      </c>
    </row>
    <row r="265" spans="1:25" x14ac:dyDescent="0.2">
      <c r="A265" t="s">
        <v>13226</v>
      </c>
      <c r="B265" t="s">
        <v>13227</v>
      </c>
      <c r="C265">
        <v>5</v>
      </c>
      <c r="D265">
        <v>2018</v>
      </c>
      <c r="E265">
        <v>1504927.1425999999</v>
      </c>
      <c r="F265">
        <v>650634.42298300005</v>
      </c>
      <c r="G265">
        <v>1</v>
      </c>
      <c r="H265">
        <v>150</v>
      </c>
      <c r="I265" t="s">
        <v>26</v>
      </c>
      <c r="J265">
        <v>2</v>
      </c>
      <c r="K265">
        <v>9</v>
      </c>
      <c r="L265" t="s">
        <v>10987</v>
      </c>
      <c r="M265">
        <v>2</v>
      </c>
      <c r="N265">
        <v>130679</v>
      </c>
      <c r="O265">
        <v>150</v>
      </c>
      <c r="P265" t="s">
        <v>26</v>
      </c>
      <c r="Q265" t="s">
        <v>7239</v>
      </c>
      <c r="R265">
        <v>1996</v>
      </c>
      <c r="S265" t="s">
        <v>10988</v>
      </c>
      <c r="T265" t="s">
        <v>2518</v>
      </c>
      <c r="U265">
        <v>620.80135399999995</v>
      </c>
      <c r="V265">
        <v>2</v>
      </c>
      <c r="W265">
        <v>21408</v>
      </c>
      <c r="X265" t="str">
        <f t="shared" si="8"/>
        <v>dm-02-14-08</v>
      </c>
      <c r="Y265">
        <f t="shared" si="9"/>
        <v>22</v>
      </c>
    </row>
    <row r="266" spans="1:25" x14ac:dyDescent="0.2">
      <c r="A266" t="s">
        <v>13228</v>
      </c>
      <c r="B266" t="s">
        <v>13229</v>
      </c>
      <c r="C266">
        <v>5</v>
      </c>
      <c r="D266">
        <v>2018</v>
      </c>
      <c r="E266">
        <v>1510154.4301799999</v>
      </c>
      <c r="F266">
        <v>654637.83791400003</v>
      </c>
      <c r="G266">
        <v>1</v>
      </c>
      <c r="H266">
        <v>300</v>
      </c>
      <c r="I266" t="s">
        <v>26</v>
      </c>
      <c r="J266">
        <v>2</v>
      </c>
      <c r="K266">
        <v>9</v>
      </c>
      <c r="L266" t="s">
        <v>2556</v>
      </c>
      <c r="M266">
        <v>5</v>
      </c>
      <c r="N266">
        <v>701011</v>
      </c>
      <c r="O266">
        <v>300</v>
      </c>
      <c r="P266" t="s">
        <v>26</v>
      </c>
      <c r="Q266" t="s">
        <v>1290</v>
      </c>
      <c r="R266">
        <v>2008</v>
      </c>
      <c r="S266" t="s">
        <v>1291</v>
      </c>
      <c r="T266" s="5">
        <v>238407</v>
      </c>
      <c r="U266">
        <v>131.95215999999999</v>
      </c>
      <c r="V266">
        <v>2</v>
      </c>
      <c r="W266">
        <v>21403</v>
      </c>
      <c r="X266" t="str">
        <f t="shared" si="8"/>
        <v>dm-02-14-03</v>
      </c>
      <c r="Y266">
        <f t="shared" si="9"/>
        <v>10</v>
      </c>
    </row>
    <row r="267" spans="1:25" x14ac:dyDescent="0.2">
      <c r="A267" t="s">
        <v>13230</v>
      </c>
      <c r="B267" t="s">
        <v>13231</v>
      </c>
      <c r="C267">
        <v>5</v>
      </c>
      <c r="D267">
        <v>2018</v>
      </c>
      <c r="E267">
        <v>1516649.6857100001</v>
      </c>
      <c r="F267">
        <v>656794.42105500004</v>
      </c>
      <c r="G267">
        <v>1</v>
      </c>
      <c r="H267">
        <v>300</v>
      </c>
      <c r="I267" t="s">
        <v>26</v>
      </c>
      <c r="J267">
        <v>2</v>
      </c>
      <c r="K267">
        <v>9</v>
      </c>
      <c r="L267" t="s">
        <v>2556</v>
      </c>
      <c r="M267">
        <v>5</v>
      </c>
      <c r="N267">
        <v>212110</v>
      </c>
      <c r="O267">
        <v>300</v>
      </c>
      <c r="P267" t="s">
        <v>26</v>
      </c>
      <c r="Q267" t="s">
        <v>3438</v>
      </c>
      <c r="R267">
        <v>2007</v>
      </c>
      <c r="S267" t="s">
        <v>3439</v>
      </c>
      <c r="T267" s="5">
        <v>237888</v>
      </c>
      <c r="U267">
        <v>117.68485800000001</v>
      </c>
      <c r="V267">
        <v>2</v>
      </c>
      <c r="W267">
        <v>21201</v>
      </c>
      <c r="X267" t="str">
        <f t="shared" si="8"/>
        <v>dm-02-12-01</v>
      </c>
      <c r="Y267">
        <f t="shared" si="9"/>
        <v>11</v>
      </c>
    </row>
    <row r="268" spans="1:25" x14ac:dyDescent="0.2">
      <c r="A268" t="s">
        <v>13238</v>
      </c>
      <c r="B268" t="s">
        <v>13239</v>
      </c>
      <c r="C268">
        <v>5</v>
      </c>
      <c r="D268">
        <v>2018</v>
      </c>
      <c r="E268">
        <v>1516785.28724</v>
      </c>
      <c r="F268">
        <v>657231.42689</v>
      </c>
      <c r="G268">
        <v>1</v>
      </c>
      <c r="H268">
        <v>300</v>
      </c>
      <c r="I268" t="s">
        <v>26</v>
      </c>
      <c r="J268">
        <v>2</v>
      </c>
      <c r="K268">
        <v>9</v>
      </c>
      <c r="L268" t="s">
        <v>2680</v>
      </c>
      <c r="M268">
        <v>5</v>
      </c>
      <c r="N268">
        <v>10952</v>
      </c>
      <c r="O268">
        <v>300</v>
      </c>
      <c r="P268" t="s">
        <v>26</v>
      </c>
      <c r="Q268" t="s">
        <v>3438</v>
      </c>
      <c r="R268">
        <v>2007</v>
      </c>
      <c r="S268" t="s">
        <v>3439</v>
      </c>
      <c r="T268" s="5">
        <v>237888</v>
      </c>
      <c r="U268">
        <v>147.157613</v>
      </c>
      <c r="V268">
        <v>2</v>
      </c>
      <c r="W268">
        <v>21201</v>
      </c>
      <c r="X268" t="str">
        <f t="shared" si="8"/>
        <v>dm-02-12-01</v>
      </c>
      <c r="Y268">
        <f t="shared" si="9"/>
        <v>11</v>
      </c>
    </row>
    <row r="269" spans="1:25" x14ac:dyDescent="0.2">
      <c r="A269" t="s">
        <v>13246</v>
      </c>
      <c r="B269" t="s">
        <v>13247</v>
      </c>
      <c r="C269">
        <v>5</v>
      </c>
      <c r="D269">
        <v>2018</v>
      </c>
      <c r="E269">
        <v>1508348.4712100001</v>
      </c>
      <c r="F269">
        <v>654151.55396199995</v>
      </c>
      <c r="G269">
        <v>1</v>
      </c>
      <c r="H269">
        <v>150</v>
      </c>
      <c r="I269" t="s">
        <v>26</v>
      </c>
      <c r="J269">
        <v>2</v>
      </c>
      <c r="K269">
        <v>9</v>
      </c>
      <c r="L269" t="s">
        <v>5434</v>
      </c>
      <c r="M269">
        <v>5</v>
      </c>
      <c r="N269">
        <v>548781</v>
      </c>
      <c r="O269">
        <v>150</v>
      </c>
      <c r="P269" t="s">
        <v>26</v>
      </c>
      <c r="Q269" t="s">
        <v>13248</v>
      </c>
      <c r="R269">
        <v>2007</v>
      </c>
      <c r="S269" t="s">
        <v>13249</v>
      </c>
      <c r="T269" s="5">
        <v>237764</v>
      </c>
      <c r="U269">
        <v>183.04226199999999</v>
      </c>
      <c r="V269">
        <v>2</v>
      </c>
      <c r="W269">
        <v>21403</v>
      </c>
      <c r="X269" t="str">
        <f t="shared" si="8"/>
        <v>dm-02-14-03</v>
      </c>
      <c r="Y269">
        <f t="shared" si="9"/>
        <v>11</v>
      </c>
    </row>
    <row r="270" spans="1:25" x14ac:dyDescent="0.2">
      <c r="A270" t="s">
        <v>13259</v>
      </c>
      <c r="B270" t="s">
        <v>13260</v>
      </c>
      <c r="C270">
        <v>5</v>
      </c>
      <c r="D270">
        <v>2018</v>
      </c>
      <c r="E270">
        <v>1511097.10197</v>
      </c>
      <c r="F270">
        <v>657688.477923</v>
      </c>
      <c r="G270">
        <v>1</v>
      </c>
      <c r="H270">
        <v>100</v>
      </c>
      <c r="I270" t="s">
        <v>26</v>
      </c>
      <c r="J270">
        <v>1</v>
      </c>
      <c r="K270">
        <v>9</v>
      </c>
      <c r="L270" t="s">
        <v>13261</v>
      </c>
      <c r="M270">
        <v>5</v>
      </c>
      <c r="N270">
        <v>1471800</v>
      </c>
      <c r="O270">
        <v>100</v>
      </c>
      <c r="P270" t="s">
        <v>26</v>
      </c>
      <c r="Q270" t="s">
        <v>27</v>
      </c>
      <c r="R270">
        <v>2013</v>
      </c>
      <c r="S270" t="s">
        <v>395</v>
      </c>
      <c r="T270" s="5">
        <v>239884</v>
      </c>
      <c r="U270">
        <v>3.722477</v>
      </c>
      <c r="V270">
        <v>2</v>
      </c>
      <c r="W270">
        <v>20802</v>
      </c>
      <c r="X270" t="str">
        <f t="shared" si="8"/>
        <v>dm-02-08-02</v>
      </c>
      <c r="Y270">
        <f t="shared" si="9"/>
        <v>5</v>
      </c>
    </row>
    <row r="271" spans="1:25" x14ac:dyDescent="0.2">
      <c r="A271" t="s">
        <v>13262</v>
      </c>
      <c r="B271" t="s">
        <v>13263</v>
      </c>
      <c r="C271">
        <v>5</v>
      </c>
      <c r="D271">
        <v>2018</v>
      </c>
      <c r="E271">
        <v>1506022.28061</v>
      </c>
      <c r="F271">
        <v>655233.77718199999</v>
      </c>
      <c r="G271">
        <v>1</v>
      </c>
      <c r="H271">
        <v>300</v>
      </c>
      <c r="I271" t="s">
        <v>26</v>
      </c>
      <c r="J271">
        <v>1</v>
      </c>
      <c r="K271">
        <v>9</v>
      </c>
      <c r="L271" t="s">
        <v>13264</v>
      </c>
      <c r="M271">
        <v>5</v>
      </c>
      <c r="N271">
        <v>111546</v>
      </c>
      <c r="O271">
        <v>300</v>
      </c>
      <c r="P271" t="s">
        <v>26</v>
      </c>
      <c r="Q271" t="s">
        <v>133</v>
      </c>
      <c r="R271">
        <v>2012</v>
      </c>
      <c r="S271" t="s">
        <v>134</v>
      </c>
      <c r="T271" s="5">
        <v>239884</v>
      </c>
      <c r="U271">
        <v>310.512562</v>
      </c>
      <c r="V271">
        <v>2</v>
      </c>
      <c r="W271">
        <v>21405</v>
      </c>
      <c r="X271" t="str">
        <f t="shared" si="8"/>
        <v>dm-02-14-05</v>
      </c>
      <c r="Y271">
        <f t="shared" si="9"/>
        <v>6</v>
      </c>
    </row>
    <row r="272" spans="1:25" x14ac:dyDescent="0.2">
      <c r="A272" t="s">
        <v>13267</v>
      </c>
      <c r="B272" t="s">
        <v>13268</v>
      </c>
      <c r="C272">
        <v>5</v>
      </c>
      <c r="D272">
        <v>2018</v>
      </c>
      <c r="E272">
        <v>1514091.51349</v>
      </c>
      <c r="F272">
        <v>659175.19257399999</v>
      </c>
      <c r="G272">
        <v>1</v>
      </c>
      <c r="H272">
        <v>300</v>
      </c>
      <c r="I272" t="s">
        <v>26</v>
      </c>
      <c r="J272">
        <v>2</v>
      </c>
      <c r="K272">
        <v>9</v>
      </c>
      <c r="L272" t="s">
        <v>2556</v>
      </c>
      <c r="M272">
        <v>5</v>
      </c>
      <c r="N272">
        <v>198319</v>
      </c>
      <c r="O272">
        <v>300</v>
      </c>
      <c r="P272" t="s">
        <v>26</v>
      </c>
      <c r="Q272" t="s">
        <v>13269</v>
      </c>
      <c r="R272">
        <v>1999</v>
      </c>
      <c r="S272" t="s">
        <v>13270</v>
      </c>
      <c r="T272" s="5">
        <v>238407</v>
      </c>
      <c r="U272">
        <v>212.75418500000001</v>
      </c>
      <c r="V272">
        <v>2</v>
      </c>
      <c r="W272">
        <v>20401</v>
      </c>
      <c r="X272" t="str">
        <f t="shared" si="8"/>
        <v>dm-02-04-01</v>
      </c>
      <c r="Y272">
        <f t="shared" si="9"/>
        <v>19</v>
      </c>
    </row>
    <row r="273" spans="1:25" x14ac:dyDescent="0.2">
      <c r="A273" t="s">
        <v>13271</v>
      </c>
      <c r="B273" t="s">
        <v>13272</v>
      </c>
      <c r="C273">
        <v>5</v>
      </c>
      <c r="D273">
        <v>2018</v>
      </c>
      <c r="E273">
        <v>1506058.7633799999</v>
      </c>
      <c r="F273">
        <v>651432.29587399994</v>
      </c>
      <c r="G273">
        <v>1</v>
      </c>
      <c r="H273">
        <v>100</v>
      </c>
      <c r="I273" t="s">
        <v>26</v>
      </c>
      <c r="J273">
        <v>2</v>
      </c>
      <c r="K273">
        <v>9</v>
      </c>
      <c r="L273" t="s">
        <v>8908</v>
      </c>
      <c r="M273">
        <v>5</v>
      </c>
      <c r="N273">
        <v>232134</v>
      </c>
      <c r="O273">
        <v>100</v>
      </c>
      <c r="P273" t="s">
        <v>26</v>
      </c>
      <c r="Q273" t="s">
        <v>27</v>
      </c>
      <c r="R273">
        <v>1999</v>
      </c>
      <c r="S273" t="s">
        <v>85</v>
      </c>
      <c r="T273" t="s">
        <v>2518</v>
      </c>
      <c r="U273">
        <v>87.838967999999994</v>
      </c>
      <c r="V273">
        <v>2</v>
      </c>
      <c r="W273">
        <v>21407</v>
      </c>
      <c r="X273" t="str">
        <f t="shared" si="8"/>
        <v>dm-02-14-07</v>
      </c>
      <c r="Y273">
        <f t="shared" si="9"/>
        <v>19</v>
      </c>
    </row>
    <row r="274" spans="1:25" hidden="1" x14ac:dyDescent="0.2">
      <c r="A274" t="s">
        <v>12043</v>
      </c>
      <c r="B274" s="1">
        <v>43137.618055555555</v>
      </c>
      <c r="C274">
        <v>6</v>
      </c>
      <c r="D274">
        <v>2018</v>
      </c>
      <c r="E274">
        <v>1515787.3463900001</v>
      </c>
      <c r="F274">
        <v>661017.80698600004</v>
      </c>
      <c r="G274">
        <v>2</v>
      </c>
      <c r="H274">
        <v>50</v>
      </c>
      <c r="I274" t="s">
        <v>33</v>
      </c>
      <c r="J274">
        <v>2</v>
      </c>
      <c r="K274">
        <v>9</v>
      </c>
      <c r="L274" t="s">
        <v>8176</v>
      </c>
      <c r="M274">
        <v>5</v>
      </c>
      <c r="N274">
        <v>983712</v>
      </c>
      <c r="O274">
        <v>50</v>
      </c>
      <c r="P274" t="s">
        <v>33</v>
      </c>
      <c r="Q274" t="s">
        <v>212</v>
      </c>
      <c r="R274">
        <v>1986</v>
      </c>
      <c r="S274" t="s">
        <v>213</v>
      </c>
      <c r="T274" s="5">
        <v>238190</v>
      </c>
      <c r="U274">
        <v>45.924826000000003</v>
      </c>
      <c r="V274">
        <v>2</v>
      </c>
      <c r="W274">
        <v>20207</v>
      </c>
      <c r="X274" t="str">
        <f t="shared" si="8"/>
        <v>dm-02-02-07</v>
      </c>
      <c r="Y274">
        <f t="shared" si="9"/>
        <v>32</v>
      </c>
    </row>
    <row r="275" spans="1:25" x14ac:dyDescent="0.2">
      <c r="A275" t="s">
        <v>12046</v>
      </c>
      <c r="B275" s="1">
        <v>43137.640277777777</v>
      </c>
      <c r="C275">
        <v>6</v>
      </c>
      <c r="D275">
        <v>2018</v>
      </c>
      <c r="E275">
        <v>1514943.99022</v>
      </c>
      <c r="F275">
        <v>654502.27291099995</v>
      </c>
      <c r="G275">
        <v>1</v>
      </c>
      <c r="H275">
        <v>150</v>
      </c>
      <c r="I275" t="s">
        <v>26</v>
      </c>
      <c r="J275">
        <v>2</v>
      </c>
      <c r="K275">
        <v>9</v>
      </c>
      <c r="L275" t="s">
        <v>3032</v>
      </c>
      <c r="M275">
        <v>5</v>
      </c>
      <c r="N275">
        <v>1803268</v>
      </c>
      <c r="O275">
        <v>150</v>
      </c>
      <c r="P275" t="s">
        <v>26</v>
      </c>
      <c r="Q275" t="s">
        <v>12047</v>
      </c>
      <c r="R275">
        <v>2014</v>
      </c>
      <c r="S275" t="s">
        <v>12048</v>
      </c>
      <c r="T275" s="5">
        <v>240175</v>
      </c>
      <c r="U275">
        <v>248.97926200000001</v>
      </c>
      <c r="V275">
        <v>2</v>
      </c>
      <c r="W275">
        <v>21201</v>
      </c>
      <c r="X275" t="str">
        <f t="shared" si="8"/>
        <v>dm-02-12-01</v>
      </c>
      <c r="Y275">
        <f t="shared" si="9"/>
        <v>4</v>
      </c>
    </row>
    <row r="276" spans="1:25" hidden="1" x14ac:dyDescent="0.2">
      <c r="A276" t="s">
        <v>13278</v>
      </c>
      <c r="B276" s="1">
        <v>43165.517361111109</v>
      </c>
      <c r="C276">
        <v>6</v>
      </c>
      <c r="D276">
        <v>2018</v>
      </c>
      <c r="E276">
        <v>1516941.75171</v>
      </c>
      <c r="F276">
        <v>657494.49527099996</v>
      </c>
      <c r="G276">
        <v>2</v>
      </c>
      <c r="H276">
        <v>50</v>
      </c>
      <c r="I276" t="s">
        <v>33</v>
      </c>
      <c r="J276">
        <v>1</v>
      </c>
      <c r="K276">
        <v>9</v>
      </c>
      <c r="L276" t="s">
        <v>6199</v>
      </c>
      <c r="M276">
        <v>5</v>
      </c>
      <c r="N276">
        <v>1811785</v>
      </c>
      <c r="O276">
        <v>50</v>
      </c>
      <c r="P276" t="s">
        <v>33</v>
      </c>
      <c r="Q276" t="s">
        <v>27</v>
      </c>
      <c r="R276">
        <v>2014</v>
      </c>
      <c r="S276" t="s">
        <v>69</v>
      </c>
      <c r="T276" s="5">
        <v>240241</v>
      </c>
      <c r="U276">
        <v>76.221125000000001</v>
      </c>
      <c r="V276">
        <v>2</v>
      </c>
      <c r="W276">
        <v>21201</v>
      </c>
      <c r="X276" t="str">
        <f t="shared" si="8"/>
        <v>dm-02-12-01</v>
      </c>
      <c r="Y276">
        <f t="shared" si="9"/>
        <v>4</v>
      </c>
    </row>
    <row r="277" spans="1:25" x14ac:dyDescent="0.2">
      <c r="A277" t="s">
        <v>13281</v>
      </c>
      <c r="B277" s="1">
        <v>43196.388888888891</v>
      </c>
      <c r="C277">
        <v>6</v>
      </c>
      <c r="D277">
        <v>2018</v>
      </c>
      <c r="E277">
        <v>1504640.6754999999</v>
      </c>
      <c r="F277">
        <v>652355.10647300002</v>
      </c>
      <c r="G277">
        <v>1</v>
      </c>
      <c r="H277">
        <v>150</v>
      </c>
      <c r="I277" t="s">
        <v>22</v>
      </c>
      <c r="J277">
        <v>2</v>
      </c>
      <c r="K277">
        <v>8</v>
      </c>
      <c r="L277" t="s">
        <v>5616</v>
      </c>
      <c r="M277">
        <v>5</v>
      </c>
      <c r="N277">
        <v>21325</v>
      </c>
      <c r="O277">
        <v>150</v>
      </c>
      <c r="P277" t="s">
        <v>22</v>
      </c>
      <c r="Q277" t="s">
        <v>1459</v>
      </c>
      <c r="R277">
        <v>2002</v>
      </c>
      <c r="S277" t="s">
        <v>4399</v>
      </c>
      <c r="T277" s="5">
        <v>238930</v>
      </c>
      <c r="U277">
        <v>376.56489199999999</v>
      </c>
      <c r="V277">
        <v>2</v>
      </c>
      <c r="W277">
        <v>21407</v>
      </c>
      <c r="X277" t="str">
        <f t="shared" si="8"/>
        <v>dm-02-14-07</v>
      </c>
      <c r="Y277">
        <f t="shared" si="9"/>
        <v>16</v>
      </c>
    </row>
    <row r="278" spans="1:25" hidden="1" x14ac:dyDescent="0.2">
      <c r="A278" t="s">
        <v>13283</v>
      </c>
      <c r="B278" s="1">
        <v>43196.407638888886</v>
      </c>
      <c r="C278">
        <v>6</v>
      </c>
      <c r="D278">
        <v>2018</v>
      </c>
      <c r="E278">
        <v>1513754.9963400001</v>
      </c>
      <c r="F278">
        <v>657274.31012899999</v>
      </c>
      <c r="G278">
        <v>2</v>
      </c>
      <c r="H278">
        <v>50</v>
      </c>
      <c r="I278" t="s">
        <v>33</v>
      </c>
      <c r="J278">
        <v>2</v>
      </c>
      <c r="K278">
        <v>9</v>
      </c>
      <c r="L278" t="s">
        <v>6199</v>
      </c>
      <c r="M278">
        <v>5</v>
      </c>
      <c r="N278">
        <v>1804467</v>
      </c>
      <c r="O278">
        <v>50</v>
      </c>
      <c r="P278" t="s">
        <v>33</v>
      </c>
      <c r="Q278" t="s">
        <v>27</v>
      </c>
      <c r="R278">
        <v>2014</v>
      </c>
      <c r="S278" t="s">
        <v>69</v>
      </c>
      <c r="T278" s="5">
        <v>240183</v>
      </c>
      <c r="U278">
        <v>108.721057</v>
      </c>
      <c r="V278">
        <v>2</v>
      </c>
      <c r="W278">
        <v>21305</v>
      </c>
      <c r="X278" t="str">
        <f t="shared" si="8"/>
        <v>dm-02-13-05</v>
      </c>
      <c r="Y278">
        <f t="shared" si="9"/>
        <v>4</v>
      </c>
    </row>
    <row r="279" spans="1:25" x14ac:dyDescent="0.2">
      <c r="A279" t="s">
        <v>12953</v>
      </c>
      <c r="B279" s="1">
        <v>43226.456944444442</v>
      </c>
      <c r="C279">
        <v>5</v>
      </c>
      <c r="D279">
        <v>2018</v>
      </c>
      <c r="E279">
        <v>1512076.5716200001</v>
      </c>
      <c r="F279">
        <v>654881.90662699996</v>
      </c>
      <c r="G279">
        <v>1</v>
      </c>
      <c r="H279">
        <v>150</v>
      </c>
      <c r="I279" t="s">
        <v>891</v>
      </c>
      <c r="J279">
        <v>1</v>
      </c>
      <c r="K279">
        <v>9</v>
      </c>
      <c r="L279" t="s">
        <v>12780</v>
      </c>
      <c r="M279">
        <v>5</v>
      </c>
      <c r="N279">
        <v>926428</v>
      </c>
      <c r="O279">
        <v>150</v>
      </c>
      <c r="P279" t="s">
        <v>891</v>
      </c>
      <c r="Q279" t="s">
        <v>264</v>
      </c>
      <c r="R279">
        <v>2008</v>
      </c>
      <c r="S279" t="s">
        <v>12954</v>
      </c>
      <c r="T279" s="5">
        <v>238146</v>
      </c>
      <c r="U279">
        <v>24.696764999999999</v>
      </c>
      <c r="V279">
        <v>2</v>
      </c>
      <c r="W279">
        <v>21306</v>
      </c>
      <c r="X279" t="str">
        <f t="shared" si="8"/>
        <v>dm-02-13-06</v>
      </c>
      <c r="Y279">
        <f t="shared" si="9"/>
        <v>10</v>
      </c>
    </row>
    <row r="280" spans="1:25" x14ac:dyDescent="0.2">
      <c r="A280" t="s">
        <v>13285</v>
      </c>
      <c r="B280" s="1">
        <v>43226.581250000003</v>
      </c>
      <c r="C280">
        <v>6</v>
      </c>
      <c r="D280">
        <v>2018</v>
      </c>
      <c r="E280">
        <v>1506644.2958800001</v>
      </c>
      <c r="F280">
        <v>650118.99737300002</v>
      </c>
      <c r="G280">
        <v>1</v>
      </c>
      <c r="H280">
        <v>150</v>
      </c>
      <c r="I280" t="s">
        <v>26</v>
      </c>
      <c r="J280">
        <v>2</v>
      </c>
      <c r="K280">
        <v>9</v>
      </c>
      <c r="L280" t="s">
        <v>13286</v>
      </c>
      <c r="M280">
        <v>2</v>
      </c>
      <c r="N280">
        <v>65960</v>
      </c>
      <c r="O280">
        <v>150</v>
      </c>
      <c r="P280" t="s">
        <v>26</v>
      </c>
      <c r="Q280" t="s">
        <v>1459</v>
      </c>
      <c r="R280">
        <v>2002</v>
      </c>
      <c r="S280" t="s">
        <v>6909</v>
      </c>
      <c r="T280" s="5">
        <v>237684</v>
      </c>
      <c r="U280">
        <v>364.06960700000002</v>
      </c>
      <c r="V280">
        <v>2</v>
      </c>
      <c r="W280">
        <v>20406</v>
      </c>
      <c r="X280" t="str">
        <f t="shared" si="8"/>
        <v>dm-02-04-06</v>
      </c>
      <c r="Y280">
        <f t="shared" si="9"/>
        <v>16</v>
      </c>
    </row>
    <row r="281" spans="1:25" x14ac:dyDescent="0.2">
      <c r="A281" t="s">
        <v>13292</v>
      </c>
      <c r="B281" s="1">
        <v>43257.632638888892</v>
      </c>
      <c r="C281">
        <v>6</v>
      </c>
      <c r="D281">
        <v>2018</v>
      </c>
      <c r="E281">
        <v>1518500.2224699999</v>
      </c>
      <c r="F281">
        <v>662996.49300000002</v>
      </c>
      <c r="G281">
        <v>1</v>
      </c>
      <c r="H281">
        <v>200</v>
      </c>
      <c r="I281" t="s">
        <v>26</v>
      </c>
      <c r="J281">
        <v>1</v>
      </c>
      <c r="K281">
        <v>9</v>
      </c>
      <c r="L281" t="s">
        <v>2607</v>
      </c>
      <c r="M281">
        <v>5</v>
      </c>
      <c r="N281">
        <v>153031</v>
      </c>
      <c r="O281">
        <v>200</v>
      </c>
      <c r="P281" t="s">
        <v>26</v>
      </c>
      <c r="Q281" t="s">
        <v>13293</v>
      </c>
      <c r="R281">
        <v>1998</v>
      </c>
      <c r="S281" t="s">
        <v>13294</v>
      </c>
      <c r="T281" t="s">
        <v>2518</v>
      </c>
      <c r="U281">
        <v>172.688953</v>
      </c>
      <c r="V281">
        <v>2</v>
      </c>
      <c r="W281">
        <v>20103</v>
      </c>
      <c r="X281" t="str">
        <f t="shared" si="8"/>
        <v>dm-02-01-03</v>
      </c>
      <c r="Y281">
        <f t="shared" si="9"/>
        <v>20</v>
      </c>
    </row>
    <row r="282" spans="1:25" x14ac:dyDescent="0.2">
      <c r="A282" t="s">
        <v>13295</v>
      </c>
      <c r="B282" s="1">
        <v>43287.349305555559</v>
      </c>
      <c r="C282">
        <v>6</v>
      </c>
      <c r="D282">
        <v>2018</v>
      </c>
      <c r="E282">
        <v>1506261.1358099999</v>
      </c>
      <c r="F282">
        <v>651189.09285799996</v>
      </c>
      <c r="G282">
        <v>1</v>
      </c>
      <c r="H282">
        <v>150</v>
      </c>
      <c r="I282" t="s">
        <v>26</v>
      </c>
      <c r="J282">
        <v>2</v>
      </c>
      <c r="K282">
        <v>9</v>
      </c>
      <c r="L282" t="s">
        <v>3032</v>
      </c>
      <c r="M282">
        <v>5</v>
      </c>
      <c r="N282">
        <v>232208</v>
      </c>
      <c r="O282">
        <v>150</v>
      </c>
      <c r="P282" t="s">
        <v>26</v>
      </c>
      <c r="Q282" t="s">
        <v>282</v>
      </c>
      <c r="R282">
        <v>1996</v>
      </c>
      <c r="S282" t="s">
        <v>13296</v>
      </c>
      <c r="T282" t="s">
        <v>2518</v>
      </c>
      <c r="U282">
        <v>153.729086</v>
      </c>
      <c r="V282">
        <v>2</v>
      </c>
      <c r="W282">
        <v>21407</v>
      </c>
      <c r="X282" t="str">
        <f t="shared" si="8"/>
        <v>dm-02-14-07</v>
      </c>
      <c r="Y282">
        <f t="shared" si="9"/>
        <v>22</v>
      </c>
    </row>
    <row r="283" spans="1:25" x14ac:dyDescent="0.2">
      <c r="A283" t="s">
        <v>13302</v>
      </c>
      <c r="B283" s="1">
        <v>43318.43472222222</v>
      </c>
      <c r="C283">
        <v>6</v>
      </c>
      <c r="D283">
        <v>2018</v>
      </c>
      <c r="E283">
        <v>1507698.6803900001</v>
      </c>
      <c r="F283">
        <v>654212.81591700006</v>
      </c>
      <c r="G283">
        <v>1</v>
      </c>
      <c r="H283">
        <v>150</v>
      </c>
      <c r="I283" t="s">
        <v>26</v>
      </c>
      <c r="J283">
        <v>1</v>
      </c>
      <c r="K283">
        <v>9</v>
      </c>
      <c r="L283" t="s">
        <v>13303</v>
      </c>
      <c r="M283">
        <v>5</v>
      </c>
      <c r="N283">
        <v>1773200</v>
      </c>
      <c r="O283">
        <v>150</v>
      </c>
      <c r="P283" t="s">
        <v>26</v>
      </c>
      <c r="Q283" t="s">
        <v>133</v>
      </c>
      <c r="R283">
        <v>2012</v>
      </c>
      <c r="S283" t="s">
        <v>2838</v>
      </c>
      <c r="T283" s="5">
        <v>239883</v>
      </c>
      <c r="U283">
        <v>117.883205</v>
      </c>
      <c r="V283">
        <v>2</v>
      </c>
      <c r="W283">
        <v>21404</v>
      </c>
      <c r="X283" t="str">
        <f t="shared" si="8"/>
        <v>dm-02-14-04</v>
      </c>
      <c r="Y283">
        <f t="shared" si="9"/>
        <v>6</v>
      </c>
    </row>
    <row r="284" spans="1:25" x14ac:dyDescent="0.2">
      <c r="A284" t="s">
        <v>13304</v>
      </c>
      <c r="B284" s="1">
        <v>43318.436805555553</v>
      </c>
      <c r="C284">
        <v>6</v>
      </c>
      <c r="D284">
        <v>2018</v>
      </c>
      <c r="E284">
        <v>1513910.3077799999</v>
      </c>
      <c r="F284">
        <v>656293.69212300004</v>
      </c>
      <c r="G284">
        <v>1</v>
      </c>
      <c r="H284">
        <v>300</v>
      </c>
      <c r="I284" t="s">
        <v>26</v>
      </c>
      <c r="J284">
        <v>1</v>
      </c>
      <c r="K284">
        <v>9</v>
      </c>
      <c r="L284" t="s">
        <v>13305</v>
      </c>
      <c r="M284">
        <v>5</v>
      </c>
      <c r="N284">
        <v>36811</v>
      </c>
      <c r="O284">
        <v>300</v>
      </c>
      <c r="P284" t="s">
        <v>26</v>
      </c>
      <c r="Q284" t="s">
        <v>5544</v>
      </c>
      <c r="R284">
        <v>2002</v>
      </c>
      <c r="S284" t="s">
        <v>7332</v>
      </c>
      <c r="T284" s="5">
        <v>239279</v>
      </c>
      <c r="U284">
        <v>98.324631999999994</v>
      </c>
      <c r="V284">
        <v>2</v>
      </c>
      <c r="W284">
        <v>21302</v>
      </c>
      <c r="X284" t="str">
        <f t="shared" si="8"/>
        <v>dm-02-13-02</v>
      </c>
      <c r="Y284">
        <f t="shared" si="9"/>
        <v>16</v>
      </c>
    </row>
    <row r="285" spans="1:25" x14ac:dyDescent="0.2">
      <c r="A285" t="s">
        <v>13306</v>
      </c>
      <c r="B285" s="1">
        <v>43318.443055555559</v>
      </c>
      <c r="C285">
        <v>6</v>
      </c>
      <c r="D285">
        <v>2018</v>
      </c>
      <c r="E285">
        <v>1508838.0968800001</v>
      </c>
      <c r="F285">
        <v>654883.93107100006</v>
      </c>
      <c r="G285">
        <v>1</v>
      </c>
      <c r="H285">
        <v>300</v>
      </c>
      <c r="I285" t="s">
        <v>26</v>
      </c>
      <c r="J285">
        <v>1</v>
      </c>
      <c r="K285">
        <v>9</v>
      </c>
      <c r="L285" t="s">
        <v>13307</v>
      </c>
      <c r="M285">
        <v>5</v>
      </c>
      <c r="N285">
        <v>238087</v>
      </c>
      <c r="O285">
        <v>300</v>
      </c>
      <c r="P285" t="s">
        <v>26</v>
      </c>
      <c r="Q285" t="s">
        <v>30</v>
      </c>
      <c r="R285">
        <v>2009</v>
      </c>
      <c r="S285" t="s">
        <v>31</v>
      </c>
      <c r="T285" s="5">
        <v>239497</v>
      </c>
      <c r="U285">
        <v>59.629714</v>
      </c>
      <c r="V285">
        <v>2</v>
      </c>
      <c r="W285">
        <v>21403</v>
      </c>
      <c r="X285" t="str">
        <f t="shared" si="8"/>
        <v>dm-02-14-03</v>
      </c>
      <c r="Y285">
        <f t="shared" si="9"/>
        <v>9</v>
      </c>
    </row>
    <row r="286" spans="1:25" hidden="1" x14ac:dyDescent="0.2">
      <c r="A286" t="s">
        <v>13308</v>
      </c>
      <c r="B286" s="1">
        <v>43318.564583333333</v>
      </c>
      <c r="C286">
        <v>6</v>
      </c>
      <c r="D286">
        <v>2018</v>
      </c>
      <c r="E286">
        <v>1513873.5134099999</v>
      </c>
      <c r="F286">
        <v>656966.72228800005</v>
      </c>
      <c r="G286">
        <v>2</v>
      </c>
      <c r="H286">
        <v>50</v>
      </c>
      <c r="I286" t="s">
        <v>33</v>
      </c>
      <c r="J286">
        <v>2</v>
      </c>
      <c r="K286">
        <v>9</v>
      </c>
      <c r="L286" t="s">
        <v>7392</v>
      </c>
      <c r="M286">
        <v>5</v>
      </c>
      <c r="N286">
        <v>1823925</v>
      </c>
      <c r="O286">
        <v>50</v>
      </c>
      <c r="P286" t="s">
        <v>33</v>
      </c>
      <c r="Q286" t="s">
        <v>27</v>
      </c>
      <c r="R286">
        <v>2015</v>
      </c>
      <c r="S286" t="s">
        <v>69</v>
      </c>
      <c r="T286" s="5">
        <v>240351</v>
      </c>
      <c r="U286">
        <v>24.265478999999999</v>
      </c>
      <c r="V286">
        <v>2</v>
      </c>
      <c r="W286">
        <v>21302</v>
      </c>
      <c r="X286" t="str">
        <f t="shared" si="8"/>
        <v>dm-02-13-02</v>
      </c>
      <c r="Y286">
        <f t="shared" si="9"/>
        <v>3</v>
      </c>
    </row>
    <row r="287" spans="1:25" x14ac:dyDescent="0.2">
      <c r="A287" t="s">
        <v>13318</v>
      </c>
      <c r="B287" s="1">
        <v>43349.365277777775</v>
      </c>
      <c r="C287">
        <v>6</v>
      </c>
      <c r="D287">
        <v>2018</v>
      </c>
      <c r="E287">
        <v>1506620.2976500001</v>
      </c>
      <c r="F287">
        <v>654646.41286299995</v>
      </c>
      <c r="G287">
        <v>1</v>
      </c>
      <c r="H287">
        <v>300</v>
      </c>
      <c r="I287" t="s">
        <v>26</v>
      </c>
      <c r="J287">
        <v>2</v>
      </c>
      <c r="K287">
        <v>9</v>
      </c>
      <c r="L287" t="s">
        <v>2556</v>
      </c>
      <c r="M287">
        <v>5</v>
      </c>
      <c r="N287">
        <v>52045</v>
      </c>
      <c r="O287">
        <v>300</v>
      </c>
      <c r="P287" t="s">
        <v>26</v>
      </c>
      <c r="Q287" t="s">
        <v>99</v>
      </c>
      <c r="R287">
        <v>2008</v>
      </c>
      <c r="S287" t="s">
        <v>100</v>
      </c>
      <c r="T287" s="5">
        <v>238225</v>
      </c>
      <c r="U287">
        <v>8.5784749999999992</v>
      </c>
      <c r="V287">
        <v>2</v>
      </c>
      <c r="W287">
        <v>21404</v>
      </c>
      <c r="X287" t="str">
        <f t="shared" si="8"/>
        <v>dm-02-14-04</v>
      </c>
      <c r="Y287">
        <f t="shared" si="9"/>
        <v>10</v>
      </c>
    </row>
    <row r="288" spans="1:25" x14ac:dyDescent="0.2">
      <c r="A288" t="s">
        <v>13319</v>
      </c>
      <c r="B288" s="1">
        <v>43349.398611111108</v>
      </c>
      <c r="C288">
        <v>6</v>
      </c>
      <c r="D288">
        <v>2018</v>
      </c>
      <c r="E288">
        <v>1504529.87992</v>
      </c>
      <c r="F288">
        <v>650225.73415599996</v>
      </c>
      <c r="G288">
        <v>1</v>
      </c>
      <c r="H288">
        <v>200</v>
      </c>
      <c r="I288" t="s">
        <v>26</v>
      </c>
      <c r="J288">
        <v>2</v>
      </c>
      <c r="K288">
        <v>9</v>
      </c>
      <c r="L288" t="s">
        <v>2607</v>
      </c>
      <c r="M288">
        <v>5</v>
      </c>
      <c r="N288">
        <v>117710</v>
      </c>
      <c r="O288">
        <v>200</v>
      </c>
      <c r="P288" t="s">
        <v>26</v>
      </c>
      <c r="Q288" t="s">
        <v>1459</v>
      </c>
      <c r="R288">
        <v>2002</v>
      </c>
      <c r="S288" t="s">
        <v>1460</v>
      </c>
      <c r="T288" s="5">
        <v>237684</v>
      </c>
      <c r="U288">
        <v>233.12848399999999</v>
      </c>
      <c r="V288">
        <v>2</v>
      </c>
      <c r="W288">
        <v>21408</v>
      </c>
      <c r="X288" t="str">
        <f t="shared" si="8"/>
        <v>dm-02-14-08</v>
      </c>
      <c r="Y288">
        <f t="shared" si="9"/>
        <v>16</v>
      </c>
    </row>
    <row r="289" spans="1:25" x14ac:dyDescent="0.2">
      <c r="A289" t="s">
        <v>13322</v>
      </c>
      <c r="B289" s="1">
        <v>43349.67291666667</v>
      </c>
      <c r="C289">
        <v>6</v>
      </c>
      <c r="D289">
        <v>2018</v>
      </c>
      <c r="E289">
        <v>1505090.0773</v>
      </c>
      <c r="F289">
        <v>651806.94769199996</v>
      </c>
      <c r="G289">
        <v>1</v>
      </c>
      <c r="H289">
        <v>100</v>
      </c>
      <c r="I289" t="s">
        <v>26</v>
      </c>
      <c r="J289">
        <v>1</v>
      </c>
      <c r="K289">
        <v>9</v>
      </c>
      <c r="L289" t="s">
        <v>2595</v>
      </c>
      <c r="M289">
        <v>5</v>
      </c>
      <c r="N289">
        <v>188035</v>
      </c>
      <c r="O289">
        <v>100</v>
      </c>
      <c r="P289" t="s">
        <v>26</v>
      </c>
      <c r="Q289" t="s">
        <v>6680</v>
      </c>
      <c r="R289">
        <v>1995</v>
      </c>
      <c r="S289" t="s">
        <v>13323</v>
      </c>
      <c r="T289" s="5">
        <v>240253</v>
      </c>
      <c r="U289">
        <v>84.201472999999993</v>
      </c>
      <c r="V289">
        <v>2</v>
      </c>
      <c r="W289">
        <v>21407</v>
      </c>
      <c r="X289" t="str">
        <f t="shared" si="8"/>
        <v>dm-02-14-07</v>
      </c>
      <c r="Y289">
        <f t="shared" si="9"/>
        <v>23</v>
      </c>
    </row>
    <row r="290" spans="1:25" x14ac:dyDescent="0.2">
      <c r="A290" t="s">
        <v>13325</v>
      </c>
      <c r="B290" s="1">
        <v>43349.772916666669</v>
      </c>
      <c r="C290">
        <v>6</v>
      </c>
      <c r="D290">
        <v>2018</v>
      </c>
      <c r="E290">
        <v>1514901.77859</v>
      </c>
      <c r="F290">
        <v>660770.04179699998</v>
      </c>
      <c r="G290">
        <v>1</v>
      </c>
      <c r="H290">
        <v>300</v>
      </c>
      <c r="I290" t="s">
        <v>26</v>
      </c>
      <c r="J290">
        <v>2</v>
      </c>
      <c r="K290">
        <v>9</v>
      </c>
      <c r="L290" t="s">
        <v>5458</v>
      </c>
      <c r="M290">
        <v>5</v>
      </c>
      <c r="N290">
        <v>1011871</v>
      </c>
      <c r="O290">
        <v>300</v>
      </c>
      <c r="P290" t="s">
        <v>26</v>
      </c>
      <c r="Q290" t="s">
        <v>5537</v>
      </c>
      <c r="R290">
        <v>2008</v>
      </c>
      <c r="S290" t="s">
        <v>5538</v>
      </c>
      <c r="T290" s="5">
        <v>238457</v>
      </c>
      <c r="U290">
        <v>111.84066900000001</v>
      </c>
      <c r="V290">
        <v>2</v>
      </c>
      <c r="W290">
        <v>20208</v>
      </c>
      <c r="X290" t="str">
        <f t="shared" si="8"/>
        <v>dm-02-02-08</v>
      </c>
      <c r="Y290">
        <f t="shared" si="9"/>
        <v>10</v>
      </c>
    </row>
    <row r="291" spans="1:25" x14ac:dyDescent="0.2">
      <c r="A291" t="s">
        <v>13326</v>
      </c>
      <c r="B291" s="1">
        <v>43379.396527777775</v>
      </c>
      <c r="C291">
        <v>6</v>
      </c>
      <c r="D291">
        <v>2018</v>
      </c>
      <c r="E291">
        <v>1518851.6884999999</v>
      </c>
      <c r="F291">
        <v>662746.95528400003</v>
      </c>
      <c r="G291">
        <v>1</v>
      </c>
      <c r="H291">
        <v>100</v>
      </c>
      <c r="I291" t="s">
        <v>26</v>
      </c>
      <c r="J291">
        <v>1</v>
      </c>
      <c r="K291">
        <v>9</v>
      </c>
      <c r="L291" t="s">
        <v>2595</v>
      </c>
      <c r="M291">
        <v>5</v>
      </c>
      <c r="N291">
        <v>33377</v>
      </c>
      <c r="O291">
        <v>100</v>
      </c>
      <c r="P291" t="s">
        <v>26</v>
      </c>
      <c r="Q291" t="s">
        <v>13327</v>
      </c>
      <c r="R291">
        <v>2000</v>
      </c>
      <c r="S291" t="s">
        <v>13328</v>
      </c>
      <c r="T291" t="s">
        <v>2518</v>
      </c>
      <c r="U291">
        <v>4.1290420000000001</v>
      </c>
      <c r="V291">
        <v>2</v>
      </c>
      <c r="W291">
        <v>20103</v>
      </c>
      <c r="X291" t="str">
        <f t="shared" si="8"/>
        <v>dm-02-01-03</v>
      </c>
      <c r="Y291">
        <f t="shared" si="9"/>
        <v>18</v>
      </c>
    </row>
    <row r="292" spans="1:25" hidden="1" x14ac:dyDescent="0.2">
      <c r="A292" t="s">
        <v>13330</v>
      </c>
      <c r="B292" s="1">
        <v>43379.772916666669</v>
      </c>
      <c r="C292">
        <v>6</v>
      </c>
      <c r="D292">
        <v>2018</v>
      </c>
      <c r="E292">
        <v>1516459.6969699999</v>
      </c>
      <c r="F292">
        <v>661349.07012199995</v>
      </c>
      <c r="G292">
        <v>2</v>
      </c>
      <c r="H292">
        <v>50</v>
      </c>
      <c r="I292" t="s">
        <v>33</v>
      </c>
      <c r="J292">
        <v>2</v>
      </c>
      <c r="K292">
        <v>9</v>
      </c>
      <c r="L292" t="s">
        <v>6199</v>
      </c>
      <c r="M292">
        <v>5</v>
      </c>
      <c r="N292">
        <v>983698</v>
      </c>
      <c r="O292">
        <v>50</v>
      </c>
      <c r="P292" t="s">
        <v>33</v>
      </c>
      <c r="Q292" t="s">
        <v>212</v>
      </c>
      <c r="R292">
        <v>1986</v>
      </c>
      <c r="S292" t="s">
        <v>213</v>
      </c>
      <c r="T292" s="5">
        <v>238650</v>
      </c>
      <c r="U292">
        <v>61.474632999999997</v>
      </c>
      <c r="V292">
        <v>2</v>
      </c>
      <c r="W292">
        <v>20201</v>
      </c>
      <c r="X292" t="str">
        <f t="shared" si="8"/>
        <v>dm-02-02-01</v>
      </c>
      <c r="Y292">
        <f t="shared" si="9"/>
        <v>32</v>
      </c>
    </row>
    <row r="293" spans="1:25" x14ac:dyDescent="0.2">
      <c r="A293" t="s">
        <v>13332</v>
      </c>
      <c r="B293" s="1">
        <v>43410.43472222222</v>
      </c>
      <c r="C293">
        <v>6</v>
      </c>
      <c r="D293">
        <v>2018</v>
      </c>
      <c r="E293">
        <v>1511214.2752100001</v>
      </c>
      <c r="F293">
        <v>655971.17397500004</v>
      </c>
      <c r="G293">
        <v>1</v>
      </c>
      <c r="H293">
        <v>300</v>
      </c>
      <c r="I293" t="s">
        <v>26</v>
      </c>
      <c r="J293">
        <v>2</v>
      </c>
      <c r="K293">
        <v>9</v>
      </c>
      <c r="L293" t="s">
        <v>5458</v>
      </c>
      <c r="M293">
        <v>5</v>
      </c>
      <c r="N293">
        <v>1926358</v>
      </c>
      <c r="O293">
        <v>300</v>
      </c>
      <c r="P293" t="s">
        <v>26</v>
      </c>
      <c r="Q293" t="s">
        <v>9107</v>
      </c>
      <c r="R293">
        <v>2016</v>
      </c>
      <c r="S293" t="s">
        <v>9108</v>
      </c>
      <c r="T293" t="s">
        <v>2518</v>
      </c>
      <c r="U293">
        <v>169.90055599999999</v>
      </c>
      <c r="V293">
        <v>2</v>
      </c>
      <c r="W293">
        <v>20404</v>
      </c>
      <c r="X293" t="str">
        <f t="shared" si="8"/>
        <v>dm-02-04-04</v>
      </c>
      <c r="Y293">
        <f t="shared" si="9"/>
        <v>2</v>
      </c>
    </row>
    <row r="294" spans="1:25" x14ac:dyDescent="0.2">
      <c r="A294" t="s">
        <v>13333</v>
      </c>
      <c r="B294" s="1">
        <v>43410.498611111114</v>
      </c>
      <c r="C294">
        <v>6</v>
      </c>
      <c r="D294">
        <v>2018</v>
      </c>
      <c r="E294">
        <v>1518901.7877199999</v>
      </c>
      <c r="F294">
        <v>662921.52299900004</v>
      </c>
      <c r="G294">
        <v>1</v>
      </c>
      <c r="H294">
        <v>150</v>
      </c>
      <c r="I294" t="s">
        <v>891</v>
      </c>
      <c r="J294">
        <v>1</v>
      </c>
      <c r="K294">
        <v>1</v>
      </c>
      <c r="L294" t="s">
        <v>11969</v>
      </c>
      <c r="M294">
        <v>3</v>
      </c>
      <c r="N294">
        <v>71798</v>
      </c>
      <c r="O294">
        <v>150</v>
      </c>
      <c r="P294" t="s">
        <v>891</v>
      </c>
      <c r="Q294" t="s">
        <v>7338</v>
      </c>
      <c r="R294">
        <v>2000</v>
      </c>
      <c r="S294" t="s">
        <v>13334</v>
      </c>
      <c r="T294" s="5">
        <v>238629</v>
      </c>
      <c r="U294">
        <v>5.6018280000000003</v>
      </c>
      <c r="V294">
        <v>2</v>
      </c>
      <c r="W294">
        <v>20103</v>
      </c>
      <c r="X294" t="str">
        <f t="shared" si="8"/>
        <v>dm-02-01-03</v>
      </c>
      <c r="Y294">
        <f t="shared" si="9"/>
        <v>18</v>
      </c>
    </row>
    <row r="295" spans="1:25" x14ac:dyDescent="0.2">
      <c r="A295" t="s">
        <v>13343</v>
      </c>
      <c r="B295" s="1">
        <v>43440.487500000003</v>
      </c>
      <c r="C295">
        <v>6</v>
      </c>
      <c r="D295">
        <v>2018</v>
      </c>
      <c r="E295">
        <v>1512431.4740800001</v>
      </c>
      <c r="F295">
        <v>658125.05232100002</v>
      </c>
      <c r="G295">
        <v>1</v>
      </c>
      <c r="H295">
        <v>300</v>
      </c>
      <c r="I295" t="s">
        <v>26</v>
      </c>
      <c r="J295">
        <v>2</v>
      </c>
      <c r="K295">
        <v>9</v>
      </c>
      <c r="L295" t="s">
        <v>2556</v>
      </c>
      <c r="M295">
        <v>5</v>
      </c>
      <c r="N295">
        <v>692704</v>
      </c>
      <c r="O295">
        <v>300</v>
      </c>
      <c r="P295" t="s">
        <v>26</v>
      </c>
      <c r="Q295" t="s">
        <v>79</v>
      </c>
      <c r="R295">
        <v>2000</v>
      </c>
      <c r="S295" t="s">
        <v>80</v>
      </c>
      <c r="T295" s="5">
        <v>238123</v>
      </c>
      <c r="U295">
        <v>67.310890000000001</v>
      </c>
      <c r="V295">
        <v>2</v>
      </c>
      <c r="W295">
        <v>20403</v>
      </c>
      <c r="X295" t="str">
        <f t="shared" si="8"/>
        <v>dm-02-04-03</v>
      </c>
      <c r="Y295">
        <f t="shared" si="9"/>
        <v>18</v>
      </c>
    </row>
    <row r="296" spans="1:25" x14ac:dyDescent="0.2">
      <c r="A296" t="s">
        <v>13347</v>
      </c>
      <c r="B296" t="s">
        <v>13348</v>
      </c>
      <c r="C296">
        <v>6</v>
      </c>
      <c r="D296">
        <v>2018</v>
      </c>
      <c r="E296">
        <v>1503218.8129199999</v>
      </c>
      <c r="F296">
        <v>650273.35302000004</v>
      </c>
      <c r="G296">
        <v>1</v>
      </c>
      <c r="H296">
        <v>150</v>
      </c>
      <c r="I296" t="s">
        <v>26</v>
      </c>
      <c r="J296">
        <v>2</v>
      </c>
      <c r="K296">
        <v>9</v>
      </c>
      <c r="L296" t="s">
        <v>3032</v>
      </c>
      <c r="M296">
        <v>5</v>
      </c>
      <c r="N296">
        <v>79269</v>
      </c>
      <c r="O296">
        <v>150</v>
      </c>
      <c r="P296" t="s">
        <v>26</v>
      </c>
      <c r="Q296" t="s">
        <v>1459</v>
      </c>
      <c r="R296">
        <v>2002</v>
      </c>
      <c r="S296" t="s">
        <v>6909</v>
      </c>
      <c r="T296" s="5">
        <v>237684</v>
      </c>
      <c r="U296">
        <v>215.51064600000001</v>
      </c>
      <c r="V296">
        <v>2</v>
      </c>
      <c r="W296">
        <v>21408</v>
      </c>
      <c r="X296" t="str">
        <f t="shared" si="8"/>
        <v>dm-02-14-08</v>
      </c>
      <c r="Y296">
        <f t="shared" si="9"/>
        <v>16</v>
      </c>
    </row>
    <row r="297" spans="1:25" hidden="1" x14ac:dyDescent="0.2">
      <c r="A297" t="s">
        <v>13351</v>
      </c>
      <c r="B297" t="s">
        <v>13352</v>
      </c>
      <c r="C297">
        <v>6</v>
      </c>
      <c r="D297">
        <v>2018</v>
      </c>
      <c r="E297">
        <v>1519055.3617700001</v>
      </c>
      <c r="F297">
        <v>661536.99917800003</v>
      </c>
      <c r="G297">
        <v>2</v>
      </c>
      <c r="H297">
        <v>50</v>
      </c>
      <c r="I297" t="s">
        <v>33</v>
      </c>
      <c r="J297">
        <v>2</v>
      </c>
      <c r="K297">
        <v>9</v>
      </c>
      <c r="L297" t="s">
        <v>6199</v>
      </c>
      <c r="M297">
        <v>5</v>
      </c>
      <c r="N297">
        <v>1430773</v>
      </c>
      <c r="O297">
        <v>50</v>
      </c>
      <c r="P297" t="s">
        <v>33</v>
      </c>
      <c r="Q297" t="s">
        <v>27</v>
      </c>
      <c r="R297">
        <v>2010</v>
      </c>
      <c r="S297" t="s">
        <v>69</v>
      </c>
      <c r="T297" s="5">
        <v>238594</v>
      </c>
      <c r="U297">
        <v>34.544029000000002</v>
      </c>
      <c r="V297">
        <v>2</v>
      </c>
      <c r="W297">
        <v>20101</v>
      </c>
      <c r="X297" t="str">
        <f t="shared" si="8"/>
        <v>dm-02-01-01</v>
      </c>
      <c r="Y297">
        <f t="shared" si="9"/>
        <v>8</v>
      </c>
    </row>
    <row r="298" spans="1:25" x14ac:dyDescent="0.2">
      <c r="A298" t="s">
        <v>13353</v>
      </c>
      <c r="B298" t="s">
        <v>13354</v>
      </c>
      <c r="C298">
        <v>6</v>
      </c>
      <c r="D298">
        <v>2018</v>
      </c>
      <c r="E298">
        <v>1509205.6889200001</v>
      </c>
      <c r="F298">
        <v>657797.86233499995</v>
      </c>
      <c r="G298">
        <v>1</v>
      </c>
      <c r="H298">
        <v>200</v>
      </c>
      <c r="I298" t="s">
        <v>891</v>
      </c>
      <c r="J298">
        <v>1</v>
      </c>
      <c r="K298">
        <v>9</v>
      </c>
      <c r="L298" t="s">
        <v>12220</v>
      </c>
      <c r="M298">
        <v>5</v>
      </c>
      <c r="N298">
        <v>2030568</v>
      </c>
      <c r="O298">
        <v>200</v>
      </c>
      <c r="P298" t="s">
        <v>891</v>
      </c>
      <c r="Q298" t="s">
        <v>13355</v>
      </c>
      <c r="R298">
        <v>2017</v>
      </c>
      <c r="S298" t="s">
        <v>13356</v>
      </c>
      <c r="T298" t="s">
        <v>2518</v>
      </c>
      <c r="U298">
        <v>24.47044</v>
      </c>
      <c r="V298">
        <v>2</v>
      </c>
      <c r="W298">
        <v>20803</v>
      </c>
      <c r="X298" t="str">
        <f t="shared" si="8"/>
        <v>dm-02-08-03</v>
      </c>
      <c r="Y298">
        <f t="shared" si="9"/>
        <v>1</v>
      </c>
    </row>
    <row r="299" spans="1:25" hidden="1" x14ac:dyDescent="0.2">
      <c r="A299" t="s">
        <v>13361</v>
      </c>
      <c r="B299" t="s">
        <v>13362</v>
      </c>
      <c r="C299">
        <v>6</v>
      </c>
      <c r="D299">
        <v>2018</v>
      </c>
      <c r="E299">
        <v>1510792.90741</v>
      </c>
      <c r="F299">
        <v>657675.48582399997</v>
      </c>
      <c r="G299">
        <v>2</v>
      </c>
      <c r="H299">
        <v>50</v>
      </c>
      <c r="I299" t="s">
        <v>33</v>
      </c>
      <c r="J299">
        <v>2</v>
      </c>
      <c r="K299">
        <v>9</v>
      </c>
      <c r="L299" t="s">
        <v>6199</v>
      </c>
      <c r="M299">
        <v>5</v>
      </c>
      <c r="N299">
        <v>1457128</v>
      </c>
      <c r="O299">
        <v>50</v>
      </c>
      <c r="P299" t="s">
        <v>33</v>
      </c>
      <c r="Q299" t="s">
        <v>27</v>
      </c>
      <c r="R299">
        <v>2012</v>
      </c>
      <c r="S299" t="s">
        <v>13363</v>
      </c>
      <c r="T299" s="5">
        <v>239657</v>
      </c>
      <c r="U299">
        <v>26.842279999999999</v>
      </c>
      <c r="V299">
        <v>2</v>
      </c>
      <c r="W299">
        <v>20802</v>
      </c>
      <c r="X299" t="str">
        <f t="shared" si="8"/>
        <v>dm-02-08-02</v>
      </c>
      <c r="Y299">
        <f t="shared" si="9"/>
        <v>6</v>
      </c>
    </row>
    <row r="300" spans="1:25" x14ac:dyDescent="0.2">
      <c r="A300" t="s">
        <v>13364</v>
      </c>
      <c r="B300" t="s">
        <v>13365</v>
      </c>
      <c r="C300">
        <v>6</v>
      </c>
      <c r="D300">
        <v>2018</v>
      </c>
      <c r="E300">
        <v>1503935.1161100001</v>
      </c>
      <c r="F300">
        <v>654541.42312499997</v>
      </c>
      <c r="G300">
        <v>1</v>
      </c>
      <c r="H300">
        <v>100</v>
      </c>
      <c r="I300" t="s">
        <v>26</v>
      </c>
      <c r="J300">
        <v>2</v>
      </c>
      <c r="K300">
        <v>9</v>
      </c>
      <c r="L300" t="s">
        <v>2815</v>
      </c>
      <c r="M300">
        <v>5</v>
      </c>
      <c r="N300">
        <v>1783144</v>
      </c>
      <c r="O300">
        <v>100</v>
      </c>
      <c r="P300" t="s">
        <v>26</v>
      </c>
      <c r="Q300" t="s">
        <v>13366</v>
      </c>
      <c r="R300">
        <v>2012</v>
      </c>
      <c r="S300" t="s">
        <v>13367</v>
      </c>
      <c r="T300" s="5">
        <v>239959</v>
      </c>
      <c r="U300">
        <v>101.621785</v>
      </c>
      <c r="V300">
        <v>2</v>
      </c>
      <c r="W300">
        <v>21409</v>
      </c>
      <c r="X300" t="str">
        <f t="shared" si="8"/>
        <v>dm-02-14-09</v>
      </c>
      <c r="Y300">
        <f t="shared" si="9"/>
        <v>6</v>
      </c>
    </row>
    <row r="301" spans="1:25" x14ac:dyDescent="0.2">
      <c r="A301" t="s">
        <v>13368</v>
      </c>
      <c r="B301" t="s">
        <v>13369</v>
      </c>
      <c r="C301">
        <v>6</v>
      </c>
      <c r="D301">
        <v>2018</v>
      </c>
      <c r="E301">
        <v>1503758.74483</v>
      </c>
      <c r="F301">
        <v>654497.98314899998</v>
      </c>
      <c r="G301">
        <v>1</v>
      </c>
      <c r="H301">
        <v>100</v>
      </c>
      <c r="I301" t="s">
        <v>26</v>
      </c>
      <c r="J301">
        <v>2</v>
      </c>
      <c r="K301">
        <v>9</v>
      </c>
      <c r="L301" t="s">
        <v>13370</v>
      </c>
      <c r="M301">
        <v>2</v>
      </c>
      <c r="N301">
        <v>1779718</v>
      </c>
      <c r="O301">
        <v>100</v>
      </c>
      <c r="P301" t="s">
        <v>26</v>
      </c>
      <c r="Q301" t="s">
        <v>13371</v>
      </c>
      <c r="R301">
        <v>2013</v>
      </c>
      <c r="S301" t="s">
        <v>13372</v>
      </c>
      <c r="T301" s="5">
        <v>239926</v>
      </c>
      <c r="U301">
        <v>164.14156299999999</v>
      </c>
      <c r="V301">
        <v>2</v>
      </c>
      <c r="W301">
        <v>21409</v>
      </c>
      <c r="X301" t="str">
        <f t="shared" si="8"/>
        <v>dm-02-14-09</v>
      </c>
      <c r="Y301">
        <f t="shared" si="9"/>
        <v>5</v>
      </c>
    </row>
    <row r="302" spans="1:25" x14ac:dyDescent="0.2">
      <c r="A302" t="s">
        <v>13373</v>
      </c>
      <c r="B302" t="s">
        <v>13374</v>
      </c>
      <c r="C302">
        <v>6</v>
      </c>
      <c r="D302">
        <v>2018</v>
      </c>
      <c r="E302">
        <v>1516243.7075100001</v>
      </c>
      <c r="F302">
        <v>655540.05102100002</v>
      </c>
      <c r="G302">
        <v>1</v>
      </c>
      <c r="H302">
        <v>100</v>
      </c>
      <c r="I302" t="s">
        <v>26</v>
      </c>
      <c r="J302">
        <v>2</v>
      </c>
      <c r="K302">
        <v>9</v>
      </c>
      <c r="L302" t="s">
        <v>7302</v>
      </c>
      <c r="M302">
        <v>5</v>
      </c>
      <c r="N302">
        <v>59844</v>
      </c>
      <c r="O302">
        <v>100</v>
      </c>
      <c r="P302" t="s">
        <v>26</v>
      </c>
      <c r="Q302" t="s">
        <v>13375</v>
      </c>
      <c r="R302">
        <v>2000</v>
      </c>
      <c r="S302" t="s">
        <v>13376</v>
      </c>
      <c r="T302" t="s">
        <v>2518</v>
      </c>
      <c r="U302">
        <v>145.66800000000001</v>
      </c>
      <c r="V302">
        <v>2</v>
      </c>
      <c r="W302">
        <v>21201</v>
      </c>
      <c r="X302" t="str">
        <f t="shared" si="8"/>
        <v>dm-02-12-01</v>
      </c>
      <c r="Y302">
        <f t="shared" si="9"/>
        <v>18</v>
      </c>
    </row>
    <row r="303" spans="1:25" x14ac:dyDescent="0.2">
      <c r="A303" t="s">
        <v>13379</v>
      </c>
      <c r="B303" t="s">
        <v>13380</v>
      </c>
      <c r="C303">
        <v>6</v>
      </c>
      <c r="D303">
        <v>2018</v>
      </c>
      <c r="E303">
        <v>1508926.1381999999</v>
      </c>
      <c r="F303">
        <v>654524.11830600002</v>
      </c>
      <c r="G303">
        <v>1</v>
      </c>
      <c r="H303">
        <v>200</v>
      </c>
      <c r="I303" t="s">
        <v>26</v>
      </c>
      <c r="J303">
        <v>2</v>
      </c>
      <c r="K303">
        <v>9</v>
      </c>
      <c r="L303" t="s">
        <v>2654</v>
      </c>
      <c r="M303">
        <v>5</v>
      </c>
      <c r="N303">
        <v>210596</v>
      </c>
      <c r="O303">
        <v>200</v>
      </c>
      <c r="P303" t="s">
        <v>26</v>
      </c>
      <c r="Q303" t="s">
        <v>56</v>
      </c>
      <c r="R303">
        <v>2003</v>
      </c>
      <c r="S303" t="s">
        <v>1528</v>
      </c>
      <c r="T303" t="s">
        <v>2518</v>
      </c>
      <c r="U303">
        <v>5.2080489999999999</v>
      </c>
      <c r="V303">
        <v>2</v>
      </c>
      <c r="W303">
        <v>21403</v>
      </c>
      <c r="X303" t="str">
        <f t="shared" si="8"/>
        <v>dm-02-14-03</v>
      </c>
      <c r="Y303">
        <f t="shared" si="9"/>
        <v>15</v>
      </c>
    </row>
    <row r="304" spans="1:25" x14ac:dyDescent="0.2">
      <c r="A304" t="s">
        <v>13385</v>
      </c>
      <c r="B304" t="s">
        <v>13386</v>
      </c>
      <c r="C304">
        <v>6</v>
      </c>
      <c r="D304">
        <v>2018</v>
      </c>
      <c r="E304">
        <v>1505795.3475299999</v>
      </c>
      <c r="F304">
        <v>654945.676829</v>
      </c>
      <c r="G304">
        <v>1</v>
      </c>
      <c r="H304">
        <v>200</v>
      </c>
      <c r="I304" t="s">
        <v>891</v>
      </c>
      <c r="J304">
        <v>1</v>
      </c>
      <c r="K304">
        <v>1</v>
      </c>
      <c r="L304" t="s">
        <v>3532</v>
      </c>
      <c r="M304">
        <v>3</v>
      </c>
      <c r="N304">
        <v>1773288</v>
      </c>
      <c r="O304">
        <v>200</v>
      </c>
      <c r="P304" t="s">
        <v>891</v>
      </c>
      <c r="Q304" t="s">
        <v>133</v>
      </c>
      <c r="R304">
        <v>2012</v>
      </c>
      <c r="S304" t="s">
        <v>12740</v>
      </c>
      <c r="T304" s="5">
        <v>239884</v>
      </c>
      <c r="U304">
        <v>16.458352999999999</v>
      </c>
      <c r="V304">
        <v>2</v>
      </c>
      <c r="W304">
        <v>21405</v>
      </c>
      <c r="X304" t="str">
        <f t="shared" si="8"/>
        <v>dm-02-14-05</v>
      </c>
      <c r="Y304">
        <f t="shared" si="9"/>
        <v>6</v>
      </c>
    </row>
    <row r="305" spans="1:25" x14ac:dyDescent="0.2">
      <c r="A305" t="s">
        <v>13387</v>
      </c>
      <c r="B305" t="s">
        <v>13388</v>
      </c>
      <c r="C305">
        <v>6</v>
      </c>
      <c r="D305">
        <v>2018</v>
      </c>
      <c r="E305">
        <v>1516977.1200900001</v>
      </c>
      <c r="F305">
        <v>659004.69206999999</v>
      </c>
      <c r="G305">
        <v>1</v>
      </c>
      <c r="H305">
        <v>150</v>
      </c>
      <c r="I305" t="s">
        <v>26</v>
      </c>
      <c r="J305">
        <v>1</v>
      </c>
      <c r="K305">
        <v>9</v>
      </c>
      <c r="L305" t="s">
        <v>3032</v>
      </c>
      <c r="M305">
        <v>5</v>
      </c>
      <c r="N305">
        <v>172362</v>
      </c>
      <c r="O305">
        <v>150</v>
      </c>
      <c r="P305" t="s">
        <v>26</v>
      </c>
      <c r="Q305" t="s">
        <v>13389</v>
      </c>
      <c r="R305">
        <v>1998</v>
      </c>
      <c r="S305" t="s">
        <v>13390</v>
      </c>
      <c r="T305" s="5">
        <v>238125</v>
      </c>
      <c r="U305">
        <v>38.608835999999997</v>
      </c>
      <c r="V305">
        <v>2</v>
      </c>
      <c r="W305">
        <v>21602</v>
      </c>
      <c r="X305" t="str">
        <f t="shared" si="8"/>
        <v>dm-02-16-02</v>
      </c>
      <c r="Y305">
        <f t="shared" si="9"/>
        <v>20</v>
      </c>
    </row>
    <row r="306" spans="1:25" x14ac:dyDescent="0.2">
      <c r="A306" t="s">
        <v>13396</v>
      </c>
      <c r="B306" t="s">
        <v>13397</v>
      </c>
      <c r="C306">
        <v>6</v>
      </c>
      <c r="D306">
        <v>2018</v>
      </c>
      <c r="E306">
        <v>1503665.2653300001</v>
      </c>
      <c r="F306">
        <v>650520.76883199997</v>
      </c>
      <c r="G306">
        <v>1</v>
      </c>
      <c r="H306">
        <v>150</v>
      </c>
      <c r="I306" t="s">
        <v>26</v>
      </c>
      <c r="J306">
        <v>2</v>
      </c>
      <c r="K306">
        <v>9</v>
      </c>
      <c r="L306" t="s">
        <v>3032</v>
      </c>
      <c r="M306">
        <v>5</v>
      </c>
      <c r="N306">
        <v>1807127</v>
      </c>
      <c r="O306">
        <v>150</v>
      </c>
      <c r="P306" t="s">
        <v>26</v>
      </c>
      <c r="Q306" t="s">
        <v>13398</v>
      </c>
      <c r="R306">
        <v>2013</v>
      </c>
      <c r="S306" t="s">
        <v>13399</v>
      </c>
      <c r="T306" s="5">
        <v>240210</v>
      </c>
      <c r="U306">
        <v>81.520866999999996</v>
      </c>
      <c r="V306">
        <v>2</v>
      </c>
      <c r="W306">
        <v>21408</v>
      </c>
      <c r="X306" t="str">
        <f t="shared" si="8"/>
        <v>dm-02-14-08</v>
      </c>
      <c r="Y306">
        <f t="shared" si="9"/>
        <v>5</v>
      </c>
    </row>
    <row r="307" spans="1:25" x14ac:dyDescent="0.2">
      <c r="A307" t="s">
        <v>13402</v>
      </c>
      <c r="B307" t="s">
        <v>13403</v>
      </c>
      <c r="C307">
        <v>6</v>
      </c>
      <c r="D307">
        <v>2018</v>
      </c>
      <c r="E307">
        <v>1513274.8011700001</v>
      </c>
      <c r="F307">
        <v>657979.55428599997</v>
      </c>
      <c r="G307">
        <v>1</v>
      </c>
      <c r="H307">
        <v>200</v>
      </c>
      <c r="I307" t="s">
        <v>26</v>
      </c>
      <c r="J307">
        <v>1</v>
      </c>
      <c r="K307">
        <v>9</v>
      </c>
      <c r="L307" t="s">
        <v>7645</v>
      </c>
      <c r="M307">
        <v>5</v>
      </c>
      <c r="N307">
        <v>1715291</v>
      </c>
      <c r="O307">
        <v>200</v>
      </c>
      <c r="P307" t="s">
        <v>26</v>
      </c>
      <c r="Q307" t="s">
        <v>7974</v>
      </c>
      <c r="R307">
        <v>2009</v>
      </c>
      <c r="S307" t="s">
        <v>7975</v>
      </c>
      <c r="T307" s="5">
        <v>239637</v>
      </c>
      <c r="U307">
        <v>181.89972299999999</v>
      </c>
      <c r="V307">
        <v>2</v>
      </c>
      <c r="W307">
        <v>20403</v>
      </c>
      <c r="X307" t="str">
        <f t="shared" si="8"/>
        <v>dm-02-04-03</v>
      </c>
      <c r="Y307">
        <f t="shared" si="9"/>
        <v>9</v>
      </c>
    </row>
    <row r="308" spans="1:25" x14ac:dyDescent="0.2">
      <c r="A308" t="s">
        <v>13406</v>
      </c>
      <c r="B308" t="s">
        <v>13407</v>
      </c>
      <c r="C308">
        <v>6</v>
      </c>
      <c r="D308">
        <v>2018</v>
      </c>
      <c r="E308">
        <v>1516890.68833</v>
      </c>
      <c r="F308">
        <v>657557.31780199998</v>
      </c>
      <c r="G308">
        <v>1</v>
      </c>
      <c r="H308">
        <v>300</v>
      </c>
      <c r="I308" t="s">
        <v>26</v>
      </c>
      <c r="J308">
        <v>2</v>
      </c>
      <c r="K308">
        <v>9</v>
      </c>
      <c r="L308" t="s">
        <v>2556</v>
      </c>
      <c r="M308">
        <v>5</v>
      </c>
      <c r="N308">
        <v>18143</v>
      </c>
      <c r="O308">
        <v>300</v>
      </c>
      <c r="P308" t="s">
        <v>26</v>
      </c>
      <c r="Q308" t="s">
        <v>3438</v>
      </c>
      <c r="R308">
        <v>2007</v>
      </c>
      <c r="S308" t="s">
        <v>3439</v>
      </c>
      <c r="T308" s="5">
        <v>237888</v>
      </c>
      <c r="U308">
        <v>31.925090999999998</v>
      </c>
      <c r="V308">
        <v>2</v>
      </c>
      <c r="W308">
        <v>21201</v>
      </c>
      <c r="X308" t="str">
        <f t="shared" si="8"/>
        <v>dm-02-12-01</v>
      </c>
      <c r="Y308">
        <f t="shared" si="9"/>
        <v>11</v>
      </c>
    </row>
    <row r="309" spans="1:25" x14ac:dyDescent="0.2">
      <c r="A309" t="s">
        <v>13410</v>
      </c>
      <c r="B309" t="s">
        <v>13411</v>
      </c>
      <c r="C309">
        <v>6</v>
      </c>
      <c r="D309">
        <v>2018</v>
      </c>
      <c r="E309">
        <v>1515120.44267</v>
      </c>
      <c r="F309">
        <v>660527.59653800004</v>
      </c>
      <c r="G309">
        <v>1</v>
      </c>
      <c r="H309">
        <v>100</v>
      </c>
      <c r="I309" t="s">
        <v>26</v>
      </c>
      <c r="J309">
        <v>2</v>
      </c>
      <c r="K309">
        <v>9</v>
      </c>
      <c r="L309" t="s">
        <v>7309</v>
      </c>
      <c r="M309">
        <v>5</v>
      </c>
      <c r="N309">
        <v>53750</v>
      </c>
      <c r="O309">
        <v>100</v>
      </c>
      <c r="P309" t="s">
        <v>26</v>
      </c>
      <c r="Q309" t="s">
        <v>27</v>
      </c>
      <c r="R309">
        <v>2009</v>
      </c>
      <c r="S309" t="s">
        <v>395</v>
      </c>
      <c r="T309" s="5">
        <v>238438</v>
      </c>
      <c r="U309">
        <v>149.38933299999999</v>
      </c>
      <c r="V309">
        <v>2</v>
      </c>
      <c r="W309">
        <v>20208</v>
      </c>
      <c r="X309" t="str">
        <f t="shared" si="8"/>
        <v>dm-02-02-08</v>
      </c>
      <c r="Y309">
        <f t="shared" si="9"/>
        <v>9</v>
      </c>
    </row>
    <row r="310" spans="1:25" hidden="1" x14ac:dyDescent="0.2">
      <c r="A310" t="s">
        <v>13414</v>
      </c>
      <c r="B310" t="s">
        <v>13415</v>
      </c>
      <c r="C310">
        <v>6</v>
      </c>
      <c r="D310">
        <v>2018</v>
      </c>
      <c r="E310">
        <v>1517416.84079</v>
      </c>
      <c r="F310">
        <v>659163.16650199995</v>
      </c>
      <c r="G310">
        <v>2</v>
      </c>
      <c r="H310">
        <v>50</v>
      </c>
      <c r="I310" t="s">
        <v>33</v>
      </c>
      <c r="J310">
        <v>1</v>
      </c>
      <c r="K310">
        <v>9</v>
      </c>
      <c r="L310" t="s">
        <v>3483</v>
      </c>
      <c r="M310">
        <v>5</v>
      </c>
      <c r="N310">
        <v>133398</v>
      </c>
      <c r="O310">
        <v>50</v>
      </c>
      <c r="P310" t="s">
        <v>33</v>
      </c>
      <c r="Q310" t="s">
        <v>6505</v>
      </c>
      <c r="R310">
        <v>1991</v>
      </c>
      <c r="S310" t="s">
        <v>6506</v>
      </c>
      <c r="T310" s="5">
        <v>237915</v>
      </c>
      <c r="U310">
        <v>39.361538000000003</v>
      </c>
      <c r="V310">
        <v>2</v>
      </c>
      <c r="W310">
        <v>21601</v>
      </c>
      <c r="X310" t="str">
        <f t="shared" si="8"/>
        <v>dm-02-16-01</v>
      </c>
      <c r="Y310">
        <f t="shared" si="9"/>
        <v>27</v>
      </c>
    </row>
    <row r="311" spans="1:25" x14ac:dyDescent="0.2">
      <c r="A311" t="s">
        <v>13416</v>
      </c>
      <c r="B311" t="s">
        <v>13417</v>
      </c>
      <c r="C311">
        <v>6</v>
      </c>
      <c r="D311">
        <v>2018</v>
      </c>
      <c r="E311">
        <v>1516554.79394</v>
      </c>
      <c r="F311">
        <v>660695.52160400001</v>
      </c>
      <c r="G311">
        <v>1</v>
      </c>
      <c r="H311">
        <v>200</v>
      </c>
      <c r="I311" t="s">
        <v>26</v>
      </c>
      <c r="J311">
        <v>1</v>
      </c>
      <c r="K311">
        <v>9</v>
      </c>
      <c r="L311" t="s">
        <v>2607</v>
      </c>
      <c r="M311">
        <v>5</v>
      </c>
      <c r="N311">
        <v>694770</v>
      </c>
      <c r="O311">
        <v>200</v>
      </c>
      <c r="P311" t="s">
        <v>26</v>
      </c>
      <c r="Q311" t="s">
        <v>225</v>
      </c>
      <c r="R311">
        <v>1997</v>
      </c>
      <c r="S311" t="s">
        <v>226</v>
      </c>
      <c r="T311" s="5">
        <v>237900</v>
      </c>
      <c r="U311">
        <v>46.183622</v>
      </c>
      <c r="V311">
        <v>2</v>
      </c>
      <c r="W311">
        <v>20306</v>
      </c>
      <c r="X311" t="str">
        <f t="shared" si="8"/>
        <v>dm-02-03-06</v>
      </c>
      <c r="Y311">
        <f t="shared" si="9"/>
        <v>21</v>
      </c>
    </row>
    <row r="312" spans="1:25" x14ac:dyDescent="0.2">
      <c r="A312" t="s">
        <v>13418</v>
      </c>
      <c r="B312" t="s">
        <v>13419</v>
      </c>
      <c r="C312">
        <v>6</v>
      </c>
      <c r="D312">
        <v>2018</v>
      </c>
      <c r="E312">
        <v>1514817.38977</v>
      </c>
      <c r="F312">
        <v>659090.73390700005</v>
      </c>
      <c r="G312">
        <v>1</v>
      </c>
      <c r="H312">
        <v>300</v>
      </c>
      <c r="I312" t="s">
        <v>26</v>
      </c>
      <c r="J312">
        <v>1</v>
      </c>
      <c r="K312">
        <v>9</v>
      </c>
      <c r="L312" t="s">
        <v>13420</v>
      </c>
      <c r="M312">
        <v>5</v>
      </c>
      <c r="N312">
        <v>123571</v>
      </c>
      <c r="O312">
        <v>300</v>
      </c>
      <c r="P312" t="s">
        <v>26</v>
      </c>
      <c r="Q312" t="s">
        <v>63</v>
      </c>
      <c r="R312">
        <v>2004</v>
      </c>
      <c r="S312" t="s">
        <v>1318</v>
      </c>
      <c r="T312" s="5">
        <v>238088</v>
      </c>
      <c r="U312">
        <v>229.631047</v>
      </c>
      <c r="V312">
        <v>2</v>
      </c>
      <c r="W312">
        <v>20401</v>
      </c>
      <c r="X312" t="str">
        <f t="shared" si="8"/>
        <v>dm-02-04-01</v>
      </c>
      <c r="Y312">
        <f t="shared" si="9"/>
        <v>14</v>
      </c>
    </row>
    <row r="313" spans="1:25" x14ac:dyDescent="0.2">
      <c r="A313" t="s">
        <v>13429</v>
      </c>
      <c r="B313" t="s">
        <v>13430</v>
      </c>
      <c r="C313">
        <v>6</v>
      </c>
      <c r="D313">
        <v>2018</v>
      </c>
      <c r="E313">
        <v>1506100.1982100001</v>
      </c>
      <c r="F313">
        <v>651596.62741800002</v>
      </c>
      <c r="G313">
        <v>1</v>
      </c>
      <c r="H313">
        <v>300</v>
      </c>
      <c r="I313" t="s">
        <v>26</v>
      </c>
      <c r="J313">
        <v>1</v>
      </c>
      <c r="K313">
        <v>9</v>
      </c>
      <c r="L313" t="s">
        <v>2556</v>
      </c>
      <c r="M313">
        <v>5</v>
      </c>
      <c r="N313">
        <v>79430</v>
      </c>
      <c r="O313">
        <v>300</v>
      </c>
      <c r="P313" t="s">
        <v>26</v>
      </c>
      <c r="Q313" t="s">
        <v>71</v>
      </c>
      <c r="R313">
        <v>2014</v>
      </c>
      <c r="S313" t="s">
        <v>72</v>
      </c>
      <c r="T313" s="5">
        <v>240252</v>
      </c>
      <c r="U313">
        <v>47.327458999999998</v>
      </c>
      <c r="V313">
        <v>2</v>
      </c>
      <c r="W313">
        <v>21407</v>
      </c>
      <c r="X313" t="str">
        <f t="shared" si="8"/>
        <v>dm-02-14-07</v>
      </c>
      <c r="Y313">
        <f t="shared" si="9"/>
        <v>4</v>
      </c>
    </row>
    <row r="314" spans="1:25" x14ac:dyDescent="0.2">
      <c r="A314" t="s">
        <v>13433</v>
      </c>
      <c r="B314" t="s">
        <v>13434</v>
      </c>
      <c r="C314">
        <v>6</v>
      </c>
      <c r="D314">
        <v>2018</v>
      </c>
      <c r="E314">
        <v>1516507.63084</v>
      </c>
      <c r="F314">
        <v>661551.03388700006</v>
      </c>
      <c r="G314">
        <v>1</v>
      </c>
      <c r="H314">
        <v>300</v>
      </c>
      <c r="I314" t="s">
        <v>26</v>
      </c>
      <c r="J314">
        <v>2</v>
      </c>
      <c r="K314">
        <v>9</v>
      </c>
      <c r="L314" t="s">
        <v>2680</v>
      </c>
      <c r="M314">
        <v>5</v>
      </c>
      <c r="N314">
        <v>860762</v>
      </c>
      <c r="O314">
        <v>300</v>
      </c>
      <c r="P314" t="s">
        <v>26</v>
      </c>
      <c r="Q314" t="s">
        <v>63</v>
      </c>
      <c r="R314">
        <v>2004</v>
      </c>
      <c r="S314" t="s">
        <v>1318</v>
      </c>
      <c r="T314" s="5">
        <v>239289</v>
      </c>
      <c r="U314">
        <v>148.53304399999999</v>
      </c>
      <c r="V314">
        <v>2</v>
      </c>
      <c r="W314">
        <v>20201</v>
      </c>
      <c r="X314" t="str">
        <f t="shared" si="8"/>
        <v>dm-02-02-01</v>
      </c>
      <c r="Y314">
        <f t="shared" si="9"/>
        <v>14</v>
      </c>
    </row>
    <row r="315" spans="1:25" x14ac:dyDescent="0.2">
      <c r="A315" t="s">
        <v>13437</v>
      </c>
      <c r="B315" t="s">
        <v>13438</v>
      </c>
      <c r="C315">
        <v>6</v>
      </c>
      <c r="D315">
        <v>2018</v>
      </c>
      <c r="E315">
        <v>1514588.12362</v>
      </c>
      <c r="F315">
        <v>658956.27028399997</v>
      </c>
      <c r="G315">
        <v>1</v>
      </c>
      <c r="H315">
        <v>300</v>
      </c>
      <c r="I315" t="s">
        <v>26</v>
      </c>
      <c r="J315">
        <v>1</v>
      </c>
      <c r="K315">
        <v>9</v>
      </c>
      <c r="L315" t="s">
        <v>2556</v>
      </c>
      <c r="M315">
        <v>5</v>
      </c>
      <c r="N315">
        <v>864580</v>
      </c>
      <c r="O315">
        <v>300</v>
      </c>
      <c r="P315" t="s">
        <v>26</v>
      </c>
      <c r="Q315" t="s">
        <v>63</v>
      </c>
      <c r="R315">
        <v>2004</v>
      </c>
      <c r="S315" t="s">
        <v>1318</v>
      </c>
      <c r="T315" s="5">
        <v>238088</v>
      </c>
      <c r="U315">
        <v>124.37651099999999</v>
      </c>
      <c r="V315">
        <v>2</v>
      </c>
      <c r="W315">
        <v>20401</v>
      </c>
      <c r="X315" t="str">
        <f t="shared" si="8"/>
        <v>dm-02-04-01</v>
      </c>
      <c r="Y315">
        <f t="shared" si="9"/>
        <v>14</v>
      </c>
    </row>
    <row r="316" spans="1:25" x14ac:dyDescent="0.2">
      <c r="A316" t="s">
        <v>13442</v>
      </c>
      <c r="B316" t="s">
        <v>13443</v>
      </c>
      <c r="C316">
        <v>6</v>
      </c>
      <c r="D316">
        <v>2018</v>
      </c>
      <c r="E316">
        <v>1513352.58256</v>
      </c>
      <c r="F316">
        <v>656303.62014699995</v>
      </c>
      <c r="G316">
        <v>1</v>
      </c>
      <c r="H316">
        <v>300</v>
      </c>
      <c r="I316" t="s">
        <v>22</v>
      </c>
      <c r="J316">
        <v>2</v>
      </c>
      <c r="K316">
        <v>10</v>
      </c>
      <c r="L316" t="s">
        <v>4189</v>
      </c>
      <c r="M316">
        <v>5</v>
      </c>
      <c r="N316">
        <v>712216</v>
      </c>
      <c r="O316">
        <v>300</v>
      </c>
      <c r="P316" t="s">
        <v>22</v>
      </c>
      <c r="Q316" t="s">
        <v>6246</v>
      </c>
      <c r="R316">
        <v>1983</v>
      </c>
      <c r="S316" t="s">
        <v>8287</v>
      </c>
      <c r="T316" s="5">
        <v>237917</v>
      </c>
      <c r="U316">
        <v>63.743566000000001</v>
      </c>
      <c r="V316">
        <v>2</v>
      </c>
      <c r="W316">
        <v>21303</v>
      </c>
      <c r="X316" t="str">
        <f t="shared" si="8"/>
        <v>dm-02-13-03</v>
      </c>
      <c r="Y316">
        <f t="shared" si="9"/>
        <v>35</v>
      </c>
    </row>
    <row r="317" spans="1:25" x14ac:dyDescent="0.2">
      <c r="A317" t="s">
        <v>13446</v>
      </c>
      <c r="B317" t="s">
        <v>13447</v>
      </c>
      <c r="C317">
        <v>6</v>
      </c>
      <c r="D317">
        <v>2018</v>
      </c>
      <c r="E317">
        <v>1514769.9656799999</v>
      </c>
      <c r="F317">
        <v>656084.88298800006</v>
      </c>
      <c r="G317">
        <v>1</v>
      </c>
      <c r="H317">
        <v>100</v>
      </c>
      <c r="I317" t="s">
        <v>26</v>
      </c>
      <c r="J317">
        <v>2</v>
      </c>
      <c r="K317">
        <v>11</v>
      </c>
      <c r="L317" t="s">
        <v>3080</v>
      </c>
      <c r="M317">
        <v>5</v>
      </c>
      <c r="N317">
        <v>1823843</v>
      </c>
      <c r="O317">
        <v>100</v>
      </c>
      <c r="P317" t="s">
        <v>26</v>
      </c>
      <c r="Q317" t="s">
        <v>27</v>
      </c>
      <c r="R317">
        <v>2015</v>
      </c>
      <c r="S317" t="s">
        <v>509</v>
      </c>
      <c r="T317" s="5">
        <v>240350</v>
      </c>
      <c r="U317">
        <v>201.968391</v>
      </c>
      <c r="V317">
        <v>2</v>
      </c>
      <c r="W317">
        <v>21302</v>
      </c>
      <c r="X317" t="str">
        <f t="shared" si="8"/>
        <v>dm-02-13-02</v>
      </c>
      <c r="Y317">
        <f t="shared" si="9"/>
        <v>3</v>
      </c>
    </row>
    <row r="318" spans="1:25" x14ac:dyDescent="0.2">
      <c r="A318" t="s">
        <v>13450</v>
      </c>
      <c r="B318" t="s">
        <v>13451</v>
      </c>
      <c r="C318">
        <v>6</v>
      </c>
      <c r="D318">
        <v>2018</v>
      </c>
      <c r="E318">
        <v>1508892.9896</v>
      </c>
      <c r="F318">
        <v>653946.80419000005</v>
      </c>
      <c r="G318">
        <v>1</v>
      </c>
      <c r="H318">
        <v>150</v>
      </c>
      <c r="I318" t="s">
        <v>26</v>
      </c>
      <c r="J318">
        <v>1</v>
      </c>
      <c r="K318">
        <v>9</v>
      </c>
      <c r="L318" t="s">
        <v>7299</v>
      </c>
      <c r="M318">
        <v>5</v>
      </c>
      <c r="N318">
        <v>23233</v>
      </c>
      <c r="O318">
        <v>150</v>
      </c>
      <c r="P318" t="s">
        <v>26</v>
      </c>
      <c r="Q318" t="s">
        <v>13452</v>
      </c>
      <c r="R318">
        <v>2000</v>
      </c>
      <c r="S318" t="s">
        <v>13453</v>
      </c>
      <c r="T318" s="5">
        <v>238404</v>
      </c>
      <c r="U318">
        <v>47.320574999999998</v>
      </c>
      <c r="V318">
        <v>2</v>
      </c>
      <c r="W318">
        <v>21403</v>
      </c>
      <c r="X318" t="str">
        <f t="shared" si="8"/>
        <v>dm-02-14-03</v>
      </c>
      <c r="Y318">
        <f t="shared" si="9"/>
        <v>18</v>
      </c>
    </row>
    <row r="319" spans="1:25" x14ac:dyDescent="0.2">
      <c r="A319" t="s">
        <v>13456</v>
      </c>
      <c r="B319" t="s">
        <v>13457</v>
      </c>
      <c r="C319">
        <v>6</v>
      </c>
      <c r="D319">
        <v>2018</v>
      </c>
      <c r="E319">
        <v>1510296.9789</v>
      </c>
      <c r="F319">
        <v>654291.24622700003</v>
      </c>
      <c r="G319">
        <v>1</v>
      </c>
      <c r="H319">
        <v>100</v>
      </c>
      <c r="I319" t="s">
        <v>26</v>
      </c>
      <c r="J319">
        <v>2</v>
      </c>
      <c r="K319">
        <v>9</v>
      </c>
      <c r="L319" t="s">
        <v>2595</v>
      </c>
      <c r="M319">
        <v>5</v>
      </c>
      <c r="N319">
        <v>1439096</v>
      </c>
      <c r="O319">
        <v>100</v>
      </c>
      <c r="P319" t="s">
        <v>26</v>
      </c>
      <c r="Q319" t="s">
        <v>27</v>
      </c>
      <c r="R319">
        <v>2006</v>
      </c>
      <c r="S319" t="s">
        <v>3246</v>
      </c>
      <c r="T319" s="5">
        <v>238651</v>
      </c>
      <c r="U319">
        <v>94.984959000000003</v>
      </c>
      <c r="V319">
        <v>2</v>
      </c>
      <c r="W319">
        <v>20405</v>
      </c>
      <c r="X319" t="str">
        <f t="shared" si="8"/>
        <v>dm-02-04-05</v>
      </c>
      <c r="Y319">
        <f t="shared" si="9"/>
        <v>12</v>
      </c>
    </row>
    <row r="320" spans="1:25" x14ac:dyDescent="0.2">
      <c r="A320" t="s">
        <v>13458</v>
      </c>
      <c r="B320" t="s">
        <v>13459</v>
      </c>
      <c r="C320">
        <v>6</v>
      </c>
      <c r="D320">
        <v>2018</v>
      </c>
      <c r="E320">
        <v>1517400.7753000001</v>
      </c>
      <c r="F320">
        <v>659937.76732300001</v>
      </c>
      <c r="G320">
        <v>1</v>
      </c>
      <c r="H320">
        <v>250</v>
      </c>
      <c r="I320" t="s">
        <v>22</v>
      </c>
      <c r="J320">
        <v>1</v>
      </c>
      <c r="K320">
        <v>11</v>
      </c>
      <c r="L320" t="s">
        <v>13460</v>
      </c>
      <c r="M320">
        <v>5</v>
      </c>
      <c r="N320">
        <v>226714</v>
      </c>
      <c r="O320">
        <v>250</v>
      </c>
      <c r="P320" t="s">
        <v>22</v>
      </c>
      <c r="Q320" t="s">
        <v>6243</v>
      </c>
      <c r="R320">
        <v>1981</v>
      </c>
      <c r="S320" t="s">
        <v>6777</v>
      </c>
      <c r="T320" s="5">
        <v>238324</v>
      </c>
      <c r="U320">
        <v>167.340665</v>
      </c>
      <c r="V320">
        <v>2</v>
      </c>
      <c r="W320">
        <v>20301</v>
      </c>
      <c r="X320" t="str">
        <f t="shared" si="8"/>
        <v>dm-02-03-01</v>
      </c>
      <c r="Y320">
        <f t="shared" si="9"/>
        <v>37</v>
      </c>
    </row>
    <row r="321" spans="1:25" x14ac:dyDescent="0.2">
      <c r="A321" t="s">
        <v>13461</v>
      </c>
      <c r="B321" t="s">
        <v>13462</v>
      </c>
      <c r="C321">
        <v>6</v>
      </c>
      <c r="D321">
        <v>2018</v>
      </c>
      <c r="E321">
        <v>1512753.8760800001</v>
      </c>
      <c r="F321">
        <v>658349.947896</v>
      </c>
      <c r="G321">
        <v>1</v>
      </c>
      <c r="H321">
        <v>150</v>
      </c>
      <c r="I321" t="s">
        <v>26</v>
      </c>
      <c r="J321">
        <v>2</v>
      </c>
      <c r="K321">
        <v>9</v>
      </c>
      <c r="L321" t="s">
        <v>10987</v>
      </c>
      <c r="M321">
        <v>2</v>
      </c>
      <c r="N321">
        <v>65509</v>
      </c>
      <c r="O321">
        <v>150</v>
      </c>
      <c r="P321" t="s">
        <v>26</v>
      </c>
      <c r="Q321" t="s">
        <v>4843</v>
      </c>
      <c r="R321">
        <v>2005</v>
      </c>
      <c r="S321" t="s">
        <v>5667</v>
      </c>
      <c r="T321" s="5">
        <v>240266</v>
      </c>
      <c r="U321">
        <v>43.448371000000002</v>
      </c>
      <c r="V321">
        <v>2</v>
      </c>
      <c r="W321">
        <v>20402</v>
      </c>
      <c r="X321" t="str">
        <f t="shared" si="8"/>
        <v>dm-02-04-02</v>
      </c>
      <c r="Y321">
        <f t="shared" si="9"/>
        <v>13</v>
      </c>
    </row>
    <row r="322" spans="1:25" hidden="1" x14ac:dyDescent="0.2">
      <c r="A322" t="s">
        <v>13463</v>
      </c>
      <c r="B322" t="s">
        <v>13464</v>
      </c>
      <c r="C322">
        <v>6</v>
      </c>
      <c r="D322">
        <v>2018</v>
      </c>
      <c r="E322">
        <v>1517614.236</v>
      </c>
      <c r="F322">
        <v>660235.61672599998</v>
      </c>
      <c r="G322">
        <v>2</v>
      </c>
      <c r="H322">
        <v>50</v>
      </c>
      <c r="I322" t="s">
        <v>33</v>
      </c>
      <c r="J322">
        <v>2</v>
      </c>
      <c r="K322">
        <v>9</v>
      </c>
      <c r="L322" t="s">
        <v>6199</v>
      </c>
      <c r="M322">
        <v>5</v>
      </c>
      <c r="N322">
        <v>1587179</v>
      </c>
      <c r="O322">
        <v>50</v>
      </c>
      <c r="P322" t="s">
        <v>33</v>
      </c>
      <c r="Q322" t="s">
        <v>137</v>
      </c>
      <c r="R322">
        <v>2010</v>
      </c>
      <c r="S322" t="s">
        <v>13465</v>
      </c>
      <c r="T322" s="5">
        <v>239140</v>
      </c>
      <c r="U322">
        <v>67.148450999999994</v>
      </c>
      <c r="V322">
        <v>2</v>
      </c>
      <c r="W322">
        <v>20301</v>
      </c>
      <c r="X322" t="str">
        <f t="shared" si="8"/>
        <v>dm-02-03-01</v>
      </c>
      <c r="Y322">
        <f t="shared" si="9"/>
        <v>8</v>
      </c>
    </row>
    <row r="323" spans="1:25" x14ac:dyDescent="0.2">
      <c r="A323" t="s">
        <v>13466</v>
      </c>
      <c r="B323" t="s">
        <v>13467</v>
      </c>
      <c r="C323">
        <v>6</v>
      </c>
      <c r="D323">
        <v>2018</v>
      </c>
      <c r="E323">
        <v>1511344.27832</v>
      </c>
      <c r="F323">
        <v>655992.46924100001</v>
      </c>
      <c r="G323">
        <v>1</v>
      </c>
      <c r="H323">
        <v>300</v>
      </c>
      <c r="I323" t="s">
        <v>26</v>
      </c>
      <c r="J323">
        <v>2</v>
      </c>
      <c r="K323">
        <v>9</v>
      </c>
      <c r="L323" t="s">
        <v>2556</v>
      </c>
      <c r="M323">
        <v>5</v>
      </c>
      <c r="N323">
        <v>423942</v>
      </c>
      <c r="O323">
        <v>300</v>
      </c>
      <c r="P323" t="s">
        <v>26</v>
      </c>
      <c r="Q323" t="s">
        <v>7978</v>
      </c>
      <c r="R323">
        <v>2002</v>
      </c>
      <c r="S323" t="s">
        <v>7979</v>
      </c>
      <c r="T323" s="5">
        <v>238039</v>
      </c>
      <c r="U323">
        <v>188.945942</v>
      </c>
      <c r="V323">
        <v>2</v>
      </c>
      <c r="W323">
        <v>20404</v>
      </c>
      <c r="X323" t="str">
        <f t="shared" ref="X323:X386" si="10">"dm-"&amp;TEXT(W323,"00-00-00")</f>
        <v>dm-02-04-04</v>
      </c>
      <c r="Y323">
        <f t="shared" ref="Y323:Y386" si="11">D323-R323</f>
        <v>16</v>
      </c>
    </row>
    <row r="324" spans="1:25" ht="42.75" x14ac:dyDescent="0.2">
      <c r="A324" t="s">
        <v>13471</v>
      </c>
      <c r="B324" t="s">
        <v>13472</v>
      </c>
      <c r="C324">
        <v>6</v>
      </c>
      <c r="D324">
        <v>2018</v>
      </c>
      <c r="E324">
        <v>1509183.0996999999</v>
      </c>
      <c r="F324">
        <v>654801.83782599994</v>
      </c>
      <c r="G324">
        <v>1</v>
      </c>
      <c r="H324">
        <v>300</v>
      </c>
      <c r="I324" t="s">
        <v>26</v>
      </c>
      <c r="J324">
        <v>2</v>
      </c>
      <c r="K324">
        <v>9</v>
      </c>
      <c r="L324" s="6" t="s">
        <v>13473</v>
      </c>
      <c r="M324">
        <v>5</v>
      </c>
      <c r="N324">
        <v>1723982</v>
      </c>
      <c r="O324">
        <v>300</v>
      </c>
      <c r="P324" t="s">
        <v>26</v>
      </c>
      <c r="Q324" t="s">
        <v>30</v>
      </c>
      <c r="R324">
        <v>2009</v>
      </c>
      <c r="S324" t="s">
        <v>31</v>
      </c>
      <c r="T324" s="5">
        <v>239498</v>
      </c>
      <c r="U324">
        <v>50.278247999999998</v>
      </c>
      <c r="V324">
        <v>2</v>
      </c>
      <c r="W324">
        <v>21403</v>
      </c>
      <c r="X324" t="str">
        <f t="shared" si="10"/>
        <v>dm-02-14-03</v>
      </c>
      <c r="Y324">
        <f t="shared" si="11"/>
        <v>9</v>
      </c>
    </row>
    <row r="325" spans="1:25" x14ac:dyDescent="0.2">
      <c r="A325" t="s">
        <v>13481</v>
      </c>
      <c r="B325" t="s">
        <v>13482</v>
      </c>
      <c r="C325">
        <v>6</v>
      </c>
      <c r="D325">
        <v>2018</v>
      </c>
      <c r="E325">
        <v>1514621.8962900001</v>
      </c>
      <c r="F325">
        <v>659579.21542300005</v>
      </c>
      <c r="G325">
        <v>1</v>
      </c>
      <c r="H325">
        <v>300</v>
      </c>
      <c r="I325" t="s">
        <v>26</v>
      </c>
      <c r="J325">
        <v>2</v>
      </c>
      <c r="K325">
        <v>9</v>
      </c>
      <c r="L325" t="s">
        <v>2556</v>
      </c>
      <c r="M325">
        <v>5</v>
      </c>
      <c r="N325">
        <v>45339</v>
      </c>
      <c r="O325">
        <v>300</v>
      </c>
      <c r="P325" t="s">
        <v>26</v>
      </c>
      <c r="Q325" t="s">
        <v>311</v>
      </c>
      <c r="R325">
        <v>1996</v>
      </c>
      <c r="S325" t="s">
        <v>312</v>
      </c>
      <c r="T325" s="5">
        <v>238441</v>
      </c>
      <c r="U325">
        <v>126.12354000000001</v>
      </c>
      <c r="V325">
        <v>2</v>
      </c>
      <c r="W325">
        <v>20401</v>
      </c>
      <c r="X325" t="str">
        <f t="shared" si="10"/>
        <v>dm-02-04-01</v>
      </c>
      <c r="Y325">
        <f t="shared" si="11"/>
        <v>22</v>
      </c>
    </row>
    <row r="326" spans="1:25" x14ac:dyDescent="0.2">
      <c r="A326" t="s">
        <v>13487</v>
      </c>
      <c r="B326" t="s">
        <v>13488</v>
      </c>
      <c r="C326">
        <v>6</v>
      </c>
      <c r="D326">
        <v>2018</v>
      </c>
      <c r="E326">
        <v>1512946.56434</v>
      </c>
      <c r="F326">
        <v>656282.56996400002</v>
      </c>
      <c r="G326">
        <v>1</v>
      </c>
      <c r="H326">
        <v>100</v>
      </c>
      <c r="I326" t="s">
        <v>26</v>
      </c>
      <c r="J326">
        <v>2</v>
      </c>
      <c r="K326">
        <v>9</v>
      </c>
      <c r="L326" t="s">
        <v>2883</v>
      </c>
      <c r="M326">
        <v>5</v>
      </c>
      <c r="N326">
        <v>211038</v>
      </c>
      <c r="O326">
        <v>100</v>
      </c>
      <c r="P326" t="s">
        <v>26</v>
      </c>
      <c r="Q326" t="s">
        <v>13489</v>
      </c>
      <c r="R326">
        <v>1999</v>
      </c>
      <c r="S326" t="s">
        <v>13490</v>
      </c>
      <c r="T326" s="5">
        <v>238074</v>
      </c>
      <c r="U326">
        <v>182.594311</v>
      </c>
      <c r="V326">
        <v>2</v>
      </c>
      <c r="W326">
        <v>21306</v>
      </c>
      <c r="X326" t="str">
        <f t="shared" si="10"/>
        <v>dm-02-13-06</v>
      </c>
      <c r="Y326">
        <f t="shared" si="11"/>
        <v>19</v>
      </c>
    </row>
    <row r="327" spans="1:25" hidden="1" x14ac:dyDescent="0.2">
      <c r="A327" t="s">
        <v>13491</v>
      </c>
      <c r="B327" t="s">
        <v>13492</v>
      </c>
      <c r="C327">
        <v>6</v>
      </c>
      <c r="D327">
        <v>2018</v>
      </c>
      <c r="E327">
        <v>1517252.16591</v>
      </c>
      <c r="F327">
        <v>659823.81532299996</v>
      </c>
      <c r="G327">
        <v>2</v>
      </c>
      <c r="H327">
        <v>50</v>
      </c>
      <c r="I327" t="s">
        <v>33</v>
      </c>
      <c r="J327">
        <v>2</v>
      </c>
      <c r="K327">
        <v>9</v>
      </c>
      <c r="L327" t="s">
        <v>3454</v>
      </c>
      <c r="M327">
        <v>5</v>
      </c>
      <c r="N327">
        <v>1793616</v>
      </c>
      <c r="O327">
        <v>50</v>
      </c>
      <c r="P327" t="s">
        <v>33</v>
      </c>
      <c r="Q327" t="s">
        <v>27</v>
      </c>
      <c r="R327">
        <v>2014</v>
      </c>
      <c r="S327" t="s">
        <v>69</v>
      </c>
      <c r="T327" s="5">
        <v>240088</v>
      </c>
      <c r="U327">
        <v>70.986519999999999</v>
      </c>
      <c r="V327">
        <v>2</v>
      </c>
      <c r="W327">
        <v>20302</v>
      </c>
      <c r="X327" t="str">
        <f t="shared" si="10"/>
        <v>dm-02-03-02</v>
      </c>
      <c r="Y327">
        <f t="shared" si="11"/>
        <v>4</v>
      </c>
    </row>
    <row r="328" spans="1:25" x14ac:dyDescent="0.2">
      <c r="A328" t="s">
        <v>13495</v>
      </c>
      <c r="B328" t="s">
        <v>13496</v>
      </c>
      <c r="C328">
        <v>6</v>
      </c>
      <c r="D328">
        <v>2018</v>
      </c>
      <c r="E328">
        <v>1512265.1895999999</v>
      </c>
      <c r="F328">
        <v>658489.63635199994</v>
      </c>
      <c r="G328">
        <v>1</v>
      </c>
      <c r="H328">
        <v>300</v>
      </c>
      <c r="I328" t="s">
        <v>26</v>
      </c>
      <c r="J328">
        <v>2</v>
      </c>
      <c r="K328">
        <v>9</v>
      </c>
      <c r="L328" t="s">
        <v>2556</v>
      </c>
      <c r="M328">
        <v>5</v>
      </c>
      <c r="N328">
        <v>859276</v>
      </c>
      <c r="O328">
        <v>300</v>
      </c>
      <c r="P328" t="s">
        <v>26</v>
      </c>
      <c r="Q328" t="s">
        <v>1340</v>
      </c>
      <c r="R328">
        <v>2007</v>
      </c>
      <c r="S328" t="s">
        <v>1341</v>
      </c>
      <c r="T328" s="5">
        <v>238595</v>
      </c>
      <c r="U328">
        <v>195.938748</v>
      </c>
      <c r="V328">
        <v>2</v>
      </c>
      <c r="W328">
        <v>20801</v>
      </c>
      <c r="X328" t="str">
        <f t="shared" si="10"/>
        <v>dm-02-08-01</v>
      </c>
      <c r="Y328">
        <f t="shared" si="11"/>
        <v>11</v>
      </c>
    </row>
    <row r="329" spans="1:25" x14ac:dyDescent="0.2">
      <c r="A329" t="s">
        <v>13499</v>
      </c>
      <c r="B329" t="s">
        <v>13500</v>
      </c>
      <c r="C329">
        <v>6</v>
      </c>
      <c r="D329">
        <v>2018</v>
      </c>
      <c r="E329">
        <v>1512069.1211900001</v>
      </c>
      <c r="F329">
        <v>658483.89877099998</v>
      </c>
      <c r="G329">
        <v>1</v>
      </c>
      <c r="H329">
        <v>300</v>
      </c>
      <c r="I329" t="s">
        <v>26</v>
      </c>
      <c r="J329">
        <v>2</v>
      </c>
      <c r="K329">
        <v>9</v>
      </c>
      <c r="L329" t="s">
        <v>2556</v>
      </c>
      <c r="M329">
        <v>5</v>
      </c>
      <c r="N329">
        <v>859766</v>
      </c>
      <c r="O329">
        <v>300</v>
      </c>
      <c r="P329" t="s">
        <v>26</v>
      </c>
      <c r="Q329" t="s">
        <v>1340</v>
      </c>
      <c r="R329">
        <v>2007</v>
      </c>
      <c r="S329" t="s">
        <v>1341</v>
      </c>
      <c r="T329" s="5">
        <v>239644</v>
      </c>
      <c r="U329">
        <v>168.64153300000001</v>
      </c>
      <c r="V329">
        <v>2</v>
      </c>
      <c r="W329">
        <v>20801</v>
      </c>
      <c r="X329" t="str">
        <f t="shared" si="10"/>
        <v>dm-02-08-01</v>
      </c>
      <c r="Y329">
        <f t="shared" si="11"/>
        <v>11</v>
      </c>
    </row>
    <row r="330" spans="1:25" x14ac:dyDescent="0.2">
      <c r="A330" t="s">
        <v>13503</v>
      </c>
      <c r="B330" t="s">
        <v>13504</v>
      </c>
      <c r="C330">
        <v>6</v>
      </c>
      <c r="D330">
        <v>2018</v>
      </c>
      <c r="E330">
        <v>1502725.2287600001</v>
      </c>
      <c r="F330">
        <v>653865.14583499997</v>
      </c>
      <c r="G330">
        <v>1</v>
      </c>
      <c r="H330">
        <v>300</v>
      </c>
      <c r="I330" t="s">
        <v>26</v>
      </c>
      <c r="J330">
        <v>1</v>
      </c>
      <c r="K330">
        <v>9</v>
      </c>
      <c r="L330" t="s">
        <v>2556</v>
      </c>
      <c r="M330">
        <v>5</v>
      </c>
      <c r="N330">
        <v>1715127</v>
      </c>
      <c r="O330">
        <v>300</v>
      </c>
      <c r="P330" t="s">
        <v>26</v>
      </c>
      <c r="Q330" t="s">
        <v>2662</v>
      </c>
      <c r="R330">
        <v>2011</v>
      </c>
      <c r="S330" t="s">
        <v>2663</v>
      </c>
      <c r="T330" s="5">
        <v>239441</v>
      </c>
      <c r="U330">
        <v>55.926053000000003</v>
      </c>
      <c r="V330">
        <v>2</v>
      </c>
      <c r="W330">
        <v>21409</v>
      </c>
      <c r="X330" t="str">
        <f t="shared" si="10"/>
        <v>dm-02-14-09</v>
      </c>
      <c r="Y330">
        <f t="shared" si="11"/>
        <v>7</v>
      </c>
    </row>
    <row r="331" spans="1:25" x14ac:dyDescent="0.2">
      <c r="A331" t="s">
        <v>13505</v>
      </c>
      <c r="B331" t="s">
        <v>13506</v>
      </c>
      <c r="C331">
        <v>6</v>
      </c>
      <c r="D331">
        <v>2018</v>
      </c>
      <c r="E331">
        <v>1516257.99214</v>
      </c>
      <c r="F331">
        <v>655839.45715200005</v>
      </c>
      <c r="G331">
        <v>1</v>
      </c>
      <c r="H331">
        <v>100</v>
      </c>
      <c r="I331" t="s">
        <v>338</v>
      </c>
      <c r="J331">
        <v>2</v>
      </c>
      <c r="K331">
        <v>1</v>
      </c>
      <c r="L331" t="s">
        <v>13507</v>
      </c>
      <c r="M331">
        <v>3</v>
      </c>
      <c r="N331">
        <v>1278741</v>
      </c>
      <c r="O331">
        <v>100</v>
      </c>
      <c r="P331" t="s">
        <v>338</v>
      </c>
      <c r="Q331" t="s">
        <v>5343</v>
      </c>
      <c r="R331">
        <v>2008</v>
      </c>
      <c r="S331" t="s">
        <v>13508</v>
      </c>
      <c r="T331" s="5">
        <v>238399</v>
      </c>
      <c r="U331">
        <v>39.070174000000002</v>
      </c>
      <c r="V331">
        <v>2</v>
      </c>
      <c r="W331">
        <v>21201</v>
      </c>
      <c r="X331" t="str">
        <f t="shared" si="10"/>
        <v>dm-02-12-01</v>
      </c>
      <c r="Y331">
        <f t="shared" si="11"/>
        <v>10</v>
      </c>
    </row>
    <row r="332" spans="1:25" x14ac:dyDescent="0.2">
      <c r="A332" t="s">
        <v>13509</v>
      </c>
      <c r="B332" t="s">
        <v>13510</v>
      </c>
      <c r="C332">
        <v>6</v>
      </c>
      <c r="D332">
        <v>2018</v>
      </c>
      <c r="E332">
        <v>1505602.69692</v>
      </c>
      <c r="F332">
        <v>655574.92515400006</v>
      </c>
      <c r="G332">
        <v>1</v>
      </c>
      <c r="H332">
        <v>300</v>
      </c>
      <c r="I332" t="s">
        <v>26</v>
      </c>
      <c r="J332">
        <v>2</v>
      </c>
      <c r="K332">
        <v>9</v>
      </c>
      <c r="L332" t="s">
        <v>2556</v>
      </c>
      <c r="M332">
        <v>5</v>
      </c>
      <c r="N332">
        <v>1665721</v>
      </c>
      <c r="O332">
        <v>300</v>
      </c>
      <c r="P332" t="s">
        <v>26</v>
      </c>
      <c r="Q332" t="s">
        <v>125</v>
      </c>
      <c r="R332">
        <v>2009</v>
      </c>
      <c r="S332" t="s">
        <v>126</v>
      </c>
      <c r="T332" s="5">
        <v>239953</v>
      </c>
      <c r="U332">
        <v>477.17030999999997</v>
      </c>
      <c r="V332">
        <v>2</v>
      </c>
      <c r="W332">
        <v>21405</v>
      </c>
      <c r="X332" t="str">
        <f t="shared" si="10"/>
        <v>dm-02-14-05</v>
      </c>
      <c r="Y332">
        <f t="shared" si="11"/>
        <v>9</v>
      </c>
    </row>
    <row r="333" spans="1:25" x14ac:dyDescent="0.2">
      <c r="A333" t="s">
        <v>13511</v>
      </c>
      <c r="B333" t="s">
        <v>13512</v>
      </c>
      <c r="C333">
        <v>6</v>
      </c>
      <c r="D333">
        <v>2018</v>
      </c>
      <c r="E333">
        <v>1509462.6429999999</v>
      </c>
      <c r="F333">
        <v>656906.04399899999</v>
      </c>
      <c r="G333">
        <v>1</v>
      </c>
      <c r="H333">
        <v>100</v>
      </c>
      <c r="I333" t="s">
        <v>26</v>
      </c>
      <c r="J333">
        <v>2</v>
      </c>
      <c r="K333">
        <v>9</v>
      </c>
      <c r="L333" t="s">
        <v>10106</v>
      </c>
      <c r="M333">
        <v>2</v>
      </c>
      <c r="N333">
        <v>590065</v>
      </c>
      <c r="O333">
        <v>100</v>
      </c>
      <c r="P333" t="s">
        <v>26</v>
      </c>
      <c r="Q333" t="s">
        <v>2733</v>
      </c>
      <c r="R333">
        <v>2007</v>
      </c>
      <c r="S333" t="s">
        <v>5018</v>
      </c>
      <c r="T333" s="5">
        <v>239673</v>
      </c>
      <c r="U333">
        <v>61.782586999999999</v>
      </c>
      <c r="V333">
        <v>2</v>
      </c>
      <c r="W333">
        <v>20803</v>
      </c>
      <c r="X333" t="str">
        <f t="shared" si="10"/>
        <v>dm-02-08-03</v>
      </c>
      <c r="Y333">
        <f t="shared" si="11"/>
        <v>11</v>
      </c>
    </row>
    <row r="334" spans="1:25" hidden="1" x14ac:dyDescent="0.2">
      <c r="A334" t="s">
        <v>13513</v>
      </c>
      <c r="B334" t="s">
        <v>13514</v>
      </c>
      <c r="C334">
        <v>6</v>
      </c>
      <c r="D334">
        <v>2018</v>
      </c>
      <c r="E334">
        <v>1516716.5449600001</v>
      </c>
      <c r="F334">
        <v>659342.54243100004</v>
      </c>
      <c r="G334">
        <v>2</v>
      </c>
      <c r="H334">
        <v>50</v>
      </c>
      <c r="I334" t="s">
        <v>33</v>
      </c>
      <c r="J334">
        <v>2</v>
      </c>
      <c r="K334">
        <v>9</v>
      </c>
      <c r="L334" t="s">
        <v>6199</v>
      </c>
      <c r="M334">
        <v>5</v>
      </c>
      <c r="N334">
        <v>703867</v>
      </c>
      <c r="O334">
        <v>50</v>
      </c>
      <c r="P334" t="s">
        <v>33</v>
      </c>
      <c r="Q334" t="s">
        <v>7909</v>
      </c>
      <c r="R334">
        <v>1990</v>
      </c>
      <c r="S334" t="s">
        <v>7910</v>
      </c>
      <c r="T334" s="5">
        <v>237908</v>
      </c>
      <c r="U334">
        <v>37.519975000000002</v>
      </c>
      <c r="V334">
        <v>2</v>
      </c>
      <c r="W334">
        <v>21603</v>
      </c>
      <c r="X334" t="str">
        <f t="shared" si="10"/>
        <v>dm-02-16-03</v>
      </c>
      <c r="Y334">
        <f t="shared" si="11"/>
        <v>28</v>
      </c>
    </row>
    <row r="335" spans="1:25" x14ac:dyDescent="0.2">
      <c r="A335" t="s">
        <v>13520</v>
      </c>
      <c r="B335" t="s">
        <v>13521</v>
      </c>
      <c r="C335">
        <v>6</v>
      </c>
      <c r="D335">
        <v>2018</v>
      </c>
      <c r="E335">
        <v>1514658.5615000001</v>
      </c>
      <c r="F335">
        <v>660869.42824100005</v>
      </c>
      <c r="G335">
        <v>1</v>
      </c>
      <c r="H335">
        <v>150</v>
      </c>
      <c r="I335" t="s">
        <v>26</v>
      </c>
      <c r="J335">
        <v>2</v>
      </c>
      <c r="K335">
        <v>9</v>
      </c>
      <c r="L335" t="s">
        <v>3032</v>
      </c>
      <c r="M335">
        <v>5</v>
      </c>
      <c r="N335">
        <v>1108558</v>
      </c>
      <c r="O335">
        <v>150</v>
      </c>
      <c r="P335" t="s">
        <v>26</v>
      </c>
      <c r="Q335" t="s">
        <v>3557</v>
      </c>
      <c r="R335">
        <v>2011</v>
      </c>
      <c r="S335" t="s">
        <v>3558</v>
      </c>
      <c r="T335" s="5">
        <v>239099</v>
      </c>
      <c r="U335">
        <v>61.709510999999999</v>
      </c>
      <c r="V335">
        <v>2</v>
      </c>
      <c r="W335">
        <v>20206</v>
      </c>
      <c r="X335" t="str">
        <f t="shared" si="10"/>
        <v>dm-02-02-06</v>
      </c>
      <c r="Y335">
        <f t="shared" si="11"/>
        <v>7</v>
      </c>
    </row>
    <row r="336" spans="1:25" x14ac:dyDescent="0.2">
      <c r="A336" t="s">
        <v>13522</v>
      </c>
      <c r="B336" t="s">
        <v>13523</v>
      </c>
      <c r="C336">
        <v>6</v>
      </c>
      <c r="D336">
        <v>2018</v>
      </c>
      <c r="E336">
        <v>1509052.24667</v>
      </c>
      <c r="F336">
        <v>656985.41857099999</v>
      </c>
      <c r="G336">
        <v>1</v>
      </c>
      <c r="H336">
        <v>200</v>
      </c>
      <c r="I336" t="s">
        <v>26</v>
      </c>
      <c r="J336">
        <v>2</v>
      </c>
      <c r="K336">
        <v>9</v>
      </c>
      <c r="L336" t="s">
        <v>2607</v>
      </c>
      <c r="M336">
        <v>5</v>
      </c>
      <c r="N336">
        <v>1924322</v>
      </c>
      <c r="O336">
        <v>200</v>
      </c>
      <c r="P336" t="s">
        <v>26</v>
      </c>
      <c r="Q336" t="s">
        <v>193</v>
      </c>
      <c r="R336">
        <v>2015</v>
      </c>
      <c r="S336" t="s">
        <v>13050</v>
      </c>
      <c r="T336" t="s">
        <v>2518</v>
      </c>
      <c r="U336">
        <v>30.680588</v>
      </c>
      <c r="V336">
        <v>2</v>
      </c>
      <c r="W336">
        <v>20803</v>
      </c>
      <c r="X336" t="str">
        <f t="shared" si="10"/>
        <v>dm-02-08-03</v>
      </c>
      <c r="Y336">
        <f t="shared" si="11"/>
        <v>3</v>
      </c>
    </row>
    <row r="337" spans="1:25" x14ac:dyDescent="0.2">
      <c r="A337" t="s">
        <v>13524</v>
      </c>
      <c r="B337" t="s">
        <v>13525</v>
      </c>
      <c r="C337">
        <v>6</v>
      </c>
      <c r="D337">
        <v>2018</v>
      </c>
      <c r="E337">
        <v>1512397.64536</v>
      </c>
      <c r="F337">
        <v>657191.26956499997</v>
      </c>
      <c r="G337">
        <v>1</v>
      </c>
      <c r="H337">
        <v>300</v>
      </c>
      <c r="I337" t="s">
        <v>26</v>
      </c>
      <c r="J337">
        <v>2</v>
      </c>
      <c r="K337">
        <v>9</v>
      </c>
      <c r="L337" t="s">
        <v>2556</v>
      </c>
      <c r="M337">
        <v>5</v>
      </c>
      <c r="N337">
        <v>255011</v>
      </c>
      <c r="O337">
        <v>300</v>
      </c>
      <c r="P337" t="s">
        <v>26</v>
      </c>
      <c r="Q337" t="s">
        <v>189</v>
      </c>
      <c r="R337">
        <v>2004</v>
      </c>
      <c r="S337" t="s">
        <v>190</v>
      </c>
      <c r="T337" s="5">
        <v>239630</v>
      </c>
      <c r="U337">
        <v>39.828192000000001</v>
      </c>
      <c r="V337">
        <v>2</v>
      </c>
      <c r="W337">
        <v>20403</v>
      </c>
      <c r="X337" t="str">
        <f t="shared" si="10"/>
        <v>dm-02-04-03</v>
      </c>
      <c r="Y337">
        <f t="shared" si="11"/>
        <v>14</v>
      </c>
    </row>
    <row r="338" spans="1:25" hidden="1" x14ac:dyDescent="0.2">
      <c r="A338" t="s">
        <v>13526</v>
      </c>
      <c r="B338" s="1">
        <v>43107.53402777778</v>
      </c>
      <c r="C338">
        <v>7</v>
      </c>
      <c r="D338">
        <v>2018</v>
      </c>
      <c r="E338">
        <v>1517415.0714400001</v>
      </c>
      <c r="F338">
        <v>659163.28544200002</v>
      </c>
      <c r="G338">
        <v>2</v>
      </c>
      <c r="H338">
        <v>50</v>
      </c>
      <c r="I338" t="s">
        <v>33</v>
      </c>
      <c r="J338">
        <v>1</v>
      </c>
      <c r="K338">
        <v>9</v>
      </c>
      <c r="L338" t="s">
        <v>13527</v>
      </c>
      <c r="M338">
        <v>5</v>
      </c>
      <c r="N338">
        <v>133398</v>
      </c>
      <c r="O338">
        <v>50</v>
      </c>
      <c r="P338" t="s">
        <v>33</v>
      </c>
      <c r="Q338" t="s">
        <v>6505</v>
      </c>
      <c r="R338">
        <v>1991</v>
      </c>
      <c r="S338" t="s">
        <v>6506</v>
      </c>
      <c r="T338" s="5">
        <v>237915</v>
      </c>
      <c r="U338">
        <v>39.361538000000003</v>
      </c>
      <c r="V338">
        <v>2</v>
      </c>
      <c r="W338">
        <v>21601</v>
      </c>
      <c r="X338" t="str">
        <f t="shared" si="10"/>
        <v>dm-02-16-01</v>
      </c>
      <c r="Y338">
        <f t="shared" si="11"/>
        <v>27</v>
      </c>
    </row>
    <row r="339" spans="1:25" x14ac:dyDescent="0.2">
      <c r="A339" t="s">
        <v>13531</v>
      </c>
      <c r="B339" s="1">
        <v>43138.426388888889</v>
      </c>
      <c r="C339">
        <v>7</v>
      </c>
      <c r="D339">
        <v>2018</v>
      </c>
      <c r="E339">
        <v>1516775.9635699999</v>
      </c>
      <c r="F339">
        <v>659053.83050699998</v>
      </c>
      <c r="G339">
        <v>1</v>
      </c>
      <c r="H339">
        <v>200</v>
      </c>
      <c r="I339" t="s">
        <v>891</v>
      </c>
      <c r="J339">
        <v>1</v>
      </c>
      <c r="K339">
        <v>9</v>
      </c>
      <c r="L339" t="s">
        <v>13532</v>
      </c>
      <c r="M339">
        <v>5</v>
      </c>
      <c r="N339">
        <v>2017928</v>
      </c>
      <c r="O339">
        <v>200</v>
      </c>
      <c r="P339" t="s">
        <v>891</v>
      </c>
      <c r="Q339" t="s">
        <v>13533</v>
      </c>
      <c r="R339">
        <v>2017</v>
      </c>
      <c r="S339" t="s">
        <v>13534</v>
      </c>
      <c r="T339" t="s">
        <v>2518</v>
      </c>
      <c r="U339">
        <v>7.3864590000000003</v>
      </c>
      <c r="V339">
        <v>2</v>
      </c>
      <c r="W339">
        <v>21602</v>
      </c>
      <c r="X339" t="str">
        <f t="shared" si="10"/>
        <v>dm-02-16-02</v>
      </c>
      <c r="Y339">
        <f t="shared" si="11"/>
        <v>1</v>
      </c>
    </row>
    <row r="340" spans="1:25" x14ac:dyDescent="0.2">
      <c r="A340" t="s">
        <v>13535</v>
      </c>
      <c r="B340" s="1">
        <v>43138.44027777778</v>
      </c>
      <c r="C340">
        <v>7</v>
      </c>
      <c r="D340">
        <v>2018</v>
      </c>
      <c r="E340">
        <v>1509732.0845300001</v>
      </c>
      <c r="F340">
        <v>656193.21939900005</v>
      </c>
      <c r="G340">
        <v>1</v>
      </c>
      <c r="H340">
        <v>300</v>
      </c>
      <c r="I340" t="s">
        <v>26</v>
      </c>
      <c r="J340">
        <v>2</v>
      </c>
      <c r="K340">
        <v>9</v>
      </c>
      <c r="L340" t="s">
        <v>2556</v>
      </c>
      <c r="M340">
        <v>5</v>
      </c>
      <c r="N340">
        <v>27619</v>
      </c>
      <c r="O340">
        <v>300</v>
      </c>
      <c r="P340" t="s">
        <v>26</v>
      </c>
      <c r="Q340" t="s">
        <v>2733</v>
      </c>
      <c r="R340">
        <v>2007</v>
      </c>
      <c r="S340" t="s">
        <v>2734</v>
      </c>
      <c r="T340" s="5">
        <v>237811</v>
      </c>
      <c r="U340">
        <v>212.266966</v>
      </c>
      <c r="V340">
        <v>2</v>
      </c>
      <c r="W340">
        <v>20804</v>
      </c>
      <c r="X340" t="str">
        <f t="shared" si="10"/>
        <v>dm-02-08-04</v>
      </c>
      <c r="Y340">
        <f t="shared" si="11"/>
        <v>11</v>
      </c>
    </row>
    <row r="341" spans="1:25" x14ac:dyDescent="0.2">
      <c r="A341" t="s">
        <v>13539</v>
      </c>
      <c r="B341" s="1">
        <v>43166.594444444447</v>
      </c>
      <c r="C341">
        <v>7</v>
      </c>
      <c r="D341">
        <v>2018</v>
      </c>
      <c r="E341">
        <v>1516875.39078</v>
      </c>
      <c r="F341">
        <v>659882.79564699996</v>
      </c>
      <c r="G341">
        <v>1</v>
      </c>
      <c r="H341">
        <v>100</v>
      </c>
      <c r="I341" t="s">
        <v>26</v>
      </c>
      <c r="J341">
        <v>2</v>
      </c>
      <c r="K341">
        <v>9</v>
      </c>
      <c r="L341" t="s">
        <v>10106</v>
      </c>
      <c r="M341">
        <v>2</v>
      </c>
      <c r="N341">
        <v>899326</v>
      </c>
      <c r="O341">
        <v>100</v>
      </c>
      <c r="P341" t="s">
        <v>26</v>
      </c>
      <c r="Q341" t="s">
        <v>261</v>
      </c>
      <c r="R341">
        <v>2008</v>
      </c>
      <c r="S341" t="s">
        <v>7851</v>
      </c>
      <c r="T341" s="5">
        <v>239580</v>
      </c>
      <c r="U341">
        <v>105.25774</v>
      </c>
      <c r="V341">
        <v>2</v>
      </c>
      <c r="W341">
        <v>20302</v>
      </c>
      <c r="X341" t="str">
        <f t="shared" si="10"/>
        <v>dm-02-03-02</v>
      </c>
      <c r="Y341">
        <f t="shared" si="11"/>
        <v>10</v>
      </c>
    </row>
    <row r="342" spans="1:25" x14ac:dyDescent="0.2">
      <c r="A342" t="s">
        <v>13541</v>
      </c>
      <c r="B342" s="1">
        <v>43197.409722222219</v>
      </c>
      <c r="C342">
        <v>7</v>
      </c>
      <c r="D342">
        <v>2018</v>
      </c>
      <c r="E342">
        <v>1515033.9728900001</v>
      </c>
      <c r="F342">
        <v>660498.48979200004</v>
      </c>
      <c r="G342">
        <v>1</v>
      </c>
      <c r="H342">
        <v>400</v>
      </c>
      <c r="I342" t="s">
        <v>26</v>
      </c>
      <c r="J342">
        <v>2</v>
      </c>
      <c r="K342">
        <v>9</v>
      </c>
      <c r="L342" t="s">
        <v>4710</v>
      </c>
      <c r="M342">
        <v>5</v>
      </c>
      <c r="N342">
        <v>126927</v>
      </c>
      <c r="O342">
        <v>400</v>
      </c>
      <c r="P342" t="s">
        <v>26</v>
      </c>
      <c r="Q342" t="s">
        <v>4711</v>
      </c>
      <c r="R342">
        <v>1996</v>
      </c>
      <c r="S342" t="s">
        <v>4712</v>
      </c>
      <c r="T342" s="5">
        <v>238438</v>
      </c>
      <c r="U342">
        <v>22.309767999999998</v>
      </c>
      <c r="V342">
        <v>2</v>
      </c>
      <c r="W342">
        <v>20208</v>
      </c>
      <c r="X342" t="str">
        <f t="shared" si="10"/>
        <v>dm-02-02-08</v>
      </c>
      <c r="Y342">
        <f t="shared" si="11"/>
        <v>22</v>
      </c>
    </row>
    <row r="343" spans="1:25" x14ac:dyDescent="0.2">
      <c r="A343" t="s">
        <v>13542</v>
      </c>
      <c r="B343" s="1">
        <v>43197.423611111109</v>
      </c>
      <c r="C343">
        <v>7</v>
      </c>
      <c r="D343">
        <v>2018</v>
      </c>
      <c r="E343">
        <v>1509876.54513</v>
      </c>
      <c r="F343">
        <v>653697.62341799994</v>
      </c>
      <c r="G343">
        <v>1</v>
      </c>
      <c r="H343">
        <v>300</v>
      </c>
      <c r="I343" t="s">
        <v>26</v>
      </c>
      <c r="J343">
        <v>2</v>
      </c>
      <c r="K343">
        <v>9</v>
      </c>
      <c r="L343" t="s">
        <v>2556</v>
      </c>
      <c r="M343">
        <v>5</v>
      </c>
      <c r="N343">
        <v>1559551</v>
      </c>
      <c r="O343">
        <v>300</v>
      </c>
      <c r="P343" t="s">
        <v>26</v>
      </c>
      <c r="Q343" t="s">
        <v>302</v>
      </c>
      <c r="R343">
        <v>2003</v>
      </c>
      <c r="S343" t="s">
        <v>303</v>
      </c>
      <c r="T343" s="5">
        <v>239028</v>
      </c>
      <c r="U343">
        <v>78.404775999999998</v>
      </c>
      <c r="V343">
        <v>2</v>
      </c>
      <c r="W343">
        <v>20405</v>
      </c>
      <c r="X343" t="str">
        <f t="shared" si="10"/>
        <v>dm-02-04-05</v>
      </c>
      <c r="Y343">
        <f t="shared" si="11"/>
        <v>15</v>
      </c>
    </row>
    <row r="344" spans="1:25" x14ac:dyDescent="0.2">
      <c r="A344" t="s">
        <v>13543</v>
      </c>
      <c r="B344" s="1">
        <v>43197.431944444441</v>
      </c>
      <c r="C344">
        <v>7</v>
      </c>
      <c r="D344">
        <v>2018</v>
      </c>
      <c r="E344">
        <v>1517335.1303600001</v>
      </c>
      <c r="F344">
        <v>661477.02029899997</v>
      </c>
      <c r="G344">
        <v>1</v>
      </c>
      <c r="H344">
        <v>300</v>
      </c>
      <c r="I344" t="s">
        <v>26</v>
      </c>
      <c r="J344">
        <v>1</v>
      </c>
      <c r="K344">
        <v>9</v>
      </c>
      <c r="L344" t="s">
        <v>2556</v>
      </c>
      <c r="M344">
        <v>5</v>
      </c>
      <c r="N344">
        <v>1033605</v>
      </c>
      <c r="O344">
        <v>300</v>
      </c>
      <c r="P344" t="s">
        <v>26</v>
      </c>
      <c r="Q344" t="s">
        <v>287</v>
      </c>
      <c r="R344">
        <v>2003</v>
      </c>
      <c r="S344" t="s">
        <v>288</v>
      </c>
      <c r="T344" s="5">
        <v>238223</v>
      </c>
      <c r="U344">
        <v>101.351648</v>
      </c>
      <c r="V344">
        <v>2</v>
      </c>
      <c r="W344">
        <v>20202</v>
      </c>
      <c r="X344" t="str">
        <f t="shared" si="10"/>
        <v>dm-02-02-02</v>
      </c>
      <c r="Y344">
        <f t="shared" si="11"/>
        <v>15</v>
      </c>
    </row>
    <row r="345" spans="1:25" x14ac:dyDescent="0.2">
      <c r="A345" t="s">
        <v>13544</v>
      </c>
      <c r="B345" s="1">
        <v>43197.45208333333</v>
      </c>
      <c r="C345">
        <v>7</v>
      </c>
      <c r="D345">
        <v>2018</v>
      </c>
      <c r="E345">
        <v>1516308.2336800001</v>
      </c>
      <c r="F345">
        <v>659472.985919</v>
      </c>
      <c r="G345">
        <v>1</v>
      </c>
      <c r="H345">
        <v>300</v>
      </c>
      <c r="I345" t="s">
        <v>26</v>
      </c>
      <c r="J345">
        <v>1</v>
      </c>
      <c r="K345">
        <v>9</v>
      </c>
      <c r="L345" t="s">
        <v>2556</v>
      </c>
      <c r="M345">
        <v>5</v>
      </c>
      <c r="N345">
        <v>435008</v>
      </c>
      <c r="O345">
        <v>300</v>
      </c>
      <c r="P345" t="s">
        <v>26</v>
      </c>
      <c r="Q345" t="s">
        <v>27</v>
      </c>
      <c r="R345">
        <v>2004</v>
      </c>
      <c r="S345" t="s">
        <v>7950</v>
      </c>
      <c r="T345" s="5">
        <v>240269</v>
      </c>
      <c r="U345">
        <v>100.17953</v>
      </c>
      <c r="V345">
        <v>2</v>
      </c>
      <c r="W345">
        <v>21605</v>
      </c>
      <c r="X345" t="str">
        <f t="shared" si="10"/>
        <v>dm-02-16-05</v>
      </c>
      <c r="Y345">
        <f t="shared" si="11"/>
        <v>14</v>
      </c>
    </row>
    <row r="346" spans="1:25" x14ac:dyDescent="0.2">
      <c r="A346" t="s">
        <v>13545</v>
      </c>
      <c r="B346" s="1">
        <v>43197.459027777775</v>
      </c>
      <c r="C346">
        <v>7</v>
      </c>
      <c r="D346">
        <v>2018</v>
      </c>
      <c r="E346">
        <v>1507855.12103</v>
      </c>
      <c r="F346">
        <v>653098.92391899996</v>
      </c>
      <c r="G346">
        <v>1</v>
      </c>
      <c r="H346">
        <v>300</v>
      </c>
      <c r="I346" t="s">
        <v>26</v>
      </c>
      <c r="J346">
        <v>2</v>
      </c>
      <c r="K346">
        <v>9</v>
      </c>
      <c r="L346" t="s">
        <v>2556</v>
      </c>
      <c r="M346">
        <v>5</v>
      </c>
      <c r="N346">
        <v>781555</v>
      </c>
      <c r="O346">
        <v>300</v>
      </c>
      <c r="P346" t="s">
        <v>26</v>
      </c>
      <c r="Q346" t="s">
        <v>3465</v>
      </c>
      <c r="R346">
        <v>1995</v>
      </c>
      <c r="S346" t="s">
        <v>3466</v>
      </c>
      <c r="T346" s="5">
        <v>239283</v>
      </c>
      <c r="U346">
        <v>148.49275800000001</v>
      </c>
      <c r="V346">
        <v>2</v>
      </c>
      <c r="W346">
        <v>21406</v>
      </c>
      <c r="X346" t="str">
        <f t="shared" si="10"/>
        <v>dm-02-14-06</v>
      </c>
      <c r="Y346">
        <f t="shared" si="11"/>
        <v>23</v>
      </c>
    </row>
    <row r="347" spans="1:25" x14ac:dyDescent="0.2">
      <c r="A347" t="s">
        <v>13546</v>
      </c>
      <c r="B347" s="1">
        <v>43197.706944444442</v>
      </c>
      <c r="C347">
        <v>7</v>
      </c>
      <c r="D347">
        <v>2018</v>
      </c>
      <c r="E347">
        <v>1507744.46597</v>
      </c>
      <c r="F347">
        <v>653112.87611199997</v>
      </c>
      <c r="G347">
        <v>1</v>
      </c>
      <c r="H347">
        <v>300</v>
      </c>
      <c r="I347" t="s">
        <v>22</v>
      </c>
      <c r="J347">
        <v>2</v>
      </c>
      <c r="K347">
        <v>9</v>
      </c>
      <c r="L347" t="s">
        <v>13547</v>
      </c>
      <c r="M347">
        <v>5</v>
      </c>
      <c r="N347">
        <v>1704551</v>
      </c>
      <c r="O347">
        <v>300</v>
      </c>
      <c r="P347" t="s">
        <v>22</v>
      </c>
      <c r="Q347" t="s">
        <v>27</v>
      </c>
      <c r="R347">
        <v>2012</v>
      </c>
      <c r="S347" t="s">
        <v>1090</v>
      </c>
      <c r="T347" s="5">
        <v>239558</v>
      </c>
      <c r="U347">
        <v>80.675597999999994</v>
      </c>
      <c r="V347">
        <v>2</v>
      </c>
      <c r="W347">
        <v>21404</v>
      </c>
      <c r="X347" t="str">
        <f t="shared" si="10"/>
        <v>dm-02-14-04</v>
      </c>
      <c r="Y347">
        <f t="shared" si="11"/>
        <v>6</v>
      </c>
    </row>
    <row r="348" spans="1:25" x14ac:dyDescent="0.2">
      <c r="A348" t="s">
        <v>13548</v>
      </c>
      <c r="B348" s="1">
        <v>43197.720138888886</v>
      </c>
      <c r="C348">
        <v>7</v>
      </c>
      <c r="D348">
        <v>2018</v>
      </c>
      <c r="E348">
        <v>1518097.6154799999</v>
      </c>
      <c r="F348">
        <v>662051.57645599998</v>
      </c>
      <c r="G348">
        <v>1</v>
      </c>
      <c r="H348">
        <v>300</v>
      </c>
      <c r="I348" t="s">
        <v>26</v>
      </c>
      <c r="J348">
        <v>1</v>
      </c>
      <c r="K348">
        <v>9</v>
      </c>
      <c r="L348" t="s">
        <v>2556</v>
      </c>
      <c r="M348">
        <v>5</v>
      </c>
      <c r="N348">
        <v>1039691</v>
      </c>
      <c r="O348">
        <v>300</v>
      </c>
      <c r="P348" t="s">
        <v>26</v>
      </c>
      <c r="Q348" t="s">
        <v>6986</v>
      </c>
      <c r="R348">
        <v>1999</v>
      </c>
      <c r="S348" t="s">
        <v>6987</v>
      </c>
      <c r="T348" s="5">
        <v>238225</v>
      </c>
      <c r="U348">
        <v>68.658416000000003</v>
      </c>
      <c r="V348">
        <v>2</v>
      </c>
      <c r="W348">
        <v>21505</v>
      </c>
      <c r="X348" t="str">
        <f t="shared" si="10"/>
        <v>dm-02-15-05</v>
      </c>
      <c r="Y348">
        <f t="shared" si="11"/>
        <v>19</v>
      </c>
    </row>
    <row r="349" spans="1:25" ht="42.75" x14ac:dyDescent="0.2">
      <c r="A349" t="s">
        <v>13549</v>
      </c>
      <c r="B349" s="1">
        <v>43197.720833333333</v>
      </c>
      <c r="C349">
        <v>7</v>
      </c>
      <c r="D349">
        <v>2018</v>
      </c>
      <c r="E349">
        <v>1517866.20588</v>
      </c>
      <c r="F349">
        <v>661717.40848700004</v>
      </c>
      <c r="G349">
        <v>1</v>
      </c>
      <c r="H349">
        <v>300</v>
      </c>
      <c r="I349" t="s">
        <v>26</v>
      </c>
      <c r="J349">
        <v>1</v>
      </c>
      <c r="K349">
        <v>9</v>
      </c>
      <c r="L349" s="6" t="s">
        <v>13473</v>
      </c>
      <c r="M349">
        <v>5</v>
      </c>
      <c r="N349">
        <v>1040685</v>
      </c>
      <c r="O349">
        <v>300</v>
      </c>
      <c r="P349" t="s">
        <v>26</v>
      </c>
      <c r="Q349" t="s">
        <v>6986</v>
      </c>
      <c r="R349">
        <v>1999</v>
      </c>
      <c r="S349" t="s">
        <v>6987</v>
      </c>
      <c r="T349" s="5">
        <v>238225</v>
      </c>
      <c r="U349">
        <v>163.24342899999999</v>
      </c>
      <c r="V349">
        <v>2</v>
      </c>
      <c r="W349">
        <v>21505</v>
      </c>
      <c r="X349" t="str">
        <f t="shared" si="10"/>
        <v>dm-02-15-05</v>
      </c>
      <c r="Y349">
        <f t="shared" si="11"/>
        <v>19</v>
      </c>
    </row>
    <row r="350" spans="1:25" x14ac:dyDescent="0.2">
      <c r="A350" t="s">
        <v>13551</v>
      </c>
      <c r="B350" s="1">
        <v>43258.345833333333</v>
      </c>
      <c r="C350">
        <v>7</v>
      </c>
      <c r="D350">
        <v>2018</v>
      </c>
      <c r="E350">
        <v>1516323.22272</v>
      </c>
      <c r="F350">
        <v>655832.79496800003</v>
      </c>
      <c r="G350">
        <v>1</v>
      </c>
      <c r="H350">
        <v>300</v>
      </c>
      <c r="I350" t="s">
        <v>26</v>
      </c>
      <c r="J350">
        <v>1</v>
      </c>
      <c r="K350">
        <v>9</v>
      </c>
      <c r="L350" t="s">
        <v>2556</v>
      </c>
      <c r="M350">
        <v>5</v>
      </c>
      <c r="N350">
        <v>599667</v>
      </c>
      <c r="O350">
        <v>300</v>
      </c>
      <c r="P350" t="s">
        <v>26</v>
      </c>
      <c r="Q350" t="s">
        <v>3438</v>
      </c>
      <c r="R350">
        <v>2007</v>
      </c>
      <c r="S350" t="s">
        <v>3439</v>
      </c>
      <c r="T350" s="5">
        <v>237937</v>
      </c>
      <c r="U350">
        <v>14.397928</v>
      </c>
      <c r="V350">
        <v>2</v>
      </c>
      <c r="W350">
        <v>21201</v>
      </c>
      <c r="X350" t="str">
        <f t="shared" si="10"/>
        <v>dm-02-12-01</v>
      </c>
      <c r="Y350">
        <f t="shared" si="11"/>
        <v>11</v>
      </c>
    </row>
    <row r="351" spans="1:25" x14ac:dyDescent="0.2">
      <c r="A351" t="s">
        <v>13553</v>
      </c>
      <c r="B351" s="1">
        <v>43258.790972222225</v>
      </c>
      <c r="C351">
        <v>7</v>
      </c>
      <c r="D351">
        <v>2018</v>
      </c>
      <c r="E351">
        <v>1513394.32027</v>
      </c>
      <c r="F351">
        <v>656642.05374700006</v>
      </c>
      <c r="G351">
        <v>1</v>
      </c>
      <c r="H351">
        <v>150</v>
      </c>
      <c r="I351" t="s">
        <v>26</v>
      </c>
      <c r="J351">
        <v>2</v>
      </c>
      <c r="K351">
        <v>9</v>
      </c>
      <c r="L351" t="s">
        <v>13554</v>
      </c>
      <c r="M351">
        <v>5</v>
      </c>
      <c r="N351">
        <v>56085</v>
      </c>
      <c r="O351">
        <v>150</v>
      </c>
      <c r="P351" t="s">
        <v>26</v>
      </c>
      <c r="Q351" t="s">
        <v>3074</v>
      </c>
      <c r="R351">
        <v>2003</v>
      </c>
      <c r="S351" t="s">
        <v>5144</v>
      </c>
      <c r="T351" s="5">
        <v>238040</v>
      </c>
      <c r="U351">
        <v>118.71151</v>
      </c>
      <c r="V351">
        <v>2</v>
      </c>
      <c r="W351">
        <v>21305</v>
      </c>
      <c r="X351" t="str">
        <f t="shared" si="10"/>
        <v>dm-02-13-05</v>
      </c>
      <c r="Y351">
        <f t="shared" si="11"/>
        <v>15</v>
      </c>
    </row>
    <row r="352" spans="1:25" x14ac:dyDescent="0.2">
      <c r="A352" t="s">
        <v>13561</v>
      </c>
      <c r="B352" s="1">
        <v>43319.505555555559</v>
      </c>
      <c r="C352">
        <v>7</v>
      </c>
      <c r="D352">
        <v>2018</v>
      </c>
      <c r="E352">
        <v>1506781.8046899999</v>
      </c>
      <c r="F352">
        <v>655208.63031799998</v>
      </c>
      <c r="G352">
        <v>1</v>
      </c>
      <c r="H352">
        <v>300</v>
      </c>
      <c r="I352" t="s">
        <v>26</v>
      </c>
      <c r="J352">
        <v>2</v>
      </c>
      <c r="K352">
        <v>9</v>
      </c>
      <c r="L352" t="s">
        <v>13562</v>
      </c>
      <c r="M352">
        <v>5</v>
      </c>
      <c r="N352">
        <v>82899</v>
      </c>
      <c r="O352">
        <v>300</v>
      </c>
      <c r="P352" t="s">
        <v>26</v>
      </c>
      <c r="Q352" t="s">
        <v>99</v>
      </c>
      <c r="R352">
        <v>2008</v>
      </c>
      <c r="S352" t="s">
        <v>100</v>
      </c>
      <c r="T352" s="5">
        <v>239497</v>
      </c>
      <c r="U352">
        <v>54.126891999999998</v>
      </c>
      <c r="V352">
        <v>2</v>
      </c>
      <c r="W352">
        <v>21404</v>
      </c>
      <c r="X352" t="str">
        <f t="shared" si="10"/>
        <v>dm-02-14-04</v>
      </c>
      <c r="Y352">
        <f t="shared" si="11"/>
        <v>10</v>
      </c>
    </row>
    <row r="353" spans="1:25" x14ac:dyDescent="0.2">
      <c r="A353" t="s">
        <v>13564</v>
      </c>
      <c r="B353" s="1">
        <v>43350.556250000001</v>
      </c>
      <c r="C353">
        <v>7</v>
      </c>
      <c r="D353">
        <v>2018</v>
      </c>
      <c r="E353">
        <v>1507524.5002299999</v>
      </c>
      <c r="F353">
        <v>655387.20365200005</v>
      </c>
      <c r="G353">
        <v>1</v>
      </c>
      <c r="H353">
        <v>150</v>
      </c>
      <c r="I353" t="s">
        <v>26</v>
      </c>
      <c r="J353">
        <v>1</v>
      </c>
      <c r="K353">
        <v>9</v>
      </c>
      <c r="L353" t="s">
        <v>13565</v>
      </c>
      <c r="M353">
        <v>5</v>
      </c>
      <c r="N353">
        <v>493341</v>
      </c>
      <c r="O353">
        <v>150</v>
      </c>
      <c r="P353" t="s">
        <v>26</v>
      </c>
      <c r="Q353" t="s">
        <v>13566</v>
      </c>
      <c r="R353">
        <v>2006</v>
      </c>
      <c r="S353" t="s">
        <v>13567</v>
      </c>
      <c r="T353" s="5">
        <v>237665</v>
      </c>
      <c r="U353">
        <v>99.940082000000004</v>
      </c>
      <c r="V353">
        <v>2</v>
      </c>
      <c r="W353">
        <v>21404</v>
      </c>
      <c r="X353" t="str">
        <f t="shared" si="10"/>
        <v>dm-02-14-04</v>
      </c>
      <c r="Y353">
        <f t="shared" si="11"/>
        <v>12</v>
      </c>
    </row>
    <row r="354" spans="1:25" ht="42.75" x14ac:dyDescent="0.2">
      <c r="A354" t="s">
        <v>13568</v>
      </c>
      <c r="B354" s="1">
        <v>43380.479861111111</v>
      </c>
      <c r="C354">
        <v>7</v>
      </c>
      <c r="D354">
        <v>2018</v>
      </c>
      <c r="E354">
        <v>1512067.6608899999</v>
      </c>
      <c r="F354">
        <v>657967.14565800002</v>
      </c>
      <c r="G354">
        <v>1</v>
      </c>
      <c r="H354">
        <v>100</v>
      </c>
      <c r="I354" t="s">
        <v>26</v>
      </c>
      <c r="J354">
        <v>2</v>
      </c>
      <c r="K354">
        <v>9</v>
      </c>
      <c r="L354" s="6" t="s">
        <v>13569</v>
      </c>
      <c r="M354">
        <v>5</v>
      </c>
      <c r="N354">
        <v>503357</v>
      </c>
      <c r="O354">
        <v>100</v>
      </c>
      <c r="P354" t="s">
        <v>26</v>
      </c>
      <c r="Q354" t="s">
        <v>4723</v>
      </c>
      <c r="R354">
        <v>2007</v>
      </c>
      <c r="S354" t="s">
        <v>4724</v>
      </c>
      <c r="T354" s="5">
        <v>239643</v>
      </c>
      <c r="U354">
        <v>157.95740599999999</v>
      </c>
      <c r="V354">
        <v>2</v>
      </c>
      <c r="W354">
        <v>20801</v>
      </c>
      <c r="X354" t="str">
        <f t="shared" si="10"/>
        <v>dm-02-08-01</v>
      </c>
      <c r="Y354">
        <f t="shared" si="11"/>
        <v>11</v>
      </c>
    </row>
    <row r="355" spans="1:25" x14ac:dyDescent="0.2">
      <c r="A355" t="s">
        <v>13570</v>
      </c>
      <c r="B355" s="1">
        <v>43380.888888888891</v>
      </c>
      <c r="C355">
        <v>7</v>
      </c>
      <c r="D355">
        <v>2018</v>
      </c>
      <c r="E355">
        <v>1509421.5965700001</v>
      </c>
      <c r="F355">
        <v>654517.74095200002</v>
      </c>
      <c r="G355">
        <v>1</v>
      </c>
      <c r="H355">
        <v>150</v>
      </c>
      <c r="I355" t="s">
        <v>26</v>
      </c>
      <c r="J355">
        <v>2</v>
      </c>
      <c r="K355">
        <v>9</v>
      </c>
      <c r="L355" t="s">
        <v>13571</v>
      </c>
      <c r="M355">
        <v>5</v>
      </c>
      <c r="N355">
        <v>1870355</v>
      </c>
      <c r="O355">
        <v>150</v>
      </c>
      <c r="P355" t="s">
        <v>26</v>
      </c>
      <c r="Q355" t="s">
        <v>13572</v>
      </c>
      <c r="R355">
        <v>2013</v>
      </c>
      <c r="S355" t="s">
        <v>13573</v>
      </c>
      <c r="T355" t="s">
        <v>2518</v>
      </c>
      <c r="U355">
        <v>64.352314000000007</v>
      </c>
      <c r="V355">
        <v>2</v>
      </c>
      <c r="W355">
        <v>21403</v>
      </c>
      <c r="X355" t="str">
        <f t="shared" si="10"/>
        <v>dm-02-14-03</v>
      </c>
      <c r="Y355">
        <f t="shared" si="11"/>
        <v>5</v>
      </c>
    </row>
    <row r="356" spans="1:25" ht="42.75" x14ac:dyDescent="0.2">
      <c r="A356" t="s">
        <v>13575</v>
      </c>
      <c r="B356" s="1">
        <v>43411.445138888892</v>
      </c>
      <c r="C356">
        <v>7</v>
      </c>
      <c r="D356">
        <v>2018</v>
      </c>
      <c r="E356">
        <v>1517092.0875299999</v>
      </c>
      <c r="F356">
        <v>658243.54366199998</v>
      </c>
      <c r="G356">
        <v>1</v>
      </c>
      <c r="H356">
        <v>150</v>
      </c>
      <c r="I356" t="s">
        <v>26</v>
      </c>
      <c r="J356">
        <v>2</v>
      </c>
      <c r="K356">
        <v>9</v>
      </c>
      <c r="L356" s="6" t="s">
        <v>13576</v>
      </c>
      <c r="M356">
        <v>5</v>
      </c>
      <c r="N356">
        <v>1931792</v>
      </c>
      <c r="O356">
        <v>150</v>
      </c>
      <c r="P356" t="s">
        <v>26</v>
      </c>
      <c r="Q356" t="s">
        <v>1302</v>
      </c>
      <c r="R356">
        <v>2015</v>
      </c>
      <c r="S356" t="s">
        <v>13577</v>
      </c>
      <c r="T356" t="s">
        <v>2518</v>
      </c>
      <c r="U356">
        <v>139.275859</v>
      </c>
      <c r="V356">
        <v>2</v>
      </c>
      <c r="W356">
        <v>21202</v>
      </c>
      <c r="X356" t="str">
        <f t="shared" si="10"/>
        <v>dm-02-12-02</v>
      </c>
      <c r="Y356">
        <f t="shared" si="11"/>
        <v>3</v>
      </c>
    </row>
    <row r="357" spans="1:25" ht="42.75" hidden="1" x14ac:dyDescent="0.2">
      <c r="A357" t="s">
        <v>13583</v>
      </c>
      <c r="B357" s="1">
        <v>43441.334027777775</v>
      </c>
      <c r="C357">
        <v>7</v>
      </c>
      <c r="D357">
        <v>2018</v>
      </c>
      <c r="E357">
        <v>1516349.2186499999</v>
      </c>
      <c r="F357">
        <v>655869.63008200005</v>
      </c>
      <c r="G357">
        <v>2</v>
      </c>
      <c r="H357">
        <v>50</v>
      </c>
      <c r="I357" t="s">
        <v>33</v>
      </c>
      <c r="J357">
        <v>2</v>
      </c>
      <c r="K357">
        <v>9</v>
      </c>
      <c r="L357" s="6" t="s">
        <v>13584</v>
      </c>
      <c r="M357">
        <v>5</v>
      </c>
      <c r="N357">
        <v>739024</v>
      </c>
      <c r="O357">
        <v>50</v>
      </c>
      <c r="P357" t="s">
        <v>33</v>
      </c>
      <c r="Q357" t="s">
        <v>1392</v>
      </c>
      <c r="R357">
        <v>1990</v>
      </c>
      <c r="S357" t="s">
        <v>1393</v>
      </c>
      <c r="T357" s="5">
        <v>237937</v>
      </c>
      <c r="U357">
        <v>47.010117000000001</v>
      </c>
      <c r="V357">
        <v>2</v>
      </c>
      <c r="W357">
        <v>21201</v>
      </c>
      <c r="X357" t="str">
        <f t="shared" si="10"/>
        <v>dm-02-12-01</v>
      </c>
      <c r="Y357">
        <f t="shared" si="11"/>
        <v>28</v>
      </c>
    </row>
    <row r="358" spans="1:25" x14ac:dyDescent="0.2">
      <c r="A358" t="s">
        <v>13585</v>
      </c>
      <c r="B358" s="1">
        <v>43441.388194444444</v>
      </c>
      <c r="C358">
        <v>7</v>
      </c>
      <c r="D358">
        <v>2018</v>
      </c>
      <c r="E358">
        <v>1511219.8448999999</v>
      </c>
      <c r="F358">
        <v>656812.34633900004</v>
      </c>
      <c r="G358">
        <v>1</v>
      </c>
      <c r="H358">
        <v>150</v>
      </c>
      <c r="I358" t="s">
        <v>26</v>
      </c>
      <c r="J358">
        <v>2</v>
      </c>
      <c r="K358">
        <v>9</v>
      </c>
      <c r="L358" t="s">
        <v>13571</v>
      </c>
      <c r="M358">
        <v>5</v>
      </c>
      <c r="N358">
        <v>948858</v>
      </c>
      <c r="O358">
        <v>150</v>
      </c>
      <c r="P358" t="s">
        <v>26</v>
      </c>
      <c r="Q358" t="s">
        <v>27</v>
      </c>
      <c r="R358">
        <v>1999</v>
      </c>
      <c r="S358" t="s">
        <v>4287</v>
      </c>
      <c r="T358" s="5">
        <v>238705</v>
      </c>
      <c r="U358">
        <v>304.21894200000003</v>
      </c>
      <c r="V358">
        <v>2</v>
      </c>
      <c r="W358">
        <v>20802</v>
      </c>
      <c r="X358" t="str">
        <f t="shared" si="10"/>
        <v>dm-02-08-02</v>
      </c>
      <c r="Y358">
        <f t="shared" si="11"/>
        <v>19</v>
      </c>
    </row>
    <row r="359" spans="1:25" x14ac:dyDescent="0.2">
      <c r="A359" t="s">
        <v>13586</v>
      </c>
      <c r="B359" s="1">
        <v>43441.407638888886</v>
      </c>
      <c r="C359">
        <v>7</v>
      </c>
      <c r="D359">
        <v>2018</v>
      </c>
      <c r="E359">
        <v>1510939.4861999999</v>
      </c>
      <c r="F359">
        <v>654589.93870099995</v>
      </c>
      <c r="G359">
        <v>1</v>
      </c>
      <c r="H359">
        <v>150</v>
      </c>
      <c r="I359" t="s">
        <v>26</v>
      </c>
      <c r="J359">
        <v>2</v>
      </c>
      <c r="K359">
        <v>9</v>
      </c>
      <c r="L359" t="s">
        <v>11396</v>
      </c>
      <c r="M359">
        <v>5</v>
      </c>
      <c r="N359">
        <v>1866501</v>
      </c>
      <c r="O359">
        <v>150</v>
      </c>
      <c r="P359" t="s">
        <v>26</v>
      </c>
      <c r="Q359" t="s">
        <v>13587</v>
      </c>
      <c r="R359">
        <v>2015</v>
      </c>
      <c r="S359" t="s">
        <v>13588</v>
      </c>
      <c r="T359" t="s">
        <v>2518</v>
      </c>
      <c r="U359">
        <v>157.25447</v>
      </c>
      <c r="V359">
        <v>2</v>
      </c>
      <c r="W359">
        <v>20405</v>
      </c>
      <c r="X359" t="str">
        <f t="shared" si="10"/>
        <v>dm-02-04-05</v>
      </c>
      <c r="Y359">
        <f t="shared" si="11"/>
        <v>3</v>
      </c>
    </row>
    <row r="360" spans="1:25" x14ac:dyDescent="0.2">
      <c r="A360" t="s">
        <v>13589</v>
      </c>
      <c r="B360" s="1">
        <v>43441.456250000003</v>
      </c>
      <c r="C360">
        <v>7</v>
      </c>
      <c r="D360">
        <v>2018</v>
      </c>
      <c r="E360">
        <v>1517419.3590800001</v>
      </c>
      <c r="F360">
        <v>658777.25291000004</v>
      </c>
      <c r="G360">
        <v>1</v>
      </c>
      <c r="H360">
        <v>100</v>
      </c>
      <c r="I360" t="s">
        <v>26</v>
      </c>
      <c r="J360">
        <v>1</v>
      </c>
      <c r="K360">
        <v>9</v>
      </c>
      <c r="L360" t="s">
        <v>13590</v>
      </c>
      <c r="M360">
        <v>5</v>
      </c>
      <c r="N360">
        <v>742688</v>
      </c>
      <c r="O360">
        <v>100</v>
      </c>
      <c r="P360" t="s">
        <v>26</v>
      </c>
      <c r="Q360" t="s">
        <v>233</v>
      </c>
      <c r="R360">
        <v>2004</v>
      </c>
      <c r="S360" t="s">
        <v>13591</v>
      </c>
      <c r="T360" s="5">
        <v>237942</v>
      </c>
      <c r="U360">
        <v>42.905563999999998</v>
      </c>
      <c r="V360">
        <v>2</v>
      </c>
      <c r="W360">
        <v>21202</v>
      </c>
      <c r="X360" t="str">
        <f t="shared" si="10"/>
        <v>dm-02-12-02</v>
      </c>
      <c r="Y360">
        <f t="shared" si="11"/>
        <v>14</v>
      </c>
    </row>
    <row r="361" spans="1:25" x14ac:dyDescent="0.2">
      <c r="A361" t="s">
        <v>13595</v>
      </c>
      <c r="B361" s="1">
        <v>43441.789583333331</v>
      </c>
      <c r="C361">
        <v>7</v>
      </c>
      <c r="D361">
        <v>2018</v>
      </c>
      <c r="E361">
        <v>1517431.32938</v>
      </c>
      <c r="F361">
        <v>663053.568937</v>
      </c>
      <c r="G361">
        <v>1</v>
      </c>
      <c r="H361">
        <v>150</v>
      </c>
      <c r="I361" t="s">
        <v>26</v>
      </c>
      <c r="J361">
        <v>2</v>
      </c>
      <c r="K361">
        <v>9</v>
      </c>
      <c r="L361" t="s">
        <v>13571</v>
      </c>
      <c r="M361">
        <v>5</v>
      </c>
      <c r="N361">
        <v>17968</v>
      </c>
      <c r="O361">
        <v>150</v>
      </c>
      <c r="P361" t="s">
        <v>26</v>
      </c>
      <c r="Q361" t="s">
        <v>13596</v>
      </c>
      <c r="R361">
        <v>2003</v>
      </c>
      <c r="S361" t="s">
        <v>13597</v>
      </c>
      <c r="T361" s="5">
        <v>240197</v>
      </c>
      <c r="U361">
        <v>153.420095</v>
      </c>
      <c r="V361">
        <v>2</v>
      </c>
      <c r="W361">
        <v>21503</v>
      </c>
      <c r="X361" t="str">
        <f t="shared" si="10"/>
        <v>dm-02-15-03</v>
      </c>
      <c r="Y361">
        <f t="shared" si="11"/>
        <v>15</v>
      </c>
    </row>
    <row r="362" spans="1:25" ht="42.75" x14ac:dyDescent="0.2">
      <c r="A362" t="s">
        <v>13604</v>
      </c>
      <c r="B362" t="s">
        <v>13605</v>
      </c>
      <c r="C362">
        <v>7</v>
      </c>
      <c r="D362">
        <v>2018</v>
      </c>
      <c r="E362">
        <v>1504914.67711</v>
      </c>
      <c r="F362">
        <v>650640.55364699999</v>
      </c>
      <c r="G362">
        <v>1</v>
      </c>
      <c r="H362">
        <v>150</v>
      </c>
      <c r="I362" t="s">
        <v>26</v>
      </c>
      <c r="J362">
        <v>2</v>
      </c>
      <c r="K362">
        <v>9</v>
      </c>
      <c r="L362" s="6" t="s">
        <v>13606</v>
      </c>
      <c r="M362">
        <v>5</v>
      </c>
      <c r="N362">
        <v>130679</v>
      </c>
      <c r="O362">
        <v>150</v>
      </c>
      <c r="P362" t="s">
        <v>26</v>
      </c>
      <c r="Q362" t="s">
        <v>7239</v>
      </c>
      <c r="R362">
        <v>1996</v>
      </c>
      <c r="S362" t="s">
        <v>10988</v>
      </c>
      <c r="T362" t="s">
        <v>2518</v>
      </c>
      <c r="U362">
        <v>620.80135399999995</v>
      </c>
      <c r="V362">
        <v>2</v>
      </c>
      <c r="W362">
        <v>21408</v>
      </c>
      <c r="X362" t="str">
        <f t="shared" si="10"/>
        <v>dm-02-14-08</v>
      </c>
      <c r="Y362">
        <f t="shared" si="11"/>
        <v>22</v>
      </c>
    </row>
    <row r="363" spans="1:25" ht="42.75" x14ac:dyDescent="0.2">
      <c r="A363" t="s">
        <v>13609</v>
      </c>
      <c r="B363" t="s">
        <v>13610</v>
      </c>
      <c r="C363">
        <v>7</v>
      </c>
      <c r="D363">
        <v>2018</v>
      </c>
      <c r="E363">
        <v>1516157.8757</v>
      </c>
      <c r="F363">
        <v>655746.92920699995</v>
      </c>
      <c r="G363">
        <v>1</v>
      </c>
      <c r="H363">
        <v>300</v>
      </c>
      <c r="I363" t="s">
        <v>26</v>
      </c>
      <c r="J363">
        <v>2</v>
      </c>
      <c r="K363">
        <v>9</v>
      </c>
      <c r="L363" s="6" t="s">
        <v>13473</v>
      </c>
      <c r="M363">
        <v>5</v>
      </c>
      <c r="N363">
        <v>473436</v>
      </c>
      <c r="O363">
        <v>300</v>
      </c>
      <c r="P363" t="s">
        <v>26</v>
      </c>
      <c r="Q363" t="s">
        <v>3438</v>
      </c>
      <c r="R363">
        <v>2007</v>
      </c>
      <c r="S363" t="s">
        <v>3439</v>
      </c>
      <c r="T363" s="5">
        <v>237888</v>
      </c>
      <c r="U363">
        <v>109.81455099999999</v>
      </c>
      <c r="V363">
        <v>2</v>
      </c>
      <c r="W363">
        <v>21201</v>
      </c>
      <c r="X363" t="str">
        <f t="shared" si="10"/>
        <v>dm-02-12-01</v>
      </c>
      <c r="Y363">
        <f t="shared" si="11"/>
        <v>11</v>
      </c>
    </row>
    <row r="364" spans="1:25" ht="42.75" x14ac:dyDescent="0.2">
      <c r="A364" t="s">
        <v>13613</v>
      </c>
      <c r="B364" t="s">
        <v>13614</v>
      </c>
      <c r="C364">
        <v>7</v>
      </c>
      <c r="D364">
        <v>2018</v>
      </c>
      <c r="E364">
        <v>1505943.5708999999</v>
      </c>
      <c r="F364">
        <v>652136.470554</v>
      </c>
      <c r="G364">
        <v>1</v>
      </c>
      <c r="H364">
        <v>150</v>
      </c>
      <c r="I364" t="s">
        <v>26</v>
      </c>
      <c r="J364">
        <v>2</v>
      </c>
      <c r="K364">
        <v>9</v>
      </c>
      <c r="L364" s="6" t="s">
        <v>13576</v>
      </c>
      <c r="M364">
        <v>5</v>
      </c>
      <c r="N364">
        <v>146557</v>
      </c>
      <c r="O364">
        <v>150</v>
      </c>
      <c r="P364" t="s">
        <v>26</v>
      </c>
      <c r="Q364" t="s">
        <v>6680</v>
      </c>
      <c r="R364">
        <v>1995</v>
      </c>
      <c r="S364" t="s">
        <v>6681</v>
      </c>
      <c r="T364" s="5">
        <v>237747</v>
      </c>
      <c r="U364">
        <v>61.717184000000003</v>
      </c>
      <c r="V364">
        <v>2</v>
      </c>
      <c r="W364">
        <v>21407</v>
      </c>
      <c r="X364" t="str">
        <f t="shared" si="10"/>
        <v>dm-02-14-07</v>
      </c>
      <c r="Y364">
        <f t="shared" si="11"/>
        <v>23</v>
      </c>
    </row>
    <row r="365" spans="1:25" ht="42.75" x14ac:dyDescent="0.2">
      <c r="A365" t="s">
        <v>13617</v>
      </c>
      <c r="B365" t="s">
        <v>13618</v>
      </c>
      <c r="C365">
        <v>7</v>
      </c>
      <c r="D365">
        <v>2018</v>
      </c>
      <c r="E365">
        <v>1505860.93239</v>
      </c>
      <c r="F365">
        <v>651752.94745199999</v>
      </c>
      <c r="G365">
        <v>1</v>
      </c>
      <c r="H365">
        <v>300</v>
      </c>
      <c r="I365" t="s">
        <v>26</v>
      </c>
      <c r="J365">
        <v>2</v>
      </c>
      <c r="K365">
        <v>9</v>
      </c>
      <c r="L365" s="6" t="s">
        <v>13473</v>
      </c>
      <c r="M365">
        <v>5</v>
      </c>
      <c r="N365">
        <v>7207</v>
      </c>
      <c r="O365">
        <v>300</v>
      </c>
      <c r="P365" t="s">
        <v>26</v>
      </c>
      <c r="Q365" t="s">
        <v>6680</v>
      </c>
      <c r="R365">
        <v>1995</v>
      </c>
      <c r="S365" t="s">
        <v>13619</v>
      </c>
      <c r="T365" s="5">
        <v>240252</v>
      </c>
      <c r="U365">
        <v>469.57122299999997</v>
      </c>
      <c r="V365">
        <v>2</v>
      </c>
      <c r="W365">
        <v>21407</v>
      </c>
      <c r="X365" t="str">
        <f t="shared" si="10"/>
        <v>dm-02-14-07</v>
      </c>
      <c r="Y365">
        <f t="shared" si="11"/>
        <v>23</v>
      </c>
    </row>
    <row r="366" spans="1:25" ht="42.75" x14ac:dyDescent="0.2">
      <c r="A366" t="s">
        <v>13622</v>
      </c>
      <c r="B366" t="s">
        <v>13623</v>
      </c>
      <c r="C366">
        <v>7</v>
      </c>
      <c r="D366">
        <v>2018</v>
      </c>
      <c r="E366">
        <v>1504292.3237900001</v>
      </c>
      <c r="F366">
        <v>651877.22635200003</v>
      </c>
      <c r="G366">
        <v>1</v>
      </c>
      <c r="H366">
        <v>100</v>
      </c>
      <c r="I366" t="s">
        <v>26</v>
      </c>
      <c r="J366">
        <v>2</v>
      </c>
      <c r="K366">
        <v>9</v>
      </c>
      <c r="L366" s="6" t="s">
        <v>13569</v>
      </c>
      <c r="M366">
        <v>5</v>
      </c>
      <c r="N366">
        <v>1491957</v>
      </c>
      <c r="O366">
        <v>100</v>
      </c>
      <c r="P366" t="s">
        <v>26</v>
      </c>
      <c r="Q366" t="s">
        <v>5820</v>
      </c>
      <c r="R366">
        <v>2010</v>
      </c>
      <c r="S366" t="s">
        <v>5821</v>
      </c>
      <c r="T366" s="5">
        <v>240254</v>
      </c>
      <c r="U366">
        <v>80.089811999999995</v>
      </c>
      <c r="V366">
        <v>2</v>
      </c>
      <c r="W366">
        <v>21407</v>
      </c>
      <c r="X366" t="str">
        <f t="shared" si="10"/>
        <v>dm-02-14-07</v>
      </c>
      <c r="Y366">
        <f t="shared" si="11"/>
        <v>8</v>
      </c>
    </row>
    <row r="367" spans="1:25" ht="42.75" x14ac:dyDescent="0.2">
      <c r="A367" t="s">
        <v>13627</v>
      </c>
      <c r="B367" t="s">
        <v>13628</v>
      </c>
      <c r="C367">
        <v>7</v>
      </c>
      <c r="D367">
        <v>2018</v>
      </c>
      <c r="E367">
        <v>1514293.3430600001</v>
      </c>
      <c r="F367">
        <v>655539.537167</v>
      </c>
      <c r="G367">
        <v>1</v>
      </c>
      <c r="H367">
        <v>300</v>
      </c>
      <c r="I367" t="s">
        <v>26</v>
      </c>
      <c r="J367">
        <v>2</v>
      </c>
      <c r="K367">
        <v>9</v>
      </c>
      <c r="L367" s="6" t="s">
        <v>13473</v>
      </c>
      <c r="M367">
        <v>5</v>
      </c>
      <c r="N367">
        <v>1876483</v>
      </c>
      <c r="O367">
        <v>300</v>
      </c>
      <c r="P367" t="s">
        <v>26</v>
      </c>
      <c r="Q367" t="s">
        <v>3133</v>
      </c>
      <c r="R367">
        <v>2015</v>
      </c>
      <c r="S367" t="s">
        <v>3134</v>
      </c>
      <c r="T367" t="s">
        <v>2518</v>
      </c>
      <c r="U367">
        <v>97.848917</v>
      </c>
      <c r="V367">
        <v>2</v>
      </c>
      <c r="W367">
        <v>21302</v>
      </c>
      <c r="X367" t="str">
        <f t="shared" si="10"/>
        <v>dm-02-13-02</v>
      </c>
      <c r="Y367">
        <f t="shared" si="11"/>
        <v>3</v>
      </c>
    </row>
    <row r="368" spans="1:25" ht="42.75" hidden="1" x14ac:dyDescent="0.2">
      <c r="A368" t="s">
        <v>13629</v>
      </c>
      <c r="B368" t="s">
        <v>13630</v>
      </c>
      <c r="C368">
        <v>7</v>
      </c>
      <c r="D368">
        <v>2018</v>
      </c>
      <c r="E368">
        <v>1510647.8069</v>
      </c>
      <c r="F368">
        <v>657277.27241800004</v>
      </c>
      <c r="G368">
        <v>2</v>
      </c>
      <c r="H368">
        <v>20</v>
      </c>
      <c r="I368" t="s">
        <v>33</v>
      </c>
      <c r="J368">
        <v>2</v>
      </c>
      <c r="K368">
        <v>9</v>
      </c>
      <c r="L368" s="6" t="s">
        <v>13631</v>
      </c>
      <c r="M368">
        <v>2</v>
      </c>
      <c r="N368">
        <v>1459355</v>
      </c>
      <c r="O368">
        <v>20</v>
      </c>
      <c r="P368" t="s">
        <v>33</v>
      </c>
      <c r="Q368" t="s">
        <v>27</v>
      </c>
      <c r="R368">
        <v>2011</v>
      </c>
      <c r="S368" t="s">
        <v>1509</v>
      </c>
      <c r="T368" s="5">
        <v>239072</v>
      </c>
      <c r="U368">
        <v>94.791101999999995</v>
      </c>
      <c r="V368">
        <v>2</v>
      </c>
      <c r="W368">
        <v>20802</v>
      </c>
      <c r="X368" t="str">
        <f t="shared" si="10"/>
        <v>dm-02-08-02</v>
      </c>
      <c r="Y368">
        <f t="shared" si="11"/>
        <v>7</v>
      </c>
    </row>
    <row r="369" spans="1:25" hidden="1" x14ac:dyDescent="0.2">
      <c r="A369" t="s">
        <v>13642</v>
      </c>
      <c r="B369" t="s">
        <v>13643</v>
      </c>
      <c r="C369">
        <v>7</v>
      </c>
      <c r="D369">
        <v>2018</v>
      </c>
      <c r="E369">
        <v>1516793.9021999999</v>
      </c>
      <c r="F369">
        <v>658547.00179300003</v>
      </c>
      <c r="G369">
        <v>2</v>
      </c>
      <c r="H369">
        <v>50</v>
      </c>
      <c r="I369" t="s">
        <v>33</v>
      </c>
      <c r="J369">
        <v>1</v>
      </c>
      <c r="K369">
        <v>8</v>
      </c>
      <c r="L369" t="s">
        <v>13644</v>
      </c>
      <c r="M369">
        <v>5</v>
      </c>
      <c r="N369">
        <v>730120</v>
      </c>
      <c r="O369">
        <v>50</v>
      </c>
      <c r="P369" t="s">
        <v>33</v>
      </c>
      <c r="Q369" t="s">
        <v>1384</v>
      </c>
      <c r="R369">
        <v>1991</v>
      </c>
      <c r="S369" t="s">
        <v>1385</v>
      </c>
      <c r="T369" s="5">
        <v>237929</v>
      </c>
      <c r="U369">
        <v>31.649073000000001</v>
      </c>
      <c r="V369">
        <v>2</v>
      </c>
      <c r="W369">
        <v>21202</v>
      </c>
      <c r="X369" t="str">
        <f t="shared" si="10"/>
        <v>dm-02-12-02</v>
      </c>
      <c r="Y369">
        <f t="shared" si="11"/>
        <v>27</v>
      </c>
    </row>
    <row r="370" spans="1:25" ht="42.75" x14ac:dyDescent="0.2">
      <c r="A370" t="s">
        <v>13645</v>
      </c>
      <c r="B370" t="s">
        <v>13646</v>
      </c>
      <c r="C370">
        <v>7</v>
      </c>
      <c r="D370">
        <v>2018</v>
      </c>
      <c r="E370">
        <v>1506611.07005</v>
      </c>
      <c r="F370">
        <v>649879.42518899997</v>
      </c>
      <c r="G370">
        <v>1</v>
      </c>
      <c r="H370">
        <v>150</v>
      </c>
      <c r="I370" t="s">
        <v>26</v>
      </c>
      <c r="J370">
        <v>1</v>
      </c>
      <c r="K370">
        <v>9</v>
      </c>
      <c r="L370" s="6" t="s">
        <v>13576</v>
      </c>
      <c r="M370">
        <v>5</v>
      </c>
      <c r="N370">
        <v>65960</v>
      </c>
      <c r="O370">
        <v>150</v>
      </c>
      <c r="P370" t="s">
        <v>26</v>
      </c>
      <c r="Q370" t="s">
        <v>1459</v>
      </c>
      <c r="R370">
        <v>2002</v>
      </c>
      <c r="S370" t="s">
        <v>6909</v>
      </c>
      <c r="T370" s="5">
        <v>237684</v>
      </c>
      <c r="U370">
        <v>364.06960700000002</v>
      </c>
      <c r="V370">
        <v>2</v>
      </c>
      <c r="W370">
        <v>20406</v>
      </c>
      <c r="X370" t="str">
        <f t="shared" si="10"/>
        <v>dm-02-04-06</v>
      </c>
      <c r="Y370">
        <f t="shared" si="11"/>
        <v>16</v>
      </c>
    </row>
    <row r="371" spans="1:25" x14ac:dyDescent="0.2">
      <c r="A371" t="s">
        <v>13649</v>
      </c>
      <c r="B371" t="s">
        <v>13650</v>
      </c>
      <c r="C371">
        <v>7</v>
      </c>
      <c r="D371">
        <v>2018</v>
      </c>
      <c r="E371">
        <v>1518631.10112</v>
      </c>
      <c r="F371">
        <v>662446.91152099997</v>
      </c>
      <c r="G371">
        <v>2</v>
      </c>
      <c r="H371">
        <v>300</v>
      </c>
      <c r="I371" t="s">
        <v>22</v>
      </c>
      <c r="J371">
        <v>2</v>
      </c>
      <c r="K371">
        <v>9</v>
      </c>
      <c r="L371" t="s">
        <v>13651</v>
      </c>
      <c r="M371">
        <v>5</v>
      </c>
      <c r="N371">
        <v>147154</v>
      </c>
      <c r="O371">
        <v>300</v>
      </c>
      <c r="P371" t="s">
        <v>22</v>
      </c>
      <c r="Q371" t="s">
        <v>7195</v>
      </c>
      <c r="R371">
        <v>1983</v>
      </c>
      <c r="S371" t="s">
        <v>7196</v>
      </c>
      <c r="T371" s="5">
        <v>238624</v>
      </c>
      <c r="U371">
        <v>61.237735999999998</v>
      </c>
      <c r="V371">
        <v>2</v>
      </c>
      <c r="W371">
        <v>20104</v>
      </c>
      <c r="X371" t="str">
        <f t="shared" si="10"/>
        <v>dm-02-01-04</v>
      </c>
      <c r="Y371">
        <f t="shared" si="11"/>
        <v>35</v>
      </c>
    </row>
    <row r="372" spans="1:25" ht="57" x14ac:dyDescent="0.2">
      <c r="A372" t="s">
        <v>13661</v>
      </c>
      <c r="B372" t="s">
        <v>13662</v>
      </c>
      <c r="C372">
        <v>7</v>
      </c>
      <c r="D372">
        <v>2018</v>
      </c>
      <c r="E372">
        <v>1503965.97012</v>
      </c>
      <c r="F372">
        <v>649748.94468800002</v>
      </c>
      <c r="G372">
        <v>1</v>
      </c>
      <c r="H372">
        <v>300</v>
      </c>
      <c r="I372" t="s">
        <v>22</v>
      </c>
      <c r="J372">
        <v>2</v>
      </c>
      <c r="K372">
        <v>8</v>
      </c>
      <c r="L372" s="6" t="s">
        <v>13663</v>
      </c>
      <c r="M372">
        <v>5</v>
      </c>
      <c r="N372">
        <v>120982</v>
      </c>
      <c r="O372">
        <v>300</v>
      </c>
      <c r="P372" t="s">
        <v>22</v>
      </c>
      <c r="Q372" t="s">
        <v>4190</v>
      </c>
      <c r="R372">
        <v>1996</v>
      </c>
      <c r="S372" t="s">
        <v>4191</v>
      </c>
      <c r="T372" t="s">
        <v>2518</v>
      </c>
      <c r="U372">
        <v>426.02470199999999</v>
      </c>
      <c r="V372">
        <v>2</v>
      </c>
      <c r="W372">
        <v>21408</v>
      </c>
      <c r="X372" t="str">
        <f t="shared" si="10"/>
        <v>dm-02-14-08</v>
      </c>
      <c r="Y372">
        <f t="shared" si="11"/>
        <v>22</v>
      </c>
    </row>
    <row r="373" spans="1:25" ht="42.75" x14ac:dyDescent="0.2">
      <c r="A373" t="s">
        <v>13666</v>
      </c>
      <c r="B373" t="s">
        <v>13667</v>
      </c>
      <c r="C373">
        <v>7</v>
      </c>
      <c r="D373">
        <v>2018</v>
      </c>
      <c r="E373">
        <v>1511510.36152</v>
      </c>
      <c r="F373">
        <v>656795.24756699998</v>
      </c>
      <c r="G373">
        <v>1</v>
      </c>
      <c r="H373">
        <v>300</v>
      </c>
      <c r="I373" t="s">
        <v>26</v>
      </c>
      <c r="J373">
        <v>2</v>
      </c>
      <c r="K373">
        <v>9</v>
      </c>
      <c r="L373" s="6" t="s">
        <v>13473</v>
      </c>
      <c r="M373">
        <v>5</v>
      </c>
      <c r="N373">
        <v>694825</v>
      </c>
      <c r="O373">
        <v>300</v>
      </c>
      <c r="P373" t="s">
        <v>26</v>
      </c>
      <c r="Q373" t="s">
        <v>79</v>
      </c>
      <c r="R373">
        <v>2000</v>
      </c>
      <c r="S373" t="s">
        <v>80</v>
      </c>
      <c r="T373" s="5">
        <v>240030</v>
      </c>
      <c r="U373">
        <v>162.84016</v>
      </c>
      <c r="V373">
        <v>2</v>
      </c>
      <c r="W373">
        <v>20802</v>
      </c>
      <c r="X373" t="str">
        <f t="shared" si="10"/>
        <v>dm-02-08-02</v>
      </c>
      <c r="Y373">
        <f t="shared" si="11"/>
        <v>18</v>
      </c>
    </row>
    <row r="374" spans="1:25" hidden="1" x14ac:dyDescent="0.2">
      <c r="A374" t="s">
        <v>13674</v>
      </c>
      <c r="B374" t="s">
        <v>13675</v>
      </c>
      <c r="C374">
        <v>7</v>
      </c>
      <c r="D374">
        <v>2018</v>
      </c>
      <c r="E374">
        <v>1511854.7528200001</v>
      </c>
      <c r="F374">
        <v>656648.44659299997</v>
      </c>
      <c r="G374">
        <v>2</v>
      </c>
      <c r="H374">
        <v>50</v>
      </c>
      <c r="I374" t="s">
        <v>33</v>
      </c>
      <c r="J374">
        <v>1</v>
      </c>
      <c r="K374">
        <v>9</v>
      </c>
      <c r="L374" t="s">
        <v>13676</v>
      </c>
      <c r="M374">
        <v>5</v>
      </c>
      <c r="N374">
        <v>1811413</v>
      </c>
      <c r="O374">
        <v>50</v>
      </c>
      <c r="P374" t="s">
        <v>33</v>
      </c>
      <c r="Q374" t="s">
        <v>27</v>
      </c>
      <c r="R374">
        <v>2014</v>
      </c>
      <c r="S374" t="s">
        <v>69</v>
      </c>
      <c r="T374" s="5">
        <v>240239</v>
      </c>
      <c r="U374">
        <v>252.52167700000001</v>
      </c>
      <c r="V374">
        <v>2</v>
      </c>
      <c r="W374">
        <v>20403</v>
      </c>
      <c r="X374" t="str">
        <f t="shared" si="10"/>
        <v>dm-02-04-03</v>
      </c>
      <c r="Y374">
        <f t="shared" si="11"/>
        <v>4</v>
      </c>
    </row>
    <row r="375" spans="1:25" hidden="1" x14ac:dyDescent="0.2">
      <c r="A375" t="s">
        <v>13677</v>
      </c>
      <c r="B375" t="s">
        <v>13678</v>
      </c>
      <c r="C375">
        <v>7</v>
      </c>
      <c r="D375">
        <v>2018</v>
      </c>
      <c r="E375">
        <v>1516184.1000300001</v>
      </c>
      <c r="F375">
        <v>662043.655944</v>
      </c>
      <c r="G375">
        <v>2</v>
      </c>
      <c r="H375">
        <v>50</v>
      </c>
      <c r="I375" t="s">
        <v>33</v>
      </c>
      <c r="J375">
        <v>1</v>
      </c>
      <c r="K375">
        <v>9</v>
      </c>
      <c r="L375" t="s">
        <v>13676</v>
      </c>
      <c r="M375">
        <v>5</v>
      </c>
      <c r="N375">
        <v>1018941</v>
      </c>
      <c r="O375">
        <v>50</v>
      </c>
      <c r="P375" t="s">
        <v>33</v>
      </c>
      <c r="Q375" t="s">
        <v>27</v>
      </c>
      <c r="R375">
        <v>2009</v>
      </c>
      <c r="S375" t="s">
        <v>69</v>
      </c>
      <c r="T375" s="5">
        <v>238211</v>
      </c>
      <c r="U375">
        <v>24.847562</v>
      </c>
      <c r="V375">
        <v>2</v>
      </c>
      <c r="W375">
        <v>20206</v>
      </c>
      <c r="X375" t="str">
        <f t="shared" si="10"/>
        <v>dm-02-02-06</v>
      </c>
      <c r="Y375">
        <f t="shared" si="11"/>
        <v>9</v>
      </c>
    </row>
    <row r="376" spans="1:25" ht="42.75" x14ac:dyDescent="0.2">
      <c r="A376" t="s">
        <v>13683</v>
      </c>
      <c r="B376" t="s">
        <v>13684</v>
      </c>
      <c r="C376">
        <v>7</v>
      </c>
      <c r="D376">
        <v>2018</v>
      </c>
      <c r="E376">
        <v>1509306.9010699999</v>
      </c>
      <c r="F376">
        <v>656092.97083100001</v>
      </c>
      <c r="G376">
        <v>1</v>
      </c>
      <c r="H376">
        <v>150</v>
      </c>
      <c r="I376" t="s">
        <v>22</v>
      </c>
      <c r="J376">
        <v>2</v>
      </c>
      <c r="K376">
        <v>9</v>
      </c>
      <c r="L376" s="6" t="s">
        <v>13685</v>
      </c>
      <c r="M376">
        <v>5</v>
      </c>
      <c r="N376">
        <v>138294</v>
      </c>
      <c r="O376">
        <v>150</v>
      </c>
      <c r="P376" t="s">
        <v>22</v>
      </c>
      <c r="Q376" t="s">
        <v>13686</v>
      </c>
      <c r="R376">
        <v>1998</v>
      </c>
      <c r="S376" t="s">
        <v>13687</v>
      </c>
      <c r="T376" t="s">
        <v>2518</v>
      </c>
      <c r="U376">
        <v>350.68169999999998</v>
      </c>
      <c r="V376">
        <v>2</v>
      </c>
      <c r="W376">
        <v>20804</v>
      </c>
      <c r="X376" t="str">
        <f t="shared" si="10"/>
        <v>dm-02-08-04</v>
      </c>
      <c r="Y376">
        <f t="shared" si="11"/>
        <v>20</v>
      </c>
    </row>
    <row r="377" spans="1:25" ht="42.75" x14ac:dyDescent="0.2">
      <c r="A377" t="s">
        <v>13688</v>
      </c>
      <c r="B377" t="s">
        <v>13689</v>
      </c>
      <c r="C377">
        <v>7</v>
      </c>
      <c r="D377">
        <v>2018</v>
      </c>
      <c r="E377">
        <v>1514598.0660900001</v>
      </c>
      <c r="F377">
        <v>660728.53297299996</v>
      </c>
      <c r="G377">
        <v>1</v>
      </c>
      <c r="H377">
        <v>300</v>
      </c>
      <c r="I377" t="s">
        <v>26</v>
      </c>
      <c r="J377">
        <v>2</v>
      </c>
      <c r="K377">
        <v>9</v>
      </c>
      <c r="L377" s="6" t="s">
        <v>13473</v>
      </c>
      <c r="M377">
        <v>5</v>
      </c>
      <c r="N377">
        <v>1012175</v>
      </c>
      <c r="O377">
        <v>300</v>
      </c>
      <c r="P377" t="s">
        <v>26</v>
      </c>
      <c r="Q377" t="s">
        <v>5537</v>
      </c>
      <c r="R377">
        <v>2008</v>
      </c>
      <c r="S377" t="s">
        <v>5538</v>
      </c>
      <c r="T377" s="5">
        <v>238457</v>
      </c>
      <c r="U377">
        <v>62.129192000000003</v>
      </c>
      <c r="V377">
        <v>2</v>
      </c>
      <c r="W377">
        <v>20208</v>
      </c>
      <c r="X377" t="str">
        <f t="shared" si="10"/>
        <v>dm-02-02-08</v>
      </c>
      <c r="Y377">
        <f t="shared" si="11"/>
        <v>10</v>
      </c>
    </row>
    <row r="378" spans="1:25" ht="57" x14ac:dyDescent="0.2">
      <c r="A378" t="s">
        <v>13690</v>
      </c>
      <c r="B378" t="s">
        <v>13691</v>
      </c>
      <c r="C378">
        <v>7</v>
      </c>
      <c r="D378">
        <v>2018</v>
      </c>
      <c r="E378">
        <v>1518333.81911</v>
      </c>
      <c r="F378">
        <v>662123.97835700004</v>
      </c>
      <c r="G378">
        <v>1</v>
      </c>
      <c r="H378">
        <v>100</v>
      </c>
      <c r="I378" t="s">
        <v>26</v>
      </c>
      <c r="J378">
        <v>1</v>
      </c>
      <c r="K378">
        <v>9</v>
      </c>
      <c r="L378" s="6" t="s">
        <v>13692</v>
      </c>
      <c r="M378">
        <v>5</v>
      </c>
      <c r="N378">
        <v>1045450</v>
      </c>
      <c r="O378">
        <v>100</v>
      </c>
      <c r="P378" t="s">
        <v>26</v>
      </c>
      <c r="Q378" t="s">
        <v>159</v>
      </c>
      <c r="R378">
        <v>2000</v>
      </c>
      <c r="S378" t="s">
        <v>13693</v>
      </c>
      <c r="T378" s="5">
        <v>239770</v>
      </c>
      <c r="U378">
        <v>91.222606999999996</v>
      </c>
      <c r="V378">
        <v>2</v>
      </c>
      <c r="W378">
        <v>20104</v>
      </c>
      <c r="X378" t="str">
        <f t="shared" si="10"/>
        <v>dm-02-01-04</v>
      </c>
      <c r="Y378">
        <f t="shared" si="11"/>
        <v>18</v>
      </c>
    </row>
    <row r="379" spans="1:25" ht="42.75" x14ac:dyDescent="0.2">
      <c r="A379" t="s">
        <v>13697</v>
      </c>
      <c r="B379" t="s">
        <v>13698</v>
      </c>
      <c r="C379">
        <v>7</v>
      </c>
      <c r="D379">
        <v>2018</v>
      </c>
      <c r="E379">
        <v>1506133.7310299999</v>
      </c>
      <c r="F379">
        <v>655541.923068</v>
      </c>
      <c r="G379">
        <v>1</v>
      </c>
      <c r="H379">
        <v>300</v>
      </c>
      <c r="I379" t="s">
        <v>26</v>
      </c>
      <c r="J379">
        <v>2</v>
      </c>
      <c r="K379">
        <v>9</v>
      </c>
      <c r="L379" s="6" t="s">
        <v>13473</v>
      </c>
      <c r="M379">
        <v>5</v>
      </c>
      <c r="N379">
        <v>1665574</v>
      </c>
      <c r="O379">
        <v>300</v>
      </c>
      <c r="P379" t="s">
        <v>26</v>
      </c>
      <c r="Q379" t="s">
        <v>125</v>
      </c>
      <c r="R379">
        <v>2009</v>
      </c>
      <c r="S379" t="s">
        <v>126</v>
      </c>
      <c r="T379" s="5">
        <v>239324</v>
      </c>
      <c r="U379">
        <v>269.74293399999999</v>
      </c>
      <c r="V379">
        <v>2</v>
      </c>
      <c r="W379">
        <v>21405</v>
      </c>
      <c r="X379" t="str">
        <f t="shared" si="10"/>
        <v>dm-02-14-05</v>
      </c>
      <c r="Y379">
        <f t="shared" si="11"/>
        <v>9</v>
      </c>
    </row>
    <row r="380" spans="1:25" ht="42.75" x14ac:dyDescent="0.2">
      <c r="A380" t="s">
        <v>13705</v>
      </c>
      <c r="B380" t="s">
        <v>13706</v>
      </c>
      <c r="C380">
        <v>7</v>
      </c>
      <c r="D380">
        <v>2018</v>
      </c>
      <c r="E380">
        <v>1506156.2833700001</v>
      </c>
      <c r="F380">
        <v>655539.30116399995</v>
      </c>
      <c r="G380">
        <v>1</v>
      </c>
      <c r="H380">
        <v>300</v>
      </c>
      <c r="I380" t="s">
        <v>26</v>
      </c>
      <c r="J380">
        <v>2</v>
      </c>
      <c r="K380">
        <v>9</v>
      </c>
      <c r="L380" s="6" t="s">
        <v>13473</v>
      </c>
      <c r="M380">
        <v>5</v>
      </c>
      <c r="N380">
        <v>1665572</v>
      </c>
      <c r="O380">
        <v>300</v>
      </c>
      <c r="P380" t="s">
        <v>26</v>
      </c>
      <c r="Q380" t="s">
        <v>125</v>
      </c>
      <c r="R380">
        <v>2009</v>
      </c>
      <c r="S380" t="s">
        <v>126</v>
      </c>
      <c r="T380" s="5">
        <v>239404</v>
      </c>
      <c r="U380">
        <v>20.114808</v>
      </c>
      <c r="V380">
        <v>2</v>
      </c>
      <c r="W380">
        <v>21405</v>
      </c>
      <c r="X380" t="str">
        <f t="shared" si="10"/>
        <v>dm-02-14-05</v>
      </c>
      <c r="Y380">
        <f t="shared" si="11"/>
        <v>9</v>
      </c>
    </row>
    <row r="381" spans="1:25" ht="42.75" x14ac:dyDescent="0.2">
      <c r="A381" t="s">
        <v>13709</v>
      </c>
      <c r="B381" t="s">
        <v>13710</v>
      </c>
      <c r="C381">
        <v>7</v>
      </c>
      <c r="D381">
        <v>2018</v>
      </c>
      <c r="E381">
        <v>1516058.49538</v>
      </c>
      <c r="F381">
        <v>659809.26899500005</v>
      </c>
      <c r="G381">
        <v>1</v>
      </c>
      <c r="H381">
        <v>300</v>
      </c>
      <c r="I381" t="s">
        <v>26</v>
      </c>
      <c r="J381">
        <v>2</v>
      </c>
      <c r="K381">
        <v>9</v>
      </c>
      <c r="L381" s="6" t="s">
        <v>13473</v>
      </c>
      <c r="M381">
        <v>5</v>
      </c>
      <c r="N381">
        <v>516185</v>
      </c>
      <c r="O381">
        <v>300</v>
      </c>
      <c r="P381" t="s">
        <v>26</v>
      </c>
      <c r="Q381" t="s">
        <v>4324</v>
      </c>
      <c r="R381">
        <v>2006</v>
      </c>
      <c r="S381" t="s">
        <v>4325</v>
      </c>
      <c r="T381" s="5">
        <v>237697</v>
      </c>
      <c r="U381">
        <v>76.636398</v>
      </c>
      <c r="V381">
        <v>2</v>
      </c>
      <c r="W381">
        <v>21605</v>
      </c>
      <c r="X381" t="str">
        <f t="shared" si="10"/>
        <v>dm-02-16-05</v>
      </c>
      <c r="Y381">
        <f t="shared" si="11"/>
        <v>12</v>
      </c>
    </row>
    <row r="382" spans="1:25" ht="42.75" hidden="1" x14ac:dyDescent="0.2">
      <c r="A382" t="s">
        <v>13711</v>
      </c>
      <c r="B382" t="s">
        <v>13712</v>
      </c>
      <c r="C382">
        <v>7</v>
      </c>
      <c r="D382">
        <v>2018</v>
      </c>
      <c r="E382">
        <v>1518775.36791</v>
      </c>
      <c r="F382">
        <v>660786.76070300001</v>
      </c>
      <c r="G382">
        <v>2</v>
      </c>
      <c r="H382">
        <v>50</v>
      </c>
      <c r="I382" t="s">
        <v>33</v>
      </c>
      <c r="J382">
        <v>1</v>
      </c>
      <c r="K382">
        <v>9</v>
      </c>
      <c r="L382" s="6" t="s">
        <v>13584</v>
      </c>
      <c r="M382">
        <v>5</v>
      </c>
      <c r="N382">
        <v>1456124</v>
      </c>
      <c r="O382">
        <v>50</v>
      </c>
      <c r="P382" t="s">
        <v>33</v>
      </c>
      <c r="Q382" t="s">
        <v>27</v>
      </c>
      <c r="R382">
        <v>2012</v>
      </c>
      <c r="S382" t="s">
        <v>69</v>
      </c>
      <c r="T382" s="5">
        <v>239280</v>
      </c>
      <c r="U382">
        <v>87.357206000000005</v>
      </c>
      <c r="V382">
        <v>2</v>
      </c>
      <c r="W382">
        <v>20102</v>
      </c>
      <c r="X382" t="str">
        <f t="shared" si="10"/>
        <v>dm-02-01-02</v>
      </c>
      <c r="Y382">
        <f t="shared" si="11"/>
        <v>6</v>
      </c>
    </row>
    <row r="383" spans="1:25" hidden="1" x14ac:dyDescent="0.2">
      <c r="A383" t="s">
        <v>13725</v>
      </c>
      <c r="B383" t="s">
        <v>13726</v>
      </c>
      <c r="C383">
        <v>7</v>
      </c>
      <c r="D383">
        <v>2018</v>
      </c>
      <c r="E383">
        <v>1514792.8269499999</v>
      </c>
      <c r="F383">
        <v>658031.61364899995</v>
      </c>
      <c r="G383">
        <v>2</v>
      </c>
      <c r="H383">
        <v>50</v>
      </c>
      <c r="I383" t="s">
        <v>33</v>
      </c>
      <c r="J383">
        <v>2</v>
      </c>
      <c r="K383">
        <v>9</v>
      </c>
      <c r="L383" t="s">
        <v>13727</v>
      </c>
      <c r="M383">
        <v>5</v>
      </c>
      <c r="N383">
        <v>737358</v>
      </c>
      <c r="O383">
        <v>50</v>
      </c>
      <c r="P383" t="s">
        <v>33</v>
      </c>
      <c r="Q383" t="s">
        <v>13177</v>
      </c>
      <c r="R383">
        <v>1991</v>
      </c>
      <c r="S383" t="s">
        <v>13178</v>
      </c>
      <c r="T383" s="5">
        <v>237935</v>
      </c>
      <c r="U383">
        <v>83.021718000000007</v>
      </c>
      <c r="V383">
        <v>2</v>
      </c>
      <c r="W383">
        <v>21305</v>
      </c>
      <c r="X383" t="str">
        <f t="shared" si="10"/>
        <v>dm-02-13-05</v>
      </c>
      <c r="Y383">
        <f t="shared" si="11"/>
        <v>27</v>
      </c>
    </row>
    <row r="384" spans="1:25" hidden="1" x14ac:dyDescent="0.2">
      <c r="A384" t="s">
        <v>13728</v>
      </c>
      <c r="B384" t="s">
        <v>13729</v>
      </c>
      <c r="C384">
        <v>7</v>
      </c>
      <c r="D384">
        <v>2018</v>
      </c>
      <c r="E384">
        <v>1516343.5191800001</v>
      </c>
      <c r="F384">
        <v>659743.81977499998</v>
      </c>
      <c r="G384">
        <v>2</v>
      </c>
      <c r="H384">
        <v>50</v>
      </c>
      <c r="I384" t="s">
        <v>33</v>
      </c>
      <c r="J384">
        <v>1</v>
      </c>
      <c r="K384">
        <v>9</v>
      </c>
      <c r="L384" t="s">
        <v>13676</v>
      </c>
      <c r="M384">
        <v>5</v>
      </c>
      <c r="N384">
        <v>1806361</v>
      </c>
      <c r="O384">
        <v>50</v>
      </c>
      <c r="P384" t="s">
        <v>33</v>
      </c>
      <c r="Q384" t="s">
        <v>27</v>
      </c>
      <c r="R384">
        <v>2014</v>
      </c>
      <c r="S384" t="s">
        <v>69</v>
      </c>
      <c r="T384" s="5">
        <v>240203</v>
      </c>
      <c r="U384">
        <v>161.57797600000001</v>
      </c>
      <c r="V384">
        <v>2</v>
      </c>
      <c r="W384">
        <v>21605</v>
      </c>
      <c r="X384" t="str">
        <f t="shared" si="10"/>
        <v>dm-02-16-05</v>
      </c>
      <c r="Y384">
        <f t="shared" si="11"/>
        <v>4</v>
      </c>
    </row>
    <row r="385" spans="1:25" x14ac:dyDescent="0.2">
      <c r="A385" t="s">
        <v>13730</v>
      </c>
      <c r="B385" t="s">
        <v>13731</v>
      </c>
      <c r="C385">
        <v>7</v>
      </c>
      <c r="D385">
        <v>2018</v>
      </c>
      <c r="E385">
        <v>1517067.4058300001</v>
      </c>
      <c r="F385">
        <v>659985.01867400005</v>
      </c>
      <c r="G385">
        <v>1</v>
      </c>
      <c r="H385">
        <v>300</v>
      </c>
      <c r="I385" t="s">
        <v>26</v>
      </c>
      <c r="J385">
        <v>2</v>
      </c>
      <c r="K385">
        <v>9</v>
      </c>
      <c r="L385" t="s">
        <v>13562</v>
      </c>
      <c r="M385">
        <v>5</v>
      </c>
      <c r="N385">
        <v>188100</v>
      </c>
      <c r="O385">
        <v>300</v>
      </c>
      <c r="P385" t="s">
        <v>26</v>
      </c>
      <c r="Q385" t="s">
        <v>63</v>
      </c>
      <c r="R385">
        <v>2004</v>
      </c>
      <c r="S385" t="s">
        <v>1318</v>
      </c>
      <c r="T385" s="5">
        <v>239580</v>
      </c>
      <c r="U385">
        <v>34.355943000000003</v>
      </c>
      <c r="V385">
        <v>2</v>
      </c>
      <c r="W385">
        <v>20302</v>
      </c>
      <c r="X385" t="str">
        <f t="shared" si="10"/>
        <v>dm-02-03-02</v>
      </c>
      <c r="Y385">
        <f t="shared" si="11"/>
        <v>14</v>
      </c>
    </row>
    <row r="386" spans="1:25" x14ac:dyDescent="0.2">
      <c r="A386" t="s">
        <v>13732</v>
      </c>
      <c r="B386" t="s">
        <v>13733</v>
      </c>
      <c r="C386">
        <v>7</v>
      </c>
      <c r="D386">
        <v>2018</v>
      </c>
      <c r="E386">
        <v>1506714.3648999999</v>
      </c>
      <c r="F386">
        <v>654840.39894999994</v>
      </c>
      <c r="G386">
        <v>2</v>
      </c>
      <c r="H386">
        <v>100</v>
      </c>
      <c r="I386" t="s">
        <v>26</v>
      </c>
      <c r="J386">
        <v>2</v>
      </c>
      <c r="K386">
        <v>9</v>
      </c>
      <c r="L386" t="s">
        <v>13734</v>
      </c>
      <c r="M386">
        <v>5</v>
      </c>
      <c r="N386">
        <v>42666</v>
      </c>
      <c r="O386">
        <v>100</v>
      </c>
      <c r="P386" t="s">
        <v>26</v>
      </c>
      <c r="Q386" t="s">
        <v>3917</v>
      </c>
      <c r="R386">
        <v>1991</v>
      </c>
      <c r="S386" t="s">
        <v>13735</v>
      </c>
      <c r="T386" s="5">
        <v>238015</v>
      </c>
      <c r="U386">
        <v>135.57201000000001</v>
      </c>
      <c r="V386">
        <v>2</v>
      </c>
      <c r="W386">
        <v>21404</v>
      </c>
      <c r="X386" t="str">
        <f t="shared" si="10"/>
        <v>dm-02-14-04</v>
      </c>
      <c r="Y386">
        <f t="shared" si="11"/>
        <v>27</v>
      </c>
    </row>
    <row r="387" spans="1:25" ht="71.25" hidden="1" x14ac:dyDescent="0.2">
      <c r="A387" t="s">
        <v>13740</v>
      </c>
      <c r="B387" t="s">
        <v>13741</v>
      </c>
      <c r="C387">
        <v>7</v>
      </c>
      <c r="D387">
        <v>2018</v>
      </c>
      <c r="E387">
        <v>1516957.4492599999</v>
      </c>
      <c r="F387">
        <v>658989.99426800001</v>
      </c>
      <c r="G387">
        <v>1</v>
      </c>
      <c r="H387">
        <v>50</v>
      </c>
      <c r="I387" t="s">
        <v>33</v>
      </c>
      <c r="J387">
        <v>1</v>
      </c>
      <c r="K387">
        <v>9</v>
      </c>
      <c r="L387" s="6" t="s">
        <v>13742</v>
      </c>
      <c r="M387">
        <v>5</v>
      </c>
      <c r="N387">
        <v>915772</v>
      </c>
      <c r="O387">
        <v>50</v>
      </c>
      <c r="P387" t="s">
        <v>33</v>
      </c>
      <c r="Q387" t="s">
        <v>5090</v>
      </c>
      <c r="R387">
        <v>1988</v>
      </c>
      <c r="S387" t="s">
        <v>5091</v>
      </c>
      <c r="T387" s="5">
        <v>238125</v>
      </c>
      <c r="U387">
        <v>76.220270999999997</v>
      </c>
      <c r="V387">
        <v>2</v>
      </c>
      <c r="W387">
        <v>21602</v>
      </c>
      <c r="X387" t="str">
        <f t="shared" ref="X387:X450" si="12">"dm-"&amp;TEXT(W387,"00-00-00")</f>
        <v>dm-02-16-02</v>
      </c>
      <c r="Y387">
        <f t="shared" ref="Y387:Y450" si="13">D387-R387</f>
        <v>30</v>
      </c>
    </row>
    <row r="388" spans="1:25" ht="85.5" x14ac:dyDescent="0.2">
      <c r="A388" t="s">
        <v>13743</v>
      </c>
      <c r="B388" t="s">
        <v>13744</v>
      </c>
      <c r="C388">
        <v>7</v>
      </c>
      <c r="D388">
        <v>2018</v>
      </c>
      <c r="E388">
        <v>1514010.3088700001</v>
      </c>
      <c r="F388">
        <v>655791.62793299998</v>
      </c>
      <c r="G388">
        <v>1</v>
      </c>
      <c r="H388">
        <v>300</v>
      </c>
      <c r="I388" t="s">
        <v>26</v>
      </c>
      <c r="J388">
        <v>1</v>
      </c>
      <c r="K388">
        <v>9</v>
      </c>
      <c r="L388" s="6" t="s">
        <v>13745</v>
      </c>
      <c r="M388">
        <v>5</v>
      </c>
      <c r="N388">
        <v>1877186</v>
      </c>
      <c r="O388">
        <v>300</v>
      </c>
      <c r="P388" t="s">
        <v>26</v>
      </c>
      <c r="Q388" t="s">
        <v>3133</v>
      </c>
      <c r="R388">
        <v>2015</v>
      </c>
      <c r="S388" t="s">
        <v>3134</v>
      </c>
      <c r="T388" t="s">
        <v>2518</v>
      </c>
      <c r="U388">
        <v>46.350099999999998</v>
      </c>
      <c r="V388">
        <v>2</v>
      </c>
      <c r="W388">
        <v>21302</v>
      </c>
      <c r="X388" t="str">
        <f t="shared" si="12"/>
        <v>dm-02-13-02</v>
      </c>
      <c r="Y388">
        <f t="shared" si="13"/>
        <v>3</v>
      </c>
    </row>
    <row r="389" spans="1:25" ht="42.75" x14ac:dyDescent="0.2">
      <c r="A389" t="s">
        <v>13753</v>
      </c>
      <c r="B389" s="1">
        <v>43108.322916666664</v>
      </c>
      <c r="C389">
        <v>8</v>
      </c>
      <c r="D389">
        <v>2018</v>
      </c>
      <c r="E389">
        <v>1506392.4752799999</v>
      </c>
      <c r="F389">
        <v>650383.24425400002</v>
      </c>
      <c r="G389">
        <v>1</v>
      </c>
      <c r="H389">
        <v>300</v>
      </c>
      <c r="I389" t="s">
        <v>26</v>
      </c>
      <c r="J389">
        <v>2</v>
      </c>
      <c r="K389">
        <v>9</v>
      </c>
      <c r="L389" s="6" t="s">
        <v>13473</v>
      </c>
      <c r="M389">
        <v>5</v>
      </c>
      <c r="N389">
        <v>1794458</v>
      </c>
      <c r="O389">
        <v>300</v>
      </c>
      <c r="P389" t="s">
        <v>26</v>
      </c>
      <c r="Q389" t="s">
        <v>1466</v>
      </c>
      <c r="R389">
        <v>2013</v>
      </c>
      <c r="S389" t="s">
        <v>4150</v>
      </c>
      <c r="T389" s="5">
        <v>240101</v>
      </c>
      <c r="U389">
        <v>48.610100000000003</v>
      </c>
      <c r="V389">
        <v>2</v>
      </c>
      <c r="W389">
        <v>21408</v>
      </c>
      <c r="X389" t="str">
        <f t="shared" si="12"/>
        <v>dm-02-14-08</v>
      </c>
      <c r="Y389">
        <f t="shared" si="13"/>
        <v>5</v>
      </c>
    </row>
    <row r="390" spans="1:25" ht="42.75" x14ac:dyDescent="0.2">
      <c r="A390" t="s">
        <v>13755</v>
      </c>
      <c r="B390" s="1">
        <v>43108.743750000001</v>
      </c>
      <c r="C390">
        <v>8</v>
      </c>
      <c r="D390">
        <v>2018</v>
      </c>
      <c r="E390">
        <v>1504049.2156</v>
      </c>
      <c r="F390">
        <v>652038.55772200006</v>
      </c>
      <c r="G390">
        <v>1</v>
      </c>
      <c r="H390">
        <v>300</v>
      </c>
      <c r="I390" t="s">
        <v>26</v>
      </c>
      <c r="J390">
        <v>2</v>
      </c>
      <c r="K390">
        <v>9</v>
      </c>
      <c r="L390" s="6" t="s">
        <v>13473</v>
      </c>
      <c r="M390">
        <v>5</v>
      </c>
      <c r="N390">
        <v>151810</v>
      </c>
      <c r="O390">
        <v>300</v>
      </c>
      <c r="P390" t="s">
        <v>26</v>
      </c>
      <c r="Q390" t="s">
        <v>71</v>
      </c>
      <c r="R390">
        <v>2014</v>
      </c>
      <c r="S390" t="s">
        <v>72</v>
      </c>
      <c r="T390" s="5">
        <v>240254</v>
      </c>
      <c r="U390">
        <v>33.787916000000003</v>
      </c>
      <c r="V390">
        <v>2</v>
      </c>
      <c r="W390">
        <v>21407</v>
      </c>
      <c r="X390" t="str">
        <f t="shared" si="12"/>
        <v>dm-02-14-07</v>
      </c>
      <c r="Y390">
        <f t="shared" si="13"/>
        <v>4</v>
      </c>
    </row>
    <row r="391" spans="1:25" x14ac:dyDescent="0.2">
      <c r="A391" t="s">
        <v>13756</v>
      </c>
      <c r="B391" s="1">
        <v>43139.263194444444</v>
      </c>
      <c r="C391">
        <v>8</v>
      </c>
      <c r="D391">
        <v>2018</v>
      </c>
      <c r="E391">
        <v>1503819.0989900001</v>
      </c>
      <c r="F391">
        <v>649794.46872200002</v>
      </c>
      <c r="G391">
        <v>1</v>
      </c>
      <c r="H391">
        <v>300</v>
      </c>
      <c r="I391" t="s">
        <v>22</v>
      </c>
      <c r="J391">
        <v>2</v>
      </c>
      <c r="K391">
        <v>8</v>
      </c>
      <c r="L391" t="s">
        <v>13757</v>
      </c>
      <c r="M391">
        <v>5</v>
      </c>
      <c r="N391">
        <v>120982</v>
      </c>
      <c r="O391">
        <v>300</v>
      </c>
      <c r="P391" t="s">
        <v>22</v>
      </c>
      <c r="Q391" t="s">
        <v>4190</v>
      </c>
      <c r="R391">
        <v>1996</v>
      </c>
      <c r="S391" t="s">
        <v>4191</v>
      </c>
      <c r="T391" t="s">
        <v>2518</v>
      </c>
      <c r="U391">
        <v>426.02470199999999</v>
      </c>
      <c r="V391">
        <v>2</v>
      </c>
      <c r="W391">
        <v>21408</v>
      </c>
      <c r="X391" t="str">
        <f t="shared" si="12"/>
        <v>dm-02-14-08</v>
      </c>
      <c r="Y391">
        <f t="shared" si="13"/>
        <v>22</v>
      </c>
    </row>
    <row r="392" spans="1:25" ht="42.75" x14ac:dyDescent="0.2">
      <c r="A392" t="s">
        <v>13758</v>
      </c>
      <c r="B392" s="1">
        <v>43139.298611111109</v>
      </c>
      <c r="C392">
        <v>8</v>
      </c>
      <c r="D392">
        <v>2018</v>
      </c>
      <c r="E392">
        <v>1509551.0120699999</v>
      </c>
      <c r="F392">
        <v>656698.55455999996</v>
      </c>
      <c r="G392">
        <v>1</v>
      </c>
      <c r="H392">
        <v>300</v>
      </c>
      <c r="I392" t="s">
        <v>26</v>
      </c>
      <c r="J392">
        <v>2</v>
      </c>
      <c r="K392">
        <v>9</v>
      </c>
      <c r="L392" s="6" t="s">
        <v>13473</v>
      </c>
      <c r="M392">
        <v>5</v>
      </c>
      <c r="N392">
        <v>473286</v>
      </c>
      <c r="O392">
        <v>300</v>
      </c>
      <c r="P392" t="s">
        <v>26</v>
      </c>
      <c r="Q392" t="s">
        <v>7598</v>
      </c>
      <c r="R392">
        <v>1991</v>
      </c>
      <c r="S392" t="s">
        <v>7599</v>
      </c>
      <c r="T392" s="5">
        <v>239667</v>
      </c>
      <c r="U392">
        <v>101.92556</v>
      </c>
      <c r="V392">
        <v>2</v>
      </c>
      <c r="W392">
        <v>20803</v>
      </c>
      <c r="X392" t="str">
        <f t="shared" si="12"/>
        <v>dm-02-08-03</v>
      </c>
      <c r="Y392">
        <f t="shared" si="13"/>
        <v>27</v>
      </c>
    </row>
    <row r="393" spans="1:25" ht="42.75" x14ac:dyDescent="0.2">
      <c r="A393" t="s">
        <v>13759</v>
      </c>
      <c r="B393" s="1">
        <v>43139.355555555558</v>
      </c>
      <c r="C393">
        <v>8</v>
      </c>
      <c r="D393">
        <v>2018</v>
      </c>
      <c r="E393">
        <v>1514916.2554200001</v>
      </c>
      <c r="F393">
        <v>655273.75256099994</v>
      </c>
      <c r="G393">
        <v>1</v>
      </c>
      <c r="H393">
        <v>150</v>
      </c>
      <c r="I393" t="s">
        <v>26</v>
      </c>
      <c r="J393">
        <v>2</v>
      </c>
      <c r="K393">
        <v>9</v>
      </c>
      <c r="L393" s="6" t="s">
        <v>13576</v>
      </c>
      <c r="M393">
        <v>5</v>
      </c>
      <c r="N393">
        <v>321468</v>
      </c>
      <c r="O393">
        <v>150</v>
      </c>
      <c r="P393" t="s">
        <v>26</v>
      </c>
      <c r="Q393" t="s">
        <v>4843</v>
      </c>
      <c r="R393">
        <v>2005</v>
      </c>
      <c r="S393" t="s">
        <v>5667</v>
      </c>
      <c r="T393" t="s">
        <v>2518</v>
      </c>
      <c r="U393">
        <v>54.804676999999998</v>
      </c>
      <c r="V393">
        <v>2</v>
      </c>
      <c r="W393">
        <v>21201</v>
      </c>
      <c r="X393" t="str">
        <f t="shared" si="12"/>
        <v>dm-02-12-01</v>
      </c>
      <c r="Y393">
        <f t="shared" si="13"/>
        <v>13</v>
      </c>
    </row>
    <row r="394" spans="1:25" ht="57" x14ac:dyDescent="0.2">
      <c r="A394" t="s">
        <v>13763</v>
      </c>
      <c r="B394" s="1">
        <v>43139.638194444444</v>
      </c>
      <c r="C394">
        <v>8</v>
      </c>
      <c r="D394">
        <v>2018</v>
      </c>
      <c r="E394">
        <v>1518765.75734</v>
      </c>
      <c r="F394">
        <v>661594.81477099995</v>
      </c>
      <c r="G394">
        <v>1</v>
      </c>
      <c r="H394">
        <v>100</v>
      </c>
      <c r="I394" t="s">
        <v>26</v>
      </c>
      <c r="J394">
        <v>2</v>
      </c>
      <c r="K394">
        <v>9</v>
      </c>
      <c r="L394" s="6" t="s">
        <v>13764</v>
      </c>
      <c r="M394">
        <v>2</v>
      </c>
      <c r="N394">
        <v>35239</v>
      </c>
      <c r="O394">
        <v>100</v>
      </c>
      <c r="P394" t="s">
        <v>26</v>
      </c>
      <c r="Q394" t="s">
        <v>13765</v>
      </c>
      <c r="R394">
        <v>1994</v>
      </c>
      <c r="S394" t="s">
        <v>13766</v>
      </c>
      <c r="T394" s="5">
        <v>239441</v>
      </c>
      <c r="U394">
        <v>61.111702999999999</v>
      </c>
      <c r="V394">
        <v>2</v>
      </c>
      <c r="W394">
        <v>20101</v>
      </c>
      <c r="X394" t="str">
        <f t="shared" si="12"/>
        <v>dm-02-01-01</v>
      </c>
      <c r="Y394">
        <f t="shared" si="13"/>
        <v>24</v>
      </c>
    </row>
    <row r="395" spans="1:25" hidden="1" x14ac:dyDescent="0.2">
      <c r="A395" t="s">
        <v>13767</v>
      </c>
      <c r="B395" s="1">
        <v>43139.825694444444</v>
      </c>
      <c r="C395">
        <v>8</v>
      </c>
      <c r="D395">
        <v>2018</v>
      </c>
      <c r="E395">
        <v>1513383.11894</v>
      </c>
      <c r="F395">
        <v>658274.750168</v>
      </c>
      <c r="G395">
        <v>2</v>
      </c>
      <c r="H395">
        <v>50</v>
      </c>
      <c r="I395" t="s">
        <v>33</v>
      </c>
      <c r="J395">
        <v>2</v>
      </c>
      <c r="K395">
        <v>9</v>
      </c>
      <c r="L395" t="s">
        <v>13676</v>
      </c>
      <c r="M395">
        <v>5</v>
      </c>
      <c r="N395">
        <v>1753257</v>
      </c>
      <c r="O395">
        <v>50</v>
      </c>
      <c r="P395" t="s">
        <v>33</v>
      </c>
      <c r="Q395" t="s">
        <v>27</v>
      </c>
      <c r="R395">
        <v>2013</v>
      </c>
      <c r="S395" t="s">
        <v>69</v>
      </c>
      <c r="T395" s="5">
        <v>239694</v>
      </c>
      <c r="U395">
        <v>96.388880999999998</v>
      </c>
      <c r="V395">
        <v>2</v>
      </c>
      <c r="W395">
        <v>20402</v>
      </c>
      <c r="X395" t="str">
        <f t="shared" si="12"/>
        <v>dm-02-04-02</v>
      </c>
      <c r="Y395">
        <f t="shared" si="13"/>
        <v>5</v>
      </c>
    </row>
    <row r="396" spans="1:25" ht="42.75" x14ac:dyDescent="0.2">
      <c r="A396" t="s">
        <v>13769</v>
      </c>
      <c r="B396" s="1">
        <v>43167.352777777778</v>
      </c>
      <c r="C396">
        <v>8</v>
      </c>
      <c r="D396">
        <v>2018</v>
      </c>
      <c r="E396">
        <v>1511110.30608</v>
      </c>
      <c r="F396">
        <v>656011.81892600004</v>
      </c>
      <c r="G396">
        <v>1</v>
      </c>
      <c r="H396">
        <v>300</v>
      </c>
      <c r="I396" t="s">
        <v>26</v>
      </c>
      <c r="J396">
        <v>2</v>
      </c>
      <c r="K396">
        <v>9</v>
      </c>
      <c r="L396" s="6" t="s">
        <v>13473</v>
      </c>
      <c r="M396">
        <v>5</v>
      </c>
      <c r="N396">
        <v>695311</v>
      </c>
      <c r="O396">
        <v>300</v>
      </c>
      <c r="P396" t="s">
        <v>26</v>
      </c>
      <c r="Q396" t="s">
        <v>79</v>
      </c>
      <c r="R396">
        <v>2000</v>
      </c>
      <c r="S396" t="s">
        <v>80</v>
      </c>
      <c r="T396" s="5">
        <v>237901</v>
      </c>
      <c r="U396">
        <v>376.00314900000001</v>
      </c>
      <c r="V396">
        <v>2</v>
      </c>
      <c r="W396">
        <v>20404</v>
      </c>
      <c r="X396" t="str">
        <f t="shared" si="12"/>
        <v>dm-02-04-04</v>
      </c>
      <c r="Y396">
        <f t="shared" si="13"/>
        <v>18</v>
      </c>
    </row>
    <row r="397" spans="1:25" ht="42.75" x14ac:dyDescent="0.2">
      <c r="A397" t="s">
        <v>13772</v>
      </c>
      <c r="B397" s="1">
        <v>43167.430555555555</v>
      </c>
      <c r="C397">
        <v>8</v>
      </c>
      <c r="D397">
        <v>2018</v>
      </c>
      <c r="E397">
        <v>1506554.6223500001</v>
      </c>
      <c r="F397">
        <v>650533.03471499996</v>
      </c>
      <c r="G397">
        <v>1</v>
      </c>
      <c r="H397">
        <v>300</v>
      </c>
      <c r="I397" t="s">
        <v>26</v>
      </c>
      <c r="J397">
        <v>2</v>
      </c>
      <c r="K397">
        <v>9</v>
      </c>
      <c r="L397" s="6" t="s">
        <v>13473</v>
      </c>
      <c r="M397">
        <v>5</v>
      </c>
      <c r="N397">
        <v>1794333</v>
      </c>
      <c r="O397">
        <v>300</v>
      </c>
      <c r="P397" t="s">
        <v>26</v>
      </c>
      <c r="Q397" t="s">
        <v>1466</v>
      </c>
      <c r="R397">
        <v>2013</v>
      </c>
      <c r="S397" t="s">
        <v>4150</v>
      </c>
      <c r="T397" s="5">
        <v>240101</v>
      </c>
      <c r="U397">
        <v>356.80947400000002</v>
      </c>
      <c r="V397">
        <v>2</v>
      </c>
      <c r="W397">
        <v>21408</v>
      </c>
      <c r="X397" t="str">
        <f t="shared" si="12"/>
        <v>dm-02-14-08</v>
      </c>
      <c r="Y397">
        <f t="shared" si="13"/>
        <v>5</v>
      </c>
    </row>
    <row r="398" spans="1:25" hidden="1" x14ac:dyDescent="0.2">
      <c r="A398" t="s">
        <v>13775</v>
      </c>
      <c r="B398" s="1">
        <v>43167.46875</v>
      </c>
      <c r="C398">
        <v>8</v>
      </c>
      <c r="D398">
        <v>2018</v>
      </c>
      <c r="E398">
        <v>1518317.7625500001</v>
      </c>
      <c r="F398">
        <v>660798.34091799997</v>
      </c>
      <c r="G398">
        <v>2</v>
      </c>
      <c r="H398">
        <v>50</v>
      </c>
      <c r="I398" t="s">
        <v>33</v>
      </c>
      <c r="J398">
        <v>2</v>
      </c>
      <c r="K398">
        <v>9</v>
      </c>
      <c r="L398" t="s">
        <v>13776</v>
      </c>
      <c r="M398">
        <v>5</v>
      </c>
      <c r="N398">
        <v>1770145</v>
      </c>
      <c r="O398">
        <v>50</v>
      </c>
      <c r="P398" t="s">
        <v>33</v>
      </c>
      <c r="Q398" t="s">
        <v>27</v>
      </c>
      <c r="R398">
        <v>2013</v>
      </c>
      <c r="S398" t="s">
        <v>69</v>
      </c>
      <c r="T398" s="5">
        <v>239867</v>
      </c>
      <c r="U398">
        <v>39.828304000000003</v>
      </c>
      <c r="V398">
        <v>2</v>
      </c>
      <c r="W398">
        <v>20107</v>
      </c>
      <c r="X398" t="str">
        <f t="shared" si="12"/>
        <v>dm-02-01-07</v>
      </c>
      <c r="Y398">
        <f t="shared" si="13"/>
        <v>5</v>
      </c>
    </row>
    <row r="399" spans="1:25" ht="42.75" x14ac:dyDescent="0.2">
      <c r="A399" t="s">
        <v>13780</v>
      </c>
      <c r="B399" s="1">
        <v>43198.659722222219</v>
      </c>
      <c r="C399">
        <v>8</v>
      </c>
      <c r="D399">
        <v>2018</v>
      </c>
      <c r="E399">
        <v>1504699.1628099999</v>
      </c>
      <c r="F399">
        <v>652464.05493800004</v>
      </c>
      <c r="G399">
        <v>1</v>
      </c>
      <c r="H399">
        <v>150</v>
      </c>
      <c r="I399" t="s">
        <v>22</v>
      </c>
      <c r="J399">
        <v>2</v>
      </c>
      <c r="K399">
        <v>10</v>
      </c>
      <c r="L399" s="6" t="s">
        <v>13781</v>
      </c>
      <c r="M399">
        <v>2</v>
      </c>
      <c r="N399">
        <v>1931743</v>
      </c>
      <c r="O399">
        <v>150</v>
      </c>
      <c r="P399" t="s">
        <v>22</v>
      </c>
      <c r="Q399" t="s">
        <v>1459</v>
      </c>
      <c r="R399">
        <v>2002</v>
      </c>
      <c r="S399" t="s">
        <v>4399</v>
      </c>
      <c r="T399" t="s">
        <v>2518</v>
      </c>
      <c r="U399">
        <v>277.86073599999997</v>
      </c>
      <c r="V399">
        <v>2</v>
      </c>
      <c r="W399">
        <v>21407</v>
      </c>
      <c r="X399" t="str">
        <f t="shared" si="12"/>
        <v>dm-02-14-07</v>
      </c>
      <c r="Y399">
        <f t="shared" si="13"/>
        <v>16</v>
      </c>
    </row>
    <row r="400" spans="1:25" ht="42.75" x14ac:dyDescent="0.2">
      <c r="A400" t="s">
        <v>13783</v>
      </c>
      <c r="B400" s="1">
        <v>43259.400694444441</v>
      </c>
      <c r="C400">
        <v>8</v>
      </c>
      <c r="D400">
        <v>2018</v>
      </c>
      <c r="E400">
        <v>1502890.2262299999</v>
      </c>
      <c r="F400">
        <v>654366.72399800003</v>
      </c>
      <c r="G400">
        <v>1</v>
      </c>
      <c r="H400">
        <v>300</v>
      </c>
      <c r="I400" t="s">
        <v>26</v>
      </c>
      <c r="J400">
        <v>2</v>
      </c>
      <c r="K400">
        <v>9</v>
      </c>
      <c r="L400" s="6" t="s">
        <v>13473</v>
      </c>
      <c r="M400">
        <v>5</v>
      </c>
      <c r="N400">
        <v>1715112</v>
      </c>
      <c r="O400">
        <v>300</v>
      </c>
      <c r="P400" t="s">
        <v>26</v>
      </c>
      <c r="Q400" t="s">
        <v>2662</v>
      </c>
      <c r="R400">
        <v>2011</v>
      </c>
      <c r="S400" t="s">
        <v>2663</v>
      </c>
      <c r="T400" s="5">
        <v>239441</v>
      </c>
      <c r="U400">
        <v>38.837294</v>
      </c>
      <c r="V400">
        <v>2</v>
      </c>
      <c r="W400">
        <v>21409</v>
      </c>
      <c r="X400" t="str">
        <f t="shared" si="12"/>
        <v>dm-02-14-09</v>
      </c>
      <c r="Y400">
        <f t="shared" si="13"/>
        <v>7</v>
      </c>
    </row>
    <row r="401" spans="1:25" x14ac:dyDescent="0.2">
      <c r="A401" t="s">
        <v>13791</v>
      </c>
      <c r="B401" s="1">
        <v>43351.615972222222</v>
      </c>
      <c r="C401">
        <v>8</v>
      </c>
      <c r="D401">
        <v>2018</v>
      </c>
      <c r="E401">
        <v>1515869.5279399999</v>
      </c>
      <c r="F401">
        <v>657968.97125199996</v>
      </c>
      <c r="G401">
        <v>1</v>
      </c>
      <c r="H401">
        <v>100</v>
      </c>
      <c r="I401" t="s">
        <v>26</v>
      </c>
      <c r="J401">
        <v>2</v>
      </c>
      <c r="K401">
        <v>9</v>
      </c>
      <c r="L401" t="s">
        <v>13792</v>
      </c>
      <c r="M401">
        <v>2</v>
      </c>
      <c r="N401">
        <v>310670</v>
      </c>
      <c r="O401">
        <v>100</v>
      </c>
      <c r="P401" t="s">
        <v>26</v>
      </c>
      <c r="Q401" t="s">
        <v>13793</v>
      </c>
      <c r="R401">
        <v>2005</v>
      </c>
      <c r="S401" t="s">
        <v>13794</v>
      </c>
      <c r="T401" t="s">
        <v>2518</v>
      </c>
      <c r="U401">
        <v>97.440790000000007</v>
      </c>
      <c r="V401">
        <v>2</v>
      </c>
      <c r="W401">
        <v>21203</v>
      </c>
      <c r="X401" t="str">
        <f t="shared" si="12"/>
        <v>dm-02-12-03</v>
      </c>
      <c r="Y401">
        <f t="shared" si="13"/>
        <v>13</v>
      </c>
    </row>
    <row r="402" spans="1:25" ht="42.75" x14ac:dyDescent="0.2">
      <c r="A402" t="s">
        <v>13797</v>
      </c>
      <c r="B402" s="1">
        <v>43381.435416666667</v>
      </c>
      <c r="C402">
        <v>8</v>
      </c>
      <c r="D402">
        <v>2018</v>
      </c>
      <c r="E402">
        <v>1517403.4868300001</v>
      </c>
      <c r="F402">
        <v>658986.84635400004</v>
      </c>
      <c r="G402">
        <v>1</v>
      </c>
      <c r="H402">
        <v>300</v>
      </c>
      <c r="I402" t="s">
        <v>26</v>
      </c>
      <c r="J402">
        <v>2</v>
      </c>
      <c r="K402">
        <v>9</v>
      </c>
      <c r="L402" s="6" t="s">
        <v>13473</v>
      </c>
      <c r="M402">
        <v>5</v>
      </c>
      <c r="N402">
        <v>17526</v>
      </c>
      <c r="O402">
        <v>300</v>
      </c>
      <c r="P402" t="s">
        <v>26</v>
      </c>
      <c r="Q402" t="s">
        <v>233</v>
      </c>
      <c r="R402">
        <v>2004</v>
      </c>
      <c r="S402" t="s">
        <v>234</v>
      </c>
      <c r="T402" t="s">
        <v>2518</v>
      </c>
      <c r="U402">
        <v>68.296823000000003</v>
      </c>
      <c r="V402">
        <v>2</v>
      </c>
      <c r="W402">
        <v>21202</v>
      </c>
      <c r="X402" t="str">
        <f t="shared" si="12"/>
        <v>dm-02-12-02</v>
      </c>
      <c r="Y402">
        <f t="shared" si="13"/>
        <v>14</v>
      </c>
    </row>
    <row r="403" spans="1:25" ht="42.75" x14ac:dyDescent="0.2">
      <c r="A403" t="s">
        <v>13798</v>
      </c>
      <c r="B403" s="1">
        <v>43381.44027777778</v>
      </c>
      <c r="C403">
        <v>8</v>
      </c>
      <c r="D403">
        <v>2018</v>
      </c>
      <c r="E403">
        <v>1513904.3967899999</v>
      </c>
      <c r="F403">
        <v>655319.23854599998</v>
      </c>
      <c r="G403">
        <v>1</v>
      </c>
      <c r="H403">
        <v>300</v>
      </c>
      <c r="I403" t="s">
        <v>26</v>
      </c>
      <c r="J403">
        <v>2</v>
      </c>
      <c r="K403">
        <v>9</v>
      </c>
      <c r="L403" s="6" t="s">
        <v>13473</v>
      </c>
      <c r="M403">
        <v>5</v>
      </c>
      <c r="N403">
        <v>168654</v>
      </c>
      <c r="O403">
        <v>300</v>
      </c>
      <c r="P403" t="s">
        <v>26</v>
      </c>
      <c r="Q403" t="s">
        <v>9412</v>
      </c>
      <c r="R403">
        <v>2013</v>
      </c>
      <c r="S403" t="s">
        <v>9714</v>
      </c>
      <c r="T403" s="5">
        <v>240253</v>
      </c>
      <c r="U403">
        <v>90.710730999999996</v>
      </c>
      <c r="V403">
        <v>2</v>
      </c>
      <c r="W403">
        <v>21303</v>
      </c>
      <c r="X403" t="str">
        <f t="shared" si="12"/>
        <v>dm-02-13-03</v>
      </c>
      <c r="Y403">
        <f t="shared" si="13"/>
        <v>5</v>
      </c>
    </row>
    <row r="404" spans="1:25" ht="42.75" x14ac:dyDescent="0.2">
      <c r="A404" t="s">
        <v>13801</v>
      </c>
      <c r="B404" s="1">
        <v>43412.589583333334</v>
      </c>
      <c r="C404">
        <v>8</v>
      </c>
      <c r="D404">
        <v>2018</v>
      </c>
      <c r="E404">
        <v>1508726.02547</v>
      </c>
      <c r="F404">
        <v>657173.672059</v>
      </c>
      <c r="G404">
        <v>1</v>
      </c>
      <c r="H404">
        <v>300</v>
      </c>
      <c r="I404" t="s">
        <v>891</v>
      </c>
      <c r="J404">
        <v>2</v>
      </c>
      <c r="K404">
        <v>9</v>
      </c>
      <c r="L404" s="6" t="s">
        <v>13802</v>
      </c>
      <c r="M404">
        <v>5</v>
      </c>
      <c r="N404">
        <v>1696830</v>
      </c>
      <c r="O404">
        <v>300</v>
      </c>
      <c r="P404" t="s">
        <v>891</v>
      </c>
      <c r="Q404" t="s">
        <v>3374</v>
      </c>
      <c r="R404">
        <v>2009</v>
      </c>
      <c r="S404" t="s">
        <v>3375</v>
      </c>
      <c r="T404" s="5">
        <v>239393</v>
      </c>
      <c r="U404">
        <v>21.997561999999999</v>
      </c>
      <c r="V404">
        <v>2</v>
      </c>
      <c r="W404">
        <v>20803</v>
      </c>
      <c r="X404" t="str">
        <f t="shared" si="12"/>
        <v>dm-02-08-03</v>
      </c>
      <c r="Y404">
        <f t="shared" si="13"/>
        <v>9</v>
      </c>
    </row>
    <row r="405" spans="1:25" ht="42.75" hidden="1" x14ac:dyDescent="0.2">
      <c r="A405" t="s">
        <v>13806</v>
      </c>
      <c r="B405" t="s">
        <v>13807</v>
      </c>
      <c r="C405">
        <v>8</v>
      </c>
      <c r="D405">
        <v>2018</v>
      </c>
      <c r="E405">
        <v>1516296.07078</v>
      </c>
      <c r="F405">
        <v>660359.86754200002</v>
      </c>
      <c r="G405">
        <v>1</v>
      </c>
      <c r="H405">
        <v>50</v>
      </c>
      <c r="I405" t="s">
        <v>33</v>
      </c>
      <c r="J405">
        <v>2</v>
      </c>
      <c r="K405">
        <v>9</v>
      </c>
      <c r="L405" s="6" t="s">
        <v>13584</v>
      </c>
      <c r="M405">
        <v>5</v>
      </c>
      <c r="N405">
        <v>1770014</v>
      </c>
      <c r="O405">
        <v>50</v>
      </c>
      <c r="P405" t="s">
        <v>33</v>
      </c>
      <c r="Q405" t="s">
        <v>27</v>
      </c>
      <c r="R405">
        <v>2013</v>
      </c>
      <c r="S405" t="s">
        <v>69</v>
      </c>
      <c r="T405" s="5">
        <v>239863</v>
      </c>
      <c r="U405">
        <v>154.573395</v>
      </c>
      <c r="V405">
        <v>2</v>
      </c>
      <c r="W405">
        <v>20306</v>
      </c>
      <c r="X405" t="str">
        <f t="shared" si="12"/>
        <v>dm-02-03-06</v>
      </c>
      <c r="Y405">
        <f t="shared" si="13"/>
        <v>5</v>
      </c>
    </row>
    <row r="406" spans="1:25" x14ac:dyDescent="0.2">
      <c r="A406" t="s">
        <v>13808</v>
      </c>
      <c r="B406" t="s">
        <v>13809</v>
      </c>
      <c r="C406">
        <v>8</v>
      </c>
      <c r="D406">
        <v>2018</v>
      </c>
      <c r="E406">
        <v>1512238.0026400001</v>
      </c>
      <c r="F406">
        <v>658164.62242300005</v>
      </c>
      <c r="G406">
        <v>1</v>
      </c>
      <c r="H406">
        <v>300</v>
      </c>
      <c r="I406" t="s">
        <v>26</v>
      </c>
      <c r="J406">
        <v>2</v>
      </c>
      <c r="K406">
        <v>9</v>
      </c>
      <c r="L406" t="s">
        <v>6201</v>
      </c>
      <c r="M406">
        <v>5</v>
      </c>
      <c r="N406">
        <v>898533</v>
      </c>
      <c r="O406">
        <v>300</v>
      </c>
      <c r="P406" t="s">
        <v>26</v>
      </c>
      <c r="Q406" t="s">
        <v>261</v>
      </c>
      <c r="R406">
        <v>2008</v>
      </c>
      <c r="S406" t="s">
        <v>262</v>
      </c>
      <c r="T406" s="5">
        <v>238123</v>
      </c>
      <c r="U406">
        <v>28.935357</v>
      </c>
      <c r="V406">
        <v>2</v>
      </c>
      <c r="W406">
        <v>20801</v>
      </c>
      <c r="X406" t="str">
        <f t="shared" si="12"/>
        <v>dm-02-08-01</v>
      </c>
      <c r="Y406">
        <f t="shared" si="13"/>
        <v>10</v>
      </c>
    </row>
    <row r="407" spans="1:25" x14ac:dyDescent="0.2">
      <c r="A407" t="s">
        <v>13816</v>
      </c>
      <c r="B407" t="s">
        <v>13817</v>
      </c>
      <c r="C407">
        <v>8</v>
      </c>
      <c r="D407">
        <v>2018</v>
      </c>
      <c r="E407">
        <v>1504031.0819999999</v>
      </c>
      <c r="F407">
        <v>654456.13321600005</v>
      </c>
      <c r="G407">
        <v>1</v>
      </c>
      <c r="H407">
        <v>300</v>
      </c>
      <c r="I407" t="s">
        <v>26</v>
      </c>
      <c r="J407">
        <v>2</v>
      </c>
      <c r="K407">
        <v>9</v>
      </c>
      <c r="L407" t="s">
        <v>13818</v>
      </c>
      <c r="M407">
        <v>5</v>
      </c>
      <c r="N407">
        <v>1789528</v>
      </c>
      <c r="O407">
        <v>300</v>
      </c>
      <c r="P407" t="s">
        <v>26</v>
      </c>
      <c r="Q407" t="s">
        <v>13819</v>
      </c>
      <c r="R407">
        <v>2013</v>
      </c>
      <c r="S407" t="s">
        <v>13820</v>
      </c>
      <c r="T407" s="5">
        <v>240039</v>
      </c>
      <c r="U407">
        <v>275.08367199999998</v>
      </c>
      <c r="V407">
        <v>2</v>
      </c>
      <c r="W407">
        <v>21409</v>
      </c>
      <c r="X407" t="str">
        <f t="shared" si="12"/>
        <v>dm-02-14-09</v>
      </c>
      <c r="Y407">
        <f t="shared" si="13"/>
        <v>5</v>
      </c>
    </row>
    <row r="408" spans="1:25" ht="42.75" x14ac:dyDescent="0.2">
      <c r="A408" t="s">
        <v>13839</v>
      </c>
      <c r="B408" t="s">
        <v>13840</v>
      </c>
      <c r="C408">
        <v>8</v>
      </c>
      <c r="D408">
        <v>2018</v>
      </c>
      <c r="E408">
        <v>1515819.2314899999</v>
      </c>
      <c r="F408">
        <v>660949.79244200001</v>
      </c>
      <c r="G408">
        <v>1</v>
      </c>
      <c r="H408">
        <v>300</v>
      </c>
      <c r="I408" t="s">
        <v>26</v>
      </c>
      <c r="J408">
        <v>2</v>
      </c>
      <c r="K408">
        <v>9</v>
      </c>
      <c r="L408" s="6" t="s">
        <v>13473</v>
      </c>
      <c r="M408">
        <v>5</v>
      </c>
      <c r="N408">
        <v>1051577</v>
      </c>
      <c r="O408">
        <v>300</v>
      </c>
      <c r="P408" t="s">
        <v>26</v>
      </c>
      <c r="Q408" t="s">
        <v>2772</v>
      </c>
      <c r="R408">
        <v>2007</v>
      </c>
      <c r="S408" t="s">
        <v>2773</v>
      </c>
      <c r="T408" s="5">
        <v>238232</v>
      </c>
      <c r="U408">
        <v>43.927154000000002</v>
      </c>
      <c r="V408">
        <v>2</v>
      </c>
      <c r="W408">
        <v>20207</v>
      </c>
      <c r="X408" t="str">
        <f t="shared" si="12"/>
        <v>dm-02-02-07</v>
      </c>
      <c r="Y408">
        <f t="shared" si="13"/>
        <v>11</v>
      </c>
    </row>
    <row r="409" spans="1:25" ht="42.75" x14ac:dyDescent="0.2">
      <c r="A409" t="s">
        <v>13841</v>
      </c>
      <c r="B409" t="s">
        <v>13842</v>
      </c>
      <c r="C409">
        <v>8</v>
      </c>
      <c r="D409">
        <v>2018</v>
      </c>
      <c r="E409">
        <v>1513756.17243</v>
      </c>
      <c r="F409">
        <v>655098.04768399999</v>
      </c>
      <c r="G409">
        <v>1</v>
      </c>
      <c r="H409">
        <v>300</v>
      </c>
      <c r="I409" t="s">
        <v>26</v>
      </c>
      <c r="J409">
        <v>2</v>
      </c>
      <c r="K409">
        <v>9</v>
      </c>
      <c r="L409" s="6" t="s">
        <v>13473</v>
      </c>
      <c r="M409">
        <v>5</v>
      </c>
      <c r="N409">
        <v>36859</v>
      </c>
      <c r="O409">
        <v>300</v>
      </c>
      <c r="P409" t="s">
        <v>26</v>
      </c>
      <c r="Q409" t="s">
        <v>56</v>
      </c>
      <c r="R409">
        <v>2003</v>
      </c>
      <c r="S409" t="s">
        <v>57</v>
      </c>
      <c r="T409" t="s">
        <v>2518</v>
      </c>
      <c r="U409">
        <v>173.450648</v>
      </c>
      <c r="V409">
        <v>2</v>
      </c>
      <c r="W409">
        <v>21304</v>
      </c>
      <c r="X409" t="str">
        <f t="shared" si="12"/>
        <v>dm-02-13-04</v>
      </c>
      <c r="Y409">
        <f t="shared" si="13"/>
        <v>15</v>
      </c>
    </row>
    <row r="410" spans="1:25" ht="57" x14ac:dyDescent="0.2">
      <c r="A410" t="s">
        <v>13848</v>
      </c>
      <c r="B410" t="s">
        <v>13849</v>
      </c>
      <c r="C410">
        <v>8</v>
      </c>
      <c r="D410">
        <v>2018</v>
      </c>
      <c r="E410">
        <v>1514562.2389700001</v>
      </c>
      <c r="F410">
        <v>659502.02325600001</v>
      </c>
      <c r="G410">
        <v>1</v>
      </c>
      <c r="H410">
        <v>150</v>
      </c>
      <c r="I410" t="s">
        <v>26</v>
      </c>
      <c r="J410">
        <v>2</v>
      </c>
      <c r="K410">
        <v>9</v>
      </c>
      <c r="L410" s="6" t="s">
        <v>13850</v>
      </c>
      <c r="M410">
        <v>5</v>
      </c>
      <c r="N410">
        <v>4133</v>
      </c>
      <c r="O410">
        <v>150</v>
      </c>
      <c r="P410" t="s">
        <v>26</v>
      </c>
      <c r="Q410" t="s">
        <v>10279</v>
      </c>
      <c r="R410">
        <v>2004</v>
      </c>
      <c r="S410" t="s">
        <v>12381</v>
      </c>
      <c r="T410" s="5">
        <v>239603</v>
      </c>
      <c r="U410">
        <v>635.16954099999998</v>
      </c>
      <c r="V410">
        <v>2</v>
      </c>
      <c r="W410">
        <v>20401</v>
      </c>
      <c r="X410" t="str">
        <f t="shared" si="12"/>
        <v>dm-02-04-01</v>
      </c>
      <c r="Y410">
        <f t="shared" si="13"/>
        <v>14</v>
      </c>
    </row>
    <row r="411" spans="1:25" ht="42.75" x14ac:dyDescent="0.2">
      <c r="A411" t="s">
        <v>13863</v>
      </c>
      <c r="B411" t="s">
        <v>13864</v>
      </c>
      <c r="C411">
        <v>8</v>
      </c>
      <c r="D411">
        <v>2018</v>
      </c>
      <c r="E411">
        <v>1514801.88292</v>
      </c>
      <c r="F411">
        <v>660734.52797199995</v>
      </c>
      <c r="G411">
        <v>1</v>
      </c>
      <c r="H411">
        <v>300</v>
      </c>
      <c r="I411" t="s">
        <v>26</v>
      </c>
      <c r="J411">
        <v>2</v>
      </c>
      <c r="K411">
        <v>9</v>
      </c>
      <c r="L411" s="6" t="s">
        <v>13473</v>
      </c>
      <c r="M411">
        <v>5</v>
      </c>
      <c r="N411">
        <v>1012163</v>
      </c>
      <c r="O411">
        <v>300</v>
      </c>
      <c r="P411" t="s">
        <v>26</v>
      </c>
      <c r="Q411" t="s">
        <v>5537</v>
      </c>
      <c r="R411">
        <v>2008</v>
      </c>
      <c r="S411" t="s">
        <v>5538</v>
      </c>
      <c r="T411" s="5">
        <v>238457</v>
      </c>
      <c r="U411">
        <v>27.821134000000001</v>
      </c>
      <c r="V411">
        <v>2</v>
      </c>
      <c r="W411">
        <v>20208</v>
      </c>
      <c r="X411" t="str">
        <f t="shared" si="12"/>
        <v>dm-02-02-08</v>
      </c>
      <c r="Y411">
        <f t="shared" si="13"/>
        <v>10</v>
      </c>
    </row>
    <row r="412" spans="1:25" ht="42.75" x14ac:dyDescent="0.2">
      <c r="A412" t="s">
        <v>13867</v>
      </c>
      <c r="B412" t="s">
        <v>13868</v>
      </c>
      <c r="C412">
        <v>8</v>
      </c>
      <c r="D412">
        <v>2018</v>
      </c>
      <c r="E412">
        <v>1515388.7157300001</v>
      </c>
      <c r="F412">
        <v>660581.00550800003</v>
      </c>
      <c r="G412">
        <v>1</v>
      </c>
      <c r="H412">
        <v>400</v>
      </c>
      <c r="I412" t="s">
        <v>26</v>
      </c>
      <c r="J412">
        <v>2</v>
      </c>
      <c r="K412">
        <v>9</v>
      </c>
      <c r="L412" s="6" t="s">
        <v>13869</v>
      </c>
      <c r="M412">
        <v>5</v>
      </c>
      <c r="N412">
        <v>104180</v>
      </c>
      <c r="O412">
        <v>400</v>
      </c>
      <c r="P412" t="s">
        <v>26</v>
      </c>
      <c r="Q412" t="s">
        <v>4711</v>
      </c>
      <c r="R412">
        <v>1996</v>
      </c>
      <c r="S412" t="s">
        <v>4712</v>
      </c>
      <c r="T412" s="5">
        <v>237929</v>
      </c>
      <c r="U412">
        <v>55.786386</v>
      </c>
      <c r="V412">
        <v>2</v>
      </c>
      <c r="W412">
        <v>20208</v>
      </c>
      <c r="X412" t="str">
        <f t="shared" si="12"/>
        <v>dm-02-02-08</v>
      </c>
      <c r="Y412">
        <f t="shared" si="13"/>
        <v>22</v>
      </c>
    </row>
    <row r="413" spans="1:25" ht="42.75" x14ac:dyDescent="0.2">
      <c r="A413" t="s">
        <v>13870</v>
      </c>
      <c r="B413" t="s">
        <v>13871</v>
      </c>
      <c r="C413">
        <v>8</v>
      </c>
      <c r="D413">
        <v>2018</v>
      </c>
      <c r="E413">
        <v>1517296.4916000001</v>
      </c>
      <c r="F413">
        <v>658711.26788499998</v>
      </c>
      <c r="G413">
        <v>1</v>
      </c>
      <c r="H413">
        <v>200</v>
      </c>
      <c r="I413" t="s">
        <v>26</v>
      </c>
      <c r="J413">
        <v>2</v>
      </c>
      <c r="K413">
        <v>9</v>
      </c>
      <c r="L413" s="6" t="s">
        <v>13872</v>
      </c>
      <c r="M413">
        <v>5</v>
      </c>
      <c r="N413">
        <v>143245</v>
      </c>
      <c r="O413">
        <v>200</v>
      </c>
      <c r="P413" t="s">
        <v>26</v>
      </c>
      <c r="Q413" t="s">
        <v>233</v>
      </c>
      <c r="R413">
        <v>2004</v>
      </c>
      <c r="S413" t="s">
        <v>9093</v>
      </c>
      <c r="T413" t="s">
        <v>2518</v>
      </c>
      <c r="U413">
        <v>86.053548000000006</v>
      </c>
      <c r="V413">
        <v>2</v>
      </c>
      <c r="W413">
        <v>21202</v>
      </c>
      <c r="X413" t="str">
        <f t="shared" si="12"/>
        <v>dm-02-12-02</v>
      </c>
      <c r="Y413">
        <f t="shared" si="13"/>
        <v>14</v>
      </c>
    </row>
    <row r="414" spans="1:25" ht="42.75" x14ac:dyDescent="0.2">
      <c r="A414" t="s">
        <v>13875</v>
      </c>
      <c r="B414" t="s">
        <v>13876</v>
      </c>
      <c r="C414">
        <v>8</v>
      </c>
      <c r="D414">
        <v>2018</v>
      </c>
      <c r="E414">
        <v>1508126.2546699999</v>
      </c>
      <c r="F414">
        <v>657052.83825799997</v>
      </c>
      <c r="G414">
        <v>1</v>
      </c>
      <c r="H414">
        <v>150</v>
      </c>
      <c r="I414" t="s">
        <v>26</v>
      </c>
      <c r="J414">
        <v>2</v>
      </c>
      <c r="K414">
        <v>9</v>
      </c>
      <c r="L414" s="6" t="s">
        <v>13576</v>
      </c>
      <c r="M414">
        <v>5</v>
      </c>
      <c r="N414">
        <v>456226</v>
      </c>
      <c r="O414">
        <v>150</v>
      </c>
      <c r="P414" t="s">
        <v>26</v>
      </c>
      <c r="Q414" t="s">
        <v>8402</v>
      </c>
      <c r="R414">
        <v>2005</v>
      </c>
      <c r="S414" t="s">
        <v>13877</v>
      </c>
      <c r="T414" s="5">
        <v>237642</v>
      </c>
      <c r="U414">
        <v>101.160956</v>
      </c>
      <c r="V414">
        <v>2</v>
      </c>
      <c r="W414">
        <v>20803</v>
      </c>
      <c r="X414" t="str">
        <f t="shared" si="12"/>
        <v>dm-02-08-03</v>
      </c>
      <c r="Y414">
        <f t="shared" si="13"/>
        <v>13</v>
      </c>
    </row>
    <row r="415" spans="1:25" ht="42.75" x14ac:dyDescent="0.2">
      <c r="A415" t="s">
        <v>13878</v>
      </c>
      <c r="B415" t="s">
        <v>13879</v>
      </c>
      <c r="C415">
        <v>8</v>
      </c>
      <c r="D415">
        <v>2018</v>
      </c>
      <c r="E415">
        <v>1513515.75385</v>
      </c>
      <c r="F415">
        <v>657318.79928000004</v>
      </c>
      <c r="G415">
        <v>1</v>
      </c>
      <c r="H415">
        <v>300</v>
      </c>
      <c r="I415" t="s">
        <v>26</v>
      </c>
      <c r="J415">
        <v>2</v>
      </c>
      <c r="K415">
        <v>9</v>
      </c>
      <c r="L415" s="6" t="s">
        <v>13473</v>
      </c>
      <c r="M415">
        <v>5</v>
      </c>
      <c r="N415">
        <v>228878</v>
      </c>
      <c r="O415">
        <v>300</v>
      </c>
      <c r="P415" t="s">
        <v>26</v>
      </c>
      <c r="Q415" t="s">
        <v>3074</v>
      </c>
      <c r="R415">
        <v>2003</v>
      </c>
      <c r="S415" t="s">
        <v>3075</v>
      </c>
      <c r="T415" s="5">
        <v>238039</v>
      </c>
      <c r="U415">
        <v>77.460517999999993</v>
      </c>
      <c r="V415">
        <v>2</v>
      </c>
      <c r="W415">
        <v>21305</v>
      </c>
      <c r="X415" t="str">
        <f t="shared" si="12"/>
        <v>dm-02-13-05</v>
      </c>
      <c r="Y415">
        <f t="shared" si="13"/>
        <v>15</v>
      </c>
    </row>
    <row r="416" spans="1:25" ht="42.75" x14ac:dyDescent="0.2">
      <c r="A416" t="s">
        <v>13884</v>
      </c>
      <c r="B416" t="s">
        <v>13885</v>
      </c>
      <c r="C416">
        <v>8</v>
      </c>
      <c r="D416">
        <v>2018</v>
      </c>
      <c r="E416">
        <v>1517847.57705</v>
      </c>
      <c r="F416">
        <v>661942.48616199999</v>
      </c>
      <c r="G416">
        <v>1</v>
      </c>
      <c r="H416">
        <v>100</v>
      </c>
      <c r="I416" t="s">
        <v>26</v>
      </c>
      <c r="J416">
        <v>2</v>
      </c>
      <c r="K416">
        <v>11</v>
      </c>
      <c r="L416" s="6" t="s">
        <v>13886</v>
      </c>
      <c r="M416">
        <v>5</v>
      </c>
      <c r="N416">
        <v>209057</v>
      </c>
      <c r="O416">
        <v>100</v>
      </c>
      <c r="P416" t="s">
        <v>26</v>
      </c>
      <c r="Q416" t="s">
        <v>2681</v>
      </c>
      <c r="R416">
        <v>2003</v>
      </c>
      <c r="S416" t="s">
        <v>5239</v>
      </c>
      <c r="T416" s="5">
        <v>239280</v>
      </c>
      <c r="U416">
        <v>59.357531999999999</v>
      </c>
      <c r="V416">
        <v>2</v>
      </c>
      <c r="W416">
        <v>21501</v>
      </c>
      <c r="X416" t="str">
        <f t="shared" si="12"/>
        <v>dm-02-15-01</v>
      </c>
      <c r="Y416">
        <f t="shared" si="13"/>
        <v>15</v>
      </c>
    </row>
    <row r="417" spans="1:25" ht="42.75" x14ac:dyDescent="0.2">
      <c r="A417" t="s">
        <v>13891</v>
      </c>
      <c r="B417" t="s">
        <v>13892</v>
      </c>
      <c r="C417">
        <v>8</v>
      </c>
      <c r="D417">
        <v>2018</v>
      </c>
      <c r="E417">
        <v>1516039.2999100001</v>
      </c>
      <c r="F417">
        <v>656785.96959400002</v>
      </c>
      <c r="G417">
        <v>1</v>
      </c>
      <c r="H417">
        <v>300</v>
      </c>
      <c r="I417" t="s">
        <v>26</v>
      </c>
      <c r="J417">
        <v>1</v>
      </c>
      <c r="K417">
        <v>9</v>
      </c>
      <c r="L417" s="6" t="s">
        <v>13893</v>
      </c>
      <c r="M417">
        <v>5</v>
      </c>
      <c r="N417">
        <v>1710729</v>
      </c>
      <c r="O417">
        <v>300</v>
      </c>
      <c r="P417" t="s">
        <v>26</v>
      </c>
      <c r="Q417" t="s">
        <v>27</v>
      </c>
      <c r="R417">
        <v>2001</v>
      </c>
      <c r="S417" t="s">
        <v>6897</v>
      </c>
      <c r="T417" s="5">
        <v>239414</v>
      </c>
      <c r="U417">
        <v>173.08905799999999</v>
      </c>
      <c r="V417">
        <v>2</v>
      </c>
      <c r="W417">
        <v>21201</v>
      </c>
      <c r="X417" t="str">
        <f t="shared" si="12"/>
        <v>dm-02-12-01</v>
      </c>
      <c r="Y417">
        <f t="shared" si="13"/>
        <v>17</v>
      </c>
    </row>
    <row r="418" spans="1:25" hidden="1" x14ac:dyDescent="0.2">
      <c r="A418" t="s">
        <v>13900</v>
      </c>
      <c r="B418" t="s">
        <v>13901</v>
      </c>
      <c r="C418">
        <v>8</v>
      </c>
      <c r="D418">
        <v>2018</v>
      </c>
      <c r="E418">
        <v>1515048.1864700001</v>
      </c>
      <c r="F418">
        <v>659947.29813899996</v>
      </c>
      <c r="G418">
        <v>2</v>
      </c>
      <c r="H418">
        <v>50</v>
      </c>
      <c r="I418" t="s">
        <v>33</v>
      </c>
      <c r="J418">
        <v>1</v>
      </c>
      <c r="K418">
        <v>9</v>
      </c>
      <c r="L418" t="s">
        <v>13676</v>
      </c>
      <c r="M418">
        <v>5</v>
      </c>
      <c r="N418">
        <v>1806591</v>
      </c>
      <c r="O418">
        <v>50</v>
      </c>
      <c r="P418" t="s">
        <v>33</v>
      </c>
      <c r="Q418" t="s">
        <v>27</v>
      </c>
      <c r="R418">
        <v>2014</v>
      </c>
      <c r="S418" t="s">
        <v>69</v>
      </c>
      <c r="T418" s="5">
        <v>240205</v>
      </c>
      <c r="U418">
        <v>55.837232999999998</v>
      </c>
      <c r="V418">
        <v>2</v>
      </c>
      <c r="W418">
        <v>21607</v>
      </c>
      <c r="X418" t="str">
        <f t="shared" si="12"/>
        <v>dm-02-16-07</v>
      </c>
      <c r="Y418">
        <f t="shared" si="13"/>
        <v>4</v>
      </c>
    </row>
    <row r="419" spans="1:25" ht="42.75" hidden="1" x14ac:dyDescent="0.2">
      <c r="A419" t="s">
        <v>13902</v>
      </c>
      <c r="B419" t="s">
        <v>13903</v>
      </c>
      <c r="C419">
        <v>8</v>
      </c>
      <c r="D419">
        <v>2018</v>
      </c>
      <c r="E419">
        <v>1517254.71786</v>
      </c>
      <c r="F419">
        <v>659191.08550299995</v>
      </c>
      <c r="G419">
        <v>2</v>
      </c>
      <c r="H419">
        <v>50</v>
      </c>
      <c r="I419" t="s">
        <v>33</v>
      </c>
      <c r="J419">
        <v>2</v>
      </c>
      <c r="K419">
        <v>9</v>
      </c>
      <c r="L419" s="6" t="s">
        <v>13584</v>
      </c>
      <c r="M419">
        <v>5</v>
      </c>
      <c r="N419">
        <v>1805470</v>
      </c>
      <c r="O419">
        <v>50</v>
      </c>
      <c r="P419" t="s">
        <v>33</v>
      </c>
      <c r="Q419" t="s">
        <v>27</v>
      </c>
      <c r="R419">
        <v>2014</v>
      </c>
      <c r="S419" t="s">
        <v>69</v>
      </c>
      <c r="T419" s="5">
        <v>240197</v>
      </c>
      <c r="U419">
        <v>34.64922</v>
      </c>
      <c r="V419">
        <v>2</v>
      </c>
      <c r="W419">
        <v>21601</v>
      </c>
      <c r="X419" t="str">
        <f t="shared" si="12"/>
        <v>dm-02-16-01</v>
      </c>
      <c r="Y419">
        <f t="shared" si="13"/>
        <v>4</v>
      </c>
    </row>
    <row r="420" spans="1:25" ht="42.75" x14ac:dyDescent="0.2">
      <c r="A420" t="s">
        <v>13906</v>
      </c>
      <c r="B420" t="s">
        <v>13907</v>
      </c>
      <c r="C420">
        <v>8</v>
      </c>
      <c r="D420">
        <v>2018</v>
      </c>
      <c r="E420">
        <v>1511399.68848</v>
      </c>
      <c r="F420">
        <v>656008.69095199998</v>
      </c>
      <c r="G420">
        <v>1</v>
      </c>
      <c r="H420">
        <v>300</v>
      </c>
      <c r="I420" t="s">
        <v>26</v>
      </c>
      <c r="J420">
        <v>2</v>
      </c>
      <c r="K420">
        <v>9</v>
      </c>
      <c r="L420" s="6" t="s">
        <v>13473</v>
      </c>
      <c r="M420">
        <v>5</v>
      </c>
      <c r="N420">
        <v>423942</v>
      </c>
      <c r="O420">
        <v>300</v>
      </c>
      <c r="P420" t="s">
        <v>26</v>
      </c>
      <c r="Q420" t="s">
        <v>7978</v>
      </c>
      <c r="R420">
        <v>2002</v>
      </c>
      <c r="S420" t="s">
        <v>7979</v>
      </c>
      <c r="T420" s="5">
        <v>238039</v>
      </c>
      <c r="U420">
        <v>188.945942</v>
      </c>
      <c r="V420">
        <v>2</v>
      </c>
      <c r="W420">
        <v>20404</v>
      </c>
      <c r="X420" t="str">
        <f t="shared" si="12"/>
        <v>dm-02-04-04</v>
      </c>
      <c r="Y420">
        <f t="shared" si="13"/>
        <v>16</v>
      </c>
    </row>
    <row r="421" spans="1:25" x14ac:dyDescent="0.2">
      <c r="A421" t="s">
        <v>13908</v>
      </c>
      <c r="B421" t="s">
        <v>13909</v>
      </c>
      <c r="C421">
        <v>8</v>
      </c>
      <c r="D421">
        <v>2018</v>
      </c>
      <c r="E421">
        <v>1511129.5818700001</v>
      </c>
      <c r="F421">
        <v>655046.30872199999</v>
      </c>
      <c r="G421">
        <v>1</v>
      </c>
      <c r="H421">
        <v>300</v>
      </c>
      <c r="I421" t="s">
        <v>26</v>
      </c>
      <c r="J421">
        <v>1</v>
      </c>
      <c r="K421">
        <v>8</v>
      </c>
      <c r="L421" t="s">
        <v>13910</v>
      </c>
      <c r="M421">
        <v>5</v>
      </c>
      <c r="N421">
        <v>1811618</v>
      </c>
      <c r="O421">
        <v>300</v>
      </c>
      <c r="P421" t="s">
        <v>26</v>
      </c>
      <c r="Q421" t="s">
        <v>27</v>
      </c>
      <c r="R421">
        <v>2014</v>
      </c>
      <c r="S421" t="s">
        <v>218</v>
      </c>
      <c r="T421" s="5">
        <v>240240</v>
      </c>
      <c r="U421">
        <v>158.85610299999999</v>
      </c>
      <c r="V421">
        <v>2</v>
      </c>
      <c r="W421">
        <v>20404</v>
      </c>
      <c r="X421" t="str">
        <f t="shared" si="12"/>
        <v>dm-02-04-04</v>
      </c>
      <c r="Y421">
        <f t="shared" si="13"/>
        <v>4</v>
      </c>
    </row>
    <row r="422" spans="1:25" ht="42.75" x14ac:dyDescent="0.2">
      <c r="A422" t="s">
        <v>13911</v>
      </c>
      <c r="B422" t="s">
        <v>13912</v>
      </c>
      <c r="C422">
        <v>8</v>
      </c>
      <c r="D422">
        <v>2018</v>
      </c>
      <c r="E422">
        <v>1510243.8580700001</v>
      </c>
      <c r="F422">
        <v>653986.48337599996</v>
      </c>
      <c r="G422">
        <v>1</v>
      </c>
      <c r="H422">
        <v>100</v>
      </c>
      <c r="I422" t="s">
        <v>26</v>
      </c>
      <c r="J422">
        <v>2</v>
      </c>
      <c r="K422">
        <v>9</v>
      </c>
      <c r="L422" s="6" t="s">
        <v>13569</v>
      </c>
      <c r="M422">
        <v>5</v>
      </c>
      <c r="N422">
        <v>87088</v>
      </c>
      <c r="O422">
        <v>100</v>
      </c>
      <c r="P422" t="s">
        <v>26</v>
      </c>
      <c r="Q422" t="s">
        <v>27</v>
      </c>
      <c r="R422">
        <v>2006</v>
      </c>
      <c r="S422" t="s">
        <v>245</v>
      </c>
      <c r="T422" t="s">
        <v>2518</v>
      </c>
      <c r="U422">
        <v>101.667717</v>
      </c>
      <c r="V422">
        <v>2</v>
      </c>
      <c r="W422">
        <v>20405</v>
      </c>
      <c r="X422" t="str">
        <f t="shared" si="12"/>
        <v>dm-02-04-05</v>
      </c>
      <c r="Y422">
        <f t="shared" si="13"/>
        <v>12</v>
      </c>
    </row>
    <row r="423" spans="1:25" hidden="1" x14ac:dyDescent="0.2">
      <c r="A423" t="s">
        <v>13913</v>
      </c>
      <c r="B423" t="s">
        <v>13914</v>
      </c>
      <c r="C423">
        <v>8</v>
      </c>
      <c r="D423">
        <v>2018</v>
      </c>
      <c r="E423">
        <v>1516005.9002499999</v>
      </c>
      <c r="F423">
        <v>658146.50417500001</v>
      </c>
      <c r="G423">
        <v>2</v>
      </c>
      <c r="H423">
        <v>50</v>
      </c>
      <c r="I423" t="s">
        <v>33</v>
      </c>
      <c r="J423">
        <v>2</v>
      </c>
      <c r="K423">
        <v>9</v>
      </c>
      <c r="L423" t="s">
        <v>13676</v>
      </c>
      <c r="M423">
        <v>5</v>
      </c>
      <c r="N423">
        <v>1811266</v>
      </c>
      <c r="O423">
        <v>50</v>
      </c>
      <c r="P423" t="s">
        <v>33</v>
      </c>
      <c r="Q423" t="s">
        <v>27</v>
      </c>
      <c r="R423">
        <v>2014</v>
      </c>
      <c r="S423" t="s">
        <v>69</v>
      </c>
      <c r="T423" s="5">
        <v>240239</v>
      </c>
      <c r="U423">
        <v>74.589479999999995</v>
      </c>
      <c r="V423">
        <v>2</v>
      </c>
      <c r="W423">
        <v>21203</v>
      </c>
      <c r="X423" t="str">
        <f t="shared" si="12"/>
        <v>dm-02-12-03</v>
      </c>
      <c r="Y423">
        <f t="shared" si="13"/>
        <v>4</v>
      </c>
    </row>
    <row r="424" spans="1:25" ht="42.75" x14ac:dyDescent="0.2">
      <c r="A424" t="s">
        <v>13919</v>
      </c>
      <c r="B424" t="s">
        <v>13920</v>
      </c>
      <c r="C424">
        <v>8</v>
      </c>
      <c r="D424">
        <v>2018</v>
      </c>
      <c r="E424">
        <v>1516359.5836700001</v>
      </c>
      <c r="F424">
        <v>658073.95226199995</v>
      </c>
      <c r="G424">
        <v>1</v>
      </c>
      <c r="H424">
        <v>300</v>
      </c>
      <c r="I424" t="s">
        <v>26</v>
      </c>
      <c r="J424">
        <v>2</v>
      </c>
      <c r="K424">
        <v>9</v>
      </c>
      <c r="L424" s="6" t="s">
        <v>13473</v>
      </c>
      <c r="M424">
        <v>5</v>
      </c>
      <c r="N424">
        <v>1568755</v>
      </c>
      <c r="O424">
        <v>300</v>
      </c>
      <c r="P424" t="s">
        <v>26</v>
      </c>
      <c r="Q424" t="s">
        <v>12230</v>
      </c>
      <c r="R424">
        <v>2011</v>
      </c>
      <c r="S424" t="s">
        <v>13921</v>
      </c>
      <c r="T424" s="5">
        <v>239091</v>
      </c>
      <c r="U424">
        <v>28.936627000000001</v>
      </c>
      <c r="V424">
        <v>2</v>
      </c>
      <c r="W424">
        <v>21203</v>
      </c>
      <c r="X424" t="str">
        <f t="shared" si="12"/>
        <v>dm-02-12-03</v>
      </c>
      <c r="Y424">
        <f t="shared" si="13"/>
        <v>7</v>
      </c>
    </row>
    <row r="425" spans="1:25" x14ac:dyDescent="0.2">
      <c r="A425" t="s">
        <v>13931</v>
      </c>
      <c r="B425" t="s">
        <v>13932</v>
      </c>
      <c r="C425">
        <v>8</v>
      </c>
      <c r="D425">
        <v>2018</v>
      </c>
      <c r="E425">
        <v>1512489.2896</v>
      </c>
      <c r="F425">
        <v>655213.18361900002</v>
      </c>
      <c r="G425">
        <v>1</v>
      </c>
      <c r="H425">
        <v>300</v>
      </c>
      <c r="I425" t="s">
        <v>26</v>
      </c>
      <c r="J425">
        <v>1</v>
      </c>
      <c r="K425">
        <v>9</v>
      </c>
      <c r="L425" t="s">
        <v>13562</v>
      </c>
      <c r="M425">
        <v>5</v>
      </c>
      <c r="N425">
        <v>1804563</v>
      </c>
      <c r="O425">
        <v>300</v>
      </c>
      <c r="P425" t="s">
        <v>26</v>
      </c>
      <c r="Q425" t="s">
        <v>296</v>
      </c>
      <c r="R425">
        <v>2004</v>
      </c>
      <c r="S425" t="s">
        <v>297</v>
      </c>
      <c r="T425" s="5">
        <v>240183</v>
      </c>
      <c r="U425">
        <v>178.43044699999999</v>
      </c>
      <c r="V425">
        <v>2</v>
      </c>
      <c r="W425">
        <v>21306</v>
      </c>
      <c r="X425" t="str">
        <f t="shared" si="12"/>
        <v>dm-02-13-06</v>
      </c>
      <c r="Y425">
        <f t="shared" si="13"/>
        <v>14</v>
      </c>
    </row>
    <row r="426" spans="1:25" ht="42.75" x14ac:dyDescent="0.2">
      <c r="A426" t="s">
        <v>13933</v>
      </c>
      <c r="B426" t="s">
        <v>13934</v>
      </c>
      <c r="C426">
        <v>8</v>
      </c>
      <c r="D426">
        <v>2018</v>
      </c>
      <c r="E426">
        <v>1508727.0165500001</v>
      </c>
      <c r="F426">
        <v>657172.90879599995</v>
      </c>
      <c r="G426">
        <v>1</v>
      </c>
      <c r="H426">
        <v>300</v>
      </c>
      <c r="I426" t="s">
        <v>891</v>
      </c>
      <c r="J426">
        <v>2</v>
      </c>
      <c r="K426">
        <v>8</v>
      </c>
      <c r="L426" s="6" t="s">
        <v>13802</v>
      </c>
      <c r="M426">
        <v>5</v>
      </c>
      <c r="N426">
        <v>1696830</v>
      </c>
      <c r="O426">
        <v>300</v>
      </c>
      <c r="P426" t="s">
        <v>891</v>
      </c>
      <c r="Q426" t="s">
        <v>3374</v>
      </c>
      <c r="R426">
        <v>2009</v>
      </c>
      <c r="S426" t="s">
        <v>3375</v>
      </c>
      <c r="T426" s="5">
        <v>239393</v>
      </c>
      <c r="U426">
        <v>21.997561999999999</v>
      </c>
      <c r="V426">
        <v>2</v>
      </c>
      <c r="W426">
        <v>20803</v>
      </c>
      <c r="X426" t="str">
        <f t="shared" si="12"/>
        <v>dm-02-08-03</v>
      </c>
      <c r="Y426">
        <f t="shared" si="13"/>
        <v>9</v>
      </c>
    </row>
    <row r="427" spans="1:25" x14ac:dyDescent="0.2">
      <c r="A427" t="s">
        <v>13935</v>
      </c>
      <c r="B427" t="s">
        <v>13936</v>
      </c>
      <c r="C427">
        <v>8</v>
      </c>
      <c r="D427">
        <v>2018</v>
      </c>
      <c r="E427">
        <v>1515813.52899</v>
      </c>
      <c r="F427">
        <v>656973.79334800004</v>
      </c>
      <c r="G427">
        <v>1</v>
      </c>
      <c r="H427">
        <v>200</v>
      </c>
      <c r="I427" t="s">
        <v>26</v>
      </c>
      <c r="J427">
        <v>2</v>
      </c>
      <c r="K427">
        <v>9</v>
      </c>
      <c r="L427" t="s">
        <v>13937</v>
      </c>
      <c r="M427">
        <v>5</v>
      </c>
      <c r="N427">
        <v>1811275</v>
      </c>
      <c r="O427">
        <v>200</v>
      </c>
      <c r="P427" t="s">
        <v>26</v>
      </c>
      <c r="Q427" t="s">
        <v>27</v>
      </c>
      <c r="R427">
        <v>2014</v>
      </c>
      <c r="S427" t="s">
        <v>313</v>
      </c>
      <c r="T427" s="5">
        <v>240239</v>
      </c>
      <c r="U427">
        <v>37.167321000000001</v>
      </c>
      <c r="V427">
        <v>2</v>
      </c>
      <c r="W427">
        <v>21203</v>
      </c>
      <c r="X427" t="str">
        <f t="shared" si="12"/>
        <v>dm-02-12-03</v>
      </c>
      <c r="Y427">
        <f t="shared" si="13"/>
        <v>4</v>
      </c>
    </row>
    <row r="428" spans="1:25" ht="42.75" x14ac:dyDescent="0.2">
      <c r="A428" t="s">
        <v>13938</v>
      </c>
      <c r="B428" t="s">
        <v>13939</v>
      </c>
      <c r="C428">
        <v>8</v>
      </c>
      <c r="D428">
        <v>2018</v>
      </c>
      <c r="E428">
        <v>1508102.1913900001</v>
      </c>
      <c r="F428">
        <v>656486.91770200001</v>
      </c>
      <c r="G428">
        <v>1</v>
      </c>
      <c r="H428">
        <v>300</v>
      </c>
      <c r="I428" t="s">
        <v>26</v>
      </c>
      <c r="J428">
        <v>2</v>
      </c>
      <c r="K428">
        <v>9</v>
      </c>
      <c r="L428" s="6" t="s">
        <v>13473</v>
      </c>
      <c r="M428">
        <v>5</v>
      </c>
      <c r="N428">
        <v>810992</v>
      </c>
      <c r="O428">
        <v>300</v>
      </c>
      <c r="P428" t="s">
        <v>26</v>
      </c>
      <c r="Q428" t="s">
        <v>9500</v>
      </c>
      <c r="R428">
        <v>2008</v>
      </c>
      <c r="S428" t="s">
        <v>9501</v>
      </c>
      <c r="T428" s="5">
        <v>238034</v>
      </c>
      <c r="U428">
        <v>25.386247000000001</v>
      </c>
      <c r="V428">
        <v>2</v>
      </c>
      <c r="W428">
        <v>20804</v>
      </c>
      <c r="X428" t="str">
        <f t="shared" si="12"/>
        <v>dm-02-08-04</v>
      </c>
      <c r="Y428">
        <f t="shared" si="13"/>
        <v>10</v>
      </c>
    </row>
    <row r="429" spans="1:25" ht="42.75" x14ac:dyDescent="0.2">
      <c r="A429" t="s">
        <v>13942</v>
      </c>
      <c r="B429" t="s">
        <v>13943</v>
      </c>
      <c r="C429">
        <v>8</v>
      </c>
      <c r="D429">
        <v>2018</v>
      </c>
      <c r="E429">
        <v>1511659.81244</v>
      </c>
      <c r="F429">
        <v>656886.521511</v>
      </c>
      <c r="G429">
        <v>1</v>
      </c>
      <c r="H429">
        <v>300</v>
      </c>
      <c r="I429" t="s">
        <v>26</v>
      </c>
      <c r="J429">
        <v>2</v>
      </c>
      <c r="K429">
        <v>9</v>
      </c>
      <c r="L429" s="6" t="s">
        <v>13473</v>
      </c>
      <c r="M429">
        <v>5</v>
      </c>
      <c r="N429">
        <v>694587</v>
      </c>
      <c r="O429">
        <v>300</v>
      </c>
      <c r="P429" t="s">
        <v>26</v>
      </c>
      <c r="Q429" t="s">
        <v>79</v>
      </c>
      <c r="R429">
        <v>2000</v>
      </c>
      <c r="S429" t="s">
        <v>80</v>
      </c>
      <c r="T429" s="5">
        <v>239637</v>
      </c>
      <c r="U429">
        <v>561.39179300000001</v>
      </c>
      <c r="V429">
        <v>2</v>
      </c>
      <c r="W429">
        <v>20403</v>
      </c>
      <c r="X429" t="str">
        <f t="shared" si="12"/>
        <v>dm-02-04-03</v>
      </c>
      <c r="Y429">
        <f t="shared" si="13"/>
        <v>18</v>
      </c>
    </row>
    <row r="430" spans="1:25" ht="42.75" hidden="1" x14ac:dyDescent="0.2">
      <c r="A430" t="s">
        <v>13944</v>
      </c>
      <c r="B430" t="s">
        <v>13945</v>
      </c>
      <c r="C430">
        <v>8</v>
      </c>
      <c r="D430">
        <v>2018</v>
      </c>
      <c r="E430">
        <v>1517231.11736</v>
      </c>
      <c r="F430">
        <v>662898.855125</v>
      </c>
      <c r="G430">
        <v>2</v>
      </c>
      <c r="H430">
        <v>50</v>
      </c>
      <c r="I430" t="s">
        <v>33</v>
      </c>
      <c r="J430">
        <v>1</v>
      </c>
      <c r="K430">
        <v>9</v>
      </c>
      <c r="L430" s="6" t="s">
        <v>13584</v>
      </c>
      <c r="M430">
        <v>5</v>
      </c>
      <c r="N430">
        <v>1764970</v>
      </c>
      <c r="O430">
        <v>50</v>
      </c>
      <c r="P430" t="s">
        <v>33</v>
      </c>
      <c r="Q430" t="s">
        <v>27</v>
      </c>
      <c r="R430">
        <v>2013</v>
      </c>
      <c r="S430" t="s">
        <v>69</v>
      </c>
      <c r="T430" s="5">
        <v>239813</v>
      </c>
      <c r="U430">
        <v>39.628363</v>
      </c>
      <c r="V430">
        <v>2</v>
      </c>
      <c r="W430">
        <v>20203</v>
      </c>
      <c r="X430" t="str">
        <f t="shared" si="12"/>
        <v>dm-02-02-03</v>
      </c>
      <c r="Y430">
        <f t="shared" si="13"/>
        <v>5</v>
      </c>
    </row>
    <row r="431" spans="1:25" ht="42.75" x14ac:dyDescent="0.2">
      <c r="A431" t="s">
        <v>13958</v>
      </c>
      <c r="B431" t="s">
        <v>13959</v>
      </c>
      <c r="C431">
        <v>8</v>
      </c>
      <c r="D431">
        <v>2018</v>
      </c>
      <c r="E431">
        <v>1507533.5558199999</v>
      </c>
      <c r="F431">
        <v>655627.66645500006</v>
      </c>
      <c r="G431">
        <v>1</v>
      </c>
      <c r="H431">
        <v>100</v>
      </c>
      <c r="I431" t="s">
        <v>26</v>
      </c>
      <c r="J431">
        <v>2</v>
      </c>
      <c r="K431">
        <v>9</v>
      </c>
      <c r="L431" s="6" t="s">
        <v>13569</v>
      </c>
      <c r="M431">
        <v>5</v>
      </c>
      <c r="N431">
        <v>1939204</v>
      </c>
      <c r="O431">
        <v>100</v>
      </c>
      <c r="P431" t="s">
        <v>26</v>
      </c>
      <c r="Q431" t="s">
        <v>13960</v>
      </c>
      <c r="R431">
        <v>2016</v>
      </c>
      <c r="S431" t="s">
        <v>13961</v>
      </c>
      <c r="T431" t="s">
        <v>2518</v>
      </c>
      <c r="U431">
        <v>132.41101800000001</v>
      </c>
      <c r="V431">
        <v>2</v>
      </c>
      <c r="W431">
        <v>21404</v>
      </c>
      <c r="X431" t="str">
        <f t="shared" si="12"/>
        <v>dm-02-14-04</v>
      </c>
      <c r="Y431">
        <f t="shared" si="13"/>
        <v>2</v>
      </c>
    </row>
    <row r="432" spans="1:25" ht="42.75" x14ac:dyDescent="0.2">
      <c r="A432" t="s">
        <v>13962</v>
      </c>
      <c r="B432" t="s">
        <v>13963</v>
      </c>
      <c r="C432">
        <v>8</v>
      </c>
      <c r="D432">
        <v>2018</v>
      </c>
      <c r="E432">
        <v>1507541.5901599999</v>
      </c>
      <c r="F432">
        <v>655040.23168800003</v>
      </c>
      <c r="G432">
        <v>1</v>
      </c>
      <c r="H432">
        <v>100</v>
      </c>
      <c r="I432" t="s">
        <v>26</v>
      </c>
      <c r="J432">
        <v>2</v>
      </c>
      <c r="K432">
        <v>9</v>
      </c>
      <c r="L432" s="6" t="s">
        <v>13569</v>
      </c>
      <c r="M432">
        <v>5</v>
      </c>
      <c r="N432">
        <v>1826757</v>
      </c>
      <c r="O432">
        <v>100</v>
      </c>
      <c r="P432" t="s">
        <v>26</v>
      </c>
      <c r="Q432" t="s">
        <v>27</v>
      </c>
      <c r="R432">
        <v>2015</v>
      </c>
      <c r="S432" t="s">
        <v>509</v>
      </c>
      <c r="T432" s="5">
        <v>240365</v>
      </c>
      <c r="U432">
        <v>37.000453999999998</v>
      </c>
      <c r="V432">
        <v>2</v>
      </c>
      <c r="W432">
        <v>21404</v>
      </c>
      <c r="X432" t="str">
        <f t="shared" si="12"/>
        <v>dm-02-14-04</v>
      </c>
      <c r="Y432">
        <f t="shared" si="13"/>
        <v>3</v>
      </c>
    </row>
    <row r="433" spans="1:25" ht="42.75" x14ac:dyDescent="0.2">
      <c r="A433" t="s">
        <v>13964</v>
      </c>
      <c r="B433" t="s">
        <v>13965</v>
      </c>
      <c r="C433">
        <v>8</v>
      </c>
      <c r="D433">
        <v>2018</v>
      </c>
      <c r="E433">
        <v>1512567.51254</v>
      </c>
      <c r="F433">
        <v>658485.53602300002</v>
      </c>
      <c r="G433">
        <v>1</v>
      </c>
      <c r="H433">
        <v>300</v>
      </c>
      <c r="I433" t="s">
        <v>26</v>
      </c>
      <c r="J433">
        <v>2</v>
      </c>
      <c r="K433">
        <v>9</v>
      </c>
      <c r="L433" s="6" t="s">
        <v>13473</v>
      </c>
      <c r="M433">
        <v>5</v>
      </c>
      <c r="N433">
        <v>690181</v>
      </c>
      <c r="O433">
        <v>300</v>
      </c>
      <c r="P433" t="s">
        <v>26</v>
      </c>
      <c r="Q433" t="s">
        <v>79</v>
      </c>
      <c r="R433">
        <v>2000</v>
      </c>
      <c r="S433" t="s">
        <v>80</v>
      </c>
      <c r="T433" s="5">
        <v>238595</v>
      </c>
      <c r="U433">
        <v>183.130246</v>
      </c>
      <c r="V433">
        <v>2</v>
      </c>
      <c r="W433">
        <v>20801</v>
      </c>
      <c r="X433" t="str">
        <f t="shared" si="12"/>
        <v>dm-02-08-01</v>
      </c>
      <c r="Y433">
        <f t="shared" si="13"/>
        <v>18</v>
      </c>
    </row>
    <row r="434" spans="1:25" ht="42.75" x14ac:dyDescent="0.2">
      <c r="A434" t="s">
        <v>13971</v>
      </c>
      <c r="B434" t="s">
        <v>13972</v>
      </c>
      <c r="C434">
        <v>8</v>
      </c>
      <c r="D434">
        <v>2018</v>
      </c>
      <c r="E434">
        <v>1513393.2180999999</v>
      </c>
      <c r="F434">
        <v>656105.53343199997</v>
      </c>
      <c r="G434">
        <v>1</v>
      </c>
      <c r="H434">
        <v>150</v>
      </c>
      <c r="I434" t="s">
        <v>26</v>
      </c>
      <c r="J434">
        <v>2</v>
      </c>
      <c r="K434">
        <v>9</v>
      </c>
      <c r="L434" s="6" t="s">
        <v>13576</v>
      </c>
      <c r="M434">
        <v>5</v>
      </c>
      <c r="N434">
        <v>240465</v>
      </c>
      <c r="O434">
        <v>150</v>
      </c>
      <c r="P434" t="s">
        <v>26</v>
      </c>
      <c r="Q434" t="s">
        <v>2557</v>
      </c>
      <c r="R434">
        <v>2004</v>
      </c>
      <c r="S434" t="s">
        <v>6260</v>
      </c>
      <c r="T434" t="s">
        <v>2518</v>
      </c>
      <c r="U434">
        <v>88.128979000000001</v>
      </c>
      <c r="V434">
        <v>2</v>
      </c>
      <c r="W434">
        <v>21303</v>
      </c>
      <c r="X434" t="str">
        <f t="shared" si="12"/>
        <v>dm-02-13-03</v>
      </c>
      <c r="Y434">
        <f t="shared" si="13"/>
        <v>14</v>
      </c>
    </row>
    <row r="435" spans="1:25" ht="42.75" x14ac:dyDescent="0.2">
      <c r="A435" t="s">
        <v>13979</v>
      </c>
      <c r="B435" t="s">
        <v>13980</v>
      </c>
      <c r="C435">
        <v>8</v>
      </c>
      <c r="D435">
        <v>2018</v>
      </c>
      <c r="E435">
        <v>1507542.98202</v>
      </c>
      <c r="F435">
        <v>654374.39718099998</v>
      </c>
      <c r="G435">
        <v>1</v>
      </c>
      <c r="H435">
        <v>100</v>
      </c>
      <c r="I435" t="s">
        <v>26</v>
      </c>
      <c r="J435">
        <v>2</v>
      </c>
      <c r="K435">
        <v>9</v>
      </c>
      <c r="L435" s="6" t="s">
        <v>13569</v>
      </c>
      <c r="M435">
        <v>5</v>
      </c>
      <c r="N435">
        <v>181936</v>
      </c>
      <c r="O435">
        <v>100</v>
      </c>
      <c r="P435" t="s">
        <v>26</v>
      </c>
      <c r="Q435" t="s">
        <v>27</v>
      </c>
      <c r="R435">
        <v>2014</v>
      </c>
      <c r="S435" t="s">
        <v>13981</v>
      </c>
      <c r="T435" s="5">
        <v>238924</v>
      </c>
      <c r="U435">
        <v>48.574168999999998</v>
      </c>
      <c r="V435">
        <v>2</v>
      </c>
      <c r="W435">
        <v>21404</v>
      </c>
      <c r="X435" t="str">
        <f t="shared" si="12"/>
        <v>dm-02-14-04</v>
      </c>
      <c r="Y435">
        <f t="shared" si="13"/>
        <v>4</v>
      </c>
    </row>
    <row r="436" spans="1:25" ht="42.75" x14ac:dyDescent="0.2">
      <c r="A436" t="s">
        <v>13982</v>
      </c>
      <c r="B436" t="s">
        <v>13983</v>
      </c>
      <c r="C436">
        <v>8</v>
      </c>
      <c r="D436">
        <v>2018</v>
      </c>
      <c r="E436">
        <v>1510745.9345100001</v>
      </c>
      <c r="F436">
        <v>656759.89886299998</v>
      </c>
      <c r="G436">
        <v>1</v>
      </c>
      <c r="H436">
        <v>300</v>
      </c>
      <c r="I436" t="s">
        <v>26</v>
      </c>
      <c r="J436">
        <v>2</v>
      </c>
      <c r="K436">
        <v>9</v>
      </c>
      <c r="L436" s="6" t="s">
        <v>13473</v>
      </c>
      <c r="M436">
        <v>5</v>
      </c>
      <c r="N436">
        <v>444806</v>
      </c>
      <c r="O436">
        <v>300</v>
      </c>
      <c r="P436" t="s">
        <v>26</v>
      </c>
      <c r="Q436" t="s">
        <v>1428</v>
      </c>
      <c r="R436">
        <v>2006</v>
      </c>
      <c r="S436" t="s">
        <v>1429</v>
      </c>
      <c r="T436" s="5">
        <v>239645</v>
      </c>
      <c r="U436">
        <v>163.03756999999999</v>
      </c>
      <c r="V436">
        <v>2</v>
      </c>
      <c r="W436">
        <v>20802</v>
      </c>
      <c r="X436" t="str">
        <f t="shared" si="12"/>
        <v>dm-02-08-02</v>
      </c>
      <c r="Y436">
        <f t="shared" si="13"/>
        <v>12</v>
      </c>
    </row>
    <row r="437" spans="1:25" hidden="1" x14ac:dyDescent="0.2">
      <c r="A437" t="s">
        <v>12054</v>
      </c>
      <c r="B437" s="1">
        <v>43132.37777777778</v>
      </c>
      <c r="C437">
        <v>1</v>
      </c>
      <c r="D437">
        <v>2018</v>
      </c>
      <c r="E437">
        <v>1523906.5894500001</v>
      </c>
      <c r="F437">
        <v>663635.88324</v>
      </c>
      <c r="G437">
        <v>1</v>
      </c>
      <c r="H437">
        <v>50</v>
      </c>
      <c r="I437" t="s">
        <v>33</v>
      </c>
      <c r="J437">
        <v>1</v>
      </c>
      <c r="K437">
        <v>9</v>
      </c>
      <c r="L437" t="s">
        <v>27</v>
      </c>
      <c r="M437">
        <v>1</v>
      </c>
      <c r="N437">
        <v>684996</v>
      </c>
      <c r="O437">
        <v>50</v>
      </c>
      <c r="P437" t="s">
        <v>33</v>
      </c>
      <c r="Q437" t="s">
        <v>451</v>
      </c>
      <c r="R437">
        <v>1989</v>
      </c>
      <c r="S437" t="s">
        <v>452</v>
      </c>
      <c r="T437" s="5">
        <v>239567</v>
      </c>
      <c r="U437">
        <v>51.269936000000001</v>
      </c>
      <c r="V437">
        <v>6</v>
      </c>
      <c r="W437">
        <v>60507</v>
      </c>
      <c r="X437" t="str">
        <f t="shared" si="12"/>
        <v>dm-06-05-07</v>
      </c>
      <c r="Y437">
        <f t="shared" si="13"/>
        <v>29</v>
      </c>
    </row>
    <row r="438" spans="1:25" x14ac:dyDescent="0.2">
      <c r="A438" t="s">
        <v>12073</v>
      </c>
      <c r="B438" s="1">
        <v>43221.4375</v>
      </c>
      <c r="C438">
        <v>1</v>
      </c>
      <c r="D438">
        <v>2018</v>
      </c>
      <c r="E438">
        <v>1522988.3087200001</v>
      </c>
      <c r="F438">
        <v>664716.95368300006</v>
      </c>
      <c r="G438">
        <v>1</v>
      </c>
      <c r="H438">
        <v>300</v>
      </c>
      <c r="I438" t="s">
        <v>26</v>
      </c>
      <c r="J438">
        <v>1</v>
      </c>
      <c r="K438">
        <v>9</v>
      </c>
      <c r="L438" t="s">
        <v>27</v>
      </c>
      <c r="M438">
        <v>1</v>
      </c>
      <c r="N438">
        <v>1971138</v>
      </c>
      <c r="O438">
        <v>300</v>
      </c>
      <c r="P438" t="s">
        <v>26</v>
      </c>
      <c r="Q438" t="s">
        <v>430</v>
      </c>
      <c r="R438">
        <v>2008</v>
      </c>
      <c r="S438" t="s">
        <v>431</v>
      </c>
      <c r="T438" t="s">
        <v>2518</v>
      </c>
      <c r="U438">
        <v>83.276972000000001</v>
      </c>
      <c r="V438">
        <v>6</v>
      </c>
      <c r="W438">
        <v>60510</v>
      </c>
      <c r="X438" t="str">
        <f t="shared" si="12"/>
        <v>dm-06-05-10</v>
      </c>
      <c r="Y438">
        <f t="shared" si="13"/>
        <v>10</v>
      </c>
    </row>
    <row r="439" spans="1:25" hidden="1" x14ac:dyDescent="0.2">
      <c r="A439" t="s">
        <v>12074</v>
      </c>
      <c r="B439" s="1">
        <v>43221.456944444442</v>
      </c>
      <c r="C439">
        <v>1</v>
      </c>
      <c r="D439">
        <v>2018</v>
      </c>
      <c r="E439">
        <v>1521775.00073</v>
      </c>
      <c r="F439">
        <v>662568.97943199996</v>
      </c>
      <c r="G439">
        <v>1</v>
      </c>
      <c r="H439">
        <v>50</v>
      </c>
      <c r="I439" t="s">
        <v>33</v>
      </c>
      <c r="J439">
        <v>1</v>
      </c>
      <c r="K439">
        <v>9</v>
      </c>
      <c r="L439" t="s">
        <v>27</v>
      </c>
      <c r="M439">
        <v>1</v>
      </c>
      <c r="N439">
        <v>934122</v>
      </c>
      <c r="O439">
        <v>50</v>
      </c>
      <c r="P439" t="s">
        <v>33</v>
      </c>
      <c r="Q439" t="s">
        <v>468</v>
      </c>
      <c r="R439">
        <v>1986</v>
      </c>
      <c r="S439" t="s">
        <v>469</v>
      </c>
      <c r="T439" s="5">
        <v>238971</v>
      </c>
      <c r="U439">
        <v>28.133134999999999</v>
      </c>
      <c r="V439">
        <v>6</v>
      </c>
      <c r="W439">
        <v>60303</v>
      </c>
      <c r="X439" t="str">
        <f t="shared" si="12"/>
        <v>dm-06-03-03</v>
      </c>
      <c r="Y439">
        <f t="shared" si="13"/>
        <v>32</v>
      </c>
    </row>
    <row r="440" spans="1:25" x14ac:dyDescent="0.2">
      <c r="A440" t="s">
        <v>12075</v>
      </c>
      <c r="B440" s="1">
        <v>43252.682638888888</v>
      </c>
      <c r="C440">
        <v>1</v>
      </c>
      <c r="D440">
        <v>2018</v>
      </c>
      <c r="E440">
        <v>1520242.5362799999</v>
      </c>
      <c r="F440">
        <v>661928.91535200004</v>
      </c>
      <c r="G440">
        <v>1</v>
      </c>
      <c r="H440">
        <v>150</v>
      </c>
      <c r="I440" t="s">
        <v>22</v>
      </c>
      <c r="J440">
        <v>1</v>
      </c>
      <c r="K440">
        <v>9</v>
      </c>
      <c r="L440" t="s">
        <v>27</v>
      </c>
      <c r="M440">
        <v>1</v>
      </c>
      <c r="N440">
        <v>46281</v>
      </c>
      <c r="O440">
        <v>150</v>
      </c>
      <c r="P440" t="s">
        <v>22</v>
      </c>
      <c r="Q440" t="s">
        <v>27</v>
      </c>
      <c r="R440">
        <v>2013</v>
      </c>
      <c r="S440" t="s">
        <v>336</v>
      </c>
      <c r="T440" s="5">
        <v>239652</v>
      </c>
      <c r="U440">
        <v>30.621751</v>
      </c>
      <c r="V440">
        <v>6</v>
      </c>
      <c r="W440">
        <v>60105</v>
      </c>
      <c r="X440" t="str">
        <f t="shared" si="12"/>
        <v>dm-06-01-05</v>
      </c>
      <c r="Y440">
        <f t="shared" si="13"/>
        <v>5</v>
      </c>
    </row>
    <row r="441" spans="1:25" x14ac:dyDescent="0.2">
      <c r="A441" t="s">
        <v>12084</v>
      </c>
      <c r="B441" s="1">
        <v>43344.336111111108</v>
      </c>
      <c r="C441">
        <v>1</v>
      </c>
      <c r="D441">
        <v>2018</v>
      </c>
      <c r="E441">
        <v>1524515.39185</v>
      </c>
      <c r="F441">
        <v>663424.12014200003</v>
      </c>
      <c r="G441">
        <v>1</v>
      </c>
      <c r="H441">
        <v>200</v>
      </c>
      <c r="I441" t="s">
        <v>26</v>
      </c>
      <c r="J441">
        <v>1</v>
      </c>
      <c r="K441">
        <v>9</v>
      </c>
      <c r="L441" t="s">
        <v>27</v>
      </c>
      <c r="M441">
        <v>1</v>
      </c>
      <c r="N441">
        <v>238064</v>
      </c>
      <c r="O441">
        <v>200</v>
      </c>
      <c r="P441" t="s">
        <v>26</v>
      </c>
      <c r="Q441" t="s">
        <v>1757</v>
      </c>
      <c r="R441">
        <v>2008</v>
      </c>
      <c r="S441" t="s">
        <v>11868</v>
      </c>
      <c r="T441" s="5">
        <v>238532</v>
      </c>
      <c r="U441">
        <v>88.676136</v>
      </c>
      <c r="V441">
        <v>6</v>
      </c>
      <c r="W441">
        <v>60503</v>
      </c>
      <c r="X441" t="str">
        <f t="shared" si="12"/>
        <v>dm-06-05-03</v>
      </c>
      <c r="Y441">
        <f t="shared" si="13"/>
        <v>10</v>
      </c>
    </row>
    <row r="442" spans="1:25" hidden="1" x14ac:dyDescent="0.2">
      <c r="A442" t="s">
        <v>12091</v>
      </c>
      <c r="B442" s="1">
        <v>43405.402083333334</v>
      </c>
      <c r="C442">
        <v>1</v>
      </c>
      <c r="D442">
        <v>2018</v>
      </c>
      <c r="E442">
        <v>1523907.1528</v>
      </c>
      <c r="F442">
        <v>663637.50165500003</v>
      </c>
      <c r="G442">
        <v>2</v>
      </c>
      <c r="H442">
        <v>50</v>
      </c>
      <c r="I442" t="s">
        <v>33</v>
      </c>
      <c r="J442">
        <v>1</v>
      </c>
      <c r="K442">
        <v>9</v>
      </c>
      <c r="L442" t="s">
        <v>27</v>
      </c>
      <c r="M442">
        <v>1</v>
      </c>
      <c r="N442">
        <v>684996</v>
      </c>
      <c r="O442">
        <v>50</v>
      </c>
      <c r="P442" t="s">
        <v>33</v>
      </c>
      <c r="Q442" t="s">
        <v>451</v>
      </c>
      <c r="R442">
        <v>1989</v>
      </c>
      <c r="S442" t="s">
        <v>452</v>
      </c>
      <c r="T442" s="5">
        <v>239567</v>
      </c>
      <c r="U442">
        <v>51.269936000000001</v>
      </c>
      <c r="V442">
        <v>6</v>
      </c>
      <c r="W442">
        <v>60507</v>
      </c>
      <c r="X442" t="str">
        <f t="shared" si="12"/>
        <v>dm-06-05-07</v>
      </c>
      <c r="Y442">
        <f t="shared" si="13"/>
        <v>29</v>
      </c>
    </row>
    <row r="443" spans="1:25" x14ac:dyDescent="0.2">
      <c r="A443" t="s">
        <v>12096</v>
      </c>
      <c r="B443" s="1">
        <v>43405.551388888889</v>
      </c>
      <c r="C443">
        <v>1</v>
      </c>
      <c r="D443">
        <v>2018</v>
      </c>
      <c r="E443">
        <v>1524524.0724899999</v>
      </c>
      <c r="F443">
        <v>664676.51603299996</v>
      </c>
      <c r="G443">
        <v>1</v>
      </c>
      <c r="H443">
        <v>150</v>
      </c>
      <c r="I443" t="s">
        <v>22</v>
      </c>
      <c r="J443">
        <v>1</v>
      </c>
      <c r="K443">
        <v>1</v>
      </c>
      <c r="L443" t="s">
        <v>27</v>
      </c>
      <c r="M443">
        <v>1</v>
      </c>
      <c r="N443">
        <v>37134</v>
      </c>
      <c r="O443">
        <v>150</v>
      </c>
      <c r="P443" t="s">
        <v>22</v>
      </c>
      <c r="Q443" t="s">
        <v>27</v>
      </c>
      <c r="R443">
        <v>1993</v>
      </c>
      <c r="S443" t="s">
        <v>3093</v>
      </c>
      <c r="T443" s="5">
        <v>239077</v>
      </c>
      <c r="U443">
        <v>110.46603</v>
      </c>
      <c r="V443">
        <v>6</v>
      </c>
      <c r="W443">
        <v>60503</v>
      </c>
      <c r="X443" t="str">
        <f t="shared" si="12"/>
        <v>dm-06-05-03</v>
      </c>
      <c r="Y443">
        <f t="shared" si="13"/>
        <v>25</v>
      </c>
    </row>
    <row r="444" spans="1:25" x14ac:dyDescent="0.2">
      <c r="A444" t="s">
        <v>12097</v>
      </c>
      <c r="B444" s="1">
        <v>43405.589583333334</v>
      </c>
      <c r="C444">
        <v>1</v>
      </c>
      <c r="D444">
        <v>2018</v>
      </c>
      <c r="E444">
        <v>1519286.4370200001</v>
      </c>
      <c r="F444">
        <v>667477.56138900004</v>
      </c>
      <c r="G444">
        <v>1</v>
      </c>
      <c r="H444">
        <v>200</v>
      </c>
      <c r="I444" t="s">
        <v>26</v>
      </c>
      <c r="J444">
        <v>1</v>
      </c>
      <c r="K444">
        <v>9</v>
      </c>
      <c r="L444" t="s">
        <v>27</v>
      </c>
      <c r="M444">
        <v>1</v>
      </c>
      <c r="N444">
        <v>84458</v>
      </c>
      <c r="O444">
        <v>200</v>
      </c>
      <c r="P444" t="s">
        <v>26</v>
      </c>
      <c r="Q444" t="s">
        <v>327</v>
      </c>
      <c r="R444">
        <v>2001</v>
      </c>
      <c r="S444" t="s">
        <v>518</v>
      </c>
      <c r="T444" s="5">
        <v>239042</v>
      </c>
      <c r="U444">
        <v>67.186234999999996</v>
      </c>
      <c r="V444">
        <v>6</v>
      </c>
      <c r="W444">
        <v>60408</v>
      </c>
      <c r="X444" t="str">
        <f t="shared" si="12"/>
        <v>dm-06-04-08</v>
      </c>
      <c r="Y444">
        <f t="shared" si="13"/>
        <v>17</v>
      </c>
    </row>
    <row r="445" spans="1:25" hidden="1" x14ac:dyDescent="0.2">
      <c r="A445" t="s">
        <v>12101</v>
      </c>
      <c r="B445" s="1">
        <v>43405.624305555553</v>
      </c>
      <c r="C445">
        <v>1</v>
      </c>
      <c r="D445">
        <v>2018</v>
      </c>
      <c r="E445">
        <v>1524275.4497</v>
      </c>
      <c r="F445">
        <v>664601.64375799999</v>
      </c>
      <c r="G445">
        <v>2</v>
      </c>
      <c r="H445">
        <v>50</v>
      </c>
      <c r="I445" t="s">
        <v>33</v>
      </c>
      <c r="J445">
        <v>1</v>
      </c>
      <c r="K445">
        <v>9</v>
      </c>
      <c r="L445" t="s">
        <v>27</v>
      </c>
      <c r="M445">
        <v>1</v>
      </c>
      <c r="N445">
        <v>1897022</v>
      </c>
      <c r="O445">
        <v>50</v>
      </c>
      <c r="P445" t="s">
        <v>33</v>
      </c>
      <c r="Q445" t="s">
        <v>676</v>
      </c>
      <c r="R445">
        <v>2008</v>
      </c>
      <c r="S445" t="s">
        <v>12102</v>
      </c>
      <c r="T445" t="s">
        <v>2518</v>
      </c>
      <c r="U445">
        <v>38.614781999999998</v>
      </c>
      <c r="V445">
        <v>6</v>
      </c>
      <c r="W445">
        <v>60503</v>
      </c>
      <c r="X445" t="str">
        <f t="shared" si="12"/>
        <v>dm-06-05-03</v>
      </c>
      <c r="Y445">
        <f t="shared" si="13"/>
        <v>10</v>
      </c>
    </row>
    <row r="446" spans="1:25" x14ac:dyDescent="0.2">
      <c r="A446" t="s">
        <v>12103</v>
      </c>
      <c r="B446" s="1">
        <v>43405.731249999997</v>
      </c>
      <c r="C446">
        <v>1</v>
      </c>
      <c r="D446">
        <v>2018</v>
      </c>
      <c r="E446">
        <v>1522993.21783</v>
      </c>
      <c r="F446">
        <v>664706.00096199999</v>
      </c>
      <c r="G446">
        <v>1</v>
      </c>
      <c r="H446">
        <v>300</v>
      </c>
      <c r="I446" t="s">
        <v>26</v>
      </c>
      <c r="J446">
        <v>1</v>
      </c>
      <c r="K446">
        <v>9</v>
      </c>
      <c r="L446" t="s">
        <v>27</v>
      </c>
      <c r="M446">
        <v>1</v>
      </c>
      <c r="N446">
        <v>1971138</v>
      </c>
      <c r="O446">
        <v>300</v>
      </c>
      <c r="P446" t="s">
        <v>26</v>
      </c>
      <c r="Q446" t="s">
        <v>430</v>
      </c>
      <c r="R446">
        <v>2008</v>
      </c>
      <c r="S446" t="s">
        <v>431</v>
      </c>
      <c r="T446" t="s">
        <v>2518</v>
      </c>
      <c r="U446">
        <v>83.276972000000001</v>
      </c>
      <c r="V446">
        <v>6</v>
      </c>
      <c r="W446">
        <v>60510</v>
      </c>
      <c r="X446" t="str">
        <f t="shared" si="12"/>
        <v>dm-06-05-10</v>
      </c>
      <c r="Y446">
        <f t="shared" si="13"/>
        <v>10</v>
      </c>
    </row>
    <row r="447" spans="1:25" x14ac:dyDescent="0.2">
      <c r="A447" t="s">
        <v>12105</v>
      </c>
      <c r="B447" s="1">
        <v>43435.336805555555</v>
      </c>
      <c r="C447">
        <v>1</v>
      </c>
      <c r="D447">
        <v>2018</v>
      </c>
      <c r="E447">
        <v>1521374.59063</v>
      </c>
      <c r="F447">
        <v>662651.82789299998</v>
      </c>
      <c r="G447">
        <v>1</v>
      </c>
      <c r="H447">
        <v>300</v>
      </c>
      <c r="I447" t="s">
        <v>26</v>
      </c>
      <c r="J447">
        <v>1</v>
      </c>
      <c r="K447">
        <v>9</v>
      </c>
      <c r="L447" t="s">
        <v>27</v>
      </c>
      <c r="M447">
        <v>1</v>
      </c>
      <c r="N447">
        <v>92237</v>
      </c>
      <c r="O447">
        <v>300</v>
      </c>
      <c r="P447" t="s">
        <v>26</v>
      </c>
      <c r="Q447" t="s">
        <v>358</v>
      </c>
      <c r="R447">
        <v>2006</v>
      </c>
      <c r="S447" t="s">
        <v>393</v>
      </c>
      <c r="T447" s="5">
        <v>239808</v>
      </c>
      <c r="U447">
        <v>105.35275300000001</v>
      </c>
      <c r="V447">
        <v>6</v>
      </c>
      <c r="W447">
        <v>60303</v>
      </c>
      <c r="X447" t="str">
        <f t="shared" si="12"/>
        <v>dm-06-03-03</v>
      </c>
      <c r="Y447">
        <f t="shared" si="13"/>
        <v>12</v>
      </c>
    </row>
    <row r="448" spans="1:25" x14ac:dyDescent="0.2">
      <c r="A448" t="s">
        <v>12115</v>
      </c>
      <c r="B448" t="s">
        <v>12116</v>
      </c>
      <c r="C448">
        <v>1</v>
      </c>
      <c r="D448">
        <v>2018</v>
      </c>
      <c r="E448">
        <v>1521429.5092800001</v>
      </c>
      <c r="F448">
        <v>666181.11081800004</v>
      </c>
      <c r="G448">
        <v>1</v>
      </c>
      <c r="H448">
        <v>300</v>
      </c>
      <c r="I448" t="s">
        <v>22</v>
      </c>
      <c r="J448">
        <v>1</v>
      </c>
      <c r="K448">
        <v>9</v>
      </c>
      <c r="L448" t="s">
        <v>27</v>
      </c>
      <c r="M448">
        <v>2</v>
      </c>
      <c r="N448">
        <v>554261</v>
      </c>
      <c r="O448">
        <v>300</v>
      </c>
      <c r="P448" t="s">
        <v>22</v>
      </c>
      <c r="Q448" t="s">
        <v>12117</v>
      </c>
      <c r="R448">
        <v>1991</v>
      </c>
      <c r="S448" t="s">
        <v>12118</v>
      </c>
      <c r="T448" s="5">
        <v>239106</v>
      </c>
      <c r="U448">
        <v>79.952422999999996</v>
      </c>
      <c r="V448">
        <v>6</v>
      </c>
      <c r="W448">
        <v>60603</v>
      </c>
      <c r="X448" t="str">
        <f t="shared" si="12"/>
        <v>dm-06-06-03</v>
      </c>
      <c r="Y448">
        <f t="shared" si="13"/>
        <v>27</v>
      </c>
    </row>
    <row r="449" spans="1:25" x14ac:dyDescent="0.2">
      <c r="A449" t="s">
        <v>12122</v>
      </c>
      <c r="B449" t="s">
        <v>12123</v>
      </c>
      <c r="C449">
        <v>1</v>
      </c>
      <c r="D449">
        <v>2018</v>
      </c>
      <c r="E449">
        <v>1520614.15123</v>
      </c>
      <c r="F449">
        <v>668267.90942200006</v>
      </c>
      <c r="G449">
        <v>1</v>
      </c>
      <c r="H449">
        <v>300</v>
      </c>
      <c r="I449" t="s">
        <v>26</v>
      </c>
      <c r="J449">
        <v>1</v>
      </c>
      <c r="K449">
        <v>9</v>
      </c>
      <c r="L449" t="s">
        <v>27</v>
      </c>
      <c r="M449">
        <v>1</v>
      </c>
      <c r="N449">
        <v>463370</v>
      </c>
      <c r="O449">
        <v>300</v>
      </c>
      <c r="P449" t="s">
        <v>26</v>
      </c>
      <c r="Q449" t="s">
        <v>684</v>
      </c>
      <c r="R449">
        <v>2006</v>
      </c>
      <c r="S449" t="s">
        <v>685</v>
      </c>
      <c r="T449" s="5">
        <v>238097</v>
      </c>
      <c r="U449">
        <v>39.757669999999997</v>
      </c>
      <c r="V449">
        <v>6</v>
      </c>
      <c r="W449">
        <v>60612</v>
      </c>
      <c r="X449" t="str">
        <f t="shared" si="12"/>
        <v>dm-06-06-12</v>
      </c>
      <c r="Y449">
        <f t="shared" si="13"/>
        <v>12</v>
      </c>
    </row>
    <row r="450" spans="1:25" x14ac:dyDescent="0.2">
      <c r="A450" t="s">
        <v>12134</v>
      </c>
      <c r="B450" t="s">
        <v>12135</v>
      </c>
      <c r="C450">
        <v>1</v>
      </c>
      <c r="D450">
        <v>2018</v>
      </c>
      <c r="E450">
        <v>1520868.5047200001</v>
      </c>
      <c r="F450">
        <v>665069.72256000002</v>
      </c>
      <c r="G450">
        <v>1</v>
      </c>
      <c r="H450">
        <v>200</v>
      </c>
      <c r="I450" t="s">
        <v>26</v>
      </c>
      <c r="J450">
        <v>1</v>
      </c>
      <c r="K450">
        <v>9</v>
      </c>
      <c r="L450" t="s">
        <v>27</v>
      </c>
      <c r="M450">
        <v>1</v>
      </c>
      <c r="N450">
        <v>1461689</v>
      </c>
      <c r="O450">
        <v>200</v>
      </c>
      <c r="P450" t="s">
        <v>26</v>
      </c>
      <c r="Q450" t="s">
        <v>528</v>
      </c>
      <c r="R450">
        <v>2009</v>
      </c>
      <c r="S450" t="s">
        <v>7350</v>
      </c>
      <c r="T450" s="5">
        <v>239157</v>
      </c>
      <c r="U450">
        <v>157.15569600000001</v>
      </c>
      <c r="V450">
        <v>6</v>
      </c>
      <c r="W450">
        <v>60609</v>
      </c>
      <c r="X450" t="str">
        <f t="shared" si="12"/>
        <v>dm-06-06-09</v>
      </c>
      <c r="Y450">
        <f t="shared" si="13"/>
        <v>9</v>
      </c>
    </row>
    <row r="451" spans="1:25" x14ac:dyDescent="0.2">
      <c r="A451" t="s">
        <v>12147</v>
      </c>
      <c r="B451" t="s">
        <v>12148</v>
      </c>
      <c r="C451">
        <v>1</v>
      </c>
      <c r="D451">
        <v>2018</v>
      </c>
      <c r="E451">
        <v>1525988.9796800001</v>
      </c>
      <c r="F451">
        <v>665879.06942099996</v>
      </c>
      <c r="G451">
        <v>1</v>
      </c>
      <c r="H451">
        <v>300</v>
      </c>
      <c r="I451" t="s">
        <v>26</v>
      </c>
      <c r="J451">
        <v>1</v>
      </c>
      <c r="K451">
        <v>9</v>
      </c>
      <c r="L451" t="s">
        <v>27</v>
      </c>
      <c r="M451">
        <v>1</v>
      </c>
      <c r="N451">
        <v>544942</v>
      </c>
      <c r="O451">
        <v>300</v>
      </c>
      <c r="P451" t="s">
        <v>26</v>
      </c>
      <c r="Q451" t="s">
        <v>358</v>
      </c>
      <c r="R451">
        <v>2006</v>
      </c>
      <c r="S451" t="s">
        <v>393</v>
      </c>
      <c r="T451" s="5">
        <v>239024</v>
      </c>
      <c r="U451">
        <v>62.378205999999999</v>
      </c>
      <c r="V451">
        <v>6</v>
      </c>
      <c r="W451">
        <v>60501</v>
      </c>
      <c r="X451" t="str">
        <f t="shared" ref="X451:X514" si="14">"dm-"&amp;TEXT(W451,"00-00-00")</f>
        <v>dm-06-05-01</v>
      </c>
      <c r="Y451">
        <f t="shared" ref="Y451:Y514" si="15">D451-R451</f>
        <v>12</v>
      </c>
    </row>
    <row r="452" spans="1:25" hidden="1" x14ac:dyDescent="0.2">
      <c r="A452" t="s">
        <v>12149</v>
      </c>
      <c r="B452" t="s">
        <v>12150</v>
      </c>
      <c r="C452">
        <v>1</v>
      </c>
      <c r="D452">
        <v>2018</v>
      </c>
      <c r="E452">
        <v>1526035.4372099999</v>
      </c>
      <c r="F452">
        <v>664486.80212400004</v>
      </c>
      <c r="G452">
        <v>2</v>
      </c>
      <c r="H452">
        <v>50</v>
      </c>
      <c r="I452" t="s">
        <v>33</v>
      </c>
      <c r="J452">
        <v>1</v>
      </c>
      <c r="K452">
        <v>9</v>
      </c>
      <c r="L452" t="s">
        <v>27</v>
      </c>
      <c r="M452">
        <v>1</v>
      </c>
      <c r="N452">
        <v>1921726</v>
      </c>
      <c r="O452">
        <v>50</v>
      </c>
      <c r="P452" t="s">
        <v>33</v>
      </c>
      <c r="Q452" t="s">
        <v>420</v>
      </c>
      <c r="R452">
        <v>2013</v>
      </c>
      <c r="S452" t="s">
        <v>421</v>
      </c>
      <c r="T452" t="s">
        <v>2518</v>
      </c>
      <c r="U452">
        <v>35.643025999999999</v>
      </c>
      <c r="V452">
        <v>6</v>
      </c>
      <c r="W452">
        <v>60501</v>
      </c>
      <c r="X452" t="str">
        <f t="shared" si="14"/>
        <v>dm-06-05-01</v>
      </c>
      <c r="Y452">
        <f t="shared" si="15"/>
        <v>5</v>
      </c>
    </row>
    <row r="453" spans="1:25" x14ac:dyDescent="0.2">
      <c r="A453" t="s">
        <v>12153</v>
      </c>
      <c r="B453" t="s">
        <v>12154</v>
      </c>
      <c r="C453">
        <v>1</v>
      </c>
      <c r="D453">
        <v>2018</v>
      </c>
      <c r="E453">
        <v>1520822.9676300001</v>
      </c>
      <c r="F453">
        <v>665947.27859400003</v>
      </c>
      <c r="G453">
        <v>1</v>
      </c>
      <c r="H453">
        <v>150</v>
      </c>
      <c r="I453" t="s">
        <v>26</v>
      </c>
      <c r="J453">
        <v>1</v>
      </c>
      <c r="K453">
        <v>9</v>
      </c>
      <c r="L453" t="s">
        <v>27</v>
      </c>
      <c r="M453">
        <v>1</v>
      </c>
      <c r="N453">
        <v>1443592</v>
      </c>
      <c r="O453">
        <v>150</v>
      </c>
      <c r="P453" t="s">
        <v>26</v>
      </c>
      <c r="Q453" t="s">
        <v>12155</v>
      </c>
      <c r="R453">
        <v>1996</v>
      </c>
      <c r="S453" t="s">
        <v>12156</v>
      </c>
      <c r="T453" s="5">
        <v>238671</v>
      </c>
      <c r="U453">
        <v>2.1659709999999999</v>
      </c>
      <c r="V453">
        <v>6</v>
      </c>
      <c r="W453">
        <v>60606</v>
      </c>
      <c r="X453" t="str">
        <f t="shared" si="14"/>
        <v>dm-06-06-06</v>
      </c>
      <c r="Y453">
        <f t="shared" si="15"/>
        <v>22</v>
      </c>
    </row>
    <row r="454" spans="1:25" x14ac:dyDescent="0.2">
      <c r="A454" t="s">
        <v>12160</v>
      </c>
      <c r="B454" t="s">
        <v>12161</v>
      </c>
      <c r="C454">
        <v>1</v>
      </c>
      <c r="D454">
        <v>2018</v>
      </c>
      <c r="E454">
        <v>1524707.9586100001</v>
      </c>
      <c r="F454">
        <v>663575.47667600005</v>
      </c>
      <c r="G454">
        <v>1</v>
      </c>
      <c r="H454">
        <v>300</v>
      </c>
      <c r="I454" t="s">
        <v>26</v>
      </c>
      <c r="J454">
        <v>1</v>
      </c>
      <c r="K454">
        <v>9</v>
      </c>
      <c r="L454" t="s">
        <v>27</v>
      </c>
      <c r="M454">
        <v>1</v>
      </c>
      <c r="N454">
        <v>1727669</v>
      </c>
      <c r="O454">
        <v>300</v>
      </c>
      <c r="P454" t="s">
        <v>26</v>
      </c>
      <c r="Q454" t="s">
        <v>512</v>
      </c>
      <c r="R454">
        <v>2010</v>
      </c>
      <c r="S454" t="s">
        <v>513</v>
      </c>
      <c r="T454" s="5">
        <v>239729</v>
      </c>
      <c r="U454">
        <v>66.983913999999999</v>
      </c>
      <c r="V454">
        <v>6</v>
      </c>
      <c r="W454">
        <v>60503</v>
      </c>
      <c r="X454" t="str">
        <f t="shared" si="14"/>
        <v>dm-06-05-03</v>
      </c>
      <c r="Y454">
        <f t="shared" si="15"/>
        <v>8</v>
      </c>
    </row>
    <row r="455" spans="1:25" x14ac:dyDescent="0.2">
      <c r="A455" t="s">
        <v>12176</v>
      </c>
      <c r="B455" t="s">
        <v>12177</v>
      </c>
      <c r="C455">
        <v>1</v>
      </c>
      <c r="D455">
        <v>2018</v>
      </c>
      <c r="E455">
        <v>1520761.2318</v>
      </c>
      <c r="F455">
        <v>667519.99607800005</v>
      </c>
      <c r="G455">
        <v>1</v>
      </c>
      <c r="H455">
        <v>100</v>
      </c>
      <c r="I455" t="s">
        <v>338</v>
      </c>
      <c r="J455">
        <v>2</v>
      </c>
      <c r="K455">
        <v>1</v>
      </c>
      <c r="L455" t="s">
        <v>27</v>
      </c>
      <c r="M455">
        <v>3</v>
      </c>
      <c r="N455">
        <v>162115</v>
      </c>
      <c r="O455">
        <v>100</v>
      </c>
      <c r="P455" t="s">
        <v>338</v>
      </c>
      <c r="Q455" t="s">
        <v>686</v>
      </c>
      <c r="R455">
        <v>1995</v>
      </c>
      <c r="S455" t="s">
        <v>687</v>
      </c>
      <c r="T455" t="s">
        <v>2518</v>
      </c>
      <c r="U455">
        <v>107.79549</v>
      </c>
      <c r="V455">
        <v>6</v>
      </c>
      <c r="W455">
        <v>60607</v>
      </c>
      <c r="X455" t="str">
        <f t="shared" si="14"/>
        <v>dm-06-06-07</v>
      </c>
      <c r="Y455">
        <f t="shared" si="15"/>
        <v>23</v>
      </c>
    </row>
    <row r="456" spans="1:25" x14ac:dyDescent="0.2">
      <c r="A456" t="s">
        <v>12178</v>
      </c>
      <c r="B456" t="s">
        <v>12179</v>
      </c>
      <c r="C456">
        <v>1</v>
      </c>
      <c r="D456">
        <v>2018</v>
      </c>
      <c r="E456">
        <v>1520714.9345100001</v>
      </c>
      <c r="F456">
        <v>665886.43217199994</v>
      </c>
      <c r="G456">
        <v>1</v>
      </c>
      <c r="H456">
        <v>150</v>
      </c>
      <c r="I456" t="s">
        <v>26</v>
      </c>
      <c r="J456">
        <v>1</v>
      </c>
      <c r="K456">
        <v>9</v>
      </c>
      <c r="L456" t="s">
        <v>27</v>
      </c>
      <c r="M456">
        <v>2</v>
      </c>
      <c r="N456">
        <v>88614</v>
      </c>
      <c r="O456">
        <v>150</v>
      </c>
      <c r="P456" t="s">
        <v>26</v>
      </c>
      <c r="Q456" t="s">
        <v>12180</v>
      </c>
      <c r="R456">
        <v>1996</v>
      </c>
      <c r="S456" t="s">
        <v>12181</v>
      </c>
      <c r="T456" s="5">
        <v>239807</v>
      </c>
      <c r="U456">
        <v>115.480028</v>
      </c>
      <c r="V456">
        <v>6</v>
      </c>
      <c r="W456">
        <v>60609</v>
      </c>
      <c r="X456" t="str">
        <f t="shared" si="14"/>
        <v>dm-06-06-09</v>
      </c>
      <c r="Y456">
        <f t="shared" si="15"/>
        <v>22</v>
      </c>
    </row>
    <row r="457" spans="1:25" x14ac:dyDescent="0.2">
      <c r="A457" t="s">
        <v>12201</v>
      </c>
      <c r="B457" t="s">
        <v>12202</v>
      </c>
      <c r="C457">
        <v>1</v>
      </c>
      <c r="D457">
        <v>2018</v>
      </c>
      <c r="E457">
        <v>1519519.7117099999</v>
      </c>
      <c r="F457">
        <v>663494.96068599995</v>
      </c>
      <c r="G457">
        <v>1</v>
      </c>
      <c r="H457">
        <v>200</v>
      </c>
      <c r="I457" t="s">
        <v>26</v>
      </c>
      <c r="J457">
        <v>1</v>
      </c>
      <c r="K457">
        <v>9</v>
      </c>
      <c r="L457" t="s">
        <v>27</v>
      </c>
      <c r="M457">
        <v>1</v>
      </c>
      <c r="N457">
        <v>152690</v>
      </c>
      <c r="O457">
        <v>200</v>
      </c>
      <c r="P457" t="s">
        <v>26</v>
      </c>
      <c r="Q457" t="s">
        <v>1841</v>
      </c>
      <c r="R457">
        <v>2014</v>
      </c>
      <c r="S457" t="s">
        <v>1842</v>
      </c>
      <c r="T457" s="5">
        <v>238940</v>
      </c>
      <c r="U457">
        <v>27.466884</v>
      </c>
      <c r="V457">
        <v>6</v>
      </c>
      <c r="W457">
        <v>60204</v>
      </c>
      <c r="X457" t="str">
        <f t="shared" si="14"/>
        <v>dm-06-02-04</v>
      </c>
      <c r="Y457">
        <f t="shared" si="15"/>
        <v>4</v>
      </c>
    </row>
    <row r="458" spans="1:25" hidden="1" x14ac:dyDescent="0.2">
      <c r="A458" t="s">
        <v>12203</v>
      </c>
      <c r="B458" t="s">
        <v>12204</v>
      </c>
      <c r="C458">
        <v>1</v>
      </c>
      <c r="D458">
        <v>2018</v>
      </c>
      <c r="E458">
        <v>1523852.1747600001</v>
      </c>
      <c r="F458">
        <v>665317.23546800006</v>
      </c>
      <c r="G458">
        <v>1</v>
      </c>
      <c r="H458">
        <v>50</v>
      </c>
      <c r="I458" t="s">
        <v>33</v>
      </c>
      <c r="J458">
        <v>1</v>
      </c>
      <c r="K458">
        <v>9</v>
      </c>
      <c r="L458" t="s">
        <v>27</v>
      </c>
      <c r="M458">
        <v>1</v>
      </c>
      <c r="N458">
        <v>373407</v>
      </c>
      <c r="O458">
        <v>50</v>
      </c>
      <c r="P458" t="s">
        <v>33</v>
      </c>
      <c r="Q458" t="s">
        <v>27</v>
      </c>
      <c r="R458">
        <v>2011</v>
      </c>
      <c r="S458" t="s">
        <v>69</v>
      </c>
      <c r="T458" s="5">
        <v>239079</v>
      </c>
      <c r="U458">
        <v>38.623618</v>
      </c>
      <c r="V458">
        <v>6</v>
      </c>
      <c r="W458">
        <v>60505</v>
      </c>
      <c r="X458" t="str">
        <f t="shared" si="14"/>
        <v>dm-06-05-05</v>
      </c>
      <c r="Y458">
        <f t="shared" si="15"/>
        <v>7</v>
      </c>
    </row>
    <row r="459" spans="1:25" x14ac:dyDescent="0.2">
      <c r="A459" t="s">
        <v>12223</v>
      </c>
      <c r="B459" t="s">
        <v>12224</v>
      </c>
      <c r="C459">
        <v>1</v>
      </c>
      <c r="D459">
        <v>2018</v>
      </c>
      <c r="E459">
        <v>1523845.3299199999</v>
      </c>
      <c r="F459">
        <v>662918.49673899997</v>
      </c>
      <c r="G459">
        <v>1</v>
      </c>
      <c r="H459">
        <v>150</v>
      </c>
      <c r="I459" t="s">
        <v>26</v>
      </c>
      <c r="J459">
        <v>1</v>
      </c>
      <c r="K459">
        <v>9</v>
      </c>
      <c r="L459" t="s">
        <v>27</v>
      </c>
      <c r="M459">
        <v>1</v>
      </c>
      <c r="N459">
        <v>224175</v>
      </c>
      <c r="O459">
        <v>150</v>
      </c>
      <c r="P459" t="s">
        <v>26</v>
      </c>
      <c r="Q459" t="s">
        <v>27</v>
      </c>
      <c r="R459">
        <v>2011</v>
      </c>
      <c r="S459" t="s">
        <v>334</v>
      </c>
      <c r="T459" s="5">
        <v>239087</v>
      </c>
      <c r="U459">
        <v>37.108134</v>
      </c>
      <c r="V459">
        <v>6</v>
      </c>
      <c r="W459">
        <v>60506</v>
      </c>
      <c r="X459" t="str">
        <f t="shared" si="14"/>
        <v>dm-06-05-06</v>
      </c>
      <c r="Y459">
        <f t="shared" si="15"/>
        <v>7</v>
      </c>
    </row>
    <row r="460" spans="1:25" x14ac:dyDescent="0.2">
      <c r="A460" t="s">
        <v>12234</v>
      </c>
      <c r="B460" t="s">
        <v>12235</v>
      </c>
      <c r="C460">
        <v>1</v>
      </c>
      <c r="D460">
        <v>2018</v>
      </c>
      <c r="E460">
        <v>1518413.54898</v>
      </c>
      <c r="F460">
        <v>666041.99959200004</v>
      </c>
      <c r="G460">
        <v>1</v>
      </c>
      <c r="H460">
        <v>300</v>
      </c>
      <c r="I460" t="s">
        <v>26</v>
      </c>
      <c r="J460">
        <v>1</v>
      </c>
      <c r="K460">
        <v>9</v>
      </c>
      <c r="L460" t="s">
        <v>27</v>
      </c>
      <c r="M460">
        <v>1</v>
      </c>
      <c r="N460">
        <v>1945225</v>
      </c>
      <c r="O460">
        <v>300</v>
      </c>
      <c r="P460" t="s">
        <v>26</v>
      </c>
      <c r="Q460" t="s">
        <v>4600</v>
      </c>
      <c r="R460">
        <v>2011</v>
      </c>
      <c r="S460" t="s">
        <v>12236</v>
      </c>
      <c r="T460" t="s">
        <v>2518</v>
      </c>
      <c r="U460">
        <v>76.598916000000003</v>
      </c>
      <c r="V460">
        <v>6</v>
      </c>
      <c r="W460">
        <v>60406</v>
      </c>
      <c r="X460" t="str">
        <f t="shared" si="14"/>
        <v>dm-06-04-06</v>
      </c>
      <c r="Y460">
        <f t="shared" si="15"/>
        <v>7</v>
      </c>
    </row>
    <row r="461" spans="1:25" x14ac:dyDescent="0.2">
      <c r="A461" t="s">
        <v>12271</v>
      </c>
      <c r="B461" t="s">
        <v>12272</v>
      </c>
      <c r="C461">
        <v>1</v>
      </c>
      <c r="D461">
        <v>2018</v>
      </c>
      <c r="E461">
        <v>1519411.0327999999</v>
      </c>
      <c r="F461">
        <v>662852.26298100001</v>
      </c>
      <c r="G461">
        <v>1</v>
      </c>
      <c r="H461">
        <v>200</v>
      </c>
      <c r="I461" t="s">
        <v>26</v>
      </c>
      <c r="J461">
        <v>1</v>
      </c>
      <c r="K461">
        <v>9</v>
      </c>
      <c r="L461" t="s">
        <v>27</v>
      </c>
      <c r="M461">
        <v>1</v>
      </c>
      <c r="N461">
        <v>1905506</v>
      </c>
      <c r="O461">
        <v>200</v>
      </c>
      <c r="P461" t="s">
        <v>26</v>
      </c>
      <c r="Q461" t="s">
        <v>12273</v>
      </c>
      <c r="R461">
        <v>2005</v>
      </c>
      <c r="S461" t="s">
        <v>12274</v>
      </c>
      <c r="T461" t="s">
        <v>2518</v>
      </c>
      <c r="U461">
        <v>91.918948</v>
      </c>
      <c r="V461">
        <v>6</v>
      </c>
      <c r="W461">
        <v>60206</v>
      </c>
      <c r="X461" t="str">
        <f t="shared" si="14"/>
        <v>dm-06-02-06</v>
      </c>
      <c r="Y461">
        <f t="shared" si="15"/>
        <v>13</v>
      </c>
    </row>
    <row r="462" spans="1:25" x14ac:dyDescent="0.2">
      <c r="A462" t="s">
        <v>12044</v>
      </c>
      <c r="B462" t="s">
        <v>12045</v>
      </c>
      <c r="C462">
        <v>1</v>
      </c>
      <c r="D462">
        <v>2018</v>
      </c>
      <c r="E462">
        <v>1522019.94438</v>
      </c>
      <c r="F462">
        <v>665727.91384099994</v>
      </c>
      <c r="G462">
        <v>1</v>
      </c>
      <c r="H462">
        <v>150</v>
      </c>
      <c r="I462" t="s">
        <v>22</v>
      </c>
      <c r="J462">
        <v>2</v>
      </c>
      <c r="K462">
        <v>10</v>
      </c>
      <c r="L462" t="s">
        <v>27</v>
      </c>
      <c r="M462">
        <v>1</v>
      </c>
      <c r="N462">
        <v>103171</v>
      </c>
      <c r="O462">
        <v>150</v>
      </c>
      <c r="P462" t="s">
        <v>22</v>
      </c>
      <c r="Q462" t="s">
        <v>27</v>
      </c>
      <c r="R462">
        <v>2013</v>
      </c>
      <c r="S462" t="s">
        <v>336</v>
      </c>
      <c r="T462" s="5">
        <v>239765</v>
      </c>
      <c r="U462">
        <v>95.610405</v>
      </c>
      <c r="V462">
        <v>6</v>
      </c>
      <c r="W462">
        <v>60601</v>
      </c>
      <c r="X462" t="str">
        <f t="shared" si="14"/>
        <v>dm-06-06-01</v>
      </c>
      <c r="Y462">
        <f t="shared" si="15"/>
        <v>5</v>
      </c>
    </row>
    <row r="463" spans="1:25" x14ac:dyDescent="0.2">
      <c r="A463" t="s">
        <v>12317</v>
      </c>
      <c r="B463" s="1">
        <v>43222.381249999999</v>
      </c>
      <c r="C463">
        <v>2</v>
      </c>
      <c r="D463">
        <v>2018</v>
      </c>
      <c r="E463">
        <v>1523940.5846899999</v>
      </c>
      <c r="F463">
        <v>663500.18171899999</v>
      </c>
      <c r="G463">
        <v>1</v>
      </c>
      <c r="H463">
        <v>300</v>
      </c>
      <c r="I463" t="s">
        <v>26</v>
      </c>
      <c r="J463">
        <v>1</v>
      </c>
      <c r="K463">
        <v>9</v>
      </c>
      <c r="L463" t="s">
        <v>27</v>
      </c>
      <c r="M463">
        <v>1</v>
      </c>
      <c r="N463">
        <v>1735469</v>
      </c>
      <c r="O463">
        <v>300</v>
      </c>
      <c r="P463" t="s">
        <v>26</v>
      </c>
      <c r="Q463" t="s">
        <v>381</v>
      </c>
      <c r="R463">
        <v>2008</v>
      </c>
      <c r="S463" t="s">
        <v>382</v>
      </c>
      <c r="T463" s="5">
        <v>239744</v>
      </c>
      <c r="U463">
        <v>64.804642000000001</v>
      </c>
      <c r="V463">
        <v>6</v>
      </c>
      <c r="W463">
        <v>60507</v>
      </c>
      <c r="X463" t="str">
        <f t="shared" si="14"/>
        <v>dm-06-05-07</v>
      </c>
      <c r="Y463">
        <f t="shared" si="15"/>
        <v>10</v>
      </c>
    </row>
    <row r="464" spans="1:25" x14ac:dyDescent="0.2">
      <c r="A464" t="s">
        <v>12320</v>
      </c>
      <c r="B464" s="1">
        <v>43222.442361111112</v>
      </c>
      <c r="C464">
        <v>2</v>
      </c>
      <c r="D464">
        <v>2018</v>
      </c>
      <c r="E464">
        <v>1520606.83846</v>
      </c>
      <c r="F464">
        <v>664348.86421899998</v>
      </c>
      <c r="G464">
        <v>1</v>
      </c>
      <c r="H464">
        <v>100</v>
      </c>
      <c r="I464" t="s">
        <v>26</v>
      </c>
      <c r="J464">
        <v>1</v>
      </c>
      <c r="K464">
        <v>9</v>
      </c>
      <c r="L464" t="s">
        <v>27</v>
      </c>
      <c r="M464">
        <v>1</v>
      </c>
      <c r="N464">
        <v>80512</v>
      </c>
      <c r="O464">
        <v>100</v>
      </c>
      <c r="P464" t="s">
        <v>26</v>
      </c>
      <c r="Q464" t="s">
        <v>12321</v>
      </c>
      <c r="R464">
        <v>2000</v>
      </c>
      <c r="S464" t="s">
        <v>12322</v>
      </c>
      <c r="T464" s="5">
        <v>238994</v>
      </c>
      <c r="U464">
        <v>41.601177</v>
      </c>
      <c r="V464">
        <v>6</v>
      </c>
      <c r="W464">
        <v>60401</v>
      </c>
      <c r="X464" t="str">
        <f t="shared" si="14"/>
        <v>dm-06-04-01</v>
      </c>
      <c r="Y464">
        <f t="shared" si="15"/>
        <v>18</v>
      </c>
    </row>
    <row r="465" spans="1:25" x14ac:dyDescent="0.2">
      <c r="A465" t="s">
        <v>12330</v>
      </c>
      <c r="B465" s="1">
        <v>43222.558333333334</v>
      </c>
      <c r="C465">
        <v>2</v>
      </c>
      <c r="D465">
        <v>2018</v>
      </c>
      <c r="E465">
        <v>1521083.47006</v>
      </c>
      <c r="F465">
        <v>662750.10858999996</v>
      </c>
      <c r="G465">
        <v>1</v>
      </c>
      <c r="H465">
        <v>100</v>
      </c>
      <c r="I465" t="s">
        <v>26</v>
      </c>
      <c r="J465">
        <v>1</v>
      </c>
      <c r="K465">
        <v>9</v>
      </c>
      <c r="L465" t="s">
        <v>27</v>
      </c>
      <c r="M465">
        <v>1</v>
      </c>
      <c r="N465">
        <v>224535</v>
      </c>
      <c r="O465">
        <v>100</v>
      </c>
      <c r="P465" t="s">
        <v>26</v>
      </c>
      <c r="Q465" t="s">
        <v>355</v>
      </c>
      <c r="R465">
        <v>1978</v>
      </c>
      <c r="S465" t="s">
        <v>9744</v>
      </c>
      <c r="T465" s="5">
        <v>239650</v>
      </c>
      <c r="U465">
        <v>47.583233999999997</v>
      </c>
      <c r="V465">
        <v>6</v>
      </c>
      <c r="W465">
        <v>60104</v>
      </c>
      <c r="X465" t="str">
        <f t="shared" si="14"/>
        <v>dm-06-01-04</v>
      </c>
      <c r="Y465">
        <f t="shared" si="15"/>
        <v>40</v>
      </c>
    </row>
    <row r="466" spans="1:25" x14ac:dyDescent="0.2">
      <c r="A466" t="s">
        <v>12335</v>
      </c>
      <c r="B466" s="1">
        <v>43253.544444444444</v>
      </c>
      <c r="C466">
        <v>2</v>
      </c>
      <c r="D466">
        <v>2018</v>
      </c>
      <c r="E466">
        <v>1521467.72098</v>
      </c>
      <c r="F466">
        <v>663125.98280700005</v>
      </c>
      <c r="G466">
        <v>1</v>
      </c>
      <c r="H466">
        <v>300</v>
      </c>
      <c r="I466" t="s">
        <v>26</v>
      </c>
      <c r="J466">
        <v>1</v>
      </c>
      <c r="K466">
        <v>9</v>
      </c>
      <c r="L466" t="s">
        <v>27</v>
      </c>
      <c r="M466">
        <v>1</v>
      </c>
      <c r="N466">
        <v>1730047</v>
      </c>
      <c r="O466">
        <v>300</v>
      </c>
      <c r="P466" t="s">
        <v>26</v>
      </c>
      <c r="Q466" t="s">
        <v>512</v>
      </c>
      <c r="R466">
        <v>2010</v>
      </c>
      <c r="S466" t="s">
        <v>513</v>
      </c>
      <c r="T466" s="5">
        <v>239527</v>
      </c>
      <c r="U466">
        <v>104.24818</v>
      </c>
      <c r="V466">
        <v>6</v>
      </c>
      <c r="W466">
        <v>60303</v>
      </c>
      <c r="X466" t="str">
        <f t="shared" si="14"/>
        <v>dm-06-03-03</v>
      </c>
      <c r="Y466">
        <f t="shared" si="15"/>
        <v>8</v>
      </c>
    </row>
    <row r="467" spans="1:25" x14ac:dyDescent="0.2">
      <c r="A467" t="s">
        <v>12343</v>
      </c>
      <c r="B467" s="1">
        <v>43283.382638888892</v>
      </c>
      <c r="C467">
        <v>2</v>
      </c>
      <c r="D467">
        <v>2018</v>
      </c>
      <c r="E467">
        <v>1519763.53363</v>
      </c>
      <c r="F467">
        <v>663193.21365399996</v>
      </c>
      <c r="G467">
        <v>1</v>
      </c>
      <c r="H467">
        <v>150</v>
      </c>
      <c r="I467" t="s">
        <v>26</v>
      </c>
      <c r="J467">
        <v>1</v>
      </c>
      <c r="K467">
        <v>9</v>
      </c>
      <c r="L467" t="s">
        <v>27</v>
      </c>
      <c r="M467">
        <v>1</v>
      </c>
      <c r="N467">
        <v>235297</v>
      </c>
      <c r="O467">
        <v>150</v>
      </c>
      <c r="P467" t="s">
        <v>26</v>
      </c>
      <c r="Q467" t="s">
        <v>1867</v>
      </c>
      <c r="R467">
        <v>2012</v>
      </c>
      <c r="S467" t="s">
        <v>12344</v>
      </c>
      <c r="T467" s="5">
        <v>240238</v>
      </c>
      <c r="U467">
        <v>53.599303999999997</v>
      </c>
      <c r="V467">
        <v>6</v>
      </c>
      <c r="W467">
        <v>60204</v>
      </c>
      <c r="X467" t="str">
        <f t="shared" si="14"/>
        <v>dm-06-02-04</v>
      </c>
      <c r="Y467">
        <f t="shared" si="15"/>
        <v>6</v>
      </c>
    </row>
    <row r="468" spans="1:25" x14ac:dyDescent="0.2">
      <c r="A468" t="s">
        <v>12345</v>
      </c>
      <c r="B468" s="1">
        <v>43283.40347222222</v>
      </c>
      <c r="C468">
        <v>2</v>
      </c>
      <c r="D468">
        <v>2018</v>
      </c>
      <c r="E468">
        <v>1524335.05006</v>
      </c>
      <c r="F468">
        <v>664701.61039599997</v>
      </c>
      <c r="G468">
        <v>1</v>
      </c>
      <c r="H468">
        <v>300</v>
      </c>
      <c r="I468" t="s">
        <v>26</v>
      </c>
      <c r="J468">
        <v>1</v>
      </c>
      <c r="K468">
        <v>9</v>
      </c>
      <c r="L468" t="s">
        <v>27</v>
      </c>
      <c r="M468">
        <v>1</v>
      </c>
      <c r="N468">
        <v>482441</v>
      </c>
      <c r="O468">
        <v>300</v>
      </c>
      <c r="P468" t="s">
        <v>26</v>
      </c>
      <c r="Q468" t="s">
        <v>358</v>
      </c>
      <c r="R468">
        <v>2006</v>
      </c>
      <c r="S468" t="s">
        <v>393</v>
      </c>
      <c r="T468" s="5">
        <v>239728</v>
      </c>
      <c r="U468">
        <v>107.623211</v>
      </c>
      <c r="V468">
        <v>6</v>
      </c>
      <c r="W468">
        <v>60503</v>
      </c>
      <c r="X468" t="str">
        <f t="shared" si="14"/>
        <v>dm-06-05-03</v>
      </c>
      <c r="Y468">
        <f t="shared" si="15"/>
        <v>12</v>
      </c>
    </row>
    <row r="469" spans="1:25" hidden="1" x14ac:dyDescent="0.2">
      <c r="A469" t="s">
        <v>12351</v>
      </c>
      <c r="B469" s="1">
        <v>43283.771527777775</v>
      </c>
      <c r="C469">
        <v>2</v>
      </c>
      <c r="D469">
        <v>2018</v>
      </c>
      <c r="E469">
        <v>1519451.6429000001</v>
      </c>
      <c r="F469">
        <v>662623.16663999995</v>
      </c>
      <c r="G469">
        <v>1</v>
      </c>
      <c r="H469">
        <v>50</v>
      </c>
      <c r="I469" t="s">
        <v>33</v>
      </c>
      <c r="J469">
        <v>1</v>
      </c>
      <c r="K469">
        <v>9</v>
      </c>
      <c r="L469" t="s">
        <v>27</v>
      </c>
      <c r="M469">
        <v>1</v>
      </c>
      <c r="N469">
        <v>1905442</v>
      </c>
      <c r="O469">
        <v>50</v>
      </c>
      <c r="P469" t="s">
        <v>33</v>
      </c>
      <c r="Q469" t="s">
        <v>12352</v>
      </c>
      <c r="R469">
        <v>2002</v>
      </c>
      <c r="S469" t="s">
        <v>12353</v>
      </c>
      <c r="T469" t="s">
        <v>2518</v>
      </c>
      <c r="U469">
        <v>29.254161</v>
      </c>
      <c r="V469">
        <v>6</v>
      </c>
      <c r="W469">
        <v>60205</v>
      </c>
      <c r="X469" t="str">
        <f t="shared" si="14"/>
        <v>dm-06-02-05</v>
      </c>
      <c r="Y469">
        <f t="shared" si="15"/>
        <v>16</v>
      </c>
    </row>
    <row r="470" spans="1:25" x14ac:dyDescent="0.2">
      <c r="A470" t="s">
        <v>12365</v>
      </c>
      <c r="B470" s="1">
        <v>43345.140972222223</v>
      </c>
      <c r="C470">
        <v>2</v>
      </c>
      <c r="D470">
        <v>2018</v>
      </c>
      <c r="E470">
        <v>1518818.1439499999</v>
      </c>
      <c r="F470">
        <v>665329.61796499998</v>
      </c>
      <c r="G470">
        <v>1</v>
      </c>
      <c r="H470">
        <v>300</v>
      </c>
      <c r="I470" t="s">
        <v>26</v>
      </c>
      <c r="J470">
        <v>1</v>
      </c>
      <c r="K470">
        <v>9</v>
      </c>
      <c r="L470" t="s">
        <v>27</v>
      </c>
      <c r="M470">
        <v>1</v>
      </c>
      <c r="N470">
        <v>14003</v>
      </c>
      <c r="O470">
        <v>300</v>
      </c>
      <c r="P470" t="s">
        <v>26</v>
      </c>
      <c r="Q470" t="s">
        <v>381</v>
      </c>
      <c r="R470">
        <v>2008</v>
      </c>
      <c r="S470" t="s">
        <v>382</v>
      </c>
      <c r="T470" s="5">
        <v>238533</v>
      </c>
      <c r="U470">
        <v>124.86700500000001</v>
      </c>
      <c r="V470">
        <v>6</v>
      </c>
      <c r="W470">
        <v>60405</v>
      </c>
      <c r="X470" t="str">
        <f t="shared" si="14"/>
        <v>dm-06-04-05</v>
      </c>
      <c r="Y470">
        <f t="shared" si="15"/>
        <v>10</v>
      </c>
    </row>
    <row r="471" spans="1:25" x14ac:dyDescent="0.2">
      <c r="A471" t="s">
        <v>12366</v>
      </c>
      <c r="B471" s="1">
        <v>43345.304861111108</v>
      </c>
      <c r="C471">
        <v>2</v>
      </c>
      <c r="D471">
        <v>2018</v>
      </c>
      <c r="E471">
        <v>1519425.6571599999</v>
      </c>
      <c r="F471">
        <v>667501.54209100001</v>
      </c>
      <c r="G471">
        <v>1</v>
      </c>
      <c r="H471">
        <v>200</v>
      </c>
      <c r="I471" t="s">
        <v>26</v>
      </c>
      <c r="J471">
        <v>1</v>
      </c>
      <c r="K471">
        <v>9</v>
      </c>
      <c r="L471" t="s">
        <v>27</v>
      </c>
      <c r="M471">
        <v>1</v>
      </c>
      <c r="N471">
        <v>897949</v>
      </c>
      <c r="O471">
        <v>200</v>
      </c>
      <c r="P471" t="s">
        <v>26</v>
      </c>
      <c r="Q471" t="s">
        <v>327</v>
      </c>
      <c r="R471">
        <v>2001</v>
      </c>
      <c r="S471" t="s">
        <v>518</v>
      </c>
      <c r="T471" s="5">
        <v>239042</v>
      </c>
      <c r="U471">
        <v>120.122381</v>
      </c>
      <c r="V471">
        <v>6</v>
      </c>
      <c r="W471">
        <v>60408</v>
      </c>
      <c r="X471" t="str">
        <f t="shared" si="14"/>
        <v>dm-06-04-08</v>
      </c>
      <c r="Y471">
        <f t="shared" si="15"/>
        <v>17</v>
      </c>
    </row>
    <row r="472" spans="1:25" hidden="1" x14ac:dyDescent="0.2">
      <c r="A472" t="s">
        <v>12372</v>
      </c>
      <c r="B472" s="1">
        <v>43375.324999999997</v>
      </c>
      <c r="C472">
        <v>2</v>
      </c>
      <c r="D472">
        <v>2018</v>
      </c>
      <c r="E472">
        <v>1521127.1683700001</v>
      </c>
      <c r="F472">
        <v>662749.943692</v>
      </c>
      <c r="G472">
        <v>1</v>
      </c>
      <c r="H472">
        <v>50</v>
      </c>
      <c r="I472" t="s">
        <v>33</v>
      </c>
      <c r="J472">
        <v>1</v>
      </c>
      <c r="K472">
        <v>9</v>
      </c>
      <c r="L472" t="s">
        <v>27</v>
      </c>
      <c r="M472">
        <v>1</v>
      </c>
      <c r="N472">
        <v>939654</v>
      </c>
      <c r="O472">
        <v>50</v>
      </c>
      <c r="P472" t="s">
        <v>33</v>
      </c>
      <c r="Q472" t="s">
        <v>448</v>
      </c>
      <c r="R472">
        <v>1986</v>
      </c>
      <c r="S472" t="s">
        <v>449</v>
      </c>
      <c r="T472" s="5">
        <v>238301</v>
      </c>
      <c r="U472">
        <v>31.052824000000001</v>
      </c>
      <c r="V472">
        <v>6</v>
      </c>
      <c r="W472">
        <v>60104</v>
      </c>
      <c r="X472" t="str">
        <f t="shared" si="14"/>
        <v>dm-06-01-04</v>
      </c>
      <c r="Y472">
        <f t="shared" si="15"/>
        <v>32</v>
      </c>
    </row>
    <row r="473" spans="1:25" x14ac:dyDescent="0.2">
      <c r="A473" t="s">
        <v>12373</v>
      </c>
      <c r="B473" s="1">
        <v>43406.482638888891</v>
      </c>
      <c r="C473">
        <v>2</v>
      </c>
      <c r="D473">
        <v>2018</v>
      </c>
      <c r="E473">
        <v>1520802.7775999999</v>
      </c>
      <c r="F473">
        <v>667494.63918699999</v>
      </c>
      <c r="G473">
        <v>1</v>
      </c>
      <c r="H473">
        <v>100</v>
      </c>
      <c r="I473" t="s">
        <v>338</v>
      </c>
      <c r="J473">
        <v>2</v>
      </c>
      <c r="K473">
        <v>1</v>
      </c>
      <c r="L473" t="s">
        <v>27</v>
      </c>
      <c r="M473">
        <v>1</v>
      </c>
      <c r="N473">
        <v>162115</v>
      </c>
      <c r="O473">
        <v>100</v>
      </c>
      <c r="P473" t="s">
        <v>338</v>
      </c>
      <c r="Q473" t="s">
        <v>686</v>
      </c>
      <c r="R473">
        <v>1995</v>
      </c>
      <c r="S473" t="s">
        <v>687</v>
      </c>
      <c r="T473" t="s">
        <v>2518</v>
      </c>
      <c r="U473">
        <v>107.79549</v>
      </c>
      <c r="V473">
        <v>6</v>
      </c>
      <c r="W473">
        <v>60607</v>
      </c>
      <c r="X473" t="str">
        <f t="shared" si="14"/>
        <v>dm-06-06-07</v>
      </c>
      <c r="Y473">
        <f t="shared" si="15"/>
        <v>23</v>
      </c>
    </row>
    <row r="474" spans="1:25" hidden="1" x14ac:dyDescent="0.2">
      <c r="A474" t="s">
        <v>12386</v>
      </c>
      <c r="B474" t="s">
        <v>12387</v>
      </c>
      <c r="C474">
        <v>2</v>
      </c>
      <c r="D474">
        <v>2018</v>
      </c>
      <c r="E474">
        <v>1519630.32751</v>
      </c>
      <c r="F474">
        <v>664126.39520000003</v>
      </c>
      <c r="G474">
        <v>1</v>
      </c>
      <c r="H474">
        <v>50</v>
      </c>
      <c r="I474" t="s">
        <v>33</v>
      </c>
      <c r="J474">
        <v>1</v>
      </c>
      <c r="K474">
        <v>9</v>
      </c>
      <c r="L474" t="s">
        <v>27</v>
      </c>
      <c r="M474">
        <v>1</v>
      </c>
      <c r="N474">
        <v>1754338</v>
      </c>
      <c r="O474">
        <v>50</v>
      </c>
      <c r="P474" t="s">
        <v>33</v>
      </c>
      <c r="Q474" t="s">
        <v>27</v>
      </c>
      <c r="R474">
        <v>2013</v>
      </c>
      <c r="S474" t="s">
        <v>69</v>
      </c>
      <c r="T474" s="5">
        <v>239709</v>
      </c>
      <c r="U474">
        <v>77.015529000000001</v>
      </c>
      <c r="V474">
        <v>6</v>
      </c>
      <c r="W474">
        <v>60404</v>
      </c>
      <c r="X474" t="str">
        <f t="shared" si="14"/>
        <v>dm-06-04-04</v>
      </c>
      <c r="Y474">
        <f t="shared" si="15"/>
        <v>5</v>
      </c>
    </row>
    <row r="475" spans="1:25" x14ac:dyDescent="0.2">
      <c r="A475" t="s">
        <v>12406</v>
      </c>
      <c r="B475" t="s">
        <v>12407</v>
      </c>
      <c r="C475">
        <v>2</v>
      </c>
      <c r="D475">
        <v>2018</v>
      </c>
      <c r="E475">
        <v>1518531.1776000001</v>
      </c>
      <c r="F475">
        <v>666202.50903800002</v>
      </c>
      <c r="G475">
        <v>1</v>
      </c>
      <c r="H475">
        <v>300</v>
      </c>
      <c r="I475" t="s">
        <v>26</v>
      </c>
      <c r="J475">
        <v>1</v>
      </c>
      <c r="K475">
        <v>9</v>
      </c>
      <c r="L475" t="s">
        <v>27</v>
      </c>
      <c r="M475">
        <v>1</v>
      </c>
      <c r="N475">
        <v>446705</v>
      </c>
      <c r="O475">
        <v>300</v>
      </c>
      <c r="P475" t="s">
        <v>26</v>
      </c>
      <c r="Q475" t="s">
        <v>352</v>
      </c>
      <c r="R475">
        <v>2007</v>
      </c>
      <c r="S475" t="s">
        <v>353</v>
      </c>
      <c r="T475" s="5">
        <v>238061</v>
      </c>
      <c r="U475">
        <v>25.546683999999999</v>
      </c>
      <c r="V475">
        <v>6</v>
      </c>
      <c r="W475">
        <v>60407</v>
      </c>
      <c r="X475" t="str">
        <f t="shared" si="14"/>
        <v>dm-06-04-07</v>
      </c>
      <c r="Y475">
        <f t="shared" si="15"/>
        <v>11</v>
      </c>
    </row>
    <row r="476" spans="1:25" x14ac:dyDescent="0.2">
      <c r="A476" t="s">
        <v>12414</v>
      </c>
      <c r="B476" t="s">
        <v>12415</v>
      </c>
      <c r="C476">
        <v>2</v>
      </c>
      <c r="D476">
        <v>2018</v>
      </c>
      <c r="E476">
        <v>1518891.9628399999</v>
      </c>
      <c r="F476">
        <v>666759.14491100004</v>
      </c>
      <c r="G476">
        <v>1</v>
      </c>
      <c r="H476">
        <v>300</v>
      </c>
      <c r="I476" t="s">
        <v>26</v>
      </c>
      <c r="J476">
        <v>1</v>
      </c>
      <c r="K476">
        <v>9</v>
      </c>
      <c r="L476" t="s">
        <v>27</v>
      </c>
      <c r="M476">
        <v>1</v>
      </c>
      <c r="N476">
        <v>1582791</v>
      </c>
      <c r="O476">
        <v>300</v>
      </c>
      <c r="P476" t="s">
        <v>26</v>
      </c>
      <c r="Q476" t="s">
        <v>476</v>
      </c>
      <c r="R476">
        <v>2008</v>
      </c>
      <c r="S476" t="s">
        <v>477</v>
      </c>
      <c r="T476" s="5">
        <v>239119</v>
      </c>
      <c r="U476">
        <v>61.766706999999997</v>
      </c>
      <c r="V476">
        <v>6</v>
      </c>
      <c r="W476">
        <v>60407</v>
      </c>
      <c r="X476" t="str">
        <f t="shared" si="14"/>
        <v>dm-06-04-07</v>
      </c>
      <c r="Y476">
        <f t="shared" si="15"/>
        <v>10</v>
      </c>
    </row>
    <row r="477" spans="1:25" x14ac:dyDescent="0.2">
      <c r="A477" t="s">
        <v>12419</v>
      </c>
      <c r="B477" t="s">
        <v>12420</v>
      </c>
      <c r="C477">
        <v>2</v>
      </c>
      <c r="D477">
        <v>2018</v>
      </c>
      <c r="E477">
        <v>1519447.6090200001</v>
      </c>
      <c r="F477">
        <v>666835.73203700001</v>
      </c>
      <c r="G477">
        <v>1</v>
      </c>
      <c r="H477">
        <v>300</v>
      </c>
      <c r="I477" t="s">
        <v>26</v>
      </c>
      <c r="J477">
        <v>1</v>
      </c>
      <c r="K477">
        <v>9</v>
      </c>
      <c r="L477" t="s">
        <v>27</v>
      </c>
      <c r="M477">
        <v>1</v>
      </c>
      <c r="N477">
        <v>161175</v>
      </c>
      <c r="O477">
        <v>300</v>
      </c>
      <c r="P477" t="s">
        <v>26</v>
      </c>
      <c r="Q477" t="s">
        <v>515</v>
      </c>
      <c r="R477">
        <v>2000</v>
      </c>
      <c r="S477" t="s">
        <v>516</v>
      </c>
      <c r="T477" t="s">
        <v>2518</v>
      </c>
      <c r="U477">
        <v>97.849354000000005</v>
      </c>
      <c r="V477">
        <v>6</v>
      </c>
      <c r="W477">
        <v>60407</v>
      </c>
      <c r="X477" t="str">
        <f t="shared" si="14"/>
        <v>dm-06-04-07</v>
      </c>
      <c r="Y477">
        <f t="shared" si="15"/>
        <v>18</v>
      </c>
    </row>
    <row r="478" spans="1:25" x14ac:dyDescent="0.2">
      <c r="A478" t="s">
        <v>12451</v>
      </c>
      <c r="B478" t="s">
        <v>12452</v>
      </c>
      <c r="C478">
        <v>2</v>
      </c>
      <c r="D478">
        <v>2018</v>
      </c>
      <c r="E478">
        <v>1520763.4381200001</v>
      </c>
      <c r="F478">
        <v>667519.00858100003</v>
      </c>
      <c r="G478">
        <v>1</v>
      </c>
      <c r="H478">
        <v>100</v>
      </c>
      <c r="I478" t="s">
        <v>338</v>
      </c>
      <c r="J478">
        <v>2</v>
      </c>
      <c r="K478">
        <v>1</v>
      </c>
      <c r="L478" t="s">
        <v>27</v>
      </c>
      <c r="M478">
        <v>3</v>
      </c>
      <c r="N478">
        <v>162115</v>
      </c>
      <c r="O478">
        <v>100</v>
      </c>
      <c r="P478" t="s">
        <v>338</v>
      </c>
      <c r="Q478" t="s">
        <v>686</v>
      </c>
      <c r="R478">
        <v>1995</v>
      </c>
      <c r="S478" t="s">
        <v>687</v>
      </c>
      <c r="T478" t="s">
        <v>2518</v>
      </c>
      <c r="U478">
        <v>107.79549</v>
      </c>
      <c r="V478">
        <v>6</v>
      </c>
      <c r="W478">
        <v>60607</v>
      </c>
      <c r="X478" t="str">
        <f t="shared" si="14"/>
        <v>dm-06-06-07</v>
      </c>
      <c r="Y478">
        <f t="shared" si="15"/>
        <v>23</v>
      </c>
    </row>
    <row r="479" spans="1:25" x14ac:dyDescent="0.2">
      <c r="A479" t="s">
        <v>12466</v>
      </c>
      <c r="B479" t="s">
        <v>12467</v>
      </c>
      <c r="C479">
        <v>2</v>
      </c>
      <c r="D479">
        <v>2018</v>
      </c>
      <c r="E479">
        <v>1519718.75939</v>
      </c>
      <c r="F479">
        <v>665427.623594</v>
      </c>
      <c r="G479">
        <v>1</v>
      </c>
      <c r="H479">
        <v>300</v>
      </c>
      <c r="I479" t="s">
        <v>26</v>
      </c>
      <c r="J479">
        <v>1</v>
      </c>
      <c r="K479">
        <v>9</v>
      </c>
      <c r="L479" t="s">
        <v>27</v>
      </c>
      <c r="M479">
        <v>1</v>
      </c>
      <c r="N479">
        <v>82246</v>
      </c>
      <c r="O479">
        <v>300</v>
      </c>
      <c r="P479" t="s">
        <v>26</v>
      </c>
      <c r="Q479" t="s">
        <v>381</v>
      </c>
      <c r="R479">
        <v>2008</v>
      </c>
      <c r="S479" t="s">
        <v>382</v>
      </c>
      <c r="T479" s="5">
        <v>239015</v>
      </c>
      <c r="U479">
        <v>219.667036</v>
      </c>
      <c r="V479">
        <v>6</v>
      </c>
      <c r="W479">
        <v>60405</v>
      </c>
      <c r="X479" t="str">
        <f t="shared" si="14"/>
        <v>dm-06-04-05</v>
      </c>
      <c r="Y479">
        <f t="shared" si="15"/>
        <v>10</v>
      </c>
    </row>
    <row r="480" spans="1:25" hidden="1" x14ac:dyDescent="0.2">
      <c r="A480" t="s">
        <v>12477</v>
      </c>
      <c r="B480" t="s">
        <v>12478</v>
      </c>
      <c r="C480">
        <v>2</v>
      </c>
      <c r="D480">
        <v>2018</v>
      </c>
      <c r="E480">
        <v>1523888.17493</v>
      </c>
      <c r="F480">
        <v>663627.99746900005</v>
      </c>
      <c r="G480">
        <v>1</v>
      </c>
      <c r="H480">
        <v>50</v>
      </c>
      <c r="I480" t="s">
        <v>33</v>
      </c>
      <c r="J480">
        <v>1</v>
      </c>
      <c r="K480">
        <v>9</v>
      </c>
      <c r="L480" t="s">
        <v>27</v>
      </c>
      <c r="M480">
        <v>1</v>
      </c>
      <c r="N480">
        <v>684996</v>
      </c>
      <c r="O480">
        <v>50</v>
      </c>
      <c r="P480" t="s">
        <v>33</v>
      </c>
      <c r="Q480" t="s">
        <v>451</v>
      </c>
      <c r="R480">
        <v>1989</v>
      </c>
      <c r="S480" t="s">
        <v>452</v>
      </c>
      <c r="T480" s="5">
        <v>239567</v>
      </c>
      <c r="U480">
        <v>51.269936000000001</v>
      </c>
      <c r="V480">
        <v>6</v>
      </c>
      <c r="W480">
        <v>60507</v>
      </c>
      <c r="X480" t="str">
        <f t="shared" si="14"/>
        <v>dm-06-05-07</v>
      </c>
      <c r="Y480">
        <f t="shared" si="15"/>
        <v>29</v>
      </c>
    </row>
    <row r="481" spans="1:25" x14ac:dyDescent="0.2">
      <c r="A481" t="s">
        <v>12534</v>
      </c>
      <c r="B481" t="s">
        <v>12535</v>
      </c>
      <c r="C481">
        <v>2</v>
      </c>
      <c r="D481">
        <v>2018</v>
      </c>
      <c r="E481">
        <v>1521860.13604</v>
      </c>
      <c r="F481">
        <v>661921.77950900001</v>
      </c>
      <c r="G481">
        <v>1</v>
      </c>
      <c r="H481">
        <v>300</v>
      </c>
      <c r="I481" t="s">
        <v>26</v>
      </c>
      <c r="J481">
        <v>1</v>
      </c>
      <c r="K481">
        <v>9</v>
      </c>
      <c r="L481" t="s">
        <v>27</v>
      </c>
      <c r="M481">
        <v>1</v>
      </c>
      <c r="N481">
        <v>1935795</v>
      </c>
      <c r="O481">
        <v>300</v>
      </c>
      <c r="P481" t="s">
        <v>26</v>
      </c>
      <c r="Q481" t="s">
        <v>481</v>
      </c>
      <c r="R481">
        <v>2010</v>
      </c>
      <c r="S481" t="s">
        <v>1855</v>
      </c>
      <c r="T481" t="s">
        <v>2518</v>
      </c>
      <c r="U481">
        <v>68.760402999999997</v>
      </c>
      <c r="V481">
        <v>6</v>
      </c>
      <c r="W481">
        <v>60102</v>
      </c>
      <c r="X481" t="str">
        <f t="shared" si="14"/>
        <v>dm-06-01-02</v>
      </c>
      <c r="Y481">
        <f t="shared" si="15"/>
        <v>8</v>
      </c>
    </row>
    <row r="482" spans="1:25" hidden="1" x14ac:dyDescent="0.2">
      <c r="A482" t="s">
        <v>12540</v>
      </c>
      <c r="B482" t="s">
        <v>12541</v>
      </c>
      <c r="C482">
        <v>2</v>
      </c>
      <c r="D482">
        <v>2018</v>
      </c>
      <c r="E482">
        <v>1524831.54501</v>
      </c>
      <c r="F482">
        <v>663664.98453200003</v>
      </c>
      <c r="G482">
        <v>1</v>
      </c>
      <c r="H482">
        <v>50</v>
      </c>
      <c r="I482" t="s">
        <v>33</v>
      </c>
      <c r="J482">
        <v>1</v>
      </c>
      <c r="K482">
        <v>9</v>
      </c>
      <c r="L482" t="s">
        <v>27</v>
      </c>
      <c r="M482">
        <v>1</v>
      </c>
      <c r="N482">
        <v>1966541</v>
      </c>
      <c r="O482">
        <v>50</v>
      </c>
      <c r="P482" t="s">
        <v>33</v>
      </c>
      <c r="Q482" t="s">
        <v>617</v>
      </c>
      <c r="R482">
        <v>2016</v>
      </c>
      <c r="S482" t="s">
        <v>618</v>
      </c>
      <c r="T482" t="s">
        <v>2518</v>
      </c>
      <c r="U482">
        <v>10.485517</v>
      </c>
      <c r="V482">
        <v>6</v>
      </c>
      <c r="W482">
        <v>60503</v>
      </c>
      <c r="X482" t="str">
        <f t="shared" si="14"/>
        <v>dm-06-05-03</v>
      </c>
      <c r="Y482">
        <f t="shared" si="15"/>
        <v>2</v>
      </c>
    </row>
    <row r="483" spans="1:25" x14ac:dyDescent="0.2">
      <c r="A483" t="s">
        <v>12550</v>
      </c>
      <c r="B483" s="1">
        <v>43103.322222222225</v>
      </c>
      <c r="C483">
        <v>3</v>
      </c>
      <c r="D483">
        <v>2018</v>
      </c>
      <c r="E483">
        <v>1523776.9334100001</v>
      </c>
      <c r="F483">
        <v>664128.04817700002</v>
      </c>
      <c r="G483">
        <v>1</v>
      </c>
      <c r="H483">
        <v>100</v>
      </c>
      <c r="I483" t="s">
        <v>26</v>
      </c>
      <c r="J483">
        <v>1</v>
      </c>
      <c r="K483">
        <v>9</v>
      </c>
      <c r="L483" t="s">
        <v>27</v>
      </c>
      <c r="M483">
        <v>5</v>
      </c>
      <c r="N483">
        <v>94457</v>
      </c>
      <c r="O483">
        <v>100</v>
      </c>
      <c r="P483" t="s">
        <v>26</v>
      </c>
      <c r="Q483" t="s">
        <v>12551</v>
      </c>
      <c r="R483">
        <v>1998</v>
      </c>
      <c r="S483" t="s">
        <v>12552</v>
      </c>
      <c r="T483" s="5">
        <v>239567</v>
      </c>
      <c r="U483">
        <v>174.74086399999999</v>
      </c>
      <c r="V483">
        <v>6</v>
      </c>
      <c r="W483">
        <v>60507</v>
      </c>
      <c r="X483" t="str">
        <f t="shared" si="14"/>
        <v>dm-06-05-07</v>
      </c>
      <c r="Y483">
        <f t="shared" si="15"/>
        <v>20</v>
      </c>
    </row>
    <row r="484" spans="1:25" hidden="1" x14ac:dyDescent="0.2">
      <c r="A484" t="s">
        <v>12559</v>
      </c>
      <c r="B484" s="1">
        <v>43134.506944444445</v>
      </c>
      <c r="C484">
        <v>3</v>
      </c>
      <c r="D484">
        <v>2018</v>
      </c>
      <c r="E484">
        <v>1522915.0269599999</v>
      </c>
      <c r="F484">
        <v>663271.00406800001</v>
      </c>
      <c r="G484">
        <v>2</v>
      </c>
      <c r="H484">
        <v>50</v>
      </c>
      <c r="I484" t="s">
        <v>33</v>
      </c>
      <c r="J484">
        <v>1</v>
      </c>
      <c r="K484">
        <v>9</v>
      </c>
      <c r="L484" t="s">
        <v>27</v>
      </c>
      <c r="M484">
        <v>1</v>
      </c>
      <c r="N484">
        <v>726598</v>
      </c>
      <c r="O484">
        <v>50</v>
      </c>
      <c r="P484" t="s">
        <v>33</v>
      </c>
      <c r="Q484" t="s">
        <v>673</v>
      </c>
      <c r="R484">
        <v>2007</v>
      </c>
      <c r="S484" t="s">
        <v>674</v>
      </c>
      <c r="T484" s="5">
        <v>239575</v>
      </c>
      <c r="U484">
        <v>138.08576600000001</v>
      </c>
      <c r="V484">
        <v>6</v>
      </c>
      <c r="W484">
        <v>60509</v>
      </c>
      <c r="X484" t="str">
        <f t="shared" si="14"/>
        <v>dm-06-05-09</v>
      </c>
      <c r="Y484">
        <f t="shared" si="15"/>
        <v>11</v>
      </c>
    </row>
    <row r="485" spans="1:25" x14ac:dyDescent="0.2">
      <c r="A485" t="s">
        <v>12562</v>
      </c>
      <c r="B485" s="1">
        <v>43162.400694444441</v>
      </c>
      <c r="C485">
        <v>3</v>
      </c>
      <c r="D485">
        <v>2018</v>
      </c>
      <c r="E485">
        <v>1522954.93254</v>
      </c>
      <c r="F485">
        <v>664792.31897799997</v>
      </c>
      <c r="G485">
        <v>1</v>
      </c>
      <c r="H485">
        <v>300</v>
      </c>
      <c r="I485" t="s">
        <v>26</v>
      </c>
      <c r="J485">
        <v>1</v>
      </c>
      <c r="K485">
        <v>9</v>
      </c>
      <c r="L485" t="s">
        <v>27</v>
      </c>
      <c r="M485">
        <v>5</v>
      </c>
      <c r="N485">
        <v>1971137</v>
      </c>
      <c r="O485">
        <v>300</v>
      </c>
      <c r="P485" t="s">
        <v>26</v>
      </c>
      <c r="Q485" t="s">
        <v>430</v>
      </c>
      <c r="R485">
        <v>2008</v>
      </c>
      <c r="S485" t="s">
        <v>431</v>
      </c>
      <c r="T485" t="s">
        <v>2518</v>
      </c>
      <c r="U485">
        <v>79.814965000000001</v>
      </c>
      <c r="V485">
        <v>6</v>
      </c>
      <c r="W485">
        <v>60510</v>
      </c>
      <c r="X485" t="str">
        <f t="shared" si="14"/>
        <v>dm-06-05-10</v>
      </c>
      <c r="Y485">
        <f t="shared" si="15"/>
        <v>10</v>
      </c>
    </row>
    <row r="486" spans="1:25" x14ac:dyDescent="0.2">
      <c r="A486" t="s">
        <v>12567</v>
      </c>
      <c r="B486" s="1">
        <v>43223.407638888886</v>
      </c>
      <c r="C486">
        <v>3</v>
      </c>
      <c r="D486">
        <v>2018</v>
      </c>
      <c r="E486">
        <v>1525314.2289199999</v>
      </c>
      <c r="F486">
        <v>664015.187637</v>
      </c>
      <c r="G486">
        <v>1</v>
      </c>
      <c r="H486">
        <v>300</v>
      </c>
      <c r="I486" t="s">
        <v>26</v>
      </c>
      <c r="J486">
        <v>1</v>
      </c>
      <c r="K486">
        <v>9</v>
      </c>
      <c r="L486" t="s">
        <v>27</v>
      </c>
      <c r="M486">
        <v>1</v>
      </c>
      <c r="N486">
        <v>1727711</v>
      </c>
      <c r="O486">
        <v>300</v>
      </c>
      <c r="P486" t="s">
        <v>26</v>
      </c>
      <c r="Q486" t="s">
        <v>512</v>
      </c>
      <c r="R486">
        <v>2010</v>
      </c>
      <c r="S486" t="s">
        <v>513</v>
      </c>
      <c r="T486" s="5">
        <v>239724</v>
      </c>
      <c r="U486">
        <v>137.56661199999999</v>
      </c>
      <c r="V486">
        <v>6</v>
      </c>
      <c r="W486">
        <v>60501</v>
      </c>
      <c r="X486" t="str">
        <f t="shared" si="14"/>
        <v>dm-06-05-01</v>
      </c>
      <c r="Y486">
        <f t="shared" si="15"/>
        <v>8</v>
      </c>
    </row>
    <row r="487" spans="1:25" x14ac:dyDescent="0.2">
      <c r="A487" t="s">
        <v>12579</v>
      </c>
      <c r="B487" s="1">
        <v>43254.598611111112</v>
      </c>
      <c r="C487">
        <v>3</v>
      </c>
      <c r="D487">
        <v>2018</v>
      </c>
      <c r="E487">
        <v>1519689.93484</v>
      </c>
      <c r="F487">
        <v>666876.46812099998</v>
      </c>
      <c r="G487">
        <v>1</v>
      </c>
      <c r="H487">
        <v>300</v>
      </c>
      <c r="I487" t="s">
        <v>26</v>
      </c>
      <c r="J487">
        <v>1</v>
      </c>
      <c r="K487">
        <v>9</v>
      </c>
      <c r="L487" t="s">
        <v>27</v>
      </c>
      <c r="M487">
        <v>1</v>
      </c>
      <c r="N487">
        <v>130755</v>
      </c>
      <c r="O487">
        <v>300</v>
      </c>
      <c r="P487" t="s">
        <v>26</v>
      </c>
      <c r="Q487" t="s">
        <v>515</v>
      </c>
      <c r="R487">
        <v>2000</v>
      </c>
      <c r="S487" t="s">
        <v>516</v>
      </c>
      <c r="T487" s="5">
        <v>239534</v>
      </c>
      <c r="U487">
        <v>52.107902000000003</v>
      </c>
      <c r="V487">
        <v>6</v>
      </c>
      <c r="W487">
        <v>60407</v>
      </c>
      <c r="X487" t="str">
        <f t="shared" si="14"/>
        <v>dm-06-04-07</v>
      </c>
      <c r="Y487">
        <f t="shared" si="15"/>
        <v>18</v>
      </c>
    </row>
    <row r="488" spans="1:25" x14ac:dyDescent="0.2">
      <c r="A488" t="s">
        <v>12581</v>
      </c>
      <c r="B488" s="1">
        <v>43284.381249999999</v>
      </c>
      <c r="C488">
        <v>3</v>
      </c>
      <c r="D488">
        <v>2018</v>
      </c>
      <c r="E488">
        <v>1519945.22389</v>
      </c>
      <c r="F488">
        <v>666851.04130200006</v>
      </c>
      <c r="G488">
        <v>1</v>
      </c>
      <c r="H488">
        <v>300</v>
      </c>
      <c r="I488" t="s">
        <v>26</v>
      </c>
      <c r="J488">
        <v>1</v>
      </c>
      <c r="K488">
        <v>9</v>
      </c>
      <c r="L488" t="s">
        <v>27</v>
      </c>
      <c r="M488">
        <v>1</v>
      </c>
      <c r="N488">
        <v>1788365</v>
      </c>
      <c r="O488">
        <v>300</v>
      </c>
      <c r="P488" t="s">
        <v>26</v>
      </c>
      <c r="Q488" t="s">
        <v>12582</v>
      </c>
      <c r="R488">
        <v>2013</v>
      </c>
      <c r="S488" t="s">
        <v>12583</v>
      </c>
      <c r="T488" s="5">
        <v>240172</v>
      </c>
      <c r="U488">
        <v>75.903679999999994</v>
      </c>
      <c r="V488">
        <v>6</v>
      </c>
      <c r="W488">
        <v>60403</v>
      </c>
      <c r="X488" t="str">
        <f t="shared" si="14"/>
        <v>dm-06-04-03</v>
      </c>
      <c r="Y488">
        <f t="shared" si="15"/>
        <v>5</v>
      </c>
    </row>
    <row r="489" spans="1:25" x14ac:dyDescent="0.2">
      <c r="A489" t="s">
        <v>12594</v>
      </c>
      <c r="B489" s="1">
        <v>43315.44027777778</v>
      </c>
      <c r="C489">
        <v>3</v>
      </c>
      <c r="D489">
        <v>2018</v>
      </c>
      <c r="E489">
        <v>1523619.2411499999</v>
      </c>
      <c r="F489">
        <v>665274.273973</v>
      </c>
      <c r="G489">
        <v>1</v>
      </c>
      <c r="H489">
        <v>300</v>
      </c>
      <c r="I489" t="s">
        <v>26</v>
      </c>
      <c r="J489">
        <v>1</v>
      </c>
      <c r="K489">
        <v>9</v>
      </c>
      <c r="L489" t="s">
        <v>27</v>
      </c>
      <c r="M489">
        <v>1</v>
      </c>
      <c r="N489">
        <v>373393</v>
      </c>
      <c r="O489">
        <v>300</v>
      </c>
      <c r="P489" t="s">
        <v>26</v>
      </c>
      <c r="Q489" t="s">
        <v>369</v>
      </c>
      <c r="R489">
        <v>2006</v>
      </c>
      <c r="S489" t="s">
        <v>370</v>
      </c>
      <c r="T489" s="5">
        <v>239080</v>
      </c>
      <c r="U489">
        <v>150.72895500000001</v>
      </c>
      <c r="V489">
        <v>6</v>
      </c>
      <c r="W489">
        <v>60505</v>
      </c>
      <c r="X489" t="str">
        <f t="shared" si="14"/>
        <v>dm-06-05-05</v>
      </c>
      <c r="Y489">
        <f t="shared" si="15"/>
        <v>12</v>
      </c>
    </row>
    <row r="490" spans="1:25" x14ac:dyDescent="0.2">
      <c r="A490" t="s">
        <v>12631</v>
      </c>
      <c r="B490" t="s">
        <v>12632</v>
      </c>
      <c r="C490">
        <v>3</v>
      </c>
      <c r="D490">
        <v>2018</v>
      </c>
      <c r="E490">
        <v>1521341.7674400001</v>
      </c>
      <c r="F490">
        <v>664173.58003800001</v>
      </c>
      <c r="G490">
        <v>1</v>
      </c>
      <c r="H490">
        <v>300</v>
      </c>
      <c r="I490" t="s">
        <v>26</v>
      </c>
      <c r="J490">
        <v>1</v>
      </c>
      <c r="K490">
        <v>9</v>
      </c>
      <c r="L490" t="s">
        <v>27</v>
      </c>
      <c r="M490">
        <v>1</v>
      </c>
      <c r="N490">
        <v>1665159</v>
      </c>
      <c r="O490">
        <v>300</v>
      </c>
      <c r="P490" t="s">
        <v>26</v>
      </c>
      <c r="Q490" t="s">
        <v>12633</v>
      </c>
      <c r="R490">
        <v>2012</v>
      </c>
      <c r="S490" t="s">
        <v>12634</v>
      </c>
      <c r="T490" s="5">
        <v>239798</v>
      </c>
      <c r="U490">
        <v>31.089244000000001</v>
      </c>
      <c r="V490">
        <v>6</v>
      </c>
      <c r="W490">
        <v>60608</v>
      </c>
      <c r="X490" t="str">
        <f t="shared" si="14"/>
        <v>dm-06-06-08</v>
      </c>
      <c r="Y490">
        <f t="shared" si="15"/>
        <v>6</v>
      </c>
    </row>
    <row r="491" spans="1:25" hidden="1" x14ac:dyDescent="0.2">
      <c r="A491" t="s">
        <v>12635</v>
      </c>
      <c r="B491" t="s">
        <v>12636</v>
      </c>
      <c r="C491">
        <v>3</v>
      </c>
      <c r="D491">
        <v>2018</v>
      </c>
      <c r="E491">
        <v>1518853.9954899999</v>
      </c>
      <c r="F491">
        <v>667533.00881000003</v>
      </c>
      <c r="G491">
        <v>1</v>
      </c>
      <c r="H491">
        <v>50</v>
      </c>
      <c r="I491" t="s">
        <v>33</v>
      </c>
      <c r="J491">
        <v>2</v>
      </c>
      <c r="K491">
        <v>9</v>
      </c>
      <c r="L491" t="s">
        <v>27</v>
      </c>
      <c r="M491">
        <v>1</v>
      </c>
      <c r="N491">
        <v>671884</v>
      </c>
      <c r="O491">
        <v>50</v>
      </c>
      <c r="P491" t="s">
        <v>33</v>
      </c>
      <c r="Q491" t="s">
        <v>1593</v>
      </c>
      <c r="R491">
        <v>2006</v>
      </c>
      <c r="S491" t="s">
        <v>12637</v>
      </c>
      <c r="T491" s="5">
        <v>239042</v>
      </c>
      <c r="U491">
        <v>24.448356</v>
      </c>
      <c r="V491">
        <v>6</v>
      </c>
      <c r="W491">
        <v>60408</v>
      </c>
      <c r="X491" t="str">
        <f t="shared" si="14"/>
        <v>dm-06-04-08</v>
      </c>
      <c r="Y491">
        <f t="shared" si="15"/>
        <v>12</v>
      </c>
    </row>
    <row r="492" spans="1:25" hidden="1" x14ac:dyDescent="0.2">
      <c r="A492" t="s">
        <v>12641</v>
      </c>
      <c r="B492" t="s">
        <v>12642</v>
      </c>
      <c r="C492">
        <v>3</v>
      </c>
      <c r="D492">
        <v>2018</v>
      </c>
      <c r="E492">
        <v>1520173.96319</v>
      </c>
      <c r="F492">
        <v>661128.52650100004</v>
      </c>
      <c r="G492">
        <v>1</v>
      </c>
      <c r="H492">
        <v>50</v>
      </c>
      <c r="I492" t="s">
        <v>33</v>
      </c>
      <c r="J492">
        <v>2</v>
      </c>
      <c r="K492">
        <v>9</v>
      </c>
      <c r="L492" t="s">
        <v>27</v>
      </c>
      <c r="M492">
        <v>1</v>
      </c>
      <c r="N492">
        <v>927743</v>
      </c>
      <c r="O492">
        <v>50</v>
      </c>
      <c r="P492" t="s">
        <v>33</v>
      </c>
      <c r="Q492" t="s">
        <v>468</v>
      </c>
      <c r="R492">
        <v>1986</v>
      </c>
      <c r="S492" t="s">
        <v>469</v>
      </c>
      <c r="T492" s="5">
        <v>238916</v>
      </c>
      <c r="U492">
        <v>62.121788000000002</v>
      </c>
      <c r="V492">
        <v>6</v>
      </c>
      <c r="W492">
        <v>60103</v>
      </c>
      <c r="X492" t="str">
        <f t="shared" si="14"/>
        <v>dm-06-01-03</v>
      </c>
      <c r="Y492">
        <f t="shared" si="15"/>
        <v>32</v>
      </c>
    </row>
    <row r="493" spans="1:25" x14ac:dyDescent="0.2">
      <c r="A493" t="s">
        <v>12661</v>
      </c>
      <c r="B493" t="s">
        <v>12662</v>
      </c>
      <c r="C493">
        <v>3</v>
      </c>
      <c r="D493">
        <v>2018</v>
      </c>
      <c r="E493">
        <v>1521212.4181299999</v>
      </c>
      <c r="F493">
        <v>665272.36533299997</v>
      </c>
      <c r="G493">
        <v>1</v>
      </c>
      <c r="H493">
        <v>300</v>
      </c>
      <c r="I493" t="s">
        <v>26</v>
      </c>
      <c r="J493">
        <v>1</v>
      </c>
      <c r="K493">
        <v>9</v>
      </c>
      <c r="L493" t="s">
        <v>27</v>
      </c>
      <c r="M493">
        <v>1</v>
      </c>
      <c r="N493">
        <v>326926</v>
      </c>
      <c r="O493">
        <v>300</v>
      </c>
      <c r="P493" t="s">
        <v>26</v>
      </c>
      <c r="Q493" t="s">
        <v>597</v>
      </c>
      <c r="R493">
        <v>2007</v>
      </c>
      <c r="S493" t="s">
        <v>598</v>
      </c>
      <c r="T493" s="5">
        <v>238455</v>
      </c>
      <c r="U493">
        <v>3.3268450000000001</v>
      </c>
      <c r="V493">
        <v>6</v>
      </c>
      <c r="W493">
        <v>60605</v>
      </c>
      <c r="X493" t="str">
        <f t="shared" si="14"/>
        <v>dm-06-06-05</v>
      </c>
      <c r="Y493">
        <f t="shared" si="15"/>
        <v>11</v>
      </c>
    </row>
    <row r="494" spans="1:25" x14ac:dyDescent="0.2">
      <c r="A494" t="s">
        <v>12674</v>
      </c>
      <c r="B494" t="s">
        <v>12675</v>
      </c>
      <c r="C494">
        <v>3</v>
      </c>
      <c r="D494">
        <v>2018</v>
      </c>
      <c r="E494">
        <v>1523647.4713000001</v>
      </c>
      <c r="F494">
        <v>663263.37845700001</v>
      </c>
      <c r="G494">
        <v>1</v>
      </c>
      <c r="H494">
        <v>200</v>
      </c>
      <c r="I494" t="s">
        <v>22</v>
      </c>
      <c r="J494">
        <v>1</v>
      </c>
      <c r="K494">
        <v>9</v>
      </c>
      <c r="L494" t="s">
        <v>27</v>
      </c>
      <c r="M494">
        <v>1</v>
      </c>
      <c r="N494">
        <v>130645</v>
      </c>
      <c r="O494">
        <v>200</v>
      </c>
      <c r="P494" t="s">
        <v>22</v>
      </c>
      <c r="Q494" t="s">
        <v>27</v>
      </c>
      <c r="R494">
        <v>2013</v>
      </c>
      <c r="S494" t="s">
        <v>522</v>
      </c>
      <c r="T494" s="5">
        <v>239744</v>
      </c>
      <c r="U494">
        <v>49.797690000000003</v>
      </c>
      <c r="V494">
        <v>6</v>
      </c>
      <c r="W494">
        <v>60509</v>
      </c>
      <c r="X494" t="str">
        <f t="shared" si="14"/>
        <v>dm-06-05-09</v>
      </c>
      <c r="Y494">
        <f t="shared" si="15"/>
        <v>5</v>
      </c>
    </row>
    <row r="495" spans="1:25" x14ac:dyDescent="0.2">
      <c r="A495" t="s">
        <v>12676</v>
      </c>
      <c r="B495" t="s">
        <v>12677</v>
      </c>
      <c r="C495">
        <v>3</v>
      </c>
      <c r="D495">
        <v>2018</v>
      </c>
      <c r="E495">
        <v>1520102.54507</v>
      </c>
      <c r="F495">
        <v>665897.90078799997</v>
      </c>
      <c r="G495">
        <v>1</v>
      </c>
      <c r="H495">
        <v>300</v>
      </c>
      <c r="I495" t="s">
        <v>26</v>
      </c>
      <c r="J495">
        <v>1</v>
      </c>
      <c r="K495">
        <v>9</v>
      </c>
      <c r="L495" t="s">
        <v>27</v>
      </c>
      <c r="M495">
        <v>2</v>
      </c>
      <c r="N495">
        <v>29480</v>
      </c>
      <c r="O495">
        <v>300</v>
      </c>
      <c r="P495" t="s">
        <v>26</v>
      </c>
      <c r="Q495" t="s">
        <v>358</v>
      </c>
      <c r="R495">
        <v>2006</v>
      </c>
      <c r="S495" t="s">
        <v>393</v>
      </c>
      <c r="T495" s="5">
        <v>239015</v>
      </c>
      <c r="U495">
        <v>11.463545</v>
      </c>
      <c r="V495">
        <v>6</v>
      </c>
      <c r="W495">
        <v>60402</v>
      </c>
      <c r="X495" t="str">
        <f t="shared" si="14"/>
        <v>dm-06-04-02</v>
      </c>
      <c r="Y495">
        <f t="shared" si="15"/>
        <v>12</v>
      </c>
    </row>
    <row r="496" spans="1:25" x14ac:dyDescent="0.2">
      <c r="A496" t="s">
        <v>12678</v>
      </c>
      <c r="B496" t="s">
        <v>12679</v>
      </c>
      <c r="C496">
        <v>3</v>
      </c>
      <c r="D496">
        <v>2018</v>
      </c>
      <c r="E496">
        <v>1522179.56217</v>
      </c>
      <c r="F496">
        <v>663149.74653999996</v>
      </c>
      <c r="G496">
        <v>1</v>
      </c>
      <c r="H496">
        <v>300</v>
      </c>
      <c r="I496" t="s">
        <v>26</v>
      </c>
      <c r="J496">
        <v>1</v>
      </c>
      <c r="K496">
        <v>9</v>
      </c>
      <c r="L496" t="s">
        <v>27</v>
      </c>
      <c r="M496">
        <v>1</v>
      </c>
      <c r="N496">
        <v>240489</v>
      </c>
      <c r="O496">
        <v>300</v>
      </c>
      <c r="P496" t="s">
        <v>26</v>
      </c>
      <c r="Q496" t="s">
        <v>604</v>
      </c>
      <c r="R496">
        <v>2008</v>
      </c>
      <c r="S496" t="s">
        <v>8598</v>
      </c>
      <c r="T496" s="5">
        <v>239756</v>
      </c>
      <c r="U496">
        <v>224.425208</v>
      </c>
      <c r="V496">
        <v>6</v>
      </c>
      <c r="W496">
        <v>60509</v>
      </c>
      <c r="X496" t="str">
        <f t="shared" si="14"/>
        <v>dm-06-05-09</v>
      </c>
      <c r="Y496">
        <f t="shared" si="15"/>
        <v>10</v>
      </c>
    </row>
    <row r="497" spans="1:25" x14ac:dyDescent="0.2">
      <c r="A497" t="s">
        <v>12680</v>
      </c>
      <c r="B497" t="s">
        <v>12681</v>
      </c>
      <c r="C497">
        <v>3</v>
      </c>
      <c r="D497">
        <v>2018</v>
      </c>
      <c r="E497">
        <v>1520996.06458</v>
      </c>
      <c r="F497">
        <v>662802.13046300004</v>
      </c>
      <c r="G497">
        <v>1</v>
      </c>
      <c r="H497">
        <v>300</v>
      </c>
      <c r="I497" t="s">
        <v>26</v>
      </c>
      <c r="J497">
        <v>1</v>
      </c>
      <c r="K497">
        <v>9</v>
      </c>
      <c r="L497" t="s">
        <v>27</v>
      </c>
      <c r="M497">
        <v>1</v>
      </c>
      <c r="N497">
        <v>1983979</v>
      </c>
      <c r="O497">
        <v>300</v>
      </c>
      <c r="P497" t="s">
        <v>26</v>
      </c>
      <c r="Q497" t="s">
        <v>1747</v>
      </c>
      <c r="R497">
        <v>2008</v>
      </c>
      <c r="S497" t="s">
        <v>1748</v>
      </c>
      <c r="T497" t="s">
        <v>2518</v>
      </c>
      <c r="U497">
        <v>63.696503</v>
      </c>
      <c r="V497">
        <v>6</v>
      </c>
      <c r="W497">
        <v>60305</v>
      </c>
      <c r="X497" t="str">
        <f t="shared" si="14"/>
        <v>dm-06-03-05</v>
      </c>
      <c r="Y497">
        <f t="shared" si="15"/>
        <v>10</v>
      </c>
    </row>
    <row r="498" spans="1:25" x14ac:dyDescent="0.2">
      <c r="A498" t="s">
        <v>12701</v>
      </c>
      <c r="B498" t="s">
        <v>12702</v>
      </c>
      <c r="C498">
        <v>3</v>
      </c>
      <c r="D498">
        <v>2018</v>
      </c>
      <c r="E498">
        <v>1519389.8840399999</v>
      </c>
      <c r="F498">
        <v>666977.99552300002</v>
      </c>
      <c r="G498">
        <v>1</v>
      </c>
      <c r="H498">
        <v>100</v>
      </c>
      <c r="I498" t="s">
        <v>26</v>
      </c>
      <c r="J498">
        <v>1</v>
      </c>
      <c r="K498">
        <v>9</v>
      </c>
      <c r="L498" t="s">
        <v>27</v>
      </c>
      <c r="M498">
        <v>1</v>
      </c>
      <c r="N498">
        <v>71608</v>
      </c>
      <c r="O498">
        <v>100</v>
      </c>
      <c r="P498" t="s">
        <v>26</v>
      </c>
      <c r="Q498" t="s">
        <v>406</v>
      </c>
      <c r="R498">
        <v>2002</v>
      </c>
      <c r="S498" t="s">
        <v>407</v>
      </c>
      <c r="T498" s="5">
        <v>239245</v>
      </c>
      <c r="U498">
        <v>161.43543700000001</v>
      </c>
      <c r="V498">
        <v>6</v>
      </c>
      <c r="W498">
        <v>60407</v>
      </c>
      <c r="X498" t="str">
        <f t="shared" si="14"/>
        <v>dm-06-04-07</v>
      </c>
      <c r="Y498">
        <f t="shared" si="15"/>
        <v>16</v>
      </c>
    </row>
    <row r="499" spans="1:25" x14ac:dyDescent="0.2">
      <c r="A499" t="s">
        <v>12707</v>
      </c>
      <c r="B499" t="s">
        <v>12708</v>
      </c>
      <c r="C499">
        <v>3</v>
      </c>
      <c r="D499">
        <v>2018</v>
      </c>
      <c r="E499">
        <v>1523967.6147400001</v>
      </c>
      <c r="F499">
        <v>665011.67955500004</v>
      </c>
      <c r="G499">
        <v>1</v>
      </c>
      <c r="H499">
        <v>100</v>
      </c>
      <c r="I499" t="s">
        <v>26</v>
      </c>
      <c r="J499">
        <v>1</v>
      </c>
      <c r="K499">
        <v>9</v>
      </c>
      <c r="L499" t="s">
        <v>27</v>
      </c>
      <c r="M499">
        <v>1</v>
      </c>
      <c r="N499">
        <v>326102</v>
      </c>
      <c r="O499">
        <v>100</v>
      </c>
      <c r="P499" t="s">
        <v>26</v>
      </c>
      <c r="Q499" t="s">
        <v>387</v>
      </c>
      <c r="R499">
        <v>2005</v>
      </c>
      <c r="S499" t="s">
        <v>3942</v>
      </c>
      <c r="T499" s="5">
        <v>239079</v>
      </c>
      <c r="U499">
        <v>36.624161000000001</v>
      </c>
      <c r="V499">
        <v>6</v>
      </c>
      <c r="W499">
        <v>60505</v>
      </c>
      <c r="X499" t="str">
        <f t="shared" si="14"/>
        <v>dm-06-05-05</v>
      </c>
      <c r="Y499">
        <f t="shared" si="15"/>
        <v>13</v>
      </c>
    </row>
    <row r="500" spans="1:25" hidden="1" x14ac:dyDescent="0.2">
      <c r="A500" t="s">
        <v>12715</v>
      </c>
      <c r="B500" t="s">
        <v>12716</v>
      </c>
      <c r="C500">
        <v>3</v>
      </c>
      <c r="D500">
        <v>2018</v>
      </c>
      <c r="E500">
        <v>1520962.4454300001</v>
      </c>
      <c r="F500">
        <v>660952.67880999995</v>
      </c>
      <c r="G500">
        <v>2</v>
      </c>
      <c r="H500">
        <v>50</v>
      </c>
      <c r="I500" t="s">
        <v>33</v>
      </c>
      <c r="J500">
        <v>2</v>
      </c>
      <c r="K500">
        <v>9</v>
      </c>
      <c r="L500" t="s">
        <v>27</v>
      </c>
      <c r="M500">
        <v>1</v>
      </c>
      <c r="N500">
        <v>1065686</v>
      </c>
      <c r="O500">
        <v>50</v>
      </c>
      <c r="P500" t="s">
        <v>33</v>
      </c>
      <c r="Q500" t="s">
        <v>27</v>
      </c>
      <c r="R500">
        <v>2011</v>
      </c>
      <c r="S500" t="s">
        <v>69</v>
      </c>
      <c r="T500" s="5">
        <v>238916</v>
      </c>
      <c r="U500">
        <v>29.650403000000001</v>
      </c>
      <c r="V500">
        <v>6</v>
      </c>
      <c r="W500">
        <v>60103</v>
      </c>
      <c r="X500" t="str">
        <f t="shared" si="14"/>
        <v>dm-06-01-03</v>
      </c>
      <c r="Y500">
        <f t="shared" si="15"/>
        <v>7</v>
      </c>
    </row>
    <row r="501" spans="1:25" hidden="1" x14ac:dyDescent="0.2">
      <c r="A501" t="s">
        <v>12761</v>
      </c>
      <c r="B501" t="s">
        <v>12762</v>
      </c>
      <c r="C501">
        <v>3</v>
      </c>
      <c r="D501">
        <v>2018</v>
      </c>
      <c r="E501">
        <v>1523902.3740399999</v>
      </c>
      <c r="F501">
        <v>663634.071551</v>
      </c>
      <c r="G501">
        <v>1</v>
      </c>
      <c r="H501">
        <v>50</v>
      </c>
      <c r="I501" t="s">
        <v>33</v>
      </c>
      <c r="J501">
        <v>1</v>
      </c>
      <c r="K501">
        <v>9</v>
      </c>
      <c r="L501" t="s">
        <v>27</v>
      </c>
      <c r="M501">
        <v>1</v>
      </c>
      <c r="N501">
        <v>684996</v>
      </c>
      <c r="O501">
        <v>50</v>
      </c>
      <c r="P501" t="s">
        <v>33</v>
      </c>
      <c r="Q501" t="s">
        <v>451</v>
      </c>
      <c r="R501">
        <v>1989</v>
      </c>
      <c r="S501" t="s">
        <v>452</v>
      </c>
      <c r="T501" s="5">
        <v>239567</v>
      </c>
      <c r="U501">
        <v>51.269936000000001</v>
      </c>
      <c r="V501">
        <v>6</v>
      </c>
      <c r="W501">
        <v>60507</v>
      </c>
      <c r="X501" t="str">
        <f t="shared" si="14"/>
        <v>dm-06-05-07</v>
      </c>
      <c r="Y501">
        <f t="shared" si="15"/>
        <v>29</v>
      </c>
    </row>
    <row r="502" spans="1:25" x14ac:dyDescent="0.2">
      <c r="A502" t="s">
        <v>12768</v>
      </c>
      <c r="B502" t="s">
        <v>12769</v>
      </c>
      <c r="C502">
        <v>3</v>
      </c>
      <c r="D502">
        <v>2018</v>
      </c>
      <c r="E502">
        <v>1519962.4448899999</v>
      </c>
      <c r="F502">
        <v>666117.57631799998</v>
      </c>
      <c r="G502">
        <v>1</v>
      </c>
      <c r="H502">
        <v>100</v>
      </c>
      <c r="I502" t="s">
        <v>26</v>
      </c>
      <c r="J502">
        <v>1</v>
      </c>
      <c r="K502">
        <v>9</v>
      </c>
      <c r="L502" t="s">
        <v>27</v>
      </c>
      <c r="M502">
        <v>2</v>
      </c>
      <c r="N502">
        <v>182048</v>
      </c>
      <c r="O502">
        <v>100</v>
      </c>
      <c r="P502" t="s">
        <v>26</v>
      </c>
      <c r="Q502" t="s">
        <v>12770</v>
      </c>
      <c r="R502">
        <v>2014</v>
      </c>
      <c r="S502" t="s">
        <v>12771</v>
      </c>
      <c r="T502" t="s">
        <v>2518</v>
      </c>
      <c r="U502">
        <v>46.221187999999998</v>
      </c>
      <c r="V502">
        <v>6</v>
      </c>
      <c r="W502">
        <v>60406</v>
      </c>
      <c r="X502" t="str">
        <f t="shared" si="14"/>
        <v>dm-06-04-06</v>
      </c>
      <c r="Y502">
        <f t="shared" si="15"/>
        <v>4</v>
      </c>
    </row>
    <row r="503" spans="1:25" hidden="1" x14ac:dyDescent="0.2">
      <c r="A503" t="s">
        <v>12781</v>
      </c>
      <c r="B503" t="s">
        <v>12782</v>
      </c>
      <c r="C503">
        <v>3</v>
      </c>
      <c r="D503">
        <v>2018</v>
      </c>
      <c r="E503">
        <v>1523508.95637</v>
      </c>
      <c r="F503">
        <v>662520.94888100005</v>
      </c>
      <c r="G503">
        <v>2</v>
      </c>
      <c r="H503">
        <v>50</v>
      </c>
      <c r="I503" t="s">
        <v>33</v>
      </c>
      <c r="J503">
        <v>1</v>
      </c>
      <c r="K503">
        <v>9</v>
      </c>
      <c r="L503" t="s">
        <v>27</v>
      </c>
      <c r="M503">
        <v>1</v>
      </c>
      <c r="N503">
        <v>1893816</v>
      </c>
      <c r="O503">
        <v>50</v>
      </c>
      <c r="P503" t="s">
        <v>33</v>
      </c>
      <c r="Q503" t="s">
        <v>12783</v>
      </c>
      <c r="R503">
        <v>2015</v>
      </c>
      <c r="S503" t="s">
        <v>12784</v>
      </c>
      <c r="T503" t="s">
        <v>2518</v>
      </c>
      <c r="U503">
        <v>59.166989000000001</v>
      </c>
      <c r="V503">
        <v>6</v>
      </c>
      <c r="W503">
        <v>60508</v>
      </c>
      <c r="X503" t="str">
        <f t="shared" si="14"/>
        <v>dm-06-05-08</v>
      </c>
      <c r="Y503">
        <f t="shared" si="15"/>
        <v>3</v>
      </c>
    </row>
    <row r="504" spans="1:25" x14ac:dyDescent="0.2">
      <c r="A504" t="s">
        <v>12801</v>
      </c>
      <c r="B504" t="s">
        <v>12802</v>
      </c>
      <c r="C504">
        <v>3</v>
      </c>
      <c r="D504">
        <v>2018</v>
      </c>
      <c r="E504">
        <v>1522036.4824999999</v>
      </c>
      <c r="F504">
        <v>666170.20765899995</v>
      </c>
      <c r="G504">
        <v>1</v>
      </c>
      <c r="H504">
        <v>300</v>
      </c>
      <c r="I504" t="s">
        <v>26</v>
      </c>
      <c r="J504">
        <v>1</v>
      </c>
      <c r="K504">
        <v>9</v>
      </c>
      <c r="L504" t="s">
        <v>27</v>
      </c>
      <c r="M504">
        <v>1</v>
      </c>
      <c r="N504">
        <v>33856</v>
      </c>
      <c r="O504">
        <v>300</v>
      </c>
      <c r="P504" t="s">
        <v>26</v>
      </c>
      <c r="Q504" t="s">
        <v>27</v>
      </c>
      <c r="R504">
        <v>2014</v>
      </c>
      <c r="S504" t="s">
        <v>329</v>
      </c>
      <c r="T504" s="5">
        <v>240191</v>
      </c>
      <c r="U504">
        <v>147.525477</v>
      </c>
      <c r="V504">
        <v>6</v>
      </c>
      <c r="W504">
        <v>60601</v>
      </c>
      <c r="X504" t="str">
        <f t="shared" si="14"/>
        <v>dm-06-06-01</v>
      </c>
      <c r="Y504">
        <f t="shared" si="15"/>
        <v>4</v>
      </c>
    </row>
    <row r="505" spans="1:25" x14ac:dyDescent="0.2">
      <c r="A505" t="s">
        <v>12817</v>
      </c>
      <c r="B505" s="1">
        <v>43104.40347222222</v>
      </c>
      <c r="C505">
        <v>4</v>
      </c>
      <c r="D505">
        <v>2018</v>
      </c>
      <c r="E505">
        <v>1525235.3898199999</v>
      </c>
      <c r="F505">
        <v>665608.37780799996</v>
      </c>
      <c r="G505">
        <v>1</v>
      </c>
      <c r="H505">
        <v>150</v>
      </c>
      <c r="I505" t="s">
        <v>22</v>
      </c>
      <c r="J505">
        <v>1</v>
      </c>
      <c r="K505">
        <v>9</v>
      </c>
      <c r="L505" t="s">
        <v>27</v>
      </c>
      <c r="M505">
        <v>1</v>
      </c>
      <c r="N505">
        <v>29122</v>
      </c>
      <c r="O505">
        <v>150</v>
      </c>
      <c r="P505" t="s">
        <v>22</v>
      </c>
      <c r="Q505" t="s">
        <v>27</v>
      </c>
      <c r="R505">
        <v>1994</v>
      </c>
      <c r="S505" t="s">
        <v>12818</v>
      </c>
      <c r="T505" s="5">
        <v>239024</v>
      </c>
      <c r="U505">
        <v>634.69360500000005</v>
      </c>
      <c r="V505">
        <v>6</v>
      </c>
      <c r="W505">
        <v>60501</v>
      </c>
      <c r="X505" t="str">
        <f t="shared" si="14"/>
        <v>dm-06-05-01</v>
      </c>
      <c r="Y505">
        <f t="shared" si="15"/>
        <v>24</v>
      </c>
    </row>
    <row r="506" spans="1:25" x14ac:dyDescent="0.2">
      <c r="A506" t="s">
        <v>12840</v>
      </c>
      <c r="B506" s="1">
        <v>43224.45208333333</v>
      </c>
      <c r="C506">
        <v>4</v>
      </c>
      <c r="D506">
        <v>2018</v>
      </c>
      <c r="E506">
        <v>1520766.6043700001</v>
      </c>
      <c r="F506">
        <v>663348.28301500005</v>
      </c>
      <c r="G506">
        <v>1</v>
      </c>
      <c r="H506">
        <v>200</v>
      </c>
      <c r="I506" t="s">
        <v>26</v>
      </c>
      <c r="J506">
        <v>1</v>
      </c>
      <c r="K506">
        <v>9</v>
      </c>
      <c r="L506" t="s">
        <v>27</v>
      </c>
      <c r="M506">
        <v>1</v>
      </c>
      <c r="N506">
        <v>16841</v>
      </c>
      <c r="O506">
        <v>200</v>
      </c>
      <c r="P506" t="s">
        <v>26</v>
      </c>
      <c r="Q506" t="s">
        <v>607</v>
      </c>
      <c r="R506">
        <v>2001</v>
      </c>
      <c r="S506" t="s">
        <v>608</v>
      </c>
      <c r="T506" s="5">
        <v>239637</v>
      </c>
      <c r="U506">
        <v>63.543292000000001</v>
      </c>
      <c r="V506">
        <v>6</v>
      </c>
      <c r="W506">
        <v>60306</v>
      </c>
      <c r="X506" t="str">
        <f t="shared" si="14"/>
        <v>dm-06-03-06</v>
      </c>
      <c r="Y506">
        <f t="shared" si="15"/>
        <v>17</v>
      </c>
    </row>
    <row r="507" spans="1:25" x14ac:dyDescent="0.2">
      <c r="A507" t="s">
        <v>12842</v>
      </c>
      <c r="B507" s="1">
        <v>43224.669444444444</v>
      </c>
      <c r="C507">
        <v>4</v>
      </c>
      <c r="D507">
        <v>2018</v>
      </c>
      <c r="E507">
        <v>1524152.90194</v>
      </c>
      <c r="F507">
        <v>665095.27758999995</v>
      </c>
      <c r="G507">
        <v>1</v>
      </c>
      <c r="H507">
        <v>150</v>
      </c>
      <c r="I507" t="s">
        <v>26</v>
      </c>
      <c r="J507">
        <v>1</v>
      </c>
      <c r="K507">
        <v>9</v>
      </c>
      <c r="L507" t="s">
        <v>27</v>
      </c>
      <c r="M507">
        <v>2</v>
      </c>
      <c r="N507">
        <v>406496</v>
      </c>
      <c r="O507">
        <v>150</v>
      </c>
      <c r="P507" t="s">
        <v>26</v>
      </c>
      <c r="Q507" t="s">
        <v>372</v>
      </c>
      <c r="R507">
        <v>2004</v>
      </c>
      <c r="S507" t="s">
        <v>1690</v>
      </c>
      <c r="T507" s="5">
        <v>238377</v>
      </c>
      <c r="U507">
        <v>122.09943199999999</v>
      </c>
      <c r="V507">
        <v>6</v>
      </c>
      <c r="W507">
        <v>60505</v>
      </c>
      <c r="X507" t="str">
        <f t="shared" si="14"/>
        <v>dm-06-05-05</v>
      </c>
      <c r="Y507">
        <f t="shared" si="15"/>
        <v>14</v>
      </c>
    </row>
    <row r="508" spans="1:25" x14ac:dyDescent="0.2">
      <c r="A508" t="s">
        <v>12843</v>
      </c>
      <c r="B508" s="1">
        <v>43224.707638888889</v>
      </c>
      <c r="C508">
        <v>4</v>
      </c>
      <c r="D508">
        <v>2018</v>
      </c>
      <c r="E508">
        <v>1519682.28883</v>
      </c>
      <c r="F508">
        <v>661980.19675700006</v>
      </c>
      <c r="G508">
        <v>1</v>
      </c>
      <c r="H508">
        <v>300</v>
      </c>
      <c r="I508" t="s">
        <v>26</v>
      </c>
      <c r="J508">
        <v>1</v>
      </c>
      <c r="K508">
        <v>9</v>
      </c>
      <c r="L508" t="s">
        <v>27</v>
      </c>
      <c r="M508">
        <v>1</v>
      </c>
      <c r="N508">
        <v>1563103</v>
      </c>
      <c r="O508">
        <v>300</v>
      </c>
      <c r="P508" t="s">
        <v>26</v>
      </c>
      <c r="Q508" t="s">
        <v>363</v>
      </c>
      <c r="R508">
        <v>2014</v>
      </c>
      <c r="S508" t="s">
        <v>364</v>
      </c>
      <c r="T508" s="5">
        <v>239657</v>
      </c>
      <c r="U508">
        <v>153.30838600000001</v>
      </c>
      <c r="V508">
        <v>6</v>
      </c>
      <c r="W508">
        <v>60106</v>
      </c>
      <c r="X508" t="str">
        <f t="shared" si="14"/>
        <v>dm-06-01-06</v>
      </c>
      <c r="Y508">
        <f t="shared" si="15"/>
        <v>4</v>
      </c>
    </row>
    <row r="509" spans="1:25" x14ac:dyDescent="0.2">
      <c r="A509" t="s">
        <v>12853</v>
      </c>
      <c r="B509" s="1">
        <v>43316.402777777781</v>
      </c>
      <c r="C509">
        <v>4</v>
      </c>
      <c r="D509">
        <v>2018</v>
      </c>
      <c r="E509">
        <v>1520068.65754</v>
      </c>
      <c r="F509">
        <v>663211.31061000004</v>
      </c>
      <c r="G509">
        <v>1</v>
      </c>
      <c r="H509">
        <v>150</v>
      </c>
      <c r="I509" t="s">
        <v>26</v>
      </c>
      <c r="J509">
        <v>2</v>
      </c>
      <c r="K509">
        <v>9</v>
      </c>
      <c r="L509" t="s">
        <v>27</v>
      </c>
      <c r="M509">
        <v>2</v>
      </c>
      <c r="N509">
        <v>205629</v>
      </c>
      <c r="O509">
        <v>150</v>
      </c>
      <c r="P509" t="s">
        <v>26</v>
      </c>
      <c r="Q509" t="s">
        <v>12854</v>
      </c>
      <c r="R509">
        <v>2000</v>
      </c>
      <c r="S509" t="s">
        <v>12855</v>
      </c>
      <c r="T509" s="5">
        <v>238932</v>
      </c>
      <c r="U509">
        <v>45.319918000000001</v>
      </c>
      <c r="V509">
        <v>6</v>
      </c>
      <c r="W509">
        <v>60202</v>
      </c>
      <c r="X509" t="str">
        <f t="shared" si="14"/>
        <v>dm-06-02-02</v>
      </c>
      <c r="Y509">
        <f t="shared" si="15"/>
        <v>18</v>
      </c>
    </row>
    <row r="510" spans="1:25" x14ac:dyDescent="0.2">
      <c r="A510" t="s">
        <v>12863</v>
      </c>
      <c r="B510" s="1">
        <v>43316.63958333333</v>
      </c>
      <c r="C510">
        <v>4</v>
      </c>
      <c r="D510">
        <v>2018</v>
      </c>
      <c r="E510">
        <v>1519626.7202099999</v>
      </c>
      <c r="F510">
        <v>661743.37432499998</v>
      </c>
      <c r="G510">
        <v>1</v>
      </c>
      <c r="H510">
        <v>100</v>
      </c>
      <c r="I510" t="s">
        <v>26</v>
      </c>
      <c r="J510">
        <v>1</v>
      </c>
      <c r="K510">
        <v>9</v>
      </c>
      <c r="L510" t="s">
        <v>27</v>
      </c>
      <c r="M510">
        <v>1</v>
      </c>
      <c r="N510">
        <v>151325</v>
      </c>
      <c r="O510">
        <v>100</v>
      </c>
      <c r="P510" t="s">
        <v>26</v>
      </c>
      <c r="Q510" t="s">
        <v>12864</v>
      </c>
      <c r="R510">
        <v>2011</v>
      </c>
      <c r="S510" t="s">
        <v>12865</v>
      </c>
      <c r="T510" s="5">
        <v>239142</v>
      </c>
      <c r="U510">
        <v>63.344245999999998</v>
      </c>
      <c r="V510">
        <v>6</v>
      </c>
      <c r="W510">
        <v>60103</v>
      </c>
      <c r="X510" t="str">
        <f t="shared" si="14"/>
        <v>dm-06-01-03</v>
      </c>
      <c r="Y510">
        <f t="shared" si="15"/>
        <v>7</v>
      </c>
    </row>
    <row r="511" spans="1:25" x14ac:dyDescent="0.2">
      <c r="A511" t="s">
        <v>12873</v>
      </c>
      <c r="B511" s="1">
        <v>43377.365277777775</v>
      </c>
      <c r="C511">
        <v>4</v>
      </c>
      <c r="D511">
        <v>2018</v>
      </c>
      <c r="E511">
        <v>1522827.87711</v>
      </c>
      <c r="F511">
        <v>662763.42524100002</v>
      </c>
      <c r="G511">
        <v>1</v>
      </c>
      <c r="H511">
        <v>300</v>
      </c>
      <c r="I511" t="s">
        <v>26</v>
      </c>
      <c r="J511">
        <v>1</v>
      </c>
      <c r="K511">
        <v>9</v>
      </c>
      <c r="L511" t="s">
        <v>27</v>
      </c>
      <c r="M511">
        <v>1</v>
      </c>
      <c r="N511">
        <v>226153</v>
      </c>
      <c r="O511">
        <v>300</v>
      </c>
      <c r="P511" t="s">
        <v>26</v>
      </c>
      <c r="Q511" t="s">
        <v>1628</v>
      </c>
      <c r="R511">
        <v>2012</v>
      </c>
      <c r="S511" t="s">
        <v>1629</v>
      </c>
      <c r="T511" s="5">
        <v>240233</v>
      </c>
      <c r="U511">
        <v>147.222432</v>
      </c>
      <c r="V511">
        <v>6</v>
      </c>
      <c r="W511">
        <v>60509</v>
      </c>
      <c r="X511" t="str">
        <f t="shared" si="14"/>
        <v>dm-06-05-09</v>
      </c>
      <c r="Y511">
        <f t="shared" si="15"/>
        <v>6</v>
      </c>
    </row>
    <row r="512" spans="1:25" x14ac:dyDescent="0.2">
      <c r="A512" t="s">
        <v>12883</v>
      </c>
      <c r="B512" s="1">
        <v>43408.85833333333</v>
      </c>
      <c r="C512">
        <v>4</v>
      </c>
      <c r="D512">
        <v>2018</v>
      </c>
      <c r="E512">
        <v>1519278.1350100001</v>
      </c>
      <c r="F512">
        <v>664329.01421099994</v>
      </c>
      <c r="G512">
        <v>1</v>
      </c>
      <c r="H512">
        <v>150</v>
      </c>
      <c r="I512" t="s">
        <v>26</v>
      </c>
      <c r="J512">
        <v>1</v>
      </c>
      <c r="K512">
        <v>9</v>
      </c>
      <c r="L512" t="s">
        <v>27</v>
      </c>
      <c r="M512">
        <v>1</v>
      </c>
      <c r="N512">
        <v>228667</v>
      </c>
      <c r="O512">
        <v>150</v>
      </c>
      <c r="P512" t="s">
        <v>26</v>
      </c>
      <c r="Q512" t="s">
        <v>604</v>
      </c>
      <c r="R512">
        <v>2008</v>
      </c>
      <c r="S512" t="s">
        <v>12884</v>
      </c>
      <c r="T512" s="5">
        <v>239008</v>
      </c>
      <c r="U512">
        <v>95.394540000000006</v>
      </c>
      <c r="V512">
        <v>6</v>
      </c>
      <c r="W512">
        <v>60404</v>
      </c>
      <c r="X512" t="str">
        <f t="shared" si="14"/>
        <v>dm-06-04-04</v>
      </c>
      <c r="Y512">
        <f t="shared" si="15"/>
        <v>10</v>
      </c>
    </row>
    <row r="513" spans="1:25" x14ac:dyDescent="0.2">
      <c r="A513" t="s">
        <v>12891</v>
      </c>
      <c r="B513" t="s">
        <v>12892</v>
      </c>
      <c r="C513">
        <v>4</v>
      </c>
      <c r="D513">
        <v>2018</v>
      </c>
      <c r="E513">
        <v>1523454.6969699999</v>
      </c>
      <c r="F513">
        <v>663518.91631700005</v>
      </c>
      <c r="G513">
        <v>1</v>
      </c>
      <c r="H513">
        <v>100</v>
      </c>
      <c r="I513" t="s">
        <v>26</v>
      </c>
      <c r="J513">
        <v>1</v>
      </c>
      <c r="K513">
        <v>9</v>
      </c>
      <c r="L513" t="s">
        <v>27</v>
      </c>
      <c r="M513">
        <v>1</v>
      </c>
      <c r="N513">
        <v>127464</v>
      </c>
      <c r="O513">
        <v>100</v>
      </c>
      <c r="P513" t="s">
        <v>26</v>
      </c>
      <c r="Q513" t="s">
        <v>12893</v>
      </c>
      <c r="R513">
        <v>1988</v>
      </c>
      <c r="S513" t="s">
        <v>12894</v>
      </c>
      <c r="T513" t="s">
        <v>2518</v>
      </c>
      <c r="U513">
        <v>61.332900000000002</v>
      </c>
      <c r="V513">
        <v>6</v>
      </c>
      <c r="W513">
        <v>60509</v>
      </c>
      <c r="X513" t="str">
        <f t="shared" si="14"/>
        <v>dm-06-05-09</v>
      </c>
      <c r="Y513">
        <f t="shared" si="15"/>
        <v>30</v>
      </c>
    </row>
    <row r="514" spans="1:25" hidden="1" x14ac:dyDescent="0.2">
      <c r="A514" t="s">
        <v>12902</v>
      </c>
      <c r="B514" t="s">
        <v>12903</v>
      </c>
      <c r="C514">
        <v>4</v>
      </c>
      <c r="D514">
        <v>2018</v>
      </c>
      <c r="E514">
        <v>1523184.5435500001</v>
      </c>
      <c r="F514">
        <v>663220.97675100004</v>
      </c>
      <c r="G514">
        <v>2</v>
      </c>
      <c r="H514">
        <v>50</v>
      </c>
      <c r="I514" t="s">
        <v>33</v>
      </c>
      <c r="J514">
        <v>1</v>
      </c>
      <c r="K514">
        <v>9</v>
      </c>
      <c r="L514" t="s">
        <v>27</v>
      </c>
      <c r="M514">
        <v>1</v>
      </c>
      <c r="N514">
        <v>1931299</v>
      </c>
      <c r="O514">
        <v>50</v>
      </c>
      <c r="P514" t="s">
        <v>33</v>
      </c>
      <c r="Q514" t="s">
        <v>1644</v>
      </c>
      <c r="R514">
        <v>2016</v>
      </c>
      <c r="S514" t="s">
        <v>5573</v>
      </c>
      <c r="T514" t="s">
        <v>2518</v>
      </c>
      <c r="U514">
        <v>115.26137799999999</v>
      </c>
      <c r="V514">
        <v>6</v>
      </c>
      <c r="W514">
        <v>60509</v>
      </c>
      <c r="X514" t="str">
        <f t="shared" si="14"/>
        <v>dm-06-05-09</v>
      </c>
      <c r="Y514">
        <f t="shared" si="15"/>
        <v>2</v>
      </c>
    </row>
    <row r="515" spans="1:25" x14ac:dyDescent="0.2">
      <c r="A515" t="s">
        <v>12910</v>
      </c>
      <c r="B515" t="s">
        <v>12911</v>
      </c>
      <c r="C515">
        <v>4</v>
      </c>
      <c r="D515">
        <v>2018</v>
      </c>
      <c r="E515">
        <v>1522812.5196799999</v>
      </c>
      <c r="F515">
        <v>663225.79812499997</v>
      </c>
      <c r="G515">
        <v>1</v>
      </c>
      <c r="H515">
        <v>200</v>
      </c>
      <c r="I515" t="s">
        <v>26</v>
      </c>
      <c r="J515">
        <v>2</v>
      </c>
      <c r="K515">
        <v>9</v>
      </c>
      <c r="L515" t="s">
        <v>27</v>
      </c>
      <c r="M515">
        <v>1</v>
      </c>
      <c r="N515">
        <v>2048786</v>
      </c>
      <c r="O515">
        <v>200</v>
      </c>
      <c r="P515" t="s">
        <v>26</v>
      </c>
      <c r="Q515" t="s">
        <v>1618</v>
      </c>
      <c r="R515">
        <v>2017</v>
      </c>
      <c r="S515" t="s">
        <v>11391</v>
      </c>
      <c r="T515" t="s">
        <v>2518</v>
      </c>
      <c r="U515">
        <v>114.734871</v>
      </c>
      <c r="V515">
        <v>6</v>
      </c>
      <c r="W515">
        <v>60509</v>
      </c>
      <c r="X515" t="str">
        <f t="shared" ref="X515:X578" si="16">"dm-"&amp;TEXT(W515,"00-00-00")</f>
        <v>dm-06-05-09</v>
      </c>
      <c r="Y515">
        <f t="shared" ref="Y515:Y578" si="17">D515-R515</f>
        <v>1</v>
      </c>
    </row>
    <row r="516" spans="1:25" x14ac:dyDescent="0.2">
      <c r="A516" t="s">
        <v>12924</v>
      </c>
      <c r="B516" t="s">
        <v>12925</v>
      </c>
      <c r="C516">
        <v>4</v>
      </c>
      <c r="D516">
        <v>2018</v>
      </c>
      <c r="E516">
        <v>1518787.1719899999</v>
      </c>
      <c r="F516">
        <v>665138.27578599995</v>
      </c>
      <c r="G516">
        <v>1</v>
      </c>
      <c r="H516">
        <v>300</v>
      </c>
      <c r="I516" t="s">
        <v>26</v>
      </c>
      <c r="J516">
        <v>1</v>
      </c>
      <c r="K516">
        <v>9</v>
      </c>
      <c r="L516" t="s">
        <v>27</v>
      </c>
      <c r="M516">
        <v>1</v>
      </c>
      <c r="N516">
        <v>1565638</v>
      </c>
      <c r="O516">
        <v>300</v>
      </c>
      <c r="P516" t="s">
        <v>26</v>
      </c>
      <c r="Q516" t="s">
        <v>352</v>
      </c>
      <c r="R516">
        <v>2007</v>
      </c>
      <c r="S516" t="s">
        <v>353</v>
      </c>
      <c r="T516" s="5">
        <v>239713</v>
      </c>
      <c r="U516">
        <v>42.572465999999999</v>
      </c>
      <c r="V516">
        <v>6</v>
      </c>
      <c r="W516">
        <v>60405</v>
      </c>
      <c r="X516" t="str">
        <f t="shared" si="16"/>
        <v>dm-06-04-05</v>
      </c>
      <c r="Y516">
        <f t="shared" si="17"/>
        <v>11</v>
      </c>
    </row>
    <row r="517" spans="1:25" x14ac:dyDescent="0.2">
      <c r="A517" t="s">
        <v>12933</v>
      </c>
      <c r="B517" t="s">
        <v>12934</v>
      </c>
      <c r="C517">
        <v>4</v>
      </c>
      <c r="D517">
        <v>2018</v>
      </c>
      <c r="E517">
        <v>1523866.5565500001</v>
      </c>
      <c r="F517">
        <v>664986.261298</v>
      </c>
      <c r="G517">
        <v>1</v>
      </c>
      <c r="H517">
        <v>150</v>
      </c>
      <c r="I517" t="s">
        <v>26</v>
      </c>
      <c r="J517">
        <v>1</v>
      </c>
      <c r="K517">
        <v>9</v>
      </c>
      <c r="L517" t="s">
        <v>27</v>
      </c>
      <c r="M517">
        <v>1</v>
      </c>
      <c r="N517">
        <v>228957</v>
      </c>
      <c r="O517">
        <v>150</v>
      </c>
      <c r="P517" t="s">
        <v>26</v>
      </c>
      <c r="Q517" t="s">
        <v>12935</v>
      </c>
      <c r="R517">
        <v>2002</v>
      </c>
      <c r="S517" t="s">
        <v>12936</v>
      </c>
      <c r="T517" s="5">
        <v>239799</v>
      </c>
      <c r="U517">
        <v>361.167597</v>
      </c>
      <c r="V517">
        <v>6</v>
      </c>
      <c r="W517">
        <v>60505</v>
      </c>
      <c r="X517" t="str">
        <f t="shared" si="16"/>
        <v>dm-06-05-05</v>
      </c>
      <c r="Y517">
        <f t="shared" si="17"/>
        <v>16</v>
      </c>
    </row>
    <row r="518" spans="1:25" x14ac:dyDescent="0.2">
      <c r="A518" t="s">
        <v>12941</v>
      </c>
      <c r="B518" t="s">
        <v>12942</v>
      </c>
      <c r="C518">
        <v>4</v>
      </c>
      <c r="D518">
        <v>2018</v>
      </c>
      <c r="E518">
        <v>1523730.2718499999</v>
      </c>
      <c r="F518">
        <v>663447.114268</v>
      </c>
      <c r="G518">
        <v>1</v>
      </c>
      <c r="H518">
        <v>300</v>
      </c>
      <c r="I518" t="s">
        <v>26</v>
      </c>
      <c r="J518">
        <v>1</v>
      </c>
      <c r="K518">
        <v>9</v>
      </c>
      <c r="L518" t="s">
        <v>27</v>
      </c>
      <c r="M518">
        <v>1</v>
      </c>
      <c r="N518">
        <v>43586</v>
      </c>
      <c r="O518">
        <v>300</v>
      </c>
      <c r="P518" t="s">
        <v>26</v>
      </c>
      <c r="Q518" t="s">
        <v>476</v>
      </c>
      <c r="R518">
        <v>2008</v>
      </c>
      <c r="S518" t="s">
        <v>477</v>
      </c>
      <c r="T518" s="5">
        <v>239748</v>
      </c>
      <c r="U518">
        <v>181.033379</v>
      </c>
      <c r="V518">
        <v>6</v>
      </c>
      <c r="W518">
        <v>60507</v>
      </c>
      <c r="X518" t="str">
        <f t="shared" si="16"/>
        <v>dm-06-05-07</v>
      </c>
      <c r="Y518">
        <f t="shared" si="17"/>
        <v>10</v>
      </c>
    </row>
    <row r="519" spans="1:25" x14ac:dyDescent="0.2">
      <c r="A519" t="s">
        <v>12943</v>
      </c>
      <c r="B519" t="s">
        <v>12944</v>
      </c>
      <c r="C519">
        <v>4</v>
      </c>
      <c r="D519">
        <v>2018</v>
      </c>
      <c r="E519">
        <v>1523723.1331</v>
      </c>
      <c r="F519">
        <v>663490.62795700005</v>
      </c>
      <c r="G519">
        <v>1</v>
      </c>
      <c r="H519">
        <v>300</v>
      </c>
      <c r="I519" t="s">
        <v>26</v>
      </c>
      <c r="J519">
        <v>1</v>
      </c>
      <c r="K519">
        <v>9</v>
      </c>
      <c r="L519" t="s">
        <v>27</v>
      </c>
      <c r="M519">
        <v>1</v>
      </c>
      <c r="N519">
        <v>903663</v>
      </c>
      <c r="O519">
        <v>300</v>
      </c>
      <c r="P519" t="s">
        <v>26</v>
      </c>
      <c r="Q519" t="s">
        <v>381</v>
      </c>
      <c r="R519">
        <v>2008</v>
      </c>
      <c r="S519" t="s">
        <v>382</v>
      </c>
      <c r="T519" s="5">
        <v>239581</v>
      </c>
      <c r="U519">
        <v>48.736643000000001</v>
      </c>
      <c r="V519">
        <v>6</v>
      </c>
      <c r="W519">
        <v>60507</v>
      </c>
      <c r="X519" t="str">
        <f t="shared" si="16"/>
        <v>dm-06-05-07</v>
      </c>
      <c r="Y519">
        <f t="shared" si="17"/>
        <v>10</v>
      </c>
    </row>
    <row r="520" spans="1:25" hidden="1" x14ac:dyDescent="0.2">
      <c r="A520" t="s">
        <v>12945</v>
      </c>
      <c r="B520" t="s">
        <v>12946</v>
      </c>
      <c r="C520">
        <v>4</v>
      </c>
      <c r="D520">
        <v>2018</v>
      </c>
      <c r="E520">
        <v>1523882.0086300001</v>
      </c>
      <c r="F520">
        <v>663227.844575</v>
      </c>
      <c r="G520">
        <v>1</v>
      </c>
      <c r="H520">
        <v>50</v>
      </c>
      <c r="I520" t="s">
        <v>33</v>
      </c>
      <c r="J520">
        <v>1</v>
      </c>
      <c r="K520">
        <v>9</v>
      </c>
      <c r="L520" t="s">
        <v>27</v>
      </c>
      <c r="M520">
        <v>1</v>
      </c>
      <c r="N520">
        <v>822568</v>
      </c>
      <c r="O520">
        <v>50</v>
      </c>
      <c r="P520" t="s">
        <v>33</v>
      </c>
      <c r="Q520" t="s">
        <v>503</v>
      </c>
      <c r="R520">
        <v>1988</v>
      </c>
      <c r="S520" t="s">
        <v>504</v>
      </c>
      <c r="T520" s="5">
        <v>239090</v>
      </c>
      <c r="U520">
        <v>50.872669000000002</v>
      </c>
      <c r="V520">
        <v>6</v>
      </c>
      <c r="W520">
        <v>60507</v>
      </c>
      <c r="X520" t="str">
        <f t="shared" si="16"/>
        <v>dm-06-05-07</v>
      </c>
      <c r="Y520">
        <f t="shared" si="17"/>
        <v>30</v>
      </c>
    </row>
    <row r="521" spans="1:25" hidden="1" x14ac:dyDescent="0.2">
      <c r="A521" t="s">
        <v>12947</v>
      </c>
      <c r="B521" t="s">
        <v>12948</v>
      </c>
      <c r="C521">
        <v>4</v>
      </c>
      <c r="D521">
        <v>2018</v>
      </c>
      <c r="E521">
        <v>1523845.1068500001</v>
      </c>
      <c r="F521">
        <v>663306.14667699998</v>
      </c>
      <c r="G521">
        <v>1</v>
      </c>
      <c r="H521">
        <v>50</v>
      </c>
      <c r="I521" t="s">
        <v>33</v>
      </c>
      <c r="J521">
        <v>1</v>
      </c>
      <c r="K521">
        <v>9</v>
      </c>
      <c r="L521" t="s">
        <v>27</v>
      </c>
      <c r="M521">
        <v>1</v>
      </c>
      <c r="N521">
        <v>822569</v>
      </c>
      <c r="O521">
        <v>50</v>
      </c>
      <c r="P521" t="s">
        <v>33</v>
      </c>
      <c r="Q521" t="s">
        <v>503</v>
      </c>
      <c r="R521">
        <v>1988</v>
      </c>
      <c r="S521" t="s">
        <v>504</v>
      </c>
      <c r="T521" s="5">
        <v>239090</v>
      </c>
      <c r="U521">
        <v>66.358470999999994</v>
      </c>
      <c r="V521">
        <v>6</v>
      </c>
      <c r="W521">
        <v>60507</v>
      </c>
      <c r="X521" t="str">
        <f t="shared" si="16"/>
        <v>dm-06-05-07</v>
      </c>
      <c r="Y521">
        <f t="shared" si="17"/>
        <v>30</v>
      </c>
    </row>
    <row r="522" spans="1:25" x14ac:dyDescent="0.2">
      <c r="A522" t="s">
        <v>12961</v>
      </c>
      <c r="B522" t="s">
        <v>12962</v>
      </c>
      <c r="C522">
        <v>4</v>
      </c>
      <c r="D522">
        <v>2018</v>
      </c>
      <c r="E522">
        <v>1522329.51666</v>
      </c>
      <c r="F522">
        <v>666234.40950099996</v>
      </c>
      <c r="G522">
        <v>1</v>
      </c>
      <c r="H522">
        <v>300</v>
      </c>
      <c r="I522" t="s">
        <v>26</v>
      </c>
      <c r="J522">
        <v>1</v>
      </c>
      <c r="K522">
        <v>9</v>
      </c>
      <c r="L522" t="s">
        <v>27</v>
      </c>
      <c r="M522">
        <v>1</v>
      </c>
      <c r="N522">
        <v>76327</v>
      </c>
      <c r="O522">
        <v>300</v>
      </c>
      <c r="P522" t="s">
        <v>26</v>
      </c>
      <c r="Q522" t="s">
        <v>476</v>
      </c>
      <c r="R522">
        <v>2008</v>
      </c>
      <c r="S522" t="s">
        <v>477</v>
      </c>
      <c r="T522" s="5">
        <v>239101</v>
      </c>
      <c r="U522">
        <v>87.447035</v>
      </c>
      <c r="V522">
        <v>6</v>
      </c>
      <c r="W522">
        <v>60602</v>
      </c>
      <c r="X522" t="str">
        <f t="shared" si="16"/>
        <v>dm-06-06-02</v>
      </c>
      <c r="Y522">
        <f t="shared" si="17"/>
        <v>10</v>
      </c>
    </row>
    <row r="523" spans="1:25" x14ac:dyDescent="0.2">
      <c r="A523" t="s">
        <v>12982</v>
      </c>
      <c r="B523" t="s">
        <v>12983</v>
      </c>
      <c r="C523">
        <v>4</v>
      </c>
      <c r="D523">
        <v>2018</v>
      </c>
      <c r="E523">
        <v>1521587.5007100001</v>
      </c>
      <c r="F523">
        <v>663930.87745499995</v>
      </c>
      <c r="G523">
        <v>1</v>
      </c>
      <c r="H523">
        <v>150</v>
      </c>
      <c r="I523" t="s">
        <v>26</v>
      </c>
      <c r="J523">
        <v>1</v>
      </c>
      <c r="K523">
        <v>9</v>
      </c>
      <c r="L523" t="s">
        <v>27</v>
      </c>
      <c r="M523">
        <v>1</v>
      </c>
      <c r="N523">
        <v>1369973</v>
      </c>
      <c r="O523">
        <v>150</v>
      </c>
      <c r="P523" t="s">
        <v>26</v>
      </c>
      <c r="Q523" t="s">
        <v>597</v>
      </c>
      <c r="R523">
        <v>2007</v>
      </c>
      <c r="S523" t="s">
        <v>1779</v>
      </c>
      <c r="T523" s="5">
        <v>239758</v>
      </c>
      <c r="U523">
        <v>328.538612</v>
      </c>
      <c r="V523">
        <v>6</v>
      </c>
      <c r="W523">
        <v>60510</v>
      </c>
      <c r="X523" t="str">
        <f t="shared" si="16"/>
        <v>dm-06-05-10</v>
      </c>
      <c r="Y523">
        <f t="shared" si="17"/>
        <v>11</v>
      </c>
    </row>
    <row r="524" spans="1:25" x14ac:dyDescent="0.2">
      <c r="A524" t="s">
        <v>13004</v>
      </c>
      <c r="B524" t="s">
        <v>13005</v>
      </c>
      <c r="C524">
        <v>4</v>
      </c>
      <c r="D524">
        <v>2018</v>
      </c>
      <c r="E524">
        <v>1522998.3399799999</v>
      </c>
      <c r="F524">
        <v>664693.74927699997</v>
      </c>
      <c r="G524">
        <v>1</v>
      </c>
      <c r="H524">
        <v>300</v>
      </c>
      <c r="I524" t="s">
        <v>26</v>
      </c>
      <c r="J524">
        <v>1</v>
      </c>
      <c r="K524">
        <v>9</v>
      </c>
      <c r="L524" t="s">
        <v>27</v>
      </c>
      <c r="M524">
        <v>1</v>
      </c>
      <c r="N524">
        <v>1971165</v>
      </c>
      <c r="O524">
        <v>300</v>
      </c>
      <c r="P524" t="s">
        <v>26</v>
      </c>
      <c r="Q524" t="s">
        <v>430</v>
      </c>
      <c r="R524">
        <v>2008</v>
      </c>
      <c r="S524" t="s">
        <v>431</v>
      </c>
      <c r="T524" t="s">
        <v>2518</v>
      </c>
      <c r="U524">
        <v>108.826155</v>
      </c>
      <c r="V524">
        <v>6</v>
      </c>
      <c r="W524">
        <v>60510</v>
      </c>
      <c r="X524" t="str">
        <f t="shared" si="16"/>
        <v>dm-06-05-10</v>
      </c>
      <c r="Y524">
        <f t="shared" si="17"/>
        <v>10</v>
      </c>
    </row>
    <row r="525" spans="1:25" x14ac:dyDescent="0.2">
      <c r="A525" t="s">
        <v>13020</v>
      </c>
      <c r="B525" t="s">
        <v>13021</v>
      </c>
      <c r="C525">
        <v>4</v>
      </c>
      <c r="D525">
        <v>2018</v>
      </c>
      <c r="E525">
        <v>1521266.3948900001</v>
      </c>
      <c r="F525">
        <v>664729.14833899995</v>
      </c>
      <c r="G525">
        <v>1</v>
      </c>
      <c r="H525">
        <v>300</v>
      </c>
      <c r="I525" t="s">
        <v>22</v>
      </c>
      <c r="J525">
        <v>1</v>
      </c>
      <c r="K525">
        <v>10</v>
      </c>
      <c r="L525" t="s">
        <v>27</v>
      </c>
      <c r="M525">
        <v>1</v>
      </c>
      <c r="N525">
        <v>54189</v>
      </c>
      <c r="O525">
        <v>300</v>
      </c>
      <c r="P525" t="s">
        <v>22</v>
      </c>
      <c r="Q525" t="s">
        <v>578</v>
      </c>
      <c r="R525">
        <v>1987</v>
      </c>
      <c r="S525" t="s">
        <v>8708</v>
      </c>
      <c r="T525" s="5">
        <v>239149</v>
      </c>
      <c r="U525">
        <v>77.234758999999997</v>
      </c>
      <c r="V525">
        <v>6</v>
      </c>
      <c r="W525">
        <v>60608</v>
      </c>
      <c r="X525" t="str">
        <f t="shared" si="16"/>
        <v>dm-06-06-08</v>
      </c>
      <c r="Y525">
        <f t="shared" si="17"/>
        <v>31</v>
      </c>
    </row>
    <row r="526" spans="1:25" x14ac:dyDescent="0.2">
      <c r="A526" t="s">
        <v>13029</v>
      </c>
      <c r="B526" t="s">
        <v>13030</v>
      </c>
      <c r="C526">
        <v>4</v>
      </c>
      <c r="D526">
        <v>2018</v>
      </c>
      <c r="E526">
        <v>1519627.36026</v>
      </c>
      <c r="F526">
        <v>667538.85609999998</v>
      </c>
      <c r="G526">
        <v>1</v>
      </c>
      <c r="H526">
        <v>200</v>
      </c>
      <c r="I526" t="s">
        <v>26</v>
      </c>
      <c r="J526">
        <v>1</v>
      </c>
      <c r="K526">
        <v>9</v>
      </c>
      <c r="L526" t="s">
        <v>27</v>
      </c>
      <c r="M526">
        <v>1</v>
      </c>
      <c r="N526">
        <v>822571</v>
      </c>
      <c r="O526">
        <v>200</v>
      </c>
      <c r="P526" t="s">
        <v>26</v>
      </c>
      <c r="Q526" t="s">
        <v>327</v>
      </c>
      <c r="R526">
        <v>2001</v>
      </c>
      <c r="S526" t="s">
        <v>518</v>
      </c>
      <c r="T526" s="5">
        <v>239042</v>
      </c>
      <c r="U526">
        <v>362.445986</v>
      </c>
      <c r="V526">
        <v>6</v>
      </c>
      <c r="W526">
        <v>60408</v>
      </c>
      <c r="X526" t="str">
        <f t="shared" si="16"/>
        <v>dm-06-04-08</v>
      </c>
      <c r="Y526">
        <f t="shared" si="17"/>
        <v>17</v>
      </c>
    </row>
    <row r="527" spans="1:25" x14ac:dyDescent="0.2">
      <c r="A527" t="s">
        <v>13048</v>
      </c>
      <c r="B527" s="1">
        <v>43105.822916666664</v>
      </c>
      <c r="C527">
        <v>5</v>
      </c>
      <c r="D527">
        <v>2018</v>
      </c>
      <c r="E527">
        <v>1521566.0747799999</v>
      </c>
      <c r="F527">
        <v>661493.53762900003</v>
      </c>
      <c r="G527">
        <v>1</v>
      </c>
      <c r="H527">
        <v>100</v>
      </c>
      <c r="I527" t="s">
        <v>338</v>
      </c>
      <c r="J527">
        <v>1</v>
      </c>
      <c r="K527">
        <v>1</v>
      </c>
      <c r="L527" t="s">
        <v>27</v>
      </c>
      <c r="M527">
        <v>1</v>
      </c>
      <c r="N527">
        <v>245044</v>
      </c>
      <c r="O527">
        <v>100</v>
      </c>
      <c r="P527" t="s">
        <v>338</v>
      </c>
      <c r="Q527" t="s">
        <v>27</v>
      </c>
      <c r="R527">
        <v>2009</v>
      </c>
      <c r="S527" t="s">
        <v>1835</v>
      </c>
      <c r="T527" s="5">
        <v>238460</v>
      </c>
      <c r="U527">
        <v>43.642879000000001</v>
      </c>
      <c r="V527">
        <v>6</v>
      </c>
      <c r="W527">
        <v>60101</v>
      </c>
      <c r="X527" t="str">
        <f t="shared" si="16"/>
        <v>dm-06-01-01</v>
      </c>
      <c r="Y527">
        <f t="shared" si="17"/>
        <v>9</v>
      </c>
    </row>
    <row r="528" spans="1:25" x14ac:dyDescent="0.2">
      <c r="A528" t="s">
        <v>13059</v>
      </c>
      <c r="B528" s="1">
        <v>43164.356249999997</v>
      </c>
      <c r="C528">
        <v>5</v>
      </c>
      <c r="D528">
        <v>2018</v>
      </c>
      <c r="E528">
        <v>1519574.6551099999</v>
      </c>
      <c r="F528">
        <v>665435.45946899999</v>
      </c>
      <c r="G528">
        <v>1</v>
      </c>
      <c r="H528">
        <v>300</v>
      </c>
      <c r="I528" t="s">
        <v>26</v>
      </c>
      <c r="J528">
        <v>1</v>
      </c>
      <c r="K528">
        <v>9</v>
      </c>
      <c r="L528" t="s">
        <v>27</v>
      </c>
      <c r="M528">
        <v>1</v>
      </c>
      <c r="N528">
        <v>246455</v>
      </c>
      <c r="O528">
        <v>300</v>
      </c>
      <c r="P528" t="s">
        <v>26</v>
      </c>
      <c r="Q528" t="s">
        <v>381</v>
      </c>
      <c r="R528">
        <v>2008</v>
      </c>
      <c r="S528" t="s">
        <v>382</v>
      </c>
      <c r="T528" s="5">
        <v>239015</v>
      </c>
      <c r="U528">
        <v>137.221104</v>
      </c>
      <c r="V528">
        <v>6</v>
      </c>
      <c r="W528">
        <v>60405</v>
      </c>
      <c r="X528" t="str">
        <f t="shared" si="16"/>
        <v>dm-06-04-05</v>
      </c>
      <c r="Y528">
        <f t="shared" si="17"/>
        <v>10</v>
      </c>
    </row>
    <row r="529" spans="1:25" hidden="1" x14ac:dyDescent="0.2">
      <c r="A529" t="s">
        <v>13061</v>
      </c>
      <c r="B529" s="1">
        <v>43164.605555555558</v>
      </c>
      <c r="C529">
        <v>5</v>
      </c>
      <c r="D529">
        <v>2018</v>
      </c>
      <c r="E529">
        <v>1522829.7140800001</v>
      </c>
      <c r="F529">
        <v>663145.02157900005</v>
      </c>
      <c r="G529">
        <v>1</v>
      </c>
      <c r="H529">
        <v>50</v>
      </c>
      <c r="I529" t="s">
        <v>33</v>
      </c>
      <c r="J529">
        <v>1</v>
      </c>
      <c r="K529">
        <v>9</v>
      </c>
      <c r="L529" t="s">
        <v>27</v>
      </c>
      <c r="M529">
        <v>1</v>
      </c>
      <c r="N529">
        <v>726592</v>
      </c>
      <c r="O529">
        <v>50</v>
      </c>
      <c r="P529" t="s">
        <v>33</v>
      </c>
      <c r="Q529" t="s">
        <v>673</v>
      </c>
      <c r="R529">
        <v>2007</v>
      </c>
      <c r="S529" t="s">
        <v>674</v>
      </c>
      <c r="T529" s="5">
        <v>237927</v>
      </c>
      <c r="U529">
        <v>109.751459</v>
      </c>
      <c r="V529">
        <v>6</v>
      </c>
      <c r="W529">
        <v>60509</v>
      </c>
      <c r="X529" t="str">
        <f t="shared" si="16"/>
        <v>dm-06-05-09</v>
      </c>
      <c r="Y529">
        <f t="shared" si="17"/>
        <v>11</v>
      </c>
    </row>
    <row r="530" spans="1:25" hidden="1" x14ac:dyDescent="0.2">
      <c r="A530" t="s">
        <v>13062</v>
      </c>
      <c r="B530" s="1">
        <v>43195.32916666667</v>
      </c>
      <c r="C530">
        <v>5</v>
      </c>
      <c r="D530">
        <v>2018</v>
      </c>
      <c r="E530">
        <v>1520130.87849</v>
      </c>
      <c r="F530">
        <v>661138.41777099995</v>
      </c>
      <c r="G530">
        <v>1</v>
      </c>
      <c r="H530">
        <v>50</v>
      </c>
      <c r="I530" t="s">
        <v>33</v>
      </c>
      <c r="J530">
        <v>2</v>
      </c>
      <c r="K530">
        <v>9</v>
      </c>
      <c r="L530" t="s">
        <v>27</v>
      </c>
      <c r="M530">
        <v>1</v>
      </c>
      <c r="N530">
        <v>1595203</v>
      </c>
      <c r="O530">
        <v>50</v>
      </c>
      <c r="P530" t="s">
        <v>33</v>
      </c>
      <c r="Q530" t="s">
        <v>458</v>
      </c>
      <c r="R530">
        <v>2011</v>
      </c>
      <c r="S530" t="s">
        <v>459</v>
      </c>
      <c r="T530" s="5">
        <v>239196</v>
      </c>
      <c r="U530">
        <v>107.867109</v>
      </c>
      <c r="V530">
        <v>6</v>
      </c>
      <c r="W530">
        <v>60103</v>
      </c>
      <c r="X530" t="str">
        <f t="shared" si="16"/>
        <v>dm-06-01-03</v>
      </c>
      <c r="Y530">
        <f t="shared" si="17"/>
        <v>7</v>
      </c>
    </row>
    <row r="531" spans="1:25" hidden="1" x14ac:dyDescent="0.2">
      <c r="A531" t="s">
        <v>13079</v>
      </c>
      <c r="B531" s="1">
        <v>43286.459027777775</v>
      </c>
      <c r="C531">
        <v>5</v>
      </c>
      <c r="D531">
        <v>2018</v>
      </c>
      <c r="E531">
        <v>1523712.9694699999</v>
      </c>
      <c r="F531">
        <v>664946.79449500004</v>
      </c>
      <c r="G531">
        <v>2</v>
      </c>
      <c r="H531">
        <v>50</v>
      </c>
      <c r="I531" t="s">
        <v>33</v>
      </c>
      <c r="J531">
        <v>1</v>
      </c>
      <c r="K531">
        <v>9</v>
      </c>
      <c r="L531" t="s">
        <v>27</v>
      </c>
      <c r="M531">
        <v>1</v>
      </c>
      <c r="N531">
        <v>1574695</v>
      </c>
      <c r="O531">
        <v>50</v>
      </c>
      <c r="P531" t="s">
        <v>33</v>
      </c>
      <c r="Q531" t="s">
        <v>27</v>
      </c>
      <c r="R531">
        <v>2011</v>
      </c>
      <c r="S531" t="s">
        <v>69</v>
      </c>
      <c r="T531" s="5">
        <v>239085</v>
      </c>
      <c r="U531">
        <v>39.077235999999999</v>
      </c>
      <c r="V531">
        <v>6</v>
      </c>
      <c r="W531">
        <v>60505</v>
      </c>
      <c r="X531" t="str">
        <f t="shared" si="16"/>
        <v>dm-06-05-05</v>
      </c>
      <c r="Y531">
        <f t="shared" si="17"/>
        <v>7</v>
      </c>
    </row>
    <row r="532" spans="1:25" x14ac:dyDescent="0.2">
      <c r="A532" t="s">
        <v>13095</v>
      </c>
      <c r="B532" s="1">
        <v>43378.405555555553</v>
      </c>
      <c r="C532">
        <v>5</v>
      </c>
      <c r="D532">
        <v>2018</v>
      </c>
      <c r="E532">
        <v>1523856.48224</v>
      </c>
      <c r="F532">
        <v>665263.899141</v>
      </c>
      <c r="G532">
        <v>1</v>
      </c>
      <c r="H532">
        <v>100</v>
      </c>
      <c r="I532" t="s">
        <v>26</v>
      </c>
      <c r="J532">
        <v>1</v>
      </c>
      <c r="K532">
        <v>9</v>
      </c>
      <c r="L532" t="s">
        <v>27</v>
      </c>
      <c r="M532">
        <v>1</v>
      </c>
      <c r="N532">
        <v>203659</v>
      </c>
      <c r="O532">
        <v>100</v>
      </c>
      <c r="P532" t="s">
        <v>26</v>
      </c>
      <c r="Q532" t="s">
        <v>13096</v>
      </c>
      <c r="R532">
        <v>1998</v>
      </c>
      <c r="S532" t="s">
        <v>13097</v>
      </c>
      <c r="T532" s="5">
        <v>239736</v>
      </c>
      <c r="U532">
        <v>149.10980599999999</v>
      </c>
      <c r="V532">
        <v>6</v>
      </c>
      <c r="W532">
        <v>60505</v>
      </c>
      <c r="X532" t="str">
        <f t="shared" si="16"/>
        <v>dm-06-05-05</v>
      </c>
      <c r="Y532">
        <f t="shared" si="17"/>
        <v>20</v>
      </c>
    </row>
    <row r="533" spans="1:25" hidden="1" x14ac:dyDescent="0.2">
      <c r="A533" t="s">
        <v>13098</v>
      </c>
      <c r="B533" s="1">
        <v>43378.517361111109</v>
      </c>
      <c r="C533">
        <v>5</v>
      </c>
      <c r="D533">
        <v>2018</v>
      </c>
      <c r="E533">
        <v>1523782.1610000001</v>
      </c>
      <c r="F533">
        <v>663183.38082199998</v>
      </c>
      <c r="G533">
        <v>2</v>
      </c>
      <c r="H533">
        <v>50</v>
      </c>
      <c r="I533" t="s">
        <v>33</v>
      </c>
      <c r="J533">
        <v>1</v>
      </c>
      <c r="K533">
        <v>9</v>
      </c>
      <c r="L533" t="s">
        <v>13099</v>
      </c>
      <c r="M533">
        <v>1</v>
      </c>
      <c r="N533">
        <v>1006797</v>
      </c>
      <c r="O533">
        <v>50</v>
      </c>
      <c r="P533" t="s">
        <v>33</v>
      </c>
      <c r="Q533" t="s">
        <v>503</v>
      </c>
      <c r="R533">
        <v>1988</v>
      </c>
      <c r="S533" t="s">
        <v>504</v>
      </c>
      <c r="T533" s="5">
        <v>239090</v>
      </c>
      <c r="U533">
        <v>42.870207999999998</v>
      </c>
      <c r="V533">
        <v>6</v>
      </c>
      <c r="W533">
        <v>60507</v>
      </c>
      <c r="X533" t="str">
        <f t="shared" si="16"/>
        <v>dm-06-05-07</v>
      </c>
      <c r="Y533">
        <f t="shared" si="17"/>
        <v>30</v>
      </c>
    </row>
    <row r="534" spans="1:25" x14ac:dyDescent="0.2">
      <c r="A534" t="s">
        <v>13106</v>
      </c>
      <c r="B534" s="1">
        <v>43409.854861111111</v>
      </c>
      <c r="C534">
        <v>5</v>
      </c>
      <c r="D534">
        <v>2018</v>
      </c>
      <c r="E534">
        <v>1519686.12</v>
      </c>
      <c r="F534">
        <v>661991.420285</v>
      </c>
      <c r="G534">
        <v>1</v>
      </c>
      <c r="H534">
        <v>300</v>
      </c>
      <c r="I534" t="s">
        <v>26</v>
      </c>
      <c r="J534">
        <v>1</v>
      </c>
      <c r="K534">
        <v>9</v>
      </c>
      <c r="L534" t="s">
        <v>27</v>
      </c>
      <c r="M534">
        <v>1</v>
      </c>
      <c r="N534">
        <v>1563103</v>
      </c>
      <c r="O534">
        <v>300</v>
      </c>
      <c r="P534" t="s">
        <v>26</v>
      </c>
      <c r="Q534" t="s">
        <v>363</v>
      </c>
      <c r="R534">
        <v>2014</v>
      </c>
      <c r="S534" t="s">
        <v>364</v>
      </c>
      <c r="T534" s="5">
        <v>239657</v>
      </c>
      <c r="U534">
        <v>153.30838600000001</v>
      </c>
      <c r="V534">
        <v>6</v>
      </c>
      <c r="W534">
        <v>60106</v>
      </c>
      <c r="X534" t="str">
        <f t="shared" si="16"/>
        <v>dm-06-01-06</v>
      </c>
      <c r="Y534">
        <f t="shared" si="17"/>
        <v>4</v>
      </c>
    </row>
    <row r="535" spans="1:25" x14ac:dyDescent="0.2">
      <c r="A535" t="s">
        <v>13179</v>
      </c>
      <c r="B535" t="s">
        <v>13180</v>
      </c>
      <c r="C535">
        <v>5</v>
      </c>
      <c r="D535">
        <v>2018</v>
      </c>
      <c r="E535">
        <v>1520391.4576699999</v>
      </c>
      <c r="F535">
        <v>662552.84954700002</v>
      </c>
      <c r="G535">
        <v>1</v>
      </c>
      <c r="H535">
        <v>300</v>
      </c>
      <c r="I535" t="s">
        <v>26</v>
      </c>
      <c r="J535">
        <v>1</v>
      </c>
      <c r="K535">
        <v>9</v>
      </c>
      <c r="L535" t="s">
        <v>27</v>
      </c>
      <c r="M535">
        <v>1</v>
      </c>
      <c r="N535">
        <v>1937109</v>
      </c>
      <c r="O535">
        <v>300</v>
      </c>
      <c r="P535" t="s">
        <v>26</v>
      </c>
      <c r="Q535" t="s">
        <v>481</v>
      </c>
      <c r="R535">
        <v>2011</v>
      </c>
      <c r="S535" t="s">
        <v>482</v>
      </c>
      <c r="T535" t="s">
        <v>2518</v>
      </c>
      <c r="U535">
        <v>102.138925</v>
      </c>
      <c r="V535">
        <v>6</v>
      </c>
      <c r="W535">
        <v>60105</v>
      </c>
      <c r="X535" t="str">
        <f t="shared" si="16"/>
        <v>dm-06-01-05</v>
      </c>
      <c r="Y535">
        <f t="shared" si="17"/>
        <v>7</v>
      </c>
    </row>
    <row r="536" spans="1:25" x14ac:dyDescent="0.2">
      <c r="A536" t="s">
        <v>13181</v>
      </c>
      <c r="B536" t="s">
        <v>13182</v>
      </c>
      <c r="C536">
        <v>5</v>
      </c>
      <c r="D536">
        <v>2018</v>
      </c>
      <c r="E536">
        <v>1521553.5430300001</v>
      </c>
      <c r="F536">
        <v>662767.933922</v>
      </c>
      <c r="G536">
        <v>1</v>
      </c>
      <c r="H536">
        <v>150</v>
      </c>
      <c r="I536" t="s">
        <v>26</v>
      </c>
      <c r="J536">
        <v>1</v>
      </c>
      <c r="K536">
        <v>9</v>
      </c>
      <c r="L536" t="s">
        <v>27</v>
      </c>
      <c r="M536">
        <v>1</v>
      </c>
      <c r="N536">
        <v>1963051</v>
      </c>
      <c r="O536">
        <v>150</v>
      </c>
      <c r="P536" t="s">
        <v>26</v>
      </c>
      <c r="Q536" t="s">
        <v>676</v>
      </c>
      <c r="R536">
        <v>2006</v>
      </c>
      <c r="S536" t="s">
        <v>13183</v>
      </c>
      <c r="T536" t="s">
        <v>2518</v>
      </c>
      <c r="U536">
        <v>62.955745</v>
      </c>
      <c r="V536">
        <v>6</v>
      </c>
      <c r="W536">
        <v>60303</v>
      </c>
      <c r="X536" t="str">
        <f t="shared" si="16"/>
        <v>dm-06-03-03</v>
      </c>
      <c r="Y536">
        <f t="shared" si="17"/>
        <v>12</v>
      </c>
    </row>
    <row r="537" spans="1:25" x14ac:dyDescent="0.2">
      <c r="A537" t="s">
        <v>13186</v>
      </c>
      <c r="B537" t="s">
        <v>13187</v>
      </c>
      <c r="C537">
        <v>5</v>
      </c>
      <c r="D537">
        <v>2018</v>
      </c>
      <c r="E537">
        <v>1523781.2711799999</v>
      </c>
      <c r="F537">
        <v>663517.18703799997</v>
      </c>
      <c r="G537">
        <v>1</v>
      </c>
      <c r="H537">
        <v>300</v>
      </c>
      <c r="I537" t="s">
        <v>26</v>
      </c>
      <c r="J537">
        <v>1</v>
      </c>
      <c r="K537">
        <v>9</v>
      </c>
      <c r="L537" t="s">
        <v>27</v>
      </c>
      <c r="M537">
        <v>1</v>
      </c>
      <c r="N537">
        <v>70723</v>
      </c>
      <c r="O537">
        <v>300</v>
      </c>
      <c r="P537" t="s">
        <v>26</v>
      </c>
      <c r="Q537" t="s">
        <v>381</v>
      </c>
      <c r="R537">
        <v>2008</v>
      </c>
      <c r="S537" t="s">
        <v>382</v>
      </c>
      <c r="T537" s="5">
        <v>239090</v>
      </c>
      <c r="U537">
        <v>127.17531</v>
      </c>
      <c r="V537">
        <v>6</v>
      </c>
      <c r="W537">
        <v>60507</v>
      </c>
      <c r="X537" t="str">
        <f t="shared" si="16"/>
        <v>dm-06-05-07</v>
      </c>
      <c r="Y537">
        <f t="shared" si="17"/>
        <v>10</v>
      </c>
    </row>
    <row r="538" spans="1:25" hidden="1" x14ac:dyDescent="0.2">
      <c r="A538" t="s">
        <v>13198</v>
      </c>
      <c r="B538" t="s">
        <v>13199</v>
      </c>
      <c r="C538">
        <v>5</v>
      </c>
      <c r="D538">
        <v>2018</v>
      </c>
      <c r="E538">
        <v>1519916.48391</v>
      </c>
      <c r="F538">
        <v>662316.483259</v>
      </c>
      <c r="G538">
        <v>2</v>
      </c>
      <c r="H538">
        <v>50</v>
      </c>
      <c r="I538" t="s">
        <v>33</v>
      </c>
      <c r="J538">
        <v>1</v>
      </c>
      <c r="K538">
        <v>9</v>
      </c>
      <c r="L538" t="s">
        <v>27</v>
      </c>
      <c r="M538">
        <v>1</v>
      </c>
      <c r="N538">
        <v>1533249</v>
      </c>
      <c r="O538">
        <v>50</v>
      </c>
      <c r="P538" t="s">
        <v>33</v>
      </c>
      <c r="Q538" t="s">
        <v>27</v>
      </c>
      <c r="R538">
        <v>2011</v>
      </c>
      <c r="S538" t="s">
        <v>69</v>
      </c>
      <c r="T538" s="5">
        <v>238922</v>
      </c>
      <c r="U538">
        <v>57.613937999999997</v>
      </c>
      <c r="V538">
        <v>6</v>
      </c>
      <c r="W538">
        <v>60106</v>
      </c>
      <c r="X538" t="str">
        <f t="shared" si="16"/>
        <v>dm-06-01-06</v>
      </c>
      <c r="Y538">
        <f t="shared" si="17"/>
        <v>7</v>
      </c>
    </row>
    <row r="539" spans="1:25" x14ac:dyDescent="0.2">
      <c r="A539" t="s">
        <v>13212</v>
      </c>
      <c r="B539" t="s">
        <v>13213</v>
      </c>
      <c r="C539">
        <v>5</v>
      </c>
      <c r="D539">
        <v>2018</v>
      </c>
      <c r="E539">
        <v>1519742.5799499999</v>
      </c>
      <c r="F539">
        <v>662050.98302399996</v>
      </c>
      <c r="G539">
        <v>1</v>
      </c>
      <c r="H539">
        <v>300</v>
      </c>
      <c r="I539" t="s">
        <v>26</v>
      </c>
      <c r="J539">
        <v>1</v>
      </c>
      <c r="K539">
        <v>9</v>
      </c>
      <c r="L539" t="s">
        <v>27</v>
      </c>
      <c r="M539">
        <v>1</v>
      </c>
      <c r="N539">
        <v>1563106</v>
      </c>
      <c r="O539">
        <v>300</v>
      </c>
      <c r="P539" t="s">
        <v>26</v>
      </c>
      <c r="Q539" t="s">
        <v>597</v>
      </c>
      <c r="R539">
        <v>2007</v>
      </c>
      <c r="S539" t="s">
        <v>598</v>
      </c>
      <c r="T539" s="5">
        <v>239657</v>
      </c>
      <c r="U539">
        <v>166.52732</v>
      </c>
      <c r="V539">
        <v>6</v>
      </c>
      <c r="W539">
        <v>60106</v>
      </c>
      <c r="X539" t="str">
        <f t="shared" si="16"/>
        <v>dm-06-01-06</v>
      </c>
      <c r="Y539">
        <f t="shared" si="17"/>
        <v>11</v>
      </c>
    </row>
    <row r="540" spans="1:25" x14ac:dyDescent="0.2">
      <c r="A540" t="s">
        <v>13218</v>
      </c>
      <c r="B540" t="s">
        <v>13219</v>
      </c>
      <c r="C540">
        <v>5</v>
      </c>
      <c r="D540">
        <v>2018</v>
      </c>
      <c r="E540">
        <v>1521654.39065</v>
      </c>
      <c r="F540">
        <v>663096.15634400002</v>
      </c>
      <c r="G540">
        <v>1</v>
      </c>
      <c r="H540">
        <v>300</v>
      </c>
      <c r="I540" t="s">
        <v>26</v>
      </c>
      <c r="J540">
        <v>1</v>
      </c>
      <c r="K540">
        <v>9</v>
      </c>
      <c r="L540" t="s">
        <v>27</v>
      </c>
      <c r="M540">
        <v>1</v>
      </c>
      <c r="N540">
        <v>40151</v>
      </c>
      <c r="O540">
        <v>300</v>
      </c>
      <c r="P540" t="s">
        <v>26</v>
      </c>
      <c r="Q540" t="s">
        <v>4863</v>
      </c>
      <c r="R540">
        <v>1999</v>
      </c>
      <c r="S540" t="s">
        <v>4864</v>
      </c>
      <c r="T540" s="5">
        <v>239678</v>
      </c>
      <c r="U540">
        <v>98.501281000000006</v>
      </c>
      <c r="V540">
        <v>6</v>
      </c>
      <c r="W540">
        <v>60303</v>
      </c>
      <c r="X540" t="str">
        <f t="shared" si="16"/>
        <v>dm-06-03-03</v>
      </c>
      <c r="Y540">
        <f t="shared" si="17"/>
        <v>19</v>
      </c>
    </row>
    <row r="541" spans="1:25" x14ac:dyDescent="0.2">
      <c r="A541" t="s">
        <v>13232</v>
      </c>
      <c r="B541" t="s">
        <v>13233</v>
      </c>
      <c r="C541">
        <v>5</v>
      </c>
      <c r="D541">
        <v>2018</v>
      </c>
      <c r="E541">
        <v>1523018.35198</v>
      </c>
      <c r="F541">
        <v>663587.18902399996</v>
      </c>
      <c r="G541">
        <v>1</v>
      </c>
      <c r="H541">
        <v>100</v>
      </c>
      <c r="I541" t="s">
        <v>26</v>
      </c>
      <c r="J541">
        <v>1</v>
      </c>
      <c r="K541">
        <v>9</v>
      </c>
      <c r="L541" t="s">
        <v>27</v>
      </c>
      <c r="M541">
        <v>1</v>
      </c>
      <c r="N541">
        <v>1587342</v>
      </c>
      <c r="O541">
        <v>100</v>
      </c>
      <c r="P541" t="s">
        <v>26</v>
      </c>
      <c r="Q541" t="s">
        <v>1580</v>
      </c>
      <c r="R541">
        <v>2011</v>
      </c>
      <c r="S541" t="s">
        <v>1581</v>
      </c>
      <c r="T541" s="5">
        <v>239142</v>
      </c>
      <c r="U541">
        <v>73.684499000000002</v>
      </c>
      <c r="V541">
        <v>6</v>
      </c>
      <c r="W541">
        <v>60509</v>
      </c>
      <c r="X541" t="str">
        <f t="shared" si="16"/>
        <v>dm-06-05-09</v>
      </c>
      <c r="Y541">
        <f t="shared" si="17"/>
        <v>7</v>
      </c>
    </row>
    <row r="542" spans="1:25" x14ac:dyDescent="0.2">
      <c r="A542" t="s">
        <v>13234</v>
      </c>
      <c r="B542" t="s">
        <v>13235</v>
      </c>
      <c r="C542">
        <v>5</v>
      </c>
      <c r="D542">
        <v>2018</v>
      </c>
      <c r="E542">
        <v>1522516.02162</v>
      </c>
      <c r="F542">
        <v>662730.33998599998</v>
      </c>
      <c r="G542">
        <v>1</v>
      </c>
      <c r="H542">
        <v>150</v>
      </c>
      <c r="I542" t="s">
        <v>26</v>
      </c>
      <c r="J542">
        <v>1</v>
      </c>
      <c r="K542">
        <v>9</v>
      </c>
      <c r="L542" t="s">
        <v>27</v>
      </c>
      <c r="M542">
        <v>1</v>
      </c>
      <c r="N542">
        <v>18828</v>
      </c>
      <c r="O542">
        <v>150</v>
      </c>
      <c r="P542" t="s">
        <v>26</v>
      </c>
      <c r="Q542" t="s">
        <v>13236</v>
      </c>
      <c r="R542">
        <v>1999</v>
      </c>
      <c r="S542" t="s">
        <v>13237</v>
      </c>
      <c r="T542" s="5">
        <v>238965</v>
      </c>
      <c r="U542">
        <v>146.07533100000001</v>
      </c>
      <c r="V542">
        <v>6</v>
      </c>
      <c r="W542">
        <v>60302</v>
      </c>
      <c r="X542" t="str">
        <f t="shared" si="16"/>
        <v>dm-06-03-02</v>
      </c>
      <c r="Y542">
        <f t="shared" si="17"/>
        <v>19</v>
      </c>
    </row>
    <row r="543" spans="1:25" hidden="1" x14ac:dyDescent="0.2">
      <c r="A543" t="s">
        <v>13240</v>
      </c>
      <c r="B543" t="s">
        <v>13241</v>
      </c>
      <c r="C543">
        <v>5</v>
      </c>
      <c r="D543">
        <v>2018</v>
      </c>
      <c r="E543">
        <v>1522848.3952800001</v>
      </c>
      <c r="F543">
        <v>664285.29749999999</v>
      </c>
      <c r="G543">
        <v>1</v>
      </c>
      <c r="H543">
        <v>50</v>
      </c>
      <c r="I543" t="s">
        <v>33</v>
      </c>
      <c r="J543">
        <v>1</v>
      </c>
      <c r="K543">
        <v>9</v>
      </c>
      <c r="L543" t="s">
        <v>27</v>
      </c>
      <c r="M543">
        <v>1</v>
      </c>
      <c r="N543">
        <v>931322</v>
      </c>
      <c r="O543">
        <v>50</v>
      </c>
      <c r="P543" t="s">
        <v>33</v>
      </c>
      <c r="Q543" t="s">
        <v>27</v>
      </c>
      <c r="R543">
        <v>2009</v>
      </c>
      <c r="S543" t="s">
        <v>69</v>
      </c>
      <c r="T543" s="5">
        <v>238151</v>
      </c>
      <c r="U543">
        <v>29.919733000000001</v>
      </c>
      <c r="V543">
        <v>6</v>
      </c>
      <c r="W543">
        <v>60510</v>
      </c>
      <c r="X543" t="str">
        <f t="shared" si="16"/>
        <v>dm-06-05-10</v>
      </c>
      <c r="Y543">
        <f t="shared" si="17"/>
        <v>9</v>
      </c>
    </row>
    <row r="544" spans="1:25" x14ac:dyDescent="0.2">
      <c r="A544" t="s">
        <v>13242</v>
      </c>
      <c r="B544" t="s">
        <v>13243</v>
      </c>
      <c r="C544">
        <v>5</v>
      </c>
      <c r="D544">
        <v>2018</v>
      </c>
      <c r="E544">
        <v>1520587.5632</v>
      </c>
      <c r="F544">
        <v>668262.34934299998</v>
      </c>
      <c r="G544">
        <v>1</v>
      </c>
      <c r="H544">
        <v>300</v>
      </c>
      <c r="I544" t="s">
        <v>26</v>
      </c>
      <c r="J544">
        <v>1</v>
      </c>
      <c r="K544">
        <v>9</v>
      </c>
      <c r="L544" t="s">
        <v>27</v>
      </c>
      <c r="M544">
        <v>1</v>
      </c>
      <c r="N544">
        <v>281916</v>
      </c>
      <c r="O544">
        <v>300</v>
      </c>
      <c r="P544" t="s">
        <v>26</v>
      </c>
      <c r="Q544" t="s">
        <v>684</v>
      </c>
      <c r="R544">
        <v>2006</v>
      </c>
      <c r="S544" t="s">
        <v>685</v>
      </c>
      <c r="T544" s="5">
        <v>240266</v>
      </c>
      <c r="U544">
        <v>63.447322</v>
      </c>
      <c r="V544">
        <v>6</v>
      </c>
      <c r="W544">
        <v>60612</v>
      </c>
      <c r="X544" t="str">
        <f t="shared" si="16"/>
        <v>dm-06-06-12</v>
      </c>
      <c r="Y544">
        <f t="shared" si="17"/>
        <v>12</v>
      </c>
    </row>
    <row r="545" spans="1:25" x14ac:dyDescent="0.2">
      <c r="A545" t="s">
        <v>13244</v>
      </c>
      <c r="B545" t="s">
        <v>13245</v>
      </c>
      <c r="C545">
        <v>5</v>
      </c>
      <c r="D545">
        <v>2018</v>
      </c>
      <c r="E545">
        <v>1519784.4311899999</v>
      </c>
      <c r="F545">
        <v>663120.623976</v>
      </c>
      <c r="G545">
        <v>1</v>
      </c>
      <c r="H545">
        <v>200</v>
      </c>
      <c r="I545" t="s">
        <v>26</v>
      </c>
      <c r="J545">
        <v>1</v>
      </c>
      <c r="K545">
        <v>9</v>
      </c>
      <c r="L545" t="s">
        <v>27</v>
      </c>
      <c r="M545">
        <v>2</v>
      </c>
      <c r="N545">
        <v>1453057</v>
      </c>
      <c r="O545">
        <v>200</v>
      </c>
      <c r="P545" t="s">
        <v>26</v>
      </c>
      <c r="Q545" t="s">
        <v>1657</v>
      </c>
      <c r="R545">
        <v>2009</v>
      </c>
      <c r="S545" t="s">
        <v>8459</v>
      </c>
      <c r="T545" s="5">
        <v>238939</v>
      </c>
      <c r="U545">
        <v>112.122382</v>
      </c>
      <c r="V545">
        <v>6</v>
      </c>
      <c r="W545">
        <v>60204</v>
      </c>
      <c r="X545" t="str">
        <f t="shared" si="16"/>
        <v>dm-06-02-04</v>
      </c>
      <c r="Y545">
        <f t="shared" si="17"/>
        <v>9</v>
      </c>
    </row>
    <row r="546" spans="1:25" x14ac:dyDescent="0.2">
      <c r="A546" t="s">
        <v>13255</v>
      </c>
      <c r="B546" t="s">
        <v>13256</v>
      </c>
      <c r="C546">
        <v>5</v>
      </c>
      <c r="D546">
        <v>2018</v>
      </c>
      <c r="E546">
        <v>1521355.3046299999</v>
      </c>
      <c r="F546">
        <v>664092.17226999998</v>
      </c>
      <c r="G546">
        <v>1</v>
      </c>
      <c r="H546">
        <v>300</v>
      </c>
      <c r="I546" t="s">
        <v>26</v>
      </c>
      <c r="J546">
        <v>1</v>
      </c>
      <c r="K546">
        <v>9</v>
      </c>
      <c r="L546" t="s">
        <v>27</v>
      </c>
      <c r="M546">
        <v>1</v>
      </c>
      <c r="N546">
        <v>250317</v>
      </c>
      <c r="O546">
        <v>300</v>
      </c>
      <c r="P546" t="s">
        <v>26</v>
      </c>
      <c r="Q546" t="s">
        <v>352</v>
      </c>
      <c r="R546">
        <v>2007</v>
      </c>
      <c r="S546" t="s">
        <v>353</v>
      </c>
      <c r="T546" t="s">
        <v>2518</v>
      </c>
      <c r="U546">
        <v>35.249403000000001</v>
      </c>
      <c r="V546">
        <v>6</v>
      </c>
      <c r="W546">
        <v>60608</v>
      </c>
      <c r="X546" t="str">
        <f t="shared" si="16"/>
        <v>dm-06-06-08</v>
      </c>
      <c r="Y546">
        <f t="shared" si="17"/>
        <v>11</v>
      </c>
    </row>
    <row r="547" spans="1:25" x14ac:dyDescent="0.2">
      <c r="A547" t="s">
        <v>13275</v>
      </c>
      <c r="B547" s="1">
        <v>43106.348611111112</v>
      </c>
      <c r="C547">
        <v>6</v>
      </c>
      <c r="D547">
        <v>2018</v>
      </c>
      <c r="E547">
        <v>1521576.6694400001</v>
      </c>
      <c r="F547">
        <v>665923.76805199997</v>
      </c>
      <c r="G547">
        <v>1</v>
      </c>
      <c r="H547">
        <v>300</v>
      </c>
      <c r="I547" t="s">
        <v>26</v>
      </c>
      <c r="J547">
        <v>1</v>
      </c>
      <c r="K547">
        <v>9</v>
      </c>
      <c r="L547" t="s">
        <v>27</v>
      </c>
      <c r="M547">
        <v>1</v>
      </c>
      <c r="N547">
        <v>95867</v>
      </c>
      <c r="O547">
        <v>300</v>
      </c>
      <c r="P547" t="s">
        <v>26</v>
      </c>
      <c r="Q547" t="s">
        <v>27</v>
      </c>
      <c r="R547">
        <v>2014</v>
      </c>
      <c r="S547" t="s">
        <v>329</v>
      </c>
      <c r="T547" s="5">
        <v>240191</v>
      </c>
      <c r="U547">
        <v>284.92532699999998</v>
      </c>
      <c r="V547">
        <v>6</v>
      </c>
      <c r="W547">
        <v>60601</v>
      </c>
      <c r="X547" t="str">
        <f t="shared" si="16"/>
        <v>dm-06-06-01</v>
      </c>
      <c r="Y547">
        <f t="shared" si="17"/>
        <v>4</v>
      </c>
    </row>
    <row r="548" spans="1:25" x14ac:dyDescent="0.2">
      <c r="A548" t="s">
        <v>13276</v>
      </c>
      <c r="B548" s="1">
        <v>43106.436111111114</v>
      </c>
      <c r="C548">
        <v>6</v>
      </c>
      <c r="D548">
        <v>2018</v>
      </c>
      <c r="E548">
        <v>1520759.35598</v>
      </c>
      <c r="F548">
        <v>667520.76515899994</v>
      </c>
      <c r="G548">
        <v>1</v>
      </c>
      <c r="H548">
        <v>100</v>
      </c>
      <c r="I548" t="s">
        <v>338</v>
      </c>
      <c r="J548">
        <v>2</v>
      </c>
      <c r="K548">
        <v>1</v>
      </c>
      <c r="L548" t="s">
        <v>27</v>
      </c>
      <c r="M548">
        <v>1</v>
      </c>
      <c r="N548">
        <v>162115</v>
      </c>
      <c r="O548">
        <v>100</v>
      </c>
      <c r="P548" t="s">
        <v>338</v>
      </c>
      <c r="Q548" t="s">
        <v>686</v>
      </c>
      <c r="R548">
        <v>1995</v>
      </c>
      <c r="S548" t="s">
        <v>687</v>
      </c>
      <c r="T548" t="s">
        <v>2518</v>
      </c>
      <c r="U548">
        <v>107.79549</v>
      </c>
      <c r="V548">
        <v>6</v>
      </c>
      <c r="W548">
        <v>60607</v>
      </c>
      <c r="X548" t="str">
        <f t="shared" si="16"/>
        <v>dm-06-06-07</v>
      </c>
      <c r="Y548">
        <f t="shared" si="17"/>
        <v>23</v>
      </c>
    </row>
    <row r="549" spans="1:25" x14ac:dyDescent="0.2">
      <c r="A549" t="s">
        <v>13284</v>
      </c>
      <c r="B549" s="1">
        <v>43226.577777777777</v>
      </c>
      <c r="C549">
        <v>6</v>
      </c>
      <c r="D549">
        <v>2018</v>
      </c>
      <c r="E549">
        <v>1518787.8045099999</v>
      </c>
      <c r="F549">
        <v>665325.48412499996</v>
      </c>
      <c r="G549">
        <v>1</v>
      </c>
      <c r="H549">
        <v>300</v>
      </c>
      <c r="I549" t="s">
        <v>26</v>
      </c>
      <c r="J549">
        <v>1</v>
      </c>
      <c r="K549">
        <v>9</v>
      </c>
      <c r="L549" t="s">
        <v>27</v>
      </c>
      <c r="M549">
        <v>1</v>
      </c>
      <c r="N549">
        <v>43938</v>
      </c>
      <c r="O549">
        <v>300</v>
      </c>
      <c r="P549" t="s">
        <v>26</v>
      </c>
      <c r="Q549" t="s">
        <v>381</v>
      </c>
      <c r="R549">
        <v>2008</v>
      </c>
      <c r="S549" t="s">
        <v>382</v>
      </c>
      <c r="T549" s="5">
        <v>239617</v>
      </c>
      <c r="U549">
        <v>57.914278000000003</v>
      </c>
      <c r="V549">
        <v>6</v>
      </c>
      <c r="W549">
        <v>60405</v>
      </c>
      <c r="X549" t="str">
        <f t="shared" si="16"/>
        <v>dm-06-04-05</v>
      </c>
      <c r="Y549">
        <f t="shared" si="17"/>
        <v>10</v>
      </c>
    </row>
    <row r="550" spans="1:25" x14ac:dyDescent="0.2">
      <c r="A550" t="s">
        <v>13287</v>
      </c>
      <c r="B550" s="1">
        <v>43257.402777777781</v>
      </c>
      <c r="C550">
        <v>6</v>
      </c>
      <c r="D550">
        <v>2018</v>
      </c>
      <c r="E550">
        <v>1520050.5591800001</v>
      </c>
      <c r="F550">
        <v>666212.29312799999</v>
      </c>
      <c r="G550">
        <v>1</v>
      </c>
      <c r="H550">
        <v>300</v>
      </c>
      <c r="I550" t="s">
        <v>26</v>
      </c>
      <c r="J550">
        <v>1</v>
      </c>
      <c r="K550">
        <v>9</v>
      </c>
      <c r="L550" t="s">
        <v>27</v>
      </c>
      <c r="M550">
        <v>1</v>
      </c>
      <c r="N550">
        <v>447728</v>
      </c>
      <c r="O550">
        <v>300</v>
      </c>
      <c r="P550" t="s">
        <v>26</v>
      </c>
      <c r="Q550" t="s">
        <v>3834</v>
      </c>
      <c r="R550">
        <v>1998</v>
      </c>
      <c r="S550" t="s">
        <v>3835</v>
      </c>
      <c r="T550" s="5">
        <v>239720</v>
      </c>
      <c r="U550">
        <v>309.03007500000001</v>
      </c>
      <c r="V550">
        <v>6</v>
      </c>
      <c r="W550">
        <v>60402</v>
      </c>
      <c r="X550" t="str">
        <f t="shared" si="16"/>
        <v>dm-06-04-02</v>
      </c>
      <c r="Y550">
        <f t="shared" si="17"/>
        <v>20</v>
      </c>
    </row>
    <row r="551" spans="1:25" x14ac:dyDescent="0.2">
      <c r="A551" t="s">
        <v>13298</v>
      </c>
      <c r="B551" s="1">
        <v>43287.40625</v>
      </c>
      <c r="C551">
        <v>6</v>
      </c>
      <c r="D551">
        <v>2018</v>
      </c>
      <c r="E551">
        <v>1519117.88689</v>
      </c>
      <c r="F551">
        <v>665928.28370499995</v>
      </c>
      <c r="G551">
        <v>1</v>
      </c>
      <c r="H551">
        <v>300</v>
      </c>
      <c r="I551" t="s">
        <v>26</v>
      </c>
      <c r="J551">
        <v>1</v>
      </c>
      <c r="K551">
        <v>9</v>
      </c>
      <c r="L551" t="s">
        <v>27</v>
      </c>
      <c r="M551">
        <v>1</v>
      </c>
      <c r="N551">
        <v>969744</v>
      </c>
      <c r="O551">
        <v>300</v>
      </c>
      <c r="P551" t="s">
        <v>26</v>
      </c>
      <c r="Q551" t="s">
        <v>3488</v>
      </c>
      <c r="R551">
        <v>2008</v>
      </c>
      <c r="S551" t="s">
        <v>3489</v>
      </c>
      <c r="T551" s="5">
        <v>239856</v>
      </c>
      <c r="U551">
        <v>87.192594</v>
      </c>
      <c r="V551">
        <v>6</v>
      </c>
      <c r="W551">
        <v>60406</v>
      </c>
      <c r="X551" t="str">
        <f t="shared" si="16"/>
        <v>dm-06-04-06</v>
      </c>
      <c r="Y551">
        <f t="shared" si="17"/>
        <v>10</v>
      </c>
    </row>
    <row r="552" spans="1:25" x14ac:dyDescent="0.2">
      <c r="A552" t="s">
        <v>13300</v>
      </c>
      <c r="B552" s="1">
        <v>43318.37777777778</v>
      </c>
      <c r="C552">
        <v>6</v>
      </c>
      <c r="D552">
        <v>2018</v>
      </c>
      <c r="E552">
        <v>1518567.52621</v>
      </c>
      <c r="F552">
        <v>665812.16600500001</v>
      </c>
      <c r="G552">
        <v>1</v>
      </c>
      <c r="H552">
        <v>100</v>
      </c>
      <c r="I552" t="s">
        <v>26</v>
      </c>
      <c r="J552">
        <v>1</v>
      </c>
      <c r="K552">
        <v>9</v>
      </c>
      <c r="L552" t="s">
        <v>27</v>
      </c>
      <c r="M552">
        <v>1</v>
      </c>
      <c r="N552">
        <v>969798</v>
      </c>
      <c r="O552">
        <v>100</v>
      </c>
      <c r="P552" t="s">
        <v>26</v>
      </c>
      <c r="Q552" t="s">
        <v>3488</v>
      </c>
      <c r="R552">
        <v>2008</v>
      </c>
      <c r="S552" t="s">
        <v>13301</v>
      </c>
      <c r="T552" s="5">
        <v>238175</v>
      </c>
      <c r="U552">
        <v>24.259293</v>
      </c>
      <c r="V552">
        <v>6</v>
      </c>
      <c r="W552">
        <v>60406</v>
      </c>
      <c r="X552" t="str">
        <f t="shared" si="16"/>
        <v>dm-06-04-06</v>
      </c>
      <c r="Y552">
        <f t="shared" si="17"/>
        <v>10</v>
      </c>
    </row>
    <row r="553" spans="1:25" x14ac:dyDescent="0.2">
      <c r="A553" t="s">
        <v>13309</v>
      </c>
      <c r="B553" s="1">
        <v>43318.529166666667</v>
      </c>
      <c r="C553">
        <v>6</v>
      </c>
      <c r="D553">
        <v>2018</v>
      </c>
      <c r="E553">
        <v>1522954.3778599999</v>
      </c>
      <c r="F553">
        <v>664704.73298199999</v>
      </c>
      <c r="G553">
        <v>1</v>
      </c>
      <c r="H553">
        <v>300</v>
      </c>
      <c r="I553" t="s">
        <v>26</v>
      </c>
      <c r="J553">
        <v>1</v>
      </c>
      <c r="K553">
        <v>9</v>
      </c>
      <c r="L553" t="s">
        <v>27</v>
      </c>
      <c r="M553">
        <v>1</v>
      </c>
      <c r="N553">
        <v>846543</v>
      </c>
      <c r="O553">
        <v>300</v>
      </c>
      <c r="P553" t="s">
        <v>26</v>
      </c>
      <c r="Q553" t="s">
        <v>484</v>
      </c>
      <c r="R553">
        <v>2007</v>
      </c>
      <c r="S553" t="s">
        <v>1784</v>
      </c>
      <c r="T553" s="5">
        <v>238790</v>
      </c>
      <c r="U553">
        <v>179.79302100000001</v>
      </c>
      <c r="V553">
        <v>6</v>
      </c>
      <c r="W553">
        <v>60510</v>
      </c>
      <c r="X553" t="str">
        <f t="shared" si="16"/>
        <v>dm-06-05-10</v>
      </c>
      <c r="Y553">
        <f t="shared" si="17"/>
        <v>11</v>
      </c>
    </row>
    <row r="554" spans="1:25" x14ac:dyDescent="0.2">
      <c r="A554" t="s">
        <v>13311</v>
      </c>
      <c r="B554" s="1">
        <v>43318.573611111111</v>
      </c>
      <c r="C554">
        <v>6</v>
      </c>
      <c r="D554">
        <v>2018</v>
      </c>
      <c r="E554">
        <v>1522994.3036799999</v>
      </c>
      <c r="F554">
        <v>664615.37696699996</v>
      </c>
      <c r="G554">
        <v>1</v>
      </c>
      <c r="H554">
        <v>300</v>
      </c>
      <c r="I554" t="s">
        <v>26</v>
      </c>
      <c r="J554">
        <v>1</v>
      </c>
      <c r="K554">
        <v>9</v>
      </c>
      <c r="L554" t="s">
        <v>27</v>
      </c>
      <c r="M554">
        <v>1</v>
      </c>
      <c r="N554">
        <v>846543</v>
      </c>
      <c r="O554">
        <v>300</v>
      </c>
      <c r="P554" t="s">
        <v>26</v>
      </c>
      <c r="Q554" t="s">
        <v>484</v>
      </c>
      <c r="R554">
        <v>2007</v>
      </c>
      <c r="S554" t="s">
        <v>1784</v>
      </c>
      <c r="T554" s="5">
        <v>238790</v>
      </c>
      <c r="U554">
        <v>179.79302100000001</v>
      </c>
      <c r="V554">
        <v>6</v>
      </c>
      <c r="W554">
        <v>60510</v>
      </c>
      <c r="X554" t="str">
        <f t="shared" si="16"/>
        <v>dm-06-05-10</v>
      </c>
      <c r="Y554">
        <f t="shared" si="17"/>
        <v>11</v>
      </c>
    </row>
    <row r="555" spans="1:25" x14ac:dyDescent="0.2">
      <c r="A555" t="s">
        <v>13312</v>
      </c>
      <c r="B555" s="1">
        <v>43318.574305555558</v>
      </c>
      <c r="C555">
        <v>6</v>
      </c>
      <c r="D555">
        <v>2018</v>
      </c>
      <c r="E555">
        <v>1523044.92976</v>
      </c>
      <c r="F555">
        <v>664503.56969499995</v>
      </c>
      <c r="G555">
        <v>1</v>
      </c>
      <c r="H555">
        <v>300</v>
      </c>
      <c r="I555" t="s">
        <v>26</v>
      </c>
      <c r="J555">
        <v>1</v>
      </c>
      <c r="K555">
        <v>9</v>
      </c>
      <c r="L555" t="s">
        <v>27</v>
      </c>
      <c r="M555">
        <v>1</v>
      </c>
      <c r="N555">
        <v>847328</v>
      </c>
      <c r="O555">
        <v>300</v>
      </c>
      <c r="P555" t="s">
        <v>26</v>
      </c>
      <c r="Q555" t="s">
        <v>484</v>
      </c>
      <c r="R555">
        <v>2007</v>
      </c>
      <c r="S555" t="s">
        <v>1784</v>
      </c>
      <c r="T555" s="5">
        <v>238062</v>
      </c>
      <c r="U555">
        <v>94.777888000000004</v>
      </c>
      <c r="V555">
        <v>6</v>
      </c>
      <c r="W555">
        <v>60510</v>
      </c>
      <c r="X555" t="str">
        <f t="shared" si="16"/>
        <v>dm-06-05-10</v>
      </c>
      <c r="Y555">
        <f t="shared" si="17"/>
        <v>11</v>
      </c>
    </row>
    <row r="556" spans="1:25" x14ac:dyDescent="0.2">
      <c r="A556" t="s">
        <v>13314</v>
      </c>
      <c r="B556" s="1">
        <v>43318.647222222222</v>
      </c>
      <c r="C556">
        <v>6</v>
      </c>
      <c r="D556">
        <v>2018</v>
      </c>
      <c r="E556">
        <v>1523814.3441099999</v>
      </c>
      <c r="F556">
        <v>665335.53404900001</v>
      </c>
      <c r="G556">
        <v>1</v>
      </c>
      <c r="H556">
        <v>300</v>
      </c>
      <c r="I556" t="s">
        <v>26</v>
      </c>
      <c r="J556">
        <v>1</v>
      </c>
      <c r="K556">
        <v>9</v>
      </c>
      <c r="L556" t="s">
        <v>27</v>
      </c>
      <c r="M556">
        <v>1</v>
      </c>
      <c r="N556">
        <v>373408</v>
      </c>
      <c r="O556">
        <v>300</v>
      </c>
      <c r="P556" t="s">
        <v>26</v>
      </c>
      <c r="Q556" t="s">
        <v>369</v>
      </c>
      <c r="R556">
        <v>2006</v>
      </c>
      <c r="S556" t="s">
        <v>370</v>
      </c>
      <c r="T556" s="5">
        <v>239736</v>
      </c>
      <c r="U556">
        <v>113.32248199999999</v>
      </c>
      <c r="V556">
        <v>6</v>
      </c>
      <c r="W556">
        <v>60505</v>
      </c>
      <c r="X556" t="str">
        <f t="shared" si="16"/>
        <v>dm-06-05-05</v>
      </c>
      <c r="Y556">
        <f t="shared" si="17"/>
        <v>12</v>
      </c>
    </row>
    <row r="557" spans="1:25" x14ac:dyDescent="0.2">
      <c r="A557" t="s">
        <v>13315</v>
      </c>
      <c r="B557" s="1">
        <v>43318.686805555553</v>
      </c>
      <c r="C557">
        <v>6</v>
      </c>
      <c r="D557">
        <v>2018</v>
      </c>
      <c r="E557">
        <v>1522094.61693</v>
      </c>
      <c r="F557">
        <v>663611.16353599995</v>
      </c>
      <c r="G557">
        <v>1</v>
      </c>
      <c r="H557">
        <v>300</v>
      </c>
      <c r="I557" t="s">
        <v>891</v>
      </c>
      <c r="J557">
        <v>1</v>
      </c>
      <c r="K557">
        <v>9</v>
      </c>
      <c r="L557" t="s">
        <v>13316</v>
      </c>
      <c r="M557">
        <v>1</v>
      </c>
      <c r="N557">
        <v>1570276</v>
      </c>
      <c r="O557">
        <v>300</v>
      </c>
      <c r="P557" t="s">
        <v>891</v>
      </c>
      <c r="Q557" t="s">
        <v>1867</v>
      </c>
      <c r="R557">
        <v>2012</v>
      </c>
      <c r="S557" t="s">
        <v>13317</v>
      </c>
      <c r="T557" s="5">
        <v>240238</v>
      </c>
      <c r="U557">
        <v>11.806298999999999</v>
      </c>
      <c r="V557">
        <v>6</v>
      </c>
      <c r="W557">
        <v>60509</v>
      </c>
      <c r="X557" t="str">
        <f t="shared" si="16"/>
        <v>dm-06-05-09</v>
      </c>
      <c r="Y557">
        <f t="shared" si="17"/>
        <v>6</v>
      </c>
    </row>
    <row r="558" spans="1:25" x14ac:dyDescent="0.2">
      <c r="A558" t="s">
        <v>13335</v>
      </c>
      <c r="B558" s="1">
        <v>43410.92083333333</v>
      </c>
      <c r="C558">
        <v>6</v>
      </c>
      <c r="D558">
        <v>2018</v>
      </c>
      <c r="E558">
        <v>1520576.17356</v>
      </c>
      <c r="F558">
        <v>663783.46071200003</v>
      </c>
      <c r="G558">
        <v>1</v>
      </c>
      <c r="H558">
        <v>300</v>
      </c>
      <c r="I558" t="s">
        <v>26</v>
      </c>
      <c r="J558">
        <v>1</v>
      </c>
      <c r="K558">
        <v>9</v>
      </c>
      <c r="L558" t="s">
        <v>27</v>
      </c>
      <c r="M558">
        <v>1</v>
      </c>
      <c r="N558">
        <v>1449831</v>
      </c>
      <c r="O558">
        <v>300</v>
      </c>
      <c r="P558" t="s">
        <v>26</v>
      </c>
      <c r="Q558" t="s">
        <v>1657</v>
      </c>
      <c r="R558">
        <v>2009</v>
      </c>
      <c r="S558" t="s">
        <v>1658</v>
      </c>
      <c r="T558" s="5">
        <v>239679</v>
      </c>
      <c r="U558">
        <v>83.752089999999995</v>
      </c>
      <c r="V558">
        <v>6</v>
      </c>
      <c r="W558">
        <v>60308</v>
      </c>
      <c r="X558" t="str">
        <f t="shared" si="16"/>
        <v>dm-06-03-08</v>
      </c>
      <c r="Y558">
        <f t="shared" si="17"/>
        <v>9</v>
      </c>
    </row>
    <row r="559" spans="1:25" x14ac:dyDescent="0.2">
      <c r="A559" t="s">
        <v>13336</v>
      </c>
      <c r="B559" s="1">
        <v>43410.98333333333</v>
      </c>
      <c r="C559">
        <v>6</v>
      </c>
      <c r="D559">
        <v>2018</v>
      </c>
      <c r="E559">
        <v>1523814.76951</v>
      </c>
      <c r="F559">
        <v>664670.41295200004</v>
      </c>
      <c r="G559">
        <v>1</v>
      </c>
      <c r="H559">
        <v>300</v>
      </c>
      <c r="I559" t="s">
        <v>26</v>
      </c>
      <c r="J559">
        <v>1</v>
      </c>
      <c r="K559">
        <v>9</v>
      </c>
      <c r="L559" t="s">
        <v>27</v>
      </c>
      <c r="M559">
        <v>1</v>
      </c>
      <c r="N559">
        <v>407099</v>
      </c>
      <c r="O559">
        <v>300</v>
      </c>
      <c r="P559" t="s">
        <v>26</v>
      </c>
      <c r="Q559" t="s">
        <v>372</v>
      </c>
      <c r="R559">
        <v>2004</v>
      </c>
      <c r="S559" t="s">
        <v>415</v>
      </c>
      <c r="T559" s="5">
        <v>237424</v>
      </c>
      <c r="U559">
        <v>113.531696</v>
      </c>
      <c r="V559">
        <v>6</v>
      </c>
      <c r="W559">
        <v>60505</v>
      </c>
      <c r="X559" t="str">
        <f t="shared" si="16"/>
        <v>dm-06-05-05</v>
      </c>
      <c r="Y559">
        <f t="shared" si="17"/>
        <v>14</v>
      </c>
    </row>
    <row r="560" spans="1:25" x14ac:dyDescent="0.2">
      <c r="A560" t="s">
        <v>13338</v>
      </c>
      <c r="B560" s="1">
        <v>43440.384722222225</v>
      </c>
      <c r="C560">
        <v>6</v>
      </c>
      <c r="D560">
        <v>2018</v>
      </c>
      <c r="E560">
        <v>1521288.59308</v>
      </c>
      <c r="F560">
        <v>663705.33720499999</v>
      </c>
      <c r="G560">
        <v>1</v>
      </c>
      <c r="H560">
        <v>100</v>
      </c>
      <c r="I560" t="s">
        <v>26</v>
      </c>
      <c r="J560">
        <v>1</v>
      </c>
      <c r="K560">
        <v>9</v>
      </c>
      <c r="L560" t="s">
        <v>27</v>
      </c>
      <c r="M560">
        <v>1</v>
      </c>
      <c r="N560">
        <v>1619802</v>
      </c>
      <c r="O560">
        <v>100</v>
      </c>
      <c r="P560" t="s">
        <v>26</v>
      </c>
      <c r="Q560" t="s">
        <v>27</v>
      </c>
      <c r="R560">
        <v>2013</v>
      </c>
      <c r="S560" t="s">
        <v>395</v>
      </c>
      <c r="T560" s="5">
        <v>239679</v>
      </c>
      <c r="U560">
        <v>24.011033000000001</v>
      </c>
      <c r="V560">
        <v>6</v>
      </c>
      <c r="W560">
        <v>60304</v>
      </c>
      <c r="X560" t="str">
        <f t="shared" si="16"/>
        <v>dm-06-03-04</v>
      </c>
      <c r="Y560">
        <f t="shared" si="17"/>
        <v>5</v>
      </c>
    </row>
    <row r="561" spans="1:25" x14ac:dyDescent="0.2">
      <c r="A561" t="s">
        <v>13340</v>
      </c>
      <c r="B561" s="1">
        <v>43440.452777777777</v>
      </c>
      <c r="C561">
        <v>6</v>
      </c>
      <c r="D561">
        <v>2018</v>
      </c>
      <c r="E561">
        <v>1520596.68276</v>
      </c>
      <c r="F561">
        <v>664755.33674000006</v>
      </c>
      <c r="G561">
        <v>1</v>
      </c>
      <c r="H561">
        <v>100</v>
      </c>
      <c r="I561" t="s">
        <v>338</v>
      </c>
      <c r="J561">
        <v>2</v>
      </c>
      <c r="K561">
        <v>1</v>
      </c>
      <c r="L561" t="s">
        <v>27</v>
      </c>
      <c r="M561">
        <v>1</v>
      </c>
      <c r="N561">
        <v>843998</v>
      </c>
      <c r="O561">
        <v>100</v>
      </c>
      <c r="P561" t="s">
        <v>338</v>
      </c>
      <c r="Q561" t="s">
        <v>339</v>
      </c>
      <c r="R561">
        <v>1981</v>
      </c>
      <c r="S561" t="s">
        <v>2910</v>
      </c>
      <c r="T561" s="5">
        <v>239609</v>
      </c>
      <c r="U561">
        <v>82.207879000000005</v>
      </c>
      <c r="V561">
        <v>6</v>
      </c>
      <c r="W561">
        <v>60608</v>
      </c>
      <c r="X561" t="str">
        <f t="shared" si="16"/>
        <v>dm-06-06-08</v>
      </c>
      <c r="Y561">
        <f t="shared" si="17"/>
        <v>37</v>
      </c>
    </row>
    <row r="562" spans="1:25" x14ac:dyDescent="0.2">
      <c r="A562" t="s">
        <v>13345</v>
      </c>
      <c r="B562" s="1">
        <v>43440.622916666667</v>
      </c>
      <c r="C562">
        <v>6</v>
      </c>
      <c r="D562">
        <v>2018</v>
      </c>
      <c r="E562">
        <v>1520622.3661499999</v>
      </c>
      <c r="F562">
        <v>664249.81392300001</v>
      </c>
      <c r="G562">
        <v>1</v>
      </c>
      <c r="H562">
        <v>100</v>
      </c>
      <c r="I562" t="s">
        <v>26</v>
      </c>
      <c r="J562">
        <v>1</v>
      </c>
      <c r="K562">
        <v>9</v>
      </c>
      <c r="L562" t="s">
        <v>13346</v>
      </c>
      <c r="M562">
        <v>1</v>
      </c>
      <c r="N562">
        <v>42021</v>
      </c>
      <c r="O562">
        <v>100</v>
      </c>
      <c r="P562" t="s">
        <v>26</v>
      </c>
      <c r="Q562" t="s">
        <v>27</v>
      </c>
      <c r="R562">
        <v>2011</v>
      </c>
      <c r="S562" t="s">
        <v>395</v>
      </c>
      <c r="T562" s="5">
        <v>238993</v>
      </c>
      <c r="U562">
        <v>69.213819000000001</v>
      </c>
      <c r="V562">
        <v>6</v>
      </c>
      <c r="W562">
        <v>60401</v>
      </c>
      <c r="X562" t="str">
        <f t="shared" si="16"/>
        <v>dm-06-04-01</v>
      </c>
      <c r="Y562">
        <f t="shared" si="17"/>
        <v>7</v>
      </c>
    </row>
    <row r="563" spans="1:25" hidden="1" x14ac:dyDescent="0.2">
      <c r="A563" t="s">
        <v>13377</v>
      </c>
      <c r="B563" t="s">
        <v>13378</v>
      </c>
      <c r="C563">
        <v>6</v>
      </c>
      <c r="D563">
        <v>2018</v>
      </c>
      <c r="E563">
        <v>1519600.9428699999</v>
      </c>
      <c r="F563">
        <v>664098.13703500002</v>
      </c>
      <c r="G563">
        <v>1</v>
      </c>
      <c r="H563">
        <v>50</v>
      </c>
      <c r="I563" t="s">
        <v>33</v>
      </c>
      <c r="J563">
        <v>1</v>
      </c>
      <c r="K563">
        <v>9</v>
      </c>
      <c r="L563" t="s">
        <v>27</v>
      </c>
      <c r="M563">
        <v>1</v>
      </c>
      <c r="N563">
        <v>1754338</v>
      </c>
      <c r="O563">
        <v>50</v>
      </c>
      <c r="P563" t="s">
        <v>33</v>
      </c>
      <c r="Q563" t="s">
        <v>27</v>
      </c>
      <c r="R563">
        <v>2013</v>
      </c>
      <c r="S563" t="s">
        <v>69</v>
      </c>
      <c r="T563" s="5">
        <v>239709</v>
      </c>
      <c r="U563">
        <v>77.015529000000001</v>
      </c>
      <c r="V563">
        <v>6</v>
      </c>
      <c r="W563">
        <v>60404</v>
      </c>
      <c r="X563" t="str">
        <f t="shared" si="16"/>
        <v>dm-06-04-04</v>
      </c>
      <c r="Y563">
        <f t="shared" si="17"/>
        <v>5</v>
      </c>
    </row>
    <row r="564" spans="1:25" x14ac:dyDescent="0.2">
      <c r="A564" t="s">
        <v>13381</v>
      </c>
      <c r="B564" t="s">
        <v>13382</v>
      </c>
      <c r="C564">
        <v>6</v>
      </c>
      <c r="D564">
        <v>2018</v>
      </c>
      <c r="E564">
        <v>1524397.3529000001</v>
      </c>
      <c r="F564">
        <v>663600.78765900002</v>
      </c>
      <c r="G564">
        <v>1</v>
      </c>
      <c r="H564">
        <v>200</v>
      </c>
      <c r="I564" t="s">
        <v>26</v>
      </c>
      <c r="J564">
        <v>1</v>
      </c>
      <c r="K564">
        <v>9</v>
      </c>
      <c r="L564" t="s">
        <v>27</v>
      </c>
      <c r="M564">
        <v>1</v>
      </c>
      <c r="N564">
        <v>375413</v>
      </c>
      <c r="O564">
        <v>200</v>
      </c>
      <c r="P564" t="s">
        <v>26</v>
      </c>
      <c r="Q564" t="s">
        <v>1841</v>
      </c>
      <c r="R564">
        <v>2014</v>
      </c>
      <c r="S564" t="s">
        <v>1842</v>
      </c>
      <c r="T564" s="5">
        <v>239038</v>
      </c>
      <c r="U564">
        <v>36.549534000000001</v>
      </c>
      <c r="V564">
        <v>6</v>
      </c>
      <c r="W564">
        <v>60503</v>
      </c>
      <c r="X564" t="str">
        <f t="shared" si="16"/>
        <v>dm-06-05-03</v>
      </c>
      <c r="Y564">
        <f t="shared" si="17"/>
        <v>4</v>
      </c>
    </row>
    <row r="565" spans="1:25" x14ac:dyDescent="0.2">
      <c r="A565" t="s">
        <v>13391</v>
      </c>
      <c r="B565" t="s">
        <v>13392</v>
      </c>
      <c r="C565">
        <v>6</v>
      </c>
      <c r="D565">
        <v>2018</v>
      </c>
      <c r="E565">
        <v>1520461.2325200001</v>
      </c>
      <c r="F565">
        <v>662192.40167599998</v>
      </c>
      <c r="G565">
        <v>1</v>
      </c>
      <c r="H565">
        <v>300</v>
      </c>
      <c r="I565" t="s">
        <v>26</v>
      </c>
      <c r="J565">
        <v>1</v>
      </c>
      <c r="K565">
        <v>9</v>
      </c>
      <c r="L565" t="s">
        <v>13393</v>
      </c>
      <c r="M565">
        <v>1</v>
      </c>
      <c r="N565">
        <v>1563016</v>
      </c>
      <c r="O565">
        <v>300</v>
      </c>
      <c r="P565" t="s">
        <v>26</v>
      </c>
      <c r="Q565" t="s">
        <v>13394</v>
      </c>
      <c r="R565">
        <v>2007</v>
      </c>
      <c r="S565" t="s">
        <v>13395</v>
      </c>
      <c r="T565" s="5">
        <v>239645</v>
      </c>
      <c r="U565">
        <v>8.0276390000000006</v>
      </c>
      <c r="V565">
        <v>6</v>
      </c>
      <c r="W565">
        <v>60105</v>
      </c>
      <c r="X565" t="str">
        <f t="shared" si="16"/>
        <v>dm-06-01-05</v>
      </c>
      <c r="Y565">
        <f t="shared" si="17"/>
        <v>11</v>
      </c>
    </row>
    <row r="566" spans="1:25" x14ac:dyDescent="0.2">
      <c r="A566" t="s">
        <v>13408</v>
      </c>
      <c r="B566" t="s">
        <v>13409</v>
      </c>
      <c r="C566">
        <v>6</v>
      </c>
      <c r="D566">
        <v>2018</v>
      </c>
      <c r="E566">
        <v>1521216.3069500001</v>
      </c>
      <c r="F566">
        <v>661518.84878999996</v>
      </c>
      <c r="G566">
        <v>1</v>
      </c>
      <c r="H566">
        <v>100</v>
      </c>
      <c r="I566" t="s">
        <v>26</v>
      </c>
      <c r="J566">
        <v>1</v>
      </c>
      <c r="K566">
        <v>9</v>
      </c>
      <c r="L566" t="s">
        <v>27</v>
      </c>
      <c r="M566">
        <v>2</v>
      </c>
      <c r="N566">
        <v>1566092</v>
      </c>
      <c r="O566">
        <v>100</v>
      </c>
      <c r="P566" t="s">
        <v>26</v>
      </c>
      <c r="Q566" t="s">
        <v>10519</v>
      </c>
      <c r="R566">
        <v>2011</v>
      </c>
      <c r="S566" t="s">
        <v>10520</v>
      </c>
      <c r="T566" s="5">
        <v>239050</v>
      </c>
      <c r="U566">
        <v>432.34905900000001</v>
      </c>
      <c r="V566">
        <v>6</v>
      </c>
      <c r="W566">
        <v>60103</v>
      </c>
      <c r="X566" t="str">
        <f t="shared" si="16"/>
        <v>dm-06-01-03</v>
      </c>
      <c r="Y566">
        <f t="shared" si="17"/>
        <v>7</v>
      </c>
    </row>
    <row r="567" spans="1:25" x14ac:dyDescent="0.2">
      <c r="A567" t="s">
        <v>13423</v>
      </c>
      <c r="B567" t="s">
        <v>13424</v>
      </c>
      <c r="C567">
        <v>6</v>
      </c>
      <c r="D567">
        <v>2018</v>
      </c>
      <c r="E567">
        <v>1524316.5506599999</v>
      </c>
      <c r="F567">
        <v>664820.02135099994</v>
      </c>
      <c r="G567">
        <v>1</v>
      </c>
      <c r="H567">
        <v>300</v>
      </c>
      <c r="I567" t="s">
        <v>26</v>
      </c>
      <c r="J567">
        <v>1</v>
      </c>
      <c r="K567">
        <v>9</v>
      </c>
      <c r="L567" t="s">
        <v>27</v>
      </c>
      <c r="M567">
        <v>1</v>
      </c>
      <c r="N567">
        <v>163895</v>
      </c>
      <c r="O567">
        <v>300</v>
      </c>
      <c r="P567" t="s">
        <v>26</v>
      </c>
      <c r="Q567" t="s">
        <v>597</v>
      </c>
      <c r="R567">
        <v>2007</v>
      </c>
      <c r="S567" t="s">
        <v>598</v>
      </c>
      <c r="T567" s="5">
        <v>239078</v>
      </c>
      <c r="U567">
        <v>400.64890200000002</v>
      </c>
      <c r="V567">
        <v>6</v>
      </c>
      <c r="W567">
        <v>60503</v>
      </c>
      <c r="X567" t="str">
        <f t="shared" si="16"/>
        <v>dm-06-05-03</v>
      </c>
      <c r="Y567">
        <f t="shared" si="17"/>
        <v>11</v>
      </c>
    </row>
    <row r="568" spans="1:25" hidden="1" x14ac:dyDescent="0.2">
      <c r="A568" t="s">
        <v>13435</v>
      </c>
      <c r="B568" t="s">
        <v>13436</v>
      </c>
      <c r="C568">
        <v>6</v>
      </c>
      <c r="D568">
        <v>2018</v>
      </c>
      <c r="E568">
        <v>1523995.54323</v>
      </c>
      <c r="F568">
        <v>663917.75991300005</v>
      </c>
      <c r="G568">
        <v>1</v>
      </c>
      <c r="H568">
        <v>50</v>
      </c>
      <c r="I568" t="s">
        <v>33</v>
      </c>
      <c r="J568">
        <v>1</v>
      </c>
      <c r="K568">
        <v>9</v>
      </c>
      <c r="L568" t="s">
        <v>27</v>
      </c>
      <c r="M568">
        <v>1</v>
      </c>
      <c r="N568">
        <v>906177</v>
      </c>
      <c r="O568">
        <v>50</v>
      </c>
      <c r="P568" t="s">
        <v>33</v>
      </c>
      <c r="Q568" t="s">
        <v>4094</v>
      </c>
      <c r="R568">
        <v>1988</v>
      </c>
      <c r="S568" t="s">
        <v>4095</v>
      </c>
      <c r="T568" s="5">
        <v>239041</v>
      </c>
      <c r="U568">
        <v>79.774187999999995</v>
      </c>
      <c r="V568">
        <v>6</v>
      </c>
      <c r="W568">
        <v>60504</v>
      </c>
      <c r="X568" t="str">
        <f t="shared" si="16"/>
        <v>dm-06-05-04</v>
      </c>
      <c r="Y568">
        <f t="shared" si="17"/>
        <v>30</v>
      </c>
    </row>
    <row r="569" spans="1:25" x14ac:dyDescent="0.2">
      <c r="A569" t="s">
        <v>13439</v>
      </c>
      <c r="B569" t="s">
        <v>13440</v>
      </c>
      <c r="C569">
        <v>6</v>
      </c>
      <c r="D569">
        <v>2018</v>
      </c>
      <c r="E569">
        <v>1519341.15065</v>
      </c>
      <c r="F569">
        <v>664847.84577899997</v>
      </c>
      <c r="G569">
        <v>1</v>
      </c>
      <c r="H569">
        <v>150</v>
      </c>
      <c r="I569" t="s">
        <v>26</v>
      </c>
      <c r="J569">
        <v>1</v>
      </c>
      <c r="K569">
        <v>9</v>
      </c>
      <c r="L569" t="s">
        <v>27</v>
      </c>
      <c r="M569">
        <v>1</v>
      </c>
      <c r="N569">
        <v>416201</v>
      </c>
      <c r="O569">
        <v>150</v>
      </c>
      <c r="P569" t="s">
        <v>26</v>
      </c>
      <c r="Q569" t="s">
        <v>549</v>
      </c>
      <c r="R569">
        <v>2005</v>
      </c>
      <c r="S569" t="s">
        <v>550</v>
      </c>
      <c r="T569" s="5">
        <v>239013</v>
      </c>
      <c r="U569">
        <v>41.525891000000001</v>
      </c>
      <c r="V569">
        <v>6</v>
      </c>
      <c r="W569">
        <v>60405</v>
      </c>
      <c r="X569" t="str">
        <f t="shared" si="16"/>
        <v>dm-06-04-05</v>
      </c>
      <c r="Y569">
        <f t="shared" si="17"/>
        <v>13</v>
      </c>
    </row>
    <row r="570" spans="1:25" x14ac:dyDescent="0.2">
      <c r="A570" t="s">
        <v>13441</v>
      </c>
      <c r="B570" t="s">
        <v>13440</v>
      </c>
      <c r="C570">
        <v>6</v>
      </c>
      <c r="D570">
        <v>2018</v>
      </c>
      <c r="E570">
        <v>1519340.7265999999</v>
      </c>
      <c r="F570">
        <v>664850.76851600001</v>
      </c>
      <c r="G570">
        <v>1</v>
      </c>
      <c r="H570">
        <v>150</v>
      </c>
      <c r="I570" t="s">
        <v>26</v>
      </c>
      <c r="J570">
        <v>1</v>
      </c>
      <c r="K570">
        <v>9</v>
      </c>
      <c r="L570" t="s">
        <v>27</v>
      </c>
      <c r="M570">
        <v>1</v>
      </c>
      <c r="N570">
        <v>416201</v>
      </c>
      <c r="O570">
        <v>150</v>
      </c>
      <c r="P570" t="s">
        <v>26</v>
      </c>
      <c r="Q570" t="s">
        <v>549</v>
      </c>
      <c r="R570">
        <v>2005</v>
      </c>
      <c r="S570" t="s">
        <v>550</v>
      </c>
      <c r="T570" s="5">
        <v>239013</v>
      </c>
      <c r="U570">
        <v>41.525891000000001</v>
      </c>
      <c r="V570">
        <v>6</v>
      </c>
      <c r="W570">
        <v>60405</v>
      </c>
      <c r="X570" t="str">
        <f t="shared" si="16"/>
        <v>dm-06-04-05</v>
      </c>
      <c r="Y570">
        <f t="shared" si="17"/>
        <v>13</v>
      </c>
    </row>
    <row r="571" spans="1:25" x14ac:dyDescent="0.2">
      <c r="A571" t="s">
        <v>13476</v>
      </c>
      <c r="B571" t="s">
        <v>13477</v>
      </c>
      <c r="C571">
        <v>6</v>
      </c>
      <c r="D571">
        <v>2018</v>
      </c>
      <c r="E571">
        <v>1519229.27507</v>
      </c>
      <c r="F571">
        <v>663754.827697</v>
      </c>
      <c r="G571">
        <v>1</v>
      </c>
      <c r="H571">
        <v>400</v>
      </c>
      <c r="I571" t="s">
        <v>26</v>
      </c>
      <c r="J571">
        <v>1</v>
      </c>
      <c r="K571">
        <v>9</v>
      </c>
      <c r="L571" t="s">
        <v>13478</v>
      </c>
      <c r="M571">
        <v>1</v>
      </c>
      <c r="N571">
        <v>1560631</v>
      </c>
      <c r="O571">
        <v>400</v>
      </c>
      <c r="P571" t="s">
        <v>26</v>
      </c>
      <c r="Q571" t="s">
        <v>401</v>
      </c>
      <c r="R571">
        <v>2000</v>
      </c>
      <c r="S571" t="s">
        <v>620</v>
      </c>
      <c r="T571" s="5">
        <v>239826</v>
      </c>
      <c r="U571">
        <v>33.691572000000001</v>
      </c>
      <c r="V571">
        <v>6</v>
      </c>
      <c r="W571">
        <v>60207</v>
      </c>
      <c r="X571" t="str">
        <f t="shared" si="16"/>
        <v>dm-06-02-07</v>
      </c>
      <c r="Y571">
        <f t="shared" si="17"/>
        <v>18</v>
      </c>
    </row>
    <row r="572" spans="1:25" x14ac:dyDescent="0.2">
      <c r="A572" t="s">
        <v>13479</v>
      </c>
      <c r="B572" t="s">
        <v>13480</v>
      </c>
      <c r="C572">
        <v>6</v>
      </c>
      <c r="D572">
        <v>2018</v>
      </c>
      <c r="E572">
        <v>1522594.33623</v>
      </c>
      <c r="F572">
        <v>662692.97595800005</v>
      </c>
      <c r="G572">
        <v>1</v>
      </c>
      <c r="H572">
        <v>300</v>
      </c>
      <c r="I572" t="s">
        <v>26</v>
      </c>
      <c r="J572">
        <v>1</v>
      </c>
      <c r="K572">
        <v>9</v>
      </c>
      <c r="L572" t="s">
        <v>27</v>
      </c>
      <c r="M572">
        <v>1</v>
      </c>
      <c r="N572">
        <v>1460153</v>
      </c>
      <c r="O572">
        <v>300</v>
      </c>
      <c r="P572" t="s">
        <v>26</v>
      </c>
      <c r="Q572" t="s">
        <v>528</v>
      </c>
      <c r="R572">
        <v>2009</v>
      </c>
      <c r="S572" t="s">
        <v>529</v>
      </c>
      <c r="T572" s="5">
        <v>238965</v>
      </c>
      <c r="U572">
        <v>118.218479</v>
      </c>
      <c r="V572">
        <v>6</v>
      </c>
      <c r="W572">
        <v>60302</v>
      </c>
      <c r="X572" t="str">
        <f t="shared" si="16"/>
        <v>dm-06-03-02</v>
      </c>
      <c r="Y572">
        <f t="shared" si="17"/>
        <v>9</v>
      </c>
    </row>
    <row r="573" spans="1:25" x14ac:dyDescent="0.2">
      <c r="A573" t="s">
        <v>13485</v>
      </c>
      <c r="B573" t="s">
        <v>13486</v>
      </c>
      <c r="C573">
        <v>6</v>
      </c>
      <c r="D573">
        <v>2018</v>
      </c>
      <c r="E573">
        <v>1523933.3129700001</v>
      </c>
      <c r="F573">
        <v>665376.40806799999</v>
      </c>
      <c r="G573">
        <v>1</v>
      </c>
      <c r="H573">
        <v>300</v>
      </c>
      <c r="I573" t="s">
        <v>26</v>
      </c>
      <c r="J573">
        <v>1</v>
      </c>
      <c r="K573">
        <v>9</v>
      </c>
      <c r="L573" t="s">
        <v>27</v>
      </c>
      <c r="M573">
        <v>1</v>
      </c>
      <c r="N573">
        <v>373432</v>
      </c>
      <c r="O573">
        <v>300</v>
      </c>
      <c r="P573" t="s">
        <v>26</v>
      </c>
      <c r="Q573" t="s">
        <v>369</v>
      </c>
      <c r="R573">
        <v>2006</v>
      </c>
      <c r="S573" t="s">
        <v>370</v>
      </c>
      <c r="T573" s="5">
        <v>239736</v>
      </c>
      <c r="U573">
        <v>38.521980999999997</v>
      </c>
      <c r="V573">
        <v>6</v>
      </c>
      <c r="W573">
        <v>60505</v>
      </c>
      <c r="X573" t="str">
        <f t="shared" si="16"/>
        <v>dm-06-05-05</v>
      </c>
      <c r="Y573">
        <f t="shared" si="17"/>
        <v>12</v>
      </c>
    </row>
    <row r="574" spans="1:25" x14ac:dyDescent="0.2">
      <c r="A574" t="s">
        <v>13515</v>
      </c>
      <c r="B574" t="s">
        <v>13516</v>
      </c>
      <c r="C574">
        <v>6</v>
      </c>
      <c r="D574">
        <v>2018</v>
      </c>
      <c r="E574">
        <v>1520984.48288</v>
      </c>
      <c r="F574">
        <v>665319.55636100005</v>
      </c>
      <c r="G574">
        <v>1</v>
      </c>
      <c r="H574">
        <v>100</v>
      </c>
      <c r="I574" t="s">
        <v>26</v>
      </c>
      <c r="J574">
        <v>1</v>
      </c>
      <c r="K574">
        <v>9</v>
      </c>
      <c r="L574" t="s">
        <v>27</v>
      </c>
      <c r="M574">
        <v>1</v>
      </c>
      <c r="N574">
        <v>82747</v>
      </c>
      <c r="O574">
        <v>100</v>
      </c>
      <c r="P574" t="s">
        <v>26</v>
      </c>
      <c r="Q574" t="s">
        <v>1761</v>
      </c>
      <c r="R574">
        <v>2000</v>
      </c>
      <c r="S574" t="s">
        <v>13517</v>
      </c>
      <c r="T574" s="5">
        <v>238043</v>
      </c>
      <c r="U574">
        <v>19.972317</v>
      </c>
      <c r="V574">
        <v>6</v>
      </c>
      <c r="W574">
        <v>60609</v>
      </c>
      <c r="X574" t="str">
        <f t="shared" si="16"/>
        <v>dm-06-06-09</v>
      </c>
      <c r="Y574">
        <f t="shared" si="17"/>
        <v>18</v>
      </c>
    </row>
    <row r="575" spans="1:25" x14ac:dyDescent="0.2">
      <c r="A575" t="s">
        <v>13529</v>
      </c>
      <c r="B575" s="1">
        <v>43138.071527777778</v>
      </c>
      <c r="C575">
        <v>7</v>
      </c>
      <c r="D575">
        <v>2018</v>
      </c>
      <c r="E575">
        <v>1519415.84464</v>
      </c>
      <c r="F575">
        <v>667231.01088399999</v>
      </c>
      <c r="G575">
        <v>1</v>
      </c>
      <c r="H575">
        <v>300</v>
      </c>
      <c r="I575" t="s">
        <v>26</v>
      </c>
      <c r="J575">
        <v>1</v>
      </c>
      <c r="K575">
        <v>9</v>
      </c>
      <c r="L575" t="s">
        <v>27</v>
      </c>
      <c r="M575">
        <v>1</v>
      </c>
      <c r="N575">
        <v>1082246</v>
      </c>
      <c r="O575">
        <v>300</v>
      </c>
      <c r="P575" t="s">
        <v>26</v>
      </c>
      <c r="Q575" t="s">
        <v>412</v>
      </c>
      <c r="R575">
        <v>2009</v>
      </c>
      <c r="S575" t="s">
        <v>413</v>
      </c>
      <c r="T575" s="5">
        <v>239023</v>
      </c>
      <c r="U575">
        <v>56.053559999999997</v>
      </c>
      <c r="V575">
        <v>6</v>
      </c>
      <c r="W575">
        <v>60408</v>
      </c>
      <c r="X575" t="str">
        <f t="shared" si="16"/>
        <v>dm-06-04-08</v>
      </c>
      <c r="Y575">
        <f t="shared" si="17"/>
        <v>9</v>
      </c>
    </row>
    <row r="576" spans="1:25" x14ac:dyDescent="0.2">
      <c r="A576" t="s">
        <v>13530</v>
      </c>
      <c r="B576" s="1">
        <v>43138.395833333336</v>
      </c>
      <c r="C576">
        <v>7</v>
      </c>
      <c r="D576">
        <v>2018</v>
      </c>
      <c r="E576">
        <v>1524345.69731</v>
      </c>
      <c r="F576">
        <v>664775.61157099996</v>
      </c>
      <c r="G576">
        <v>1</v>
      </c>
      <c r="H576">
        <v>100</v>
      </c>
      <c r="I576" t="s">
        <v>26</v>
      </c>
      <c r="J576">
        <v>1</v>
      </c>
      <c r="K576">
        <v>9</v>
      </c>
      <c r="L576" t="s">
        <v>13346</v>
      </c>
      <c r="M576">
        <v>1</v>
      </c>
      <c r="N576">
        <v>216402</v>
      </c>
      <c r="O576">
        <v>100</v>
      </c>
      <c r="P576" t="s">
        <v>26</v>
      </c>
      <c r="Q576" t="s">
        <v>27</v>
      </c>
      <c r="R576">
        <v>2013</v>
      </c>
      <c r="S576" t="s">
        <v>395</v>
      </c>
      <c r="T576" s="5">
        <v>239728</v>
      </c>
      <c r="U576">
        <v>91.189403999999996</v>
      </c>
      <c r="V576">
        <v>6</v>
      </c>
      <c r="W576">
        <v>60503</v>
      </c>
      <c r="X576" t="str">
        <f t="shared" si="16"/>
        <v>dm-06-05-03</v>
      </c>
      <c r="Y576">
        <f t="shared" si="17"/>
        <v>5</v>
      </c>
    </row>
    <row r="577" spans="1:25" x14ac:dyDescent="0.2">
      <c r="A577" t="s">
        <v>13550</v>
      </c>
      <c r="B577" s="1">
        <v>43227.340277777781</v>
      </c>
      <c r="C577">
        <v>7</v>
      </c>
      <c r="D577">
        <v>2018</v>
      </c>
      <c r="E577">
        <v>1522747.1601400001</v>
      </c>
      <c r="F577">
        <v>663194.30825799995</v>
      </c>
      <c r="G577">
        <v>1</v>
      </c>
      <c r="H577">
        <v>200</v>
      </c>
      <c r="I577" t="s">
        <v>26</v>
      </c>
      <c r="J577">
        <v>2</v>
      </c>
      <c r="K577">
        <v>9</v>
      </c>
      <c r="L577" t="s">
        <v>27</v>
      </c>
      <c r="M577">
        <v>1</v>
      </c>
      <c r="N577">
        <v>2048786</v>
      </c>
      <c r="O577">
        <v>200</v>
      </c>
      <c r="P577" t="s">
        <v>26</v>
      </c>
      <c r="Q577" t="s">
        <v>1618</v>
      </c>
      <c r="R577">
        <v>2017</v>
      </c>
      <c r="S577" t="s">
        <v>11391</v>
      </c>
      <c r="T577" t="s">
        <v>2518</v>
      </c>
      <c r="U577">
        <v>114.734871</v>
      </c>
      <c r="V577">
        <v>6</v>
      </c>
      <c r="W577">
        <v>60509</v>
      </c>
      <c r="X577" t="str">
        <f t="shared" si="16"/>
        <v>dm-06-05-09</v>
      </c>
      <c r="Y577">
        <f t="shared" si="17"/>
        <v>1</v>
      </c>
    </row>
    <row r="578" spans="1:25" x14ac:dyDescent="0.2">
      <c r="A578" t="s">
        <v>13555</v>
      </c>
      <c r="B578" s="1">
        <v>43288.368055555555</v>
      </c>
      <c r="C578">
        <v>7</v>
      </c>
      <c r="D578">
        <v>2018</v>
      </c>
      <c r="E578">
        <v>1519818.76462</v>
      </c>
      <c r="F578">
        <v>662949.75261700002</v>
      </c>
      <c r="G578">
        <v>1</v>
      </c>
      <c r="H578">
        <v>100</v>
      </c>
      <c r="I578" t="s">
        <v>26</v>
      </c>
      <c r="J578">
        <v>1</v>
      </c>
      <c r="K578">
        <v>9</v>
      </c>
      <c r="L578" t="s">
        <v>27</v>
      </c>
      <c r="M578">
        <v>1</v>
      </c>
      <c r="N578">
        <v>1825074</v>
      </c>
      <c r="O578">
        <v>100</v>
      </c>
      <c r="P578" t="s">
        <v>26</v>
      </c>
      <c r="Q578" t="s">
        <v>13556</v>
      </c>
      <c r="R578">
        <v>2014</v>
      </c>
      <c r="S578" t="s">
        <v>13557</v>
      </c>
      <c r="T578" s="5">
        <v>240357</v>
      </c>
      <c r="U578">
        <v>33.730249000000001</v>
      </c>
      <c r="V578">
        <v>6</v>
      </c>
      <c r="W578">
        <v>60204</v>
      </c>
      <c r="X578" t="str">
        <f t="shared" si="16"/>
        <v>dm-06-02-04</v>
      </c>
      <c r="Y578">
        <f t="shared" si="17"/>
        <v>4</v>
      </c>
    </row>
    <row r="579" spans="1:25" x14ac:dyDescent="0.2">
      <c r="A579" t="s">
        <v>13563</v>
      </c>
      <c r="B579" s="1">
        <v>43350.438888888886</v>
      </c>
      <c r="C579">
        <v>7</v>
      </c>
      <c r="D579">
        <v>2018</v>
      </c>
      <c r="E579">
        <v>1519776.1174999999</v>
      </c>
      <c r="F579">
        <v>665435.5871</v>
      </c>
      <c r="G579">
        <v>1</v>
      </c>
      <c r="H579">
        <v>300</v>
      </c>
      <c r="I579" t="s">
        <v>26</v>
      </c>
      <c r="J579">
        <v>1</v>
      </c>
      <c r="K579">
        <v>9</v>
      </c>
      <c r="L579" t="s">
        <v>27</v>
      </c>
      <c r="M579">
        <v>1</v>
      </c>
      <c r="N579">
        <v>82246</v>
      </c>
      <c r="O579">
        <v>300</v>
      </c>
      <c r="P579" t="s">
        <v>26</v>
      </c>
      <c r="Q579" t="s">
        <v>381</v>
      </c>
      <c r="R579">
        <v>2008</v>
      </c>
      <c r="S579" t="s">
        <v>382</v>
      </c>
      <c r="T579" s="5">
        <v>239015</v>
      </c>
      <c r="U579">
        <v>219.667036</v>
      </c>
      <c r="V579">
        <v>6</v>
      </c>
      <c r="W579">
        <v>60405</v>
      </c>
      <c r="X579" t="str">
        <f t="shared" ref="X579:X642" si="18">"dm-"&amp;TEXT(W579,"00-00-00")</f>
        <v>dm-06-04-05</v>
      </c>
      <c r="Y579">
        <f t="shared" ref="Y579:Y642" si="19">D579-R579</f>
        <v>10</v>
      </c>
    </row>
    <row r="580" spans="1:25" x14ac:dyDescent="0.2">
      <c r="A580" t="s">
        <v>13574</v>
      </c>
      <c r="B580" s="1">
        <v>43411.393055555556</v>
      </c>
      <c r="C580">
        <v>7</v>
      </c>
      <c r="D580">
        <v>2018</v>
      </c>
      <c r="E580">
        <v>1520904.0714499999</v>
      </c>
      <c r="F580">
        <v>665740.31460399996</v>
      </c>
      <c r="G580">
        <v>1</v>
      </c>
      <c r="H580">
        <v>300</v>
      </c>
      <c r="I580" t="s">
        <v>26</v>
      </c>
      <c r="J580">
        <v>1</v>
      </c>
      <c r="K580">
        <v>9</v>
      </c>
      <c r="L580" t="s">
        <v>27</v>
      </c>
      <c r="M580">
        <v>1</v>
      </c>
      <c r="N580">
        <v>1446518</v>
      </c>
      <c r="O580">
        <v>300</v>
      </c>
      <c r="P580" t="s">
        <v>26</v>
      </c>
      <c r="Q580" t="s">
        <v>445</v>
      </c>
      <c r="R580">
        <v>2009</v>
      </c>
      <c r="S580" t="s">
        <v>497</v>
      </c>
      <c r="T580" s="5">
        <v>238671</v>
      </c>
      <c r="U580">
        <v>86.485446999999994</v>
      </c>
      <c r="V580">
        <v>6</v>
      </c>
      <c r="W580">
        <v>60606</v>
      </c>
      <c r="X580" t="str">
        <f t="shared" si="18"/>
        <v>dm-06-06-06</v>
      </c>
      <c r="Y580">
        <f t="shared" si="19"/>
        <v>9</v>
      </c>
    </row>
    <row r="581" spans="1:25" hidden="1" x14ac:dyDescent="0.2">
      <c r="A581" t="s">
        <v>13579</v>
      </c>
      <c r="B581" s="1">
        <v>43411.448611111111</v>
      </c>
      <c r="C581">
        <v>7</v>
      </c>
      <c r="D581">
        <v>2018</v>
      </c>
      <c r="E581">
        <v>1523979.23278</v>
      </c>
      <c r="F581">
        <v>663787.34924500005</v>
      </c>
      <c r="G581">
        <v>1</v>
      </c>
      <c r="H581">
        <v>50</v>
      </c>
      <c r="I581" t="s">
        <v>33</v>
      </c>
      <c r="J581">
        <v>1</v>
      </c>
      <c r="K581">
        <v>9</v>
      </c>
      <c r="L581" t="s">
        <v>27</v>
      </c>
      <c r="M581">
        <v>1</v>
      </c>
      <c r="N581">
        <v>1006793</v>
      </c>
      <c r="O581">
        <v>50</v>
      </c>
      <c r="P581" t="s">
        <v>33</v>
      </c>
      <c r="Q581" t="s">
        <v>503</v>
      </c>
      <c r="R581">
        <v>1988</v>
      </c>
      <c r="S581" t="s">
        <v>504</v>
      </c>
      <c r="T581" s="5">
        <v>239090</v>
      </c>
      <c r="U581">
        <v>30.063210999999999</v>
      </c>
      <c r="V581">
        <v>6</v>
      </c>
      <c r="W581">
        <v>60507</v>
      </c>
      <c r="X581" t="str">
        <f t="shared" si="18"/>
        <v>dm-06-05-07</v>
      </c>
      <c r="Y581">
        <f t="shared" si="19"/>
        <v>30</v>
      </c>
    </row>
    <row r="582" spans="1:25" x14ac:dyDescent="0.2">
      <c r="A582" t="s">
        <v>13580</v>
      </c>
      <c r="B582" s="1">
        <v>43411.578472222223</v>
      </c>
      <c r="C582">
        <v>7</v>
      </c>
      <c r="D582">
        <v>2018</v>
      </c>
      <c r="E582">
        <v>1520364.50504</v>
      </c>
      <c r="F582">
        <v>661331.092191</v>
      </c>
      <c r="G582">
        <v>1</v>
      </c>
      <c r="H582">
        <v>150</v>
      </c>
      <c r="I582" t="s">
        <v>22</v>
      </c>
      <c r="J582">
        <v>1</v>
      </c>
      <c r="K582">
        <v>9</v>
      </c>
      <c r="L582" t="s">
        <v>27</v>
      </c>
      <c r="M582">
        <v>1</v>
      </c>
      <c r="N582">
        <v>816122</v>
      </c>
      <c r="O582">
        <v>150</v>
      </c>
      <c r="P582" t="s">
        <v>22</v>
      </c>
      <c r="Q582" t="s">
        <v>13581</v>
      </c>
      <c r="R582">
        <v>1989</v>
      </c>
      <c r="S582" t="s">
        <v>13582</v>
      </c>
      <c r="T582" s="5">
        <v>238026</v>
      </c>
      <c r="U582">
        <v>432.93335000000002</v>
      </c>
      <c r="V582">
        <v>6</v>
      </c>
      <c r="W582">
        <v>60103</v>
      </c>
      <c r="X582" t="str">
        <f t="shared" si="18"/>
        <v>dm-06-01-03</v>
      </c>
      <c r="Y582">
        <f t="shared" si="19"/>
        <v>29</v>
      </c>
    </row>
    <row r="583" spans="1:25" hidden="1" x14ac:dyDescent="0.2">
      <c r="A583" t="s">
        <v>13593</v>
      </c>
      <c r="B583" s="1">
        <v>43441.594444444447</v>
      </c>
      <c r="C583">
        <v>7</v>
      </c>
      <c r="D583">
        <v>2018</v>
      </c>
      <c r="E583">
        <v>1523981.1727499999</v>
      </c>
      <c r="F583">
        <v>662580.71251800004</v>
      </c>
      <c r="G583">
        <v>1</v>
      </c>
      <c r="H583">
        <v>50</v>
      </c>
      <c r="I583" t="s">
        <v>33</v>
      </c>
      <c r="J583">
        <v>2</v>
      </c>
      <c r="K583">
        <v>9</v>
      </c>
      <c r="L583" t="s">
        <v>13594</v>
      </c>
      <c r="M583">
        <v>1</v>
      </c>
      <c r="N583">
        <v>1065607</v>
      </c>
      <c r="O583">
        <v>50</v>
      </c>
      <c r="P583" t="s">
        <v>33</v>
      </c>
      <c r="Q583" t="s">
        <v>682</v>
      </c>
      <c r="R583">
        <v>1983</v>
      </c>
      <c r="S583" t="s">
        <v>683</v>
      </c>
      <c r="T583" s="5">
        <v>239743</v>
      </c>
      <c r="U583">
        <v>48.530715999999998</v>
      </c>
      <c r="V583">
        <v>6</v>
      </c>
      <c r="W583">
        <v>60506</v>
      </c>
      <c r="X583" t="str">
        <f t="shared" si="18"/>
        <v>dm-06-05-06</v>
      </c>
      <c r="Y583">
        <f t="shared" si="19"/>
        <v>35</v>
      </c>
    </row>
    <row r="584" spans="1:25" hidden="1" x14ac:dyDescent="0.2">
      <c r="A584" t="s">
        <v>13598</v>
      </c>
      <c r="B584" t="s">
        <v>13599</v>
      </c>
      <c r="C584">
        <v>7</v>
      </c>
      <c r="D584">
        <v>2018</v>
      </c>
      <c r="E584">
        <v>1524003.2967099999</v>
      </c>
      <c r="F584">
        <v>663919.22484899999</v>
      </c>
      <c r="G584">
        <v>1</v>
      </c>
      <c r="H584">
        <v>50</v>
      </c>
      <c r="I584" t="s">
        <v>33</v>
      </c>
      <c r="J584">
        <v>1</v>
      </c>
      <c r="K584">
        <v>9</v>
      </c>
      <c r="L584" t="s">
        <v>27</v>
      </c>
      <c r="M584">
        <v>1</v>
      </c>
      <c r="N584">
        <v>906177</v>
      </c>
      <c r="O584">
        <v>50</v>
      </c>
      <c r="P584" t="s">
        <v>33</v>
      </c>
      <c r="Q584" t="s">
        <v>4094</v>
      </c>
      <c r="R584">
        <v>1988</v>
      </c>
      <c r="S584" t="s">
        <v>4095</v>
      </c>
      <c r="T584" s="5">
        <v>239041</v>
      </c>
      <c r="U584">
        <v>79.774187999999995</v>
      </c>
      <c r="V584">
        <v>6</v>
      </c>
      <c r="W584">
        <v>60504</v>
      </c>
      <c r="X584" t="str">
        <f t="shared" si="18"/>
        <v>dm-06-05-04</v>
      </c>
      <c r="Y584">
        <f t="shared" si="19"/>
        <v>30</v>
      </c>
    </row>
    <row r="585" spans="1:25" hidden="1" x14ac:dyDescent="0.2">
      <c r="A585" t="s">
        <v>13620</v>
      </c>
      <c r="B585" t="s">
        <v>13621</v>
      </c>
      <c r="C585">
        <v>7</v>
      </c>
      <c r="D585">
        <v>2018</v>
      </c>
      <c r="E585">
        <v>1520785.7395500001</v>
      </c>
      <c r="F585">
        <v>664770.68731499999</v>
      </c>
      <c r="G585">
        <v>1</v>
      </c>
      <c r="H585">
        <v>50</v>
      </c>
      <c r="I585" t="s">
        <v>33</v>
      </c>
      <c r="J585">
        <v>1</v>
      </c>
      <c r="K585">
        <v>9</v>
      </c>
      <c r="L585" t="s">
        <v>27</v>
      </c>
      <c r="M585">
        <v>1</v>
      </c>
      <c r="N585">
        <v>1926055</v>
      </c>
      <c r="O585">
        <v>50</v>
      </c>
      <c r="P585" t="s">
        <v>33</v>
      </c>
      <c r="Q585" t="s">
        <v>3077</v>
      </c>
      <c r="R585">
        <v>2015</v>
      </c>
      <c r="S585" t="s">
        <v>3078</v>
      </c>
      <c r="T585" t="s">
        <v>2518</v>
      </c>
      <c r="U585">
        <v>26.338833999999999</v>
      </c>
      <c r="V585">
        <v>6</v>
      </c>
      <c r="W585">
        <v>60608</v>
      </c>
      <c r="X585" t="str">
        <f t="shared" si="18"/>
        <v>dm-06-06-08</v>
      </c>
      <c r="Y585">
        <f t="shared" si="19"/>
        <v>3</v>
      </c>
    </row>
    <row r="586" spans="1:25" x14ac:dyDescent="0.2">
      <c r="A586" t="s">
        <v>13624</v>
      </c>
      <c r="B586" t="s">
        <v>13625</v>
      </c>
      <c r="C586">
        <v>7</v>
      </c>
      <c r="D586">
        <v>2018</v>
      </c>
      <c r="E586">
        <v>1522983.1680900001</v>
      </c>
      <c r="F586">
        <v>662740.06990999996</v>
      </c>
      <c r="G586">
        <v>1</v>
      </c>
      <c r="H586">
        <v>200</v>
      </c>
      <c r="I586" t="s">
        <v>26</v>
      </c>
      <c r="J586">
        <v>1</v>
      </c>
      <c r="K586">
        <v>9</v>
      </c>
      <c r="L586" t="s">
        <v>27</v>
      </c>
      <c r="M586">
        <v>2</v>
      </c>
      <c r="N586">
        <v>209383</v>
      </c>
      <c r="O586">
        <v>200</v>
      </c>
      <c r="P586" t="s">
        <v>26</v>
      </c>
      <c r="Q586" t="s">
        <v>7682</v>
      </c>
      <c r="R586">
        <v>2013</v>
      </c>
      <c r="S586" t="s">
        <v>13626</v>
      </c>
      <c r="T586" s="5">
        <v>240211</v>
      </c>
      <c r="U586">
        <v>116.438579</v>
      </c>
      <c r="V586">
        <v>6</v>
      </c>
      <c r="W586">
        <v>60508</v>
      </c>
      <c r="X586" t="str">
        <f t="shared" si="18"/>
        <v>dm-06-05-08</v>
      </c>
      <c r="Y586">
        <f t="shared" si="19"/>
        <v>5</v>
      </c>
    </row>
    <row r="587" spans="1:25" x14ac:dyDescent="0.2">
      <c r="A587" t="s">
        <v>13634</v>
      </c>
      <c r="B587" t="s">
        <v>13635</v>
      </c>
      <c r="C587">
        <v>7</v>
      </c>
      <c r="D587">
        <v>2018</v>
      </c>
      <c r="E587">
        <v>1520913.6922200001</v>
      </c>
      <c r="F587">
        <v>661316.01239799999</v>
      </c>
      <c r="G587">
        <v>1</v>
      </c>
      <c r="H587">
        <v>100</v>
      </c>
      <c r="I587" t="s">
        <v>26</v>
      </c>
      <c r="J587">
        <v>1</v>
      </c>
      <c r="K587">
        <v>9</v>
      </c>
      <c r="L587" t="s">
        <v>27</v>
      </c>
      <c r="M587">
        <v>1</v>
      </c>
      <c r="N587">
        <v>953957</v>
      </c>
      <c r="O587">
        <v>100</v>
      </c>
      <c r="P587" t="s">
        <v>26</v>
      </c>
      <c r="Q587" t="s">
        <v>10519</v>
      </c>
      <c r="R587">
        <v>2011</v>
      </c>
      <c r="S587" t="s">
        <v>10520</v>
      </c>
      <c r="T587" s="5">
        <v>239050</v>
      </c>
      <c r="U587">
        <v>413.35937000000001</v>
      </c>
      <c r="V587">
        <v>6</v>
      </c>
      <c r="W587">
        <v>60103</v>
      </c>
      <c r="X587" t="str">
        <f t="shared" si="18"/>
        <v>dm-06-01-03</v>
      </c>
      <c r="Y587">
        <f t="shared" si="19"/>
        <v>7</v>
      </c>
    </row>
    <row r="588" spans="1:25" x14ac:dyDescent="0.2">
      <c r="A588" t="s">
        <v>13654</v>
      </c>
      <c r="B588" t="s">
        <v>13655</v>
      </c>
      <c r="C588">
        <v>7</v>
      </c>
      <c r="D588">
        <v>2018</v>
      </c>
      <c r="E588">
        <v>1523277.3507999999</v>
      </c>
      <c r="F588">
        <v>664273.28890299995</v>
      </c>
      <c r="G588">
        <v>1</v>
      </c>
      <c r="H588">
        <v>300</v>
      </c>
      <c r="I588" t="s">
        <v>26</v>
      </c>
      <c r="J588">
        <v>1</v>
      </c>
      <c r="K588">
        <v>9</v>
      </c>
      <c r="L588" t="s">
        <v>13656</v>
      </c>
      <c r="M588">
        <v>1</v>
      </c>
      <c r="N588">
        <v>1972510</v>
      </c>
      <c r="O588">
        <v>300</v>
      </c>
      <c r="P588" t="s">
        <v>26</v>
      </c>
      <c r="Q588" t="s">
        <v>381</v>
      </c>
      <c r="R588">
        <v>2008</v>
      </c>
      <c r="S588" t="s">
        <v>382</v>
      </c>
      <c r="T588" t="s">
        <v>2518</v>
      </c>
      <c r="U588">
        <v>60.606498000000002</v>
      </c>
      <c r="V588">
        <v>6</v>
      </c>
      <c r="W588">
        <v>60507</v>
      </c>
      <c r="X588" t="str">
        <f t="shared" si="18"/>
        <v>dm-06-05-07</v>
      </c>
      <c r="Y588">
        <f t="shared" si="19"/>
        <v>10</v>
      </c>
    </row>
    <row r="589" spans="1:25" x14ac:dyDescent="0.2">
      <c r="A589" t="s">
        <v>13657</v>
      </c>
      <c r="B589" t="s">
        <v>13658</v>
      </c>
      <c r="C589">
        <v>7</v>
      </c>
      <c r="D589">
        <v>2018</v>
      </c>
      <c r="E589">
        <v>1519486.42414</v>
      </c>
      <c r="F589">
        <v>663849.46568699996</v>
      </c>
      <c r="G589">
        <v>1</v>
      </c>
      <c r="H589">
        <v>300</v>
      </c>
      <c r="I589" t="s">
        <v>26</v>
      </c>
      <c r="J589">
        <v>1</v>
      </c>
      <c r="K589">
        <v>9</v>
      </c>
      <c r="L589" t="s">
        <v>27</v>
      </c>
      <c r="M589">
        <v>1</v>
      </c>
      <c r="N589">
        <v>931844</v>
      </c>
      <c r="O589">
        <v>300</v>
      </c>
      <c r="P589" t="s">
        <v>26</v>
      </c>
      <c r="Q589" t="s">
        <v>566</v>
      </c>
      <c r="R589">
        <v>2004</v>
      </c>
      <c r="S589" t="s">
        <v>1583</v>
      </c>
      <c r="T589" s="5">
        <v>238938</v>
      </c>
      <c r="U589">
        <v>46.519210000000001</v>
      </c>
      <c r="V589">
        <v>6</v>
      </c>
      <c r="W589">
        <v>60203</v>
      </c>
      <c r="X589" t="str">
        <f t="shared" si="18"/>
        <v>dm-06-02-03</v>
      </c>
      <c r="Y589">
        <f t="shared" si="19"/>
        <v>14</v>
      </c>
    </row>
    <row r="590" spans="1:25" x14ac:dyDescent="0.2">
      <c r="A590" t="s">
        <v>13664</v>
      </c>
      <c r="B590" t="s">
        <v>13665</v>
      </c>
      <c r="C590">
        <v>7</v>
      </c>
      <c r="D590">
        <v>2018</v>
      </c>
      <c r="E590">
        <v>1521433.51914</v>
      </c>
      <c r="F590">
        <v>666029.25360900001</v>
      </c>
      <c r="G590">
        <v>1</v>
      </c>
      <c r="H590">
        <v>300</v>
      </c>
      <c r="I590" t="s">
        <v>26</v>
      </c>
      <c r="J590">
        <v>1</v>
      </c>
      <c r="K590">
        <v>9</v>
      </c>
      <c r="L590" t="s">
        <v>27</v>
      </c>
      <c r="M590">
        <v>1</v>
      </c>
      <c r="N590">
        <v>1629706</v>
      </c>
      <c r="O590">
        <v>300</v>
      </c>
      <c r="P590" t="s">
        <v>26</v>
      </c>
      <c r="Q590" t="s">
        <v>1563</v>
      </c>
      <c r="R590">
        <v>2010</v>
      </c>
      <c r="S590" t="s">
        <v>1564</v>
      </c>
      <c r="T590" s="5">
        <v>239790</v>
      </c>
      <c r="U590">
        <v>115.90060699999999</v>
      </c>
      <c r="V590">
        <v>6</v>
      </c>
      <c r="W590">
        <v>60603</v>
      </c>
      <c r="X590" t="str">
        <f t="shared" si="18"/>
        <v>dm-06-06-03</v>
      </c>
      <c r="Y590">
        <f t="shared" si="19"/>
        <v>8</v>
      </c>
    </row>
    <row r="591" spans="1:25" hidden="1" x14ac:dyDescent="0.2">
      <c r="A591" t="s">
        <v>13670</v>
      </c>
      <c r="B591" t="s">
        <v>13671</v>
      </c>
      <c r="C591">
        <v>7</v>
      </c>
      <c r="D591">
        <v>2018</v>
      </c>
      <c r="E591">
        <v>1522288.5513500001</v>
      </c>
      <c r="F591">
        <v>663663.47248899995</v>
      </c>
      <c r="G591">
        <v>1</v>
      </c>
      <c r="H591">
        <v>50</v>
      </c>
      <c r="I591" t="s">
        <v>33</v>
      </c>
      <c r="J591">
        <v>1</v>
      </c>
      <c r="K591">
        <v>9</v>
      </c>
      <c r="L591" t="s">
        <v>13594</v>
      </c>
      <c r="M591">
        <v>1</v>
      </c>
      <c r="N591">
        <v>647552</v>
      </c>
      <c r="O591">
        <v>50</v>
      </c>
      <c r="P591" t="s">
        <v>33</v>
      </c>
      <c r="Q591" t="s">
        <v>1639</v>
      </c>
      <c r="R591">
        <v>1987</v>
      </c>
      <c r="S591" t="s">
        <v>1640</v>
      </c>
      <c r="T591" s="5">
        <v>239093</v>
      </c>
      <c r="U591">
        <v>116.103067</v>
      </c>
      <c r="V591">
        <v>6</v>
      </c>
      <c r="W591">
        <v>60509</v>
      </c>
      <c r="X591" t="str">
        <f t="shared" si="18"/>
        <v>dm-06-05-09</v>
      </c>
      <c r="Y591">
        <f t="shared" si="19"/>
        <v>31</v>
      </c>
    </row>
    <row r="592" spans="1:25" x14ac:dyDescent="0.2">
      <c r="A592" t="s">
        <v>13672</v>
      </c>
      <c r="B592" t="s">
        <v>13673</v>
      </c>
      <c r="C592">
        <v>7</v>
      </c>
      <c r="D592">
        <v>2018</v>
      </c>
      <c r="E592">
        <v>1520927.3576499999</v>
      </c>
      <c r="F592">
        <v>661307.49270499998</v>
      </c>
      <c r="G592">
        <v>1</v>
      </c>
      <c r="H592">
        <v>100</v>
      </c>
      <c r="I592" t="s">
        <v>26</v>
      </c>
      <c r="J592">
        <v>1</v>
      </c>
      <c r="K592">
        <v>9</v>
      </c>
      <c r="L592" t="s">
        <v>27</v>
      </c>
      <c r="M592">
        <v>1</v>
      </c>
      <c r="N592">
        <v>953957</v>
      </c>
      <c r="O592">
        <v>100</v>
      </c>
      <c r="P592" t="s">
        <v>26</v>
      </c>
      <c r="Q592" t="s">
        <v>10519</v>
      </c>
      <c r="R592">
        <v>2011</v>
      </c>
      <c r="S592" t="s">
        <v>10520</v>
      </c>
      <c r="T592" s="5">
        <v>239050</v>
      </c>
      <c r="U592">
        <v>413.35937000000001</v>
      </c>
      <c r="V592">
        <v>6</v>
      </c>
      <c r="W592">
        <v>60103</v>
      </c>
      <c r="X592" t="str">
        <f t="shared" si="18"/>
        <v>dm-06-01-03</v>
      </c>
      <c r="Y592">
        <f t="shared" si="19"/>
        <v>7</v>
      </c>
    </row>
    <row r="593" spans="1:25" x14ac:dyDescent="0.2">
      <c r="A593" t="s">
        <v>13699</v>
      </c>
      <c r="B593" t="s">
        <v>13700</v>
      </c>
      <c r="C593">
        <v>7</v>
      </c>
      <c r="D593">
        <v>2018</v>
      </c>
      <c r="E593">
        <v>1520818.36243</v>
      </c>
      <c r="F593">
        <v>662567.27287600003</v>
      </c>
      <c r="G593">
        <v>1</v>
      </c>
      <c r="H593">
        <v>300</v>
      </c>
      <c r="I593" t="s">
        <v>26</v>
      </c>
      <c r="J593">
        <v>1</v>
      </c>
      <c r="K593">
        <v>9</v>
      </c>
      <c r="L593" t="s">
        <v>27</v>
      </c>
      <c r="M593">
        <v>1</v>
      </c>
      <c r="N593">
        <v>375084</v>
      </c>
      <c r="O593">
        <v>300</v>
      </c>
      <c r="P593" t="s">
        <v>26</v>
      </c>
      <c r="Q593" t="s">
        <v>11879</v>
      </c>
      <c r="R593">
        <v>2006</v>
      </c>
      <c r="S593" t="s">
        <v>13701</v>
      </c>
      <c r="T593" s="5">
        <v>239651</v>
      </c>
      <c r="U593">
        <v>119.678151</v>
      </c>
      <c r="V593">
        <v>6</v>
      </c>
      <c r="W593">
        <v>60104</v>
      </c>
      <c r="X593" t="str">
        <f t="shared" si="18"/>
        <v>dm-06-01-04</v>
      </c>
      <c r="Y593">
        <f t="shared" si="19"/>
        <v>12</v>
      </c>
    </row>
    <row r="594" spans="1:25" x14ac:dyDescent="0.2">
      <c r="A594" t="s">
        <v>13702</v>
      </c>
      <c r="B594" t="s">
        <v>13703</v>
      </c>
      <c r="C594">
        <v>7</v>
      </c>
      <c r="D594">
        <v>2018</v>
      </c>
      <c r="E594">
        <v>1520110.7551200001</v>
      </c>
      <c r="F594">
        <v>665849.39843099995</v>
      </c>
      <c r="G594">
        <v>1</v>
      </c>
      <c r="H594">
        <v>200</v>
      </c>
      <c r="I594" t="s">
        <v>26</v>
      </c>
      <c r="J594">
        <v>1</v>
      </c>
      <c r="K594">
        <v>9</v>
      </c>
      <c r="L594" t="s">
        <v>13704</v>
      </c>
      <c r="M594">
        <v>1</v>
      </c>
      <c r="N594">
        <v>481050</v>
      </c>
      <c r="O594">
        <v>200</v>
      </c>
      <c r="P594" t="s">
        <v>26</v>
      </c>
      <c r="Q594" t="s">
        <v>358</v>
      </c>
      <c r="R594">
        <v>2006</v>
      </c>
      <c r="S594" t="s">
        <v>2925</v>
      </c>
      <c r="T594" s="5">
        <v>239048</v>
      </c>
      <c r="U594">
        <v>18.688548000000001</v>
      </c>
      <c r="V594">
        <v>6</v>
      </c>
      <c r="W594">
        <v>60402</v>
      </c>
      <c r="X594" t="str">
        <f t="shared" si="18"/>
        <v>dm-06-04-02</v>
      </c>
      <c r="Y594">
        <f t="shared" si="19"/>
        <v>12</v>
      </c>
    </row>
    <row r="595" spans="1:25" x14ac:dyDescent="0.2">
      <c r="A595" t="s">
        <v>13713</v>
      </c>
      <c r="B595" t="s">
        <v>13714</v>
      </c>
      <c r="C595">
        <v>7</v>
      </c>
      <c r="D595">
        <v>2018</v>
      </c>
      <c r="E595">
        <v>1520240.3419999999</v>
      </c>
      <c r="F595">
        <v>665105.82151799998</v>
      </c>
      <c r="G595">
        <v>1</v>
      </c>
      <c r="H595">
        <v>200</v>
      </c>
      <c r="I595" t="s">
        <v>22</v>
      </c>
      <c r="J595">
        <v>1</v>
      </c>
      <c r="K595">
        <v>9</v>
      </c>
      <c r="L595" t="s">
        <v>27</v>
      </c>
      <c r="M595">
        <v>1</v>
      </c>
      <c r="N595">
        <v>202906</v>
      </c>
      <c r="O595">
        <v>200</v>
      </c>
      <c r="P595" t="s">
        <v>22</v>
      </c>
      <c r="Q595" t="s">
        <v>3574</v>
      </c>
      <c r="R595">
        <v>1976</v>
      </c>
      <c r="S595" t="s">
        <v>6912</v>
      </c>
      <c r="T595" s="5">
        <v>239009</v>
      </c>
      <c r="U595">
        <v>64.592607999999998</v>
      </c>
      <c r="V595">
        <v>6</v>
      </c>
      <c r="W595">
        <v>60405</v>
      </c>
      <c r="X595" t="str">
        <f t="shared" si="18"/>
        <v>dm-06-04-05</v>
      </c>
      <c r="Y595">
        <f t="shared" si="19"/>
        <v>42</v>
      </c>
    </row>
    <row r="596" spans="1:25" x14ac:dyDescent="0.2">
      <c r="A596" t="s">
        <v>13718</v>
      </c>
      <c r="B596" t="s">
        <v>13719</v>
      </c>
      <c r="C596">
        <v>7</v>
      </c>
      <c r="D596">
        <v>2018</v>
      </c>
      <c r="E596">
        <v>1523790.8452399999</v>
      </c>
      <c r="F596">
        <v>664805.72912699997</v>
      </c>
      <c r="G596">
        <v>1</v>
      </c>
      <c r="H596">
        <v>150</v>
      </c>
      <c r="I596" t="s">
        <v>26</v>
      </c>
      <c r="J596">
        <v>1</v>
      </c>
      <c r="K596">
        <v>9</v>
      </c>
      <c r="L596" t="s">
        <v>27</v>
      </c>
      <c r="M596">
        <v>1</v>
      </c>
      <c r="N596">
        <v>406855</v>
      </c>
      <c r="O596">
        <v>150</v>
      </c>
      <c r="P596" t="s">
        <v>26</v>
      </c>
      <c r="Q596" t="s">
        <v>372</v>
      </c>
      <c r="R596">
        <v>2004</v>
      </c>
      <c r="S596" t="s">
        <v>1690</v>
      </c>
      <c r="T596" s="5">
        <v>239085</v>
      </c>
      <c r="U596">
        <v>48.129899000000002</v>
      </c>
      <c r="V596">
        <v>6</v>
      </c>
      <c r="W596">
        <v>60505</v>
      </c>
      <c r="X596" t="str">
        <f t="shared" si="18"/>
        <v>dm-06-05-05</v>
      </c>
      <c r="Y596">
        <f t="shared" si="19"/>
        <v>14</v>
      </c>
    </row>
    <row r="597" spans="1:25" hidden="1" x14ac:dyDescent="0.2">
      <c r="A597" t="s">
        <v>13722</v>
      </c>
      <c r="B597" t="s">
        <v>13723</v>
      </c>
      <c r="C597">
        <v>7</v>
      </c>
      <c r="D597">
        <v>2018</v>
      </c>
      <c r="E597">
        <v>1520533.90729</v>
      </c>
      <c r="F597">
        <v>664186.99857399997</v>
      </c>
      <c r="G597">
        <v>2</v>
      </c>
      <c r="H597">
        <v>50</v>
      </c>
      <c r="I597" t="s">
        <v>33</v>
      </c>
      <c r="J597">
        <v>1</v>
      </c>
      <c r="K597">
        <v>9</v>
      </c>
      <c r="L597" t="s">
        <v>13724</v>
      </c>
      <c r="M597">
        <v>1</v>
      </c>
      <c r="N597">
        <v>910964</v>
      </c>
      <c r="O597">
        <v>50</v>
      </c>
      <c r="P597" t="s">
        <v>33</v>
      </c>
      <c r="Q597" t="s">
        <v>578</v>
      </c>
      <c r="R597">
        <v>1987</v>
      </c>
      <c r="S597" t="s">
        <v>579</v>
      </c>
      <c r="T597" s="5">
        <v>239689</v>
      </c>
      <c r="U597">
        <v>12.372655999999999</v>
      </c>
      <c r="V597">
        <v>6</v>
      </c>
      <c r="W597">
        <v>60401</v>
      </c>
      <c r="X597" t="str">
        <f t="shared" si="18"/>
        <v>dm-06-04-01</v>
      </c>
      <c r="Y597">
        <f t="shared" si="19"/>
        <v>31</v>
      </c>
    </row>
    <row r="598" spans="1:25" hidden="1" x14ac:dyDescent="0.2">
      <c r="A598" t="s">
        <v>12037</v>
      </c>
      <c r="B598" s="1">
        <v>43108.440972222219</v>
      </c>
      <c r="C598">
        <v>8</v>
      </c>
      <c r="D598">
        <v>2018</v>
      </c>
      <c r="E598">
        <v>1520868.6270300001</v>
      </c>
      <c r="F598">
        <v>663950.326</v>
      </c>
      <c r="G598">
        <v>1</v>
      </c>
      <c r="H598">
        <v>50</v>
      </c>
      <c r="I598" t="s">
        <v>33</v>
      </c>
      <c r="J598">
        <v>1</v>
      </c>
      <c r="K598">
        <v>9</v>
      </c>
      <c r="L598" t="s">
        <v>27</v>
      </c>
      <c r="M598">
        <v>1</v>
      </c>
      <c r="N598">
        <v>936334</v>
      </c>
      <c r="O598">
        <v>50</v>
      </c>
      <c r="P598" t="s">
        <v>33</v>
      </c>
      <c r="Q598" t="s">
        <v>468</v>
      </c>
      <c r="R598">
        <v>1986</v>
      </c>
      <c r="S598" t="s">
        <v>469</v>
      </c>
      <c r="T598" s="5">
        <v>239680</v>
      </c>
      <c r="U598">
        <v>65.562926000000004</v>
      </c>
      <c r="V598">
        <v>6</v>
      </c>
      <c r="W598">
        <v>60306</v>
      </c>
      <c r="X598" t="str">
        <f t="shared" si="18"/>
        <v>dm-06-03-06</v>
      </c>
      <c r="Y598">
        <f t="shared" si="19"/>
        <v>32</v>
      </c>
    </row>
    <row r="599" spans="1:25" x14ac:dyDescent="0.2">
      <c r="A599" t="s">
        <v>13760</v>
      </c>
      <c r="B599" s="1">
        <v>43139.455555555556</v>
      </c>
      <c r="C599">
        <v>8</v>
      </c>
      <c r="D599">
        <v>2018</v>
      </c>
      <c r="E599">
        <v>1519305.94958</v>
      </c>
      <c r="F599">
        <v>664792.15455199999</v>
      </c>
      <c r="G599">
        <v>1</v>
      </c>
      <c r="H599">
        <v>100</v>
      </c>
      <c r="I599" t="s">
        <v>26</v>
      </c>
      <c r="J599">
        <v>1</v>
      </c>
      <c r="K599">
        <v>9</v>
      </c>
      <c r="L599" t="s">
        <v>13761</v>
      </c>
      <c r="M599">
        <v>1</v>
      </c>
      <c r="N599">
        <v>96175</v>
      </c>
      <c r="O599">
        <v>100</v>
      </c>
      <c r="P599" t="s">
        <v>26</v>
      </c>
      <c r="Q599" t="s">
        <v>7116</v>
      </c>
      <c r="R599">
        <v>2000</v>
      </c>
      <c r="S599" t="s">
        <v>7117</v>
      </c>
      <c r="T599" s="5">
        <v>239015</v>
      </c>
      <c r="U599">
        <v>85.777726000000001</v>
      </c>
      <c r="V599">
        <v>6</v>
      </c>
      <c r="W599">
        <v>60405</v>
      </c>
      <c r="X599" t="str">
        <f t="shared" si="18"/>
        <v>dm-06-04-05</v>
      </c>
      <c r="Y599">
        <f t="shared" si="19"/>
        <v>18</v>
      </c>
    </row>
    <row r="600" spans="1:25" x14ac:dyDescent="0.2">
      <c r="A600" t="s">
        <v>13762</v>
      </c>
      <c r="B600" s="1">
        <v>43139.53402777778</v>
      </c>
      <c r="C600">
        <v>8</v>
      </c>
      <c r="D600">
        <v>2018</v>
      </c>
      <c r="E600">
        <v>1523871.5575999999</v>
      </c>
      <c r="F600">
        <v>663659.56813300005</v>
      </c>
      <c r="G600">
        <v>1</v>
      </c>
      <c r="H600">
        <v>300</v>
      </c>
      <c r="I600" t="s">
        <v>26</v>
      </c>
      <c r="J600">
        <v>1</v>
      </c>
      <c r="K600">
        <v>9</v>
      </c>
      <c r="L600" t="s">
        <v>27</v>
      </c>
      <c r="M600">
        <v>1</v>
      </c>
      <c r="N600">
        <v>1735439</v>
      </c>
      <c r="O600">
        <v>300</v>
      </c>
      <c r="P600" t="s">
        <v>26</v>
      </c>
      <c r="Q600" t="s">
        <v>381</v>
      </c>
      <c r="R600">
        <v>2008</v>
      </c>
      <c r="S600" t="s">
        <v>382</v>
      </c>
      <c r="T600" s="5">
        <v>239744</v>
      </c>
      <c r="U600">
        <v>46.135837000000002</v>
      </c>
      <c r="V600">
        <v>6</v>
      </c>
      <c r="W600">
        <v>60507</v>
      </c>
      <c r="X600" t="str">
        <f t="shared" si="18"/>
        <v>dm-06-05-07</v>
      </c>
      <c r="Y600">
        <f t="shared" si="19"/>
        <v>10</v>
      </c>
    </row>
    <row r="601" spans="1:25" x14ac:dyDescent="0.2">
      <c r="A601" t="s">
        <v>13770</v>
      </c>
      <c r="B601" s="1">
        <v>43167.394444444442</v>
      </c>
      <c r="C601">
        <v>8</v>
      </c>
      <c r="D601">
        <v>2018</v>
      </c>
      <c r="E601">
        <v>1520971.4412499999</v>
      </c>
      <c r="F601">
        <v>663075.01983</v>
      </c>
      <c r="G601">
        <v>1</v>
      </c>
      <c r="H601">
        <v>100</v>
      </c>
      <c r="I601" t="s">
        <v>26</v>
      </c>
      <c r="J601">
        <v>1</v>
      </c>
      <c r="K601">
        <v>9</v>
      </c>
      <c r="L601" t="s">
        <v>13771</v>
      </c>
      <c r="M601">
        <v>1</v>
      </c>
      <c r="N601">
        <v>204100</v>
      </c>
      <c r="O601">
        <v>100</v>
      </c>
      <c r="P601" t="s">
        <v>26</v>
      </c>
      <c r="Q601" t="s">
        <v>355</v>
      </c>
      <c r="R601">
        <v>1978</v>
      </c>
      <c r="S601" t="s">
        <v>9744</v>
      </c>
      <c r="T601" s="5">
        <v>238980</v>
      </c>
      <c r="U601">
        <v>317.84747700000003</v>
      </c>
      <c r="V601">
        <v>6</v>
      </c>
      <c r="W601">
        <v>60305</v>
      </c>
      <c r="X601" t="str">
        <f t="shared" si="18"/>
        <v>dm-06-03-05</v>
      </c>
      <c r="Y601">
        <f t="shared" si="19"/>
        <v>40</v>
      </c>
    </row>
    <row r="602" spans="1:25" hidden="1" x14ac:dyDescent="0.2">
      <c r="A602" t="s">
        <v>13773</v>
      </c>
      <c r="B602" s="1">
        <v>43167.433333333334</v>
      </c>
      <c r="C602">
        <v>8</v>
      </c>
      <c r="D602">
        <v>2018</v>
      </c>
      <c r="E602">
        <v>1521422.0590900001</v>
      </c>
      <c r="F602">
        <v>666970.81462099997</v>
      </c>
      <c r="G602">
        <v>1</v>
      </c>
      <c r="H602">
        <v>25</v>
      </c>
      <c r="I602" t="s">
        <v>33</v>
      </c>
      <c r="J602">
        <v>1</v>
      </c>
      <c r="K602">
        <v>9</v>
      </c>
      <c r="L602" t="s">
        <v>13774</v>
      </c>
      <c r="M602">
        <v>1</v>
      </c>
      <c r="N602">
        <v>1730090</v>
      </c>
      <c r="O602">
        <v>25</v>
      </c>
      <c r="P602" t="s">
        <v>33</v>
      </c>
      <c r="Q602" t="s">
        <v>27</v>
      </c>
      <c r="R602">
        <v>2013</v>
      </c>
      <c r="S602" t="s">
        <v>3666</v>
      </c>
      <c r="T602" s="5">
        <v>239776</v>
      </c>
      <c r="U602">
        <v>37.638067999999997</v>
      </c>
      <c r="V602">
        <v>6</v>
      </c>
      <c r="W602">
        <v>60604</v>
      </c>
      <c r="X602" t="str">
        <f t="shared" si="18"/>
        <v>dm-06-06-04</v>
      </c>
      <c r="Y602">
        <f t="shared" si="19"/>
        <v>5</v>
      </c>
    </row>
    <row r="603" spans="1:25" x14ac:dyDescent="0.2">
      <c r="A603" t="s">
        <v>13779</v>
      </c>
      <c r="B603" s="1">
        <v>43198.513194444444</v>
      </c>
      <c r="C603">
        <v>8</v>
      </c>
      <c r="D603">
        <v>2018</v>
      </c>
      <c r="E603">
        <v>1521034.3261500001</v>
      </c>
      <c r="F603">
        <v>662533.69881600002</v>
      </c>
      <c r="G603">
        <v>1</v>
      </c>
      <c r="H603">
        <v>150</v>
      </c>
      <c r="I603" t="s">
        <v>26</v>
      </c>
      <c r="J603">
        <v>1</v>
      </c>
      <c r="K603">
        <v>9</v>
      </c>
      <c r="L603" t="s">
        <v>27</v>
      </c>
      <c r="M603">
        <v>1</v>
      </c>
      <c r="N603">
        <v>183849</v>
      </c>
      <c r="O603">
        <v>150</v>
      </c>
      <c r="P603" t="s">
        <v>26</v>
      </c>
      <c r="Q603" t="s">
        <v>355</v>
      </c>
      <c r="R603">
        <v>1978</v>
      </c>
      <c r="S603" t="s">
        <v>5959</v>
      </c>
      <c r="T603" s="5">
        <v>238511</v>
      </c>
      <c r="U603">
        <v>120.154017</v>
      </c>
      <c r="V603">
        <v>6</v>
      </c>
      <c r="W603">
        <v>60104</v>
      </c>
      <c r="X603" t="str">
        <f t="shared" si="18"/>
        <v>dm-06-01-04</v>
      </c>
      <c r="Y603">
        <f t="shared" si="19"/>
        <v>40</v>
      </c>
    </row>
    <row r="604" spans="1:25" x14ac:dyDescent="0.2">
      <c r="A604" t="s">
        <v>12041</v>
      </c>
      <c r="B604" s="1">
        <v>43351.439583333333</v>
      </c>
      <c r="C604">
        <v>8</v>
      </c>
      <c r="D604">
        <v>2018</v>
      </c>
      <c r="E604">
        <v>1519231.74764</v>
      </c>
      <c r="F604">
        <v>663778.60520600004</v>
      </c>
      <c r="G604">
        <v>1</v>
      </c>
      <c r="H604">
        <v>150</v>
      </c>
      <c r="I604" t="s">
        <v>22</v>
      </c>
      <c r="J604">
        <v>1</v>
      </c>
      <c r="K604">
        <v>9</v>
      </c>
      <c r="L604" t="s">
        <v>12042</v>
      </c>
      <c r="M604">
        <v>1</v>
      </c>
      <c r="N604">
        <v>1852693</v>
      </c>
      <c r="O604">
        <v>150</v>
      </c>
      <c r="P604" t="s">
        <v>22</v>
      </c>
      <c r="Q604" t="s">
        <v>3574</v>
      </c>
      <c r="R604">
        <v>1976</v>
      </c>
      <c r="S604" t="s">
        <v>3575</v>
      </c>
      <c r="T604" s="5">
        <v>238959</v>
      </c>
      <c r="U604">
        <v>70.550833999999995</v>
      </c>
      <c r="V604">
        <v>6</v>
      </c>
      <c r="W604">
        <v>60207</v>
      </c>
      <c r="X604" t="str">
        <f t="shared" si="18"/>
        <v>dm-06-02-07</v>
      </c>
      <c r="Y604">
        <f t="shared" si="19"/>
        <v>42</v>
      </c>
    </row>
    <row r="605" spans="1:25" x14ac:dyDescent="0.2">
      <c r="A605" t="s">
        <v>13800</v>
      </c>
      <c r="B605" s="1">
        <v>43412.555555555555</v>
      </c>
      <c r="C605">
        <v>8</v>
      </c>
      <c r="D605">
        <v>2018</v>
      </c>
      <c r="E605">
        <v>1520607.5343500001</v>
      </c>
      <c r="F605">
        <v>663633.26727299998</v>
      </c>
      <c r="G605">
        <v>1</v>
      </c>
      <c r="H605">
        <v>300</v>
      </c>
      <c r="I605" t="s">
        <v>26</v>
      </c>
      <c r="J605">
        <v>1</v>
      </c>
      <c r="K605">
        <v>9</v>
      </c>
      <c r="L605" t="s">
        <v>27</v>
      </c>
      <c r="M605">
        <v>1</v>
      </c>
      <c r="N605">
        <v>1632291</v>
      </c>
      <c r="O605">
        <v>300</v>
      </c>
      <c r="P605" t="s">
        <v>26</v>
      </c>
      <c r="Q605" t="s">
        <v>540</v>
      </c>
      <c r="R605">
        <v>2011</v>
      </c>
      <c r="S605" t="s">
        <v>541</v>
      </c>
      <c r="T605" s="5">
        <v>239636</v>
      </c>
      <c r="U605">
        <v>101.614619</v>
      </c>
      <c r="V605">
        <v>6</v>
      </c>
      <c r="W605">
        <v>60308</v>
      </c>
      <c r="X605" t="str">
        <f t="shared" si="18"/>
        <v>dm-06-03-08</v>
      </c>
      <c r="Y605">
        <f t="shared" si="19"/>
        <v>7</v>
      </c>
    </row>
    <row r="606" spans="1:25" x14ac:dyDescent="0.2">
      <c r="A606" t="s">
        <v>13803</v>
      </c>
      <c r="B606" s="1">
        <v>43442.319444444445</v>
      </c>
      <c r="C606">
        <v>8</v>
      </c>
      <c r="D606">
        <v>2018</v>
      </c>
      <c r="E606">
        <v>1521887.43102</v>
      </c>
      <c r="F606">
        <v>666771.23061900004</v>
      </c>
      <c r="G606">
        <v>1</v>
      </c>
      <c r="H606">
        <v>300</v>
      </c>
      <c r="I606" t="s">
        <v>26</v>
      </c>
      <c r="J606">
        <v>1</v>
      </c>
      <c r="K606">
        <v>9</v>
      </c>
      <c r="L606" t="s">
        <v>27</v>
      </c>
      <c r="M606">
        <v>1</v>
      </c>
      <c r="N606">
        <v>31145</v>
      </c>
      <c r="O606">
        <v>300</v>
      </c>
      <c r="P606" t="s">
        <v>26</v>
      </c>
      <c r="Q606" t="s">
        <v>434</v>
      </c>
      <c r="R606">
        <v>2004</v>
      </c>
      <c r="S606" t="s">
        <v>435</v>
      </c>
      <c r="T606" s="5">
        <v>239527</v>
      </c>
      <c r="U606">
        <v>41.825740000000003</v>
      </c>
      <c r="V606">
        <v>6</v>
      </c>
      <c r="W606">
        <v>60603</v>
      </c>
      <c r="X606" t="str">
        <f t="shared" si="18"/>
        <v>dm-06-06-03</v>
      </c>
      <c r="Y606">
        <f t="shared" si="19"/>
        <v>14</v>
      </c>
    </row>
    <row r="607" spans="1:25" x14ac:dyDescent="0.2">
      <c r="A607" t="s">
        <v>13804</v>
      </c>
      <c r="B607" s="1">
        <v>43442.524305555555</v>
      </c>
      <c r="C607">
        <v>8</v>
      </c>
      <c r="D607">
        <v>2018</v>
      </c>
      <c r="E607">
        <v>1522680.97903</v>
      </c>
      <c r="F607">
        <v>663278.74471500004</v>
      </c>
      <c r="G607">
        <v>1</v>
      </c>
      <c r="H607">
        <v>300</v>
      </c>
      <c r="I607" t="s">
        <v>26</v>
      </c>
      <c r="J607">
        <v>1</v>
      </c>
      <c r="K607">
        <v>9</v>
      </c>
      <c r="L607" t="s">
        <v>13805</v>
      </c>
      <c r="M607">
        <v>1</v>
      </c>
      <c r="N607">
        <v>647212</v>
      </c>
      <c r="O607">
        <v>300</v>
      </c>
      <c r="P607" t="s">
        <v>26</v>
      </c>
      <c r="Q607" t="s">
        <v>555</v>
      </c>
      <c r="R607">
        <v>2003</v>
      </c>
      <c r="S607" t="s">
        <v>556</v>
      </c>
      <c r="T607" s="5">
        <v>239093</v>
      </c>
      <c r="U607">
        <v>193.21253400000001</v>
      </c>
      <c r="V607">
        <v>6</v>
      </c>
      <c r="W607">
        <v>60509</v>
      </c>
      <c r="X607" t="str">
        <f t="shared" si="18"/>
        <v>dm-06-05-09</v>
      </c>
      <c r="Y607">
        <f t="shared" si="19"/>
        <v>15</v>
      </c>
    </row>
    <row r="608" spans="1:25" hidden="1" x14ac:dyDescent="0.2">
      <c r="A608" t="s">
        <v>13814</v>
      </c>
      <c r="B608" t="s">
        <v>13815</v>
      </c>
      <c r="C608">
        <v>8</v>
      </c>
      <c r="D608">
        <v>2018</v>
      </c>
      <c r="E608">
        <v>1520858.73508</v>
      </c>
      <c r="F608">
        <v>663344.24477400002</v>
      </c>
      <c r="G608">
        <v>1</v>
      </c>
      <c r="H608">
        <v>50</v>
      </c>
      <c r="I608" t="s">
        <v>33</v>
      </c>
      <c r="J608">
        <v>1</v>
      </c>
      <c r="K608">
        <v>9</v>
      </c>
      <c r="L608" t="s">
        <v>27</v>
      </c>
      <c r="M608">
        <v>1</v>
      </c>
      <c r="N608">
        <v>935385</v>
      </c>
      <c r="O608">
        <v>50</v>
      </c>
      <c r="P608" t="s">
        <v>33</v>
      </c>
      <c r="Q608" t="s">
        <v>468</v>
      </c>
      <c r="R608">
        <v>1986</v>
      </c>
      <c r="S608" t="s">
        <v>469</v>
      </c>
      <c r="T608" s="5">
        <v>238981</v>
      </c>
      <c r="U608">
        <v>20.132562</v>
      </c>
      <c r="V608">
        <v>6</v>
      </c>
      <c r="W608">
        <v>60306</v>
      </c>
      <c r="X608" t="str">
        <f t="shared" si="18"/>
        <v>dm-06-03-06</v>
      </c>
      <c r="Y608">
        <f t="shared" si="19"/>
        <v>32</v>
      </c>
    </row>
    <row r="609" spans="1:25" hidden="1" x14ac:dyDescent="0.2">
      <c r="A609" t="s">
        <v>13821</v>
      </c>
      <c r="B609" t="s">
        <v>13822</v>
      </c>
      <c r="C609">
        <v>8</v>
      </c>
      <c r="D609">
        <v>2018</v>
      </c>
      <c r="E609">
        <v>1520597.0176899999</v>
      </c>
      <c r="F609">
        <v>666357.72467000003</v>
      </c>
      <c r="G609">
        <v>2</v>
      </c>
      <c r="H609">
        <v>50</v>
      </c>
      <c r="I609" t="s">
        <v>33</v>
      </c>
      <c r="J609">
        <v>2</v>
      </c>
      <c r="K609">
        <v>9</v>
      </c>
      <c r="L609" t="s">
        <v>13724</v>
      </c>
      <c r="M609">
        <v>1</v>
      </c>
      <c r="N609">
        <v>1964194</v>
      </c>
      <c r="O609">
        <v>50</v>
      </c>
      <c r="P609" t="s">
        <v>33</v>
      </c>
      <c r="Q609" t="s">
        <v>506</v>
      </c>
      <c r="R609">
        <v>2004</v>
      </c>
      <c r="S609" t="s">
        <v>507</v>
      </c>
      <c r="T609" t="s">
        <v>2518</v>
      </c>
      <c r="U609">
        <v>122.99272000000001</v>
      </c>
      <c r="V609">
        <v>6</v>
      </c>
      <c r="W609">
        <v>60609</v>
      </c>
      <c r="X609" t="str">
        <f t="shared" si="18"/>
        <v>dm-06-06-09</v>
      </c>
      <c r="Y609">
        <f t="shared" si="19"/>
        <v>14</v>
      </c>
    </row>
    <row r="610" spans="1:25" x14ac:dyDescent="0.2">
      <c r="A610" t="s">
        <v>13823</v>
      </c>
      <c r="B610" t="s">
        <v>13824</v>
      </c>
      <c r="C610">
        <v>8</v>
      </c>
      <c r="D610">
        <v>2018</v>
      </c>
      <c r="E610">
        <v>1522119.6435</v>
      </c>
      <c r="F610">
        <v>666649.27539600001</v>
      </c>
      <c r="G610">
        <v>1</v>
      </c>
      <c r="H610">
        <v>300</v>
      </c>
      <c r="I610" t="s">
        <v>26</v>
      </c>
      <c r="J610">
        <v>1</v>
      </c>
      <c r="K610">
        <v>9</v>
      </c>
      <c r="L610" t="s">
        <v>13825</v>
      </c>
      <c r="M610">
        <v>1</v>
      </c>
      <c r="N610">
        <v>1630962</v>
      </c>
      <c r="O610">
        <v>300</v>
      </c>
      <c r="P610" t="s">
        <v>26</v>
      </c>
      <c r="Q610" t="s">
        <v>1563</v>
      </c>
      <c r="R610">
        <v>2010</v>
      </c>
      <c r="S610" t="s">
        <v>1564</v>
      </c>
      <c r="T610" s="5">
        <v>239776</v>
      </c>
      <c r="U610">
        <v>76.348905999999999</v>
      </c>
      <c r="V610">
        <v>6</v>
      </c>
      <c r="W610">
        <v>60603</v>
      </c>
      <c r="X610" t="str">
        <f t="shared" si="18"/>
        <v>dm-06-06-03</v>
      </c>
      <c r="Y610">
        <f t="shared" si="19"/>
        <v>8</v>
      </c>
    </row>
    <row r="611" spans="1:25" x14ac:dyDescent="0.2">
      <c r="A611" t="s">
        <v>13828</v>
      </c>
      <c r="B611" t="s">
        <v>13829</v>
      </c>
      <c r="C611">
        <v>8</v>
      </c>
      <c r="D611">
        <v>2018</v>
      </c>
      <c r="E611">
        <v>1523811.38325</v>
      </c>
      <c r="F611">
        <v>663326.79525099997</v>
      </c>
      <c r="G611">
        <v>1</v>
      </c>
      <c r="H611">
        <v>150</v>
      </c>
      <c r="I611" t="s">
        <v>26</v>
      </c>
      <c r="J611">
        <v>1</v>
      </c>
      <c r="K611">
        <v>9</v>
      </c>
      <c r="L611" t="s">
        <v>13830</v>
      </c>
      <c r="M611">
        <v>1</v>
      </c>
      <c r="N611">
        <v>1968629</v>
      </c>
      <c r="O611">
        <v>150</v>
      </c>
      <c r="P611" t="s">
        <v>26</v>
      </c>
      <c r="Q611" t="s">
        <v>676</v>
      </c>
      <c r="R611">
        <v>2002</v>
      </c>
      <c r="S611" t="s">
        <v>13831</v>
      </c>
      <c r="T611" t="s">
        <v>2518</v>
      </c>
      <c r="U611">
        <v>179.46783400000001</v>
      </c>
      <c r="V611">
        <v>6</v>
      </c>
      <c r="W611">
        <v>60507</v>
      </c>
      <c r="X611" t="str">
        <f t="shared" si="18"/>
        <v>dm-06-05-07</v>
      </c>
      <c r="Y611">
        <f t="shared" si="19"/>
        <v>16</v>
      </c>
    </row>
    <row r="612" spans="1:25" hidden="1" x14ac:dyDescent="0.2">
      <c r="A612" t="s">
        <v>13832</v>
      </c>
      <c r="B612" t="s">
        <v>13833</v>
      </c>
      <c r="C612">
        <v>8</v>
      </c>
      <c r="D612">
        <v>2018</v>
      </c>
      <c r="E612">
        <v>1522848.2696499999</v>
      </c>
      <c r="F612">
        <v>664265.40137900005</v>
      </c>
      <c r="G612">
        <v>1</v>
      </c>
      <c r="H612">
        <v>50</v>
      </c>
      <c r="I612" t="s">
        <v>33</v>
      </c>
      <c r="J612">
        <v>1</v>
      </c>
      <c r="K612">
        <v>9</v>
      </c>
      <c r="L612" t="s">
        <v>27</v>
      </c>
      <c r="M612">
        <v>1</v>
      </c>
      <c r="N612">
        <v>931322</v>
      </c>
      <c r="O612">
        <v>50</v>
      </c>
      <c r="P612" t="s">
        <v>33</v>
      </c>
      <c r="Q612" t="s">
        <v>27</v>
      </c>
      <c r="R612">
        <v>2009</v>
      </c>
      <c r="S612" t="s">
        <v>69</v>
      </c>
      <c r="T612" s="5">
        <v>238151</v>
      </c>
      <c r="U612">
        <v>29.919733000000001</v>
      </c>
      <c r="V612">
        <v>6</v>
      </c>
      <c r="W612">
        <v>60510</v>
      </c>
      <c r="X612" t="str">
        <f t="shared" si="18"/>
        <v>dm-06-05-10</v>
      </c>
      <c r="Y612">
        <f t="shared" si="19"/>
        <v>9</v>
      </c>
    </row>
    <row r="613" spans="1:25" hidden="1" x14ac:dyDescent="0.2">
      <c r="A613" t="s">
        <v>13834</v>
      </c>
      <c r="B613" t="s">
        <v>13835</v>
      </c>
      <c r="C613">
        <v>8</v>
      </c>
      <c r="D613">
        <v>2018</v>
      </c>
      <c r="E613">
        <v>1520601.2312400001</v>
      </c>
      <c r="F613">
        <v>666359.211809</v>
      </c>
      <c r="G613">
        <v>2</v>
      </c>
      <c r="H613">
        <v>50</v>
      </c>
      <c r="I613" t="s">
        <v>33</v>
      </c>
      <c r="J613">
        <v>2</v>
      </c>
      <c r="K613">
        <v>9</v>
      </c>
      <c r="L613" t="s">
        <v>13724</v>
      </c>
      <c r="M613">
        <v>1</v>
      </c>
      <c r="N613">
        <v>1964194</v>
      </c>
      <c r="O613">
        <v>50</v>
      </c>
      <c r="P613" t="s">
        <v>33</v>
      </c>
      <c r="Q613" t="s">
        <v>506</v>
      </c>
      <c r="R613">
        <v>2004</v>
      </c>
      <c r="S613" t="s">
        <v>507</v>
      </c>
      <c r="T613" t="s">
        <v>2518</v>
      </c>
      <c r="U613">
        <v>122.99272000000001</v>
      </c>
      <c r="V613">
        <v>6</v>
      </c>
      <c r="W613">
        <v>60609</v>
      </c>
      <c r="X613" t="str">
        <f t="shared" si="18"/>
        <v>dm-06-06-09</v>
      </c>
      <c r="Y613">
        <f t="shared" si="19"/>
        <v>14</v>
      </c>
    </row>
    <row r="614" spans="1:25" x14ac:dyDescent="0.2">
      <c r="A614" t="s">
        <v>13836</v>
      </c>
      <c r="B614" t="s">
        <v>13837</v>
      </c>
      <c r="C614">
        <v>8</v>
      </c>
      <c r="D614">
        <v>2018</v>
      </c>
      <c r="E614">
        <v>1519461.21138</v>
      </c>
      <c r="F614">
        <v>667507.91092900001</v>
      </c>
      <c r="G614">
        <v>1</v>
      </c>
      <c r="H614">
        <v>200</v>
      </c>
      <c r="I614" t="s">
        <v>26</v>
      </c>
      <c r="J614">
        <v>1</v>
      </c>
      <c r="K614">
        <v>9</v>
      </c>
      <c r="L614" t="s">
        <v>13838</v>
      </c>
      <c r="M614">
        <v>1</v>
      </c>
      <c r="N614">
        <v>897949</v>
      </c>
      <c r="O614">
        <v>200</v>
      </c>
      <c r="P614" t="s">
        <v>26</v>
      </c>
      <c r="Q614" t="s">
        <v>327</v>
      </c>
      <c r="R614">
        <v>2001</v>
      </c>
      <c r="S614" t="s">
        <v>518</v>
      </c>
      <c r="T614" s="5">
        <v>239042</v>
      </c>
      <c r="U614">
        <v>120.122381</v>
      </c>
      <c r="V614">
        <v>6</v>
      </c>
      <c r="W614">
        <v>60408</v>
      </c>
      <c r="X614" t="str">
        <f t="shared" si="18"/>
        <v>dm-06-04-08</v>
      </c>
      <c r="Y614">
        <f t="shared" si="19"/>
        <v>17</v>
      </c>
    </row>
    <row r="615" spans="1:25" x14ac:dyDescent="0.2">
      <c r="A615" t="s">
        <v>13851</v>
      </c>
      <c r="B615" t="s">
        <v>13852</v>
      </c>
      <c r="C615">
        <v>8</v>
      </c>
      <c r="D615">
        <v>2018</v>
      </c>
      <c r="E615">
        <v>1519242.8195499999</v>
      </c>
      <c r="F615">
        <v>663303.649049</v>
      </c>
      <c r="G615">
        <v>1</v>
      </c>
      <c r="H615">
        <v>200</v>
      </c>
      <c r="I615" t="s">
        <v>22</v>
      </c>
      <c r="J615">
        <v>1</v>
      </c>
      <c r="K615">
        <v>9</v>
      </c>
      <c r="L615" t="s">
        <v>27</v>
      </c>
      <c r="M615">
        <v>2</v>
      </c>
      <c r="N615">
        <v>1898890</v>
      </c>
      <c r="O615">
        <v>200</v>
      </c>
      <c r="P615" t="s">
        <v>22</v>
      </c>
      <c r="Q615" t="s">
        <v>6114</v>
      </c>
      <c r="R615">
        <v>1975</v>
      </c>
      <c r="S615" t="s">
        <v>13853</v>
      </c>
      <c r="T615" t="s">
        <v>2518</v>
      </c>
      <c r="U615">
        <v>157.91602499999999</v>
      </c>
      <c r="V615">
        <v>6</v>
      </c>
      <c r="W615">
        <v>60206</v>
      </c>
      <c r="X615" t="str">
        <f t="shared" si="18"/>
        <v>dm-06-02-06</v>
      </c>
      <c r="Y615">
        <f t="shared" si="19"/>
        <v>43</v>
      </c>
    </row>
    <row r="616" spans="1:25" x14ac:dyDescent="0.2">
      <c r="A616" t="s">
        <v>13904</v>
      </c>
      <c r="B616" t="s">
        <v>13905</v>
      </c>
      <c r="C616">
        <v>8</v>
      </c>
      <c r="D616">
        <v>2018</v>
      </c>
      <c r="E616">
        <v>1520838.8746499999</v>
      </c>
      <c r="F616">
        <v>661988.47294500005</v>
      </c>
      <c r="G616">
        <v>1</v>
      </c>
      <c r="H616">
        <v>200</v>
      </c>
      <c r="I616" t="s">
        <v>26</v>
      </c>
      <c r="J616">
        <v>1</v>
      </c>
      <c r="K616">
        <v>9</v>
      </c>
      <c r="L616" t="s">
        <v>27</v>
      </c>
      <c r="M616">
        <v>1</v>
      </c>
      <c r="N616">
        <v>38921</v>
      </c>
      <c r="O616">
        <v>200</v>
      </c>
      <c r="P616" t="s">
        <v>26</v>
      </c>
      <c r="Q616" t="s">
        <v>358</v>
      </c>
      <c r="R616">
        <v>2006</v>
      </c>
      <c r="S616" t="s">
        <v>2925</v>
      </c>
      <c r="T616" s="5">
        <v>237503</v>
      </c>
      <c r="U616">
        <v>24.406354</v>
      </c>
      <c r="V616">
        <v>6</v>
      </c>
      <c r="W616">
        <v>60104</v>
      </c>
      <c r="X616" t="str">
        <f t="shared" si="18"/>
        <v>dm-06-01-04</v>
      </c>
      <c r="Y616">
        <f t="shared" si="19"/>
        <v>12</v>
      </c>
    </row>
    <row r="617" spans="1:25" x14ac:dyDescent="0.2">
      <c r="A617" t="s">
        <v>13922</v>
      </c>
      <c r="B617" t="s">
        <v>13923</v>
      </c>
      <c r="C617">
        <v>8</v>
      </c>
      <c r="D617">
        <v>2018</v>
      </c>
      <c r="E617">
        <v>1520344.6238500001</v>
      </c>
      <c r="F617">
        <v>663042.82253799995</v>
      </c>
      <c r="G617">
        <v>1</v>
      </c>
      <c r="H617">
        <v>300</v>
      </c>
      <c r="I617" t="s">
        <v>26</v>
      </c>
      <c r="J617">
        <v>1</v>
      </c>
      <c r="K617">
        <v>9</v>
      </c>
      <c r="L617" t="s">
        <v>13924</v>
      </c>
      <c r="M617">
        <v>1</v>
      </c>
      <c r="N617">
        <v>1727553</v>
      </c>
      <c r="O617">
        <v>300</v>
      </c>
      <c r="P617" t="s">
        <v>26</v>
      </c>
      <c r="Q617" t="s">
        <v>512</v>
      </c>
      <c r="R617">
        <v>2010</v>
      </c>
      <c r="S617" t="s">
        <v>513</v>
      </c>
      <c r="T617" s="5">
        <v>239527</v>
      </c>
      <c r="U617">
        <v>94.225239000000002</v>
      </c>
      <c r="V617">
        <v>6</v>
      </c>
      <c r="W617">
        <v>60308</v>
      </c>
      <c r="X617" t="str">
        <f t="shared" si="18"/>
        <v>dm-06-03-08</v>
      </c>
      <c r="Y617">
        <f t="shared" si="19"/>
        <v>8</v>
      </c>
    </row>
    <row r="618" spans="1:25" x14ac:dyDescent="0.2">
      <c r="A618" t="s">
        <v>13927</v>
      </c>
      <c r="B618" t="s">
        <v>13928</v>
      </c>
      <c r="C618">
        <v>8</v>
      </c>
      <c r="D618">
        <v>2018</v>
      </c>
      <c r="E618">
        <v>1520276.3402799999</v>
      </c>
      <c r="F618">
        <v>665531.15029100003</v>
      </c>
      <c r="G618">
        <v>1</v>
      </c>
      <c r="H618">
        <v>300</v>
      </c>
      <c r="I618" t="s">
        <v>26</v>
      </c>
      <c r="J618">
        <v>1</v>
      </c>
      <c r="K618">
        <v>9</v>
      </c>
      <c r="L618" t="s">
        <v>27</v>
      </c>
      <c r="M618">
        <v>1</v>
      </c>
      <c r="N618">
        <v>678385</v>
      </c>
      <c r="O618">
        <v>300</v>
      </c>
      <c r="P618" t="s">
        <v>26</v>
      </c>
      <c r="Q618" t="s">
        <v>1593</v>
      </c>
      <c r="R618">
        <v>2006</v>
      </c>
      <c r="S618" t="s">
        <v>1594</v>
      </c>
      <c r="T618" s="5">
        <v>239126</v>
      </c>
      <c r="U618">
        <v>37.489697</v>
      </c>
      <c r="V618">
        <v>6</v>
      </c>
      <c r="W618">
        <v>60401</v>
      </c>
      <c r="X618" t="str">
        <f t="shared" si="18"/>
        <v>dm-06-04-01</v>
      </c>
      <c r="Y618">
        <f t="shared" si="19"/>
        <v>12</v>
      </c>
    </row>
    <row r="619" spans="1:25" x14ac:dyDescent="0.2">
      <c r="A619" t="s">
        <v>13948</v>
      </c>
      <c r="B619" t="s">
        <v>13949</v>
      </c>
      <c r="C619">
        <v>8</v>
      </c>
      <c r="D619">
        <v>2018</v>
      </c>
      <c r="E619">
        <v>1520251.02257</v>
      </c>
      <c r="F619">
        <v>665045.40807</v>
      </c>
      <c r="G619">
        <v>1</v>
      </c>
      <c r="H619">
        <v>200</v>
      </c>
      <c r="I619" t="s">
        <v>26</v>
      </c>
      <c r="J619">
        <v>1</v>
      </c>
      <c r="K619">
        <v>9</v>
      </c>
      <c r="L619" t="s">
        <v>27</v>
      </c>
      <c r="M619">
        <v>1</v>
      </c>
      <c r="N619">
        <v>62964</v>
      </c>
      <c r="O619">
        <v>200</v>
      </c>
      <c r="P619" t="s">
        <v>26</v>
      </c>
      <c r="Q619" t="s">
        <v>13950</v>
      </c>
      <c r="R619">
        <v>2018</v>
      </c>
      <c r="S619" t="s">
        <v>13951</v>
      </c>
      <c r="T619" t="s">
        <v>2518</v>
      </c>
      <c r="U619">
        <v>18.617718</v>
      </c>
      <c r="V619">
        <v>6</v>
      </c>
      <c r="W619">
        <v>60405</v>
      </c>
      <c r="X619" t="str">
        <f t="shared" si="18"/>
        <v>dm-06-04-05</v>
      </c>
      <c r="Y619">
        <f t="shared" si="19"/>
        <v>0</v>
      </c>
    </row>
    <row r="620" spans="1:25" x14ac:dyDescent="0.2">
      <c r="A620" t="s">
        <v>13966</v>
      </c>
      <c r="B620" t="s">
        <v>13967</v>
      </c>
      <c r="C620">
        <v>8</v>
      </c>
      <c r="D620">
        <v>2018</v>
      </c>
      <c r="E620">
        <v>1520685.7605000001</v>
      </c>
      <c r="F620">
        <v>667551.41108800005</v>
      </c>
      <c r="G620">
        <v>1</v>
      </c>
      <c r="H620">
        <v>100</v>
      </c>
      <c r="I620" t="s">
        <v>338</v>
      </c>
      <c r="J620">
        <v>2</v>
      </c>
      <c r="K620">
        <v>1</v>
      </c>
      <c r="L620" t="s">
        <v>27</v>
      </c>
      <c r="M620">
        <v>1</v>
      </c>
      <c r="N620">
        <v>282368</v>
      </c>
      <c r="O620">
        <v>100</v>
      </c>
      <c r="P620" t="s">
        <v>338</v>
      </c>
      <c r="Q620" t="s">
        <v>686</v>
      </c>
      <c r="R620">
        <v>1995</v>
      </c>
      <c r="S620" t="s">
        <v>687</v>
      </c>
      <c r="T620" t="s">
        <v>2518</v>
      </c>
      <c r="U620">
        <v>104.606967</v>
      </c>
      <c r="V620">
        <v>6</v>
      </c>
      <c r="W620">
        <v>60607</v>
      </c>
      <c r="X620" t="str">
        <f t="shared" si="18"/>
        <v>dm-06-06-07</v>
      </c>
      <c r="Y620">
        <f t="shared" si="19"/>
        <v>23</v>
      </c>
    </row>
    <row r="621" spans="1:25" x14ac:dyDescent="0.2">
      <c r="A621" t="s">
        <v>13968</v>
      </c>
      <c r="B621" t="s">
        <v>13969</v>
      </c>
      <c r="C621">
        <v>8</v>
      </c>
      <c r="D621">
        <v>2018</v>
      </c>
      <c r="E621">
        <v>1525866.7219100001</v>
      </c>
      <c r="F621">
        <v>664364.39468899998</v>
      </c>
      <c r="G621">
        <v>1</v>
      </c>
      <c r="H621">
        <v>200</v>
      </c>
      <c r="I621" t="s">
        <v>26</v>
      </c>
      <c r="J621">
        <v>1</v>
      </c>
      <c r="K621">
        <v>9</v>
      </c>
      <c r="L621" t="s">
        <v>13970</v>
      </c>
      <c r="M621">
        <v>1</v>
      </c>
      <c r="N621">
        <v>1931618</v>
      </c>
      <c r="O621">
        <v>200</v>
      </c>
      <c r="P621" t="s">
        <v>26</v>
      </c>
      <c r="Q621" t="s">
        <v>11879</v>
      </c>
      <c r="R621">
        <v>2006</v>
      </c>
      <c r="S621" t="s">
        <v>11880</v>
      </c>
      <c r="T621" s="5">
        <v>239023</v>
      </c>
      <c r="U621">
        <v>271.87593199999998</v>
      </c>
      <c r="V621">
        <v>6</v>
      </c>
      <c r="W621">
        <v>60501</v>
      </c>
      <c r="X621" t="str">
        <f t="shared" si="18"/>
        <v>dm-06-05-01</v>
      </c>
      <c r="Y621">
        <f t="shared" si="19"/>
        <v>12</v>
      </c>
    </row>
    <row r="622" spans="1:25" x14ac:dyDescent="0.2">
      <c r="A622" t="s">
        <v>13973</v>
      </c>
      <c r="B622" t="s">
        <v>13974</v>
      </c>
      <c r="C622">
        <v>8</v>
      </c>
      <c r="D622">
        <v>2018</v>
      </c>
      <c r="E622">
        <v>1520627.00875</v>
      </c>
      <c r="F622">
        <v>665333.72072900005</v>
      </c>
      <c r="G622">
        <v>1</v>
      </c>
      <c r="H622">
        <v>100</v>
      </c>
      <c r="I622" t="s">
        <v>26</v>
      </c>
      <c r="J622">
        <v>1</v>
      </c>
      <c r="K622">
        <v>9</v>
      </c>
      <c r="L622" t="s">
        <v>27</v>
      </c>
      <c r="M622">
        <v>1</v>
      </c>
      <c r="N622">
        <v>94246</v>
      </c>
      <c r="O622">
        <v>100</v>
      </c>
      <c r="P622" t="s">
        <v>26</v>
      </c>
      <c r="Q622" t="s">
        <v>13975</v>
      </c>
      <c r="R622">
        <v>2000</v>
      </c>
      <c r="S622" t="s">
        <v>13976</v>
      </c>
      <c r="T622" s="5">
        <v>239806</v>
      </c>
      <c r="U622">
        <v>23.663232000000001</v>
      </c>
      <c r="V622">
        <v>6</v>
      </c>
      <c r="W622">
        <v>60609</v>
      </c>
      <c r="X622" t="str">
        <f t="shared" si="18"/>
        <v>dm-06-06-09</v>
      </c>
      <c r="Y622">
        <f t="shared" si="19"/>
        <v>18</v>
      </c>
    </row>
    <row r="623" spans="1:25" x14ac:dyDescent="0.2">
      <c r="A623" t="s">
        <v>13977</v>
      </c>
      <c r="B623" t="s">
        <v>13978</v>
      </c>
      <c r="C623">
        <v>8</v>
      </c>
      <c r="D623">
        <v>2018</v>
      </c>
      <c r="E623">
        <v>1520905.0505900001</v>
      </c>
      <c r="F623">
        <v>665737.71291400003</v>
      </c>
      <c r="G623">
        <v>1</v>
      </c>
      <c r="H623">
        <v>300</v>
      </c>
      <c r="I623" t="s">
        <v>26</v>
      </c>
      <c r="J623">
        <v>1</v>
      </c>
      <c r="K623">
        <v>9</v>
      </c>
      <c r="L623" t="s">
        <v>27</v>
      </c>
      <c r="M623">
        <v>1</v>
      </c>
      <c r="N623">
        <v>1446518</v>
      </c>
      <c r="O623">
        <v>300</v>
      </c>
      <c r="P623" t="s">
        <v>26</v>
      </c>
      <c r="Q623" t="s">
        <v>445</v>
      </c>
      <c r="R623">
        <v>2009</v>
      </c>
      <c r="S623" t="s">
        <v>497</v>
      </c>
      <c r="T623" s="5">
        <v>238671</v>
      </c>
      <c r="U623">
        <v>86.485446999999994</v>
      </c>
      <c r="V623">
        <v>6</v>
      </c>
      <c r="W623">
        <v>60606</v>
      </c>
      <c r="X623" t="str">
        <f t="shared" si="18"/>
        <v>dm-06-06-06</v>
      </c>
      <c r="Y623">
        <f t="shared" si="19"/>
        <v>9</v>
      </c>
    </row>
    <row r="624" spans="1:25" x14ac:dyDescent="0.2">
      <c r="A624" t="s">
        <v>13638</v>
      </c>
      <c r="B624" t="s">
        <v>13639</v>
      </c>
      <c r="C624">
        <v>7</v>
      </c>
      <c r="D624">
        <v>2018</v>
      </c>
      <c r="E624">
        <v>1515622.3538800001</v>
      </c>
      <c r="F624">
        <v>654258.58114000002</v>
      </c>
      <c r="G624">
        <v>1</v>
      </c>
      <c r="H624">
        <v>300</v>
      </c>
      <c r="I624" t="s">
        <v>26</v>
      </c>
      <c r="J624">
        <v>1</v>
      </c>
      <c r="K624">
        <v>9</v>
      </c>
      <c r="L624" t="s">
        <v>27</v>
      </c>
      <c r="M624">
        <v>5</v>
      </c>
      <c r="N624">
        <v>165000</v>
      </c>
      <c r="O624">
        <v>300</v>
      </c>
      <c r="P624" t="s">
        <v>26</v>
      </c>
      <c r="Q624" t="s">
        <v>13640</v>
      </c>
      <c r="R624">
        <v>2007</v>
      </c>
      <c r="S624" t="s">
        <v>13641</v>
      </c>
      <c r="T624" s="5">
        <v>237881</v>
      </c>
      <c r="U624">
        <v>63.310915999999999</v>
      </c>
      <c r="V624">
        <v>2</v>
      </c>
      <c r="W624">
        <v>21201</v>
      </c>
      <c r="X624" t="str">
        <f t="shared" si="18"/>
        <v>dm-02-12-01</v>
      </c>
      <c r="Y624">
        <f t="shared" si="19"/>
        <v>11</v>
      </c>
    </row>
    <row r="625" spans="1:25" x14ac:dyDescent="0.2">
      <c r="A625" t="s">
        <v>12059</v>
      </c>
      <c r="B625" s="1">
        <v>43191.290972222225</v>
      </c>
      <c r="C625">
        <v>1</v>
      </c>
      <c r="D625">
        <v>2018</v>
      </c>
      <c r="E625">
        <v>1532602.54354</v>
      </c>
      <c r="F625">
        <v>702744.88169900002</v>
      </c>
      <c r="G625">
        <v>1</v>
      </c>
      <c r="H625">
        <v>200</v>
      </c>
      <c r="I625" t="s">
        <v>26</v>
      </c>
      <c r="J625">
        <v>2</v>
      </c>
      <c r="K625">
        <v>10</v>
      </c>
      <c r="L625" t="s">
        <v>27</v>
      </c>
      <c r="M625">
        <v>5</v>
      </c>
      <c r="N625">
        <v>1997802</v>
      </c>
      <c r="O625">
        <v>200</v>
      </c>
      <c r="P625" t="s">
        <v>26</v>
      </c>
      <c r="Q625" t="s">
        <v>746</v>
      </c>
      <c r="R625">
        <v>1997</v>
      </c>
      <c r="S625" t="s">
        <v>12060</v>
      </c>
      <c r="T625" t="s">
        <v>2518</v>
      </c>
      <c r="U625">
        <v>584.87906599999997</v>
      </c>
      <c r="V625">
        <v>53</v>
      </c>
      <c r="W625">
        <v>530402</v>
      </c>
      <c r="X625" t="str">
        <f t="shared" si="18"/>
        <v>dm-53-04-02</v>
      </c>
      <c r="Y625">
        <f t="shared" si="19"/>
        <v>21</v>
      </c>
    </row>
    <row r="626" spans="1:25" x14ac:dyDescent="0.2">
      <c r="A626" t="s">
        <v>12065</v>
      </c>
      <c r="B626" s="1">
        <v>43191.602083333331</v>
      </c>
      <c r="C626">
        <v>1</v>
      </c>
      <c r="D626">
        <v>2018</v>
      </c>
      <c r="E626">
        <v>1536056.4679</v>
      </c>
      <c r="F626">
        <v>701769.49549700005</v>
      </c>
      <c r="G626">
        <v>1</v>
      </c>
      <c r="H626">
        <v>100</v>
      </c>
      <c r="I626" t="s">
        <v>26</v>
      </c>
      <c r="J626">
        <v>1</v>
      </c>
      <c r="K626">
        <v>9</v>
      </c>
      <c r="L626" t="s">
        <v>27</v>
      </c>
      <c r="M626">
        <v>2</v>
      </c>
      <c r="N626">
        <v>2030168</v>
      </c>
      <c r="O626">
        <v>100</v>
      </c>
      <c r="P626" t="s">
        <v>26</v>
      </c>
      <c r="Q626">
        <v>3300009958</v>
      </c>
      <c r="R626">
        <v>2015</v>
      </c>
      <c r="S626" t="s">
        <v>12066</v>
      </c>
      <c r="T626" t="s">
        <v>2518</v>
      </c>
      <c r="U626">
        <v>149.915728</v>
      </c>
      <c r="V626">
        <v>53</v>
      </c>
      <c r="W626">
        <v>530402</v>
      </c>
      <c r="X626" t="str">
        <f t="shared" si="18"/>
        <v>dm-53-04-02</v>
      </c>
      <c r="Y626">
        <f t="shared" si="19"/>
        <v>3</v>
      </c>
    </row>
    <row r="627" spans="1:25" x14ac:dyDescent="0.2">
      <c r="A627" t="s">
        <v>12072</v>
      </c>
      <c r="B627" s="1">
        <v>43221.424305555556</v>
      </c>
      <c r="C627">
        <v>1</v>
      </c>
      <c r="D627">
        <v>2018</v>
      </c>
      <c r="E627">
        <v>1528220.0301300001</v>
      </c>
      <c r="F627">
        <v>686228.82351000002</v>
      </c>
      <c r="G627">
        <v>1</v>
      </c>
      <c r="H627">
        <v>300</v>
      </c>
      <c r="I627" t="s">
        <v>26</v>
      </c>
      <c r="J627">
        <v>2</v>
      </c>
      <c r="K627">
        <v>9</v>
      </c>
      <c r="L627" t="s">
        <v>27</v>
      </c>
      <c r="M627">
        <v>5</v>
      </c>
      <c r="N627">
        <v>248138</v>
      </c>
      <c r="O627">
        <v>300</v>
      </c>
      <c r="P627" t="s">
        <v>26</v>
      </c>
      <c r="Q627" t="s">
        <v>749</v>
      </c>
      <c r="R627">
        <v>2007</v>
      </c>
      <c r="S627" t="s">
        <v>750</v>
      </c>
      <c r="T627" s="5">
        <v>240085</v>
      </c>
      <c r="U627">
        <v>380.25640499999997</v>
      </c>
      <c r="V627">
        <v>53</v>
      </c>
      <c r="W627">
        <v>530204</v>
      </c>
      <c r="X627" t="str">
        <f t="shared" si="18"/>
        <v>dm-53-02-04</v>
      </c>
      <c r="Y627">
        <f t="shared" si="19"/>
        <v>11</v>
      </c>
    </row>
    <row r="628" spans="1:25" x14ac:dyDescent="0.2">
      <c r="A628" t="s">
        <v>12076</v>
      </c>
      <c r="B628" s="1">
        <v>43282.448611111111</v>
      </c>
      <c r="C628">
        <v>1</v>
      </c>
      <c r="D628">
        <v>2018</v>
      </c>
      <c r="E628">
        <v>1533222.0588499999</v>
      </c>
      <c r="F628">
        <v>688385.94394200004</v>
      </c>
      <c r="G628">
        <v>1</v>
      </c>
      <c r="H628">
        <v>300</v>
      </c>
      <c r="I628" t="s">
        <v>26</v>
      </c>
      <c r="J628">
        <v>2</v>
      </c>
      <c r="K628">
        <v>9</v>
      </c>
      <c r="L628" t="s">
        <v>27</v>
      </c>
      <c r="M628">
        <v>5</v>
      </c>
      <c r="N628">
        <v>1858030</v>
      </c>
      <c r="O628">
        <v>300</v>
      </c>
      <c r="P628" t="s">
        <v>26</v>
      </c>
      <c r="Q628" t="s">
        <v>10371</v>
      </c>
      <c r="R628">
        <v>2015</v>
      </c>
      <c r="S628" t="s">
        <v>12077</v>
      </c>
      <c r="T628" t="s">
        <v>2518</v>
      </c>
      <c r="U628">
        <v>169.280609</v>
      </c>
      <c r="V628">
        <v>53</v>
      </c>
      <c r="W628">
        <v>530303</v>
      </c>
      <c r="X628" t="str">
        <f t="shared" si="18"/>
        <v>dm-53-03-03</v>
      </c>
      <c r="Y628">
        <f t="shared" si="19"/>
        <v>3</v>
      </c>
    </row>
    <row r="629" spans="1:25" x14ac:dyDescent="0.2">
      <c r="A629" t="s">
        <v>12078</v>
      </c>
      <c r="B629" s="1">
        <v>43313.35</v>
      </c>
      <c r="C629">
        <v>1</v>
      </c>
      <c r="D629">
        <v>2018</v>
      </c>
      <c r="E629">
        <v>1534943.9448500001</v>
      </c>
      <c r="F629">
        <v>683848.24697099999</v>
      </c>
      <c r="G629">
        <v>1</v>
      </c>
      <c r="H629">
        <v>150</v>
      </c>
      <c r="I629" t="s">
        <v>22</v>
      </c>
      <c r="J629">
        <v>2</v>
      </c>
      <c r="K629">
        <v>9</v>
      </c>
      <c r="L629" t="s">
        <v>27</v>
      </c>
      <c r="M629">
        <v>1</v>
      </c>
      <c r="N629">
        <v>1713921</v>
      </c>
      <c r="O629">
        <v>150</v>
      </c>
      <c r="P629" t="s">
        <v>22</v>
      </c>
      <c r="Q629" t="s">
        <v>854</v>
      </c>
      <c r="R629">
        <v>2011</v>
      </c>
      <c r="S629" t="s">
        <v>1146</v>
      </c>
      <c r="T629" s="5">
        <v>239435</v>
      </c>
      <c r="U629">
        <v>553.23625600000003</v>
      </c>
      <c r="V629">
        <v>53</v>
      </c>
      <c r="W629">
        <v>530101</v>
      </c>
      <c r="X629" t="str">
        <f t="shared" si="18"/>
        <v>dm-53-01-01</v>
      </c>
      <c r="Y629">
        <f t="shared" si="19"/>
        <v>7</v>
      </c>
    </row>
    <row r="630" spans="1:25" x14ac:dyDescent="0.2">
      <c r="A630" t="s">
        <v>12079</v>
      </c>
      <c r="B630" s="1">
        <v>43313.418749999997</v>
      </c>
      <c r="C630">
        <v>1</v>
      </c>
      <c r="D630">
        <v>2018</v>
      </c>
      <c r="E630">
        <v>1526792.9729299999</v>
      </c>
      <c r="F630">
        <v>696216.75343499996</v>
      </c>
      <c r="G630">
        <v>1</v>
      </c>
      <c r="H630">
        <v>300</v>
      </c>
      <c r="I630" t="s">
        <v>26</v>
      </c>
      <c r="J630">
        <v>2</v>
      </c>
      <c r="K630">
        <v>9</v>
      </c>
      <c r="L630" t="s">
        <v>27</v>
      </c>
      <c r="M630">
        <v>5</v>
      </c>
      <c r="N630">
        <v>253142</v>
      </c>
      <c r="O630">
        <v>300</v>
      </c>
      <c r="P630" t="s">
        <v>26</v>
      </c>
      <c r="Q630" t="s">
        <v>798</v>
      </c>
      <c r="R630">
        <v>1996</v>
      </c>
      <c r="S630" t="s">
        <v>932</v>
      </c>
      <c r="T630" s="5">
        <v>238042</v>
      </c>
      <c r="U630">
        <v>196.404009</v>
      </c>
      <c r="V630">
        <v>53</v>
      </c>
      <c r="W630">
        <v>530901</v>
      </c>
      <c r="X630" t="str">
        <f t="shared" si="18"/>
        <v>dm-53-09-01</v>
      </c>
      <c r="Y630">
        <f t="shared" si="19"/>
        <v>22</v>
      </c>
    </row>
    <row r="631" spans="1:25" x14ac:dyDescent="0.2">
      <c r="A631" t="s">
        <v>12080</v>
      </c>
      <c r="B631" s="1">
        <v>43313.477777777778</v>
      </c>
      <c r="C631">
        <v>1</v>
      </c>
      <c r="D631">
        <v>2018</v>
      </c>
      <c r="E631">
        <v>1527856.7652100001</v>
      </c>
      <c r="F631">
        <v>691182.15870000003</v>
      </c>
      <c r="G631">
        <v>1</v>
      </c>
      <c r="H631">
        <v>300</v>
      </c>
      <c r="I631" t="s">
        <v>22</v>
      </c>
      <c r="J631">
        <v>2</v>
      </c>
      <c r="K631">
        <v>9</v>
      </c>
      <c r="L631" t="s">
        <v>27</v>
      </c>
      <c r="M631">
        <v>5</v>
      </c>
      <c r="N631">
        <v>203060</v>
      </c>
      <c r="O631">
        <v>300</v>
      </c>
      <c r="P631" t="s">
        <v>22</v>
      </c>
      <c r="Q631" t="s">
        <v>743</v>
      </c>
      <c r="R631">
        <v>1998</v>
      </c>
      <c r="S631" t="s">
        <v>744</v>
      </c>
      <c r="T631" s="5">
        <v>240282</v>
      </c>
      <c r="U631">
        <v>145.42781299999999</v>
      </c>
      <c r="V631">
        <v>53</v>
      </c>
      <c r="W631">
        <v>530501</v>
      </c>
      <c r="X631" t="str">
        <f t="shared" si="18"/>
        <v>dm-53-05-01</v>
      </c>
      <c r="Y631">
        <f t="shared" si="19"/>
        <v>20</v>
      </c>
    </row>
    <row r="632" spans="1:25" x14ac:dyDescent="0.2">
      <c r="A632" t="s">
        <v>12083</v>
      </c>
      <c r="B632" s="1">
        <v>43344.320138888892</v>
      </c>
      <c r="C632">
        <v>1</v>
      </c>
      <c r="D632">
        <v>2018</v>
      </c>
      <c r="E632">
        <v>1526841.95444</v>
      </c>
      <c r="F632">
        <v>688190.48160599999</v>
      </c>
      <c r="G632">
        <v>1</v>
      </c>
      <c r="H632">
        <v>300</v>
      </c>
      <c r="I632" t="s">
        <v>26</v>
      </c>
      <c r="J632">
        <v>2</v>
      </c>
      <c r="K632">
        <v>9</v>
      </c>
      <c r="L632" t="s">
        <v>27</v>
      </c>
      <c r="M632">
        <v>5</v>
      </c>
      <c r="N632">
        <v>400507</v>
      </c>
      <c r="O632">
        <v>300</v>
      </c>
      <c r="P632" t="s">
        <v>26</v>
      </c>
      <c r="Q632" t="s">
        <v>716</v>
      </c>
      <c r="R632">
        <v>2005</v>
      </c>
      <c r="S632" t="s">
        <v>717</v>
      </c>
      <c r="T632" s="5">
        <v>239770</v>
      </c>
      <c r="U632">
        <v>873.04386099999999</v>
      </c>
      <c r="V632">
        <v>53</v>
      </c>
      <c r="W632">
        <v>530605</v>
      </c>
      <c r="X632" t="str">
        <f t="shared" si="18"/>
        <v>dm-53-06-05</v>
      </c>
      <c r="Y632">
        <f t="shared" si="19"/>
        <v>13</v>
      </c>
    </row>
    <row r="633" spans="1:25" ht="142.5" x14ac:dyDescent="0.2">
      <c r="A633" t="s">
        <v>12086</v>
      </c>
      <c r="B633" s="1">
        <v>43344.573611111111</v>
      </c>
      <c r="C633">
        <v>1</v>
      </c>
      <c r="D633">
        <v>2018</v>
      </c>
      <c r="E633">
        <v>1538651.6052399999</v>
      </c>
      <c r="F633">
        <v>686784.71865900001</v>
      </c>
      <c r="G633">
        <v>3</v>
      </c>
      <c r="H633">
        <v>200</v>
      </c>
      <c r="I633" t="s">
        <v>891</v>
      </c>
      <c r="J633">
        <v>1</v>
      </c>
      <c r="K633">
        <v>1</v>
      </c>
      <c r="L633" s="6" t="s">
        <v>12087</v>
      </c>
      <c r="M633">
        <v>1</v>
      </c>
      <c r="N633">
        <v>983691</v>
      </c>
      <c r="O633">
        <v>200</v>
      </c>
      <c r="P633" t="s">
        <v>891</v>
      </c>
      <c r="Q633" t="s">
        <v>789</v>
      </c>
      <c r="R633">
        <v>2003</v>
      </c>
      <c r="S633" t="s">
        <v>2278</v>
      </c>
      <c r="T633" s="5">
        <v>238740</v>
      </c>
      <c r="U633">
        <v>43.068576999999998</v>
      </c>
      <c r="V633">
        <v>53</v>
      </c>
      <c r="W633">
        <v>530301</v>
      </c>
      <c r="X633" t="str">
        <f t="shared" si="18"/>
        <v>dm-53-03-01</v>
      </c>
      <c r="Y633">
        <f t="shared" si="19"/>
        <v>15</v>
      </c>
    </row>
    <row r="634" spans="1:25" x14ac:dyDescent="0.2">
      <c r="A634" t="s">
        <v>12089</v>
      </c>
      <c r="B634" s="1">
        <v>43374.674305555556</v>
      </c>
      <c r="C634">
        <v>1</v>
      </c>
      <c r="D634">
        <v>2018</v>
      </c>
      <c r="E634">
        <v>1527953.1991999999</v>
      </c>
      <c r="F634">
        <v>685941.72044900001</v>
      </c>
      <c r="G634">
        <v>1</v>
      </c>
      <c r="H634">
        <v>300</v>
      </c>
      <c r="I634" t="s">
        <v>26</v>
      </c>
      <c r="J634">
        <v>1</v>
      </c>
      <c r="K634">
        <v>9</v>
      </c>
      <c r="L634" t="s">
        <v>27</v>
      </c>
      <c r="M634">
        <v>1</v>
      </c>
      <c r="N634">
        <v>2047756</v>
      </c>
      <c r="O634">
        <v>300</v>
      </c>
      <c r="P634" t="s">
        <v>26</v>
      </c>
      <c r="Q634" t="s">
        <v>749</v>
      </c>
      <c r="R634">
        <v>2007</v>
      </c>
      <c r="S634" t="s">
        <v>750</v>
      </c>
      <c r="T634" s="5">
        <v>237938</v>
      </c>
      <c r="U634">
        <v>54.141613</v>
      </c>
      <c r="V634">
        <v>53</v>
      </c>
      <c r="W634">
        <v>530203</v>
      </c>
      <c r="X634" t="str">
        <f t="shared" si="18"/>
        <v>dm-53-02-03</v>
      </c>
      <c r="Y634">
        <f t="shared" si="19"/>
        <v>11</v>
      </c>
    </row>
    <row r="635" spans="1:25" x14ac:dyDescent="0.2">
      <c r="A635" t="s">
        <v>12090</v>
      </c>
      <c r="B635" s="1">
        <v>43374.725694444445</v>
      </c>
      <c r="C635">
        <v>1</v>
      </c>
      <c r="D635">
        <v>2018</v>
      </c>
      <c r="E635">
        <v>1529233.5788400001</v>
      </c>
      <c r="F635">
        <v>685927.99327900005</v>
      </c>
      <c r="G635">
        <v>1</v>
      </c>
      <c r="H635">
        <v>300</v>
      </c>
      <c r="I635" t="s">
        <v>26</v>
      </c>
      <c r="J635">
        <v>2</v>
      </c>
      <c r="K635">
        <v>9</v>
      </c>
      <c r="L635" t="s">
        <v>27</v>
      </c>
      <c r="M635">
        <v>5</v>
      </c>
      <c r="N635">
        <v>1574530</v>
      </c>
      <c r="O635">
        <v>300</v>
      </c>
      <c r="P635" t="s">
        <v>26</v>
      </c>
      <c r="Q635" t="s">
        <v>740</v>
      </c>
      <c r="R635">
        <v>2011</v>
      </c>
      <c r="S635" t="s">
        <v>741</v>
      </c>
      <c r="T635" s="5">
        <v>240046</v>
      </c>
      <c r="U635">
        <v>78.195993000000001</v>
      </c>
      <c r="V635">
        <v>53</v>
      </c>
      <c r="W635">
        <v>530204</v>
      </c>
      <c r="X635" t="str">
        <f t="shared" si="18"/>
        <v>dm-53-02-04</v>
      </c>
      <c r="Y635">
        <f t="shared" si="19"/>
        <v>7</v>
      </c>
    </row>
    <row r="636" spans="1:25" x14ac:dyDescent="0.2">
      <c r="A636" t="s">
        <v>12092</v>
      </c>
      <c r="B636" s="1">
        <v>43405.49722222222</v>
      </c>
      <c r="C636">
        <v>1</v>
      </c>
      <c r="D636">
        <v>2018</v>
      </c>
      <c r="E636">
        <v>1531815.1710399999</v>
      </c>
      <c r="F636">
        <v>681544.03918700002</v>
      </c>
      <c r="G636">
        <v>1</v>
      </c>
      <c r="H636">
        <v>150</v>
      </c>
      <c r="I636" t="s">
        <v>22</v>
      </c>
      <c r="J636">
        <v>2</v>
      </c>
      <c r="K636">
        <v>9</v>
      </c>
      <c r="L636" t="s">
        <v>27</v>
      </c>
      <c r="M636">
        <v>9</v>
      </c>
      <c r="N636">
        <v>164805</v>
      </c>
      <c r="O636">
        <v>150</v>
      </c>
      <c r="P636" t="s">
        <v>22</v>
      </c>
      <c r="Q636" t="s">
        <v>789</v>
      </c>
      <c r="R636">
        <v>2003</v>
      </c>
      <c r="S636" t="s">
        <v>2007</v>
      </c>
      <c r="T636" t="s">
        <v>2518</v>
      </c>
      <c r="U636">
        <v>243.25593499999999</v>
      </c>
      <c r="V636">
        <v>53</v>
      </c>
      <c r="W636">
        <v>530104</v>
      </c>
      <c r="X636" t="str">
        <f t="shared" si="18"/>
        <v>dm-53-01-04</v>
      </c>
      <c r="Y636">
        <f t="shared" si="19"/>
        <v>15</v>
      </c>
    </row>
    <row r="637" spans="1:25" x14ac:dyDescent="0.2">
      <c r="A637" t="s">
        <v>12098</v>
      </c>
      <c r="B637" s="1">
        <v>43405.603472222225</v>
      </c>
      <c r="C637">
        <v>1</v>
      </c>
      <c r="D637">
        <v>2018</v>
      </c>
      <c r="E637">
        <v>1530197.6965000001</v>
      </c>
      <c r="F637">
        <v>684454.26468000002</v>
      </c>
      <c r="G637">
        <v>1</v>
      </c>
      <c r="H637">
        <v>100</v>
      </c>
      <c r="I637" t="s">
        <v>26</v>
      </c>
      <c r="J637">
        <v>2</v>
      </c>
      <c r="K637">
        <v>9</v>
      </c>
      <c r="L637" t="s">
        <v>27</v>
      </c>
      <c r="M637">
        <v>5</v>
      </c>
      <c r="N637">
        <v>207444</v>
      </c>
      <c r="O637">
        <v>100</v>
      </c>
      <c r="P637" t="s">
        <v>26</v>
      </c>
      <c r="Q637" t="s">
        <v>12099</v>
      </c>
      <c r="R637">
        <v>1992</v>
      </c>
      <c r="S637" t="s">
        <v>12100</v>
      </c>
      <c r="T637" s="5">
        <v>237656</v>
      </c>
      <c r="U637">
        <v>135.87202600000001</v>
      </c>
      <c r="V637">
        <v>53</v>
      </c>
      <c r="W637">
        <v>530105</v>
      </c>
      <c r="X637" t="str">
        <f t="shared" si="18"/>
        <v>dm-53-01-05</v>
      </c>
      <c r="Y637">
        <f t="shared" si="19"/>
        <v>26</v>
      </c>
    </row>
    <row r="638" spans="1:25" x14ac:dyDescent="0.2">
      <c r="A638" t="s">
        <v>12109</v>
      </c>
      <c r="B638" t="s">
        <v>12110</v>
      </c>
      <c r="C638">
        <v>1</v>
      </c>
      <c r="D638">
        <v>2018</v>
      </c>
      <c r="E638">
        <v>1525847.5312000001</v>
      </c>
      <c r="F638">
        <v>694710.05202199996</v>
      </c>
      <c r="G638">
        <v>1</v>
      </c>
      <c r="H638">
        <v>100</v>
      </c>
      <c r="I638" t="s">
        <v>26</v>
      </c>
      <c r="J638">
        <v>1</v>
      </c>
      <c r="K638">
        <v>9</v>
      </c>
      <c r="L638" t="s">
        <v>27</v>
      </c>
      <c r="M638">
        <v>2</v>
      </c>
      <c r="N638">
        <v>1697445</v>
      </c>
      <c r="O638">
        <v>100</v>
      </c>
      <c r="P638" t="s">
        <v>26</v>
      </c>
      <c r="Q638" t="s">
        <v>892</v>
      </c>
      <c r="R638">
        <v>2001</v>
      </c>
      <c r="S638" t="s">
        <v>1009</v>
      </c>
      <c r="T638" s="5">
        <v>239394</v>
      </c>
      <c r="U638">
        <v>178.99975599999999</v>
      </c>
      <c r="V638">
        <v>53</v>
      </c>
      <c r="W638">
        <v>530901</v>
      </c>
      <c r="X638" t="str">
        <f t="shared" si="18"/>
        <v>dm-53-09-01</v>
      </c>
      <c r="Y638">
        <f t="shared" si="19"/>
        <v>17</v>
      </c>
    </row>
    <row r="639" spans="1:25" x14ac:dyDescent="0.2">
      <c r="A639" t="s">
        <v>12111</v>
      </c>
      <c r="B639" t="s">
        <v>12112</v>
      </c>
      <c r="C639">
        <v>1</v>
      </c>
      <c r="D639">
        <v>2018</v>
      </c>
      <c r="E639">
        <v>1529394.4495600001</v>
      </c>
      <c r="F639">
        <v>683663.04497100005</v>
      </c>
      <c r="G639">
        <v>1</v>
      </c>
      <c r="H639">
        <v>300</v>
      </c>
      <c r="I639" t="s">
        <v>26</v>
      </c>
      <c r="J639">
        <v>1</v>
      </c>
      <c r="K639">
        <v>9</v>
      </c>
      <c r="L639" t="s">
        <v>27</v>
      </c>
      <c r="M639">
        <v>5</v>
      </c>
      <c r="N639">
        <v>977935</v>
      </c>
      <c r="O639">
        <v>300</v>
      </c>
      <c r="P639" t="s">
        <v>26</v>
      </c>
      <c r="Q639" t="s">
        <v>699</v>
      </c>
      <c r="R639">
        <v>2011</v>
      </c>
      <c r="S639" t="s">
        <v>700</v>
      </c>
      <c r="T639" s="5">
        <v>239309</v>
      </c>
      <c r="U639">
        <v>28.275390999999999</v>
      </c>
      <c r="V639">
        <v>53</v>
      </c>
      <c r="W639">
        <v>530201</v>
      </c>
      <c r="X639" t="str">
        <f t="shared" si="18"/>
        <v>dm-53-02-01</v>
      </c>
      <c r="Y639">
        <f t="shared" si="19"/>
        <v>7</v>
      </c>
    </row>
    <row r="640" spans="1:25" x14ac:dyDescent="0.2">
      <c r="A640" t="s">
        <v>12113</v>
      </c>
      <c r="B640" t="s">
        <v>12114</v>
      </c>
      <c r="C640">
        <v>1</v>
      </c>
      <c r="D640">
        <v>2018</v>
      </c>
      <c r="E640">
        <v>1538602.7157699999</v>
      </c>
      <c r="F640">
        <v>690156.81421400001</v>
      </c>
      <c r="G640">
        <v>1</v>
      </c>
      <c r="H640">
        <v>300</v>
      </c>
      <c r="I640" t="s">
        <v>26</v>
      </c>
      <c r="J640">
        <v>2</v>
      </c>
      <c r="K640">
        <v>9</v>
      </c>
      <c r="L640" t="s">
        <v>27</v>
      </c>
      <c r="M640">
        <v>5</v>
      </c>
      <c r="N640">
        <v>1482229</v>
      </c>
      <c r="O640">
        <v>300</v>
      </c>
      <c r="P640" t="s">
        <v>26</v>
      </c>
      <c r="Q640" t="s">
        <v>940</v>
      </c>
      <c r="R640">
        <v>2010</v>
      </c>
      <c r="S640" t="s">
        <v>941</v>
      </c>
      <c r="T640" s="5">
        <v>239794</v>
      </c>
      <c r="U640">
        <v>243.458257</v>
      </c>
      <c r="V640">
        <v>53</v>
      </c>
      <c r="W640">
        <v>530301</v>
      </c>
      <c r="X640" t="str">
        <f t="shared" si="18"/>
        <v>dm-53-03-01</v>
      </c>
      <c r="Y640">
        <f t="shared" si="19"/>
        <v>8</v>
      </c>
    </row>
    <row r="641" spans="1:25" x14ac:dyDescent="0.2">
      <c r="A641" t="s">
        <v>12138</v>
      </c>
      <c r="B641" t="s">
        <v>12139</v>
      </c>
      <c r="C641">
        <v>1</v>
      </c>
      <c r="D641">
        <v>2018</v>
      </c>
      <c r="E641">
        <v>1526096.8531500001</v>
      </c>
      <c r="F641">
        <v>702368.20877200004</v>
      </c>
      <c r="G641">
        <v>1</v>
      </c>
      <c r="H641">
        <v>200</v>
      </c>
      <c r="I641" t="s">
        <v>26</v>
      </c>
      <c r="J641">
        <v>2</v>
      </c>
      <c r="K641">
        <v>9</v>
      </c>
      <c r="L641" t="s">
        <v>27</v>
      </c>
      <c r="M641">
        <v>3</v>
      </c>
      <c r="N641">
        <v>423670</v>
      </c>
      <c r="O641">
        <v>200</v>
      </c>
      <c r="P641" t="s">
        <v>26</v>
      </c>
      <c r="Q641" t="s">
        <v>828</v>
      </c>
      <c r="R641">
        <v>2005</v>
      </c>
      <c r="S641" t="s">
        <v>3929</v>
      </c>
      <c r="T641" s="5">
        <v>238349</v>
      </c>
      <c r="U641">
        <v>1752.4955809999999</v>
      </c>
      <c r="V641">
        <v>53</v>
      </c>
      <c r="W641">
        <v>530905</v>
      </c>
      <c r="X641" t="str">
        <f t="shared" si="18"/>
        <v>dm-53-09-05</v>
      </c>
      <c r="Y641">
        <f t="shared" si="19"/>
        <v>13</v>
      </c>
    </row>
    <row r="642" spans="1:25" x14ac:dyDescent="0.2">
      <c r="A642" t="s">
        <v>12140</v>
      </c>
      <c r="B642" t="s">
        <v>12141</v>
      </c>
      <c r="C642">
        <v>1</v>
      </c>
      <c r="D642">
        <v>2018</v>
      </c>
      <c r="E642">
        <v>1538650.19523</v>
      </c>
      <c r="F642">
        <v>686773.38035200001</v>
      </c>
      <c r="G642">
        <v>1</v>
      </c>
      <c r="H642">
        <v>200</v>
      </c>
      <c r="I642" t="s">
        <v>891</v>
      </c>
      <c r="J642">
        <v>1</v>
      </c>
      <c r="K642">
        <v>1</v>
      </c>
      <c r="L642" t="s">
        <v>12142</v>
      </c>
      <c r="M642">
        <v>1</v>
      </c>
      <c r="N642">
        <v>983691</v>
      </c>
      <c r="O642">
        <v>200</v>
      </c>
      <c r="P642" t="s">
        <v>891</v>
      </c>
      <c r="Q642" t="s">
        <v>789</v>
      </c>
      <c r="R642">
        <v>2003</v>
      </c>
      <c r="S642" t="s">
        <v>2278</v>
      </c>
      <c r="T642" s="5">
        <v>238740</v>
      </c>
      <c r="U642">
        <v>43.068576999999998</v>
      </c>
      <c r="V642">
        <v>53</v>
      </c>
      <c r="W642">
        <v>530301</v>
      </c>
      <c r="X642" t="str">
        <f t="shared" si="18"/>
        <v>dm-53-03-01</v>
      </c>
      <c r="Y642">
        <f t="shared" si="19"/>
        <v>15</v>
      </c>
    </row>
    <row r="643" spans="1:25" x14ac:dyDescent="0.2">
      <c r="A643" t="s">
        <v>12145</v>
      </c>
      <c r="B643" t="s">
        <v>12146</v>
      </c>
      <c r="C643">
        <v>1</v>
      </c>
      <c r="D643">
        <v>2018</v>
      </c>
      <c r="E643">
        <v>1526455.36901</v>
      </c>
      <c r="F643">
        <v>684399.47459700005</v>
      </c>
      <c r="G643">
        <v>1</v>
      </c>
      <c r="H643">
        <v>300</v>
      </c>
      <c r="I643" t="s">
        <v>26</v>
      </c>
      <c r="J643">
        <v>2</v>
      </c>
      <c r="K643">
        <v>9</v>
      </c>
      <c r="L643" t="s">
        <v>27</v>
      </c>
      <c r="M643">
        <v>1</v>
      </c>
      <c r="N643">
        <v>1484744</v>
      </c>
      <c r="O643">
        <v>300</v>
      </c>
      <c r="P643" t="s">
        <v>26</v>
      </c>
      <c r="Q643" t="s">
        <v>935</v>
      </c>
      <c r="R643">
        <v>2010</v>
      </c>
      <c r="S643" t="s">
        <v>936</v>
      </c>
      <c r="T643" s="5">
        <v>239828</v>
      </c>
      <c r="U643">
        <v>420.95062000000001</v>
      </c>
      <c r="V643">
        <v>53</v>
      </c>
      <c r="W643">
        <v>530205</v>
      </c>
      <c r="X643" t="str">
        <f t="shared" ref="X643:X706" si="20">"dm-"&amp;TEXT(W643,"00-00-00")</f>
        <v>dm-53-02-05</v>
      </c>
      <c r="Y643">
        <f t="shared" ref="Y643:Y706" si="21">D643-R643</f>
        <v>8</v>
      </c>
    </row>
    <row r="644" spans="1:25" x14ac:dyDescent="0.2">
      <c r="A644" t="s">
        <v>12151</v>
      </c>
      <c r="B644" t="s">
        <v>12152</v>
      </c>
      <c r="C644">
        <v>1</v>
      </c>
      <c r="D644">
        <v>2018</v>
      </c>
      <c r="E644">
        <v>1526644.99061</v>
      </c>
      <c r="F644">
        <v>684661.20806800004</v>
      </c>
      <c r="G644">
        <v>1</v>
      </c>
      <c r="H644">
        <v>300</v>
      </c>
      <c r="I644" t="s">
        <v>26</v>
      </c>
      <c r="J644">
        <v>1</v>
      </c>
      <c r="K644">
        <v>9</v>
      </c>
      <c r="L644" t="s">
        <v>27</v>
      </c>
      <c r="M644">
        <v>1</v>
      </c>
      <c r="N644">
        <v>66211</v>
      </c>
      <c r="O644">
        <v>300</v>
      </c>
      <c r="P644" t="s">
        <v>26</v>
      </c>
      <c r="Q644" t="s">
        <v>719</v>
      </c>
      <c r="R644">
        <v>2000</v>
      </c>
      <c r="S644" t="s">
        <v>720</v>
      </c>
      <c r="T644" s="5">
        <v>238798</v>
      </c>
      <c r="U644">
        <v>240.573262</v>
      </c>
      <c r="V644">
        <v>53</v>
      </c>
      <c r="W644">
        <v>530205</v>
      </c>
      <c r="X644" t="str">
        <f t="shared" si="20"/>
        <v>dm-53-02-05</v>
      </c>
      <c r="Y644">
        <f t="shared" si="21"/>
        <v>18</v>
      </c>
    </row>
    <row r="645" spans="1:25" x14ac:dyDescent="0.2">
      <c r="A645" t="s">
        <v>12157</v>
      </c>
      <c r="B645" t="s">
        <v>12158</v>
      </c>
      <c r="C645">
        <v>1</v>
      </c>
      <c r="D645">
        <v>2018</v>
      </c>
      <c r="E645">
        <v>1528796.2594399999</v>
      </c>
      <c r="F645">
        <v>701520.48497400002</v>
      </c>
      <c r="G645">
        <v>1</v>
      </c>
      <c r="H645">
        <v>100</v>
      </c>
      <c r="I645" t="s">
        <v>26</v>
      </c>
      <c r="J645">
        <v>1</v>
      </c>
      <c r="K645">
        <v>9</v>
      </c>
      <c r="L645" t="s">
        <v>27</v>
      </c>
      <c r="M645">
        <v>5</v>
      </c>
      <c r="N645">
        <v>850265</v>
      </c>
      <c r="O645">
        <v>100</v>
      </c>
      <c r="P645" t="s">
        <v>26</v>
      </c>
      <c r="Q645" t="s">
        <v>810</v>
      </c>
      <c r="R645">
        <v>2006</v>
      </c>
      <c r="S645" t="s">
        <v>12159</v>
      </c>
      <c r="T645" s="5">
        <v>238068</v>
      </c>
      <c r="U645">
        <v>123.519744</v>
      </c>
      <c r="V645">
        <v>53</v>
      </c>
      <c r="W645">
        <v>530507</v>
      </c>
      <c r="X645" t="str">
        <f t="shared" si="20"/>
        <v>dm-53-05-07</v>
      </c>
      <c r="Y645">
        <f t="shared" si="21"/>
        <v>12</v>
      </c>
    </row>
    <row r="646" spans="1:25" x14ac:dyDescent="0.2">
      <c r="A646" t="s">
        <v>12168</v>
      </c>
      <c r="B646" t="s">
        <v>12169</v>
      </c>
      <c r="C646">
        <v>1</v>
      </c>
      <c r="D646">
        <v>2018</v>
      </c>
      <c r="E646">
        <v>1529014.2260799999</v>
      </c>
      <c r="F646">
        <v>688127.24989099998</v>
      </c>
      <c r="G646">
        <v>1</v>
      </c>
      <c r="H646">
        <v>300</v>
      </c>
      <c r="I646" t="s">
        <v>22</v>
      </c>
      <c r="J646">
        <v>2</v>
      </c>
      <c r="K646">
        <v>9</v>
      </c>
      <c r="L646" t="s">
        <v>27</v>
      </c>
      <c r="M646">
        <v>5</v>
      </c>
      <c r="N646">
        <v>1753105</v>
      </c>
      <c r="O646">
        <v>300</v>
      </c>
      <c r="P646" t="s">
        <v>22</v>
      </c>
      <c r="Q646" t="s">
        <v>694</v>
      </c>
      <c r="R646">
        <v>2001</v>
      </c>
      <c r="S646" t="s">
        <v>695</v>
      </c>
      <c r="T646" s="5">
        <v>239694</v>
      </c>
      <c r="U646">
        <v>297.25627400000002</v>
      </c>
      <c r="V646">
        <v>53</v>
      </c>
      <c r="W646">
        <v>530204</v>
      </c>
      <c r="X646" t="str">
        <f t="shared" si="20"/>
        <v>dm-53-02-04</v>
      </c>
      <c r="Y646">
        <f t="shared" si="21"/>
        <v>17</v>
      </c>
    </row>
    <row r="647" spans="1:25" x14ac:dyDescent="0.2">
      <c r="A647" t="s">
        <v>12172</v>
      </c>
      <c r="B647" t="s">
        <v>12173</v>
      </c>
      <c r="C647">
        <v>1</v>
      </c>
      <c r="D647">
        <v>2018</v>
      </c>
      <c r="E647">
        <v>1525639.18609</v>
      </c>
      <c r="F647">
        <v>685180.70472399995</v>
      </c>
      <c r="G647">
        <v>1</v>
      </c>
      <c r="H647">
        <v>200</v>
      </c>
      <c r="I647" t="s">
        <v>26</v>
      </c>
      <c r="J647">
        <v>1</v>
      </c>
      <c r="K647">
        <v>9</v>
      </c>
      <c r="L647" t="s">
        <v>27</v>
      </c>
      <c r="M647">
        <v>1</v>
      </c>
      <c r="N647">
        <v>257397</v>
      </c>
      <c r="O647">
        <v>200</v>
      </c>
      <c r="P647" t="s">
        <v>26</v>
      </c>
      <c r="Q647" t="s">
        <v>943</v>
      </c>
      <c r="R647">
        <v>2005</v>
      </c>
      <c r="S647" t="s">
        <v>944</v>
      </c>
      <c r="T647" t="s">
        <v>2518</v>
      </c>
      <c r="U647">
        <v>41.188617999999998</v>
      </c>
      <c r="V647">
        <v>53</v>
      </c>
      <c r="W647">
        <v>530601</v>
      </c>
      <c r="X647" t="str">
        <f t="shared" si="20"/>
        <v>dm-53-06-01</v>
      </c>
      <c r="Y647">
        <f t="shared" si="21"/>
        <v>13</v>
      </c>
    </row>
    <row r="648" spans="1:25" hidden="1" x14ac:dyDescent="0.2">
      <c r="A648" t="s">
        <v>12174</v>
      </c>
      <c r="B648" t="s">
        <v>12175</v>
      </c>
      <c r="C648">
        <v>1</v>
      </c>
      <c r="D648">
        <v>2018</v>
      </c>
      <c r="E648">
        <v>1527944.9848100001</v>
      </c>
      <c r="F648">
        <v>685087.48103100003</v>
      </c>
      <c r="G648">
        <v>4</v>
      </c>
      <c r="H648">
        <v>50</v>
      </c>
      <c r="I648" t="s">
        <v>33</v>
      </c>
      <c r="J648">
        <v>2</v>
      </c>
      <c r="K648">
        <v>8</v>
      </c>
      <c r="L648" t="s">
        <v>27</v>
      </c>
      <c r="M648">
        <v>1</v>
      </c>
      <c r="N648">
        <v>1215054</v>
      </c>
      <c r="O648">
        <v>50</v>
      </c>
      <c r="P648" t="s">
        <v>33</v>
      </c>
      <c r="Q648" t="s">
        <v>27</v>
      </c>
      <c r="R648">
        <v>2009</v>
      </c>
      <c r="S648" t="s">
        <v>69</v>
      </c>
      <c r="T648" s="5">
        <v>238363</v>
      </c>
      <c r="U648">
        <v>72.735732999999996</v>
      </c>
      <c r="V648">
        <v>53</v>
      </c>
      <c r="W648">
        <v>530203</v>
      </c>
      <c r="X648" t="str">
        <f t="shared" si="20"/>
        <v>dm-53-02-03</v>
      </c>
      <c r="Y648">
        <f t="shared" si="21"/>
        <v>9</v>
      </c>
    </row>
    <row r="649" spans="1:25" x14ac:dyDescent="0.2">
      <c r="A649" t="s">
        <v>12192</v>
      </c>
      <c r="B649" t="s">
        <v>12193</v>
      </c>
      <c r="C649">
        <v>1</v>
      </c>
      <c r="D649">
        <v>2018</v>
      </c>
      <c r="E649">
        <v>1528582.2132600001</v>
      </c>
      <c r="F649">
        <v>684020.30664099997</v>
      </c>
      <c r="G649">
        <v>1</v>
      </c>
      <c r="H649">
        <v>100</v>
      </c>
      <c r="I649" t="s">
        <v>26</v>
      </c>
      <c r="J649">
        <v>2</v>
      </c>
      <c r="K649">
        <v>9</v>
      </c>
      <c r="L649" t="s">
        <v>27</v>
      </c>
      <c r="M649">
        <v>5</v>
      </c>
      <c r="N649">
        <v>2047630</v>
      </c>
      <c r="O649">
        <v>100</v>
      </c>
      <c r="P649" t="s">
        <v>26</v>
      </c>
      <c r="Q649">
        <v>3300025996</v>
      </c>
      <c r="R649">
        <v>2017</v>
      </c>
      <c r="S649" t="s">
        <v>12194</v>
      </c>
      <c r="T649" t="s">
        <v>2518</v>
      </c>
      <c r="U649">
        <v>128.86552</v>
      </c>
      <c r="V649">
        <v>53</v>
      </c>
      <c r="W649">
        <v>530202</v>
      </c>
      <c r="X649" t="str">
        <f t="shared" si="20"/>
        <v>dm-53-02-02</v>
      </c>
      <c r="Y649">
        <f t="shared" si="21"/>
        <v>1</v>
      </c>
    </row>
    <row r="650" spans="1:25" x14ac:dyDescent="0.2">
      <c r="A650" t="s">
        <v>12195</v>
      </c>
      <c r="B650" t="s">
        <v>12196</v>
      </c>
      <c r="C650">
        <v>1</v>
      </c>
      <c r="D650">
        <v>2018</v>
      </c>
      <c r="E650">
        <v>1534729.04945</v>
      </c>
      <c r="F650">
        <v>695483.10937099997</v>
      </c>
      <c r="G650">
        <v>1</v>
      </c>
      <c r="H650">
        <v>300</v>
      </c>
      <c r="I650" t="s">
        <v>22</v>
      </c>
      <c r="J650">
        <v>2</v>
      </c>
      <c r="K650">
        <v>9</v>
      </c>
      <c r="L650" t="s">
        <v>27</v>
      </c>
      <c r="M650">
        <v>5</v>
      </c>
      <c r="N650">
        <v>1985885</v>
      </c>
      <c r="O650">
        <v>300</v>
      </c>
      <c r="P650" t="s">
        <v>22</v>
      </c>
      <c r="Q650" t="s">
        <v>911</v>
      </c>
      <c r="R650">
        <v>2008</v>
      </c>
      <c r="S650" t="s">
        <v>912</v>
      </c>
      <c r="T650" t="s">
        <v>2518</v>
      </c>
      <c r="U650">
        <v>263.80273999999997</v>
      </c>
      <c r="V650">
        <v>53</v>
      </c>
      <c r="W650">
        <v>530401</v>
      </c>
      <c r="X650" t="str">
        <f t="shared" si="20"/>
        <v>dm-53-04-01</v>
      </c>
      <c r="Y650">
        <f t="shared" si="21"/>
        <v>10</v>
      </c>
    </row>
    <row r="651" spans="1:25" x14ac:dyDescent="0.2">
      <c r="A651" t="s">
        <v>12199</v>
      </c>
      <c r="B651" t="s">
        <v>12200</v>
      </c>
      <c r="C651">
        <v>1</v>
      </c>
      <c r="D651">
        <v>2018</v>
      </c>
      <c r="E651">
        <v>1527461.0038300001</v>
      </c>
      <c r="F651">
        <v>695460.28293900006</v>
      </c>
      <c r="G651">
        <v>1</v>
      </c>
      <c r="H651">
        <v>300</v>
      </c>
      <c r="I651" t="s">
        <v>26</v>
      </c>
      <c r="J651">
        <v>2</v>
      </c>
      <c r="K651">
        <v>9</v>
      </c>
      <c r="L651" t="s">
        <v>27</v>
      </c>
      <c r="M651">
        <v>2</v>
      </c>
      <c r="N651">
        <v>2048917</v>
      </c>
      <c r="O651">
        <v>300</v>
      </c>
      <c r="P651" t="s">
        <v>26</v>
      </c>
      <c r="Q651" t="s">
        <v>1242</v>
      </c>
      <c r="R651">
        <v>2017</v>
      </c>
      <c r="S651" t="s">
        <v>1243</v>
      </c>
      <c r="T651" t="s">
        <v>2518</v>
      </c>
      <c r="U651">
        <v>333.63996200000003</v>
      </c>
      <c r="V651">
        <v>53</v>
      </c>
      <c r="W651">
        <v>530502</v>
      </c>
      <c r="X651" t="str">
        <f t="shared" si="20"/>
        <v>dm-53-05-02</v>
      </c>
      <c r="Y651">
        <f t="shared" si="21"/>
        <v>1</v>
      </c>
    </row>
    <row r="652" spans="1:25" hidden="1" x14ac:dyDescent="0.2">
      <c r="A652" t="s">
        <v>12209</v>
      </c>
      <c r="B652" t="s">
        <v>12210</v>
      </c>
      <c r="C652">
        <v>1</v>
      </c>
      <c r="D652">
        <v>2018</v>
      </c>
      <c r="E652">
        <v>1526740.7721500001</v>
      </c>
      <c r="F652">
        <v>683877.23518800002</v>
      </c>
      <c r="G652">
        <v>2</v>
      </c>
      <c r="H652">
        <v>50</v>
      </c>
      <c r="I652" t="s">
        <v>33</v>
      </c>
      <c r="J652">
        <v>2</v>
      </c>
      <c r="K652">
        <v>9</v>
      </c>
      <c r="L652" t="s">
        <v>27</v>
      </c>
      <c r="M652">
        <v>5</v>
      </c>
      <c r="N652">
        <v>948827</v>
      </c>
      <c r="O652">
        <v>50</v>
      </c>
      <c r="P652" t="s">
        <v>33</v>
      </c>
      <c r="Q652" t="s">
        <v>2267</v>
      </c>
      <c r="R652">
        <v>2008</v>
      </c>
      <c r="S652" t="s">
        <v>12211</v>
      </c>
      <c r="T652" s="5">
        <v>238160</v>
      </c>
      <c r="U652">
        <v>56.264508999999997</v>
      </c>
      <c r="V652">
        <v>53</v>
      </c>
      <c r="W652">
        <v>530205</v>
      </c>
      <c r="X652" t="str">
        <f t="shared" si="20"/>
        <v>dm-53-02-05</v>
      </c>
      <c r="Y652">
        <f t="shared" si="21"/>
        <v>10</v>
      </c>
    </row>
    <row r="653" spans="1:25" hidden="1" x14ac:dyDescent="0.2">
      <c r="A653" t="s">
        <v>12212</v>
      </c>
      <c r="B653" t="s">
        <v>12213</v>
      </c>
      <c r="C653">
        <v>1</v>
      </c>
      <c r="D653">
        <v>2018</v>
      </c>
      <c r="E653">
        <v>1527939.3577399999</v>
      </c>
      <c r="F653">
        <v>685089.68370299996</v>
      </c>
      <c r="G653">
        <v>2</v>
      </c>
      <c r="H653">
        <v>50</v>
      </c>
      <c r="I653" t="s">
        <v>33</v>
      </c>
      <c r="J653">
        <v>1</v>
      </c>
      <c r="K653">
        <v>9</v>
      </c>
      <c r="L653" t="s">
        <v>27</v>
      </c>
      <c r="M653">
        <v>5</v>
      </c>
      <c r="N653">
        <v>1215054</v>
      </c>
      <c r="O653">
        <v>50</v>
      </c>
      <c r="P653" t="s">
        <v>33</v>
      </c>
      <c r="Q653" t="s">
        <v>27</v>
      </c>
      <c r="R653">
        <v>2009</v>
      </c>
      <c r="S653" t="s">
        <v>69</v>
      </c>
      <c r="T653" s="5">
        <v>238363</v>
      </c>
      <c r="U653">
        <v>72.735732999999996</v>
      </c>
      <c r="V653">
        <v>53</v>
      </c>
      <c r="W653">
        <v>530203</v>
      </c>
      <c r="X653" t="str">
        <f t="shared" si="20"/>
        <v>dm-53-02-03</v>
      </c>
      <c r="Y653">
        <f t="shared" si="21"/>
        <v>9</v>
      </c>
    </row>
    <row r="654" spans="1:25" x14ac:dyDescent="0.2">
      <c r="A654" t="s">
        <v>12214</v>
      </c>
      <c r="B654" t="s">
        <v>12215</v>
      </c>
      <c r="C654">
        <v>1</v>
      </c>
      <c r="D654">
        <v>2018</v>
      </c>
      <c r="E654">
        <v>1532589.62451</v>
      </c>
      <c r="F654">
        <v>697300.66811600002</v>
      </c>
      <c r="G654">
        <v>1</v>
      </c>
      <c r="H654">
        <v>300</v>
      </c>
      <c r="I654" t="s">
        <v>22</v>
      </c>
      <c r="J654">
        <v>1</v>
      </c>
      <c r="K654">
        <v>10</v>
      </c>
      <c r="L654" t="s">
        <v>27</v>
      </c>
      <c r="M654">
        <v>5</v>
      </c>
      <c r="N654">
        <v>1638751</v>
      </c>
      <c r="O654">
        <v>300</v>
      </c>
      <c r="P654" t="s">
        <v>22</v>
      </c>
      <c r="Q654" t="s">
        <v>761</v>
      </c>
      <c r="R654">
        <v>1998</v>
      </c>
      <c r="S654" t="s">
        <v>762</v>
      </c>
      <c r="T654" s="5">
        <v>239261</v>
      </c>
      <c r="U654">
        <v>95.444727</v>
      </c>
      <c r="V654">
        <v>53</v>
      </c>
      <c r="W654">
        <v>530401</v>
      </c>
      <c r="X654" t="str">
        <f t="shared" si="20"/>
        <v>dm-53-04-01</v>
      </c>
      <c r="Y654">
        <f t="shared" si="21"/>
        <v>20</v>
      </c>
    </row>
    <row r="655" spans="1:25" x14ac:dyDescent="0.2">
      <c r="A655" t="s">
        <v>12225</v>
      </c>
      <c r="B655" t="s">
        <v>12226</v>
      </c>
      <c r="C655">
        <v>1</v>
      </c>
      <c r="D655">
        <v>2018</v>
      </c>
      <c r="E655">
        <v>1525666.71771</v>
      </c>
      <c r="F655">
        <v>695606.268988</v>
      </c>
      <c r="G655">
        <v>1</v>
      </c>
      <c r="H655">
        <v>100</v>
      </c>
      <c r="I655" t="s">
        <v>26</v>
      </c>
      <c r="J655">
        <v>2</v>
      </c>
      <c r="K655">
        <v>9</v>
      </c>
      <c r="L655" t="s">
        <v>27</v>
      </c>
      <c r="M655">
        <v>5</v>
      </c>
      <c r="N655">
        <v>1687784</v>
      </c>
      <c r="O655">
        <v>100</v>
      </c>
      <c r="P655" t="s">
        <v>26</v>
      </c>
      <c r="Q655" t="s">
        <v>892</v>
      </c>
      <c r="R655">
        <v>2000</v>
      </c>
      <c r="S655" t="s">
        <v>1009</v>
      </c>
      <c r="T655" s="5">
        <v>239371</v>
      </c>
      <c r="U655">
        <v>315.62571400000002</v>
      </c>
      <c r="V655">
        <v>53</v>
      </c>
      <c r="W655">
        <v>530901</v>
      </c>
      <c r="X655" t="str">
        <f t="shared" si="20"/>
        <v>dm-53-09-01</v>
      </c>
      <c r="Y655">
        <f t="shared" si="21"/>
        <v>18</v>
      </c>
    </row>
    <row r="656" spans="1:25" x14ac:dyDescent="0.2">
      <c r="A656" t="s">
        <v>12239</v>
      </c>
      <c r="B656" t="s">
        <v>12240</v>
      </c>
      <c r="C656">
        <v>1</v>
      </c>
      <c r="D656">
        <v>2018</v>
      </c>
      <c r="E656">
        <v>1530889.0929</v>
      </c>
      <c r="F656">
        <v>687638.14108199999</v>
      </c>
      <c r="G656">
        <v>1</v>
      </c>
      <c r="H656">
        <v>100</v>
      </c>
      <c r="I656" t="s">
        <v>26</v>
      </c>
      <c r="J656">
        <v>2</v>
      </c>
      <c r="K656">
        <v>9</v>
      </c>
      <c r="L656" t="s">
        <v>27</v>
      </c>
      <c r="M656">
        <v>5</v>
      </c>
      <c r="N656">
        <v>97765</v>
      </c>
      <c r="O656">
        <v>100</v>
      </c>
      <c r="P656" t="s">
        <v>26</v>
      </c>
      <c r="Q656" t="s">
        <v>5189</v>
      </c>
      <c r="R656">
        <v>1994</v>
      </c>
      <c r="S656" t="s">
        <v>10583</v>
      </c>
      <c r="T656" s="5">
        <v>239329</v>
      </c>
      <c r="U656">
        <v>380.44247999999999</v>
      </c>
      <c r="V656">
        <v>53</v>
      </c>
      <c r="W656">
        <v>530304</v>
      </c>
      <c r="X656" t="str">
        <f t="shared" si="20"/>
        <v>dm-53-03-04</v>
      </c>
      <c r="Y656">
        <f t="shared" si="21"/>
        <v>24</v>
      </c>
    </row>
    <row r="657" spans="1:25" hidden="1" x14ac:dyDescent="0.2">
      <c r="A657" t="s">
        <v>12241</v>
      </c>
      <c r="B657" t="s">
        <v>12242</v>
      </c>
      <c r="C657">
        <v>1</v>
      </c>
      <c r="D657">
        <v>2018</v>
      </c>
      <c r="E657">
        <v>1532108.13772</v>
      </c>
      <c r="F657">
        <v>690552.59202700004</v>
      </c>
      <c r="G657">
        <v>2</v>
      </c>
      <c r="H657">
        <v>50</v>
      </c>
      <c r="I657" t="s">
        <v>33</v>
      </c>
      <c r="J657">
        <v>2</v>
      </c>
      <c r="K657">
        <v>9</v>
      </c>
      <c r="L657" t="s">
        <v>27</v>
      </c>
      <c r="M657">
        <v>5</v>
      </c>
      <c r="N657">
        <v>365848</v>
      </c>
      <c r="O657">
        <v>50</v>
      </c>
      <c r="P657" t="s">
        <v>33</v>
      </c>
      <c r="Q657" t="s">
        <v>27</v>
      </c>
      <c r="R657">
        <v>1990</v>
      </c>
      <c r="S657" t="s">
        <v>858</v>
      </c>
      <c r="T657" s="5">
        <v>239925</v>
      </c>
      <c r="U657">
        <v>95.431396000000007</v>
      </c>
      <c r="V657">
        <v>53</v>
      </c>
      <c r="W657">
        <v>530304</v>
      </c>
      <c r="X657" t="str">
        <f t="shared" si="20"/>
        <v>dm-53-03-04</v>
      </c>
      <c r="Y657">
        <f t="shared" si="21"/>
        <v>28</v>
      </c>
    </row>
    <row r="658" spans="1:25" x14ac:dyDescent="0.2">
      <c r="A658" t="s">
        <v>12245</v>
      </c>
      <c r="B658" t="s">
        <v>12246</v>
      </c>
      <c r="C658">
        <v>1</v>
      </c>
      <c r="D658">
        <v>2018</v>
      </c>
      <c r="E658">
        <v>1528787.5698299999</v>
      </c>
      <c r="F658">
        <v>686558.51919400005</v>
      </c>
      <c r="G658">
        <v>1</v>
      </c>
      <c r="H658">
        <v>200</v>
      </c>
      <c r="I658" t="s">
        <v>22</v>
      </c>
      <c r="J658">
        <v>2</v>
      </c>
      <c r="K658">
        <v>11</v>
      </c>
      <c r="L658" t="s">
        <v>27</v>
      </c>
      <c r="M658">
        <v>5</v>
      </c>
      <c r="N658">
        <v>241165</v>
      </c>
      <c r="O658">
        <v>200</v>
      </c>
      <c r="P658" t="s">
        <v>22</v>
      </c>
      <c r="Q658" t="s">
        <v>1057</v>
      </c>
      <c r="R658">
        <v>1994</v>
      </c>
      <c r="S658" t="s">
        <v>1058</v>
      </c>
      <c r="T658" s="5">
        <v>239496</v>
      </c>
      <c r="U658">
        <v>283.15796699999999</v>
      </c>
      <c r="V658">
        <v>53</v>
      </c>
      <c r="W658">
        <v>530204</v>
      </c>
      <c r="X658" t="str">
        <f t="shared" si="20"/>
        <v>dm-53-02-04</v>
      </c>
      <c r="Y658">
        <f t="shared" si="21"/>
        <v>24</v>
      </c>
    </row>
    <row r="659" spans="1:25" x14ac:dyDescent="0.2">
      <c r="A659" t="s">
        <v>12247</v>
      </c>
      <c r="B659" t="s">
        <v>12248</v>
      </c>
      <c r="C659">
        <v>1</v>
      </c>
      <c r="D659">
        <v>2018</v>
      </c>
      <c r="E659">
        <v>1527707.6656299999</v>
      </c>
      <c r="F659">
        <v>685630.671263</v>
      </c>
      <c r="G659">
        <v>1</v>
      </c>
      <c r="H659">
        <v>300</v>
      </c>
      <c r="I659" t="s">
        <v>26</v>
      </c>
      <c r="J659">
        <v>1</v>
      </c>
      <c r="K659">
        <v>9</v>
      </c>
      <c r="L659" t="s">
        <v>27</v>
      </c>
      <c r="M659">
        <v>5</v>
      </c>
      <c r="N659">
        <v>446834</v>
      </c>
      <c r="O659">
        <v>300</v>
      </c>
      <c r="P659" t="s">
        <v>26</v>
      </c>
      <c r="Q659" t="s">
        <v>1967</v>
      </c>
      <c r="R659">
        <v>2007</v>
      </c>
      <c r="S659" t="s">
        <v>1968</v>
      </c>
      <c r="T659" s="5">
        <v>238678</v>
      </c>
      <c r="U659">
        <v>264.70535699999999</v>
      </c>
      <c r="V659">
        <v>53</v>
      </c>
      <c r="W659">
        <v>530203</v>
      </c>
      <c r="X659" t="str">
        <f t="shared" si="20"/>
        <v>dm-53-02-03</v>
      </c>
      <c r="Y659">
        <f t="shared" si="21"/>
        <v>11</v>
      </c>
    </row>
    <row r="660" spans="1:25" x14ac:dyDescent="0.2">
      <c r="A660" t="s">
        <v>12249</v>
      </c>
      <c r="B660" t="s">
        <v>12250</v>
      </c>
      <c r="C660">
        <v>1</v>
      </c>
      <c r="D660">
        <v>2018</v>
      </c>
      <c r="E660">
        <v>1528294.42423</v>
      </c>
      <c r="F660">
        <v>685555.757171</v>
      </c>
      <c r="G660">
        <v>1</v>
      </c>
      <c r="H660">
        <v>150</v>
      </c>
      <c r="I660" t="s">
        <v>26</v>
      </c>
      <c r="J660">
        <v>1</v>
      </c>
      <c r="K660">
        <v>9</v>
      </c>
      <c r="L660" t="s">
        <v>27</v>
      </c>
      <c r="M660">
        <v>5</v>
      </c>
      <c r="N660">
        <v>1488799</v>
      </c>
      <c r="O660">
        <v>150</v>
      </c>
      <c r="P660" t="s">
        <v>26</v>
      </c>
      <c r="Q660" t="s">
        <v>2953</v>
      </c>
      <c r="R660">
        <v>2010</v>
      </c>
      <c r="S660" t="s">
        <v>12251</v>
      </c>
      <c r="T660" s="5">
        <v>238805</v>
      </c>
      <c r="U660">
        <v>51.467638000000001</v>
      </c>
      <c r="V660">
        <v>53</v>
      </c>
      <c r="W660">
        <v>530203</v>
      </c>
      <c r="X660" t="str">
        <f t="shared" si="20"/>
        <v>dm-53-02-03</v>
      </c>
      <c r="Y660">
        <f t="shared" si="21"/>
        <v>8</v>
      </c>
    </row>
    <row r="661" spans="1:25" hidden="1" x14ac:dyDescent="0.2">
      <c r="A661" t="s">
        <v>12252</v>
      </c>
      <c r="B661" t="s">
        <v>12253</v>
      </c>
      <c r="C661">
        <v>1</v>
      </c>
      <c r="D661">
        <v>2018</v>
      </c>
      <c r="E661">
        <v>1528273.03782</v>
      </c>
      <c r="F661">
        <v>685489.41401399998</v>
      </c>
      <c r="G661">
        <v>4</v>
      </c>
      <c r="H661">
        <v>50</v>
      </c>
      <c r="I661" t="s">
        <v>33</v>
      </c>
      <c r="J661">
        <v>1</v>
      </c>
      <c r="K661">
        <v>9</v>
      </c>
      <c r="L661" t="s">
        <v>27</v>
      </c>
      <c r="M661">
        <v>5</v>
      </c>
      <c r="N661">
        <v>1488801</v>
      </c>
      <c r="O661">
        <v>50</v>
      </c>
      <c r="P661" t="s">
        <v>33</v>
      </c>
      <c r="Q661" t="s">
        <v>2953</v>
      </c>
      <c r="R661">
        <v>2010</v>
      </c>
      <c r="S661" t="s">
        <v>6671</v>
      </c>
      <c r="T661" s="5">
        <v>238805</v>
      </c>
      <c r="U661">
        <v>105.62963499999999</v>
      </c>
      <c r="V661">
        <v>53</v>
      </c>
      <c r="W661">
        <v>530203</v>
      </c>
      <c r="X661" t="str">
        <f t="shared" si="20"/>
        <v>dm-53-02-03</v>
      </c>
      <c r="Y661">
        <f t="shared" si="21"/>
        <v>8</v>
      </c>
    </row>
    <row r="662" spans="1:25" x14ac:dyDescent="0.2">
      <c r="A662" t="s">
        <v>12254</v>
      </c>
      <c r="B662" t="s">
        <v>12255</v>
      </c>
      <c r="C662">
        <v>1</v>
      </c>
      <c r="D662">
        <v>2018</v>
      </c>
      <c r="E662">
        <v>1527944.6874800001</v>
      </c>
      <c r="F662">
        <v>686988.98057300004</v>
      </c>
      <c r="G662">
        <v>1</v>
      </c>
      <c r="H662">
        <v>100</v>
      </c>
      <c r="I662" t="s">
        <v>22</v>
      </c>
      <c r="J662">
        <v>2</v>
      </c>
      <c r="K662">
        <v>1</v>
      </c>
      <c r="L662" t="s">
        <v>27</v>
      </c>
      <c r="M662">
        <v>3</v>
      </c>
      <c r="N662">
        <v>117638</v>
      </c>
      <c r="O662">
        <v>100</v>
      </c>
      <c r="P662" t="s">
        <v>22</v>
      </c>
      <c r="Q662" t="s">
        <v>12256</v>
      </c>
      <c r="R662">
        <v>1982</v>
      </c>
      <c r="S662" t="s">
        <v>12257</v>
      </c>
      <c r="T662" s="5">
        <v>238219</v>
      </c>
      <c r="U662">
        <v>115.978241</v>
      </c>
      <c r="V662">
        <v>53</v>
      </c>
      <c r="W662">
        <v>530206</v>
      </c>
      <c r="X662" t="str">
        <f t="shared" si="20"/>
        <v>dm-53-02-06</v>
      </c>
      <c r="Y662">
        <f t="shared" si="21"/>
        <v>36</v>
      </c>
    </row>
    <row r="663" spans="1:25" x14ac:dyDescent="0.2">
      <c r="A663" t="s">
        <v>12258</v>
      </c>
      <c r="B663" t="s">
        <v>12259</v>
      </c>
      <c r="C663">
        <v>1</v>
      </c>
      <c r="D663">
        <v>2018</v>
      </c>
      <c r="E663">
        <v>1530311.06113</v>
      </c>
      <c r="F663">
        <v>687589.03034900001</v>
      </c>
      <c r="G663">
        <v>1</v>
      </c>
      <c r="H663">
        <v>200</v>
      </c>
      <c r="I663" t="s">
        <v>26</v>
      </c>
      <c r="J663">
        <v>1</v>
      </c>
      <c r="K663">
        <v>9</v>
      </c>
      <c r="L663" t="s">
        <v>27</v>
      </c>
      <c r="M663">
        <v>5</v>
      </c>
      <c r="N663">
        <v>122626</v>
      </c>
      <c r="O663">
        <v>200</v>
      </c>
      <c r="P663" t="s">
        <v>26</v>
      </c>
      <c r="Q663" t="s">
        <v>12260</v>
      </c>
      <c r="R663">
        <v>1994</v>
      </c>
      <c r="S663" t="s">
        <v>12261</v>
      </c>
      <c r="T663" t="s">
        <v>2518</v>
      </c>
      <c r="U663">
        <v>25.518357999999999</v>
      </c>
      <c r="V663">
        <v>53</v>
      </c>
      <c r="W663">
        <v>530204</v>
      </c>
      <c r="X663" t="str">
        <f t="shared" si="20"/>
        <v>dm-53-02-04</v>
      </c>
      <c r="Y663">
        <f t="shared" si="21"/>
        <v>24</v>
      </c>
    </row>
    <row r="664" spans="1:25" x14ac:dyDescent="0.2">
      <c r="A664" t="s">
        <v>12264</v>
      </c>
      <c r="B664" t="s">
        <v>12265</v>
      </c>
      <c r="C664">
        <v>1</v>
      </c>
      <c r="D664">
        <v>2018</v>
      </c>
      <c r="E664">
        <v>1534073.6363299999</v>
      </c>
      <c r="F664">
        <v>685119.31462099997</v>
      </c>
      <c r="G664">
        <v>1</v>
      </c>
      <c r="H664">
        <v>100</v>
      </c>
      <c r="I664" t="s">
        <v>26</v>
      </c>
      <c r="J664">
        <v>2</v>
      </c>
      <c r="K664">
        <v>9</v>
      </c>
      <c r="L664" t="s">
        <v>27</v>
      </c>
      <c r="M664">
        <v>5</v>
      </c>
      <c r="N664">
        <v>1723404</v>
      </c>
      <c r="O664">
        <v>100</v>
      </c>
      <c r="P664" t="s">
        <v>26</v>
      </c>
      <c r="Q664">
        <v>3100054734</v>
      </c>
      <c r="R664">
        <v>2011</v>
      </c>
      <c r="S664" t="s">
        <v>12266</v>
      </c>
      <c r="T664" s="5">
        <v>239496</v>
      </c>
      <c r="U664">
        <v>88.277303000000003</v>
      </c>
      <c r="V664">
        <v>53</v>
      </c>
      <c r="W664">
        <v>530103</v>
      </c>
      <c r="X664" t="str">
        <f t="shared" si="20"/>
        <v>dm-53-01-03</v>
      </c>
      <c r="Y664">
        <f t="shared" si="21"/>
        <v>7</v>
      </c>
    </row>
    <row r="665" spans="1:25" hidden="1" x14ac:dyDescent="0.2">
      <c r="A665" t="s">
        <v>12267</v>
      </c>
      <c r="B665" t="s">
        <v>12268</v>
      </c>
      <c r="C665">
        <v>1</v>
      </c>
      <c r="D665">
        <v>2018</v>
      </c>
      <c r="E665">
        <v>1525480.3798100001</v>
      </c>
      <c r="F665">
        <v>686336.18605899997</v>
      </c>
      <c r="G665">
        <v>2</v>
      </c>
      <c r="H665">
        <v>50</v>
      </c>
      <c r="I665" t="s">
        <v>33</v>
      </c>
      <c r="J665">
        <v>2</v>
      </c>
      <c r="K665">
        <v>9</v>
      </c>
      <c r="L665" t="s">
        <v>27</v>
      </c>
      <c r="M665">
        <v>5</v>
      </c>
      <c r="N665">
        <v>1596447</v>
      </c>
      <c r="O665">
        <v>50</v>
      </c>
      <c r="P665" t="s">
        <v>33</v>
      </c>
      <c r="Q665" t="s">
        <v>1963</v>
      </c>
      <c r="R665">
        <v>2011</v>
      </c>
      <c r="S665" t="s">
        <v>1964</v>
      </c>
      <c r="T665" s="5">
        <v>239181</v>
      </c>
      <c r="U665">
        <v>97.334738000000002</v>
      </c>
      <c r="V665">
        <v>53</v>
      </c>
      <c r="W665">
        <v>530602</v>
      </c>
      <c r="X665" t="str">
        <f t="shared" si="20"/>
        <v>dm-53-06-02</v>
      </c>
      <c r="Y665">
        <f t="shared" si="21"/>
        <v>7</v>
      </c>
    </row>
    <row r="666" spans="1:25" x14ac:dyDescent="0.2">
      <c r="A666" t="s">
        <v>12269</v>
      </c>
      <c r="B666" t="s">
        <v>12270</v>
      </c>
      <c r="C666">
        <v>1</v>
      </c>
      <c r="D666">
        <v>2018</v>
      </c>
      <c r="E666">
        <v>1531681.1074699999</v>
      </c>
      <c r="F666">
        <v>685462.72991800006</v>
      </c>
      <c r="G666">
        <v>1</v>
      </c>
      <c r="H666">
        <v>300</v>
      </c>
      <c r="I666" t="s">
        <v>26</v>
      </c>
      <c r="J666">
        <v>2</v>
      </c>
      <c r="K666">
        <v>9</v>
      </c>
      <c r="L666" t="s">
        <v>27</v>
      </c>
      <c r="M666">
        <v>5</v>
      </c>
      <c r="N666">
        <v>2020427</v>
      </c>
      <c r="O666">
        <v>300</v>
      </c>
      <c r="P666" t="s">
        <v>26</v>
      </c>
      <c r="Q666">
        <v>3300010434</v>
      </c>
      <c r="R666">
        <v>2015</v>
      </c>
      <c r="S666" t="s">
        <v>8256</v>
      </c>
      <c r="T666" t="s">
        <v>2518</v>
      </c>
      <c r="U666">
        <v>253.75300799999999</v>
      </c>
      <c r="V666">
        <v>53</v>
      </c>
      <c r="W666">
        <v>530105</v>
      </c>
      <c r="X666" t="str">
        <f t="shared" si="20"/>
        <v>dm-53-01-05</v>
      </c>
      <c r="Y666">
        <f t="shared" si="21"/>
        <v>3</v>
      </c>
    </row>
    <row r="667" spans="1:25" x14ac:dyDescent="0.2">
      <c r="A667" t="s">
        <v>12279</v>
      </c>
      <c r="B667" t="s">
        <v>12280</v>
      </c>
      <c r="C667">
        <v>1</v>
      </c>
      <c r="D667">
        <v>2018</v>
      </c>
      <c r="E667">
        <v>1528268.8842199999</v>
      </c>
      <c r="F667">
        <v>686283.399737</v>
      </c>
      <c r="G667">
        <v>1</v>
      </c>
      <c r="H667">
        <v>300</v>
      </c>
      <c r="I667" t="s">
        <v>26</v>
      </c>
      <c r="J667">
        <v>2</v>
      </c>
      <c r="K667">
        <v>9</v>
      </c>
      <c r="L667" t="s">
        <v>27</v>
      </c>
      <c r="M667">
        <v>5</v>
      </c>
      <c r="N667">
        <v>248138</v>
      </c>
      <c r="O667">
        <v>300</v>
      </c>
      <c r="P667" t="s">
        <v>26</v>
      </c>
      <c r="Q667" t="s">
        <v>749</v>
      </c>
      <c r="R667">
        <v>2007</v>
      </c>
      <c r="S667" t="s">
        <v>750</v>
      </c>
      <c r="T667" s="5">
        <v>240085</v>
      </c>
      <c r="U667">
        <v>380.25640499999997</v>
      </c>
      <c r="V667">
        <v>53</v>
      </c>
      <c r="W667">
        <v>530204</v>
      </c>
      <c r="X667" t="str">
        <f t="shared" si="20"/>
        <v>dm-53-02-04</v>
      </c>
      <c r="Y667">
        <f t="shared" si="21"/>
        <v>11</v>
      </c>
    </row>
    <row r="668" spans="1:25" x14ac:dyDescent="0.2">
      <c r="A668" t="s">
        <v>12281</v>
      </c>
      <c r="B668" t="s">
        <v>12282</v>
      </c>
      <c r="C668">
        <v>1</v>
      </c>
      <c r="D668">
        <v>2018</v>
      </c>
      <c r="E668">
        <v>1531509.4494</v>
      </c>
      <c r="F668">
        <v>685471.20425499999</v>
      </c>
      <c r="G668">
        <v>1</v>
      </c>
      <c r="H668">
        <v>300</v>
      </c>
      <c r="I668" t="s">
        <v>26</v>
      </c>
      <c r="J668">
        <v>2</v>
      </c>
      <c r="K668">
        <v>9</v>
      </c>
      <c r="L668" t="s">
        <v>27</v>
      </c>
      <c r="M668">
        <v>5</v>
      </c>
      <c r="N668">
        <v>2020098</v>
      </c>
      <c r="O668">
        <v>300</v>
      </c>
      <c r="P668" t="s">
        <v>26</v>
      </c>
      <c r="Q668">
        <v>3300010434</v>
      </c>
      <c r="R668">
        <v>2015</v>
      </c>
      <c r="S668" t="s">
        <v>8256</v>
      </c>
      <c r="T668" t="s">
        <v>2518</v>
      </c>
      <c r="U668">
        <v>160.072495</v>
      </c>
      <c r="V668">
        <v>53</v>
      </c>
      <c r="W668">
        <v>530105</v>
      </c>
      <c r="X668" t="str">
        <f t="shared" si="20"/>
        <v>dm-53-01-05</v>
      </c>
      <c r="Y668">
        <f t="shared" si="21"/>
        <v>3</v>
      </c>
    </row>
    <row r="669" spans="1:25" x14ac:dyDescent="0.2">
      <c r="A669" t="s">
        <v>12285</v>
      </c>
      <c r="B669" t="s">
        <v>12286</v>
      </c>
      <c r="C669">
        <v>1</v>
      </c>
      <c r="D669">
        <v>2018</v>
      </c>
      <c r="E669">
        <v>1523732.39222</v>
      </c>
      <c r="F669">
        <v>688815.05272000004</v>
      </c>
      <c r="G669">
        <v>1</v>
      </c>
      <c r="H669">
        <v>300</v>
      </c>
      <c r="I669" t="s">
        <v>26</v>
      </c>
      <c r="J669">
        <v>2</v>
      </c>
      <c r="K669">
        <v>9</v>
      </c>
      <c r="L669" t="s">
        <v>27</v>
      </c>
      <c r="M669">
        <v>5</v>
      </c>
      <c r="N669">
        <v>709356</v>
      </c>
      <c r="O669">
        <v>300</v>
      </c>
      <c r="P669" t="s">
        <v>26</v>
      </c>
      <c r="Q669" t="s">
        <v>716</v>
      </c>
      <c r="R669">
        <v>2005</v>
      </c>
      <c r="S669" t="s">
        <v>717</v>
      </c>
      <c r="T669" s="5">
        <v>239793</v>
      </c>
      <c r="U669">
        <v>218.033511</v>
      </c>
      <c r="V669">
        <v>53</v>
      </c>
      <c r="W669">
        <v>530605</v>
      </c>
      <c r="X669" t="str">
        <f t="shared" si="20"/>
        <v>dm-53-06-05</v>
      </c>
      <c r="Y669">
        <f t="shared" si="21"/>
        <v>13</v>
      </c>
    </row>
    <row r="670" spans="1:25" x14ac:dyDescent="0.2">
      <c r="A670" t="s">
        <v>12287</v>
      </c>
      <c r="B670" t="s">
        <v>12288</v>
      </c>
      <c r="C670">
        <v>1</v>
      </c>
      <c r="D670">
        <v>2018</v>
      </c>
      <c r="E670">
        <v>1525645.24581</v>
      </c>
      <c r="F670">
        <v>695487.90858199995</v>
      </c>
      <c r="G670">
        <v>3</v>
      </c>
      <c r="H670">
        <v>200</v>
      </c>
      <c r="I670" t="s">
        <v>22</v>
      </c>
      <c r="J670">
        <v>2</v>
      </c>
      <c r="K670">
        <v>8</v>
      </c>
      <c r="L670" t="s">
        <v>27</v>
      </c>
      <c r="M670">
        <v>5</v>
      </c>
      <c r="N670">
        <v>1697651</v>
      </c>
      <c r="O670">
        <v>200</v>
      </c>
      <c r="P670" t="s">
        <v>22</v>
      </c>
      <c r="Q670" t="s">
        <v>892</v>
      </c>
      <c r="R670">
        <v>2001</v>
      </c>
      <c r="S670" t="s">
        <v>2151</v>
      </c>
      <c r="T670" s="5">
        <v>239394</v>
      </c>
      <c r="U670">
        <v>234.78532999999999</v>
      </c>
      <c r="V670">
        <v>53</v>
      </c>
      <c r="W670">
        <v>530901</v>
      </c>
      <c r="X670" t="str">
        <f t="shared" si="20"/>
        <v>dm-53-09-01</v>
      </c>
      <c r="Y670">
        <f t="shared" si="21"/>
        <v>17</v>
      </c>
    </row>
    <row r="671" spans="1:25" x14ac:dyDescent="0.2">
      <c r="A671" t="s">
        <v>12292</v>
      </c>
      <c r="B671" t="s">
        <v>12293</v>
      </c>
      <c r="C671">
        <v>1</v>
      </c>
      <c r="D671">
        <v>2018</v>
      </c>
      <c r="E671">
        <v>1537517.2700400001</v>
      </c>
      <c r="F671">
        <v>682913.99268000002</v>
      </c>
      <c r="G671">
        <v>1</v>
      </c>
      <c r="H671">
        <v>300</v>
      </c>
      <c r="I671" t="s">
        <v>22</v>
      </c>
      <c r="J671">
        <v>2</v>
      </c>
      <c r="K671">
        <v>10</v>
      </c>
      <c r="L671" t="s">
        <v>27</v>
      </c>
      <c r="M671">
        <v>5</v>
      </c>
      <c r="N671">
        <v>319365</v>
      </c>
      <c r="O671">
        <v>300</v>
      </c>
      <c r="P671" t="s">
        <v>22</v>
      </c>
      <c r="Q671" t="s">
        <v>877</v>
      </c>
      <c r="R671">
        <v>2004</v>
      </c>
      <c r="S671" t="s">
        <v>878</v>
      </c>
      <c r="T671" s="5">
        <v>238553</v>
      </c>
      <c r="U671">
        <v>230.08384899999999</v>
      </c>
      <c r="V671">
        <v>53</v>
      </c>
      <c r="W671">
        <v>530101</v>
      </c>
      <c r="X671" t="str">
        <f t="shared" si="20"/>
        <v>dm-53-01-01</v>
      </c>
      <c r="Y671">
        <f t="shared" si="21"/>
        <v>14</v>
      </c>
    </row>
    <row r="672" spans="1:25" x14ac:dyDescent="0.2">
      <c r="A672" t="s">
        <v>12298</v>
      </c>
      <c r="B672" t="s">
        <v>12299</v>
      </c>
      <c r="C672">
        <v>1</v>
      </c>
      <c r="D672">
        <v>2018</v>
      </c>
      <c r="E672">
        <v>1529664.2374400001</v>
      </c>
      <c r="F672">
        <v>693307.15281400003</v>
      </c>
      <c r="G672">
        <v>1</v>
      </c>
      <c r="H672">
        <v>200</v>
      </c>
      <c r="I672" t="s">
        <v>26</v>
      </c>
      <c r="J672">
        <v>2</v>
      </c>
      <c r="K672">
        <v>9</v>
      </c>
      <c r="L672" t="s">
        <v>27</v>
      </c>
      <c r="M672">
        <v>5</v>
      </c>
      <c r="N672">
        <v>62593</v>
      </c>
      <c r="O672">
        <v>200</v>
      </c>
      <c r="P672" t="s">
        <v>26</v>
      </c>
      <c r="Q672" t="s">
        <v>12300</v>
      </c>
      <c r="R672">
        <v>1997</v>
      </c>
      <c r="S672" t="s">
        <v>12301</v>
      </c>
      <c r="T672" t="s">
        <v>2518</v>
      </c>
      <c r="U672">
        <v>451.639141</v>
      </c>
      <c r="V672">
        <v>53</v>
      </c>
      <c r="W672">
        <v>530501</v>
      </c>
      <c r="X672" t="str">
        <f t="shared" si="20"/>
        <v>dm-53-05-01</v>
      </c>
      <c r="Y672">
        <f t="shared" si="21"/>
        <v>21</v>
      </c>
    </row>
    <row r="673" spans="1:25" x14ac:dyDescent="0.2">
      <c r="A673" t="s">
        <v>12302</v>
      </c>
      <c r="B673" t="s">
        <v>12303</v>
      </c>
      <c r="C673">
        <v>1</v>
      </c>
      <c r="D673">
        <v>2018</v>
      </c>
      <c r="E673">
        <v>1524637.0673</v>
      </c>
      <c r="F673">
        <v>697659.59366899997</v>
      </c>
      <c r="G673">
        <v>1</v>
      </c>
      <c r="H673">
        <v>300</v>
      </c>
      <c r="I673" t="s">
        <v>26</v>
      </c>
      <c r="J673">
        <v>1</v>
      </c>
      <c r="K673">
        <v>9</v>
      </c>
      <c r="L673" t="s">
        <v>27</v>
      </c>
      <c r="M673">
        <v>5</v>
      </c>
      <c r="N673">
        <v>252939</v>
      </c>
      <c r="O673">
        <v>300</v>
      </c>
      <c r="P673" t="s">
        <v>26</v>
      </c>
      <c r="Q673" t="s">
        <v>803</v>
      </c>
      <c r="R673">
        <v>2003</v>
      </c>
      <c r="S673" t="s">
        <v>7917</v>
      </c>
      <c r="T673" s="5">
        <v>237845</v>
      </c>
      <c r="U673">
        <v>43.773226000000001</v>
      </c>
      <c r="V673">
        <v>53</v>
      </c>
      <c r="W673">
        <v>530902</v>
      </c>
      <c r="X673" t="str">
        <f t="shared" si="20"/>
        <v>dm-53-09-02</v>
      </c>
      <c r="Y673">
        <f t="shared" si="21"/>
        <v>15</v>
      </c>
    </row>
    <row r="674" spans="1:25" x14ac:dyDescent="0.2">
      <c r="A674" t="s">
        <v>12306</v>
      </c>
      <c r="B674" s="1">
        <v>43102.784722222219</v>
      </c>
      <c r="C674">
        <v>2</v>
      </c>
      <c r="D674">
        <v>2018</v>
      </c>
      <c r="E674">
        <v>1542234.93242</v>
      </c>
      <c r="F674">
        <v>706560.07195899996</v>
      </c>
      <c r="G674">
        <v>1</v>
      </c>
      <c r="H674">
        <v>200</v>
      </c>
      <c r="I674" t="s">
        <v>22</v>
      </c>
      <c r="J674">
        <v>2</v>
      </c>
      <c r="K674">
        <v>9</v>
      </c>
      <c r="L674" t="s">
        <v>27</v>
      </c>
      <c r="M674">
        <v>5</v>
      </c>
      <c r="N674">
        <v>1772156</v>
      </c>
      <c r="O674">
        <v>200</v>
      </c>
      <c r="P674" t="s">
        <v>22</v>
      </c>
      <c r="Q674" t="s">
        <v>1191</v>
      </c>
      <c r="R674">
        <v>2013</v>
      </c>
      <c r="S674" t="s">
        <v>1192</v>
      </c>
      <c r="T674" s="5">
        <v>239879</v>
      </c>
      <c r="U674">
        <v>1427.577086</v>
      </c>
      <c r="V674">
        <v>53</v>
      </c>
      <c r="W674">
        <v>530402</v>
      </c>
      <c r="X674" t="str">
        <f t="shared" si="20"/>
        <v>dm-53-04-02</v>
      </c>
      <c r="Y674">
        <f t="shared" si="21"/>
        <v>5</v>
      </c>
    </row>
    <row r="675" spans="1:25" x14ac:dyDescent="0.2">
      <c r="A675" t="s">
        <v>12313</v>
      </c>
      <c r="B675" s="1">
        <v>43161.439583333333</v>
      </c>
      <c r="C675">
        <v>2</v>
      </c>
      <c r="D675">
        <v>2018</v>
      </c>
      <c r="E675">
        <v>1532308.7701399999</v>
      </c>
      <c r="F675">
        <v>701202.52243600006</v>
      </c>
      <c r="G675">
        <v>1</v>
      </c>
      <c r="H675">
        <v>300</v>
      </c>
      <c r="I675" t="s">
        <v>26</v>
      </c>
      <c r="J675">
        <v>2</v>
      </c>
      <c r="K675">
        <v>9</v>
      </c>
      <c r="L675" t="s">
        <v>27</v>
      </c>
      <c r="M675">
        <v>5</v>
      </c>
      <c r="N675">
        <v>393302</v>
      </c>
      <c r="O675">
        <v>300</v>
      </c>
      <c r="P675" t="s">
        <v>26</v>
      </c>
      <c r="Q675" t="s">
        <v>2619</v>
      </c>
      <c r="R675">
        <v>2004</v>
      </c>
      <c r="S675" t="s">
        <v>2620</v>
      </c>
      <c r="T675" s="5">
        <v>239737</v>
      </c>
      <c r="U675">
        <v>70.543311000000003</v>
      </c>
      <c r="V675">
        <v>53</v>
      </c>
      <c r="W675">
        <v>530503</v>
      </c>
      <c r="X675" t="str">
        <f t="shared" si="20"/>
        <v>dm-53-05-03</v>
      </c>
      <c r="Y675">
        <f t="shared" si="21"/>
        <v>14</v>
      </c>
    </row>
    <row r="676" spans="1:25" x14ac:dyDescent="0.2">
      <c r="A676" t="s">
        <v>12314</v>
      </c>
      <c r="B676" s="1">
        <v>43161.446527777778</v>
      </c>
      <c r="C676">
        <v>2</v>
      </c>
      <c r="D676">
        <v>2018</v>
      </c>
      <c r="E676">
        <v>1530282.9532000001</v>
      </c>
      <c r="F676">
        <v>682605.87224499998</v>
      </c>
      <c r="G676">
        <v>1</v>
      </c>
      <c r="H676">
        <v>150</v>
      </c>
      <c r="I676" t="s">
        <v>22</v>
      </c>
      <c r="J676">
        <v>2</v>
      </c>
      <c r="K676">
        <v>10</v>
      </c>
      <c r="L676" t="s">
        <v>27</v>
      </c>
      <c r="M676">
        <v>5</v>
      </c>
      <c r="N676">
        <v>1437023</v>
      </c>
      <c r="O676">
        <v>150</v>
      </c>
      <c r="P676" t="s">
        <v>22</v>
      </c>
      <c r="Q676" t="s">
        <v>27</v>
      </c>
      <c r="R676">
        <v>2010</v>
      </c>
      <c r="S676" t="s">
        <v>837</v>
      </c>
      <c r="T676" s="5">
        <v>238629</v>
      </c>
      <c r="U676">
        <v>179.991163</v>
      </c>
      <c r="V676">
        <v>53</v>
      </c>
      <c r="W676">
        <v>530201</v>
      </c>
      <c r="X676" t="str">
        <f t="shared" si="20"/>
        <v>dm-53-02-01</v>
      </c>
      <c r="Y676">
        <f t="shared" si="21"/>
        <v>8</v>
      </c>
    </row>
    <row r="677" spans="1:25" x14ac:dyDescent="0.2">
      <c r="A677" t="s">
        <v>12315</v>
      </c>
      <c r="B677" s="1">
        <v>43161.578472222223</v>
      </c>
      <c r="C677">
        <v>2</v>
      </c>
      <c r="D677">
        <v>2018</v>
      </c>
      <c r="E677">
        <v>1525545.8597200001</v>
      </c>
      <c r="F677">
        <v>687823.12965000002</v>
      </c>
      <c r="G677">
        <v>1</v>
      </c>
      <c r="H677">
        <v>150</v>
      </c>
      <c r="I677" t="s">
        <v>26</v>
      </c>
      <c r="J677">
        <v>1</v>
      </c>
      <c r="K677">
        <v>9</v>
      </c>
      <c r="L677" t="s">
        <v>27</v>
      </c>
      <c r="M677">
        <v>5</v>
      </c>
      <c r="N677">
        <v>1467196</v>
      </c>
      <c r="O677">
        <v>150</v>
      </c>
      <c r="P677" t="s">
        <v>26</v>
      </c>
      <c r="Q677" t="s">
        <v>794</v>
      </c>
      <c r="R677">
        <v>2009</v>
      </c>
      <c r="S677" t="s">
        <v>3758</v>
      </c>
      <c r="T677" s="5">
        <v>238853</v>
      </c>
      <c r="U677">
        <v>248.69485499999999</v>
      </c>
      <c r="V677">
        <v>53</v>
      </c>
      <c r="W677">
        <v>530605</v>
      </c>
      <c r="X677" t="str">
        <f t="shared" si="20"/>
        <v>dm-53-06-05</v>
      </c>
      <c r="Y677">
        <f t="shared" si="21"/>
        <v>9</v>
      </c>
    </row>
    <row r="678" spans="1:25" x14ac:dyDescent="0.2">
      <c r="A678" t="s">
        <v>12328</v>
      </c>
      <c r="B678" s="1">
        <v>43222.490972222222</v>
      </c>
      <c r="C678">
        <v>2</v>
      </c>
      <c r="D678">
        <v>2018</v>
      </c>
      <c r="E678">
        <v>1526322.5585700001</v>
      </c>
      <c r="F678">
        <v>689463.95692000003</v>
      </c>
      <c r="G678">
        <v>3</v>
      </c>
      <c r="H678">
        <v>200</v>
      </c>
      <c r="I678" t="s">
        <v>26</v>
      </c>
      <c r="J678">
        <v>2</v>
      </c>
      <c r="K678">
        <v>8</v>
      </c>
      <c r="L678" t="s">
        <v>9127</v>
      </c>
      <c r="M678">
        <v>5</v>
      </c>
      <c r="N678">
        <v>1712650</v>
      </c>
      <c r="O678">
        <v>200</v>
      </c>
      <c r="P678" t="s">
        <v>26</v>
      </c>
      <c r="Q678" t="s">
        <v>854</v>
      </c>
      <c r="R678">
        <v>2011</v>
      </c>
      <c r="S678" t="s">
        <v>5462</v>
      </c>
      <c r="T678" s="5">
        <v>239429</v>
      </c>
      <c r="U678">
        <v>405.66141299999998</v>
      </c>
      <c r="V678">
        <v>53</v>
      </c>
      <c r="W678">
        <v>530801</v>
      </c>
      <c r="X678" t="str">
        <f t="shared" si="20"/>
        <v>dm-53-08-01</v>
      </c>
      <c r="Y678">
        <f t="shared" si="21"/>
        <v>7</v>
      </c>
    </row>
    <row r="679" spans="1:25" x14ac:dyDescent="0.2">
      <c r="A679" t="s">
        <v>12329</v>
      </c>
      <c r="B679" s="1">
        <v>43222.548611111109</v>
      </c>
      <c r="C679">
        <v>2</v>
      </c>
      <c r="D679">
        <v>2018</v>
      </c>
      <c r="E679">
        <v>1526920.11998</v>
      </c>
      <c r="F679">
        <v>685199.03148699994</v>
      </c>
      <c r="G679">
        <v>1</v>
      </c>
      <c r="H679">
        <v>300</v>
      </c>
      <c r="I679" t="s">
        <v>26</v>
      </c>
      <c r="J679">
        <v>1</v>
      </c>
      <c r="K679">
        <v>9</v>
      </c>
      <c r="L679" t="s">
        <v>27</v>
      </c>
      <c r="M679">
        <v>5</v>
      </c>
      <c r="N679">
        <v>1486642</v>
      </c>
      <c r="O679">
        <v>300</v>
      </c>
      <c r="P679" t="s">
        <v>26</v>
      </c>
      <c r="Q679" t="s">
        <v>1181</v>
      </c>
      <c r="R679">
        <v>2010</v>
      </c>
      <c r="S679" t="s">
        <v>1182</v>
      </c>
      <c r="T679" s="5">
        <v>238798</v>
      </c>
      <c r="U679">
        <v>73.932013999999995</v>
      </c>
      <c r="V679">
        <v>53</v>
      </c>
      <c r="W679">
        <v>530205</v>
      </c>
      <c r="X679" t="str">
        <f t="shared" si="20"/>
        <v>dm-53-02-05</v>
      </c>
      <c r="Y679">
        <f t="shared" si="21"/>
        <v>8</v>
      </c>
    </row>
    <row r="680" spans="1:25" x14ac:dyDescent="0.2">
      <c r="A680" t="s">
        <v>12331</v>
      </c>
      <c r="B680" s="1">
        <v>43222.901388888888</v>
      </c>
      <c r="C680">
        <v>2</v>
      </c>
      <c r="D680">
        <v>2018</v>
      </c>
      <c r="E680">
        <v>1530322.90273</v>
      </c>
      <c r="F680">
        <v>691158.77154400002</v>
      </c>
      <c r="G680">
        <v>1</v>
      </c>
      <c r="H680">
        <v>300</v>
      </c>
      <c r="I680" t="s">
        <v>22</v>
      </c>
      <c r="J680">
        <v>2</v>
      </c>
      <c r="K680">
        <v>9</v>
      </c>
      <c r="L680" t="s">
        <v>27</v>
      </c>
      <c r="M680">
        <v>5</v>
      </c>
      <c r="N680">
        <v>1979649</v>
      </c>
      <c r="O680">
        <v>300</v>
      </c>
      <c r="P680" t="s">
        <v>22</v>
      </c>
      <c r="Q680" t="s">
        <v>868</v>
      </c>
      <c r="R680">
        <v>1998</v>
      </c>
      <c r="S680" t="s">
        <v>869</v>
      </c>
      <c r="T680" t="s">
        <v>2518</v>
      </c>
      <c r="U680">
        <v>278.762203</v>
      </c>
      <c r="V680">
        <v>53</v>
      </c>
      <c r="W680">
        <v>530304</v>
      </c>
      <c r="X680" t="str">
        <f t="shared" si="20"/>
        <v>dm-53-03-04</v>
      </c>
      <c r="Y680">
        <f t="shared" si="21"/>
        <v>20</v>
      </c>
    </row>
    <row r="681" spans="1:25" hidden="1" x14ac:dyDescent="0.2">
      <c r="A681" t="s">
        <v>12332</v>
      </c>
      <c r="B681" s="1">
        <v>43253.364583333336</v>
      </c>
      <c r="C681">
        <v>2</v>
      </c>
      <c r="D681">
        <v>2018</v>
      </c>
      <c r="E681">
        <v>1524472.56375</v>
      </c>
      <c r="F681">
        <v>705510.30725700001</v>
      </c>
      <c r="G681">
        <v>2</v>
      </c>
      <c r="H681">
        <v>50</v>
      </c>
      <c r="I681" t="s">
        <v>33</v>
      </c>
      <c r="J681">
        <v>2</v>
      </c>
      <c r="K681">
        <v>9</v>
      </c>
      <c r="L681" t="s">
        <v>27</v>
      </c>
      <c r="M681">
        <v>5</v>
      </c>
      <c r="N681">
        <v>2047574</v>
      </c>
      <c r="O681">
        <v>50</v>
      </c>
      <c r="P681" t="s">
        <v>33</v>
      </c>
      <c r="Q681">
        <v>3300016258</v>
      </c>
      <c r="R681">
        <v>2016</v>
      </c>
      <c r="S681" t="s">
        <v>10625</v>
      </c>
      <c r="T681" t="s">
        <v>2518</v>
      </c>
      <c r="U681">
        <v>356.349829</v>
      </c>
      <c r="V681">
        <v>53</v>
      </c>
      <c r="W681">
        <v>530905</v>
      </c>
      <c r="X681" t="str">
        <f t="shared" si="20"/>
        <v>dm-53-09-05</v>
      </c>
      <c r="Y681">
        <f t="shared" si="21"/>
        <v>2</v>
      </c>
    </row>
    <row r="682" spans="1:25" x14ac:dyDescent="0.2">
      <c r="A682" t="s">
        <v>12333</v>
      </c>
      <c r="B682" s="1">
        <v>43253.368055555555</v>
      </c>
      <c r="C682">
        <v>2</v>
      </c>
      <c r="D682">
        <v>2018</v>
      </c>
      <c r="E682">
        <v>1526885.3812599999</v>
      </c>
      <c r="F682">
        <v>703995.51602800004</v>
      </c>
      <c r="G682">
        <v>1</v>
      </c>
      <c r="H682">
        <v>300</v>
      </c>
      <c r="I682" t="s">
        <v>22</v>
      </c>
      <c r="J682">
        <v>2</v>
      </c>
      <c r="K682">
        <v>10</v>
      </c>
      <c r="L682" t="s">
        <v>27</v>
      </c>
      <c r="M682">
        <v>5</v>
      </c>
      <c r="N682">
        <v>165670</v>
      </c>
      <c r="O682">
        <v>300</v>
      </c>
      <c r="P682" t="s">
        <v>22</v>
      </c>
      <c r="Q682" t="s">
        <v>725</v>
      </c>
      <c r="R682">
        <v>2004</v>
      </c>
      <c r="S682" t="s">
        <v>726</v>
      </c>
      <c r="T682" t="s">
        <v>2518</v>
      </c>
      <c r="U682">
        <v>119.683013</v>
      </c>
      <c r="V682">
        <v>53</v>
      </c>
      <c r="W682">
        <v>530905</v>
      </c>
      <c r="X682" t="str">
        <f t="shared" si="20"/>
        <v>dm-53-09-05</v>
      </c>
      <c r="Y682">
        <f t="shared" si="21"/>
        <v>14</v>
      </c>
    </row>
    <row r="683" spans="1:25" x14ac:dyDescent="0.2">
      <c r="A683" t="s">
        <v>12334</v>
      </c>
      <c r="B683" s="1">
        <v>43253.458333333336</v>
      </c>
      <c r="C683">
        <v>2</v>
      </c>
      <c r="D683">
        <v>2018</v>
      </c>
      <c r="E683">
        <v>1527654.0978399999</v>
      </c>
      <c r="F683">
        <v>685875.52915299998</v>
      </c>
      <c r="G683">
        <v>1</v>
      </c>
      <c r="H683">
        <v>300</v>
      </c>
      <c r="I683" t="s">
        <v>26</v>
      </c>
      <c r="J683">
        <v>2</v>
      </c>
      <c r="K683">
        <v>9</v>
      </c>
      <c r="L683" t="s">
        <v>27</v>
      </c>
      <c r="M683">
        <v>5</v>
      </c>
      <c r="N683">
        <v>416</v>
      </c>
      <c r="O683">
        <v>300</v>
      </c>
      <c r="P683" t="s">
        <v>26</v>
      </c>
      <c r="Q683" t="s">
        <v>860</v>
      </c>
      <c r="R683">
        <v>2002</v>
      </c>
      <c r="S683" t="s">
        <v>861</v>
      </c>
      <c r="T683" s="5">
        <v>238215</v>
      </c>
      <c r="U683">
        <v>116.24945200000001</v>
      </c>
      <c r="V683">
        <v>53</v>
      </c>
      <c r="W683">
        <v>530206</v>
      </c>
      <c r="X683" t="str">
        <f t="shared" si="20"/>
        <v>dm-53-02-06</v>
      </c>
      <c r="Y683">
        <f t="shared" si="21"/>
        <v>16</v>
      </c>
    </row>
    <row r="684" spans="1:25" x14ac:dyDescent="0.2">
      <c r="A684" t="s">
        <v>12339</v>
      </c>
      <c r="B684" s="1">
        <v>43253.691666666666</v>
      </c>
      <c r="C684">
        <v>2</v>
      </c>
      <c r="D684">
        <v>2018</v>
      </c>
      <c r="E684">
        <v>1538849.82669</v>
      </c>
      <c r="F684">
        <v>683034.97706900002</v>
      </c>
      <c r="G684">
        <v>1</v>
      </c>
      <c r="H684">
        <v>100</v>
      </c>
      <c r="I684" t="s">
        <v>26</v>
      </c>
      <c r="J684">
        <v>2</v>
      </c>
      <c r="K684">
        <v>9</v>
      </c>
      <c r="L684" t="s">
        <v>27</v>
      </c>
      <c r="M684">
        <v>2</v>
      </c>
      <c r="N684">
        <v>2043574</v>
      </c>
      <c r="O684">
        <v>100</v>
      </c>
      <c r="P684" t="s">
        <v>26</v>
      </c>
      <c r="Q684" t="s">
        <v>4039</v>
      </c>
      <c r="R684">
        <v>2014</v>
      </c>
      <c r="S684" t="s">
        <v>10938</v>
      </c>
      <c r="T684" t="s">
        <v>2518</v>
      </c>
      <c r="U684">
        <v>170.62041400000001</v>
      </c>
      <c r="V684">
        <v>53</v>
      </c>
      <c r="W684">
        <v>530101</v>
      </c>
      <c r="X684" t="str">
        <f t="shared" si="20"/>
        <v>dm-53-01-01</v>
      </c>
      <c r="Y684">
        <f t="shared" si="21"/>
        <v>4</v>
      </c>
    </row>
    <row r="685" spans="1:25" x14ac:dyDescent="0.2">
      <c r="A685" t="s">
        <v>12341</v>
      </c>
      <c r="B685" s="1">
        <v>43283.351388888892</v>
      </c>
      <c r="C685">
        <v>2</v>
      </c>
      <c r="D685">
        <v>2018</v>
      </c>
      <c r="E685">
        <v>1530162.4635999999</v>
      </c>
      <c r="F685">
        <v>691831.70259500004</v>
      </c>
      <c r="G685">
        <v>1</v>
      </c>
      <c r="H685">
        <v>100</v>
      </c>
      <c r="I685" t="s">
        <v>26</v>
      </c>
      <c r="J685">
        <v>2</v>
      </c>
      <c r="K685">
        <v>9</v>
      </c>
      <c r="L685" t="s">
        <v>27</v>
      </c>
      <c r="M685">
        <v>5</v>
      </c>
      <c r="N685">
        <v>1080145</v>
      </c>
      <c r="O685">
        <v>100</v>
      </c>
      <c r="P685" t="s">
        <v>26</v>
      </c>
      <c r="Q685">
        <v>3100042065</v>
      </c>
      <c r="R685">
        <v>2009</v>
      </c>
      <c r="S685" t="s">
        <v>12342</v>
      </c>
      <c r="T685" s="5">
        <v>240056</v>
      </c>
      <c r="U685">
        <v>154.843039</v>
      </c>
      <c r="V685">
        <v>53</v>
      </c>
      <c r="W685">
        <v>530501</v>
      </c>
      <c r="X685" t="str">
        <f t="shared" si="20"/>
        <v>dm-53-05-01</v>
      </c>
      <c r="Y685">
        <f t="shared" si="21"/>
        <v>9</v>
      </c>
    </row>
    <row r="686" spans="1:25" x14ac:dyDescent="0.2">
      <c r="A686" t="s">
        <v>12348</v>
      </c>
      <c r="B686" s="1">
        <v>43283.496527777781</v>
      </c>
      <c r="C686">
        <v>2</v>
      </c>
      <c r="D686">
        <v>2018</v>
      </c>
      <c r="E686">
        <v>1534845.29642</v>
      </c>
      <c r="F686">
        <v>701391.73346999998</v>
      </c>
      <c r="G686">
        <v>3</v>
      </c>
      <c r="H686">
        <v>300</v>
      </c>
      <c r="I686" t="s">
        <v>22</v>
      </c>
      <c r="J686">
        <v>2</v>
      </c>
      <c r="K686">
        <v>8</v>
      </c>
      <c r="L686" t="s">
        <v>27</v>
      </c>
      <c r="M686">
        <v>5</v>
      </c>
      <c r="N686">
        <v>76490</v>
      </c>
      <c r="O686">
        <v>300</v>
      </c>
      <c r="P686" t="s">
        <v>22</v>
      </c>
      <c r="Q686" t="s">
        <v>1908</v>
      </c>
      <c r="R686">
        <v>1998</v>
      </c>
      <c r="S686" t="s">
        <v>1909</v>
      </c>
      <c r="T686" t="s">
        <v>2518</v>
      </c>
      <c r="U686">
        <v>408.86291799999998</v>
      </c>
      <c r="V686">
        <v>53</v>
      </c>
      <c r="W686">
        <v>530402</v>
      </c>
      <c r="X686" t="str">
        <f t="shared" si="20"/>
        <v>dm-53-04-02</v>
      </c>
      <c r="Y686">
        <f t="shared" si="21"/>
        <v>20</v>
      </c>
    </row>
    <row r="687" spans="1:25" hidden="1" x14ac:dyDescent="0.2">
      <c r="A687" t="s">
        <v>12349</v>
      </c>
      <c r="B687" s="1">
        <v>43283.568749999999</v>
      </c>
      <c r="C687">
        <v>2</v>
      </c>
      <c r="D687">
        <v>2018</v>
      </c>
      <c r="E687">
        <v>1529710.46193</v>
      </c>
      <c r="F687">
        <v>683977.262598</v>
      </c>
      <c r="G687">
        <v>2</v>
      </c>
      <c r="H687">
        <v>50</v>
      </c>
      <c r="I687" t="s">
        <v>33</v>
      </c>
      <c r="J687">
        <v>1</v>
      </c>
      <c r="K687">
        <v>9</v>
      </c>
      <c r="L687" t="s">
        <v>27</v>
      </c>
      <c r="M687">
        <v>5</v>
      </c>
      <c r="N687">
        <v>1445168</v>
      </c>
      <c r="O687">
        <v>50</v>
      </c>
      <c r="P687" t="s">
        <v>33</v>
      </c>
      <c r="Q687" t="s">
        <v>27</v>
      </c>
      <c r="R687">
        <v>2010</v>
      </c>
      <c r="S687" t="s">
        <v>69</v>
      </c>
      <c r="T687" s="5">
        <v>238665</v>
      </c>
      <c r="U687">
        <v>121.98235</v>
      </c>
      <c r="V687">
        <v>53</v>
      </c>
      <c r="W687">
        <v>530202</v>
      </c>
      <c r="X687" t="str">
        <f t="shared" si="20"/>
        <v>dm-53-02-02</v>
      </c>
      <c r="Y687">
        <f t="shared" si="21"/>
        <v>8</v>
      </c>
    </row>
    <row r="688" spans="1:25" x14ac:dyDescent="0.2">
      <c r="A688" t="s">
        <v>12354</v>
      </c>
      <c r="B688" s="1">
        <v>43283.844444444447</v>
      </c>
      <c r="C688">
        <v>2</v>
      </c>
      <c r="D688">
        <v>2018</v>
      </c>
      <c r="E688">
        <v>1528497.10925</v>
      </c>
      <c r="F688">
        <v>686954.93741899997</v>
      </c>
      <c r="G688">
        <v>1</v>
      </c>
      <c r="H688">
        <v>150</v>
      </c>
      <c r="I688" t="s">
        <v>22</v>
      </c>
      <c r="J688">
        <v>2</v>
      </c>
      <c r="K688">
        <v>10</v>
      </c>
      <c r="L688" t="s">
        <v>27</v>
      </c>
      <c r="M688">
        <v>2</v>
      </c>
      <c r="N688">
        <v>1510854</v>
      </c>
      <c r="O688">
        <v>150</v>
      </c>
      <c r="P688" t="s">
        <v>22</v>
      </c>
      <c r="Q688" t="s">
        <v>1212</v>
      </c>
      <c r="R688">
        <v>2010</v>
      </c>
      <c r="S688" t="s">
        <v>1213</v>
      </c>
      <c r="T688" s="5">
        <v>238861</v>
      </c>
      <c r="U688">
        <v>110.957838</v>
      </c>
      <c r="V688">
        <v>53</v>
      </c>
      <c r="W688">
        <v>530204</v>
      </c>
      <c r="X688" t="str">
        <f t="shared" si="20"/>
        <v>dm-53-02-04</v>
      </c>
      <c r="Y688">
        <f t="shared" si="21"/>
        <v>8</v>
      </c>
    </row>
    <row r="689" spans="1:25" x14ac:dyDescent="0.2">
      <c r="A689" t="s">
        <v>12361</v>
      </c>
      <c r="B689" s="1">
        <v>43314.559027777781</v>
      </c>
      <c r="C689">
        <v>2</v>
      </c>
      <c r="D689">
        <v>2018</v>
      </c>
      <c r="E689">
        <v>1528814.14066</v>
      </c>
      <c r="F689">
        <v>708274.33727799996</v>
      </c>
      <c r="G689">
        <v>1</v>
      </c>
      <c r="H689">
        <v>300</v>
      </c>
      <c r="I689" t="s">
        <v>22</v>
      </c>
      <c r="J689">
        <v>2</v>
      </c>
      <c r="K689">
        <v>10</v>
      </c>
      <c r="L689" t="s">
        <v>27</v>
      </c>
      <c r="M689">
        <v>2</v>
      </c>
      <c r="N689">
        <v>68581</v>
      </c>
      <c r="O689">
        <v>300</v>
      </c>
      <c r="P689" t="s">
        <v>22</v>
      </c>
      <c r="Q689" t="s">
        <v>725</v>
      </c>
      <c r="R689">
        <v>2004</v>
      </c>
      <c r="S689" t="s">
        <v>726</v>
      </c>
      <c r="T689" t="s">
        <v>2518</v>
      </c>
      <c r="U689">
        <v>432.12919699999998</v>
      </c>
      <c r="V689">
        <v>53</v>
      </c>
      <c r="W689">
        <v>530507</v>
      </c>
      <c r="X689" t="str">
        <f t="shared" si="20"/>
        <v>dm-53-05-07</v>
      </c>
      <c r="Y689">
        <f t="shared" si="21"/>
        <v>14</v>
      </c>
    </row>
    <row r="690" spans="1:25" x14ac:dyDescent="0.2">
      <c r="A690" t="s">
        <v>12362</v>
      </c>
      <c r="B690" s="1">
        <v>43314.773611111108</v>
      </c>
      <c r="C690">
        <v>2</v>
      </c>
      <c r="D690">
        <v>2018</v>
      </c>
      <c r="E690">
        <v>1528363.07849</v>
      </c>
      <c r="F690">
        <v>684182.857387</v>
      </c>
      <c r="G690">
        <v>1</v>
      </c>
      <c r="H690">
        <v>100</v>
      </c>
      <c r="I690" t="s">
        <v>26</v>
      </c>
      <c r="J690">
        <v>2</v>
      </c>
      <c r="K690">
        <v>9</v>
      </c>
      <c r="L690" t="s">
        <v>27</v>
      </c>
      <c r="M690">
        <v>5</v>
      </c>
      <c r="N690">
        <v>446639</v>
      </c>
      <c r="O690">
        <v>100</v>
      </c>
      <c r="P690" t="s">
        <v>26</v>
      </c>
      <c r="Q690">
        <v>3324404048</v>
      </c>
      <c r="R690">
        <v>2005</v>
      </c>
      <c r="S690" t="s">
        <v>1221</v>
      </c>
      <c r="T690" s="5">
        <v>239470</v>
      </c>
      <c r="U690">
        <v>505.74032199999999</v>
      </c>
      <c r="V690">
        <v>53</v>
      </c>
      <c r="W690">
        <v>530203</v>
      </c>
      <c r="X690" t="str">
        <f t="shared" si="20"/>
        <v>dm-53-02-03</v>
      </c>
      <c r="Y690">
        <f t="shared" si="21"/>
        <v>13</v>
      </c>
    </row>
    <row r="691" spans="1:25" hidden="1" x14ac:dyDescent="0.2">
      <c r="A691" t="s">
        <v>12363</v>
      </c>
      <c r="B691" s="1">
        <v>43314.828472222223</v>
      </c>
      <c r="C691">
        <v>2</v>
      </c>
      <c r="D691">
        <v>2018</v>
      </c>
      <c r="E691">
        <v>1533961.8267900001</v>
      </c>
      <c r="F691">
        <v>682499.68117200001</v>
      </c>
      <c r="G691">
        <v>2</v>
      </c>
      <c r="H691">
        <v>50</v>
      </c>
      <c r="I691" t="s">
        <v>33</v>
      </c>
      <c r="J691">
        <v>2</v>
      </c>
      <c r="K691">
        <v>9</v>
      </c>
      <c r="L691" t="s">
        <v>27</v>
      </c>
      <c r="M691">
        <v>5</v>
      </c>
      <c r="N691">
        <v>1683177</v>
      </c>
      <c r="O691">
        <v>50</v>
      </c>
      <c r="P691" t="s">
        <v>33</v>
      </c>
      <c r="Q691" t="s">
        <v>2259</v>
      </c>
      <c r="R691">
        <v>1992</v>
      </c>
      <c r="S691" t="s">
        <v>2260</v>
      </c>
      <c r="T691" s="5">
        <v>239357</v>
      </c>
      <c r="U691">
        <v>73.239316000000002</v>
      </c>
      <c r="V691">
        <v>53</v>
      </c>
      <c r="W691">
        <v>530104</v>
      </c>
      <c r="X691" t="str">
        <f t="shared" si="20"/>
        <v>dm-53-01-04</v>
      </c>
      <c r="Y691">
        <f t="shared" si="21"/>
        <v>26</v>
      </c>
    </row>
    <row r="692" spans="1:25" x14ac:dyDescent="0.2">
      <c r="A692" t="s">
        <v>12364</v>
      </c>
      <c r="B692" s="1">
        <v>43314.897222222222</v>
      </c>
      <c r="C692">
        <v>2</v>
      </c>
      <c r="D692">
        <v>2018</v>
      </c>
      <c r="E692">
        <v>1528379.8115900001</v>
      </c>
      <c r="F692">
        <v>684217.662151</v>
      </c>
      <c r="G692">
        <v>1</v>
      </c>
      <c r="H692">
        <v>100</v>
      </c>
      <c r="I692" t="s">
        <v>26</v>
      </c>
      <c r="J692">
        <v>2</v>
      </c>
      <c r="K692">
        <v>9</v>
      </c>
      <c r="L692" t="s">
        <v>27</v>
      </c>
      <c r="M692">
        <v>5</v>
      </c>
      <c r="N692">
        <v>446639</v>
      </c>
      <c r="O692">
        <v>100</v>
      </c>
      <c r="P692" t="s">
        <v>26</v>
      </c>
      <c r="Q692">
        <v>3324404048</v>
      </c>
      <c r="R692">
        <v>2005</v>
      </c>
      <c r="S692" t="s">
        <v>1221</v>
      </c>
      <c r="T692" s="5">
        <v>239470</v>
      </c>
      <c r="U692">
        <v>505.74032199999999</v>
      </c>
      <c r="V692">
        <v>53</v>
      </c>
      <c r="W692">
        <v>530203</v>
      </c>
      <c r="X692" t="str">
        <f t="shared" si="20"/>
        <v>dm-53-02-03</v>
      </c>
      <c r="Y692">
        <f t="shared" si="21"/>
        <v>13</v>
      </c>
    </row>
    <row r="693" spans="1:25" x14ac:dyDescent="0.2">
      <c r="A693" t="s">
        <v>12369</v>
      </c>
      <c r="B693" s="1">
        <v>43345.393055555556</v>
      </c>
      <c r="C693">
        <v>2</v>
      </c>
      <c r="D693">
        <v>2018</v>
      </c>
      <c r="E693">
        <v>1530086.4962599999</v>
      </c>
      <c r="F693">
        <v>682674.72165099997</v>
      </c>
      <c r="G693">
        <v>1</v>
      </c>
      <c r="H693">
        <v>150</v>
      </c>
      <c r="I693" t="s">
        <v>22</v>
      </c>
      <c r="J693">
        <v>2</v>
      </c>
      <c r="K693">
        <v>10</v>
      </c>
      <c r="L693" t="s">
        <v>27</v>
      </c>
      <c r="M693">
        <v>5</v>
      </c>
      <c r="N693">
        <v>1437009</v>
      </c>
      <c r="O693">
        <v>150</v>
      </c>
      <c r="P693" t="s">
        <v>22</v>
      </c>
      <c r="Q693" t="s">
        <v>27</v>
      </c>
      <c r="R693">
        <v>2010</v>
      </c>
      <c r="S693" t="s">
        <v>837</v>
      </c>
      <c r="T693" s="5">
        <v>238629</v>
      </c>
      <c r="U693">
        <v>285.608814</v>
      </c>
      <c r="V693">
        <v>53</v>
      </c>
      <c r="W693">
        <v>530201</v>
      </c>
      <c r="X693" t="str">
        <f t="shared" si="20"/>
        <v>dm-53-02-01</v>
      </c>
      <c r="Y693">
        <f t="shared" si="21"/>
        <v>8</v>
      </c>
    </row>
    <row r="694" spans="1:25" x14ac:dyDescent="0.2">
      <c r="A694" t="s">
        <v>12371</v>
      </c>
      <c r="B694" s="1">
        <v>43345.466666666667</v>
      </c>
      <c r="C694">
        <v>2</v>
      </c>
      <c r="D694">
        <v>2018</v>
      </c>
      <c r="E694">
        <v>1537232.59993</v>
      </c>
      <c r="F694">
        <v>687700.24403900001</v>
      </c>
      <c r="G694">
        <v>3</v>
      </c>
      <c r="H694">
        <v>200</v>
      </c>
      <c r="I694" t="s">
        <v>22</v>
      </c>
      <c r="J694">
        <v>1</v>
      </c>
      <c r="K694">
        <v>8</v>
      </c>
      <c r="L694" t="s">
        <v>27</v>
      </c>
      <c r="M694">
        <v>5</v>
      </c>
      <c r="N694">
        <v>1459595</v>
      </c>
      <c r="O694">
        <v>200</v>
      </c>
      <c r="P694" t="s">
        <v>22</v>
      </c>
      <c r="Q694" t="s">
        <v>2137</v>
      </c>
      <c r="R694">
        <v>2009</v>
      </c>
      <c r="S694" t="s">
        <v>2262</v>
      </c>
      <c r="T694" s="5">
        <v>238719</v>
      </c>
      <c r="U694">
        <v>316.54773599999999</v>
      </c>
      <c r="V694">
        <v>53</v>
      </c>
      <c r="W694">
        <v>530301</v>
      </c>
      <c r="X694" t="str">
        <f t="shared" si="20"/>
        <v>dm-53-03-01</v>
      </c>
      <c r="Y694">
        <f t="shared" si="21"/>
        <v>9</v>
      </c>
    </row>
    <row r="695" spans="1:25" x14ac:dyDescent="0.2">
      <c r="A695" t="s">
        <v>12382</v>
      </c>
      <c r="B695" t="s">
        <v>12383</v>
      </c>
      <c r="C695">
        <v>2</v>
      </c>
      <c r="D695">
        <v>2018</v>
      </c>
      <c r="E695">
        <v>1531688.9604400001</v>
      </c>
      <c r="F695">
        <v>685462.34927300003</v>
      </c>
      <c r="G695">
        <v>1</v>
      </c>
      <c r="H695">
        <v>300</v>
      </c>
      <c r="I695" t="s">
        <v>26</v>
      </c>
      <c r="J695">
        <v>2</v>
      </c>
      <c r="K695">
        <v>9</v>
      </c>
      <c r="L695" t="s">
        <v>27</v>
      </c>
      <c r="M695">
        <v>5</v>
      </c>
      <c r="N695">
        <v>2020427</v>
      </c>
      <c r="O695">
        <v>300</v>
      </c>
      <c r="P695" t="s">
        <v>26</v>
      </c>
      <c r="Q695">
        <v>3300010434</v>
      </c>
      <c r="R695">
        <v>2015</v>
      </c>
      <c r="S695" t="s">
        <v>8256</v>
      </c>
      <c r="T695" t="s">
        <v>2518</v>
      </c>
      <c r="U695">
        <v>253.75300799999999</v>
      </c>
      <c r="V695">
        <v>53</v>
      </c>
      <c r="W695">
        <v>530105</v>
      </c>
      <c r="X695" t="str">
        <f t="shared" si="20"/>
        <v>dm-53-01-05</v>
      </c>
      <c r="Y695">
        <f t="shared" si="21"/>
        <v>3</v>
      </c>
    </row>
    <row r="696" spans="1:25" x14ac:dyDescent="0.2">
      <c r="A696" t="s">
        <v>12384</v>
      </c>
      <c r="B696" t="s">
        <v>12385</v>
      </c>
      <c r="C696">
        <v>2</v>
      </c>
      <c r="D696">
        <v>2018</v>
      </c>
      <c r="E696">
        <v>1531762.22016</v>
      </c>
      <c r="F696">
        <v>683119.86404200003</v>
      </c>
      <c r="G696">
        <v>1</v>
      </c>
      <c r="H696">
        <v>300</v>
      </c>
      <c r="I696" t="s">
        <v>26</v>
      </c>
      <c r="J696">
        <v>2</v>
      </c>
      <c r="K696">
        <v>9</v>
      </c>
      <c r="L696" t="s">
        <v>27</v>
      </c>
      <c r="M696">
        <v>5</v>
      </c>
      <c r="N696">
        <v>420008</v>
      </c>
      <c r="O696">
        <v>300</v>
      </c>
      <c r="P696" t="s">
        <v>26</v>
      </c>
      <c r="Q696" t="s">
        <v>699</v>
      </c>
      <c r="R696">
        <v>2011</v>
      </c>
      <c r="S696" t="s">
        <v>700</v>
      </c>
      <c r="T696" s="5">
        <v>240044</v>
      </c>
      <c r="U696">
        <v>101.19156</v>
      </c>
      <c r="V696">
        <v>53</v>
      </c>
      <c r="W696">
        <v>530104</v>
      </c>
      <c r="X696" t="str">
        <f t="shared" si="20"/>
        <v>dm-53-01-04</v>
      </c>
      <c r="Y696">
        <f t="shared" si="21"/>
        <v>7</v>
      </c>
    </row>
    <row r="697" spans="1:25" x14ac:dyDescent="0.2">
      <c r="A697" t="s">
        <v>12395</v>
      </c>
      <c r="B697" t="s">
        <v>12396</v>
      </c>
      <c r="C697">
        <v>2</v>
      </c>
      <c r="D697">
        <v>2018</v>
      </c>
      <c r="E697">
        <v>1534962.19108</v>
      </c>
      <c r="F697">
        <v>685916.20402399998</v>
      </c>
      <c r="G697">
        <v>1</v>
      </c>
      <c r="H697">
        <v>150</v>
      </c>
      <c r="I697" t="s">
        <v>26</v>
      </c>
      <c r="J697">
        <v>1</v>
      </c>
      <c r="K697">
        <v>9</v>
      </c>
      <c r="L697" t="s">
        <v>27</v>
      </c>
      <c r="M697">
        <v>5</v>
      </c>
      <c r="N697">
        <v>421500</v>
      </c>
      <c r="O697">
        <v>150</v>
      </c>
      <c r="P697" t="s">
        <v>26</v>
      </c>
      <c r="Q697" t="s">
        <v>769</v>
      </c>
      <c r="R697">
        <v>1995</v>
      </c>
      <c r="S697" t="s">
        <v>12397</v>
      </c>
      <c r="T697" s="5">
        <v>239391</v>
      </c>
      <c r="U697">
        <v>34.019627</v>
      </c>
      <c r="V697">
        <v>53</v>
      </c>
      <c r="W697">
        <v>530103</v>
      </c>
      <c r="X697" t="str">
        <f t="shared" si="20"/>
        <v>dm-53-01-03</v>
      </c>
      <c r="Y697">
        <f t="shared" si="21"/>
        <v>23</v>
      </c>
    </row>
    <row r="698" spans="1:25" x14ac:dyDescent="0.2">
      <c r="A698" t="s">
        <v>12400</v>
      </c>
      <c r="B698" t="s">
        <v>12401</v>
      </c>
      <c r="C698">
        <v>2</v>
      </c>
      <c r="D698">
        <v>2018</v>
      </c>
      <c r="E698">
        <v>1538652.31534</v>
      </c>
      <c r="F698">
        <v>686791.09030299995</v>
      </c>
      <c r="G698">
        <v>1</v>
      </c>
      <c r="H698">
        <v>200</v>
      </c>
      <c r="I698" t="s">
        <v>891</v>
      </c>
      <c r="J698">
        <v>2</v>
      </c>
      <c r="K698">
        <v>1</v>
      </c>
      <c r="L698" t="s">
        <v>27</v>
      </c>
      <c r="M698">
        <v>3</v>
      </c>
      <c r="N698">
        <v>983691</v>
      </c>
      <c r="O698">
        <v>200</v>
      </c>
      <c r="P698" t="s">
        <v>891</v>
      </c>
      <c r="Q698" t="s">
        <v>789</v>
      </c>
      <c r="R698">
        <v>2003</v>
      </c>
      <c r="S698" t="s">
        <v>2278</v>
      </c>
      <c r="T698" s="5">
        <v>238740</v>
      </c>
      <c r="U698">
        <v>43.068576999999998</v>
      </c>
      <c r="V698">
        <v>53</v>
      </c>
      <c r="W698">
        <v>530301</v>
      </c>
      <c r="X698" t="str">
        <f t="shared" si="20"/>
        <v>dm-53-03-01</v>
      </c>
      <c r="Y698">
        <f t="shared" si="21"/>
        <v>15</v>
      </c>
    </row>
    <row r="699" spans="1:25" x14ac:dyDescent="0.2">
      <c r="A699" t="s">
        <v>12404</v>
      </c>
      <c r="B699" t="s">
        <v>12405</v>
      </c>
      <c r="C699">
        <v>2</v>
      </c>
      <c r="D699">
        <v>2018</v>
      </c>
      <c r="E699">
        <v>1532231.11833</v>
      </c>
      <c r="F699">
        <v>701163.231761</v>
      </c>
      <c r="G699">
        <v>1</v>
      </c>
      <c r="H699">
        <v>300</v>
      </c>
      <c r="I699" t="s">
        <v>26</v>
      </c>
      <c r="J699">
        <v>2</v>
      </c>
      <c r="K699">
        <v>9</v>
      </c>
      <c r="L699" t="s">
        <v>27</v>
      </c>
      <c r="M699">
        <v>5</v>
      </c>
      <c r="N699">
        <v>322782</v>
      </c>
      <c r="O699">
        <v>300</v>
      </c>
      <c r="P699" t="s">
        <v>26</v>
      </c>
      <c r="Q699" t="s">
        <v>822</v>
      </c>
      <c r="R699">
        <v>2005</v>
      </c>
      <c r="S699" t="s">
        <v>823</v>
      </c>
      <c r="T699" s="5">
        <v>239737</v>
      </c>
      <c r="U699">
        <v>95.742678999999995</v>
      </c>
      <c r="V699">
        <v>53</v>
      </c>
      <c r="W699">
        <v>530503</v>
      </c>
      <c r="X699" t="str">
        <f t="shared" si="20"/>
        <v>dm-53-05-03</v>
      </c>
      <c r="Y699">
        <f t="shared" si="21"/>
        <v>13</v>
      </c>
    </row>
    <row r="700" spans="1:25" x14ac:dyDescent="0.2">
      <c r="A700" t="s">
        <v>12416</v>
      </c>
      <c r="B700" t="s">
        <v>12417</v>
      </c>
      <c r="C700">
        <v>2</v>
      </c>
      <c r="D700">
        <v>2018</v>
      </c>
      <c r="E700">
        <v>1530047.6317499999</v>
      </c>
      <c r="F700">
        <v>684418.57442099997</v>
      </c>
      <c r="G700">
        <v>1</v>
      </c>
      <c r="H700">
        <v>100</v>
      </c>
      <c r="I700" t="s">
        <v>26</v>
      </c>
      <c r="J700">
        <v>2</v>
      </c>
      <c r="K700">
        <v>9</v>
      </c>
      <c r="L700" t="s">
        <v>27</v>
      </c>
      <c r="M700">
        <v>5</v>
      </c>
      <c r="N700">
        <v>1398131</v>
      </c>
      <c r="O700">
        <v>100</v>
      </c>
      <c r="P700" t="s">
        <v>26</v>
      </c>
      <c r="Q700">
        <v>3100046114</v>
      </c>
      <c r="R700">
        <v>2009</v>
      </c>
      <c r="S700" t="s">
        <v>12418</v>
      </c>
      <c r="T700" s="5">
        <v>238740</v>
      </c>
      <c r="U700">
        <v>218.616444</v>
      </c>
      <c r="V700">
        <v>53</v>
      </c>
      <c r="W700">
        <v>530105</v>
      </c>
      <c r="X700" t="str">
        <f t="shared" si="20"/>
        <v>dm-53-01-05</v>
      </c>
      <c r="Y700">
        <f t="shared" si="21"/>
        <v>9</v>
      </c>
    </row>
    <row r="701" spans="1:25" x14ac:dyDescent="0.2">
      <c r="A701" t="s">
        <v>12421</v>
      </c>
      <c r="B701" t="s">
        <v>12422</v>
      </c>
      <c r="C701">
        <v>2</v>
      </c>
      <c r="D701">
        <v>2018</v>
      </c>
      <c r="E701">
        <v>1526329.9516700001</v>
      </c>
      <c r="F701">
        <v>689567.27935700002</v>
      </c>
      <c r="G701">
        <v>3</v>
      </c>
      <c r="H701">
        <v>200</v>
      </c>
      <c r="I701" t="s">
        <v>22</v>
      </c>
      <c r="J701">
        <v>2</v>
      </c>
      <c r="K701">
        <v>8</v>
      </c>
      <c r="L701" t="s">
        <v>27</v>
      </c>
      <c r="M701">
        <v>5</v>
      </c>
      <c r="N701">
        <v>1712711</v>
      </c>
      <c r="O701">
        <v>200</v>
      </c>
      <c r="P701" t="s">
        <v>22</v>
      </c>
      <c r="Q701" t="s">
        <v>854</v>
      </c>
      <c r="R701">
        <v>2011</v>
      </c>
      <c r="S701" t="s">
        <v>5773</v>
      </c>
      <c r="T701" s="5">
        <v>239432</v>
      </c>
      <c r="U701">
        <v>98.008308</v>
      </c>
      <c r="V701">
        <v>53</v>
      </c>
      <c r="W701">
        <v>530801</v>
      </c>
      <c r="X701" t="str">
        <f t="shared" si="20"/>
        <v>dm-53-08-01</v>
      </c>
      <c r="Y701">
        <f t="shared" si="21"/>
        <v>7</v>
      </c>
    </row>
    <row r="702" spans="1:25" x14ac:dyDescent="0.2">
      <c r="A702" t="s">
        <v>12425</v>
      </c>
      <c r="B702" t="s">
        <v>12426</v>
      </c>
      <c r="C702">
        <v>2</v>
      </c>
      <c r="D702">
        <v>2018</v>
      </c>
      <c r="E702">
        <v>1532080.99388</v>
      </c>
      <c r="F702">
        <v>681962.05663400004</v>
      </c>
      <c r="G702">
        <v>1</v>
      </c>
      <c r="H702">
        <v>150</v>
      </c>
      <c r="I702" t="s">
        <v>26</v>
      </c>
      <c r="J702">
        <v>2</v>
      </c>
      <c r="K702">
        <v>9</v>
      </c>
      <c r="L702" t="s">
        <v>27</v>
      </c>
      <c r="M702">
        <v>5</v>
      </c>
      <c r="N702">
        <v>2045605</v>
      </c>
      <c r="O702">
        <v>150</v>
      </c>
      <c r="P702" t="s">
        <v>26</v>
      </c>
      <c r="Q702">
        <v>3300010201</v>
      </c>
      <c r="R702">
        <v>2015</v>
      </c>
      <c r="S702" t="s">
        <v>12427</v>
      </c>
      <c r="T702" t="s">
        <v>2518</v>
      </c>
      <c r="U702">
        <v>170.24162899999999</v>
      </c>
      <c r="V702">
        <v>53</v>
      </c>
      <c r="W702">
        <v>530104</v>
      </c>
      <c r="X702" t="str">
        <f t="shared" si="20"/>
        <v>dm-53-01-04</v>
      </c>
      <c r="Y702">
        <f t="shared" si="21"/>
        <v>3</v>
      </c>
    </row>
    <row r="703" spans="1:25" x14ac:dyDescent="0.2">
      <c r="A703" t="s">
        <v>12428</v>
      </c>
      <c r="B703" t="s">
        <v>12429</v>
      </c>
      <c r="C703">
        <v>2</v>
      </c>
      <c r="D703">
        <v>2018</v>
      </c>
      <c r="E703">
        <v>1526814.88328</v>
      </c>
      <c r="F703">
        <v>701956.978458</v>
      </c>
      <c r="G703">
        <v>3</v>
      </c>
      <c r="H703">
        <v>300</v>
      </c>
      <c r="I703" t="s">
        <v>22</v>
      </c>
      <c r="J703">
        <v>2</v>
      </c>
      <c r="K703">
        <v>8</v>
      </c>
      <c r="L703" t="s">
        <v>27</v>
      </c>
      <c r="M703">
        <v>5</v>
      </c>
      <c r="N703">
        <v>91351</v>
      </c>
      <c r="O703">
        <v>300</v>
      </c>
      <c r="P703" t="s">
        <v>22</v>
      </c>
      <c r="Q703" t="s">
        <v>975</v>
      </c>
      <c r="R703">
        <v>1998</v>
      </c>
      <c r="S703" t="s">
        <v>976</v>
      </c>
      <c r="T703" s="5">
        <v>239713</v>
      </c>
      <c r="U703">
        <v>489.366648</v>
      </c>
      <c r="V703">
        <v>53</v>
      </c>
      <c r="W703">
        <v>530905</v>
      </c>
      <c r="X703" t="str">
        <f t="shared" si="20"/>
        <v>dm-53-09-05</v>
      </c>
      <c r="Y703">
        <f t="shared" si="21"/>
        <v>20</v>
      </c>
    </row>
    <row r="704" spans="1:25" x14ac:dyDescent="0.2">
      <c r="A704" t="s">
        <v>12442</v>
      </c>
      <c r="B704" t="s">
        <v>12443</v>
      </c>
      <c r="C704">
        <v>2</v>
      </c>
      <c r="D704">
        <v>2018</v>
      </c>
      <c r="E704">
        <v>1532471.73487</v>
      </c>
      <c r="F704">
        <v>696553.75030199997</v>
      </c>
      <c r="G704">
        <v>1</v>
      </c>
      <c r="H704">
        <v>300</v>
      </c>
      <c r="I704" t="s">
        <v>22</v>
      </c>
      <c r="J704">
        <v>2</v>
      </c>
      <c r="K704">
        <v>10</v>
      </c>
      <c r="L704" t="s">
        <v>27</v>
      </c>
      <c r="M704">
        <v>5</v>
      </c>
      <c r="N704">
        <v>149429</v>
      </c>
      <c r="O704">
        <v>300</v>
      </c>
      <c r="P704" t="s">
        <v>22</v>
      </c>
      <c r="Q704" t="s">
        <v>761</v>
      </c>
      <c r="R704">
        <v>1998</v>
      </c>
      <c r="S704" t="s">
        <v>762</v>
      </c>
      <c r="T704" t="s">
        <v>2518</v>
      </c>
      <c r="U704">
        <v>397.05361699999997</v>
      </c>
      <c r="V704">
        <v>53</v>
      </c>
      <c r="W704">
        <v>530401</v>
      </c>
      <c r="X704" t="str">
        <f t="shared" si="20"/>
        <v>dm-53-04-01</v>
      </c>
      <c r="Y704">
        <f t="shared" si="21"/>
        <v>20</v>
      </c>
    </row>
    <row r="705" spans="1:25" x14ac:dyDescent="0.2">
      <c r="A705" t="s">
        <v>12448</v>
      </c>
      <c r="B705" t="s">
        <v>12449</v>
      </c>
      <c r="C705">
        <v>2</v>
      </c>
      <c r="D705">
        <v>2018</v>
      </c>
      <c r="E705">
        <v>1538056.44674</v>
      </c>
      <c r="F705">
        <v>685928.583293</v>
      </c>
      <c r="G705">
        <v>1</v>
      </c>
      <c r="H705">
        <v>200</v>
      </c>
      <c r="I705" t="s">
        <v>26</v>
      </c>
      <c r="J705">
        <v>2</v>
      </c>
      <c r="K705">
        <v>9</v>
      </c>
      <c r="L705" t="s">
        <v>27</v>
      </c>
      <c r="M705">
        <v>5</v>
      </c>
      <c r="N705">
        <v>1532146</v>
      </c>
      <c r="O705">
        <v>200</v>
      </c>
      <c r="P705" t="s">
        <v>26</v>
      </c>
      <c r="Q705" t="s">
        <v>4818</v>
      </c>
      <c r="R705">
        <v>2011</v>
      </c>
      <c r="S705" t="s">
        <v>12450</v>
      </c>
      <c r="T705" s="5">
        <v>239851</v>
      </c>
      <c r="U705">
        <v>102.11298499999999</v>
      </c>
      <c r="V705">
        <v>53</v>
      </c>
      <c r="W705">
        <v>530101</v>
      </c>
      <c r="X705" t="str">
        <f t="shared" si="20"/>
        <v>dm-53-01-01</v>
      </c>
      <c r="Y705">
        <f t="shared" si="21"/>
        <v>7</v>
      </c>
    </row>
    <row r="706" spans="1:25" x14ac:dyDescent="0.2">
      <c r="A706" t="s">
        <v>12456</v>
      </c>
      <c r="B706" t="s">
        <v>12457</v>
      </c>
      <c r="C706">
        <v>2</v>
      </c>
      <c r="D706">
        <v>2018</v>
      </c>
      <c r="E706">
        <v>1526255.6645800001</v>
      </c>
      <c r="F706">
        <v>689379.34328100004</v>
      </c>
      <c r="G706">
        <v>3</v>
      </c>
      <c r="H706">
        <v>200</v>
      </c>
      <c r="I706" t="s">
        <v>22</v>
      </c>
      <c r="J706">
        <v>2</v>
      </c>
      <c r="K706">
        <v>8</v>
      </c>
      <c r="L706" t="s">
        <v>27</v>
      </c>
      <c r="M706">
        <v>5</v>
      </c>
      <c r="N706">
        <v>1712781</v>
      </c>
      <c r="O706">
        <v>200</v>
      </c>
      <c r="P706" t="s">
        <v>22</v>
      </c>
      <c r="Q706" t="s">
        <v>854</v>
      </c>
      <c r="R706">
        <v>2011</v>
      </c>
      <c r="S706" t="s">
        <v>5773</v>
      </c>
      <c r="T706" s="5">
        <v>239432</v>
      </c>
      <c r="U706">
        <v>22.601265000000001</v>
      </c>
      <c r="V706">
        <v>53</v>
      </c>
      <c r="W706">
        <v>530801</v>
      </c>
      <c r="X706" t="str">
        <f t="shared" si="20"/>
        <v>dm-53-08-01</v>
      </c>
      <c r="Y706">
        <f t="shared" si="21"/>
        <v>7</v>
      </c>
    </row>
    <row r="707" spans="1:25" x14ac:dyDescent="0.2">
      <c r="A707" t="s">
        <v>12470</v>
      </c>
      <c r="B707" t="s">
        <v>12471</v>
      </c>
      <c r="C707">
        <v>2</v>
      </c>
      <c r="D707">
        <v>2018</v>
      </c>
      <c r="E707">
        <v>1526791.14375</v>
      </c>
      <c r="F707">
        <v>686532.11786700005</v>
      </c>
      <c r="G707">
        <v>1</v>
      </c>
      <c r="H707">
        <v>200</v>
      </c>
      <c r="I707" t="s">
        <v>26</v>
      </c>
      <c r="J707">
        <v>2</v>
      </c>
      <c r="K707">
        <v>9</v>
      </c>
      <c r="L707" t="s">
        <v>27</v>
      </c>
      <c r="M707">
        <v>5</v>
      </c>
      <c r="N707">
        <v>997500</v>
      </c>
      <c r="O707">
        <v>200</v>
      </c>
      <c r="P707" t="s">
        <v>26</v>
      </c>
      <c r="Q707" t="s">
        <v>2077</v>
      </c>
      <c r="R707">
        <v>2003</v>
      </c>
      <c r="S707" t="s">
        <v>12472</v>
      </c>
      <c r="T707" s="5">
        <v>238197</v>
      </c>
      <c r="U707">
        <v>7.5903359999999997</v>
      </c>
      <c r="V707">
        <v>53</v>
      </c>
      <c r="W707">
        <v>530604</v>
      </c>
      <c r="X707" t="str">
        <f t="shared" ref="X707:X770" si="22">"dm-"&amp;TEXT(W707,"00-00-00")</f>
        <v>dm-53-06-04</v>
      </c>
      <c r="Y707">
        <f t="shared" ref="Y707:Y770" si="23">D707-R707</f>
        <v>15</v>
      </c>
    </row>
    <row r="708" spans="1:25" x14ac:dyDescent="0.2">
      <c r="A708" t="s">
        <v>12475</v>
      </c>
      <c r="B708" t="s">
        <v>12476</v>
      </c>
      <c r="C708">
        <v>2</v>
      </c>
      <c r="D708">
        <v>2018</v>
      </c>
      <c r="E708">
        <v>1527272.23951</v>
      </c>
      <c r="F708">
        <v>708382.53696499998</v>
      </c>
      <c r="G708">
        <v>1</v>
      </c>
      <c r="H708">
        <v>300</v>
      </c>
      <c r="I708" t="s">
        <v>22</v>
      </c>
      <c r="J708">
        <v>2</v>
      </c>
      <c r="K708">
        <v>9</v>
      </c>
      <c r="L708" t="s">
        <v>27</v>
      </c>
      <c r="M708">
        <v>2</v>
      </c>
      <c r="N708">
        <v>647611</v>
      </c>
      <c r="O708">
        <v>300</v>
      </c>
      <c r="P708" t="s">
        <v>22</v>
      </c>
      <c r="Q708" t="s">
        <v>725</v>
      </c>
      <c r="R708">
        <v>2004</v>
      </c>
      <c r="S708" t="s">
        <v>726</v>
      </c>
      <c r="T708" s="5">
        <v>237839</v>
      </c>
      <c r="U708">
        <v>116.919799</v>
      </c>
      <c r="V708">
        <v>53</v>
      </c>
      <c r="W708">
        <v>530507</v>
      </c>
      <c r="X708" t="str">
        <f t="shared" si="22"/>
        <v>dm-53-05-07</v>
      </c>
      <c r="Y708">
        <f t="shared" si="23"/>
        <v>14</v>
      </c>
    </row>
    <row r="709" spans="1:25" hidden="1" x14ac:dyDescent="0.2">
      <c r="A709" t="s">
        <v>12482</v>
      </c>
      <c r="B709" t="s">
        <v>12483</v>
      </c>
      <c r="C709">
        <v>2</v>
      </c>
      <c r="D709">
        <v>2018</v>
      </c>
      <c r="E709">
        <v>1533034.0518400001</v>
      </c>
      <c r="F709">
        <v>684038.27041300002</v>
      </c>
      <c r="G709">
        <v>2</v>
      </c>
      <c r="H709">
        <v>50</v>
      </c>
      <c r="I709" t="s">
        <v>33</v>
      </c>
      <c r="J709">
        <v>2</v>
      </c>
      <c r="K709">
        <v>9</v>
      </c>
      <c r="L709" t="s">
        <v>27</v>
      </c>
      <c r="M709">
        <v>5</v>
      </c>
      <c r="N709">
        <v>1574506</v>
      </c>
      <c r="O709">
        <v>50</v>
      </c>
      <c r="P709" t="s">
        <v>33</v>
      </c>
      <c r="Q709" t="s">
        <v>27</v>
      </c>
      <c r="R709">
        <v>2013</v>
      </c>
      <c r="S709" t="s">
        <v>69</v>
      </c>
      <c r="T709" s="5">
        <v>239856</v>
      </c>
      <c r="U709">
        <v>115.55542199999999</v>
      </c>
      <c r="V709">
        <v>53</v>
      </c>
      <c r="W709">
        <v>530102</v>
      </c>
      <c r="X709" t="str">
        <f t="shared" si="22"/>
        <v>dm-53-01-02</v>
      </c>
      <c r="Y709">
        <f t="shared" si="23"/>
        <v>5</v>
      </c>
    </row>
    <row r="710" spans="1:25" x14ac:dyDescent="0.2">
      <c r="A710" t="s">
        <v>12486</v>
      </c>
      <c r="B710" t="s">
        <v>12487</v>
      </c>
      <c r="C710">
        <v>2</v>
      </c>
      <c r="D710">
        <v>2018</v>
      </c>
      <c r="E710">
        <v>1526964.3441900001</v>
      </c>
      <c r="F710">
        <v>704074.37829799997</v>
      </c>
      <c r="G710">
        <v>1</v>
      </c>
      <c r="H710">
        <v>300</v>
      </c>
      <c r="I710" t="s">
        <v>22</v>
      </c>
      <c r="J710">
        <v>2</v>
      </c>
      <c r="K710">
        <v>9</v>
      </c>
      <c r="L710" t="s">
        <v>27</v>
      </c>
      <c r="M710">
        <v>2</v>
      </c>
      <c r="N710">
        <v>51889</v>
      </c>
      <c r="O710">
        <v>300</v>
      </c>
      <c r="P710" t="s">
        <v>22</v>
      </c>
      <c r="Q710" t="s">
        <v>725</v>
      </c>
      <c r="R710">
        <v>2004</v>
      </c>
      <c r="S710" t="s">
        <v>726</v>
      </c>
      <c r="T710" t="s">
        <v>2518</v>
      </c>
      <c r="U710">
        <v>1813.0947759999999</v>
      </c>
      <c r="V710">
        <v>53</v>
      </c>
      <c r="W710">
        <v>530905</v>
      </c>
      <c r="X710" t="str">
        <f t="shared" si="22"/>
        <v>dm-53-09-05</v>
      </c>
      <c r="Y710">
        <f t="shared" si="23"/>
        <v>14</v>
      </c>
    </row>
    <row r="711" spans="1:25" x14ac:dyDescent="0.2">
      <c r="A711" t="s">
        <v>12495</v>
      </c>
      <c r="B711" t="s">
        <v>12496</v>
      </c>
      <c r="C711">
        <v>2</v>
      </c>
      <c r="D711">
        <v>2018</v>
      </c>
      <c r="E711">
        <v>1532302.7021900001</v>
      </c>
      <c r="F711">
        <v>704112.65080599999</v>
      </c>
      <c r="G711">
        <v>1</v>
      </c>
      <c r="H711">
        <v>200</v>
      </c>
      <c r="I711" t="s">
        <v>22</v>
      </c>
      <c r="J711">
        <v>2</v>
      </c>
      <c r="K711">
        <v>11</v>
      </c>
      <c r="L711" t="s">
        <v>27</v>
      </c>
      <c r="M711">
        <v>3</v>
      </c>
      <c r="N711">
        <v>42894</v>
      </c>
      <c r="O711">
        <v>200</v>
      </c>
      <c r="P711" t="s">
        <v>22</v>
      </c>
      <c r="Q711" t="s">
        <v>705</v>
      </c>
      <c r="R711">
        <v>2002</v>
      </c>
      <c r="S711" t="s">
        <v>1013</v>
      </c>
      <c r="T711" t="s">
        <v>2518</v>
      </c>
      <c r="U711">
        <v>435.51656000000003</v>
      </c>
      <c r="V711">
        <v>53</v>
      </c>
      <c r="W711">
        <v>530402</v>
      </c>
      <c r="X711" t="str">
        <f t="shared" si="22"/>
        <v>dm-53-04-02</v>
      </c>
      <c r="Y711">
        <f t="shared" si="23"/>
        <v>16</v>
      </c>
    </row>
    <row r="712" spans="1:25" x14ac:dyDescent="0.2">
      <c r="A712" t="s">
        <v>12499</v>
      </c>
      <c r="B712" t="s">
        <v>12500</v>
      </c>
      <c r="C712">
        <v>2</v>
      </c>
      <c r="D712">
        <v>2018</v>
      </c>
      <c r="E712">
        <v>1525671.3097699999</v>
      </c>
      <c r="F712">
        <v>688064.87987399998</v>
      </c>
      <c r="G712">
        <v>1</v>
      </c>
      <c r="H712">
        <v>150</v>
      </c>
      <c r="I712" t="s">
        <v>26</v>
      </c>
      <c r="J712">
        <v>2</v>
      </c>
      <c r="K712">
        <v>9</v>
      </c>
      <c r="L712" t="s">
        <v>27</v>
      </c>
      <c r="M712">
        <v>5</v>
      </c>
      <c r="N712">
        <v>1467198</v>
      </c>
      <c r="O712">
        <v>150</v>
      </c>
      <c r="P712" t="s">
        <v>26</v>
      </c>
      <c r="Q712" t="s">
        <v>794</v>
      </c>
      <c r="R712">
        <v>2009</v>
      </c>
      <c r="S712" t="s">
        <v>3758</v>
      </c>
      <c r="T712" s="5">
        <v>238748</v>
      </c>
      <c r="U712">
        <v>74.925424000000007</v>
      </c>
      <c r="V712">
        <v>53</v>
      </c>
      <c r="W712">
        <v>530605</v>
      </c>
      <c r="X712" t="str">
        <f t="shared" si="22"/>
        <v>dm-53-06-05</v>
      </c>
      <c r="Y712">
        <f t="shared" si="23"/>
        <v>9</v>
      </c>
    </row>
    <row r="713" spans="1:25" x14ac:dyDescent="0.2">
      <c r="A713" t="s">
        <v>12503</v>
      </c>
      <c r="B713" t="s">
        <v>12504</v>
      </c>
      <c r="C713">
        <v>2</v>
      </c>
      <c r="D713">
        <v>2018</v>
      </c>
      <c r="E713">
        <v>1536361.27844</v>
      </c>
      <c r="F713">
        <v>705893.42967099999</v>
      </c>
      <c r="G713">
        <v>1</v>
      </c>
      <c r="H713">
        <v>200</v>
      </c>
      <c r="I713" t="s">
        <v>22</v>
      </c>
      <c r="J713">
        <v>2</v>
      </c>
      <c r="K713">
        <v>9</v>
      </c>
      <c r="L713" t="s">
        <v>27</v>
      </c>
      <c r="M713">
        <v>2</v>
      </c>
      <c r="N713">
        <v>1772240</v>
      </c>
      <c r="O713">
        <v>200</v>
      </c>
      <c r="P713" t="s">
        <v>22</v>
      </c>
      <c r="Q713" t="s">
        <v>1191</v>
      </c>
      <c r="R713">
        <v>2013</v>
      </c>
      <c r="S713" t="s">
        <v>1192</v>
      </c>
      <c r="T713" s="5">
        <v>239878</v>
      </c>
      <c r="U713">
        <v>209.90156099999999</v>
      </c>
      <c r="V713">
        <v>53</v>
      </c>
      <c r="W713">
        <v>530402</v>
      </c>
      <c r="X713" t="str">
        <f t="shared" si="22"/>
        <v>dm-53-04-02</v>
      </c>
      <c r="Y713">
        <f t="shared" si="23"/>
        <v>5</v>
      </c>
    </row>
    <row r="714" spans="1:25" x14ac:dyDescent="0.2">
      <c r="A714" t="s">
        <v>12507</v>
      </c>
      <c r="B714" t="s">
        <v>12508</v>
      </c>
      <c r="C714">
        <v>2</v>
      </c>
      <c r="D714">
        <v>2018</v>
      </c>
      <c r="E714">
        <v>1529101.86103</v>
      </c>
      <c r="F714">
        <v>693164.94860600005</v>
      </c>
      <c r="G714">
        <v>1</v>
      </c>
      <c r="H714">
        <v>200</v>
      </c>
      <c r="I714" t="s">
        <v>26</v>
      </c>
      <c r="J714">
        <v>2</v>
      </c>
      <c r="K714">
        <v>9</v>
      </c>
      <c r="L714" t="s">
        <v>27</v>
      </c>
      <c r="M714">
        <v>5</v>
      </c>
      <c r="N714">
        <v>687887</v>
      </c>
      <c r="O714">
        <v>200</v>
      </c>
      <c r="P714" t="s">
        <v>26</v>
      </c>
      <c r="Q714" t="s">
        <v>911</v>
      </c>
      <c r="R714">
        <v>2008</v>
      </c>
      <c r="S714" t="s">
        <v>12509</v>
      </c>
      <c r="T714" s="5">
        <v>237892</v>
      </c>
      <c r="U714">
        <v>156.95752300000001</v>
      </c>
      <c r="V714">
        <v>53</v>
      </c>
      <c r="W714">
        <v>530501</v>
      </c>
      <c r="X714" t="str">
        <f t="shared" si="22"/>
        <v>dm-53-05-01</v>
      </c>
      <c r="Y714">
        <f t="shared" si="23"/>
        <v>10</v>
      </c>
    </row>
    <row r="715" spans="1:25" x14ac:dyDescent="0.2">
      <c r="A715" t="s">
        <v>12515</v>
      </c>
      <c r="B715" t="s">
        <v>12516</v>
      </c>
      <c r="C715">
        <v>2</v>
      </c>
      <c r="D715">
        <v>2018</v>
      </c>
      <c r="E715">
        <v>1536175.9021900001</v>
      </c>
      <c r="F715">
        <v>695585.32292900002</v>
      </c>
      <c r="G715">
        <v>1</v>
      </c>
      <c r="H715">
        <v>300</v>
      </c>
      <c r="I715" t="s">
        <v>22</v>
      </c>
      <c r="J715">
        <v>2</v>
      </c>
      <c r="K715">
        <v>9</v>
      </c>
      <c r="L715" t="s">
        <v>27</v>
      </c>
      <c r="M715">
        <v>2</v>
      </c>
      <c r="N715">
        <v>1568581</v>
      </c>
      <c r="O715">
        <v>300</v>
      </c>
      <c r="P715" t="s">
        <v>22</v>
      </c>
      <c r="Q715" t="s">
        <v>1119</v>
      </c>
      <c r="R715">
        <v>2011</v>
      </c>
      <c r="S715" t="s">
        <v>1120</v>
      </c>
      <c r="T715" s="5">
        <v>239063</v>
      </c>
      <c r="U715">
        <v>198.657928</v>
      </c>
      <c r="V715">
        <v>53</v>
      </c>
      <c r="W715">
        <v>530401</v>
      </c>
      <c r="X715" t="str">
        <f t="shared" si="22"/>
        <v>dm-53-04-01</v>
      </c>
      <c r="Y715">
        <f t="shared" si="23"/>
        <v>7</v>
      </c>
    </row>
    <row r="716" spans="1:25" x14ac:dyDescent="0.2">
      <c r="A716" t="s">
        <v>12520</v>
      </c>
      <c r="B716" t="s">
        <v>12521</v>
      </c>
      <c r="C716">
        <v>2</v>
      </c>
      <c r="D716">
        <v>2018</v>
      </c>
      <c r="E716">
        <v>1523915.38858</v>
      </c>
      <c r="F716">
        <v>685973.77656699996</v>
      </c>
      <c r="G716">
        <v>1</v>
      </c>
      <c r="H716">
        <v>300</v>
      </c>
      <c r="I716" t="s">
        <v>26</v>
      </c>
      <c r="J716">
        <v>2</v>
      </c>
      <c r="K716">
        <v>9</v>
      </c>
      <c r="L716" t="s">
        <v>27</v>
      </c>
      <c r="M716">
        <v>5</v>
      </c>
      <c r="N716">
        <v>420493</v>
      </c>
      <c r="O716">
        <v>300</v>
      </c>
      <c r="P716" t="s">
        <v>26</v>
      </c>
      <c r="Q716" t="s">
        <v>732</v>
      </c>
      <c r="R716">
        <v>1997</v>
      </c>
      <c r="S716" t="s">
        <v>7702</v>
      </c>
      <c r="T716" s="5">
        <v>238894</v>
      </c>
      <c r="U716">
        <v>24.564253000000001</v>
      </c>
      <c r="V716">
        <v>53</v>
      </c>
      <c r="W716">
        <v>530601</v>
      </c>
      <c r="X716" t="str">
        <f t="shared" si="22"/>
        <v>dm-53-06-01</v>
      </c>
      <c r="Y716">
        <f t="shared" si="23"/>
        <v>21</v>
      </c>
    </row>
    <row r="717" spans="1:25" x14ac:dyDescent="0.2">
      <c r="A717" t="s">
        <v>12528</v>
      </c>
      <c r="B717" t="s">
        <v>12529</v>
      </c>
      <c r="C717">
        <v>2</v>
      </c>
      <c r="D717">
        <v>2018</v>
      </c>
      <c r="E717">
        <v>1532968.5665599999</v>
      </c>
      <c r="F717">
        <v>700815.31365499995</v>
      </c>
      <c r="G717">
        <v>3</v>
      </c>
      <c r="H717">
        <v>300</v>
      </c>
      <c r="I717" t="s">
        <v>22</v>
      </c>
      <c r="J717">
        <v>2</v>
      </c>
      <c r="K717">
        <v>8</v>
      </c>
      <c r="L717" t="s">
        <v>9127</v>
      </c>
      <c r="M717">
        <v>5</v>
      </c>
      <c r="N717">
        <v>1638723</v>
      </c>
      <c r="O717">
        <v>300</v>
      </c>
      <c r="P717" t="s">
        <v>22</v>
      </c>
      <c r="Q717" t="s">
        <v>877</v>
      </c>
      <c r="R717">
        <v>2004</v>
      </c>
      <c r="S717" t="s">
        <v>878</v>
      </c>
      <c r="T717" s="5">
        <v>239261</v>
      </c>
      <c r="U717">
        <v>53.256242</v>
      </c>
      <c r="V717">
        <v>53</v>
      </c>
      <c r="W717">
        <v>530401</v>
      </c>
      <c r="X717" t="str">
        <f t="shared" si="22"/>
        <v>dm-53-04-01</v>
      </c>
      <c r="Y717">
        <f t="shared" si="23"/>
        <v>14</v>
      </c>
    </row>
    <row r="718" spans="1:25" x14ac:dyDescent="0.2">
      <c r="A718" t="s">
        <v>12530</v>
      </c>
      <c r="B718" t="s">
        <v>12531</v>
      </c>
      <c r="C718">
        <v>2</v>
      </c>
      <c r="D718">
        <v>2018</v>
      </c>
      <c r="E718">
        <v>1522151.2272099999</v>
      </c>
      <c r="F718">
        <v>702128.52760499995</v>
      </c>
      <c r="G718">
        <v>1</v>
      </c>
      <c r="H718">
        <v>300</v>
      </c>
      <c r="I718" t="s">
        <v>22</v>
      </c>
      <c r="J718">
        <v>2</v>
      </c>
      <c r="K718">
        <v>9</v>
      </c>
      <c r="L718" t="s">
        <v>27</v>
      </c>
      <c r="M718">
        <v>2</v>
      </c>
      <c r="N718">
        <v>1151062</v>
      </c>
      <c r="O718">
        <v>300</v>
      </c>
      <c r="P718" t="s">
        <v>22</v>
      </c>
      <c r="Q718" t="s">
        <v>705</v>
      </c>
      <c r="R718">
        <v>2002</v>
      </c>
      <c r="S718" t="s">
        <v>2310</v>
      </c>
      <c r="T718" s="5">
        <v>238392</v>
      </c>
      <c r="U718">
        <v>295.74917799999997</v>
      </c>
      <c r="V718">
        <v>53</v>
      </c>
      <c r="W718">
        <v>530905</v>
      </c>
      <c r="X718" t="str">
        <f t="shared" si="22"/>
        <v>dm-53-09-05</v>
      </c>
      <c r="Y718">
        <f t="shared" si="23"/>
        <v>16</v>
      </c>
    </row>
    <row r="719" spans="1:25" x14ac:dyDescent="0.2">
      <c r="A719" t="s">
        <v>12546</v>
      </c>
      <c r="B719" t="s">
        <v>12547</v>
      </c>
      <c r="C719">
        <v>2</v>
      </c>
      <c r="D719">
        <v>2018</v>
      </c>
      <c r="E719">
        <v>1526405.9419199999</v>
      </c>
      <c r="F719">
        <v>695118.51503899996</v>
      </c>
      <c r="G719">
        <v>1</v>
      </c>
      <c r="H719">
        <v>150</v>
      </c>
      <c r="I719" t="s">
        <v>891</v>
      </c>
      <c r="J719">
        <v>2</v>
      </c>
      <c r="K719">
        <v>1</v>
      </c>
      <c r="L719" t="s">
        <v>12548</v>
      </c>
      <c r="M719">
        <v>3</v>
      </c>
      <c r="N719">
        <v>1686071</v>
      </c>
      <c r="O719">
        <v>150</v>
      </c>
      <c r="P719" t="s">
        <v>891</v>
      </c>
      <c r="Q719" t="s">
        <v>892</v>
      </c>
      <c r="R719">
        <v>1996</v>
      </c>
      <c r="S719" t="s">
        <v>12549</v>
      </c>
      <c r="T719" s="5">
        <v>239366</v>
      </c>
      <c r="U719">
        <v>15.145728</v>
      </c>
      <c r="V719">
        <v>53</v>
      </c>
      <c r="W719">
        <v>530901</v>
      </c>
      <c r="X719" t="str">
        <f t="shared" si="22"/>
        <v>dm-53-09-01</v>
      </c>
      <c r="Y719">
        <f t="shared" si="23"/>
        <v>22</v>
      </c>
    </row>
    <row r="720" spans="1:25" x14ac:dyDescent="0.2">
      <c r="A720" t="s">
        <v>12553</v>
      </c>
      <c r="B720" s="1">
        <v>43103.434027777781</v>
      </c>
      <c r="C720">
        <v>3</v>
      </c>
      <c r="D720">
        <v>2018</v>
      </c>
      <c r="E720">
        <v>1532695.2611100001</v>
      </c>
      <c r="F720">
        <v>702489.542441</v>
      </c>
      <c r="G720">
        <v>1</v>
      </c>
      <c r="H720">
        <v>100</v>
      </c>
      <c r="I720" t="s">
        <v>26</v>
      </c>
      <c r="J720">
        <v>2</v>
      </c>
      <c r="K720">
        <v>9</v>
      </c>
      <c r="L720" t="s">
        <v>27</v>
      </c>
      <c r="M720">
        <v>2</v>
      </c>
      <c r="N720">
        <v>368028</v>
      </c>
      <c r="O720">
        <v>100</v>
      </c>
      <c r="P720" t="s">
        <v>26</v>
      </c>
      <c r="Q720">
        <v>3100025424</v>
      </c>
      <c r="R720">
        <v>2006</v>
      </c>
      <c r="S720" t="s">
        <v>12554</v>
      </c>
      <c r="T720" t="s">
        <v>3263</v>
      </c>
      <c r="U720">
        <v>49.880048000000002</v>
      </c>
      <c r="V720">
        <v>53</v>
      </c>
      <c r="W720">
        <v>530402</v>
      </c>
      <c r="X720" t="str">
        <f t="shared" si="22"/>
        <v>dm-53-04-02</v>
      </c>
      <c r="Y720">
        <f t="shared" si="23"/>
        <v>12</v>
      </c>
    </row>
    <row r="721" spans="1:25" hidden="1" x14ac:dyDescent="0.2">
      <c r="A721" t="s">
        <v>12555</v>
      </c>
      <c r="B721" s="1">
        <v>43103.4375</v>
      </c>
      <c r="C721">
        <v>3</v>
      </c>
      <c r="D721">
        <v>2018</v>
      </c>
      <c r="E721">
        <v>1527771.75186</v>
      </c>
      <c r="F721">
        <v>686251.18184199999</v>
      </c>
      <c r="G721">
        <v>2</v>
      </c>
      <c r="H721">
        <v>50</v>
      </c>
      <c r="I721" t="s">
        <v>33</v>
      </c>
      <c r="J721">
        <v>2</v>
      </c>
      <c r="K721">
        <v>9</v>
      </c>
      <c r="L721" t="s">
        <v>27</v>
      </c>
      <c r="M721">
        <v>5</v>
      </c>
      <c r="N721">
        <v>1512258</v>
      </c>
      <c r="O721">
        <v>50</v>
      </c>
      <c r="P721" t="s">
        <v>33</v>
      </c>
      <c r="Q721" t="s">
        <v>27</v>
      </c>
      <c r="R721">
        <v>2010</v>
      </c>
      <c r="S721" t="s">
        <v>69</v>
      </c>
      <c r="T721" s="5">
        <v>238856</v>
      </c>
      <c r="U721">
        <v>338.446167</v>
      </c>
      <c r="V721">
        <v>53</v>
      </c>
      <c r="W721">
        <v>530206</v>
      </c>
      <c r="X721" t="str">
        <f t="shared" si="22"/>
        <v>dm-53-02-06</v>
      </c>
      <c r="Y721">
        <f t="shared" si="23"/>
        <v>8</v>
      </c>
    </row>
    <row r="722" spans="1:25" x14ac:dyDescent="0.2">
      <c r="A722" t="s">
        <v>12557</v>
      </c>
      <c r="B722" s="1">
        <v>43134.455555555556</v>
      </c>
      <c r="C722">
        <v>3</v>
      </c>
      <c r="D722">
        <v>2018</v>
      </c>
      <c r="E722">
        <v>1531972.3310199999</v>
      </c>
      <c r="F722">
        <v>685448.64123900002</v>
      </c>
      <c r="G722">
        <v>1</v>
      </c>
      <c r="H722">
        <v>300</v>
      </c>
      <c r="I722" t="s">
        <v>26</v>
      </c>
      <c r="J722">
        <v>2</v>
      </c>
      <c r="K722">
        <v>9</v>
      </c>
      <c r="L722" t="s">
        <v>27</v>
      </c>
      <c r="M722">
        <v>5</v>
      </c>
      <c r="N722">
        <v>2020172</v>
      </c>
      <c r="O722">
        <v>300</v>
      </c>
      <c r="P722" t="s">
        <v>26</v>
      </c>
      <c r="Q722">
        <v>3300010434</v>
      </c>
      <c r="R722">
        <v>2015</v>
      </c>
      <c r="S722" t="s">
        <v>8256</v>
      </c>
      <c r="T722" t="s">
        <v>2518</v>
      </c>
      <c r="U722">
        <v>253.99520799999999</v>
      </c>
      <c r="V722">
        <v>53</v>
      </c>
      <c r="W722">
        <v>530105</v>
      </c>
      <c r="X722" t="str">
        <f t="shared" si="22"/>
        <v>dm-53-01-05</v>
      </c>
      <c r="Y722">
        <f t="shared" si="23"/>
        <v>3</v>
      </c>
    </row>
    <row r="723" spans="1:25" hidden="1" x14ac:dyDescent="0.2">
      <c r="A723" t="s">
        <v>12558</v>
      </c>
      <c r="B723" s="1">
        <v>43134.489583333336</v>
      </c>
      <c r="C723">
        <v>3</v>
      </c>
      <c r="D723">
        <v>2018</v>
      </c>
      <c r="E723">
        <v>1535487.7117900001</v>
      </c>
      <c r="F723">
        <v>685880.09699600004</v>
      </c>
      <c r="G723">
        <v>2</v>
      </c>
      <c r="H723">
        <v>50</v>
      </c>
      <c r="I723" t="s">
        <v>33</v>
      </c>
      <c r="J723">
        <v>2</v>
      </c>
      <c r="K723">
        <v>9</v>
      </c>
      <c r="L723" t="s">
        <v>27</v>
      </c>
      <c r="M723">
        <v>5</v>
      </c>
      <c r="N723">
        <v>1188513</v>
      </c>
      <c r="O723">
        <v>50</v>
      </c>
      <c r="P723" t="s">
        <v>33</v>
      </c>
      <c r="Q723" t="s">
        <v>27</v>
      </c>
      <c r="R723">
        <v>2009</v>
      </c>
      <c r="S723" t="s">
        <v>69</v>
      </c>
      <c r="T723" s="5">
        <v>238348</v>
      </c>
      <c r="U723">
        <v>50.430222999999998</v>
      </c>
      <c r="V723">
        <v>53</v>
      </c>
      <c r="W723">
        <v>530101</v>
      </c>
      <c r="X723" t="str">
        <f t="shared" si="22"/>
        <v>dm-53-01-01</v>
      </c>
      <c r="Y723">
        <f t="shared" si="23"/>
        <v>9</v>
      </c>
    </row>
    <row r="724" spans="1:25" x14ac:dyDescent="0.2">
      <c r="A724" t="s">
        <v>12563</v>
      </c>
      <c r="B724" s="1">
        <v>43162.868055555555</v>
      </c>
      <c r="C724">
        <v>3</v>
      </c>
      <c r="D724">
        <v>2018</v>
      </c>
      <c r="E724">
        <v>1528516.7264400001</v>
      </c>
      <c r="F724">
        <v>708677.048771</v>
      </c>
      <c r="G724">
        <v>1</v>
      </c>
      <c r="H724">
        <v>300</v>
      </c>
      <c r="I724" t="s">
        <v>26</v>
      </c>
      <c r="J724">
        <v>2</v>
      </c>
      <c r="K724">
        <v>9</v>
      </c>
      <c r="L724" t="s">
        <v>27</v>
      </c>
      <c r="M724">
        <v>2</v>
      </c>
      <c r="N724">
        <v>2009572</v>
      </c>
      <c r="O724">
        <v>300</v>
      </c>
      <c r="P724" t="s">
        <v>26</v>
      </c>
      <c r="Q724" t="s">
        <v>3578</v>
      </c>
      <c r="R724">
        <v>2017</v>
      </c>
      <c r="S724" t="s">
        <v>3579</v>
      </c>
      <c r="T724" t="s">
        <v>2518</v>
      </c>
      <c r="U724">
        <v>316.86216999999999</v>
      </c>
      <c r="V724">
        <v>53</v>
      </c>
      <c r="W724">
        <v>530507</v>
      </c>
      <c r="X724" t="str">
        <f t="shared" si="22"/>
        <v>dm-53-05-07</v>
      </c>
      <c r="Y724">
        <f t="shared" si="23"/>
        <v>1</v>
      </c>
    </row>
    <row r="725" spans="1:25" x14ac:dyDescent="0.2">
      <c r="A725" t="s">
        <v>12566</v>
      </c>
      <c r="B725" s="1">
        <v>43223.328472222223</v>
      </c>
      <c r="C725">
        <v>3</v>
      </c>
      <c r="D725">
        <v>2018</v>
      </c>
      <c r="E725">
        <v>1532328.3724499999</v>
      </c>
      <c r="F725">
        <v>689460.25108700001</v>
      </c>
      <c r="G725">
        <v>1</v>
      </c>
      <c r="H725">
        <v>200</v>
      </c>
      <c r="I725" t="s">
        <v>26</v>
      </c>
      <c r="J725">
        <v>2</v>
      </c>
      <c r="K725">
        <v>9</v>
      </c>
      <c r="L725" t="s">
        <v>27</v>
      </c>
      <c r="M725">
        <v>5</v>
      </c>
      <c r="N725">
        <v>1414523</v>
      </c>
      <c r="O725">
        <v>200</v>
      </c>
      <c r="P725" t="s">
        <v>26</v>
      </c>
      <c r="Q725" t="s">
        <v>8867</v>
      </c>
      <c r="R725">
        <v>2009</v>
      </c>
      <c r="S725" t="s">
        <v>8868</v>
      </c>
      <c r="T725" s="5">
        <v>239322</v>
      </c>
      <c r="U725">
        <v>251.27673999999999</v>
      </c>
      <c r="V725">
        <v>53</v>
      </c>
      <c r="W725">
        <v>530304</v>
      </c>
      <c r="X725" t="str">
        <f t="shared" si="22"/>
        <v>dm-53-03-04</v>
      </c>
      <c r="Y725">
        <f t="shared" si="23"/>
        <v>9</v>
      </c>
    </row>
    <row r="726" spans="1:25" x14ac:dyDescent="0.2">
      <c r="A726" t="s">
        <v>12570</v>
      </c>
      <c r="B726" s="1">
        <v>43223.587500000001</v>
      </c>
      <c r="C726">
        <v>3</v>
      </c>
      <c r="D726">
        <v>2018</v>
      </c>
      <c r="E726">
        <v>1533815.1994400001</v>
      </c>
      <c r="F726">
        <v>685800.90533400001</v>
      </c>
      <c r="G726">
        <v>1</v>
      </c>
      <c r="H726">
        <v>100</v>
      </c>
      <c r="I726" t="s">
        <v>26</v>
      </c>
      <c r="J726">
        <v>1</v>
      </c>
      <c r="K726">
        <v>9</v>
      </c>
      <c r="L726" t="s">
        <v>27</v>
      </c>
      <c r="M726">
        <v>5</v>
      </c>
      <c r="N726">
        <v>55384</v>
      </c>
      <c r="O726">
        <v>100</v>
      </c>
      <c r="P726" t="s">
        <v>26</v>
      </c>
      <c r="Q726" t="s">
        <v>27</v>
      </c>
      <c r="R726">
        <v>2010</v>
      </c>
      <c r="S726" t="s">
        <v>395</v>
      </c>
      <c r="T726" s="5">
        <v>238566</v>
      </c>
      <c r="U726">
        <v>159.52966599999999</v>
      </c>
      <c r="V726">
        <v>53</v>
      </c>
      <c r="W726">
        <v>530103</v>
      </c>
      <c r="X726" t="str">
        <f t="shared" si="22"/>
        <v>dm-53-01-03</v>
      </c>
      <c r="Y726">
        <f t="shared" si="23"/>
        <v>8</v>
      </c>
    </row>
    <row r="727" spans="1:25" x14ac:dyDescent="0.2">
      <c r="A727" t="s">
        <v>12571</v>
      </c>
      <c r="B727" s="1">
        <v>43223.81527777778</v>
      </c>
      <c r="C727">
        <v>3</v>
      </c>
      <c r="D727">
        <v>2018</v>
      </c>
      <c r="E727">
        <v>1535899.86625</v>
      </c>
      <c r="F727">
        <v>685619.65086699999</v>
      </c>
      <c r="G727">
        <v>1</v>
      </c>
      <c r="H727">
        <v>300</v>
      </c>
      <c r="I727" t="s">
        <v>22</v>
      </c>
      <c r="J727">
        <v>2</v>
      </c>
      <c r="K727">
        <v>9</v>
      </c>
      <c r="L727" t="s">
        <v>27</v>
      </c>
      <c r="M727">
        <v>5</v>
      </c>
      <c r="N727">
        <v>5533</v>
      </c>
      <c r="O727">
        <v>300</v>
      </c>
      <c r="P727" t="s">
        <v>22</v>
      </c>
      <c r="Q727" t="s">
        <v>1167</v>
      </c>
      <c r="R727">
        <v>2002</v>
      </c>
      <c r="S727" t="s">
        <v>2291</v>
      </c>
      <c r="T727" s="5">
        <v>239385</v>
      </c>
      <c r="U727">
        <v>205.625137</v>
      </c>
      <c r="V727">
        <v>53</v>
      </c>
      <c r="W727">
        <v>530101</v>
      </c>
      <c r="X727" t="str">
        <f t="shared" si="22"/>
        <v>dm-53-01-01</v>
      </c>
      <c r="Y727">
        <f t="shared" si="23"/>
        <v>16</v>
      </c>
    </row>
    <row r="728" spans="1:25" x14ac:dyDescent="0.2">
      <c r="A728" t="s">
        <v>12572</v>
      </c>
      <c r="B728" s="1">
        <v>43254.370138888888</v>
      </c>
      <c r="C728">
        <v>3</v>
      </c>
      <c r="D728">
        <v>2018</v>
      </c>
      <c r="E728">
        <v>1527464.6795300001</v>
      </c>
      <c r="F728">
        <v>694831.138408</v>
      </c>
      <c r="G728">
        <v>1</v>
      </c>
      <c r="H728">
        <v>300</v>
      </c>
      <c r="I728" t="s">
        <v>26</v>
      </c>
      <c r="J728">
        <v>2</v>
      </c>
      <c r="K728">
        <v>9</v>
      </c>
      <c r="L728" t="s">
        <v>27</v>
      </c>
      <c r="M728">
        <v>5</v>
      </c>
      <c r="N728">
        <v>70676</v>
      </c>
      <c r="O728">
        <v>300</v>
      </c>
      <c r="P728" t="s">
        <v>26</v>
      </c>
      <c r="Q728" t="s">
        <v>743</v>
      </c>
      <c r="R728">
        <v>1998</v>
      </c>
      <c r="S728" t="s">
        <v>1015</v>
      </c>
      <c r="T728" s="5">
        <v>239717</v>
      </c>
      <c r="U728">
        <v>377.64352000000002</v>
      </c>
      <c r="V728">
        <v>53</v>
      </c>
      <c r="W728">
        <v>530901</v>
      </c>
      <c r="X728" t="str">
        <f t="shared" si="22"/>
        <v>dm-53-09-01</v>
      </c>
      <c r="Y728">
        <f t="shared" si="23"/>
        <v>20</v>
      </c>
    </row>
    <row r="729" spans="1:25" x14ac:dyDescent="0.2">
      <c r="A729" t="s">
        <v>12573</v>
      </c>
      <c r="B729" s="1">
        <v>43254.474305555559</v>
      </c>
      <c r="C729">
        <v>3</v>
      </c>
      <c r="D729">
        <v>2018</v>
      </c>
      <c r="E729">
        <v>1528993.7041</v>
      </c>
      <c r="F729">
        <v>700598.87146000005</v>
      </c>
      <c r="G729">
        <v>1</v>
      </c>
      <c r="H729">
        <v>100</v>
      </c>
      <c r="I729" t="s">
        <v>26</v>
      </c>
      <c r="J729">
        <v>2</v>
      </c>
      <c r="K729">
        <v>9</v>
      </c>
      <c r="L729" t="s">
        <v>27</v>
      </c>
      <c r="M729">
        <v>5</v>
      </c>
      <c r="N729">
        <v>1797394</v>
      </c>
      <c r="O729">
        <v>100</v>
      </c>
      <c r="P729" t="s">
        <v>26</v>
      </c>
      <c r="Q729" t="s">
        <v>1949</v>
      </c>
      <c r="R729">
        <v>2013</v>
      </c>
      <c r="S729" t="s">
        <v>12574</v>
      </c>
      <c r="T729" s="5">
        <v>240126</v>
      </c>
      <c r="U729">
        <v>460.60002400000002</v>
      </c>
      <c r="V729">
        <v>53</v>
      </c>
      <c r="W729">
        <v>530507</v>
      </c>
      <c r="X729" t="str">
        <f t="shared" si="22"/>
        <v>dm-53-05-07</v>
      </c>
      <c r="Y729">
        <f t="shared" si="23"/>
        <v>5</v>
      </c>
    </row>
    <row r="730" spans="1:25" x14ac:dyDescent="0.2">
      <c r="A730" t="s">
        <v>12590</v>
      </c>
      <c r="B730" s="1">
        <v>43315.263888888891</v>
      </c>
      <c r="C730">
        <v>3</v>
      </c>
      <c r="D730">
        <v>2018</v>
      </c>
      <c r="E730">
        <v>1533956.1135</v>
      </c>
      <c r="F730">
        <v>682693.11004199996</v>
      </c>
      <c r="G730">
        <v>1</v>
      </c>
      <c r="H730">
        <v>200</v>
      </c>
      <c r="I730" t="s">
        <v>22</v>
      </c>
      <c r="J730">
        <v>2</v>
      </c>
      <c r="K730">
        <v>9</v>
      </c>
      <c r="L730" t="s">
        <v>27</v>
      </c>
      <c r="M730">
        <v>5</v>
      </c>
      <c r="N730">
        <v>1683172</v>
      </c>
      <c r="O730">
        <v>200</v>
      </c>
      <c r="P730" t="s">
        <v>22</v>
      </c>
      <c r="Q730" t="s">
        <v>2259</v>
      </c>
      <c r="R730">
        <v>1992</v>
      </c>
      <c r="S730" t="s">
        <v>12591</v>
      </c>
      <c r="T730" s="5">
        <v>239357</v>
      </c>
      <c r="U730">
        <v>14.390613</v>
      </c>
      <c r="V730">
        <v>53</v>
      </c>
      <c r="W730">
        <v>530104</v>
      </c>
      <c r="X730" t="str">
        <f t="shared" si="22"/>
        <v>dm-53-01-04</v>
      </c>
      <c r="Y730">
        <f t="shared" si="23"/>
        <v>26</v>
      </c>
    </row>
    <row r="731" spans="1:25" x14ac:dyDescent="0.2">
      <c r="A731" t="s">
        <v>12596</v>
      </c>
      <c r="B731" s="1">
        <v>43315.564583333333</v>
      </c>
      <c r="C731">
        <v>3</v>
      </c>
      <c r="D731">
        <v>2018</v>
      </c>
      <c r="E731">
        <v>1524021.3600300001</v>
      </c>
      <c r="F731">
        <v>703490.22831699997</v>
      </c>
      <c r="G731">
        <v>1</v>
      </c>
      <c r="H731">
        <v>150</v>
      </c>
      <c r="I731" t="s">
        <v>26</v>
      </c>
      <c r="J731">
        <v>2</v>
      </c>
      <c r="K731">
        <v>9</v>
      </c>
      <c r="L731" t="s">
        <v>27</v>
      </c>
      <c r="M731">
        <v>2</v>
      </c>
      <c r="N731">
        <v>2014207</v>
      </c>
      <c r="O731">
        <v>150</v>
      </c>
      <c r="P731" t="s">
        <v>26</v>
      </c>
      <c r="Q731" t="s">
        <v>3578</v>
      </c>
      <c r="R731">
        <v>2016</v>
      </c>
      <c r="S731" t="s">
        <v>12597</v>
      </c>
      <c r="T731" t="s">
        <v>2518</v>
      </c>
      <c r="U731">
        <v>928.44676600000003</v>
      </c>
      <c r="V731">
        <v>53</v>
      </c>
      <c r="W731">
        <v>530905</v>
      </c>
      <c r="X731" t="str">
        <f t="shared" si="22"/>
        <v>dm-53-09-05</v>
      </c>
      <c r="Y731">
        <f t="shared" si="23"/>
        <v>2</v>
      </c>
    </row>
    <row r="732" spans="1:25" x14ac:dyDescent="0.2">
      <c r="A732" t="s">
        <v>12598</v>
      </c>
      <c r="B732" s="1">
        <v>43315.638888888891</v>
      </c>
      <c r="C732">
        <v>3</v>
      </c>
      <c r="D732">
        <v>2018</v>
      </c>
      <c r="E732">
        <v>1527270.4394</v>
      </c>
      <c r="F732">
        <v>687098.72727300005</v>
      </c>
      <c r="G732">
        <v>1</v>
      </c>
      <c r="H732">
        <v>300</v>
      </c>
      <c r="I732" t="s">
        <v>26</v>
      </c>
      <c r="J732">
        <v>1</v>
      </c>
      <c r="K732">
        <v>9</v>
      </c>
      <c r="L732" t="s">
        <v>27</v>
      </c>
      <c r="M732">
        <v>5</v>
      </c>
      <c r="N732">
        <v>997773</v>
      </c>
      <c r="O732">
        <v>300</v>
      </c>
      <c r="P732" t="s">
        <v>26</v>
      </c>
      <c r="Q732" t="s">
        <v>825</v>
      </c>
      <c r="R732">
        <v>2002</v>
      </c>
      <c r="S732" t="s">
        <v>826</v>
      </c>
      <c r="T732" s="5">
        <v>238197</v>
      </c>
      <c r="U732">
        <v>28.309944000000002</v>
      </c>
      <c r="V732">
        <v>53</v>
      </c>
      <c r="W732">
        <v>530605</v>
      </c>
      <c r="X732" t="str">
        <f t="shared" si="22"/>
        <v>dm-53-06-05</v>
      </c>
      <c r="Y732">
        <f t="shared" si="23"/>
        <v>16</v>
      </c>
    </row>
    <row r="733" spans="1:25" x14ac:dyDescent="0.2">
      <c r="A733" t="s">
        <v>12600</v>
      </c>
      <c r="B733" s="1">
        <v>43376.98333333333</v>
      </c>
      <c r="C733">
        <v>3</v>
      </c>
      <c r="D733">
        <v>2018</v>
      </c>
      <c r="E733">
        <v>1538650.8998400001</v>
      </c>
      <c r="F733">
        <v>686778.99546799995</v>
      </c>
      <c r="G733">
        <v>3</v>
      </c>
      <c r="H733">
        <v>200</v>
      </c>
      <c r="I733" t="s">
        <v>891</v>
      </c>
      <c r="J733">
        <v>2</v>
      </c>
      <c r="K733">
        <v>9</v>
      </c>
      <c r="L733" t="s">
        <v>27</v>
      </c>
      <c r="M733">
        <v>3</v>
      </c>
      <c r="N733">
        <v>983691</v>
      </c>
      <c r="O733">
        <v>200</v>
      </c>
      <c r="P733" t="s">
        <v>891</v>
      </c>
      <c r="Q733" t="s">
        <v>789</v>
      </c>
      <c r="R733">
        <v>2003</v>
      </c>
      <c r="S733" t="s">
        <v>2278</v>
      </c>
      <c r="T733" s="5">
        <v>238740</v>
      </c>
      <c r="U733">
        <v>43.068576999999998</v>
      </c>
      <c r="V733">
        <v>53</v>
      </c>
      <c r="W733">
        <v>530301</v>
      </c>
      <c r="X733" t="str">
        <f t="shared" si="22"/>
        <v>dm-53-03-01</v>
      </c>
      <c r="Y733">
        <f t="shared" si="23"/>
        <v>15</v>
      </c>
    </row>
    <row r="734" spans="1:25" x14ac:dyDescent="0.2">
      <c r="A734" t="s">
        <v>12602</v>
      </c>
      <c r="B734" s="1">
        <v>43407.361111111109</v>
      </c>
      <c r="C734">
        <v>3</v>
      </c>
      <c r="D734">
        <v>2018</v>
      </c>
      <c r="E734">
        <v>1528039.6175599999</v>
      </c>
      <c r="F734">
        <v>692357.68085100001</v>
      </c>
      <c r="G734">
        <v>1</v>
      </c>
      <c r="H734">
        <v>150</v>
      </c>
      <c r="I734" t="s">
        <v>26</v>
      </c>
      <c r="J734">
        <v>2</v>
      </c>
      <c r="K734">
        <v>9</v>
      </c>
      <c r="L734" t="s">
        <v>27</v>
      </c>
      <c r="M734">
        <v>2</v>
      </c>
      <c r="N734">
        <v>1860293</v>
      </c>
      <c r="O734">
        <v>150</v>
      </c>
      <c r="P734" t="s">
        <v>26</v>
      </c>
      <c r="Q734" t="s">
        <v>4878</v>
      </c>
      <c r="R734">
        <v>2014</v>
      </c>
      <c r="S734" t="s">
        <v>4879</v>
      </c>
      <c r="T734" t="s">
        <v>2518</v>
      </c>
      <c r="U734">
        <v>298.613878</v>
      </c>
      <c r="V734">
        <v>53</v>
      </c>
      <c r="W734">
        <v>530501</v>
      </c>
      <c r="X734" t="str">
        <f t="shared" si="22"/>
        <v>dm-53-05-01</v>
      </c>
      <c r="Y734">
        <f t="shared" si="23"/>
        <v>4</v>
      </c>
    </row>
    <row r="735" spans="1:25" x14ac:dyDescent="0.2">
      <c r="A735" t="s">
        <v>12610</v>
      </c>
      <c r="B735" s="1">
        <v>43437.543055555558</v>
      </c>
      <c r="C735">
        <v>3</v>
      </c>
      <c r="D735">
        <v>2018</v>
      </c>
      <c r="E735">
        <v>1532663.83115</v>
      </c>
      <c r="F735">
        <v>694771.69374799996</v>
      </c>
      <c r="G735">
        <v>1</v>
      </c>
      <c r="H735">
        <v>100</v>
      </c>
      <c r="I735" t="s">
        <v>26</v>
      </c>
      <c r="J735">
        <v>2</v>
      </c>
      <c r="K735">
        <v>9</v>
      </c>
      <c r="L735" t="s">
        <v>27</v>
      </c>
      <c r="M735">
        <v>5</v>
      </c>
      <c r="N735">
        <v>1772424</v>
      </c>
      <c r="O735">
        <v>100</v>
      </c>
      <c r="P735" t="s">
        <v>26</v>
      </c>
      <c r="Q735" t="s">
        <v>1191</v>
      </c>
      <c r="R735">
        <v>2013</v>
      </c>
      <c r="S735" t="s">
        <v>12611</v>
      </c>
      <c r="T735" s="5">
        <v>239881</v>
      </c>
      <c r="U735">
        <v>427.70434999999998</v>
      </c>
      <c r="V735">
        <v>53</v>
      </c>
      <c r="W735">
        <v>530304</v>
      </c>
      <c r="X735" t="str">
        <f t="shared" si="22"/>
        <v>dm-53-03-04</v>
      </c>
      <c r="Y735">
        <f t="shared" si="23"/>
        <v>5</v>
      </c>
    </row>
    <row r="736" spans="1:25" x14ac:dyDescent="0.2">
      <c r="A736" t="s">
        <v>12612</v>
      </c>
      <c r="B736" t="s">
        <v>12613</v>
      </c>
      <c r="C736">
        <v>3</v>
      </c>
      <c r="D736">
        <v>2018</v>
      </c>
      <c r="E736">
        <v>1532579.3843499999</v>
      </c>
      <c r="F736">
        <v>700499.39912099997</v>
      </c>
      <c r="G736">
        <v>1</v>
      </c>
      <c r="H736">
        <v>300</v>
      </c>
      <c r="I736" t="s">
        <v>26</v>
      </c>
      <c r="J736">
        <v>2</v>
      </c>
      <c r="K736">
        <v>9</v>
      </c>
      <c r="L736" t="s">
        <v>27</v>
      </c>
      <c r="M736">
        <v>5</v>
      </c>
      <c r="N736">
        <v>1424074</v>
      </c>
      <c r="O736">
        <v>300</v>
      </c>
      <c r="P736" t="s">
        <v>26</v>
      </c>
      <c r="Q736" t="s">
        <v>2619</v>
      </c>
      <c r="R736">
        <v>2004</v>
      </c>
      <c r="S736" t="s">
        <v>2620</v>
      </c>
      <c r="T736" s="5">
        <v>239017</v>
      </c>
      <c r="U736">
        <v>243.42190400000001</v>
      </c>
      <c r="V736">
        <v>53</v>
      </c>
      <c r="W736">
        <v>530503</v>
      </c>
      <c r="X736" t="str">
        <f t="shared" si="22"/>
        <v>dm-53-05-03</v>
      </c>
      <c r="Y736">
        <f t="shared" si="23"/>
        <v>14</v>
      </c>
    </row>
    <row r="737" spans="1:25" x14ac:dyDescent="0.2">
      <c r="A737" t="s">
        <v>12616</v>
      </c>
      <c r="B737" t="s">
        <v>12617</v>
      </c>
      <c r="C737">
        <v>3</v>
      </c>
      <c r="D737">
        <v>2018</v>
      </c>
      <c r="E737">
        <v>1524748.5126799999</v>
      </c>
      <c r="F737">
        <v>685955.59583400004</v>
      </c>
      <c r="G737">
        <v>1</v>
      </c>
      <c r="H737">
        <v>150</v>
      </c>
      <c r="I737" t="s">
        <v>26</v>
      </c>
      <c r="J737">
        <v>2</v>
      </c>
      <c r="K737">
        <v>9</v>
      </c>
      <c r="L737" t="s">
        <v>27</v>
      </c>
      <c r="M737">
        <v>5</v>
      </c>
      <c r="N737">
        <v>1498058</v>
      </c>
      <c r="O737">
        <v>150</v>
      </c>
      <c r="P737" t="s">
        <v>26</v>
      </c>
      <c r="Q737" t="s">
        <v>737</v>
      </c>
      <c r="R737">
        <v>2010</v>
      </c>
      <c r="S737" t="s">
        <v>10675</v>
      </c>
      <c r="T737" s="5">
        <v>238824</v>
      </c>
      <c r="U737">
        <v>437.47193099999998</v>
      </c>
      <c r="V737">
        <v>53</v>
      </c>
      <c r="W737">
        <v>530602</v>
      </c>
      <c r="X737" t="str">
        <f t="shared" si="22"/>
        <v>dm-53-06-02</v>
      </c>
      <c r="Y737">
        <f t="shared" si="23"/>
        <v>8</v>
      </c>
    </row>
    <row r="738" spans="1:25" x14ac:dyDescent="0.2">
      <c r="A738" t="s">
        <v>12618</v>
      </c>
      <c r="B738" t="s">
        <v>12619</v>
      </c>
      <c r="C738">
        <v>3</v>
      </c>
      <c r="D738">
        <v>2018</v>
      </c>
      <c r="E738">
        <v>1530453.95383</v>
      </c>
      <c r="F738">
        <v>706047.67052299995</v>
      </c>
      <c r="G738">
        <v>1</v>
      </c>
      <c r="H738">
        <v>300</v>
      </c>
      <c r="I738" t="s">
        <v>22</v>
      </c>
      <c r="J738">
        <v>2</v>
      </c>
      <c r="K738">
        <v>9</v>
      </c>
      <c r="L738" t="s">
        <v>27</v>
      </c>
      <c r="M738">
        <v>5</v>
      </c>
      <c r="N738">
        <v>144235</v>
      </c>
      <c r="O738">
        <v>300</v>
      </c>
      <c r="P738" t="s">
        <v>22</v>
      </c>
      <c r="Q738" t="s">
        <v>725</v>
      </c>
      <c r="R738">
        <v>2004</v>
      </c>
      <c r="S738" t="s">
        <v>726</v>
      </c>
      <c r="T738" t="s">
        <v>2518</v>
      </c>
      <c r="U738">
        <v>151.83031099999999</v>
      </c>
      <c r="V738">
        <v>53</v>
      </c>
      <c r="W738">
        <v>530507</v>
      </c>
      <c r="X738" t="str">
        <f t="shared" si="22"/>
        <v>dm-53-05-07</v>
      </c>
      <c r="Y738">
        <f t="shared" si="23"/>
        <v>14</v>
      </c>
    </row>
    <row r="739" spans="1:25" x14ac:dyDescent="0.2">
      <c r="A739" t="s">
        <v>12624</v>
      </c>
      <c r="B739" t="s">
        <v>12625</v>
      </c>
      <c r="C739">
        <v>3</v>
      </c>
      <c r="D739">
        <v>2018</v>
      </c>
      <c r="E739">
        <v>1528977.42961</v>
      </c>
      <c r="F739">
        <v>688803.17579100002</v>
      </c>
      <c r="G739">
        <v>1</v>
      </c>
      <c r="H739">
        <v>300</v>
      </c>
      <c r="I739" t="s">
        <v>22</v>
      </c>
      <c r="J739">
        <v>2</v>
      </c>
      <c r="K739">
        <v>9</v>
      </c>
      <c r="L739" t="s">
        <v>12626</v>
      </c>
      <c r="M739">
        <v>2</v>
      </c>
      <c r="N739">
        <v>81204</v>
      </c>
      <c r="O739">
        <v>300</v>
      </c>
      <c r="P739" t="s">
        <v>22</v>
      </c>
      <c r="Q739" t="s">
        <v>868</v>
      </c>
      <c r="R739">
        <v>1998</v>
      </c>
      <c r="S739" t="s">
        <v>869</v>
      </c>
      <c r="T739" t="s">
        <v>2518</v>
      </c>
      <c r="U739">
        <v>103.76057299999999</v>
      </c>
      <c r="V739">
        <v>53</v>
      </c>
      <c r="W739">
        <v>530304</v>
      </c>
      <c r="X739" t="str">
        <f t="shared" si="22"/>
        <v>dm-53-03-04</v>
      </c>
      <c r="Y739">
        <f t="shared" si="23"/>
        <v>20</v>
      </c>
    </row>
    <row r="740" spans="1:25" x14ac:dyDescent="0.2">
      <c r="A740" t="s">
        <v>12627</v>
      </c>
      <c r="B740" t="s">
        <v>12628</v>
      </c>
      <c r="C740">
        <v>3</v>
      </c>
      <c r="D740">
        <v>2018</v>
      </c>
      <c r="E740">
        <v>1540589.8647100001</v>
      </c>
      <c r="F740">
        <v>701393.73090800003</v>
      </c>
      <c r="G740">
        <v>1</v>
      </c>
      <c r="H740">
        <v>300</v>
      </c>
      <c r="I740" t="s">
        <v>22</v>
      </c>
      <c r="J740">
        <v>2</v>
      </c>
      <c r="K740">
        <v>9</v>
      </c>
      <c r="L740" t="s">
        <v>27</v>
      </c>
      <c r="M740">
        <v>2</v>
      </c>
      <c r="N740">
        <v>1795995</v>
      </c>
      <c r="O740">
        <v>300</v>
      </c>
      <c r="P740" t="s">
        <v>22</v>
      </c>
      <c r="Q740" t="s">
        <v>877</v>
      </c>
      <c r="R740">
        <v>2004</v>
      </c>
      <c r="S740" t="s">
        <v>878</v>
      </c>
      <c r="T740" s="5">
        <v>240119</v>
      </c>
      <c r="U740">
        <v>80.182004000000006</v>
      </c>
      <c r="V740">
        <v>53</v>
      </c>
      <c r="W740">
        <v>530402</v>
      </c>
      <c r="X740" t="str">
        <f t="shared" si="22"/>
        <v>dm-53-04-02</v>
      </c>
      <c r="Y740">
        <f t="shared" si="23"/>
        <v>14</v>
      </c>
    </row>
    <row r="741" spans="1:25" x14ac:dyDescent="0.2">
      <c r="A741" t="s">
        <v>12629</v>
      </c>
      <c r="B741" t="s">
        <v>12630</v>
      </c>
      <c r="C741">
        <v>3</v>
      </c>
      <c r="D741">
        <v>2018</v>
      </c>
      <c r="E741">
        <v>1530455.11176</v>
      </c>
      <c r="F741">
        <v>683075.70785100001</v>
      </c>
      <c r="G741">
        <v>1</v>
      </c>
      <c r="H741">
        <v>150</v>
      </c>
      <c r="I741" t="s">
        <v>22</v>
      </c>
      <c r="J741">
        <v>2</v>
      </c>
      <c r="K741">
        <v>10</v>
      </c>
      <c r="L741" t="s">
        <v>27</v>
      </c>
      <c r="M741">
        <v>5</v>
      </c>
      <c r="N741">
        <v>1436969</v>
      </c>
      <c r="O741">
        <v>150</v>
      </c>
      <c r="P741" t="s">
        <v>22</v>
      </c>
      <c r="Q741" t="s">
        <v>27</v>
      </c>
      <c r="R741">
        <v>2010</v>
      </c>
      <c r="S741" t="s">
        <v>837</v>
      </c>
      <c r="T741" s="5">
        <v>238629</v>
      </c>
      <c r="U741">
        <v>105.800185</v>
      </c>
      <c r="V741">
        <v>53</v>
      </c>
      <c r="W741">
        <v>530201</v>
      </c>
      <c r="X741" t="str">
        <f t="shared" si="22"/>
        <v>dm-53-02-01</v>
      </c>
      <c r="Y741">
        <f t="shared" si="23"/>
        <v>8</v>
      </c>
    </row>
    <row r="742" spans="1:25" x14ac:dyDescent="0.2">
      <c r="A742" t="s">
        <v>12643</v>
      </c>
      <c r="B742" t="s">
        <v>12644</v>
      </c>
      <c r="C742">
        <v>3</v>
      </c>
      <c r="D742">
        <v>2018</v>
      </c>
      <c r="E742">
        <v>1527961.1248399999</v>
      </c>
      <c r="F742">
        <v>692232.40091199998</v>
      </c>
      <c r="G742">
        <v>3</v>
      </c>
      <c r="H742">
        <v>150</v>
      </c>
      <c r="I742" t="s">
        <v>26</v>
      </c>
      <c r="J742">
        <v>2</v>
      </c>
      <c r="K742">
        <v>11</v>
      </c>
      <c r="L742" t="s">
        <v>27</v>
      </c>
      <c r="M742">
        <v>5</v>
      </c>
      <c r="N742">
        <v>1860299</v>
      </c>
      <c r="O742">
        <v>150</v>
      </c>
      <c r="P742" t="s">
        <v>26</v>
      </c>
      <c r="Q742" t="s">
        <v>4878</v>
      </c>
      <c r="R742">
        <v>2014</v>
      </c>
      <c r="S742" t="s">
        <v>4879</v>
      </c>
      <c r="T742" t="s">
        <v>2518</v>
      </c>
      <c r="U742">
        <v>298.58669200000003</v>
      </c>
      <c r="V742">
        <v>53</v>
      </c>
      <c r="W742">
        <v>530501</v>
      </c>
      <c r="X742" t="str">
        <f t="shared" si="22"/>
        <v>dm-53-05-01</v>
      </c>
      <c r="Y742">
        <f t="shared" si="23"/>
        <v>4</v>
      </c>
    </row>
    <row r="743" spans="1:25" x14ac:dyDescent="0.2">
      <c r="A743" t="s">
        <v>12645</v>
      </c>
      <c r="B743" t="s">
        <v>12646</v>
      </c>
      <c r="C743">
        <v>3</v>
      </c>
      <c r="D743">
        <v>2018</v>
      </c>
      <c r="E743">
        <v>1525541.2342399999</v>
      </c>
      <c r="F743">
        <v>694411.60994400003</v>
      </c>
      <c r="G743">
        <v>1</v>
      </c>
      <c r="H743">
        <v>100</v>
      </c>
      <c r="I743" t="s">
        <v>26</v>
      </c>
      <c r="J743">
        <v>2</v>
      </c>
      <c r="K743">
        <v>9</v>
      </c>
      <c r="L743" t="s">
        <v>27</v>
      </c>
      <c r="M743">
        <v>2</v>
      </c>
      <c r="N743">
        <v>1688786</v>
      </c>
      <c r="O743">
        <v>100</v>
      </c>
      <c r="P743" t="s">
        <v>26</v>
      </c>
      <c r="Q743" t="s">
        <v>892</v>
      </c>
      <c r="R743">
        <v>1998</v>
      </c>
      <c r="S743" t="s">
        <v>1009</v>
      </c>
      <c r="T743" s="5">
        <v>239372</v>
      </c>
      <c r="U743">
        <v>82.247895999999997</v>
      </c>
      <c r="V743">
        <v>53</v>
      </c>
      <c r="W743">
        <v>530901</v>
      </c>
      <c r="X743" t="str">
        <f t="shared" si="22"/>
        <v>dm-53-09-01</v>
      </c>
      <c r="Y743">
        <f t="shared" si="23"/>
        <v>20</v>
      </c>
    </row>
    <row r="744" spans="1:25" x14ac:dyDescent="0.2">
      <c r="A744" t="s">
        <v>12672</v>
      </c>
      <c r="B744" t="s">
        <v>12673</v>
      </c>
      <c r="C744">
        <v>3</v>
      </c>
      <c r="D744">
        <v>2018</v>
      </c>
      <c r="E744">
        <v>1528163.25556</v>
      </c>
      <c r="F744">
        <v>709098.60551999998</v>
      </c>
      <c r="G744">
        <v>1</v>
      </c>
      <c r="H744">
        <v>200</v>
      </c>
      <c r="I744" t="s">
        <v>22</v>
      </c>
      <c r="J744">
        <v>2</v>
      </c>
      <c r="K744">
        <v>10</v>
      </c>
      <c r="L744" t="s">
        <v>27</v>
      </c>
      <c r="M744">
        <v>5</v>
      </c>
      <c r="N744">
        <v>481850</v>
      </c>
      <c r="O744">
        <v>200</v>
      </c>
      <c r="P744" t="s">
        <v>22</v>
      </c>
      <c r="Q744" t="s">
        <v>828</v>
      </c>
      <c r="R744">
        <v>2005</v>
      </c>
      <c r="S744" t="s">
        <v>2794</v>
      </c>
      <c r="T744" s="5">
        <v>238356</v>
      </c>
      <c r="U744">
        <v>318.69729799999999</v>
      </c>
      <c r="V744">
        <v>53</v>
      </c>
      <c r="W744">
        <v>530507</v>
      </c>
      <c r="X744" t="str">
        <f t="shared" si="22"/>
        <v>dm-53-05-07</v>
      </c>
      <c r="Y744">
        <f t="shared" si="23"/>
        <v>13</v>
      </c>
    </row>
    <row r="745" spans="1:25" x14ac:dyDescent="0.2">
      <c r="A745" t="s">
        <v>12682</v>
      </c>
      <c r="B745" t="s">
        <v>12683</v>
      </c>
      <c r="C745">
        <v>3</v>
      </c>
      <c r="D745">
        <v>2018</v>
      </c>
      <c r="E745">
        <v>1530152.03202</v>
      </c>
      <c r="F745">
        <v>701783.81911299995</v>
      </c>
      <c r="G745">
        <v>1</v>
      </c>
      <c r="H745">
        <v>300</v>
      </c>
      <c r="I745" t="s">
        <v>26</v>
      </c>
      <c r="J745">
        <v>2</v>
      </c>
      <c r="K745">
        <v>9</v>
      </c>
      <c r="L745" t="s">
        <v>27</v>
      </c>
      <c r="M745">
        <v>5</v>
      </c>
      <c r="N745">
        <v>481359</v>
      </c>
      <c r="O745">
        <v>300</v>
      </c>
      <c r="P745" t="s">
        <v>26</v>
      </c>
      <c r="Q745" t="s">
        <v>1025</v>
      </c>
      <c r="R745">
        <v>2007</v>
      </c>
      <c r="S745" t="s">
        <v>12684</v>
      </c>
      <c r="T745" s="5">
        <v>237642</v>
      </c>
      <c r="U745">
        <v>546.97340799999995</v>
      </c>
      <c r="V745">
        <v>53</v>
      </c>
      <c r="W745">
        <v>530507</v>
      </c>
      <c r="X745" t="str">
        <f t="shared" si="22"/>
        <v>dm-53-05-07</v>
      </c>
      <c r="Y745">
        <f t="shared" si="23"/>
        <v>11</v>
      </c>
    </row>
    <row r="746" spans="1:25" x14ac:dyDescent="0.2">
      <c r="A746" t="s">
        <v>12690</v>
      </c>
      <c r="B746" t="s">
        <v>12691</v>
      </c>
      <c r="C746">
        <v>3</v>
      </c>
      <c r="D746">
        <v>2018</v>
      </c>
      <c r="E746">
        <v>1530227.8711000001</v>
      </c>
      <c r="F746">
        <v>691025.73011500004</v>
      </c>
      <c r="G746">
        <v>1</v>
      </c>
      <c r="H746">
        <v>300</v>
      </c>
      <c r="I746" t="s">
        <v>22</v>
      </c>
      <c r="J746">
        <v>1</v>
      </c>
      <c r="K746">
        <v>9</v>
      </c>
      <c r="L746" t="s">
        <v>27</v>
      </c>
      <c r="M746">
        <v>5</v>
      </c>
      <c r="N746">
        <v>1979652</v>
      </c>
      <c r="O746">
        <v>300</v>
      </c>
      <c r="P746" t="s">
        <v>22</v>
      </c>
      <c r="Q746" t="s">
        <v>868</v>
      </c>
      <c r="R746">
        <v>1998</v>
      </c>
      <c r="S746" t="s">
        <v>869</v>
      </c>
      <c r="T746" t="s">
        <v>2518</v>
      </c>
      <c r="U746">
        <v>87.615055999999996</v>
      </c>
      <c r="V746">
        <v>53</v>
      </c>
      <c r="W746">
        <v>530304</v>
      </c>
      <c r="X746" t="str">
        <f t="shared" si="22"/>
        <v>dm-53-03-04</v>
      </c>
      <c r="Y746">
        <f t="shared" si="23"/>
        <v>20</v>
      </c>
    </row>
    <row r="747" spans="1:25" x14ac:dyDescent="0.2">
      <c r="A747" t="s">
        <v>12703</v>
      </c>
      <c r="B747" t="s">
        <v>12704</v>
      </c>
      <c r="C747">
        <v>3</v>
      </c>
      <c r="D747">
        <v>2018</v>
      </c>
      <c r="E747">
        <v>1528033.2589400001</v>
      </c>
      <c r="F747">
        <v>689299.00395699998</v>
      </c>
      <c r="G747">
        <v>1</v>
      </c>
      <c r="H747">
        <v>300</v>
      </c>
      <c r="I747" t="s">
        <v>26</v>
      </c>
      <c r="J747">
        <v>2</v>
      </c>
      <c r="K747">
        <v>9</v>
      </c>
      <c r="L747" t="s">
        <v>27</v>
      </c>
      <c r="M747">
        <v>5</v>
      </c>
      <c r="N747">
        <v>1897840</v>
      </c>
      <c r="O747">
        <v>300</v>
      </c>
      <c r="P747" t="s">
        <v>26</v>
      </c>
      <c r="Q747" t="s">
        <v>752</v>
      </c>
      <c r="R747">
        <v>2013</v>
      </c>
      <c r="S747" t="s">
        <v>753</v>
      </c>
      <c r="T747" t="s">
        <v>2518</v>
      </c>
      <c r="U747">
        <v>32.288065000000003</v>
      </c>
      <c r="V747">
        <v>53</v>
      </c>
      <c r="W747">
        <v>530501</v>
      </c>
      <c r="X747" t="str">
        <f t="shared" si="22"/>
        <v>dm-53-05-01</v>
      </c>
      <c r="Y747">
        <f t="shared" si="23"/>
        <v>5</v>
      </c>
    </row>
    <row r="748" spans="1:25" hidden="1" x14ac:dyDescent="0.2">
      <c r="A748" t="s">
        <v>12705</v>
      </c>
      <c r="B748" t="s">
        <v>12706</v>
      </c>
      <c r="C748">
        <v>3</v>
      </c>
      <c r="D748">
        <v>2018</v>
      </c>
      <c r="E748">
        <v>1528018.6740000001</v>
      </c>
      <c r="F748">
        <v>685134.09739699995</v>
      </c>
      <c r="G748">
        <v>2</v>
      </c>
      <c r="H748">
        <v>50</v>
      </c>
      <c r="I748" t="s">
        <v>33</v>
      </c>
      <c r="J748">
        <v>2</v>
      </c>
      <c r="K748">
        <v>9</v>
      </c>
      <c r="L748" t="s">
        <v>27</v>
      </c>
      <c r="M748">
        <v>5</v>
      </c>
      <c r="N748">
        <v>1215056</v>
      </c>
      <c r="O748">
        <v>50</v>
      </c>
      <c r="P748" t="s">
        <v>33</v>
      </c>
      <c r="Q748" t="s">
        <v>27</v>
      </c>
      <c r="R748">
        <v>2009</v>
      </c>
      <c r="S748" t="s">
        <v>69</v>
      </c>
      <c r="T748" s="5">
        <v>238363</v>
      </c>
      <c r="U748">
        <v>74.912300000000002</v>
      </c>
      <c r="V748">
        <v>53</v>
      </c>
      <c r="W748">
        <v>530203</v>
      </c>
      <c r="X748" t="str">
        <f t="shared" si="22"/>
        <v>dm-53-02-03</v>
      </c>
      <c r="Y748">
        <f t="shared" si="23"/>
        <v>9</v>
      </c>
    </row>
    <row r="749" spans="1:25" x14ac:dyDescent="0.2">
      <c r="A749" t="s">
        <v>12709</v>
      </c>
      <c r="B749" t="s">
        <v>12710</v>
      </c>
      <c r="C749">
        <v>3</v>
      </c>
      <c r="D749">
        <v>2018</v>
      </c>
      <c r="E749">
        <v>1525164.19722</v>
      </c>
      <c r="F749">
        <v>688777.83255399996</v>
      </c>
      <c r="G749">
        <v>1</v>
      </c>
      <c r="H749">
        <v>300</v>
      </c>
      <c r="I749" t="s">
        <v>26</v>
      </c>
      <c r="J749">
        <v>2</v>
      </c>
      <c r="K749">
        <v>9</v>
      </c>
      <c r="L749" t="s">
        <v>27</v>
      </c>
      <c r="M749">
        <v>5</v>
      </c>
      <c r="N749">
        <v>714126</v>
      </c>
      <c r="O749">
        <v>300</v>
      </c>
      <c r="P749" t="s">
        <v>26</v>
      </c>
      <c r="Q749" t="s">
        <v>716</v>
      </c>
      <c r="R749">
        <v>2005</v>
      </c>
      <c r="S749" t="s">
        <v>717</v>
      </c>
      <c r="T749" s="5">
        <v>239770</v>
      </c>
      <c r="U749">
        <v>231.15229600000001</v>
      </c>
      <c r="V749">
        <v>53</v>
      </c>
      <c r="W749">
        <v>530605</v>
      </c>
      <c r="X749" t="str">
        <f t="shared" si="22"/>
        <v>dm-53-06-05</v>
      </c>
      <c r="Y749">
        <f t="shared" si="23"/>
        <v>13</v>
      </c>
    </row>
    <row r="750" spans="1:25" x14ac:dyDescent="0.2">
      <c r="A750" t="s">
        <v>12713</v>
      </c>
      <c r="B750" t="s">
        <v>12714</v>
      </c>
      <c r="C750">
        <v>3</v>
      </c>
      <c r="D750">
        <v>2018</v>
      </c>
      <c r="E750">
        <v>1529514.5540499999</v>
      </c>
      <c r="F750">
        <v>689975.50924599997</v>
      </c>
      <c r="G750">
        <v>1</v>
      </c>
      <c r="H750">
        <v>300</v>
      </c>
      <c r="I750" t="s">
        <v>22</v>
      </c>
      <c r="J750">
        <v>2</v>
      </c>
      <c r="K750">
        <v>9</v>
      </c>
      <c r="L750" t="s">
        <v>27</v>
      </c>
      <c r="M750">
        <v>5</v>
      </c>
      <c r="N750">
        <v>245211</v>
      </c>
      <c r="O750">
        <v>300</v>
      </c>
      <c r="P750" t="s">
        <v>22</v>
      </c>
      <c r="Q750" t="s">
        <v>868</v>
      </c>
      <c r="R750">
        <v>1998</v>
      </c>
      <c r="S750" t="s">
        <v>869</v>
      </c>
      <c r="T750" t="s">
        <v>2518</v>
      </c>
      <c r="U750">
        <v>10.618935</v>
      </c>
      <c r="V750">
        <v>53</v>
      </c>
      <c r="W750">
        <v>530304</v>
      </c>
      <c r="X750" t="str">
        <f t="shared" si="22"/>
        <v>dm-53-03-04</v>
      </c>
      <c r="Y750">
        <f t="shared" si="23"/>
        <v>20</v>
      </c>
    </row>
    <row r="751" spans="1:25" x14ac:dyDescent="0.2">
      <c r="A751" t="s">
        <v>12717</v>
      </c>
      <c r="B751" t="s">
        <v>12718</v>
      </c>
      <c r="C751">
        <v>3</v>
      </c>
      <c r="D751">
        <v>2018</v>
      </c>
      <c r="E751">
        <v>1529942.4083700001</v>
      </c>
      <c r="F751">
        <v>685734.02390399994</v>
      </c>
      <c r="G751">
        <v>1</v>
      </c>
      <c r="H751">
        <v>150</v>
      </c>
      <c r="I751" t="s">
        <v>26</v>
      </c>
      <c r="J751">
        <v>2</v>
      </c>
      <c r="K751">
        <v>9</v>
      </c>
      <c r="L751" t="s">
        <v>27</v>
      </c>
      <c r="M751">
        <v>5</v>
      </c>
      <c r="N751">
        <v>1574618</v>
      </c>
      <c r="O751">
        <v>150</v>
      </c>
      <c r="P751" t="s">
        <v>26</v>
      </c>
      <c r="Q751" t="s">
        <v>782</v>
      </c>
      <c r="R751">
        <v>2007</v>
      </c>
      <c r="S751" t="s">
        <v>12719</v>
      </c>
      <c r="T751" s="5">
        <v>239085</v>
      </c>
      <c r="U751">
        <v>43.982242999999997</v>
      </c>
      <c r="V751">
        <v>53</v>
      </c>
      <c r="W751">
        <v>530203</v>
      </c>
      <c r="X751" t="str">
        <f t="shared" si="22"/>
        <v>dm-53-02-03</v>
      </c>
      <c r="Y751">
        <f t="shared" si="23"/>
        <v>11</v>
      </c>
    </row>
    <row r="752" spans="1:25" x14ac:dyDescent="0.2">
      <c r="A752" t="s">
        <v>12720</v>
      </c>
      <c r="B752" t="s">
        <v>12721</v>
      </c>
      <c r="C752">
        <v>3</v>
      </c>
      <c r="D752">
        <v>2018</v>
      </c>
      <c r="E752">
        <v>1534163.4613300001</v>
      </c>
      <c r="F752">
        <v>684622.387904</v>
      </c>
      <c r="G752">
        <v>1</v>
      </c>
      <c r="H752">
        <v>300</v>
      </c>
      <c r="I752" t="s">
        <v>26</v>
      </c>
      <c r="J752">
        <v>2</v>
      </c>
      <c r="K752">
        <v>9</v>
      </c>
      <c r="L752" t="s">
        <v>27</v>
      </c>
      <c r="M752">
        <v>5</v>
      </c>
      <c r="N752">
        <v>1419191</v>
      </c>
      <c r="O752">
        <v>300</v>
      </c>
      <c r="P752" t="s">
        <v>26</v>
      </c>
      <c r="Q752">
        <v>3100046397</v>
      </c>
      <c r="R752">
        <v>2009</v>
      </c>
      <c r="S752" t="s">
        <v>7512</v>
      </c>
      <c r="T752" s="5">
        <v>239439</v>
      </c>
      <c r="U752">
        <v>419.15498200000002</v>
      </c>
      <c r="V752">
        <v>53</v>
      </c>
      <c r="W752">
        <v>530102</v>
      </c>
      <c r="X752" t="str">
        <f t="shared" si="22"/>
        <v>dm-53-01-02</v>
      </c>
      <c r="Y752">
        <f t="shared" si="23"/>
        <v>9</v>
      </c>
    </row>
    <row r="753" spans="1:25" x14ac:dyDescent="0.2">
      <c r="A753" t="s">
        <v>12726</v>
      </c>
      <c r="B753" t="s">
        <v>12727</v>
      </c>
      <c r="C753">
        <v>3</v>
      </c>
      <c r="D753">
        <v>2018</v>
      </c>
      <c r="E753">
        <v>1528295.63314</v>
      </c>
      <c r="F753">
        <v>702283.14951599995</v>
      </c>
      <c r="G753">
        <v>3</v>
      </c>
      <c r="H753">
        <v>300</v>
      </c>
      <c r="I753" t="s">
        <v>26</v>
      </c>
      <c r="J753">
        <v>2</v>
      </c>
      <c r="K753">
        <v>8</v>
      </c>
      <c r="L753" t="s">
        <v>27</v>
      </c>
      <c r="M753">
        <v>5</v>
      </c>
      <c r="N753">
        <v>319164</v>
      </c>
      <c r="O753">
        <v>300</v>
      </c>
      <c r="P753" t="s">
        <v>26</v>
      </c>
      <c r="Q753" t="s">
        <v>877</v>
      </c>
      <c r="R753">
        <v>2004</v>
      </c>
      <c r="S753" t="s">
        <v>1922</v>
      </c>
      <c r="T753" s="5">
        <v>239035</v>
      </c>
      <c r="U753">
        <v>318.81906800000002</v>
      </c>
      <c r="V753">
        <v>53</v>
      </c>
      <c r="W753">
        <v>530507</v>
      </c>
      <c r="X753" t="str">
        <f t="shared" si="22"/>
        <v>dm-53-05-07</v>
      </c>
      <c r="Y753">
        <f t="shared" si="23"/>
        <v>14</v>
      </c>
    </row>
    <row r="754" spans="1:25" x14ac:dyDescent="0.2">
      <c r="A754" t="s">
        <v>12728</v>
      </c>
      <c r="B754" t="s">
        <v>12729</v>
      </c>
      <c r="C754">
        <v>3</v>
      </c>
      <c r="D754">
        <v>2018</v>
      </c>
      <c r="E754">
        <v>1532860.6327500001</v>
      </c>
      <c r="F754">
        <v>699164.83128200006</v>
      </c>
      <c r="G754">
        <v>3</v>
      </c>
      <c r="H754">
        <v>300</v>
      </c>
      <c r="I754" t="s">
        <v>22</v>
      </c>
      <c r="J754">
        <v>2</v>
      </c>
      <c r="K754">
        <v>8</v>
      </c>
      <c r="L754" t="s">
        <v>27</v>
      </c>
      <c r="M754">
        <v>5</v>
      </c>
      <c r="N754">
        <v>1979698</v>
      </c>
      <c r="O754">
        <v>300</v>
      </c>
      <c r="P754" t="s">
        <v>22</v>
      </c>
      <c r="Q754" t="s">
        <v>761</v>
      </c>
      <c r="R754">
        <v>1998</v>
      </c>
      <c r="S754" t="s">
        <v>762</v>
      </c>
      <c r="T754" t="s">
        <v>2518</v>
      </c>
      <c r="U754">
        <v>116.79879200000001</v>
      </c>
      <c r="V754">
        <v>53</v>
      </c>
      <c r="W754">
        <v>530401</v>
      </c>
      <c r="X754" t="str">
        <f t="shared" si="22"/>
        <v>dm-53-04-01</v>
      </c>
      <c r="Y754">
        <f t="shared" si="23"/>
        <v>20</v>
      </c>
    </row>
    <row r="755" spans="1:25" x14ac:dyDescent="0.2">
      <c r="A755" t="s">
        <v>12733</v>
      </c>
      <c r="B755" t="s">
        <v>12734</v>
      </c>
      <c r="C755">
        <v>3</v>
      </c>
      <c r="D755">
        <v>2018</v>
      </c>
      <c r="E755">
        <v>1533355.7278</v>
      </c>
      <c r="F755">
        <v>689476.50226900005</v>
      </c>
      <c r="G755">
        <v>1</v>
      </c>
      <c r="H755">
        <v>300</v>
      </c>
      <c r="I755" t="s">
        <v>22</v>
      </c>
      <c r="J755">
        <v>2</v>
      </c>
      <c r="K755">
        <v>9</v>
      </c>
      <c r="L755" t="s">
        <v>27</v>
      </c>
      <c r="M755">
        <v>5</v>
      </c>
      <c r="N755">
        <v>739401</v>
      </c>
      <c r="O755">
        <v>300</v>
      </c>
      <c r="P755" t="s">
        <v>22</v>
      </c>
      <c r="Q755" t="s">
        <v>705</v>
      </c>
      <c r="R755">
        <v>2002</v>
      </c>
      <c r="S755" t="s">
        <v>2310</v>
      </c>
      <c r="T755" s="5">
        <v>237937</v>
      </c>
      <c r="U755">
        <v>214.27339699999999</v>
      </c>
      <c r="V755">
        <v>53</v>
      </c>
      <c r="W755">
        <v>530303</v>
      </c>
      <c r="X755" t="str">
        <f t="shared" si="22"/>
        <v>dm-53-03-03</v>
      </c>
      <c r="Y755">
        <f t="shared" si="23"/>
        <v>16</v>
      </c>
    </row>
    <row r="756" spans="1:25" x14ac:dyDescent="0.2">
      <c r="A756" t="s">
        <v>12741</v>
      </c>
      <c r="B756" t="s">
        <v>12742</v>
      </c>
      <c r="C756">
        <v>3</v>
      </c>
      <c r="D756">
        <v>2018</v>
      </c>
      <c r="E756">
        <v>1525951.3933699999</v>
      </c>
      <c r="F756">
        <v>692404.63171900006</v>
      </c>
      <c r="G756">
        <v>1</v>
      </c>
      <c r="H756">
        <v>300</v>
      </c>
      <c r="I756" t="s">
        <v>891</v>
      </c>
      <c r="J756">
        <v>2</v>
      </c>
      <c r="K756">
        <v>1</v>
      </c>
      <c r="L756" t="s">
        <v>9447</v>
      </c>
      <c r="M756">
        <v>3</v>
      </c>
      <c r="N756">
        <v>478891</v>
      </c>
      <c r="O756">
        <v>300</v>
      </c>
      <c r="P756" t="s">
        <v>891</v>
      </c>
      <c r="Q756" t="s">
        <v>5830</v>
      </c>
      <c r="R756">
        <v>2003</v>
      </c>
      <c r="S756" t="s">
        <v>5831</v>
      </c>
      <c r="T756" s="5">
        <v>237632</v>
      </c>
      <c r="U756">
        <v>31.922405999999999</v>
      </c>
      <c r="V756">
        <v>53</v>
      </c>
      <c r="W756">
        <v>530801</v>
      </c>
      <c r="X756" t="str">
        <f t="shared" si="22"/>
        <v>dm-53-08-01</v>
      </c>
      <c r="Y756">
        <f t="shared" si="23"/>
        <v>15</v>
      </c>
    </row>
    <row r="757" spans="1:25" x14ac:dyDescent="0.2">
      <c r="A757" t="s">
        <v>12743</v>
      </c>
      <c r="B757" t="s">
        <v>12744</v>
      </c>
      <c r="C757">
        <v>3</v>
      </c>
      <c r="D757">
        <v>2018</v>
      </c>
      <c r="E757">
        <v>1527348.4796899999</v>
      </c>
      <c r="F757">
        <v>705357.45435599994</v>
      </c>
      <c r="G757">
        <v>3</v>
      </c>
      <c r="H757">
        <v>300</v>
      </c>
      <c r="I757" t="s">
        <v>22</v>
      </c>
      <c r="J757">
        <v>2</v>
      </c>
      <c r="K757">
        <v>8</v>
      </c>
      <c r="L757" t="s">
        <v>27</v>
      </c>
      <c r="M757">
        <v>5</v>
      </c>
      <c r="N757">
        <v>180273</v>
      </c>
      <c r="O757">
        <v>300</v>
      </c>
      <c r="P757" t="s">
        <v>22</v>
      </c>
      <c r="Q757" t="s">
        <v>725</v>
      </c>
      <c r="R757">
        <v>2004</v>
      </c>
      <c r="S757" t="s">
        <v>726</v>
      </c>
      <c r="T757" t="s">
        <v>2518</v>
      </c>
      <c r="U757">
        <v>1193.220337</v>
      </c>
      <c r="V757">
        <v>53</v>
      </c>
      <c r="W757">
        <v>530507</v>
      </c>
      <c r="X757" t="str">
        <f t="shared" si="22"/>
        <v>dm-53-05-07</v>
      </c>
      <c r="Y757">
        <f t="shared" si="23"/>
        <v>14</v>
      </c>
    </row>
    <row r="758" spans="1:25" x14ac:dyDescent="0.2">
      <c r="A758" t="s">
        <v>12745</v>
      </c>
      <c r="B758" t="s">
        <v>12746</v>
      </c>
      <c r="C758">
        <v>3</v>
      </c>
      <c r="D758">
        <v>2018</v>
      </c>
      <c r="E758">
        <v>1533262.79651</v>
      </c>
      <c r="F758">
        <v>701753.38772</v>
      </c>
      <c r="G758">
        <v>1</v>
      </c>
      <c r="H758">
        <v>300</v>
      </c>
      <c r="I758" t="s">
        <v>26</v>
      </c>
      <c r="J758">
        <v>1</v>
      </c>
      <c r="K758">
        <v>9</v>
      </c>
      <c r="L758" t="s">
        <v>27</v>
      </c>
      <c r="M758">
        <v>5</v>
      </c>
      <c r="N758">
        <v>423591</v>
      </c>
      <c r="O758">
        <v>300</v>
      </c>
      <c r="P758" t="s">
        <v>26</v>
      </c>
      <c r="Q758" t="s">
        <v>2019</v>
      </c>
      <c r="R758">
        <v>2002</v>
      </c>
      <c r="S758" t="s">
        <v>7706</v>
      </c>
      <c r="T758" s="5">
        <v>237684</v>
      </c>
      <c r="U758">
        <v>1196.928193</v>
      </c>
      <c r="V758">
        <v>53</v>
      </c>
      <c r="W758">
        <v>530402</v>
      </c>
      <c r="X758" t="str">
        <f t="shared" si="22"/>
        <v>dm-53-04-02</v>
      </c>
      <c r="Y758">
        <f t="shared" si="23"/>
        <v>16</v>
      </c>
    </row>
    <row r="759" spans="1:25" x14ac:dyDescent="0.2">
      <c r="A759" t="s">
        <v>12747</v>
      </c>
      <c r="B759" t="s">
        <v>12748</v>
      </c>
      <c r="C759">
        <v>3</v>
      </c>
      <c r="D759">
        <v>2018</v>
      </c>
      <c r="E759">
        <v>1524884.7875600001</v>
      </c>
      <c r="F759">
        <v>685656.37529300002</v>
      </c>
      <c r="G759">
        <v>1</v>
      </c>
      <c r="H759">
        <v>300</v>
      </c>
      <c r="I759" t="s">
        <v>26</v>
      </c>
      <c r="J759">
        <v>2</v>
      </c>
      <c r="K759">
        <v>9</v>
      </c>
      <c r="L759" t="s">
        <v>27</v>
      </c>
      <c r="M759">
        <v>5</v>
      </c>
      <c r="N759">
        <v>75700</v>
      </c>
      <c r="O759">
        <v>300</v>
      </c>
      <c r="P759" t="s">
        <v>26</v>
      </c>
      <c r="Q759" t="s">
        <v>943</v>
      </c>
      <c r="R759">
        <v>2005</v>
      </c>
      <c r="S759" t="s">
        <v>1069</v>
      </c>
      <c r="T759" s="5">
        <v>239077</v>
      </c>
      <c r="U759">
        <v>72.741219999999998</v>
      </c>
      <c r="V759">
        <v>53</v>
      </c>
      <c r="W759">
        <v>530602</v>
      </c>
      <c r="X759" t="str">
        <f t="shared" si="22"/>
        <v>dm-53-06-02</v>
      </c>
      <c r="Y759">
        <f t="shared" si="23"/>
        <v>13</v>
      </c>
    </row>
    <row r="760" spans="1:25" x14ac:dyDescent="0.2">
      <c r="A760" t="s">
        <v>12749</v>
      </c>
      <c r="B760" t="s">
        <v>12750</v>
      </c>
      <c r="C760">
        <v>3</v>
      </c>
      <c r="D760">
        <v>2018</v>
      </c>
      <c r="E760">
        <v>1525970.4484399999</v>
      </c>
      <c r="F760">
        <v>692407.84276999999</v>
      </c>
      <c r="G760">
        <v>1</v>
      </c>
      <c r="H760">
        <v>300</v>
      </c>
      <c r="I760" t="s">
        <v>891</v>
      </c>
      <c r="J760">
        <v>2</v>
      </c>
      <c r="K760">
        <v>1</v>
      </c>
      <c r="L760" t="s">
        <v>27</v>
      </c>
      <c r="M760">
        <v>3</v>
      </c>
      <c r="N760">
        <v>478887</v>
      </c>
      <c r="O760">
        <v>300</v>
      </c>
      <c r="P760" t="s">
        <v>891</v>
      </c>
      <c r="Q760" t="s">
        <v>5830</v>
      </c>
      <c r="R760">
        <v>2003</v>
      </c>
      <c r="S760" t="s">
        <v>5831</v>
      </c>
      <c r="T760" s="5">
        <v>237632</v>
      </c>
      <c r="U760">
        <v>32.756104000000001</v>
      </c>
      <c r="V760">
        <v>53</v>
      </c>
      <c r="W760">
        <v>530801</v>
      </c>
      <c r="X760" t="str">
        <f t="shared" si="22"/>
        <v>dm-53-08-01</v>
      </c>
      <c r="Y760">
        <f t="shared" si="23"/>
        <v>15</v>
      </c>
    </row>
    <row r="761" spans="1:25" x14ac:dyDescent="0.2">
      <c r="A761" t="s">
        <v>12754</v>
      </c>
      <c r="B761" t="s">
        <v>12752</v>
      </c>
      <c r="C761">
        <v>3</v>
      </c>
      <c r="D761">
        <v>2018</v>
      </c>
      <c r="E761">
        <v>1536399.4011299999</v>
      </c>
      <c r="F761">
        <v>689675.09685099998</v>
      </c>
      <c r="G761">
        <v>1</v>
      </c>
      <c r="H761">
        <v>150</v>
      </c>
      <c r="I761" t="s">
        <v>26</v>
      </c>
      <c r="J761">
        <v>2</v>
      </c>
      <c r="K761">
        <v>9</v>
      </c>
      <c r="L761" t="s">
        <v>27</v>
      </c>
      <c r="M761">
        <v>5</v>
      </c>
      <c r="N761">
        <v>508844</v>
      </c>
      <c r="O761">
        <v>150</v>
      </c>
      <c r="P761" t="s">
        <v>26</v>
      </c>
      <c r="Q761" t="s">
        <v>782</v>
      </c>
      <c r="R761">
        <v>2007</v>
      </c>
      <c r="S761" t="s">
        <v>12755</v>
      </c>
      <c r="T761" s="5">
        <v>238091</v>
      </c>
      <c r="U761">
        <v>7.6602269999999999</v>
      </c>
      <c r="V761">
        <v>53</v>
      </c>
      <c r="W761">
        <v>530302</v>
      </c>
      <c r="X761" t="str">
        <f t="shared" si="22"/>
        <v>dm-53-03-02</v>
      </c>
      <c r="Y761">
        <f t="shared" si="23"/>
        <v>11</v>
      </c>
    </row>
    <row r="762" spans="1:25" x14ac:dyDescent="0.2">
      <c r="A762" t="s">
        <v>12751</v>
      </c>
      <c r="B762" t="s">
        <v>12752</v>
      </c>
      <c r="C762">
        <v>3</v>
      </c>
      <c r="D762">
        <v>2018</v>
      </c>
      <c r="E762">
        <v>1535292.45517</v>
      </c>
      <c r="F762">
        <v>693321.71103400004</v>
      </c>
      <c r="G762">
        <v>1</v>
      </c>
      <c r="H762">
        <v>200</v>
      </c>
      <c r="I762" t="s">
        <v>26</v>
      </c>
      <c r="J762">
        <v>2</v>
      </c>
      <c r="K762">
        <v>9</v>
      </c>
      <c r="L762" t="s">
        <v>27</v>
      </c>
      <c r="M762">
        <v>5</v>
      </c>
      <c r="N762">
        <v>1459923</v>
      </c>
      <c r="O762">
        <v>200</v>
      </c>
      <c r="P762" t="s">
        <v>26</v>
      </c>
      <c r="Q762" t="s">
        <v>2137</v>
      </c>
      <c r="R762">
        <v>2009</v>
      </c>
      <c r="S762" t="s">
        <v>12753</v>
      </c>
      <c r="T762" s="5">
        <v>240168</v>
      </c>
      <c r="U762">
        <v>356.135919</v>
      </c>
      <c r="V762">
        <v>53</v>
      </c>
      <c r="W762">
        <v>530303</v>
      </c>
      <c r="X762" t="str">
        <f t="shared" si="22"/>
        <v>dm-53-03-03</v>
      </c>
      <c r="Y762">
        <f t="shared" si="23"/>
        <v>9</v>
      </c>
    </row>
    <row r="763" spans="1:25" x14ac:dyDescent="0.2">
      <c r="A763" t="s">
        <v>12756</v>
      </c>
      <c r="B763" t="s">
        <v>12757</v>
      </c>
      <c r="C763">
        <v>3</v>
      </c>
      <c r="D763">
        <v>2018</v>
      </c>
      <c r="E763">
        <v>1532462.41872</v>
      </c>
      <c r="F763">
        <v>696186.77846099995</v>
      </c>
      <c r="G763">
        <v>1</v>
      </c>
      <c r="H763">
        <v>300</v>
      </c>
      <c r="I763" t="s">
        <v>22</v>
      </c>
      <c r="J763">
        <v>2</v>
      </c>
      <c r="K763">
        <v>9</v>
      </c>
      <c r="L763" t="s">
        <v>27</v>
      </c>
      <c r="M763">
        <v>5</v>
      </c>
      <c r="N763">
        <v>243512</v>
      </c>
      <c r="O763">
        <v>300</v>
      </c>
      <c r="P763" t="s">
        <v>22</v>
      </c>
      <c r="Q763" t="s">
        <v>868</v>
      </c>
      <c r="R763">
        <v>1998</v>
      </c>
      <c r="S763" t="s">
        <v>869</v>
      </c>
      <c r="T763" s="5">
        <v>238848</v>
      </c>
      <c r="U763">
        <v>74.842404000000002</v>
      </c>
      <c r="V763">
        <v>53</v>
      </c>
      <c r="W763">
        <v>530401</v>
      </c>
      <c r="X763" t="str">
        <f t="shared" si="22"/>
        <v>dm-53-04-01</v>
      </c>
      <c r="Y763">
        <f t="shared" si="23"/>
        <v>20</v>
      </c>
    </row>
    <row r="764" spans="1:25" x14ac:dyDescent="0.2">
      <c r="A764" t="s">
        <v>12759</v>
      </c>
      <c r="B764" t="s">
        <v>12760</v>
      </c>
      <c r="C764">
        <v>3</v>
      </c>
      <c r="D764">
        <v>2018</v>
      </c>
      <c r="E764">
        <v>1531541.9221999999</v>
      </c>
      <c r="F764">
        <v>683898.29687199998</v>
      </c>
      <c r="G764">
        <v>1</v>
      </c>
      <c r="H764">
        <v>100</v>
      </c>
      <c r="I764" t="s">
        <v>26</v>
      </c>
      <c r="J764">
        <v>2</v>
      </c>
      <c r="K764">
        <v>9</v>
      </c>
      <c r="L764" t="s">
        <v>27</v>
      </c>
      <c r="M764">
        <v>5</v>
      </c>
      <c r="N764">
        <v>1428061</v>
      </c>
      <c r="O764">
        <v>100</v>
      </c>
      <c r="P764" t="s">
        <v>26</v>
      </c>
      <c r="Q764" t="s">
        <v>782</v>
      </c>
      <c r="R764">
        <v>2008</v>
      </c>
      <c r="S764" t="s">
        <v>1152</v>
      </c>
      <c r="T764" s="5">
        <v>238583</v>
      </c>
      <c r="U764">
        <v>171.00334000000001</v>
      </c>
      <c r="V764">
        <v>53</v>
      </c>
      <c r="W764">
        <v>530105</v>
      </c>
      <c r="X764" t="str">
        <f t="shared" si="22"/>
        <v>dm-53-01-05</v>
      </c>
      <c r="Y764">
        <f t="shared" si="23"/>
        <v>10</v>
      </c>
    </row>
    <row r="765" spans="1:25" x14ac:dyDescent="0.2">
      <c r="A765" t="s">
        <v>12774</v>
      </c>
      <c r="B765" t="s">
        <v>12775</v>
      </c>
      <c r="C765">
        <v>3</v>
      </c>
      <c r="D765">
        <v>2018</v>
      </c>
      <c r="E765">
        <v>1529217.4445100001</v>
      </c>
      <c r="F765">
        <v>690484.35125199996</v>
      </c>
      <c r="G765">
        <v>1</v>
      </c>
      <c r="H765">
        <v>300</v>
      </c>
      <c r="I765" t="s">
        <v>26</v>
      </c>
      <c r="J765">
        <v>2</v>
      </c>
      <c r="K765">
        <v>9</v>
      </c>
      <c r="L765" t="s">
        <v>27</v>
      </c>
      <c r="M765">
        <v>5</v>
      </c>
      <c r="N765">
        <v>1897993</v>
      </c>
      <c r="O765">
        <v>300</v>
      </c>
      <c r="P765" t="s">
        <v>26</v>
      </c>
      <c r="Q765" t="s">
        <v>881</v>
      </c>
      <c r="R765">
        <v>2014</v>
      </c>
      <c r="S765" t="s">
        <v>882</v>
      </c>
      <c r="T765" t="s">
        <v>2518</v>
      </c>
      <c r="U765">
        <v>241.81818100000001</v>
      </c>
      <c r="V765">
        <v>53</v>
      </c>
      <c r="W765">
        <v>530501</v>
      </c>
      <c r="X765" t="str">
        <f t="shared" si="22"/>
        <v>dm-53-05-01</v>
      </c>
      <c r="Y765">
        <f t="shared" si="23"/>
        <v>4</v>
      </c>
    </row>
    <row r="766" spans="1:25" x14ac:dyDescent="0.2">
      <c r="A766" t="s">
        <v>12776</v>
      </c>
      <c r="B766" t="s">
        <v>12777</v>
      </c>
      <c r="C766">
        <v>3</v>
      </c>
      <c r="D766">
        <v>2018</v>
      </c>
      <c r="E766">
        <v>1526797.8325700001</v>
      </c>
      <c r="F766">
        <v>703908.28576200001</v>
      </c>
      <c r="G766">
        <v>1</v>
      </c>
      <c r="H766">
        <v>300</v>
      </c>
      <c r="I766" t="s">
        <v>22</v>
      </c>
      <c r="J766">
        <v>2</v>
      </c>
      <c r="K766">
        <v>9</v>
      </c>
      <c r="L766" t="s">
        <v>27</v>
      </c>
      <c r="M766">
        <v>2</v>
      </c>
      <c r="N766">
        <v>186495</v>
      </c>
      <c r="O766">
        <v>300</v>
      </c>
      <c r="P766" t="s">
        <v>22</v>
      </c>
      <c r="Q766" t="s">
        <v>725</v>
      </c>
      <c r="R766">
        <v>2004</v>
      </c>
      <c r="S766" t="s">
        <v>726</v>
      </c>
      <c r="T766" s="5">
        <v>238954</v>
      </c>
      <c r="U766">
        <v>198.70555300000001</v>
      </c>
      <c r="V766">
        <v>53</v>
      </c>
      <c r="W766">
        <v>530905</v>
      </c>
      <c r="X766" t="str">
        <f t="shared" si="22"/>
        <v>dm-53-09-05</v>
      </c>
      <c r="Y766">
        <f t="shared" si="23"/>
        <v>14</v>
      </c>
    </row>
    <row r="767" spans="1:25" x14ac:dyDescent="0.2">
      <c r="A767" t="s">
        <v>12785</v>
      </c>
      <c r="B767" t="s">
        <v>12786</v>
      </c>
      <c r="C767">
        <v>3</v>
      </c>
      <c r="D767">
        <v>2018</v>
      </c>
      <c r="E767">
        <v>1533934.06345</v>
      </c>
      <c r="F767">
        <v>682751.09891399997</v>
      </c>
      <c r="G767">
        <v>1</v>
      </c>
      <c r="H767">
        <v>300</v>
      </c>
      <c r="I767" t="s">
        <v>22</v>
      </c>
      <c r="J767">
        <v>2</v>
      </c>
      <c r="K767">
        <v>9</v>
      </c>
      <c r="L767" t="s">
        <v>27</v>
      </c>
      <c r="M767">
        <v>5</v>
      </c>
      <c r="N767">
        <v>145593</v>
      </c>
      <c r="O767">
        <v>300</v>
      </c>
      <c r="P767" t="s">
        <v>22</v>
      </c>
      <c r="Q767" t="s">
        <v>1886</v>
      </c>
      <c r="R767">
        <v>1998</v>
      </c>
      <c r="S767" t="s">
        <v>1887</v>
      </c>
      <c r="T767" s="5">
        <v>238559</v>
      </c>
      <c r="U767">
        <v>515.62375199999997</v>
      </c>
      <c r="V767">
        <v>53</v>
      </c>
      <c r="W767">
        <v>530104</v>
      </c>
      <c r="X767" t="str">
        <f t="shared" si="22"/>
        <v>dm-53-01-04</v>
      </c>
      <c r="Y767">
        <f t="shared" si="23"/>
        <v>20</v>
      </c>
    </row>
    <row r="768" spans="1:25" x14ac:dyDescent="0.2">
      <c r="A768" t="s">
        <v>12789</v>
      </c>
      <c r="B768" t="s">
        <v>12790</v>
      </c>
      <c r="C768">
        <v>3</v>
      </c>
      <c r="D768">
        <v>2018</v>
      </c>
      <c r="E768">
        <v>1535200.3175600001</v>
      </c>
      <c r="F768">
        <v>687478.63332200004</v>
      </c>
      <c r="G768">
        <v>1</v>
      </c>
      <c r="H768">
        <v>200</v>
      </c>
      <c r="I768" t="s">
        <v>26</v>
      </c>
      <c r="J768">
        <v>2</v>
      </c>
      <c r="K768">
        <v>9</v>
      </c>
      <c r="L768" t="s">
        <v>27</v>
      </c>
      <c r="M768">
        <v>5</v>
      </c>
      <c r="N768">
        <v>46604</v>
      </c>
      <c r="O768">
        <v>200</v>
      </c>
      <c r="P768" t="s">
        <v>26</v>
      </c>
      <c r="Q768" t="s">
        <v>705</v>
      </c>
      <c r="R768">
        <v>2002</v>
      </c>
      <c r="S768" t="s">
        <v>706</v>
      </c>
      <c r="T768" s="5">
        <v>238884</v>
      </c>
      <c r="U768">
        <v>551.26221399999997</v>
      </c>
      <c r="V768">
        <v>53</v>
      </c>
      <c r="W768">
        <v>530302</v>
      </c>
      <c r="X768" t="str">
        <f t="shared" si="22"/>
        <v>dm-53-03-02</v>
      </c>
      <c r="Y768">
        <f t="shared" si="23"/>
        <v>16</v>
      </c>
    </row>
    <row r="769" spans="1:25" x14ac:dyDescent="0.2">
      <c r="A769" t="s">
        <v>12795</v>
      </c>
      <c r="B769" t="s">
        <v>12796</v>
      </c>
      <c r="C769">
        <v>3</v>
      </c>
      <c r="D769">
        <v>2018</v>
      </c>
      <c r="E769">
        <v>1525623.27012</v>
      </c>
      <c r="F769">
        <v>694727.84648900002</v>
      </c>
      <c r="G769">
        <v>3</v>
      </c>
      <c r="H769">
        <v>200</v>
      </c>
      <c r="I769" t="s">
        <v>22</v>
      </c>
      <c r="J769">
        <v>2</v>
      </c>
      <c r="K769">
        <v>8</v>
      </c>
      <c r="L769" t="s">
        <v>27</v>
      </c>
      <c r="M769">
        <v>5</v>
      </c>
      <c r="N769">
        <v>1688765</v>
      </c>
      <c r="O769">
        <v>200</v>
      </c>
      <c r="P769" t="s">
        <v>22</v>
      </c>
      <c r="Q769" t="s">
        <v>892</v>
      </c>
      <c r="R769">
        <v>1998</v>
      </c>
      <c r="S769" t="s">
        <v>2151</v>
      </c>
      <c r="T769" s="5">
        <v>239372</v>
      </c>
      <c r="U769">
        <v>47.46499</v>
      </c>
      <c r="V769">
        <v>53</v>
      </c>
      <c r="W769">
        <v>530901</v>
      </c>
      <c r="X769" t="str">
        <f t="shared" si="22"/>
        <v>dm-53-09-01</v>
      </c>
      <c r="Y769">
        <f t="shared" si="23"/>
        <v>20</v>
      </c>
    </row>
    <row r="770" spans="1:25" x14ac:dyDescent="0.2">
      <c r="A770" t="s">
        <v>12799</v>
      </c>
      <c r="B770" t="s">
        <v>12800</v>
      </c>
      <c r="C770">
        <v>3</v>
      </c>
      <c r="D770">
        <v>2018</v>
      </c>
      <c r="E770">
        <v>1532059.2824200001</v>
      </c>
      <c r="F770">
        <v>684983.26121000003</v>
      </c>
      <c r="G770">
        <v>1</v>
      </c>
      <c r="H770">
        <v>200</v>
      </c>
      <c r="I770" t="s">
        <v>26</v>
      </c>
      <c r="J770">
        <v>2</v>
      </c>
      <c r="K770">
        <v>9</v>
      </c>
      <c r="L770" t="s">
        <v>27</v>
      </c>
      <c r="M770">
        <v>5</v>
      </c>
      <c r="N770">
        <v>1803747</v>
      </c>
      <c r="O770">
        <v>200</v>
      </c>
      <c r="P770" t="s">
        <v>26</v>
      </c>
      <c r="Q770">
        <v>3100068240</v>
      </c>
      <c r="R770">
        <v>2014</v>
      </c>
      <c r="S770" t="s">
        <v>10074</v>
      </c>
      <c r="T770" s="5">
        <v>240177</v>
      </c>
      <c r="U770">
        <v>8.5490320000000004</v>
      </c>
      <c r="V770">
        <v>53</v>
      </c>
      <c r="W770">
        <v>530105</v>
      </c>
      <c r="X770" t="str">
        <f t="shared" si="22"/>
        <v>dm-53-01-05</v>
      </c>
      <c r="Y770">
        <f t="shared" si="23"/>
        <v>4</v>
      </c>
    </row>
    <row r="771" spans="1:25" x14ac:dyDescent="0.2">
      <c r="A771" t="s">
        <v>12803</v>
      </c>
      <c r="B771" t="s">
        <v>12804</v>
      </c>
      <c r="C771">
        <v>3</v>
      </c>
      <c r="D771">
        <v>2018</v>
      </c>
      <c r="E771">
        <v>1524108.2640800001</v>
      </c>
      <c r="F771">
        <v>685884.36961399997</v>
      </c>
      <c r="G771">
        <v>1</v>
      </c>
      <c r="H771">
        <v>150</v>
      </c>
      <c r="I771" t="s">
        <v>26</v>
      </c>
      <c r="J771">
        <v>2</v>
      </c>
      <c r="K771">
        <v>9</v>
      </c>
      <c r="L771" t="s">
        <v>27</v>
      </c>
      <c r="M771">
        <v>5</v>
      </c>
      <c r="N771">
        <v>420586</v>
      </c>
      <c r="O771">
        <v>150</v>
      </c>
      <c r="P771" t="s">
        <v>26</v>
      </c>
      <c r="Q771" t="s">
        <v>732</v>
      </c>
      <c r="R771">
        <v>1997</v>
      </c>
      <c r="S771" t="s">
        <v>979</v>
      </c>
      <c r="T771" s="5">
        <v>237480</v>
      </c>
      <c r="U771">
        <v>6.0920209999999999</v>
      </c>
      <c r="V771">
        <v>53</v>
      </c>
      <c r="W771">
        <v>530601</v>
      </c>
      <c r="X771" t="str">
        <f t="shared" ref="X771:X834" si="24">"dm-"&amp;TEXT(W771,"00-00-00")</f>
        <v>dm-53-06-01</v>
      </c>
      <c r="Y771">
        <f t="shared" ref="Y771:Y834" si="25">D771-R771</f>
        <v>21</v>
      </c>
    </row>
    <row r="772" spans="1:25" hidden="1" x14ac:dyDescent="0.2">
      <c r="A772" t="s">
        <v>12805</v>
      </c>
      <c r="B772" t="s">
        <v>12806</v>
      </c>
      <c r="C772">
        <v>3</v>
      </c>
      <c r="D772">
        <v>2018</v>
      </c>
      <c r="E772">
        <v>1525491.1984399999</v>
      </c>
      <c r="F772">
        <v>686379.03843800002</v>
      </c>
      <c r="G772">
        <v>2</v>
      </c>
      <c r="H772">
        <v>50</v>
      </c>
      <c r="I772" t="s">
        <v>33</v>
      </c>
      <c r="J772">
        <v>2</v>
      </c>
      <c r="K772">
        <v>11</v>
      </c>
      <c r="L772" t="s">
        <v>27</v>
      </c>
      <c r="M772">
        <v>5</v>
      </c>
      <c r="N772">
        <v>1579170</v>
      </c>
      <c r="O772">
        <v>50</v>
      </c>
      <c r="P772" t="s">
        <v>33</v>
      </c>
      <c r="Q772" t="s">
        <v>6141</v>
      </c>
      <c r="R772">
        <v>2011</v>
      </c>
      <c r="S772" t="s">
        <v>6142</v>
      </c>
      <c r="T772" s="5">
        <v>239099</v>
      </c>
      <c r="U772">
        <v>77.339631999999995</v>
      </c>
      <c r="V772">
        <v>53</v>
      </c>
      <c r="W772">
        <v>530602</v>
      </c>
      <c r="X772" t="str">
        <f t="shared" si="24"/>
        <v>dm-53-06-02</v>
      </c>
      <c r="Y772">
        <f t="shared" si="25"/>
        <v>7</v>
      </c>
    </row>
    <row r="773" spans="1:25" x14ac:dyDescent="0.2">
      <c r="A773" t="s">
        <v>12813</v>
      </c>
      <c r="B773" t="s">
        <v>12814</v>
      </c>
      <c r="C773">
        <v>3</v>
      </c>
      <c r="D773">
        <v>2018</v>
      </c>
      <c r="E773">
        <v>1525884.30052</v>
      </c>
      <c r="F773">
        <v>685682.10357100004</v>
      </c>
      <c r="G773">
        <v>1</v>
      </c>
      <c r="H773">
        <v>150</v>
      </c>
      <c r="I773" t="s">
        <v>26</v>
      </c>
      <c r="J773">
        <v>2</v>
      </c>
      <c r="K773">
        <v>9</v>
      </c>
      <c r="L773" t="s">
        <v>27</v>
      </c>
      <c r="M773">
        <v>5</v>
      </c>
      <c r="N773">
        <v>1568444</v>
      </c>
      <c r="O773">
        <v>150</v>
      </c>
      <c r="P773" t="s">
        <v>26</v>
      </c>
      <c r="Q773" t="s">
        <v>12815</v>
      </c>
      <c r="R773">
        <v>2011</v>
      </c>
      <c r="S773" t="s">
        <v>12816</v>
      </c>
      <c r="T773" s="5">
        <v>239062</v>
      </c>
      <c r="U773">
        <v>578.287329</v>
      </c>
      <c r="V773">
        <v>53</v>
      </c>
      <c r="W773">
        <v>530601</v>
      </c>
      <c r="X773" t="str">
        <f t="shared" si="24"/>
        <v>dm-53-06-01</v>
      </c>
      <c r="Y773">
        <f t="shared" si="25"/>
        <v>7</v>
      </c>
    </row>
    <row r="774" spans="1:25" x14ac:dyDescent="0.2">
      <c r="A774" t="s">
        <v>12821</v>
      </c>
      <c r="B774" s="1">
        <v>43135.456944444442</v>
      </c>
      <c r="C774">
        <v>4</v>
      </c>
      <c r="D774">
        <v>2018</v>
      </c>
      <c r="E774">
        <v>1537736.6847300001</v>
      </c>
      <c r="F774">
        <v>686998.44712599996</v>
      </c>
      <c r="G774">
        <v>1</v>
      </c>
      <c r="H774">
        <v>150</v>
      </c>
      <c r="I774" t="s">
        <v>26</v>
      </c>
      <c r="J774">
        <v>2</v>
      </c>
      <c r="K774">
        <v>9</v>
      </c>
      <c r="L774" t="s">
        <v>27</v>
      </c>
      <c r="M774">
        <v>5</v>
      </c>
      <c r="N774">
        <v>1473063</v>
      </c>
      <c r="O774">
        <v>150</v>
      </c>
      <c r="P774" t="s">
        <v>26</v>
      </c>
      <c r="Q774">
        <v>3100050428</v>
      </c>
      <c r="R774">
        <v>2010</v>
      </c>
      <c r="S774" t="s">
        <v>2334</v>
      </c>
      <c r="T774" s="5">
        <v>238768</v>
      </c>
      <c r="U774">
        <v>724.07895900000005</v>
      </c>
      <c r="V774">
        <v>53</v>
      </c>
      <c r="W774">
        <v>530301</v>
      </c>
      <c r="X774" t="str">
        <f t="shared" si="24"/>
        <v>dm-53-03-01</v>
      </c>
      <c r="Y774">
        <f t="shared" si="25"/>
        <v>8</v>
      </c>
    </row>
    <row r="775" spans="1:25" x14ac:dyDescent="0.2">
      <c r="A775" t="s">
        <v>12825</v>
      </c>
      <c r="B775" s="1">
        <v>43163.386111111111</v>
      </c>
      <c r="C775">
        <v>4</v>
      </c>
      <c r="D775">
        <v>2018</v>
      </c>
      <c r="E775">
        <v>1529563.18988</v>
      </c>
      <c r="F775">
        <v>685913.08552800003</v>
      </c>
      <c r="G775">
        <v>1</v>
      </c>
      <c r="H775">
        <v>300</v>
      </c>
      <c r="I775" t="s">
        <v>26</v>
      </c>
      <c r="J775">
        <v>2</v>
      </c>
      <c r="K775">
        <v>9</v>
      </c>
      <c r="L775" t="s">
        <v>27</v>
      </c>
      <c r="M775">
        <v>5</v>
      </c>
      <c r="N775">
        <v>1574533</v>
      </c>
      <c r="O775">
        <v>300</v>
      </c>
      <c r="P775" t="s">
        <v>26</v>
      </c>
      <c r="Q775" t="s">
        <v>740</v>
      </c>
      <c r="R775">
        <v>2011</v>
      </c>
      <c r="S775" t="s">
        <v>741</v>
      </c>
      <c r="T775" s="5">
        <v>239084</v>
      </c>
      <c r="U775">
        <v>191.26802900000001</v>
      </c>
      <c r="V775">
        <v>53</v>
      </c>
      <c r="W775">
        <v>530204</v>
      </c>
      <c r="X775" t="str">
        <f t="shared" si="24"/>
        <v>dm-53-02-04</v>
      </c>
      <c r="Y775">
        <f t="shared" si="25"/>
        <v>7</v>
      </c>
    </row>
    <row r="776" spans="1:25" x14ac:dyDescent="0.2">
      <c r="A776" t="s">
        <v>12834</v>
      </c>
      <c r="B776" s="1">
        <v>43163.587500000001</v>
      </c>
      <c r="C776">
        <v>4</v>
      </c>
      <c r="D776">
        <v>2018</v>
      </c>
      <c r="E776">
        <v>1541300.41228</v>
      </c>
      <c r="F776">
        <v>706419.08229199995</v>
      </c>
      <c r="G776">
        <v>1</v>
      </c>
      <c r="H776">
        <v>200</v>
      </c>
      <c r="I776" t="s">
        <v>22</v>
      </c>
      <c r="J776">
        <v>2</v>
      </c>
      <c r="K776">
        <v>9</v>
      </c>
      <c r="L776" t="s">
        <v>27</v>
      </c>
      <c r="M776">
        <v>5</v>
      </c>
      <c r="N776">
        <v>1772156</v>
      </c>
      <c r="O776">
        <v>200</v>
      </c>
      <c r="P776" t="s">
        <v>22</v>
      </c>
      <c r="Q776" t="s">
        <v>1191</v>
      </c>
      <c r="R776">
        <v>2013</v>
      </c>
      <c r="S776" t="s">
        <v>1192</v>
      </c>
      <c r="T776" s="5">
        <v>239879</v>
      </c>
      <c r="U776">
        <v>1427.577086</v>
      </c>
      <c r="V776">
        <v>53</v>
      </c>
      <c r="W776">
        <v>530402</v>
      </c>
      <c r="X776" t="str">
        <f t="shared" si="24"/>
        <v>dm-53-04-02</v>
      </c>
      <c r="Y776">
        <f t="shared" si="25"/>
        <v>5</v>
      </c>
    </row>
    <row r="777" spans="1:25" x14ac:dyDescent="0.2">
      <c r="A777" t="s">
        <v>12835</v>
      </c>
      <c r="B777" s="1">
        <v>43163.754166666666</v>
      </c>
      <c r="C777">
        <v>4</v>
      </c>
      <c r="D777">
        <v>2018</v>
      </c>
      <c r="E777">
        <v>1524198.86766</v>
      </c>
      <c r="F777">
        <v>688784.19666599995</v>
      </c>
      <c r="G777">
        <v>1</v>
      </c>
      <c r="H777">
        <v>300</v>
      </c>
      <c r="I777" t="s">
        <v>26</v>
      </c>
      <c r="J777">
        <v>2</v>
      </c>
      <c r="K777">
        <v>9</v>
      </c>
      <c r="L777" t="s">
        <v>27</v>
      </c>
      <c r="M777">
        <v>5</v>
      </c>
      <c r="N777">
        <v>714438</v>
      </c>
      <c r="O777">
        <v>300</v>
      </c>
      <c r="P777" t="s">
        <v>26</v>
      </c>
      <c r="Q777" t="s">
        <v>716</v>
      </c>
      <c r="R777">
        <v>2005</v>
      </c>
      <c r="S777" t="s">
        <v>717</v>
      </c>
      <c r="T777" s="5">
        <v>237917</v>
      </c>
      <c r="U777">
        <v>80.557164</v>
      </c>
      <c r="V777">
        <v>53</v>
      </c>
      <c r="W777">
        <v>530605</v>
      </c>
      <c r="X777" t="str">
        <f t="shared" si="24"/>
        <v>dm-53-06-05</v>
      </c>
      <c r="Y777">
        <f t="shared" si="25"/>
        <v>13</v>
      </c>
    </row>
    <row r="778" spans="1:25" x14ac:dyDescent="0.2">
      <c r="A778" t="s">
        <v>12049</v>
      </c>
      <c r="B778" s="1">
        <v>43194.42291666667</v>
      </c>
      <c r="C778">
        <v>4</v>
      </c>
      <c r="D778">
        <v>2018</v>
      </c>
      <c r="E778">
        <v>1529812.0873</v>
      </c>
      <c r="F778">
        <v>690413.26775799994</v>
      </c>
      <c r="G778">
        <v>1</v>
      </c>
      <c r="H778">
        <v>300</v>
      </c>
      <c r="I778" t="s">
        <v>22</v>
      </c>
      <c r="J778">
        <v>2</v>
      </c>
      <c r="K778">
        <v>10</v>
      </c>
      <c r="L778" t="s">
        <v>12050</v>
      </c>
      <c r="M778">
        <v>5</v>
      </c>
      <c r="N778">
        <v>1979595</v>
      </c>
      <c r="O778">
        <v>300</v>
      </c>
      <c r="P778" t="s">
        <v>22</v>
      </c>
      <c r="Q778" t="s">
        <v>868</v>
      </c>
      <c r="R778">
        <v>1998</v>
      </c>
      <c r="S778" t="s">
        <v>869</v>
      </c>
      <c r="T778" t="s">
        <v>2518</v>
      </c>
      <c r="U778">
        <v>209.99909400000001</v>
      </c>
      <c r="V778">
        <v>53</v>
      </c>
      <c r="W778">
        <v>530304</v>
      </c>
      <c r="X778" t="str">
        <f t="shared" si="24"/>
        <v>dm-53-03-04</v>
      </c>
      <c r="Y778">
        <f t="shared" si="25"/>
        <v>20</v>
      </c>
    </row>
    <row r="779" spans="1:25" x14ac:dyDescent="0.2">
      <c r="A779" t="s">
        <v>12837</v>
      </c>
      <c r="B779" s="1">
        <v>43194.45208333333</v>
      </c>
      <c r="C779">
        <v>4</v>
      </c>
      <c r="D779">
        <v>2018</v>
      </c>
      <c r="E779">
        <v>1533163.8372899999</v>
      </c>
      <c r="F779">
        <v>701110.13248300005</v>
      </c>
      <c r="G779">
        <v>3</v>
      </c>
      <c r="H779">
        <v>300</v>
      </c>
      <c r="I779" t="s">
        <v>22</v>
      </c>
      <c r="J779">
        <v>2</v>
      </c>
      <c r="K779">
        <v>8</v>
      </c>
      <c r="L779" t="s">
        <v>27</v>
      </c>
      <c r="M779">
        <v>5</v>
      </c>
      <c r="N779">
        <v>1893058</v>
      </c>
      <c r="O779">
        <v>300</v>
      </c>
      <c r="P779" t="s">
        <v>22</v>
      </c>
      <c r="Q779" t="s">
        <v>1908</v>
      </c>
      <c r="R779">
        <v>1998</v>
      </c>
      <c r="S779" t="s">
        <v>1909</v>
      </c>
      <c r="T779" s="5">
        <v>239035</v>
      </c>
      <c r="U779">
        <v>23.049479000000002</v>
      </c>
      <c r="V779">
        <v>53</v>
      </c>
      <c r="W779">
        <v>530402</v>
      </c>
      <c r="X779" t="str">
        <f t="shared" si="24"/>
        <v>dm-53-04-02</v>
      </c>
      <c r="Y779">
        <f t="shared" si="25"/>
        <v>20</v>
      </c>
    </row>
    <row r="780" spans="1:25" x14ac:dyDescent="0.2">
      <c r="A780" t="s">
        <v>12838</v>
      </c>
      <c r="B780" s="1">
        <v>43194.542361111111</v>
      </c>
      <c r="C780">
        <v>4</v>
      </c>
      <c r="D780">
        <v>2018</v>
      </c>
      <c r="E780">
        <v>1521339.9934</v>
      </c>
      <c r="F780">
        <v>704250.602908</v>
      </c>
      <c r="G780">
        <v>3</v>
      </c>
      <c r="H780">
        <v>200</v>
      </c>
      <c r="I780" t="s">
        <v>22</v>
      </c>
      <c r="J780">
        <v>2</v>
      </c>
      <c r="K780">
        <v>8</v>
      </c>
      <c r="L780" t="s">
        <v>9529</v>
      </c>
      <c r="M780">
        <v>5</v>
      </c>
      <c r="N780">
        <v>1795870</v>
      </c>
      <c r="O780">
        <v>200</v>
      </c>
      <c r="P780" t="s">
        <v>22</v>
      </c>
      <c r="Q780" t="s">
        <v>1949</v>
      </c>
      <c r="R780">
        <v>2013</v>
      </c>
      <c r="S780" t="s">
        <v>3740</v>
      </c>
      <c r="T780" s="5">
        <v>240115</v>
      </c>
      <c r="U780">
        <v>49.125366</v>
      </c>
      <c r="V780" t="s">
        <v>27</v>
      </c>
      <c r="W780" t="s">
        <v>27</v>
      </c>
      <c r="X780" t="str">
        <f t="shared" si="24"/>
        <v xml:space="preserve">dm- </v>
      </c>
      <c r="Y780">
        <f t="shared" si="25"/>
        <v>5</v>
      </c>
    </row>
    <row r="781" spans="1:25" x14ac:dyDescent="0.2">
      <c r="A781" t="s">
        <v>12839</v>
      </c>
      <c r="B781" s="1">
        <v>43224.34097222222</v>
      </c>
      <c r="C781">
        <v>4</v>
      </c>
      <c r="D781">
        <v>2018</v>
      </c>
      <c r="E781">
        <v>1527686.23731</v>
      </c>
      <c r="F781">
        <v>686283.80158900004</v>
      </c>
      <c r="G781">
        <v>1</v>
      </c>
      <c r="H781">
        <v>300</v>
      </c>
      <c r="I781" t="s">
        <v>26</v>
      </c>
      <c r="J781">
        <v>2</v>
      </c>
      <c r="K781">
        <v>9</v>
      </c>
      <c r="L781" t="s">
        <v>27</v>
      </c>
      <c r="M781">
        <v>5</v>
      </c>
      <c r="N781">
        <v>155980</v>
      </c>
      <c r="O781">
        <v>300</v>
      </c>
      <c r="P781" t="s">
        <v>26</v>
      </c>
      <c r="Q781" t="s">
        <v>860</v>
      </c>
      <c r="R781">
        <v>2002</v>
      </c>
      <c r="S781" t="s">
        <v>861</v>
      </c>
      <c r="T781" t="s">
        <v>2518</v>
      </c>
      <c r="U781">
        <v>41.253292999999999</v>
      </c>
      <c r="V781">
        <v>53</v>
      </c>
      <c r="W781">
        <v>530206</v>
      </c>
      <c r="X781" t="str">
        <f t="shared" si="24"/>
        <v>dm-53-02-06</v>
      </c>
      <c r="Y781">
        <f t="shared" si="25"/>
        <v>16</v>
      </c>
    </row>
    <row r="782" spans="1:25" x14ac:dyDescent="0.2">
      <c r="A782" t="s">
        <v>12844</v>
      </c>
      <c r="B782" s="1">
        <v>43255.3</v>
      </c>
      <c r="C782">
        <v>4</v>
      </c>
      <c r="D782">
        <v>2018</v>
      </c>
      <c r="E782">
        <v>1527772.3983100001</v>
      </c>
      <c r="F782">
        <v>691504.68180999998</v>
      </c>
      <c r="G782">
        <v>1</v>
      </c>
      <c r="H782">
        <v>300</v>
      </c>
      <c r="I782" t="s">
        <v>22</v>
      </c>
      <c r="J782">
        <v>2</v>
      </c>
      <c r="K782">
        <v>10</v>
      </c>
      <c r="L782" t="s">
        <v>27</v>
      </c>
      <c r="M782">
        <v>5</v>
      </c>
      <c r="N782">
        <v>180543</v>
      </c>
      <c r="O782">
        <v>300</v>
      </c>
      <c r="P782" t="s">
        <v>22</v>
      </c>
      <c r="Q782" t="s">
        <v>743</v>
      </c>
      <c r="R782">
        <v>1998</v>
      </c>
      <c r="S782" t="s">
        <v>744</v>
      </c>
      <c r="T782" t="s">
        <v>2518</v>
      </c>
      <c r="U782">
        <v>306.30342400000001</v>
      </c>
      <c r="V782">
        <v>53</v>
      </c>
      <c r="W782">
        <v>530501</v>
      </c>
      <c r="X782" t="str">
        <f t="shared" si="24"/>
        <v>dm-53-05-01</v>
      </c>
      <c r="Y782">
        <f t="shared" si="25"/>
        <v>20</v>
      </c>
    </row>
    <row r="783" spans="1:25" x14ac:dyDescent="0.2">
      <c r="A783" t="s">
        <v>12859</v>
      </c>
      <c r="B783" s="1">
        <v>43316.428472222222</v>
      </c>
      <c r="C783">
        <v>4</v>
      </c>
      <c r="D783">
        <v>2018</v>
      </c>
      <c r="E783">
        <v>1537804.66457</v>
      </c>
      <c r="F783">
        <v>682469.46161500004</v>
      </c>
      <c r="G783">
        <v>1</v>
      </c>
      <c r="H783">
        <v>150</v>
      </c>
      <c r="I783" t="s">
        <v>26</v>
      </c>
      <c r="J783">
        <v>2</v>
      </c>
      <c r="K783">
        <v>9</v>
      </c>
      <c r="L783" t="s">
        <v>27</v>
      </c>
      <c r="M783">
        <v>2</v>
      </c>
      <c r="N783">
        <v>949128</v>
      </c>
      <c r="O783">
        <v>150</v>
      </c>
      <c r="P783" t="s">
        <v>26</v>
      </c>
      <c r="Q783" t="s">
        <v>898</v>
      </c>
      <c r="R783">
        <v>2008</v>
      </c>
      <c r="S783" t="s">
        <v>1142</v>
      </c>
      <c r="T783" s="5">
        <v>238887</v>
      </c>
      <c r="U783">
        <v>774.84447599999999</v>
      </c>
      <c r="V783">
        <v>53</v>
      </c>
      <c r="W783">
        <v>530101</v>
      </c>
      <c r="X783" t="str">
        <f t="shared" si="24"/>
        <v>dm-53-01-01</v>
      </c>
      <c r="Y783">
        <f t="shared" si="25"/>
        <v>10</v>
      </c>
    </row>
    <row r="784" spans="1:25" x14ac:dyDescent="0.2">
      <c r="A784" t="s">
        <v>12867</v>
      </c>
      <c r="B784" s="1">
        <v>43347.581944444442</v>
      </c>
      <c r="C784">
        <v>4</v>
      </c>
      <c r="D784">
        <v>2018</v>
      </c>
      <c r="E784">
        <v>1533586.13643</v>
      </c>
      <c r="F784">
        <v>696545.38156300003</v>
      </c>
      <c r="G784">
        <v>1</v>
      </c>
      <c r="H784">
        <v>150</v>
      </c>
      <c r="I784" t="s">
        <v>26</v>
      </c>
      <c r="J784">
        <v>2</v>
      </c>
      <c r="K784">
        <v>9</v>
      </c>
      <c r="L784" t="s">
        <v>27</v>
      </c>
      <c r="M784">
        <v>2</v>
      </c>
      <c r="N784">
        <v>172487</v>
      </c>
      <c r="O784">
        <v>150</v>
      </c>
      <c r="P784" t="s">
        <v>26</v>
      </c>
      <c r="Q784" t="s">
        <v>817</v>
      </c>
      <c r="R784">
        <v>2001</v>
      </c>
      <c r="S784" t="s">
        <v>12868</v>
      </c>
      <c r="T784" s="5">
        <v>237825</v>
      </c>
      <c r="U784">
        <v>166.478039</v>
      </c>
      <c r="V784">
        <v>53</v>
      </c>
      <c r="W784">
        <v>530401</v>
      </c>
      <c r="X784" t="str">
        <f t="shared" si="24"/>
        <v>dm-53-04-01</v>
      </c>
      <c r="Y784">
        <f t="shared" si="25"/>
        <v>17</v>
      </c>
    </row>
    <row r="785" spans="1:25" x14ac:dyDescent="0.2">
      <c r="A785" t="s">
        <v>12871</v>
      </c>
      <c r="B785" s="1">
        <v>43377.294444444444</v>
      </c>
      <c r="C785">
        <v>4</v>
      </c>
      <c r="D785">
        <v>2018</v>
      </c>
      <c r="E785">
        <v>1531965.0234699999</v>
      </c>
      <c r="F785">
        <v>694440.18442199996</v>
      </c>
      <c r="G785">
        <v>1</v>
      </c>
      <c r="H785">
        <v>300</v>
      </c>
      <c r="I785" t="s">
        <v>22</v>
      </c>
      <c r="J785">
        <v>2</v>
      </c>
      <c r="K785">
        <v>10</v>
      </c>
      <c r="L785" t="s">
        <v>27</v>
      </c>
      <c r="M785">
        <v>5</v>
      </c>
      <c r="N785">
        <v>40760</v>
      </c>
      <c r="O785">
        <v>300</v>
      </c>
      <c r="P785" t="s">
        <v>22</v>
      </c>
      <c r="Q785" t="s">
        <v>761</v>
      </c>
      <c r="R785">
        <v>1998</v>
      </c>
      <c r="S785" t="s">
        <v>762</v>
      </c>
      <c r="T785" t="s">
        <v>2518</v>
      </c>
      <c r="U785">
        <v>141.75145900000001</v>
      </c>
      <c r="V785">
        <v>53</v>
      </c>
      <c r="W785">
        <v>530304</v>
      </c>
      <c r="X785" t="str">
        <f t="shared" si="24"/>
        <v>dm-53-03-04</v>
      </c>
      <c r="Y785">
        <f t="shared" si="25"/>
        <v>20</v>
      </c>
    </row>
    <row r="786" spans="1:25" x14ac:dyDescent="0.2">
      <c r="A786" t="s">
        <v>12875</v>
      </c>
      <c r="B786" s="1">
        <v>43377.472222222219</v>
      </c>
      <c r="C786">
        <v>4</v>
      </c>
      <c r="D786">
        <v>2018</v>
      </c>
      <c r="E786">
        <v>1529997.29363</v>
      </c>
      <c r="F786">
        <v>693781.69796400005</v>
      </c>
      <c r="G786">
        <v>1</v>
      </c>
      <c r="H786">
        <v>150</v>
      </c>
      <c r="I786" t="s">
        <v>22</v>
      </c>
      <c r="J786">
        <v>2</v>
      </c>
      <c r="K786">
        <v>9</v>
      </c>
      <c r="L786" t="s">
        <v>27</v>
      </c>
      <c r="M786">
        <v>5</v>
      </c>
      <c r="N786">
        <v>351570</v>
      </c>
      <c r="O786">
        <v>150</v>
      </c>
      <c r="P786" t="s">
        <v>22</v>
      </c>
      <c r="Q786" t="s">
        <v>3719</v>
      </c>
      <c r="R786">
        <v>1992</v>
      </c>
      <c r="S786" t="s">
        <v>3720</v>
      </c>
      <c r="T786" t="s">
        <v>3263</v>
      </c>
      <c r="U786">
        <v>728.15232400000002</v>
      </c>
      <c r="V786">
        <v>53</v>
      </c>
      <c r="W786">
        <v>530501</v>
      </c>
      <c r="X786" t="str">
        <f t="shared" si="24"/>
        <v>dm-53-05-01</v>
      </c>
      <c r="Y786">
        <f t="shared" si="25"/>
        <v>26</v>
      </c>
    </row>
    <row r="787" spans="1:25" x14ac:dyDescent="0.2">
      <c r="A787" t="s">
        <v>12880</v>
      </c>
      <c r="B787" s="1">
        <v>43408.722222222219</v>
      </c>
      <c r="C787">
        <v>4</v>
      </c>
      <c r="D787">
        <v>2018</v>
      </c>
      <c r="E787">
        <v>1530819.46529</v>
      </c>
      <c r="F787">
        <v>683763.75118400005</v>
      </c>
      <c r="G787">
        <v>1</v>
      </c>
      <c r="H787">
        <v>150</v>
      </c>
      <c r="I787" t="s">
        <v>26</v>
      </c>
      <c r="J787">
        <v>2</v>
      </c>
      <c r="K787">
        <v>9</v>
      </c>
      <c r="L787" t="s">
        <v>27</v>
      </c>
      <c r="M787">
        <v>5</v>
      </c>
      <c r="N787">
        <v>191901</v>
      </c>
      <c r="O787">
        <v>150</v>
      </c>
      <c r="P787" t="s">
        <v>26</v>
      </c>
      <c r="Q787" t="s">
        <v>27</v>
      </c>
      <c r="R787">
        <v>1997</v>
      </c>
      <c r="S787" t="s">
        <v>5259</v>
      </c>
      <c r="T787" s="5">
        <v>238981</v>
      </c>
      <c r="U787">
        <v>452.69458900000001</v>
      </c>
      <c r="V787">
        <v>53</v>
      </c>
      <c r="W787">
        <v>530105</v>
      </c>
      <c r="X787" t="str">
        <f t="shared" si="24"/>
        <v>dm-53-01-05</v>
      </c>
      <c r="Y787">
        <f t="shared" si="25"/>
        <v>21</v>
      </c>
    </row>
    <row r="788" spans="1:25" x14ac:dyDescent="0.2">
      <c r="A788" t="s">
        <v>12886</v>
      </c>
      <c r="B788" s="1">
        <v>43438.324305555558</v>
      </c>
      <c r="C788">
        <v>4</v>
      </c>
      <c r="D788">
        <v>2018</v>
      </c>
      <c r="E788">
        <v>1534731.87555</v>
      </c>
      <c r="F788">
        <v>682261.83250999998</v>
      </c>
      <c r="G788">
        <v>1</v>
      </c>
      <c r="H788">
        <v>200</v>
      </c>
      <c r="I788" t="s">
        <v>22</v>
      </c>
      <c r="J788">
        <v>2</v>
      </c>
      <c r="K788">
        <v>9</v>
      </c>
      <c r="L788" t="s">
        <v>27</v>
      </c>
      <c r="M788">
        <v>5</v>
      </c>
      <c r="N788">
        <v>1459895</v>
      </c>
      <c r="O788">
        <v>200</v>
      </c>
      <c r="P788" t="s">
        <v>22</v>
      </c>
      <c r="Q788" t="s">
        <v>2137</v>
      </c>
      <c r="R788">
        <v>2009</v>
      </c>
      <c r="S788" t="s">
        <v>2262</v>
      </c>
      <c r="T788" s="5">
        <v>238720</v>
      </c>
      <c r="U788">
        <v>290.93937699999998</v>
      </c>
      <c r="V788">
        <v>53</v>
      </c>
      <c r="W788">
        <v>530102</v>
      </c>
      <c r="X788" t="str">
        <f t="shared" si="24"/>
        <v>dm-53-01-02</v>
      </c>
      <c r="Y788">
        <f t="shared" si="25"/>
        <v>9</v>
      </c>
    </row>
    <row r="789" spans="1:25" x14ac:dyDescent="0.2">
      <c r="A789" t="s">
        <v>12887</v>
      </c>
      <c r="B789" s="1">
        <v>43438.57708333333</v>
      </c>
      <c r="C789">
        <v>4</v>
      </c>
      <c r="D789">
        <v>2018</v>
      </c>
      <c r="E789">
        <v>1525735.6956100001</v>
      </c>
      <c r="F789">
        <v>694654.982372</v>
      </c>
      <c r="G789">
        <v>1</v>
      </c>
      <c r="H789">
        <v>200</v>
      </c>
      <c r="I789" t="s">
        <v>22</v>
      </c>
      <c r="J789">
        <v>2</v>
      </c>
      <c r="K789">
        <v>10</v>
      </c>
      <c r="L789" t="s">
        <v>27</v>
      </c>
      <c r="M789">
        <v>5</v>
      </c>
      <c r="N789">
        <v>1690056</v>
      </c>
      <c r="O789">
        <v>200</v>
      </c>
      <c r="P789" t="s">
        <v>22</v>
      </c>
      <c r="Q789" t="s">
        <v>892</v>
      </c>
      <c r="R789">
        <v>1998</v>
      </c>
      <c r="S789" t="s">
        <v>2151</v>
      </c>
      <c r="T789" s="5">
        <v>239376</v>
      </c>
      <c r="U789">
        <v>42.512735999999997</v>
      </c>
      <c r="V789">
        <v>53</v>
      </c>
      <c r="W789">
        <v>530901</v>
      </c>
      <c r="X789" t="str">
        <f t="shared" si="24"/>
        <v>dm-53-09-01</v>
      </c>
      <c r="Y789">
        <f t="shared" si="25"/>
        <v>20</v>
      </c>
    </row>
    <row r="790" spans="1:25" x14ac:dyDescent="0.2">
      <c r="A790" t="s">
        <v>12888</v>
      </c>
      <c r="B790" s="1">
        <v>43438.6</v>
      </c>
      <c r="C790">
        <v>4</v>
      </c>
      <c r="D790">
        <v>2018</v>
      </c>
      <c r="E790">
        <v>1528038.4648899999</v>
      </c>
      <c r="F790">
        <v>684293.50426900003</v>
      </c>
      <c r="G790">
        <v>1</v>
      </c>
      <c r="H790">
        <v>300</v>
      </c>
      <c r="I790" t="s">
        <v>26</v>
      </c>
      <c r="J790">
        <v>2</v>
      </c>
      <c r="K790">
        <v>9</v>
      </c>
      <c r="L790" t="s">
        <v>27</v>
      </c>
      <c r="M790">
        <v>5</v>
      </c>
      <c r="N790">
        <v>1493308</v>
      </c>
      <c r="O790">
        <v>300</v>
      </c>
      <c r="P790" t="s">
        <v>26</v>
      </c>
      <c r="Q790">
        <v>3100047813</v>
      </c>
      <c r="R790">
        <v>2010</v>
      </c>
      <c r="S790" t="s">
        <v>835</v>
      </c>
      <c r="T790" s="5">
        <v>238923</v>
      </c>
      <c r="U790">
        <v>185.388712</v>
      </c>
      <c r="V790">
        <v>53</v>
      </c>
      <c r="W790">
        <v>530203</v>
      </c>
      <c r="X790" t="str">
        <f t="shared" si="24"/>
        <v>dm-53-02-03</v>
      </c>
      <c r="Y790">
        <f t="shared" si="25"/>
        <v>8</v>
      </c>
    </row>
    <row r="791" spans="1:25" x14ac:dyDescent="0.2">
      <c r="A791" t="s">
        <v>12895</v>
      </c>
      <c r="B791" t="s">
        <v>12896</v>
      </c>
      <c r="C791">
        <v>4</v>
      </c>
      <c r="D791">
        <v>2018</v>
      </c>
      <c r="E791">
        <v>1537159.8453200001</v>
      </c>
      <c r="F791">
        <v>699145.16395299998</v>
      </c>
      <c r="G791">
        <v>1</v>
      </c>
      <c r="H791">
        <v>300</v>
      </c>
      <c r="I791" t="s">
        <v>22</v>
      </c>
      <c r="J791">
        <v>2</v>
      </c>
      <c r="K791">
        <v>9</v>
      </c>
      <c r="L791" t="s">
        <v>27</v>
      </c>
      <c r="M791">
        <v>5</v>
      </c>
      <c r="N791">
        <v>1541140</v>
      </c>
      <c r="O791">
        <v>300</v>
      </c>
      <c r="P791" t="s">
        <v>22</v>
      </c>
      <c r="Q791" t="s">
        <v>2120</v>
      </c>
      <c r="R791">
        <v>2010</v>
      </c>
      <c r="S791" t="s">
        <v>2121</v>
      </c>
      <c r="T791" s="5">
        <v>239041</v>
      </c>
      <c r="U791">
        <v>656.987931</v>
      </c>
      <c r="V791">
        <v>53</v>
      </c>
      <c r="W791">
        <v>530401</v>
      </c>
      <c r="X791" t="str">
        <f t="shared" si="24"/>
        <v>dm-53-04-01</v>
      </c>
      <c r="Y791">
        <f t="shared" si="25"/>
        <v>8</v>
      </c>
    </row>
    <row r="792" spans="1:25" x14ac:dyDescent="0.2">
      <c r="A792" t="s">
        <v>12904</v>
      </c>
      <c r="B792" t="s">
        <v>12905</v>
      </c>
      <c r="C792">
        <v>4</v>
      </c>
      <c r="D792">
        <v>2018</v>
      </c>
      <c r="E792">
        <v>1532426.6419200001</v>
      </c>
      <c r="F792">
        <v>696108.99259599997</v>
      </c>
      <c r="G792">
        <v>1</v>
      </c>
      <c r="H792">
        <v>300</v>
      </c>
      <c r="I792" t="s">
        <v>22</v>
      </c>
      <c r="J792">
        <v>2</v>
      </c>
      <c r="K792">
        <v>10</v>
      </c>
      <c r="L792" t="s">
        <v>27</v>
      </c>
      <c r="M792">
        <v>2</v>
      </c>
      <c r="N792">
        <v>118567</v>
      </c>
      <c r="O792">
        <v>300</v>
      </c>
      <c r="P792" t="s">
        <v>22</v>
      </c>
      <c r="Q792" t="s">
        <v>761</v>
      </c>
      <c r="R792">
        <v>1998</v>
      </c>
      <c r="S792" t="s">
        <v>762</v>
      </c>
      <c r="T792" t="s">
        <v>2518</v>
      </c>
      <c r="U792">
        <v>34.811650999999998</v>
      </c>
      <c r="V792">
        <v>53</v>
      </c>
      <c r="W792">
        <v>530401</v>
      </c>
      <c r="X792" t="str">
        <f t="shared" si="24"/>
        <v>dm-53-04-01</v>
      </c>
      <c r="Y792">
        <f t="shared" si="25"/>
        <v>20</v>
      </c>
    </row>
    <row r="793" spans="1:25" x14ac:dyDescent="0.2">
      <c r="A793" t="s">
        <v>12912</v>
      </c>
      <c r="B793" t="s">
        <v>12913</v>
      </c>
      <c r="C793">
        <v>4</v>
      </c>
      <c r="D793">
        <v>2018</v>
      </c>
      <c r="E793">
        <v>1530770.4961999999</v>
      </c>
      <c r="F793">
        <v>685491.52963300003</v>
      </c>
      <c r="G793">
        <v>1</v>
      </c>
      <c r="H793">
        <v>100</v>
      </c>
      <c r="I793" t="s">
        <v>26</v>
      </c>
      <c r="J793">
        <v>2</v>
      </c>
      <c r="K793">
        <v>9</v>
      </c>
      <c r="L793" t="s">
        <v>27</v>
      </c>
      <c r="M793">
        <v>5</v>
      </c>
      <c r="N793">
        <v>1495833</v>
      </c>
      <c r="O793">
        <v>100</v>
      </c>
      <c r="P793" t="s">
        <v>26</v>
      </c>
      <c r="Q793">
        <v>3100050361</v>
      </c>
      <c r="R793">
        <v>2010</v>
      </c>
      <c r="S793" t="s">
        <v>12914</v>
      </c>
      <c r="T793" s="5">
        <v>238817</v>
      </c>
      <c r="U793">
        <v>358.26864</v>
      </c>
      <c r="V793">
        <v>53</v>
      </c>
      <c r="W793">
        <v>530203</v>
      </c>
      <c r="X793" t="str">
        <f t="shared" si="24"/>
        <v>dm-53-02-03</v>
      </c>
      <c r="Y793">
        <f t="shared" si="25"/>
        <v>8</v>
      </c>
    </row>
    <row r="794" spans="1:25" x14ac:dyDescent="0.2">
      <c r="A794" t="s">
        <v>12929</v>
      </c>
      <c r="B794" t="s">
        <v>12930</v>
      </c>
      <c r="C794">
        <v>4</v>
      </c>
      <c r="D794">
        <v>2018</v>
      </c>
      <c r="E794">
        <v>1533091.1049500001</v>
      </c>
      <c r="F794">
        <v>685933.67660300003</v>
      </c>
      <c r="G794">
        <v>1</v>
      </c>
      <c r="H794">
        <v>300</v>
      </c>
      <c r="I794" t="s">
        <v>26</v>
      </c>
      <c r="J794">
        <v>2</v>
      </c>
      <c r="K794">
        <v>9</v>
      </c>
      <c r="L794" t="s">
        <v>27</v>
      </c>
      <c r="M794">
        <v>5</v>
      </c>
      <c r="N794">
        <v>1487358</v>
      </c>
      <c r="O794">
        <v>300</v>
      </c>
      <c r="P794" t="s">
        <v>26</v>
      </c>
      <c r="Q794" t="s">
        <v>1946</v>
      </c>
      <c r="R794">
        <v>2010</v>
      </c>
      <c r="S794" t="s">
        <v>1947</v>
      </c>
      <c r="T794" s="5">
        <v>239801</v>
      </c>
      <c r="U794">
        <v>137.48495600000001</v>
      </c>
      <c r="V794">
        <v>53</v>
      </c>
      <c r="W794">
        <v>530105</v>
      </c>
      <c r="X794" t="str">
        <f t="shared" si="24"/>
        <v>dm-53-01-05</v>
      </c>
      <c r="Y794">
        <f t="shared" si="25"/>
        <v>8</v>
      </c>
    </row>
    <row r="795" spans="1:25" hidden="1" x14ac:dyDescent="0.2">
      <c r="A795" t="s">
        <v>12937</v>
      </c>
      <c r="B795" t="s">
        <v>12938</v>
      </c>
      <c r="C795">
        <v>4</v>
      </c>
      <c r="D795">
        <v>2018</v>
      </c>
      <c r="E795">
        <v>1530895.84984</v>
      </c>
      <c r="F795">
        <v>690516.22267699998</v>
      </c>
      <c r="G795">
        <v>2</v>
      </c>
      <c r="H795">
        <v>50</v>
      </c>
      <c r="I795" t="s">
        <v>33</v>
      </c>
      <c r="J795">
        <v>2</v>
      </c>
      <c r="K795">
        <v>9</v>
      </c>
      <c r="L795" t="s">
        <v>27</v>
      </c>
      <c r="M795">
        <v>5</v>
      </c>
      <c r="N795">
        <v>365726</v>
      </c>
      <c r="O795">
        <v>50</v>
      </c>
      <c r="P795" t="s">
        <v>33</v>
      </c>
      <c r="Q795" t="s">
        <v>27</v>
      </c>
      <c r="R795">
        <v>1990</v>
      </c>
      <c r="S795" t="s">
        <v>858</v>
      </c>
      <c r="T795" s="5">
        <v>239426</v>
      </c>
      <c r="U795">
        <v>367.43613099999999</v>
      </c>
      <c r="V795">
        <v>53</v>
      </c>
      <c r="W795">
        <v>530304</v>
      </c>
      <c r="X795" t="str">
        <f t="shared" si="24"/>
        <v>dm-53-03-04</v>
      </c>
      <c r="Y795">
        <f t="shared" si="25"/>
        <v>28</v>
      </c>
    </row>
    <row r="796" spans="1:25" x14ac:dyDescent="0.2">
      <c r="A796" t="s">
        <v>12951</v>
      </c>
      <c r="B796" t="s">
        <v>12952</v>
      </c>
      <c r="C796">
        <v>4</v>
      </c>
      <c r="D796">
        <v>2018</v>
      </c>
      <c r="E796">
        <v>1529293.41457</v>
      </c>
      <c r="F796">
        <v>685924.86081300001</v>
      </c>
      <c r="G796">
        <v>1</v>
      </c>
      <c r="H796">
        <v>300</v>
      </c>
      <c r="I796" t="s">
        <v>26</v>
      </c>
      <c r="J796">
        <v>2</v>
      </c>
      <c r="K796">
        <v>9</v>
      </c>
      <c r="L796" t="s">
        <v>27</v>
      </c>
      <c r="M796">
        <v>5</v>
      </c>
      <c r="N796">
        <v>1574445</v>
      </c>
      <c r="O796">
        <v>300</v>
      </c>
      <c r="P796" t="s">
        <v>26</v>
      </c>
      <c r="Q796" t="s">
        <v>740</v>
      </c>
      <c r="R796">
        <v>2011</v>
      </c>
      <c r="S796" t="s">
        <v>741</v>
      </c>
      <c r="T796" s="5">
        <v>239084</v>
      </c>
      <c r="U796">
        <v>83.635366000000005</v>
      </c>
      <c r="V796">
        <v>53</v>
      </c>
      <c r="W796">
        <v>530204</v>
      </c>
      <c r="X796" t="str">
        <f t="shared" si="24"/>
        <v>dm-53-02-04</v>
      </c>
      <c r="Y796">
        <f t="shared" si="25"/>
        <v>7</v>
      </c>
    </row>
    <row r="797" spans="1:25" x14ac:dyDescent="0.2">
      <c r="A797" t="s">
        <v>12955</v>
      </c>
      <c r="B797" t="s">
        <v>12956</v>
      </c>
      <c r="C797">
        <v>4</v>
      </c>
      <c r="D797">
        <v>2018</v>
      </c>
      <c r="E797">
        <v>1532194.0316399999</v>
      </c>
      <c r="F797">
        <v>702634.56213700003</v>
      </c>
      <c r="G797">
        <v>1</v>
      </c>
      <c r="H797">
        <v>300</v>
      </c>
      <c r="I797" t="s">
        <v>22</v>
      </c>
      <c r="J797">
        <v>2</v>
      </c>
      <c r="K797">
        <v>10</v>
      </c>
      <c r="L797" t="s">
        <v>27</v>
      </c>
      <c r="M797">
        <v>5</v>
      </c>
      <c r="N797">
        <v>1419354</v>
      </c>
      <c r="O797">
        <v>300</v>
      </c>
      <c r="P797" t="s">
        <v>22</v>
      </c>
      <c r="Q797" t="s">
        <v>1020</v>
      </c>
      <c r="R797">
        <v>2006</v>
      </c>
      <c r="S797" t="s">
        <v>1021</v>
      </c>
      <c r="T797" s="5">
        <v>238548</v>
      </c>
      <c r="U797">
        <v>20.505201</v>
      </c>
      <c r="V797">
        <v>53</v>
      </c>
      <c r="W797">
        <v>530507</v>
      </c>
      <c r="X797" t="str">
        <f t="shared" si="24"/>
        <v>dm-53-05-07</v>
      </c>
      <c r="Y797">
        <f t="shared" si="25"/>
        <v>12</v>
      </c>
    </row>
    <row r="798" spans="1:25" x14ac:dyDescent="0.2">
      <c r="A798" t="s">
        <v>12957</v>
      </c>
      <c r="B798" t="s">
        <v>12958</v>
      </c>
      <c r="C798">
        <v>4</v>
      </c>
      <c r="D798">
        <v>2018</v>
      </c>
      <c r="E798">
        <v>1526467.5897900001</v>
      </c>
      <c r="F798">
        <v>694958.765915</v>
      </c>
      <c r="G798">
        <v>1</v>
      </c>
      <c r="H798">
        <v>200</v>
      </c>
      <c r="I798" t="s">
        <v>891</v>
      </c>
      <c r="J798">
        <v>2</v>
      </c>
      <c r="K798">
        <v>11</v>
      </c>
      <c r="L798" t="s">
        <v>12959</v>
      </c>
      <c r="M798">
        <v>3</v>
      </c>
      <c r="N798">
        <v>1685916</v>
      </c>
      <c r="O798">
        <v>200</v>
      </c>
      <c r="P798" t="s">
        <v>891</v>
      </c>
      <c r="Q798" t="s">
        <v>892</v>
      </c>
      <c r="R798">
        <v>1996</v>
      </c>
      <c r="S798" t="s">
        <v>12960</v>
      </c>
      <c r="T798" s="5">
        <v>239365</v>
      </c>
      <c r="U798">
        <v>16.865113999999998</v>
      </c>
      <c r="V798">
        <v>53</v>
      </c>
      <c r="W798">
        <v>530901</v>
      </c>
      <c r="X798" t="str">
        <f t="shared" si="24"/>
        <v>dm-53-09-01</v>
      </c>
      <c r="Y798">
        <f t="shared" si="25"/>
        <v>22</v>
      </c>
    </row>
    <row r="799" spans="1:25" x14ac:dyDescent="0.2">
      <c r="A799" t="s">
        <v>12963</v>
      </c>
      <c r="B799" t="s">
        <v>12964</v>
      </c>
      <c r="C799">
        <v>4</v>
      </c>
      <c r="D799">
        <v>2018</v>
      </c>
      <c r="E799">
        <v>1531738.5989300001</v>
      </c>
      <c r="F799">
        <v>685734.2132</v>
      </c>
      <c r="G799">
        <v>1</v>
      </c>
      <c r="H799">
        <v>200</v>
      </c>
      <c r="I799" t="s">
        <v>22</v>
      </c>
      <c r="J799">
        <v>2</v>
      </c>
      <c r="K799">
        <v>9</v>
      </c>
      <c r="L799" t="s">
        <v>27</v>
      </c>
      <c r="M799">
        <v>5</v>
      </c>
      <c r="N799">
        <v>124182</v>
      </c>
      <c r="O799">
        <v>200</v>
      </c>
      <c r="P799" t="s">
        <v>22</v>
      </c>
      <c r="Q799" t="s">
        <v>786</v>
      </c>
      <c r="R799">
        <v>1998</v>
      </c>
      <c r="S799" t="s">
        <v>12965</v>
      </c>
      <c r="T799" s="5">
        <v>239352</v>
      </c>
      <c r="U799">
        <v>67.195035000000004</v>
      </c>
      <c r="V799">
        <v>53</v>
      </c>
      <c r="W799">
        <v>530105</v>
      </c>
      <c r="X799" t="str">
        <f t="shared" si="24"/>
        <v>dm-53-01-05</v>
      </c>
      <c r="Y799">
        <f t="shared" si="25"/>
        <v>20</v>
      </c>
    </row>
    <row r="800" spans="1:25" x14ac:dyDescent="0.2">
      <c r="A800" t="s">
        <v>12973</v>
      </c>
      <c r="B800" t="s">
        <v>12974</v>
      </c>
      <c r="C800">
        <v>4</v>
      </c>
      <c r="D800">
        <v>2018</v>
      </c>
      <c r="E800">
        <v>1527996.6862999999</v>
      </c>
      <c r="F800">
        <v>689563.42604599998</v>
      </c>
      <c r="G800">
        <v>1</v>
      </c>
      <c r="H800">
        <v>300</v>
      </c>
      <c r="I800" t="s">
        <v>22</v>
      </c>
      <c r="J800">
        <v>2</v>
      </c>
      <c r="K800">
        <v>9</v>
      </c>
      <c r="L800" t="s">
        <v>27</v>
      </c>
      <c r="M800">
        <v>5</v>
      </c>
      <c r="N800">
        <v>1754058</v>
      </c>
      <c r="O800">
        <v>300</v>
      </c>
      <c r="P800" t="s">
        <v>22</v>
      </c>
      <c r="Q800" t="s">
        <v>847</v>
      </c>
      <c r="R800">
        <v>2006</v>
      </c>
      <c r="S800" t="s">
        <v>2298</v>
      </c>
      <c r="T800" s="5">
        <v>239700</v>
      </c>
      <c r="U800">
        <v>20.676183999999999</v>
      </c>
      <c r="V800">
        <v>53</v>
      </c>
      <c r="W800">
        <v>530501</v>
      </c>
      <c r="X800" t="str">
        <f t="shared" si="24"/>
        <v>dm-53-05-01</v>
      </c>
      <c r="Y800">
        <f t="shared" si="25"/>
        <v>12</v>
      </c>
    </row>
    <row r="801" spans="1:25" x14ac:dyDescent="0.2">
      <c r="A801" t="s">
        <v>12975</v>
      </c>
      <c r="B801" t="s">
        <v>12976</v>
      </c>
      <c r="C801">
        <v>4</v>
      </c>
      <c r="D801">
        <v>2018</v>
      </c>
      <c r="E801">
        <v>1527962.96866</v>
      </c>
      <c r="F801">
        <v>687528.61492700002</v>
      </c>
      <c r="G801">
        <v>1</v>
      </c>
      <c r="H801">
        <v>300</v>
      </c>
      <c r="I801" t="s">
        <v>22</v>
      </c>
      <c r="J801">
        <v>2</v>
      </c>
      <c r="K801">
        <v>9</v>
      </c>
      <c r="L801" t="s">
        <v>27</v>
      </c>
      <c r="M801">
        <v>5</v>
      </c>
      <c r="N801">
        <v>255493</v>
      </c>
      <c r="O801">
        <v>300</v>
      </c>
      <c r="P801" t="s">
        <v>22</v>
      </c>
      <c r="Q801" t="s">
        <v>6523</v>
      </c>
      <c r="R801">
        <v>1994</v>
      </c>
      <c r="S801" t="s">
        <v>6524</v>
      </c>
      <c r="T801" t="s">
        <v>2518</v>
      </c>
      <c r="U801">
        <v>142.78816699999999</v>
      </c>
      <c r="V801">
        <v>53</v>
      </c>
      <c r="W801">
        <v>530206</v>
      </c>
      <c r="X801" t="str">
        <f t="shared" si="24"/>
        <v>dm-53-02-06</v>
      </c>
      <c r="Y801">
        <f t="shared" si="25"/>
        <v>24</v>
      </c>
    </row>
    <row r="802" spans="1:25" x14ac:dyDescent="0.2">
      <c r="A802" t="s">
        <v>12977</v>
      </c>
      <c r="B802" t="s">
        <v>12978</v>
      </c>
      <c r="C802">
        <v>4</v>
      </c>
      <c r="D802">
        <v>2018</v>
      </c>
      <c r="E802">
        <v>1538437.26355</v>
      </c>
      <c r="F802">
        <v>685618.98951999994</v>
      </c>
      <c r="G802">
        <v>1</v>
      </c>
      <c r="H802">
        <v>150</v>
      </c>
      <c r="I802" t="s">
        <v>26</v>
      </c>
      <c r="J802">
        <v>2</v>
      </c>
      <c r="K802">
        <v>9</v>
      </c>
      <c r="L802" t="s">
        <v>27</v>
      </c>
      <c r="M802">
        <v>5</v>
      </c>
      <c r="N802">
        <v>1911595</v>
      </c>
      <c r="O802">
        <v>150</v>
      </c>
      <c r="P802" t="s">
        <v>26</v>
      </c>
      <c r="Q802">
        <v>3300010851</v>
      </c>
      <c r="R802">
        <v>2015</v>
      </c>
      <c r="S802" t="s">
        <v>12979</v>
      </c>
      <c r="T802" t="s">
        <v>2518</v>
      </c>
      <c r="U802">
        <v>230.10759400000001</v>
      </c>
      <c r="V802">
        <v>53</v>
      </c>
      <c r="W802">
        <v>530101</v>
      </c>
      <c r="X802" t="str">
        <f t="shared" si="24"/>
        <v>dm-53-01-01</v>
      </c>
      <c r="Y802">
        <f t="shared" si="25"/>
        <v>3</v>
      </c>
    </row>
    <row r="803" spans="1:25" x14ac:dyDescent="0.2">
      <c r="A803" t="s">
        <v>12980</v>
      </c>
      <c r="B803" t="s">
        <v>12981</v>
      </c>
      <c r="C803">
        <v>4</v>
      </c>
      <c r="D803">
        <v>2018</v>
      </c>
      <c r="E803">
        <v>1529234.21689</v>
      </c>
      <c r="F803">
        <v>693271.65358699998</v>
      </c>
      <c r="G803">
        <v>1</v>
      </c>
      <c r="H803">
        <v>100</v>
      </c>
      <c r="I803" t="s">
        <v>26</v>
      </c>
      <c r="J803">
        <v>2</v>
      </c>
      <c r="K803">
        <v>9</v>
      </c>
      <c r="L803" t="s">
        <v>27</v>
      </c>
      <c r="M803">
        <v>5</v>
      </c>
      <c r="N803">
        <v>1663387</v>
      </c>
      <c r="O803">
        <v>100</v>
      </c>
      <c r="P803" t="s">
        <v>26</v>
      </c>
      <c r="Q803" t="s">
        <v>6151</v>
      </c>
      <c r="R803">
        <v>1995</v>
      </c>
      <c r="S803" t="s">
        <v>12018</v>
      </c>
      <c r="T803" s="5">
        <v>239324</v>
      </c>
      <c r="U803">
        <v>176.11181300000001</v>
      </c>
      <c r="V803">
        <v>53</v>
      </c>
      <c r="W803">
        <v>530501</v>
      </c>
      <c r="X803" t="str">
        <f t="shared" si="24"/>
        <v>dm-53-05-01</v>
      </c>
      <c r="Y803">
        <f t="shared" si="25"/>
        <v>23</v>
      </c>
    </row>
    <row r="804" spans="1:25" x14ac:dyDescent="0.2">
      <c r="A804" t="s">
        <v>12988</v>
      </c>
      <c r="B804" t="s">
        <v>12989</v>
      </c>
      <c r="C804">
        <v>4</v>
      </c>
      <c r="D804">
        <v>2018</v>
      </c>
      <c r="E804">
        <v>1529064.0752099999</v>
      </c>
      <c r="F804">
        <v>685959.15928599995</v>
      </c>
      <c r="G804">
        <v>1</v>
      </c>
      <c r="H804">
        <v>300</v>
      </c>
      <c r="I804" t="s">
        <v>26</v>
      </c>
      <c r="J804">
        <v>2</v>
      </c>
      <c r="K804">
        <v>9</v>
      </c>
      <c r="L804" t="s">
        <v>27</v>
      </c>
      <c r="M804">
        <v>5</v>
      </c>
      <c r="N804">
        <v>1573040</v>
      </c>
      <c r="O804">
        <v>300</v>
      </c>
      <c r="P804" t="s">
        <v>26</v>
      </c>
      <c r="Q804" t="s">
        <v>740</v>
      </c>
      <c r="R804">
        <v>2011</v>
      </c>
      <c r="S804" t="s">
        <v>741</v>
      </c>
      <c r="T804" s="5">
        <v>240092</v>
      </c>
      <c r="U804">
        <v>374.67477200000002</v>
      </c>
      <c r="V804">
        <v>53</v>
      </c>
      <c r="W804">
        <v>530204</v>
      </c>
      <c r="X804" t="str">
        <f t="shared" si="24"/>
        <v>dm-53-02-04</v>
      </c>
      <c r="Y804">
        <f t="shared" si="25"/>
        <v>7</v>
      </c>
    </row>
    <row r="805" spans="1:25" x14ac:dyDescent="0.2">
      <c r="A805" t="s">
        <v>12990</v>
      </c>
      <c r="B805" t="s">
        <v>12991</v>
      </c>
      <c r="C805">
        <v>4</v>
      </c>
      <c r="D805">
        <v>2018</v>
      </c>
      <c r="E805">
        <v>1538440.59522</v>
      </c>
      <c r="F805">
        <v>685651.38996599999</v>
      </c>
      <c r="G805">
        <v>1</v>
      </c>
      <c r="H805">
        <v>150</v>
      </c>
      <c r="I805" t="s">
        <v>26</v>
      </c>
      <c r="J805">
        <v>2</v>
      </c>
      <c r="K805">
        <v>9</v>
      </c>
      <c r="L805" t="s">
        <v>27</v>
      </c>
      <c r="M805">
        <v>5</v>
      </c>
      <c r="N805">
        <v>1911595</v>
      </c>
      <c r="O805">
        <v>150</v>
      </c>
      <c r="P805" t="s">
        <v>26</v>
      </c>
      <c r="Q805">
        <v>3300010851</v>
      </c>
      <c r="R805">
        <v>2015</v>
      </c>
      <c r="S805" t="s">
        <v>12979</v>
      </c>
      <c r="T805" t="s">
        <v>2518</v>
      </c>
      <c r="U805">
        <v>230.10759400000001</v>
      </c>
      <c r="V805">
        <v>53</v>
      </c>
      <c r="W805">
        <v>530101</v>
      </c>
      <c r="X805" t="str">
        <f t="shared" si="24"/>
        <v>dm-53-01-01</v>
      </c>
      <c r="Y805">
        <f t="shared" si="25"/>
        <v>3</v>
      </c>
    </row>
    <row r="806" spans="1:25" x14ac:dyDescent="0.2">
      <c r="A806" t="s">
        <v>12992</v>
      </c>
      <c r="B806" t="s">
        <v>12993</v>
      </c>
      <c r="C806">
        <v>4</v>
      </c>
      <c r="D806">
        <v>2018</v>
      </c>
      <c r="E806">
        <v>1532890.9884599999</v>
      </c>
      <c r="F806">
        <v>699413.58078800002</v>
      </c>
      <c r="G806">
        <v>1</v>
      </c>
      <c r="H806">
        <v>300</v>
      </c>
      <c r="I806" t="s">
        <v>22</v>
      </c>
      <c r="J806">
        <v>2</v>
      </c>
      <c r="K806">
        <v>9</v>
      </c>
      <c r="L806" t="s">
        <v>27</v>
      </c>
      <c r="M806">
        <v>5</v>
      </c>
      <c r="N806">
        <v>1979699</v>
      </c>
      <c r="O806">
        <v>300</v>
      </c>
      <c r="P806" t="s">
        <v>22</v>
      </c>
      <c r="Q806" t="s">
        <v>761</v>
      </c>
      <c r="R806">
        <v>1998</v>
      </c>
      <c r="S806" t="s">
        <v>762</v>
      </c>
      <c r="T806" t="s">
        <v>2518</v>
      </c>
      <c r="U806">
        <v>164.59725599999999</v>
      </c>
      <c r="V806">
        <v>53</v>
      </c>
      <c r="W806">
        <v>530401</v>
      </c>
      <c r="X806" t="str">
        <f t="shared" si="24"/>
        <v>dm-53-04-01</v>
      </c>
      <c r="Y806">
        <f t="shared" si="25"/>
        <v>20</v>
      </c>
    </row>
    <row r="807" spans="1:25" x14ac:dyDescent="0.2">
      <c r="A807" t="s">
        <v>12994</v>
      </c>
      <c r="B807" t="s">
        <v>12995</v>
      </c>
      <c r="C807">
        <v>4</v>
      </c>
      <c r="D807">
        <v>2018</v>
      </c>
      <c r="E807">
        <v>1532557.59696</v>
      </c>
      <c r="F807">
        <v>689817.59907</v>
      </c>
      <c r="G807">
        <v>1</v>
      </c>
      <c r="H807">
        <v>150</v>
      </c>
      <c r="I807" t="s">
        <v>22</v>
      </c>
      <c r="J807">
        <v>2</v>
      </c>
      <c r="K807">
        <v>9</v>
      </c>
      <c r="L807" t="s">
        <v>27</v>
      </c>
      <c r="M807">
        <v>5</v>
      </c>
      <c r="N807">
        <v>365920</v>
      </c>
      <c r="O807">
        <v>150</v>
      </c>
      <c r="P807" t="s">
        <v>22</v>
      </c>
      <c r="Q807" t="s">
        <v>2783</v>
      </c>
      <c r="R807">
        <v>1994</v>
      </c>
      <c r="S807" t="s">
        <v>2784</v>
      </c>
      <c r="T807" s="5">
        <v>239322</v>
      </c>
      <c r="U807">
        <v>284.34009800000001</v>
      </c>
      <c r="V807">
        <v>53</v>
      </c>
      <c r="W807">
        <v>530304</v>
      </c>
      <c r="X807" t="str">
        <f t="shared" si="24"/>
        <v>dm-53-03-04</v>
      </c>
      <c r="Y807">
        <f t="shared" si="25"/>
        <v>24</v>
      </c>
    </row>
    <row r="808" spans="1:25" x14ac:dyDescent="0.2">
      <c r="A808" t="s">
        <v>12998</v>
      </c>
      <c r="B808" t="s">
        <v>12999</v>
      </c>
      <c r="C808">
        <v>4</v>
      </c>
      <c r="D808">
        <v>2018</v>
      </c>
      <c r="E808">
        <v>1538369.65071</v>
      </c>
      <c r="F808">
        <v>692058.993457</v>
      </c>
      <c r="G808">
        <v>1</v>
      </c>
      <c r="H808">
        <v>100</v>
      </c>
      <c r="I808" t="s">
        <v>26</v>
      </c>
      <c r="J808">
        <v>2</v>
      </c>
      <c r="K808">
        <v>9</v>
      </c>
      <c r="L808" t="s">
        <v>27</v>
      </c>
      <c r="M808">
        <v>5</v>
      </c>
      <c r="N808">
        <v>1802131</v>
      </c>
      <c r="O808">
        <v>100</v>
      </c>
      <c r="P808" t="s">
        <v>26</v>
      </c>
      <c r="Q808" t="s">
        <v>1240</v>
      </c>
      <c r="R808">
        <v>2013</v>
      </c>
      <c r="S808" t="s">
        <v>8028</v>
      </c>
      <c r="T808" s="5">
        <v>240157</v>
      </c>
      <c r="U808">
        <v>290.049622</v>
      </c>
      <c r="V808">
        <v>53</v>
      </c>
      <c r="W808">
        <v>530301</v>
      </c>
      <c r="X808" t="str">
        <f t="shared" si="24"/>
        <v>dm-53-03-01</v>
      </c>
      <c r="Y808">
        <f t="shared" si="25"/>
        <v>5</v>
      </c>
    </row>
    <row r="809" spans="1:25" x14ac:dyDescent="0.2">
      <c r="A809" t="s">
        <v>13006</v>
      </c>
      <c r="B809" t="s">
        <v>13007</v>
      </c>
      <c r="C809">
        <v>4</v>
      </c>
      <c r="D809">
        <v>2018</v>
      </c>
      <c r="E809">
        <v>1524758.4263899999</v>
      </c>
      <c r="F809">
        <v>689213.99199200002</v>
      </c>
      <c r="G809">
        <v>1</v>
      </c>
      <c r="H809">
        <v>150</v>
      </c>
      <c r="I809" t="s">
        <v>26</v>
      </c>
      <c r="J809">
        <v>2</v>
      </c>
      <c r="K809">
        <v>10</v>
      </c>
      <c r="L809" t="s">
        <v>27</v>
      </c>
      <c r="M809">
        <v>5</v>
      </c>
      <c r="N809">
        <v>946569</v>
      </c>
      <c r="O809">
        <v>150</v>
      </c>
      <c r="P809" t="s">
        <v>26</v>
      </c>
      <c r="Q809" t="s">
        <v>898</v>
      </c>
      <c r="R809">
        <v>2008</v>
      </c>
      <c r="S809" t="s">
        <v>1142</v>
      </c>
      <c r="T809" s="5">
        <v>238159</v>
      </c>
      <c r="U809">
        <v>793.75007100000005</v>
      </c>
      <c r="V809">
        <v>53</v>
      </c>
      <c r="W809">
        <v>530801</v>
      </c>
      <c r="X809" t="str">
        <f t="shared" si="24"/>
        <v>dm-53-08-01</v>
      </c>
      <c r="Y809">
        <f t="shared" si="25"/>
        <v>10</v>
      </c>
    </row>
    <row r="810" spans="1:25" x14ac:dyDescent="0.2">
      <c r="A810" t="s">
        <v>13010</v>
      </c>
      <c r="B810" t="s">
        <v>13011</v>
      </c>
      <c r="C810">
        <v>4</v>
      </c>
      <c r="D810">
        <v>2018</v>
      </c>
      <c r="E810">
        <v>1538059.72902</v>
      </c>
      <c r="F810">
        <v>685463.15338200005</v>
      </c>
      <c r="G810">
        <v>1</v>
      </c>
      <c r="H810">
        <v>200</v>
      </c>
      <c r="I810" t="s">
        <v>26</v>
      </c>
      <c r="J810">
        <v>2</v>
      </c>
      <c r="K810">
        <v>9</v>
      </c>
      <c r="L810" t="s">
        <v>27</v>
      </c>
      <c r="M810">
        <v>5</v>
      </c>
      <c r="N810">
        <v>1532063</v>
      </c>
      <c r="O810">
        <v>200</v>
      </c>
      <c r="P810" t="s">
        <v>26</v>
      </c>
      <c r="Q810" t="s">
        <v>4818</v>
      </c>
      <c r="R810">
        <v>2011</v>
      </c>
      <c r="S810" t="s">
        <v>12450</v>
      </c>
      <c r="T810" s="5">
        <v>238982</v>
      </c>
      <c r="U810">
        <v>145.56486899999999</v>
      </c>
      <c r="V810">
        <v>53</v>
      </c>
      <c r="W810">
        <v>530101</v>
      </c>
      <c r="X810" t="str">
        <f t="shared" si="24"/>
        <v>dm-53-01-01</v>
      </c>
      <c r="Y810">
        <f t="shared" si="25"/>
        <v>7</v>
      </c>
    </row>
    <row r="811" spans="1:25" x14ac:dyDescent="0.2">
      <c r="A811" t="s">
        <v>13012</v>
      </c>
      <c r="B811" t="s">
        <v>13013</v>
      </c>
      <c r="C811">
        <v>4</v>
      </c>
      <c r="D811">
        <v>2018</v>
      </c>
      <c r="E811">
        <v>1532818.7821599999</v>
      </c>
      <c r="F811">
        <v>699046.77024300001</v>
      </c>
      <c r="G811">
        <v>3</v>
      </c>
      <c r="H811">
        <v>300</v>
      </c>
      <c r="I811" t="s">
        <v>22</v>
      </c>
      <c r="J811">
        <v>2</v>
      </c>
      <c r="K811">
        <v>8</v>
      </c>
      <c r="L811" t="s">
        <v>8966</v>
      </c>
      <c r="M811">
        <v>5</v>
      </c>
      <c r="N811">
        <v>222970</v>
      </c>
      <c r="O811">
        <v>300</v>
      </c>
      <c r="P811" t="s">
        <v>22</v>
      </c>
      <c r="Q811" t="s">
        <v>761</v>
      </c>
      <c r="R811">
        <v>1998</v>
      </c>
      <c r="S811" t="s">
        <v>762</v>
      </c>
      <c r="T811" s="5">
        <v>238847</v>
      </c>
      <c r="U811">
        <v>118.00617200000001</v>
      </c>
      <c r="V811">
        <v>53</v>
      </c>
      <c r="W811">
        <v>530401</v>
      </c>
      <c r="X811" t="str">
        <f t="shared" si="24"/>
        <v>dm-53-04-01</v>
      </c>
      <c r="Y811">
        <f t="shared" si="25"/>
        <v>20</v>
      </c>
    </row>
    <row r="812" spans="1:25" x14ac:dyDescent="0.2">
      <c r="A812" t="s">
        <v>13026</v>
      </c>
      <c r="B812" t="s">
        <v>13027</v>
      </c>
      <c r="C812">
        <v>4</v>
      </c>
      <c r="D812">
        <v>2018</v>
      </c>
      <c r="E812">
        <v>1530788.9791000001</v>
      </c>
      <c r="F812">
        <v>688402.26627799997</v>
      </c>
      <c r="G812">
        <v>1</v>
      </c>
      <c r="H812">
        <v>150</v>
      </c>
      <c r="I812" t="s">
        <v>26</v>
      </c>
      <c r="J812">
        <v>2</v>
      </c>
      <c r="K812">
        <v>9</v>
      </c>
      <c r="L812" t="s">
        <v>27</v>
      </c>
      <c r="M812">
        <v>5</v>
      </c>
      <c r="N812">
        <v>2048121</v>
      </c>
      <c r="O812">
        <v>150</v>
      </c>
      <c r="P812" t="s">
        <v>26</v>
      </c>
      <c r="Q812" t="s">
        <v>710</v>
      </c>
      <c r="R812">
        <v>2009</v>
      </c>
      <c r="S812" t="s">
        <v>13028</v>
      </c>
      <c r="T812" s="5">
        <v>239049</v>
      </c>
      <c r="U812">
        <v>131.608023</v>
      </c>
      <c r="V812">
        <v>53</v>
      </c>
      <c r="W812">
        <v>530304</v>
      </c>
      <c r="X812" t="str">
        <f t="shared" si="24"/>
        <v>dm-53-03-04</v>
      </c>
      <c r="Y812">
        <f t="shared" si="25"/>
        <v>9</v>
      </c>
    </row>
    <row r="813" spans="1:25" x14ac:dyDescent="0.2">
      <c r="A813" t="s">
        <v>13031</v>
      </c>
      <c r="B813" t="s">
        <v>13032</v>
      </c>
      <c r="C813">
        <v>4</v>
      </c>
      <c r="D813">
        <v>2018</v>
      </c>
      <c r="E813">
        <v>1530908.53369</v>
      </c>
      <c r="F813">
        <v>692201.44604399998</v>
      </c>
      <c r="G813">
        <v>1</v>
      </c>
      <c r="H813">
        <v>300</v>
      </c>
      <c r="I813" t="s">
        <v>22</v>
      </c>
      <c r="J813">
        <v>2</v>
      </c>
      <c r="K813">
        <v>9</v>
      </c>
      <c r="L813" t="s">
        <v>27</v>
      </c>
      <c r="M813">
        <v>5</v>
      </c>
      <c r="N813">
        <v>1854446</v>
      </c>
      <c r="O813">
        <v>300</v>
      </c>
      <c r="P813" t="s">
        <v>22</v>
      </c>
      <c r="Q813" t="s">
        <v>868</v>
      </c>
      <c r="R813">
        <v>1998</v>
      </c>
      <c r="S813" t="s">
        <v>869</v>
      </c>
      <c r="T813" s="5">
        <v>239211</v>
      </c>
      <c r="U813">
        <v>204.08078900000001</v>
      </c>
      <c r="V813">
        <v>53</v>
      </c>
      <c r="W813">
        <v>530304</v>
      </c>
      <c r="X813" t="str">
        <f t="shared" si="24"/>
        <v>dm-53-03-04</v>
      </c>
      <c r="Y813">
        <f t="shared" si="25"/>
        <v>20</v>
      </c>
    </row>
    <row r="814" spans="1:25" x14ac:dyDescent="0.2">
      <c r="A814" t="s">
        <v>13035</v>
      </c>
      <c r="B814" t="s">
        <v>13036</v>
      </c>
      <c r="C814">
        <v>4</v>
      </c>
      <c r="D814">
        <v>2018</v>
      </c>
      <c r="E814">
        <v>1530914.2831900001</v>
      </c>
      <c r="F814">
        <v>692215.78286699997</v>
      </c>
      <c r="G814">
        <v>1</v>
      </c>
      <c r="H814">
        <v>300</v>
      </c>
      <c r="I814" t="s">
        <v>22</v>
      </c>
      <c r="J814">
        <v>2</v>
      </c>
      <c r="K814">
        <v>9</v>
      </c>
      <c r="L814" t="s">
        <v>27</v>
      </c>
      <c r="M814">
        <v>5</v>
      </c>
      <c r="N814">
        <v>1854446</v>
      </c>
      <c r="O814">
        <v>300</v>
      </c>
      <c r="P814" t="s">
        <v>22</v>
      </c>
      <c r="Q814" t="s">
        <v>868</v>
      </c>
      <c r="R814">
        <v>1998</v>
      </c>
      <c r="S814" t="s">
        <v>869</v>
      </c>
      <c r="T814" s="5">
        <v>239211</v>
      </c>
      <c r="U814">
        <v>204.08078900000001</v>
      </c>
      <c r="V814">
        <v>53</v>
      </c>
      <c r="W814">
        <v>530304</v>
      </c>
      <c r="X814" t="str">
        <f t="shared" si="24"/>
        <v>dm-53-03-04</v>
      </c>
      <c r="Y814">
        <f t="shared" si="25"/>
        <v>20</v>
      </c>
    </row>
    <row r="815" spans="1:25" x14ac:dyDescent="0.2">
      <c r="A815" t="s">
        <v>13037</v>
      </c>
      <c r="B815" t="s">
        <v>13038</v>
      </c>
      <c r="C815">
        <v>4</v>
      </c>
      <c r="D815">
        <v>2018</v>
      </c>
      <c r="E815">
        <v>1532053.85362</v>
      </c>
      <c r="F815">
        <v>683023.31336699997</v>
      </c>
      <c r="G815">
        <v>1</v>
      </c>
      <c r="H815">
        <v>300</v>
      </c>
      <c r="I815" t="s">
        <v>26</v>
      </c>
      <c r="J815">
        <v>2</v>
      </c>
      <c r="K815">
        <v>9</v>
      </c>
      <c r="L815" t="s">
        <v>27</v>
      </c>
      <c r="M815">
        <v>5</v>
      </c>
      <c r="N815">
        <v>1661430</v>
      </c>
      <c r="O815">
        <v>300</v>
      </c>
      <c r="P815" t="s">
        <v>26</v>
      </c>
      <c r="Q815" t="s">
        <v>699</v>
      </c>
      <c r="R815">
        <v>2011</v>
      </c>
      <c r="S815" t="s">
        <v>700</v>
      </c>
      <c r="T815" s="5">
        <v>239316</v>
      </c>
      <c r="U815">
        <v>55.343395999999998</v>
      </c>
      <c r="V815">
        <v>53</v>
      </c>
      <c r="W815">
        <v>530104</v>
      </c>
      <c r="X815" t="str">
        <f t="shared" si="24"/>
        <v>dm-53-01-04</v>
      </c>
      <c r="Y815">
        <f t="shared" si="25"/>
        <v>7</v>
      </c>
    </row>
    <row r="816" spans="1:25" x14ac:dyDescent="0.2">
      <c r="A816" t="s">
        <v>13052</v>
      </c>
      <c r="B816" s="1">
        <v>43136.392361111109</v>
      </c>
      <c r="C816">
        <v>5</v>
      </c>
      <c r="D816">
        <v>2018</v>
      </c>
      <c r="E816">
        <v>1526180.82122</v>
      </c>
      <c r="F816">
        <v>685154.99888299999</v>
      </c>
      <c r="G816">
        <v>1</v>
      </c>
      <c r="H816">
        <v>200</v>
      </c>
      <c r="I816" t="s">
        <v>26</v>
      </c>
      <c r="J816">
        <v>2</v>
      </c>
      <c r="K816">
        <v>9</v>
      </c>
      <c r="L816" t="s">
        <v>27</v>
      </c>
      <c r="M816">
        <v>5</v>
      </c>
      <c r="N816">
        <v>5310</v>
      </c>
      <c r="O816">
        <v>200</v>
      </c>
      <c r="P816" t="s">
        <v>26</v>
      </c>
      <c r="Q816" t="s">
        <v>943</v>
      </c>
      <c r="R816">
        <v>2005</v>
      </c>
      <c r="S816" t="s">
        <v>944</v>
      </c>
      <c r="T816" s="5">
        <v>239288</v>
      </c>
      <c r="U816">
        <v>102.26954000000001</v>
      </c>
      <c r="V816">
        <v>53</v>
      </c>
      <c r="W816">
        <v>530601</v>
      </c>
      <c r="X816" t="str">
        <f t="shared" si="24"/>
        <v>dm-53-06-01</v>
      </c>
      <c r="Y816">
        <f t="shared" si="25"/>
        <v>13</v>
      </c>
    </row>
    <row r="817" spans="1:25" x14ac:dyDescent="0.2">
      <c r="A817" t="s">
        <v>13053</v>
      </c>
      <c r="B817" s="1">
        <v>43136.474305555559</v>
      </c>
      <c r="C817">
        <v>5</v>
      </c>
      <c r="D817">
        <v>2018</v>
      </c>
      <c r="E817">
        <v>1529051.3140499999</v>
      </c>
      <c r="F817">
        <v>689239.34497800004</v>
      </c>
      <c r="G817">
        <v>1</v>
      </c>
      <c r="H817">
        <v>300</v>
      </c>
      <c r="I817" t="s">
        <v>22</v>
      </c>
      <c r="J817">
        <v>2</v>
      </c>
      <c r="K817">
        <v>9</v>
      </c>
      <c r="L817" t="s">
        <v>27</v>
      </c>
      <c r="M817">
        <v>2</v>
      </c>
      <c r="N817">
        <v>42295</v>
      </c>
      <c r="O817">
        <v>300</v>
      </c>
      <c r="P817" t="s">
        <v>22</v>
      </c>
      <c r="Q817" t="s">
        <v>868</v>
      </c>
      <c r="R817">
        <v>1998</v>
      </c>
      <c r="S817" t="s">
        <v>869</v>
      </c>
      <c r="T817" s="5">
        <v>238511</v>
      </c>
      <c r="U817">
        <v>107.286355</v>
      </c>
      <c r="V817">
        <v>53</v>
      </c>
      <c r="W817">
        <v>530304</v>
      </c>
      <c r="X817" t="str">
        <f t="shared" si="24"/>
        <v>dm-53-03-04</v>
      </c>
      <c r="Y817">
        <f t="shared" si="25"/>
        <v>20</v>
      </c>
    </row>
    <row r="818" spans="1:25" x14ac:dyDescent="0.2">
      <c r="A818" t="s">
        <v>13054</v>
      </c>
      <c r="B818" s="1">
        <v>43136.549305555556</v>
      </c>
      <c r="C818">
        <v>5</v>
      </c>
      <c r="D818">
        <v>2018</v>
      </c>
      <c r="E818">
        <v>1529849.69374</v>
      </c>
      <c r="F818">
        <v>682717.69262700004</v>
      </c>
      <c r="G818">
        <v>1</v>
      </c>
      <c r="H818">
        <v>150</v>
      </c>
      <c r="I818" t="s">
        <v>22</v>
      </c>
      <c r="J818">
        <v>2</v>
      </c>
      <c r="K818">
        <v>10</v>
      </c>
      <c r="L818" t="s">
        <v>27</v>
      </c>
      <c r="M818">
        <v>5</v>
      </c>
      <c r="N818">
        <v>103514</v>
      </c>
      <c r="O818">
        <v>150</v>
      </c>
      <c r="P818" t="s">
        <v>22</v>
      </c>
      <c r="Q818" t="s">
        <v>1167</v>
      </c>
      <c r="R818">
        <v>2002</v>
      </c>
      <c r="S818" t="s">
        <v>3458</v>
      </c>
      <c r="T818" s="5">
        <v>238618</v>
      </c>
      <c r="U818">
        <v>751.35420399999998</v>
      </c>
      <c r="V818">
        <v>53</v>
      </c>
      <c r="W818">
        <v>530201</v>
      </c>
      <c r="X818" t="str">
        <f t="shared" si="24"/>
        <v>dm-53-02-01</v>
      </c>
      <c r="Y818">
        <f t="shared" si="25"/>
        <v>16</v>
      </c>
    </row>
    <row r="819" spans="1:25" x14ac:dyDescent="0.2">
      <c r="A819" t="s">
        <v>13057</v>
      </c>
      <c r="B819" s="1">
        <v>43136.606944444444</v>
      </c>
      <c r="C819">
        <v>5</v>
      </c>
      <c r="D819">
        <v>2018</v>
      </c>
      <c r="E819">
        <v>1528244.12191</v>
      </c>
      <c r="F819">
        <v>693432.14798600005</v>
      </c>
      <c r="G819">
        <v>1</v>
      </c>
      <c r="H819">
        <v>200</v>
      </c>
      <c r="I819" t="s">
        <v>22</v>
      </c>
      <c r="J819">
        <v>2</v>
      </c>
      <c r="K819">
        <v>10</v>
      </c>
      <c r="L819" t="s">
        <v>27</v>
      </c>
      <c r="M819">
        <v>5</v>
      </c>
      <c r="N819">
        <v>74600</v>
      </c>
      <c r="O819">
        <v>200</v>
      </c>
      <c r="P819" t="s">
        <v>22</v>
      </c>
      <c r="Q819" t="s">
        <v>27</v>
      </c>
      <c r="R819">
        <v>1998</v>
      </c>
      <c r="S819" t="s">
        <v>1893</v>
      </c>
      <c r="T819" t="s">
        <v>2518</v>
      </c>
      <c r="U819">
        <v>40.537663000000002</v>
      </c>
      <c r="V819">
        <v>53</v>
      </c>
      <c r="W819">
        <v>530501</v>
      </c>
      <c r="X819" t="str">
        <f t="shared" si="24"/>
        <v>dm-53-05-01</v>
      </c>
      <c r="Y819">
        <f t="shared" si="25"/>
        <v>20</v>
      </c>
    </row>
    <row r="820" spans="1:25" x14ac:dyDescent="0.2">
      <c r="A820" t="s">
        <v>13058</v>
      </c>
      <c r="B820" s="1">
        <v>43164.326388888891</v>
      </c>
      <c r="C820">
        <v>5</v>
      </c>
      <c r="D820">
        <v>2018</v>
      </c>
      <c r="E820">
        <v>1528877.19334</v>
      </c>
      <c r="F820">
        <v>685973.90767500002</v>
      </c>
      <c r="G820">
        <v>1</v>
      </c>
      <c r="H820">
        <v>300</v>
      </c>
      <c r="I820" t="s">
        <v>26</v>
      </c>
      <c r="J820">
        <v>2</v>
      </c>
      <c r="K820">
        <v>9</v>
      </c>
      <c r="L820" t="s">
        <v>27</v>
      </c>
      <c r="M820">
        <v>5</v>
      </c>
      <c r="N820">
        <v>1573139</v>
      </c>
      <c r="O820">
        <v>300</v>
      </c>
      <c r="P820" t="s">
        <v>26</v>
      </c>
      <c r="Q820" t="s">
        <v>740</v>
      </c>
      <c r="R820">
        <v>2011</v>
      </c>
      <c r="S820" t="s">
        <v>741</v>
      </c>
      <c r="T820" s="5">
        <v>240086</v>
      </c>
      <c r="U820">
        <v>20.930486999999999</v>
      </c>
      <c r="V820">
        <v>53</v>
      </c>
      <c r="W820">
        <v>530204</v>
      </c>
      <c r="X820" t="str">
        <f t="shared" si="24"/>
        <v>dm-53-02-04</v>
      </c>
      <c r="Y820">
        <f t="shared" si="25"/>
        <v>7</v>
      </c>
    </row>
    <row r="821" spans="1:25" x14ac:dyDescent="0.2">
      <c r="A821" t="s">
        <v>13063</v>
      </c>
      <c r="B821" s="1">
        <v>43195.352083333331</v>
      </c>
      <c r="C821">
        <v>5</v>
      </c>
      <c r="D821">
        <v>2018</v>
      </c>
      <c r="E821">
        <v>1528423.43606</v>
      </c>
      <c r="F821">
        <v>687355.52861699997</v>
      </c>
      <c r="G821">
        <v>1</v>
      </c>
      <c r="H821">
        <v>300</v>
      </c>
      <c r="I821" t="s">
        <v>26</v>
      </c>
      <c r="J821">
        <v>2</v>
      </c>
      <c r="K821">
        <v>9</v>
      </c>
      <c r="L821" t="s">
        <v>27</v>
      </c>
      <c r="M821">
        <v>5</v>
      </c>
      <c r="N821">
        <v>1766001</v>
      </c>
      <c r="O821">
        <v>300</v>
      </c>
      <c r="P821" t="s">
        <v>26</v>
      </c>
      <c r="Q821" t="s">
        <v>752</v>
      </c>
      <c r="R821">
        <v>2013</v>
      </c>
      <c r="S821" t="s">
        <v>753</v>
      </c>
      <c r="T821" s="5">
        <v>240109</v>
      </c>
      <c r="U821">
        <v>75.928257000000002</v>
      </c>
      <c r="V821">
        <v>53</v>
      </c>
      <c r="W821">
        <v>530204</v>
      </c>
      <c r="X821" t="str">
        <f t="shared" si="24"/>
        <v>dm-53-02-04</v>
      </c>
      <c r="Y821">
        <f t="shared" si="25"/>
        <v>5</v>
      </c>
    </row>
    <row r="822" spans="1:25" hidden="1" x14ac:dyDescent="0.2">
      <c r="A822" t="s">
        <v>13065</v>
      </c>
      <c r="B822" s="1">
        <v>43195.411805555559</v>
      </c>
      <c r="C822">
        <v>5</v>
      </c>
      <c r="D822">
        <v>2018</v>
      </c>
      <c r="E822">
        <v>1533986.1555600001</v>
      </c>
      <c r="F822">
        <v>685756.32706899999</v>
      </c>
      <c r="G822">
        <v>2</v>
      </c>
      <c r="H822">
        <v>50</v>
      </c>
      <c r="I822" t="s">
        <v>33</v>
      </c>
      <c r="J822">
        <v>2</v>
      </c>
      <c r="K822">
        <v>9</v>
      </c>
      <c r="L822" t="s">
        <v>27</v>
      </c>
      <c r="M822">
        <v>5</v>
      </c>
      <c r="N822">
        <v>1325837</v>
      </c>
      <c r="O822">
        <v>50</v>
      </c>
      <c r="P822" t="s">
        <v>33</v>
      </c>
      <c r="Q822" t="s">
        <v>27</v>
      </c>
      <c r="R822">
        <v>2010</v>
      </c>
      <c r="S822" t="s">
        <v>69</v>
      </c>
      <c r="T822" s="5">
        <v>238566</v>
      </c>
      <c r="U822">
        <v>69.431056999999996</v>
      </c>
      <c r="V822">
        <v>53</v>
      </c>
      <c r="W822">
        <v>530103</v>
      </c>
      <c r="X822" t="str">
        <f t="shared" si="24"/>
        <v>dm-53-01-03</v>
      </c>
      <c r="Y822">
        <f t="shared" si="25"/>
        <v>8</v>
      </c>
    </row>
    <row r="823" spans="1:25" x14ac:dyDescent="0.2">
      <c r="A823" t="s">
        <v>13066</v>
      </c>
      <c r="B823" s="1">
        <v>43195.416666666664</v>
      </c>
      <c r="C823">
        <v>5</v>
      </c>
      <c r="D823">
        <v>2018</v>
      </c>
      <c r="E823">
        <v>1527374.3985599999</v>
      </c>
      <c r="F823">
        <v>697058.61341400002</v>
      </c>
      <c r="G823">
        <v>1</v>
      </c>
      <c r="H823">
        <v>150</v>
      </c>
      <c r="I823" t="s">
        <v>26</v>
      </c>
      <c r="J823">
        <v>2</v>
      </c>
      <c r="K823">
        <v>9</v>
      </c>
      <c r="L823" t="s">
        <v>27</v>
      </c>
      <c r="M823">
        <v>5</v>
      </c>
      <c r="N823">
        <v>350277</v>
      </c>
      <c r="O823">
        <v>150</v>
      </c>
      <c r="P823" t="s">
        <v>26</v>
      </c>
      <c r="Q823" t="s">
        <v>10286</v>
      </c>
      <c r="R823">
        <v>2004</v>
      </c>
      <c r="S823" t="s">
        <v>13067</v>
      </c>
      <c r="T823" t="s">
        <v>2518</v>
      </c>
      <c r="U823">
        <v>73.410285999999999</v>
      </c>
      <c r="V823">
        <v>53</v>
      </c>
      <c r="W823">
        <v>530502</v>
      </c>
      <c r="X823" t="str">
        <f t="shared" si="24"/>
        <v>dm-53-05-02</v>
      </c>
      <c r="Y823">
        <f t="shared" si="25"/>
        <v>14</v>
      </c>
    </row>
    <row r="824" spans="1:25" x14ac:dyDescent="0.2">
      <c r="A824" t="s">
        <v>13068</v>
      </c>
      <c r="B824" s="1">
        <v>43195.43472222222</v>
      </c>
      <c r="C824">
        <v>5</v>
      </c>
      <c r="D824">
        <v>2018</v>
      </c>
      <c r="E824">
        <v>1529740.8565100001</v>
      </c>
      <c r="F824">
        <v>706862.15913499997</v>
      </c>
      <c r="G824">
        <v>1</v>
      </c>
      <c r="H824">
        <v>300</v>
      </c>
      <c r="I824" t="s">
        <v>22</v>
      </c>
      <c r="J824">
        <v>2</v>
      </c>
      <c r="K824">
        <v>9</v>
      </c>
      <c r="L824" t="s">
        <v>27</v>
      </c>
      <c r="M824">
        <v>2</v>
      </c>
      <c r="N824">
        <v>120873</v>
      </c>
      <c r="O824">
        <v>300</v>
      </c>
      <c r="P824" t="s">
        <v>22</v>
      </c>
      <c r="Q824" t="s">
        <v>725</v>
      </c>
      <c r="R824">
        <v>2004</v>
      </c>
      <c r="S824" t="s">
        <v>726</v>
      </c>
      <c r="T824" s="5">
        <v>237718</v>
      </c>
      <c r="U824">
        <v>500.399001</v>
      </c>
      <c r="V824">
        <v>53</v>
      </c>
      <c r="W824">
        <v>530507</v>
      </c>
      <c r="X824" t="str">
        <f t="shared" si="24"/>
        <v>dm-53-05-07</v>
      </c>
      <c r="Y824">
        <f t="shared" si="25"/>
        <v>14</v>
      </c>
    </row>
    <row r="825" spans="1:25" x14ac:dyDescent="0.2">
      <c r="A825" t="s">
        <v>13073</v>
      </c>
      <c r="B825" s="1">
        <v>43225.518055555556</v>
      </c>
      <c r="C825">
        <v>5</v>
      </c>
      <c r="D825">
        <v>2018</v>
      </c>
      <c r="E825">
        <v>1532304.9936599999</v>
      </c>
      <c r="F825">
        <v>695123.38492700004</v>
      </c>
      <c r="G825">
        <v>1</v>
      </c>
      <c r="H825">
        <v>300</v>
      </c>
      <c r="I825" t="s">
        <v>891</v>
      </c>
      <c r="J825">
        <v>2</v>
      </c>
      <c r="K825">
        <v>1</v>
      </c>
      <c r="L825" t="s">
        <v>27</v>
      </c>
      <c r="M825">
        <v>3</v>
      </c>
      <c r="N825">
        <v>211203</v>
      </c>
      <c r="O825">
        <v>300</v>
      </c>
      <c r="P825" t="s">
        <v>891</v>
      </c>
      <c r="Q825" t="s">
        <v>868</v>
      </c>
      <c r="R825">
        <v>1998</v>
      </c>
      <c r="S825" t="s">
        <v>13074</v>
      </c>
      <c r="T825" t="s">
        <v>2518</v>
      </c>
      <c r="U825">
        <v>22.078890000000001</v>
      </c>
      <c r="V825">
        <v>53</v>
      </c>
      <c r="W825">
        <v>530304</v>
      </c>
      <c r="X825" t="str">
        <f t="shared" si="24"/>
        <v>dm-53-03-04</v>
      </c>
      <c r="Y825">
        <f t="shared" si="25"/>
        <v>20</v>
      </c>
    </row>
    <row r="826" spans="1:25" x14ac:dyDescent="0.2">
      <c r="A826" t="s">
        <v>13075</v>
      </c>
      <c r="B826" s="1">
        <v>43225.683333333334</v>
      </c>
      <c r="C826">
        <v>5</v>
      </c>
      <c r="D826">
        <v>2018</v>
      </c>
      <c r="E826">
        <v>1531889.6326599999</v>
      </c>
      <c r="F826">
        <v>694228.84803999995</v>
      </c>
      <c r="G826">
        <v>1</v>
      </c>
      <c r="H826">
        <v>300</v>
      </c>
      <c r="I826" t="s">
        <v>22</v>
      </c>
      <c r="J826">
        <v>2</v>
      </c>
      <c r="K826">
        <v>10</v>
      </c>
      <c r="L826" t="s">
        <v>27</v>
      </c>
      <c r="M826">
        <v>5</v>
      </c>
      <c r="N826">
        <v>451917</v>
      </c>
      <c r="O826">
        <v>300</v>
      </c>
      <c r="P826" t="s">
        <v>22</v>
      </c>
      <c r="Q826" t="s">
        <v>868</v>
      </c>
      <c r="R826">
        <v>1998</v>
      </c>
      <c r="S826" t="s">
        <v>869</v>
      </c>
      <c r="T826" s="5">
        <v>238637</v>
      </c>
      <c r="U826">
        <v>313.39560999999998</v>
      </c>
      <c r="V826">
        <v>53</v>
      </c>
      <c r="W826">
        <v>530304</v>
      </c>
      <c r="X826" t="str">
        <f t="shared" si="24"/>
        <v>dm-53-03-04</v>
      </c>
      <c r="Y826">
        <f t="shared" si="25"/>
        <v>20</v>
      </c>
    </row>
    <row r="827" spans="1:25" x14ac:dyDescent="0.2">
      <c r="A827" t="s">
        <v>13076</v>
      </c>
      <c r="B827" s="1">
        <v>43256.377083333333</v>
      </c>
      <c r="C827">
        <v>5</v>
      </c>
      <c r="D827">
        <v>2018</v>
      </c>
      <c r="E827">
        <v>1529012.18796</v>
      </c>
      <c r="F827">
        <v>686560.03747600003</v>
      </c>
      <c r="G827">
        <v>3</v>
      </c>
      <c r="H827">
        <v>200</v>
      </c>
      <c r="I827" t="s">
        <v>22</v>
      </c>
      <c r="J827">
        <v>2</v>
      </c>
      <c r="K827">
        <v>8</v>
      </c>
      <c r="L827" t="s">
        <v>27</v>
      </c>
      <c r="M827">
        <v>5</v>
      </c>
      <c r="N827">
        <v>207928</v>
      </c>
      <c r="O827">
        <v>200</v>
      </c>
      <c r="P827" t="s">
        <v>22</v>
      </c>
      <c r="Q827" t="s">
        <v>1057</v>
      </c>
      <c r="R827">
        <v>1994</v>
      </c>
      <c r="S827" t="s">
        <v>1058</v>
      </c>
      <c r="T827" t="s">
        <v>2518</v>
      </c>
      <c r="U827">
        <v>237.26173</v>
      </c>
      <c r="V827">
        <v>53</v>
      </c>
      <c r="W827">
        <v>530204</v>
      </c>
      <c r="X827" t="str">
        <f t="shared" si="24"/>
        <v>dm-53-02-04</v>
      </c>
      <c r="Y827">
        <f t="shared" si="25"/>
        <v>24</v>
      </c>
    </row>
    <row r="828" spans="1:25" x14ac:dyDescent="0.2">
      <c r="A828" t="s">
        <v>13077</v>
      </c>
      <c r="B828" s="1">
        <v>43256.554861111108</v>
      </c>
      <c r="C828">
        <v>5</v>
      </c>
      <c r="D828">
        <v>2018</v>
      </c>
      <c r="E828">
        <v>1540336.1466300001</v>
      </c>
      <c r="F828">
        <v>701409.120627</v>
      </c>
      <c r="G828">
        <v>3</v>
      </c>
      <c r="H828">
        <v>300</v>
      </c>
      <c r="I828" t="s">
        <v>22</v>
      </c>
      <c r="J828">
        <v>2</v>
      </c>
      <c r="K828">
        <v>8</v>
      </c>
      <c r="L828" t="s">
        <v>27</v>
      </c>
      <c r="M828">
        <v>5</v>
      </c>
      <c r="N828">
        <v>2037253</v>
      </c>
      <c r="O828">
        <v>300</v>
      </c>
      <c r="P828" t="s">
        <v>22</v>
      </c>
      <c r="Q828" t="s">
        <v>2002</v>
      </c>
      <c r="R828">
        <v>2017</v>
      </c>
      <c r="S828" t="s">
        <v>2003</v>
      </c>
      <c r="T828" t="s">
        <v>2518</v>
      </c>
      <c r="U828">
        <v>406.52787499999999</v>
      </c>
      <c r="V828">
        <v>53</v>
      </c>
      <c r="W828">
        <v>530402</v>
      </c>
      <c r="X828" t="str">
        <f t="shared" si="24"/>
        <v>dm-53-04-02</v>
      </c>
      <c r="Y828">
        <f t="shared" si="25"/>
        <v>1</v>
      </c>
    </row>
    <row r="829" spans="1:25" x14ac:dyDescent="0.2">
      <c r="A829" t="s">
        <v>13086</v>
      </c>
      <c r="B829" s="1">
        <v>43348.431944444441</v>
      </c>
      <c r="C829">
        <v>5</v>
      </c>
      <c r="D829">
        <v>2018</v>
      </c>
      <c r="E829">
        <v>1529784.79461</v>
      </c>
      <c r="F829">
        <v>690373.13952700002</v>
      </c>
      <c r="G829">
        <v>3</v>
      </c>
      <c r="H829">
        <v>300</v>
      </c>
      <c r="I829" t="s">
        <v>22</v>
      </c>
      <c r="J829">
        <v>2</v>
      </c>
      <c r="K829">
        <v>8</v>
      </c>
      <c r="L829" t="s">
        <v>13087</v>
      </c>
      <c r="M829">
        <v>5</v>
      </c>
      <c r="N829">
        <v>1979632</v>
      </c>
      <c r="O829">
        <v>300</v>
      </c>
      <c r="P829" t="s">
        <v>22</v>
      </c>
      <c r="Q829" t="s">
        <v>868</v>
      </c>
      <c r="R829">
        <v>1998</v>
      </c>
      <c r="S829" t="s">
        <v>869</v>
      </c>
      <c r="T829" t="s">
        <v>2518</v>
      </c>
      <c r="U829">
        <v>43.156227999999999</v>
      </c>
      <c r="V829">
        <v>53</v>
      </c>
      <c r="W829">
        <v>530304</v>
      </c>
      <c r="X829" t="str">
        <f t="shared" si="24"/>
        <v>dm-53-03-04</v>
      </c>
      <c r="Y829">
        <f t="shared" si="25"/>
        <v>20</v>
      </c>
    </row>
    <row r="830" spans="1:25" x14ac:dyDescent="0.2">
      <c r="A830" t="s">
        <v>13101</v>
      </c>
      <c r="B830" s="1">
        <v>43409.42291666667</v>
      </c>
      <c r="C830">
        <v>5</v>
      </c>
      <c r="D830">
        <v>2018</v>
      </c>
      <c r="E830">
        <v>1524904.47163</v>
      </c>
      <c r="F830">
        <v>688756.79420700006</v>
      </c>
      <c r="G830">
        <v>1</v>
      </c>
      <c r="H830">
        <v>300</v>
      </c>
      <c r="I830" t="s">
        <v>26</v>
      </c>
      <c r="J830">
        <v>1</v>
      </c>
      <c r="K830">
        <v>9</v>
      </c>
      <c r="L830" t="s">
        <v>27</v>
      </c>
      <c r="M830">
        <v>5</v>
      </c>
      <c r="N830">
        <v>1760674</v>
      </c>
      <c r="O830">
        <v>300</v>
      </c>
      <c r="P830" t="s">
        <v>26</v>
      </c>
      <c r="Q830" t="s">
        <v>847</v>
      </c>
      <c r="R830">
        <v>2006</v>
      </c>
      <c r="S830" t="s">
        <v>848</v>
      </c>
      <c r="T830" s="5">
        <v>239770</v>
      </c>
      <c r="U830">
        <v>15.392182</v>
      </c>
      <c r="V830">
        <v>53</v>
      </c>
      <c r="W830">
        <v>530605</v>
      </c>
      <c r="X830" t="str">
        <f t="shared" si="24"/>
        <v>dm-53-06-05</v>
      </c>
      <c r="Y830">
        <f t="shared" si="25"/>
        <v>12</v>
      </c>
    </row>
    <row r="831" spans="1:25" x14ac:dyDescent="0.2">
      <c r="A831" t="s">
        <v>13104</v>
      </c>
      <c r="B831" s="1">
        <v>43409.625</v>
      </c>
      <c r="C831">
        <v>5</v>
      </c>
      <c r="D831">
        <v>2018</v>
      </c>
      <c r="E831">
        <v>1529361.6466699999</v>
      </c>
      <c r="F831">
        <v>689795.09407500003</v>
      </c>
      <c r="G831">
        <v>1</v>
      </c>
      <c r="H831">
        <v>300</v>
      </c>
      <c r="I831" t="s">
        <v>22</v>
      </c>
      <c r="J831">
        <v>2</v>
      </c>
      <c r="K831">
        <v>9</v>
      </c>
      <c r="L831" t="s">
        <v>27</v>
      </c>
      <c r="M831">
        <v>5</v>
      </c>
      <c r="N831">
        <v>86589</v>
      </c>
      <c r="O831">
        <v>300</v>
      </c>
      <c r="P831" t="s">
        <v>22</v>
      </c>
      <c r="Q831" t="s">
        <v>761</v>
      </c>
      <c r="R831">
        <v>1998</v>
      </c>
      <c r="S831" t="s">
        <v>762</v>
      </c>
      <c r="T831" s="5">
        <v>239211</v>
      </c>
      <c r="U831">
        <v>111.477276</v>
      </c>
      <c r="V831">
        <v>53</v>
      </c>
      <c r="W831">
        <v>530304</v>
      </c>
      <c r="X831" t="str">
        <f t="shared" si="24"/>
        <v>dm-53-03-04</v>
      </c>
      <c r="Y831">
        <f t="shared" si="25"/>
        <v>20</v>
      </c>
    </row>
    <row r="832" spans="1:25" x14ac:dyDescent="0.2">
      <c r="A832" t="s">
        <v>13105</v>
      </c>
      <c r="B832" s="1">
        <v>43409.669444444444</v>
      </c>
      <c r="C832">
        <v>5</v>
      </c>
      <c r="D832">
        <v>2018</v>
      </c>
      <c r="E832">
        <v>1536521.20025</v>
      </c>
      <c r="F832">
        <v>684473.10645600001</v>
      </c>
      <c r="G832">
        <v>1</v>
      </c>
      <c r="H832">
        <v>150</v>
      </c>
      <c r="I832" t="s">
        <v>22</v>
      </c>
      <c r="J832">
        <v>2</v>
      </c>
      <c r="K832">
        <v>9</v>
      </c>
      <c r="L832" t="s">
        <v>27</v>
      </c>
      <c r="M832">
        <v>2</v>
      </c>
      <c r="N832">
        <v>1459830</v>
      </c>
      <c r="O832">
        <v>150</v>
      </c>
      <c r="P832" t="s">
        <v>22</v>
      </c>
      <c r="Q832" t="s">
        <v>2137</v>
      </c>
      <c r="R832">
        <v>2009</v>
      </c>
      <c r="S832" t="s">
        <v>2138</v>
      </c>
      <c r="T832" s="5">
        <v>238720</v>
      </c>
      <c r="U832">
        <v>430.86138</v>
      </c>
      <c r="V832">
        <v>53</v>
      </c>
      <c r="W832">
        <v>530101</v>
      </c>
      <c r="X832" t="str">
        <f t="shared" si="24"/>
        <v>dm-53-01-01</v>
      </c>
      <c r="Y832">
        <f t="shared" si="25"/>
        <v>9</v>
      </c>
    </row>
    <row r="833" spans="1:25" hidden="1" x14ac:dyDescent="0.2">
      <c r="A833" t="s">
        <v>13107</v>
      </c>
      <c r="B833" s="1">
        <v>43439.743055555555</v>
      </c>
      <c r="C833">
        <v>5</v>
      </c>
      <c r="D833">
        <v>2018</v>
      </c>
      <c r="E833">
        <v>1533540.79568</v>
      </c>
      <c r="F833">
        <v>685121.94510999997</v>
      </c>
      <c r="G833">
        <v>2</v>
      </c>
      <c r="H833">
        <v>50</v>
      </c>
      <c r="I833" t="s">
        <v>33</v>
      </c>
      <c r="J833">
        <v>2</v>
      </c>
      <c r="K833">
        <v>9</v>
      </c>
      <c r="L833" t="s">
        <v>27</v>
      </c>
      <c r="M833">
        <v>5</v>
      </c>
      <c r="N833">
        <v>738872</v>
      </c>
      <c r="O833">
        <v>50</v>
      </c>
      <c r="P833" t="s">
        <v>33</v>
      </c>
      <c r="Q833" t="s">
        <v>810</v>
      </c>
      <c r="R833">
        <v>2003</v>
      </c>
      <c r="S833" t="s">
        <v>13108</v>
      </c>
      <c r="T833" s="5">
        <v>237937</v>
      </c>
      <c r="U833">
        <v>60.484003000000001</v>
      </c>
      <c r="V833">
        <v>53</v>
      </c>
      <c r="W833">
        <v>530102</v>
      </c>
      <c r="X833" t="str">
        <f t="shared" si="24"/>
        <v>dm-53-01-02</v>
      </c>
      <c r="Y833">
        <f t="shared" si="25"/>
        <v>15</v>
      </c>
    </row>
    <row r="834" spans="1:25" x14ac:dyDescent="0.2">
      <c r="A834" t="s">
        <v>13122</v>
      </c>
      <c r="B834" t="s">
        <v>13123</v>
      </c>
      <c r="C834">
        <v>5</v>
      </c>
      <c r="D834">
        <v>2018</v>
      </c>
      <c r="E834">
        <v>1525814.49869</v>
      </c>
      <c r="F834">
        <v>687439.57682800002</v>
      </c>
      <c r="G834">
        <v>1</v>
      </c>
      <c r="H834">
        <v>150</v>
      </c>
      <c r="I834" t="s">
        <v>26</v>
      </c>
      <c r="J834">
        <v>2</v>
      </c>
      <c r="K834">
        <v>9</v>
      </c>
      <c r="L834" t="s">
        <v>27</v>
      </c>
      <c r="M834">
        <v>5</v>
      </c>
      <c r="N834">
        <v>970883</v>
      </c>
      <c r="O834">
        <v>150</v>
      </c>
      <c r="P834" t="s">
        <v>26</v>
      </c>
      <c r="Q834" t="s">
        <v>8242</v>
      </c>
      <c r="R834">
        <v>2005</v>
      </c>
      <c r="S834" t="s">
        <v>13124</v>
      </c>
      <c r="T834" s="5">
        <v>238175</v>
      </c>
      <c r="U834">
        <v>301.449139</v>
      </c>
      <c r="V834">
        <v>53</v>
      </c>
      <c r="W834">
        <v>530604</v>
      </c>
      <c r="X834" t="str">
        <f t="shared" si="24"/>
        <v>dm-53-06-04</v>
      </c>
      <c r="Y834">
        <f t="shared" si="25"/>
        <v>13</v>
      </c>
    </row>
    <row r="835" spans="1:25" x14ac:dyDescent="0.2">
      <c r="A835" t="s">
        <v>13127</v>
      </c>
      <c r="B835" t="s">
        <v>13128</v>
      </c>
      <c r="C835">
        <v>5</v>
      </c>
      <c r="D835">
        <v>2018</v>
      </c>
      <c r="E835">
        <v>1530927.74486</v>
      </c>
      <c r="F835">
        <v>684969.40707700001</v>
      </c>
      <c r="G835">
        <v>1</v>
      </c>
      <c r="H835">
        <v>300</v>
      </c>
      <c r="I835" t="s">
        <v>26</v>
      </c>
      <c r="J835">
        <v>2</v>
      </c>
      <c r="K835">
        <v>9</v>
      </c>
      <c r="L835" t="s">
        <v>27</v>
      </c>
      <c r="M835">
        <v>5</v>
      </c>
      <c r="N835">
        <v>1987290</v>
      </c>
      <c r="O835">
        <v>300</v>
      </c>
      <c r="P835" t="s">
        <v>26</v>
      </c>
      <c r="Q835">
        <v>3100044682</v>
      </c>
      <c r="R835">
        <v>2010</v>
      </c>
      <c r="S835" t="s">
        <v>907</v>
      </c>
      <c r="T835" t="s">
        <v>2518</v>
      </c>
      <c r="U835">
        <v>854.86588099999994</v>
      </c>
      <c r="V835">
        <v>53</v>
      </c>
      <c r="W835">
        <v>530105</v>
      </c>
      <c r="X835" t="str">
        <f t="shared" ref="X835:X898" si="26">"dm-"&amp;TEXT(W835,"00-00-00")</f>
        <v>dm-53-01-05</v>
      </c>
      <c r="Y835">
        <f t="shared" ref="Y835:Y898" si="27">D835-R835</f>
        <v>8</v>
      </c>
    </row>
    <row r="836" spans="1:25" x14ac:dyDescent="0.2">
      <c r="A836" t="s">
        <v>13133</v>
      </c>
      <c r="B836" t="s">
        <v>13134</v>
      </c>
      <c r="C836">
        <v>5</v>
      </c>
      <c r="D836">
        <v>2018</v>
      </c>
      <c r="E836">
        <v>1532413.7801099999</v>
      </c>
      <c r="F836">
        <v>686200.16878399998</v>
      </c>
      <c r="G836">
        <v>1</v>
      </c>
      <c r="H836">
        <v>300</v>
      </c>
      <c r="I836" t="s">
        <v>26</v>
      </c>
      <c r="J836">
        <v>2</v>
      </c>
      <c r="K836">
        <v>9</v>
      </c>
      <c r="L836" t="s">
        <v>27</v>
      </c>
      <c r="M836">
        <v>5</v>
      </c>
      <c r="N836">
        <v>1530473</v>
      </c>
      <c r="O836">
        <v>300</v>
      </c>
      <c r="P836" t="s">
        <v>26</v>
      </c>
      <c r="Q836" t="s">
        <v>969</v>
      </c>
      <c r="R836">
        <v>2008</v>
      </c>
      <c r="S836" t="s">
        <v>8098</v>
      </c>
      <c r="T836" s="5">
        <v>238909</v>
      </c>
      <c r="U836">
        <v>170.52345199999999</v>
      </c>
      <c r="V836">
        <v>53</v>
      </c>
      <c r="W836">
        <v>530106</v>
      </c>
      <c r="X836" t="str">
        <f t="shared" si="26"/>
        <v>dm-53-01-06</v>
      </c>
      <c r="Y836">
        <f t="shared" si="27"/>
        <v>10</v>
      </c>
    </row>
    <row r="837" spans="1:25" x14ac:dyDescent="0.2">
      <c r="A837" t="s">
        <v>13135</v>
      </c>
      <c r="B837" t="s">
        <v>13136</v>
      </c>
      <c r="C837">
        <v>5</v>
      </c>
      <c r="D837">
        <v>2018</v>
      </c>
      <c r="E837">
        <v>1528515.7327099999</v>
      </c>
      <c r="F837">
        <v>686545.23068000004</v>
      </c>
      <c r="G837">
        <v>1</v>
      </c>
      <c r="H837">
        <v>150</v>
      </c>
      <c r="I837" t="s">
        <v>26</v>
      </c>
      <c r="J837">
        <v>2</v>
      </c>
      <c r="K837">
        <v>9</v>
      </c>
      <c r="L837" t="s">
        <v>27</v>
      </c>
      <c r="M837">
        <v>5</v>
      </c>
      <c r="N837">
        <v>1788900</v>
      </c>
      <c r="O837">
        <v>150</v>
      </c>
      <c r="P837" t="s">
        <v>26</v>
      </c>
      <c r="Q837">
        <v>3100068778</v>
      </c>
      <c r="R837">
        <v>2013</v>
      </c>
      <c r="S837" t="s">
        <v>13137</v>
      </c>
      <c r="T837" s="5">
        <v>240086</v>
      </c>
      <c r="U837">
        <v>401.97886999999997</v>
      </c>
      <c r="V837">
        <v>53</v>
      </c>
      <c r="W837">
        <v>530204</v>
      </c>
      <c r="X837" t="str">
        <f t="shared" si="26"/>
        <v>dm-53-02-04</v>
      </c>
      <c r="Y837">
        <f t="shared" si="27"/>
        <v>5</v>
      </c>
    </row>
    <row r="838" spans="1:25" x14ac:dyDescent="0.2">
      <c r="A838" t="s">
        <v>13138</v>
      </c>
      <c r="B838" t="s">
        <v>13139</v>
      </c>
      <c r="C838">
        <v>5</v>
      </c>
      <c r="D838">
        <v>2018</v>
      </c>
      <c r="E838">
        <v>1529681.44805</v>
      </c>
      <c r="F838">
        <v>688329.77755600004</v>
      </c>
      <c r="G838">
        <v>1</v>
      </c>
      <c r="H838">
        <v>150</v>
      </c>
      <c r="I838" t="s">
        <v>26</v>
      </c>
      <c r="J838">
        <v>2</v>
      </c>
      <c r="K838">
        <v>9</v>
      </c>
      <c r="L838" t="s">
        <v>27</v>
      </c>
      <c r="M838">
        <v>5</v>
      </c>
      <c r="N838">
        <v>202853</v>
      </c>
      <c r="O838">
        <v>150</v>
      </c>
      <c r="P838" t="s">
        <v>26</v>
      </c>
      <c r="Q838" t="s">
        <v>798</v>
      </c>
      <c r="R838">
        <v>1997</v>
      </c>
      <c r="S838" t="s">
        <v>1917</v>
      </c>
      <c r="T838" t="s">
        <v>2518</v>
      </c>
      <c r="U838">
        <v>424.84743700000001</v>
      </c>
      <c r="V838">
        <v>53</v>
      </c>
      <c r="W838">
        <v>530304</v>
      </c>
      <c r="X838" t="str">
        <f t="shared" si="26"/>
        <v>dm-53-03-04</v>
      </c>
      <c r="Y838">
        <f t="shared" si="27"/>
        <v>21</v>
      </c>
    </row>
    <row r="839" spans="1:25" x14ac:dyDescent="0.2">
      <c r="A839" t="s">
        <v>13140</v>
      </c>
      <c r="B839" t="s">
        <v>13141</v>
      </c>
      <c r="C839">
        <v>5</v>
      </c>
      <c r="D839">
        <v>2018</v>
      </c>
      <c r="E839">
        <v>1538887.7334499999</v>
      </c>
      <c r="F839">
        <v>706179.24461000005</v>
      </c>
      <c r="G839">
        <v>1</v>
      </c>
      <c r="H839">
        <v>200</v>
      </c>
      <c r="I839" t="s">
        <v>22</v>
      </c>
      <c r="J839">
        <v>2</v>
      </c>
      <c r="K839">
        <v>10</v>
      </c>
      <c r="L839" t="s">
        <v>27</v>
      </c>
      <c r="M839">
        <v>5</v>
      </c>
      <c r="N839">
        <v>1772154</v>
      </c>
      <c r="O839">
        <v>200</v>
      </c>
      <c r="P839" t="s">
        <v>22</v>
      </c>
      <c r="Q839" t="s">
        <v>1191</v>
      </c>
      <c r="R839">
        <v>2013</v>
      </c>
      <c r="S839" t="s">
        <v>1192</v>
      </c>
      <c r="T839" s="5">
        <v>239878</v>
      </c>
      <c r="U839">
        <v>1531.7851780000001</v>
      </c>
      <c r="V839">
        <v>53</v>
      </c>
      <c r="W839">
        <v>530402</v>
      </c>
      <c r="X839" t="str">
        <f t="shared" si="26"/>
        <v>dm-53-04-02</v>
      </c>
      <c r="Y839">
        <f t="shared" si="27"/>
        <v>5</v>
      </c>
    </row>
    <row r="840" spans="1:25" x14ac:dyDescent="0.2">
      <c r="A840" t="s">
        <v>13148</v>
      </c>
      <c r="B840" t="s">
        <v>13149</v>
      </c>
      <c r="C840">
        <v>5</v>
      </c>
      <c r="D840">
        <v>2018</v>
      </c>
      <c r="E840">
        <v>1536153.1260800001</v>
      </c>
      <c r="F840">
        <v>695587.65763300005</v>
      </c>
      <c r="G840">
        <v>3</v>
      </c>
      <c r="H840">
        <v>300</v>
      </c>
      <c r="I840" t="s">
        <v>22</v>
      </c>
      <c r="J840">
        <v>2</v>
      </c>
      <c r="K840">
        <v>11</v>
      </c>
      <c r="L840" t="s">
        <v>27</v>
      </c>
      <c r="M840">
        <v>3</v>
      </c>
      <c r="N840">
        <v>1568581</v>
      </c>
      <c r="O840">
        <v>300</v>
      </c>
      <c r="P840" t="s">
        <v>22</v>
      </c>
      <c r="Q840" t="s">
        <v>1119</v>
      </c>
      <c r="R840">
        <v>2011</v>
      </c>
      <c r="S840" t="s">
        <v>1120</v>
      </c>
      <c r="T840" s="5">
        <v>239063</v>
      </c>
      <c r="U840">
        <v>198.657928</v>
      </c>
      <c r="V840">
        <v>53</v>
      </c>
      <c r="W840">
        <v>530401</v>
      </c>
      <c r="X840" t="str">
        <f t="shared" si="26"/>
        <v>dm-53-04-01</v>
      </c>
      <c r="Y840">
        <f t="shared" si="27"/>
        <v>7</v>
      </c>
    </row>
    <row r="841" spans="1:25" x14ac:dyDescent="0.2">
      <c r="A841" t="s">
        <v>13150</v>
      </c>
      <c r="B841" t="s">
        <v>13151</v>
      </c>
      <c r="C841">
        <v>5</v>
      </c>
      <c r="D841">
        <v>2018</v>
      </c>
      <c r="E841">
        <v>1527965.0930600001</v>
      </c>
      <c r="F841">
        <v>685485.99484499998</v>
      </c>
      <c r="G841">
        <v>1</v>
      </c>
      <c r="H841">
        <v>300</v>
      </c>
      <c r="I841" t="s">
        <v>26</v>
      </c>
      <c r="J841">
        <v>2</v>
      </c>
      <c r="K841">
        <v>9</v>
      </c>
      <c r="L841" t="s">
        <v>27</v>
      </c>
      <c r="M841">
        <v>5</v>
      </c>
      <c r="N841">
        <v>446841</v>
      </c>
      <c r="O841">
        <v>300</v>
      </c>
      <c r="P841" t="s">
        <v>26</v>
      </c>
      <c r="Q841" t="s">
        <v>1967</v>
      </c>
      <c r="R841">
        <v>2007</v>
      </c>
      <c r="S841" t="s">
        <v>1968</v>
      </c>
      <c r="T841" s="5">
        <v>238678</v>
      </c>
      <c r="U841">
        <v>178.388262</v>
      </c>
      <c r="V841">
        <v>53</v>
      </c>
      <c r="W841">
        <v>530203</v>
      </c>
      <c r="X841" t="str">
        <f t="shared" si="26"/>
        <v>dm-53-02-03</v>
      </c>
      <c r="Y841">
        <f t="shared" si="27"/>
        <v>11</v>
      </c>
    </row>
    <row r="842" spans="1:25" x14ac:dyDescent="0.2">
      <c r="A842" t="s">
        <v>13152</v>
      </c>
      <c r="B842" t="s">
        <v>13153</v>
      </c>
      <c r="C842">
        <v>5</v>
      </c>
      <c r="D842">
        <v>2018</v>
      </c>
      <c r="E842">
        <v>1523930.58384</v>
      </c>
      <c r="F842">
        <v>685808.750948</v>
      </c>
      <c r="G842">
        <v>1</v>
      </c>
      <c r="H842">
        <v>100</v>
      </c>
      <c r="I842" t="s">
        <v>26</v>
      </c>
      <c r="J842">
        <v>2</v>
      </c>
      <c r="K842">
        <v>9</v>
      </c>
      <c r="L842" t="s">
        <v>27</v>
      </c>
      <c r="M842">
        <v>5</v>
      </c>
      <c r="N842">
        <v>420598</v>
      </c>
      <c r="O842">
        <v>100</v>
      </c>
      <c r="P842" t="s">
        <v>26</v>
      </c>
      <c r="Q842" t="s">
        <v>732</v>
      </c>
      <c r="R842">
        <v>1997</v>
      </c>
      <c r="S842" t="s">
        <v>7744</v>
      </c>
      <c r="T842" s="5">
        <v>237480</v>
      </c>
      <c r="U842">
        <v>237.553628</v>
      </c>
      <c r="V842">
        <v>53</v>
      </c>
      <c r="W842">
        <v>530601</v>
      </c>
      <c r="X842" t="str">
        <f t="shared" si="26"/>
        <v>dm-53-06-01</v>
      </c>
      <c r="Y842">
        <f t="shared" si="27"/>
        <v>21</v>
      </c>
    </row>
    <row r="843" spans="1:25" x14ac:dyDescent="0.2">
      <c r="A843" t="s">
        <v>13158</v>
      </c>
      <c r="B843" t="s">
        <v>13159</v>
      </c>
      <c r="C843">
        <v>5</v>
      </c>
      <c r="D843">
        <v>2018</v>
      </c>
      <c r="E843">
        <v>1526724.5114800001</v>
      </c>
      <c r="F843">
        <v>684625.71622199996</v>
      </c>
      <c r="G843">
        <v>1</v>
      </c>
      <c r="H843">
        <v>200</v>
      </c>
      <c r="I843" t="s">
        <v>22</v>
      </c>
      <c r="J843">
        <v>2</v>
      </c>
      <c r="K843">
        <v>9</v>
      </c>
      <c r="L843" t="s">
        <v>27</v>
      </c>
      <c r="M843">
        <v>5</v>
      </c>
      <c r="N843">
        <v>59011</v>
      </c>
      <c r="O843">
        <v>200</v>
      </c>
      <c r="P843" t="s">
        <v>22</v>
      </c>
      <c r="Q843" t="s">
        <v>719</v>
      </c>
      <c r="R843">
        <v>2000</v>
      </c>
      <c r="S843" t="s">
        <v>13160</v>
      </c>
      <c r="T843" s="5">
        <v>238237</v>
      </c>
      <c r="U843">
        <v>20.656697999999999</v>
      </c>
      <c r="V843">
        <v>53</v>
      </c>
      <c r="W843">
        <v>530205</v>
      </c>
      <c r="X843" t="str">
        <f t="shared" si="26"/>
        <v>dm-53-02-05</v>
      </c>
      <c r="Y843">
        <f t="shared" si="27"/>
        <v>18</v>
      </c>
    </row>
    <row r="844" spans="1:25" x14ac:dyDescent="0.2">
      <c r="A844" t="s">
        <v>13164</v>
      </c>
      <c r="B844" t="s">
        <v>13165</v>
      </c>
      <c r="C844">
        <v>5</v>
      </c>
      <c r="D844">
        <v>2018</v>
      </c>
      <c r="E844">
        <v>1533211.0401300001</v>
      </c>
      <c r="F844">
        <v>682065.01271299995</v>
      </c>
      <c r="G844">
        <v>1</v>
      </c>
      <c r="H844">
        <v>150</v>
      </c>
      <c r="I844" t="s">
        <v>26</v>
      </c>
      <c r="J844">
        <v>2</v>
      </c>
      <c r="K844">
        <v>9</v>
      </c>
      <c r="L844" t="s">
        <v>27</v>
      </c>
      <c r="M844">
        <v>5</v>
      </c>
      <c r="N844">
        <v>1378281</v>
      </c>
      <c r="O844">
        <v>150</v>
      </c>
      <c r="P844" t="s">
        <v>26</v>
      </c>
      <c r="Q844" t="s">
        <v>27</v>
      </c>
      <c r="R844">
        <v>1987</v>
      </c>
      <c r="S844" t="s">
        <v>7265</v>
      </c>
      <c r="T844" s="5">
        <v>238461</v>
      </c>
      <c r="U844">
        <v>229.30216200000001</v>
      </c>
      <c r="V844">
        <v>53</v>
      </c>
      <c r="W844">
        <v>530104</v>
      </c>
      <c r="X844" t="str">
        <f t="shared" si="26"/>
        <v>dm-53-01-04</v>
      </c>
      <c r="Y844">
        <f t="shared" si="27"/>
        <v>31</v>
      </c>
    </row>
    <row r="845" spans="1:25" x14ac:dyDescent="0.2">
      <c r="A845" t="s">
        <v>13184</v>
      </c>
      <c r="B845" t="s">
        <v>13185</v>
      </c>
      <c r="C845">
        <v>5</v>
      </c>
      <c r="D845">
        <v>2018</v>
      </c>
      <c r="E845">
        <v>1529955.2579399999</v>
      </c>
      <c r="F845">
        <v>690668.13450499997</v>
      </c>
      <c r="G845">
        <v>1</v>
      </c>
      <c r="H845">
        <v>300</v>
      </c>
      <c r="I845" t="s">
        <v>22</v>
      </c>
      <c r="J845">
        <v>2</v>
      </c>
      <c r="K845">
        <v>9</v>
      </c>
      <c r="L845" t="s">
        <v>27</v>
      </c>
      <c r="M845">
        <v>2</v>
      </c>
      <c r="N845">
        <v>1979635</v>
      </c>
      <c r="O845">
        <v>300</v>
      </c>
      <c r="P845" t="s">
        <v>22</v>
      </c>
      <c r="Q845" t="s">
        <v>761</v>
      </c>
      <c r="R845">
        <v>1998</v>
      </c>
      <c r="S845" t="s">
        <v>762</v>
      </c>
      <c r="T845" t="s">
        <v>2518</v>
      </c>
      <c r="U845">
        <v>78.571409000000003</v>
      </c>
      <c r="V845">
        <v>53</v>
      </c>
      <c r="W845">
        <v>530304</v>
      </c>
      <c r="X845" t="str">
        <f t="shared" si="26"/>
        <v>dm-53-03-04</v>
      </c>
      <c r="Y845">
        <f t="shared" si="27"/>
        <v>20</v>
      </c>
    </row>
    <row r="846" spans="1:25" x14ac:dyDescent="0.2">
      <c r="A846" t="s">
        <v>13188</v>
      </c>
      <c r="B846" t="s">
        <v>13189</v>
      </c>
      <c r="C846">
        <v>5</v>
      </c>
      <c r="D846">
        <v>2018</v>
      </c>
      <c r="E846">
        <v>1528468.9639099999</v>
      </c>
      <c r="F846">
        <v>688993.50420700002</v>
      </c>
      <c r="G846">
        <v>1</v>
      </c>
      <c r="H846">
        <v>100</v>
      </c>
      <c r="I846" t="s">
        <v>26</v>
      </c>
      <c r="J846">
        <v>2</v>
      </c>
      <c r="K846">
        <v>9</v>
      </c>
      <c r="L846" t="s">
        <v>27</v>
      </c>
      <c r="M846">
        <v>5</v>
      </c>
      <c r="N846">
        <v>1814750</v>
      </c>
      <c r="O846">
        <v>100</v>
      </c>
      <c r="P846" t="s">
        <v>26</v>
      </c>
      <c r="Q846">
        <v>3100075572</v>
      </c>
      <c r="R846">
        <v>2014</v>
      </c>
      <c r="S846" t="s">
        <v>13190</v>
      </c>
      <c r="T846" s="5">
        <v>240261</v>
      </c>
      <c r="U846">
        <v>175.87045499999999</v>
      </c>
      <c r="V846">
        <v>53</v>
      </c>
      <c r="W846">
        <v>530501</v>
      </c>
      <c r="X846" t="str">
        <f t="shared" si="26"/>
        <v>dm-53-05-01</v>
      </c>
      <c r="Y846">
        <f t="shared" si="27"/>
        <v>4</v>
      </c>
    </row>
    <row r="847" spans="1:25" x14ac:dyDescent="0.2">
      <c r="A847" t="s">
        <v>13191</v>
      </c>
      <c r="B847" t="s">
        <v>13192</v>
      </c>
      <c r="C847">
        <v>5</v>
      </c>
      <c r="D847">
        <v>2018</v>
      </c>
      <c r="E847">
        <v>1530900.5692400001</v>
      </c>
      <c r="F847">
        <v>685423.67529699998</v>
      </c>
      <c r="G847">
        <v>1</v>
      </c>
      <c r="H847">
        <v>150</v>
      </c>
      <c r="I847" t="s">
        <v>26</v>
      </c>
      <c r="J847">
        <v>2</v>
      </c>
      <c r="K847">
        <v>9</v>
      </c>
      <c r="L847" t="s">
        <v>27</v>
      </c>
      <c r="M847">
        <v>2</v>
      </c>
      <c r="N847">
        <v>347057</v>
      </c>
      <c r="O847">
        <v>150</v>
      </c>
      <c r="P847" t="s">
        <v>26</v>
      </c>
      <c r="Q847" t="s">
        <v>27</v>
      </c>
      <c r="R847">
        <v>1987</v>
      </c>
      <c r="S847" t="s">
        <v>13193</v>
      </c>
      <c r="T847" s="5">
        <v>239085</v>
      </c>
      <c r="U847">
        <v>27.122692000000001</v>
      </c>
      <c r="V847">
        <v>53</v>
      </c>
      <c r="W847">
        <v>530203</v>
      </c>
      <c r="X847" t="str">
        <f t="shared" si="26"/>
        <v>dm-53-02-03</v>
      </c>
      <c r="Y847">
        <f t="shared" si="27"/>
        <v>31</v>
      </c>
    </row>
    <row r="848" spans="1:25" x14ac:dyDescent="0.2">
      <c r="A848" t="s">
        <v>13194</v>
      </c>
      <c r="B848" t="s">
        <v>13195</v>
      </c>
      <c r="C848">
        <v>5</v>
      </c>
      <c r="D848">
        <v>2018</v>
      </c>
      <c r="E848">
        <v>1528371.17784</v>
      </c>
      <c r="F848">
        <v>683640.24022799998</v>
      </c>
      <c r="G848">
        <v>1</v>
      </c>
      <c r="H848">
        <v>300</v>
      </c>
      <c r="I848" t="s">
        <v>26</v>
      </c>
      <c r="J848">
        <v>2</v>
      </c>
      <c r="K848">
        <v>9</v>
      </c>
      <c r="L848" t="s">
        <v>27</v>
      </c>
      <c r="M848">
        <v>5</v>
      </c>
      <c r="N848">
        <v>1720608</v>
      </c>
      <c r="O848">
        <v>300</v>
      </c>
      <c r="P848" t="s">
        <v>26</v>
      </c>
      <c r="Q848" t="s">
        <v>953</v>
      </c>
      <c r="R848">
        <v>2006</v>
      </c>
      <c r="S848" t="s">
        <v>954</v>
      </c>
      <c r="T848" s="5">
        <v>239470</v>
      </c>
      <c r="U848">
        <v>42.566561</v>
      </c>
      <c r="V848">
        <v>53</v>
      </c>
      <c r="W848">
        <v>530201</v>
      </c>
      <c r="X848" t="str">
        <f t="shared" si="26"/>
        <v>dm-53-02-01</v>
      </c>
      <c r="Y848">
        <f t="shared" si="27"/>
        <v>12</v>
      </c>
    </row>
    <row r="849" spans="1:25" x14ac:dyDescent="0.2">
      <c r="A849" t="s">
        <v>13196</v>
      </c>
      <c r="B849" t="s">
        <v>13197</v>
      </c>
      <c r="C849">
        <v>5</v>
      </c>
      <c r="D849">
        <v>2018</v>
      </c>
      <c r="E849">
        <v>1529124.3696600001</v>
      </c>
      <c r="F849">
        <v>686558.47282400005</v>
      </c>
      <c r="G849">
        <v>1</v>
      </c>
      <c r="H849">
        <v>200</v>
      </c>
      <c r="I849" t="s">
        <v>22</v>
      </c>
      <c r="J849">
        <v>2</v>
      </c>
      <c r="K849">
        <v>9</v>
      </c>
      <c r="L849" t="s">
        <v>27</v>
      </c>
      <c r="M849">
        <v>5</v>
      </c>
      <c r="N849">
        <v>207928</v>
      </c>
      <c r="O849">
        <v>200</v>
      </c>
      <c r="P849" t="s">
        <v>22</v>
      </c>
      <c r="Q849" t="s">
        <v>1057</v>
      </c>
      <c r="R849">
        <v>1994</v>
      </c>
      <c r="S849" t="s">
        <v>1058</v>
      </c>
      <c r="T849" t="s">
        <v>2518</v>
      </c>
      <c r="U849">
        <v>237.26173</v>
      </c>
      <c r="V849">
        <v>53</v>
      </c>
      <c r="W849">
        <v>530204</v>
      </c>
      <c r="X849" t="str">
        <f t="shared" si="26"/>
        <v>dm-53-02-04</v>
      </c>
      <c r="Y849">
        <f t="shared" si="27"/>
        <v>24</v>
      </c>
    </row>
    <row r="850" spans="1:25" x14ac:dyDescent="0.2">
      <c r="A850" t="s">
        <v>13209</v>
      </c>
      <c r="B850" t="s">
        <v>13210</v>
      </c>
      <c r="C850">
        <v>5</v>
      </c>
      <c r="D850">
        <v>2018</v>
      </c>
      <c r="E850">
        <v>1526456.2393199999</v>
      </c>
      <c r="F850">
        <v>694950.20022100001</v>
      </c>
      <c r="G850">
        <v>1</v>
      </c>
      <c r="H850">
        <v>200</v>
      </c>
      <c r="I850" t="s">
        <v>891</v>
      </c>
      <c r="J850">
        <v>2</v>
      </c>
      <c r="K850">
        <v>1</v>
      </c>
      <c r="L850" t="s">
        <v>13211</v>
      </c>
      <c r="M850">
        <v>3</v>
      </c>
      <c r="N850">
        <v>1685861</v>
      </c>
      <c r="O850">
        <v>200</v>
      </c>
      <c r="P850" t="s">
        <v>891</v>
      </c>
      <c r="Q850" t="s">
        <v>892</v>
      </c>
      <c r="R850">
        <v>1996</v>
      </c>
      <c r="S850" t="s">
        <v>12960</v>
      </c>
      <c r="T850" s="5">
        <v>239365</v>
      </c>
      <c r="U850">
        <v>17.059587000000001</v>
      </c>
      <c r="V850">
        <v>53</v>
      </c>
      <c r="W850">
        <v>530901</v>
      </c>
      <c r="X850" t="str">
        <f t="shared" si="26"/>
        <v>dm-53-09-01</v>
      </c>
      <c r="Y850">
        <f t="shared" si="27"/>
        <v>22</v>
      </c>
    </row>
    <row r="851" spans="1:25" x14ac:dyDescent="0.2">
      <c r="A851" t="s">
        <v>13224</v>
      </c>
      <c r="B851" t="s">
        <v>13225</v>
      </c>
      <c r="C851">
        <v>5</v>
      </c>
      <c r="D851">
        <v>2018</v>
      </c>
      <c r="E851">
        <v>1530400.0309599999</v>
      </c>
      <c r="F851">
        <v>691279.61885900004</v>
      </c>
      <c r="G851">
        <v>1</v>
      </c>
      <c r="H851">
        <v>300</v>
      </c>
      <c r="I851" t="s">
        <v>891</v>
      </c>
      <c r="J851">
        <v>2</v>
      </c>
      <c r="K851">
        <v>1</v>
      </c>
      <c r="L851" t="s">
        <v>12959</v>
      </c>
      <c r="M851">
        <v>3</v>
      </c>
      <c r="N851">
        <v>1979651</v>
      </c>
      <c r="O851">
        <v>300</v>
      </c>
      <c r="P851" t="s">
        <v>891</v>
      </c>
      <c r="Q851" t="s">
        <v>868</v>
      </c>
      <c r="R851">
        <v>1998</v>
      </c>
      <c r="S851" t="s">
        <v>13074</v>
      </c>
      <c r="T851" t="s">
        <v>2518</v>
      </c>
      <c r="U851">
        <v>28.144956000000001</v>
      </c>
      <c r="V851">
        <v>53</v>
      </c>
      <c r="W851">
        <v>530304</v>
      </c>
      <c r="X851" t="str">
        <f t="shared" si="26"/>
        <v>dm-53-03-04</v>
      </c>
      <c r="Y851">
        <f t="shared" si="27"/>
        <v>20</v>
      </c>
    </row>
    <row r="852" spans="1:25" x14ac:dyDescent="0.2">
      <c r="A852" t="s">
        <v>13250</v>
      </c>
      <c r="B852" t="s">
        <v>13251</v>
      </c>
      <c r="C852">
        <v>5</v>
      </c>
      <c r="D852">
        <v>2018</v>
      </c>
      <c r="E852">
        <v>1527332.5448799999</v>
      </c>
      <c r="F852">
        <v>703433.464668</v>
      </c>
      <c r="G852">
        <v>3</v>
      </c>
      <c r="H852">
        <v>300</v>
      </c>
      <c r="I852" t="s">
        <v>22</v>
      </c>
      <c r="J852">
        <v>2</v>
      </c>
      <c r="K852">
        <v>8</v>
      </c>
      <c r="L852" t="s">
        <v>27</v>
      </c>
      <c r="M852">
        <v>5</v>
      </c>
      <c r="N852">
        <v>401935</v>
      </c>
      <c r="O852">
        <v>300</v>
      </c>
      <c r="P852" t="s">
        <v>22</v>
      </c>
      <c r="Q852" t="s">
        <v>789</v>
      </c>
      <c r="R852">
        <v>2003</v>
      </c>
      <c r="S852" t="s">
        <v>790</v>
      </c>
      <c r="T852" s="5">
        <v>238316</v>
      </c>
      <c r="U852">
        <v>1198.989247</v>
      </c>
      <c r="V852">
        <v>53</v>
      </c>
      <c r="W852">
        <v>530507</v>
      </c>
      <c r="X852" t="str">
        <f t="shared" si="26"/>
        <v>dm-53-05-07</v>
      </c>
      <c r="Y852">
        <f t="shared" si="27"/>
        <v>15</v>
      </c>
    </row>
    <row r="853" spans="1:25" x14ac:dyDescent="0.2">
      <c r="A853" t="s">
        <v>13252</v>
      </c>
      <c r="B853" t="s">
        <v>13253</v>
      </c>
      <c r="C853">
        <v>5</v>
      </c>
      <c r="D853">
        <v>2018</v>
      </c>
      <c r="E853">
        <v>1532820.6785500001</v>
      </c>
      <c r="F853">
        <v>682313.69807399996</v>
      </c>
      <c r="G853">
        <v>1</v>
      </c>
      <c r="H853">
        <v>200</v>
      </c>
      <c r="I853" t="s">
        <v>891</v>
      </c>
      <c r="J853">
        <v>2</v>
      </c>
      <c r="K853">
        <v>1</v>
      </c>
      <c r="L853" t="s">
        <v>27</v>
      </c>
      <c r="M853">
        <v>3</v>
      </c>
      <c r="N853">
        <v>349138</v>
      </c>
      <c r="O853">
        <v>200</v>
      </c>
      <c r="P853" t="s">
        <v>891</v>
      </c>
      <c r="Q853" t="s">
        <v>798</v>
      </c>
      <c r="R853">
        <v>2002</v>
      </c>
      <c r="S853" t="s">
        <v>13254</v>
      </c>
      <c r="T853" t="s">
        <v>2518</v>
      </c>
      <c r="U853">
        <v>11.424186000000001</v>
      </c>
      <c r="V853">
        <v>53</v>
      </c>
      <c r="W853">
        <v>530104</v>
      </c>
      <c r="X853" t="str">
        <f t="shared" si="26"/>
        <v>dm-53-01-04</v>
      </c>
      <c r="Y853">
        <f t="shared" si="27"/>
        <v>16</v>
      </c>
    </row>
    <row r="854" spans="1:25" x14ac:dyDescent="0.2">
      <c r="A854" t="s">
        <v>13257</v>
      </c>
      <c r="B854" t="s">
        <v>13258</v>
      </c>
      <c r="C854">
        <v>5</v>
      </c>
      <c r="D854">
        <v>2018</v>
      </c>
      <c r="E854">
        <v>1532846.25119</v>
      </c>
      <c r="F854">
        <v>699050.34261599998</v>
      </c>
      <c r="G854">
        <v>3</v>
      </c>
      <c r="H854">
        <v>300</v>
      </c>
      <c r="I854" t="s">
        <v>22</v>
      </c>
      <c r="J854">
        <v>2</v>
      </c>
      <c r="K854">
        <v>8</v>
      </c>
      <c r="L854" t="s">
        <v>27</v>
      </c>
      <c r="M854">
        <v>5</v>
      </c>
      <c r="N854">
        <v>1979682</v>
      </c>
      <c r="O854">
        <v>300</v>
      </c>
      <c r="P854" t="s">
        <v>22</v>
      </c>
      <c r="Q854" t="s">
        <v>868</v>
      </c>
      <c r="R854">
        <v>1998</v>
      </c>
      <c r="S854" t="s">
        <v>869</v>
      </c>
      <c r="T854" t="s">
        <v>2518</v>
      </c>
      <c r="U854">
        <v>159.54221100000001</v>
      </c>
      <c r="V854">
        <v>53</v>
      </c>
      <c r="W854">
        <v>530401</v>
      </c>
      <c r="X854" t="str">
        <f t="shared" si="26"/>
        <v>dm-53-04-01</v>
      </c>
      <c r="Y854">
        <f t="shared" si="27"/>
        <v>20</v>
      </c>
    </row>
    <row r="855" spans="1:25" x14ac:dyDescent="0.2">
      <c r="A855" t="s">
        <v>13265</v>
      </c>
      <c r="B855" t="s">
        <v>13266</v>
      </c>
      <c r="C855">
        <v>5</v>
      </c>
      <c r="D855">
        <v>2018</v>
      </c>
      <c r="E855">
        <v>1524286.1814999999</v>
      </c>
      <c r="F855">
        <v>686024.00478700001</v>
      </c>
      <c r="G855">
        <v>1</v>
      </c>
      <c r="H855">
        <v>100</v>
      </c>
      <c r="I855" t="s">
        <v>26</v>
      </c>
      <c r="J855">
        <v>2</v>
      </c>
      <c r="K855">
        <v>9</v>
      </c>
      <c r="L855" t="s">
        <v>27</v>
      </c>
      <c r="M855">
        <v>5</v>
      </c>
      <c r="N855">
        <v>2051491</v>
      </c>
      <c r="O855">
        <v>100</v>
      </c>
      <c r="P855" t="s">
        <v>26</v>
      </c>
      <c r="Q855" t="s">
        <v>732</v>
      </c>
      <c r="R855">
        <v>1997</v>
      </c>
      <c r="S855" t="s">
        <v>733</v>
      </c>
      <c r="T855" s="5">
        <v>237480</v>
      </c>
      <c r="U855">
        <v>70.851450999999997</v>
      </c>
      <c r="V855">
        <v>53</v>
      </c>
      <c r="W855">
        <v>530601</v>
      </c>
      <c r="X855" t="str">
        <f t="shared" si="26"/>
        <v>dm-53-06-01</v>
      </c>
      <c r="Y855">
        <f t="shared" si="27"/>
        <v>21</v>
      </c>
    </row>
    <row r="856" spans="1:25" x14ac:dyDescent="0.2">
      <c r="A856" t="s">
        <v>13273</v>
      </c>
      <c r="B856" t="s">
        <v>13274</v>
      </c>
      <c r="C856">
        <v>5</v>
      </c>
      <c r="D856">
        <v>2018</v>
      </c>
      <c r="E856">
        <v>1530458.73914</v>
      </c>
      <c r="F856">
        <v>691393.24967299995</v>
      </c>
      <c r="G856">
        <v>3</v>
      </c>
      <c r="H856">
        <v>300</v>
      </c>
      <c r="I856" t="s">
        <v>22</v>
      </c>
      <c r="J856">
        <v>2</v>
      </c>
      <c r="K856">
        <v>8</v>
      </c>
      <c r="L856" t="s">
        <v>27</v>
      </c>
      <c r="M856">
        <v>5</v>
      </c>
      <c r="N856">
        <v>10780</v>
      </c>
      <c r="O856">
        <v>300</v>
      </c>
      <c r="P856" t="s">
        <v>22</v>
      </c>
      <c r="Q856" t="s">
        <v>761</v>
      </c>
      <c r="R856">
        <v>1998</v>
      </c>
      <c r="S856" t="s">
        <v>762</v>
      </c>
      <c r="T856" s="5">
        <v>238742</v>
      </c>
      <c r="U856">
        <v>268.10447799999997</v>
      </c>
      <c r="V856">
        <v>53</v>
      </c>
      <c r="W856">
        <v>530304</v>
      </c>
      <c r="X856" t="str">
        <f t="shared" si="26"/>
        <v>dm-53-03-04</v>
      </c>
      <c r="Y856">
        <f t="shared" si="27"/>
        <v>20</v>
      </c>
    </row>
    <row r="857" spans="1:25" x14ac:dyDescent="0.2">
      <c r="A857" t="s">
        <v>13277</v>
      </c>
      <c r="B857" s="1">
        <v>43137.533333333333</v>
      </c>
      <c r="C857">
        <v>6</v>
      </c>
      <c r="D857">
        <v>2018</v>
      </c>
      <c r="E857">
        <v>1532728.32571</v>
      </c>
      <c r="F857">
        <v>697017.97735399997</v>
      </c>
      <c r="G857">
        <v>1</v>
      </c>
      <c r="H857">
        <v>150</v>
      </c>
      <c r="I857" t="s">
        <v>26</v>
      </c>
      <c r="J857">
        <v>2</v>
      </c>
      <c r="K857">
        <v>9</v>
      </c>
      <c r="L857" t="s">
        <v>27</v>
      </c>
      <c r="M857">
        <v>5</v>
      </c>
      <c r="N857">
        <v>1465360</v>
      </c>
      <c r="O857">
        <v>150</v>
      </c>
      <c r="P857" t="s">
        <v>26</v>
      </c>
      <c r="Q857" t="s">
        <v>710</v>
      </c>
      <c r="R857">
        <v>2008</v>
      </c>
      <c r="S857" t="s">
        <v>4931</v>
      </c>
      <c r="T857" s="5">
        <v>238740</v>
      </c>
      <c r="U857">
        <v>480.04366700000003</v>
      </c>
      <c r="V857">
        <v>53</v>
      </c>
      <c r="W857">
        <v>530401</v>
      </c>
      <c r="X857" t="str">
        <f t="shared" si="26"/>
        <v>dm-53-04-01</v>
      </c>
      <c r="Y857">
        <f t="shared" si="27"/>
        <v>10</v>
      </c>
    </row>
    <row r="858" spans="1:25" x14ac:dyDescent="0.2">
      <c r="A858" t="s">
        <v>13279</v>
      </c>
      <c r="B858" s="1">
        <v>43196.340277777781</v>
      </c>
      <c r="C858">
        <v>6</v>
      </c>
      <c r="D858">
        <v>2018</v>
      </c>
      <c r="E858">
        <v>1528135.4435699999</v>
      </c>
      <c r="F858">
        <v>694832.91090200003</v>
      </c>
      <c r="G858">
        <v>1</v>
      </c>
      <c r="H858">
        <v>200</v>
      </c>
      <c r="I858" t="s">
        <v>22</v>
      </c>
      <c r="J858">
        <v>2</v>
      </c>
      <c r="K858">
        <v>9</v>
      </c>
      <c r="L858" t="s">
        <v>27</v>
      </c>
      <c r="M858">
        <v>5</v>
      </c>
      <c r="N858">
        <v>367431</v>
      </c>
      <c r="O858">
        <v>200</v>
      </c>
      <c r="P858" t="s">
        <v>22</v>
      </c>
      <c r="Q858" t="s">
        <v>1095</v>
      </c>
      <c r="R858">
        <v>2003</v>
      </c>
      <c r="S858" t="s">
        <v>1096</v>
      </c>
      <c r="T858" t="s">
        <v>3263</v>
      </c>
      <c r="U858">
        <v>796.70604200000002</v>
      </c>
      <c r="V858">
        <v>53</v>
      </c>
      <c r="W858">
        <v>530502</v>
      </c>
      <c r="X858" t="str">
        <f t="shared" si="26"/>
        <v>dm-53-05-02</v>
      </c>
      <c r="Y858">
        <f t="shared" si="27"/>
        <v>15</v>
      </c>
    </row>
    <row r="859" spans="1:25" x14ac:dyDescent="0.2">
      <c r="A859" t="s">
        <v>13280</v>
      </c>
      <c r="B859" s="1">
        <v>43196.375</v>
      </c>
      <c r="C859">
        <v>6</v>
      </c>
      <c r="D859">
        <v>2018</v>
      </c>
      <c r="E859">
        <v>1531342.92396</v>
      </c>
      <c r="F859">
        <v>694023.10038199998</v>
      </c>
      <c r="G859">
        <v>1</v>
      </c>
      <c r="H859">
        <v>300</v>
      </c>
      <c r="I859" t="s">
        <v>26</v>
      </c>
      <c r="J859">
        <v>2</v>
      </c>
      <c r="K859">
        <v>9</v>
      </c>
      <c r="L859" t="s">
        <v>27</v>
      </c>
      <c r="M859">
        <v>5</v>
      </c>
      <c r="N859">
        <v>87735</v>
      </c>
      <c r="O859">
        <v>300</v>
      </c>
      <c r="P859" t="s">
        <v>26</v>
      </c>
      <c r="Q859" t="s">
        <v>881</v>
      </c>
      <c r="R859">
        <v>2014</v>
      </c>
      <c r="S859" t="s">
        <v>882</v>
      </c>
      <c r="T859" s="5">
        <v>240059</v>
      </c>
      <c r="U859">
        <v>176.08369999999999</v>
      </c>
      <c r="V859">
        <v>53</v>
      </c>
      <c r="W859">
        <v>530501</v>
      </c>
      <c r="X859" t="str">
        <f t="shared" si="26"/>
        <v>dm-53-05-01</v>
      </c>
      <c r="Y859">
        <f t="shared" si="27"/>
        <v>4</v>
      </c>
    </row>
    <row r="860" spans="1:25" x14ac:dyDescent="0.2">
      <c r="A860" t="s">
        <v>13282</v>
      </c>
      <c r="B860" s="1">
        <v>43196.399305555555</v>
      </c>
      <c r="C860">
        <v>6</v>
      </c>
      <c r="D860">
        <v>2018</v>
      </c>
      <c r="E860">
        <v>1531674.9428000001</v>
      </c>
      <c r="F860">
        <v>693841.139662</v>
      </c>
      <c r="G860">
        <v>1</v>
      </c>
      <c r="H860">
        <v>300</v>
      </c>
      <c r="I860" t="s">
        <v>22</v>
      </c>
      <c r="J860">
        <v>2</v>
      </c>
      <c r="K860">
        <v>9</v>
      </c>
      <c r="L860" t="s">
        <v>27</v>
      </c>
      <c r="M860">
        <v>5</v>
      </c>
      <c r="N860">
        <v>116085</v>
      </c>
      <c r="O860">
        <v>300</v>
      </c>
      <c r="P860" t="s">
        <v>22</v>
      </c>
      <c r="Q860" t="s">
        <v>868</v>
      </c>
      <c r="R860">
        <v>1998</v>
      </c>
      <c r="S860" t="s">
        <v>869</v>
      </c>
      <c r="T860" t="s">
        <v>2518</v>
      </c>
      <c r="U860">
        <v>57.285563000000003</v>
      </c>
      <c r="V860">
        <v>53</v>
      </c>
      <c r="W860">
        <v>530304</v>
      </c>
      <c r="X860" t="str">
        <f t="shared" si="26"/>
        <v>dm-53-03-04</v>
      </c>
      <c r="Y860">
        <f t="shared" si="27"/>
        <v>20</v>
      </c>
    </row>
    <row r="861" spans="1:25" x14ac:dyDescent="0.2">
      <c r="A861" t="s">
        <v>12758</v>
      </c>
      <c r="B861" s="1">
        <v>43226.40347222222</v>
      </c>
      <c r="C861">
        <v>6</v>
      </c>
      <c r="D861">
        <v>2018</v>
      </c>
      <c r="E861">
        <v>1528830.74869</v>
      </c>
      <c r="F861">
        <v>685977.48467599996</v>
      </c>
      <c r="G861">
        <v>1</v>
      </c>
      <c r="H861">
        <v>300</v>
      </c>
      <c r="I861" t="s">
        <v>26</v>
      </c>
      <c r="J861">
        <v>2</v>
      </c>
      <c r="K861">
        <v>9</v>
      </c>
      <c r="L861" t="s">
        <v>27</v>
      </c>
      <c r="M861">
        <v>5</v>
      </c>
      <c r="N861">
        <v>1573039</v>
      </c>
      <c r="O861">
        <v>300</v>
      </c>
      <c r="P861" t="s">
        <v>26</v>
      </c>
      <c r="Q861" t="s">
        <v>740</v>
      </c>
      <c r="R861">
        <v>2011</v>
      </c>
      <c r="S861" t="s">
        <v>741</v>
      </c>
      <c r="T861" s="5">
        <v>240086</v>
      </c>
      <c r="U861">
        <v>302.72700200000003</v>
      </c>
      <c r="V861">
        <v>53</v>
      </c>
      <c r="W861">
        <v>530204</v>
      </c>
      <c r="X861" t="str">
        <f t="shared" si="26"/>
        <v>dm-53-02-04</v>
      </c>
      <c r="Y861">
        <f t="shared" si="27"/>
        <v>7</v>
      </c>
    </row>
    <row r="862" spans="1:25" x14ac:dyDescent="0.2">
      <c r="A862" t="s">
        <v>13147</v>
      </c>
      <c r="B862" s="1">
        <v>43226.527777777781</v>
      </c>
      <c r="C862">
        <v>6</v>
      </c>
      <c r="D862">
        <v>2018</v>
      </c>
      <c r="E862">
        <v>1530385.49031</v>
      </c>
      <c r="F862">
        <v>691258.42697899998</v>
      </c>
      <c r="G862">
        <v>1</v>
      </c>
      <c r="H862">
        <v>300</v>
      </c>
      <c r="I862" t="s">
        <v>22</v>
      </c>
      <c r="J862">
        <v>2</v>
      </c>
      <c r="K862">
        <v>9</v>
      </c>
      <c r="L862" t="s">
        <v>27</v>
      </c>
      <c r="M862">
        <v>5</v>
      </c>
      <c r="N862">
        <v>1979649</v>
      </c>
      <c r="O862">
        <v>300</v>
      </c>
      <c r="P862" t="s">
        <v>22</v>
      </c>
      <c r="Q862" t="s">
        <v>868</v>
      </c>
      <c r="R862">
        <v>1998</v>
      </c>
      <c r="S862" t="s">
        <v>869</v>
      </c>
      <c r="T862" t="s">
        <v>2518</v>
      </c>
      <c r="U862">
        <v>278.762203</v>
      </c>
      <c r="V862">
        <v>53</v>
      </c>
      <c r="W862">
        <v>530304</v>
      </c>
      <c r="X862" t="str">
        <f t="shared" si="26"/>
        <v>dm-53-03-04</v>
      </c>
      <c r="Y862">
        <f t="shared" si="27"/>
        <v>20</v>
      </c>
    </row>
    <row r="863" spans="1:25" x14ac:dyDescent="0.2">
      <c r="A863" t="s">
        <v>13163</v>
      </c>
      <c r="B863" s="1">
        <v>43226.536805555559</v>
      </c>
      <c r="C863">
        <v>6</v>
      </c>
      <c r="D863">
        <v>2018</v>
      </c>
      <c r="E863">
        <v>1528127.3119300001</v>
      </c>
      <c r="F863">
        <v>686182.77958700003</v>
      </c>
      <c r="G863">
        <v>1</v>
      </c>
      <c r="H863">
        <v>300</v>
      </c>
      <c r="I863" t="s">
        <v>26</v>
      </c>
      <c r="J863">
        <v>2</v>
      </c>
      <c r="K863">
        <v>9</v>
      </c>
      <c r="L863" t="s">
        <v>27</v>
      </c>
      <c r="M863">
        <v>5</v>
      </c>
      <c r="N863">
        <v>153514</v>
      </c>
      <c r="O863">
        <v>300</v>
      </c>
      <c r="P863" t="s">
        <v>26</v>
      </c>
      <c r="Q863" t="s">
        <v>749</v>
      </c>
      <c r="R863">
        <v>2007</v>
      </c>
      <c r="S863" t="s">
        <v>750</v>
      </c>
      <c r="T863" s="5">
        <v>239815</v>
      </c>
      <c r="U863">
        <v>222.44015899999999</v>
      </c>
      <c r="V863">
        <v>53</v>
      </c>
      <c r="W863">
        <v>530206</v>
      </c>
      <c r="X863" t="str">
        <f t="shared" si="26"/>
        <v>dm-53-02-06</v>
      </c>
      <c r="Y863">
        <f t="shared" si="27"/>
        <v>11</v>
      </c>
    </row>
    <row r="864" spans="1:25" x14ac:dyDescent="0.2">
      <c r="A864" t="s">
        <v>13288</v>
      </c>
      <c r="B864" s="1">
        <v>43257.427083333336</v>
      </c>
      <c r="C864">
        <v>6</v>
      </c>
      <c r="D864">
        <v>2018</v>
      </c>
      <c r="E864">
        <v>1530072.69594</v>
      </c>
      <c r="F864">
        <v>690839.071459</v>
      </c>
      <c r="G864">
        <v>1</v>
      </c>
      <c r="H864">
        <v>300</v>
      </c>
      <c r="I864" t="s">
        <v>22</v>
      </c>
      <c r="J864">
        <v>2</v>
      </c>
      <c r="K864">
        <v>9</v>
      </c>
      <c r="L864" t="s">
        <v>27</v>
      </c>
      <c r="M864">
        <v>5</v>
      </c>
      <c r="N864">
        <v>1979640</v>
      </c>
      <c r="O864">
        <v>300</v>
      </c>
      <c r="P864" t="s">
        <v>22</v>
      </c>
      <c r="Q864" t="s">
        <v>761</v>
      </c>
      <c r="R864">
        <v>1998</v>
      </c>
      <c r="S864" t="s">
        <v>762</v>
      </c>
      <c r="T864" t="s">
        <v>2518</v>
      </c>
      <c r="U864">
        <v>26.507055000000001</v>
      </c>
      <c r="V864">
        <v>53</v>
      </c>
      <c r="W864">
        <v>530304</v>
      </c>
      <c r="X864" t="str">
        <f t="shared" si="26"/>
        <v>dm-53-03-04</v>
      </c>
      <c r="Y864">
        <f t="shared" si="27"/>
        <v>20</v>
      </c>
    </row>
    <row r="865" spans="1:25" x14ac:dyDescent="0.2">
      <c r="A865" t="s">
        <v>13289</v>
      </c>
      <c r="B865" s="1">
        <v>43257.477777777778</v>
      </c>
      <c r="C865">
        <v>6</v>
      </c>
      <c r="D865">
        <v>2018</v>
      </c>
      <c r="E865">
        <v>1525510.9543600001</v>
      </c>
      <c r="F865">
        <v>688014.67611600005</v>
      </c>
      <c r="G865">
        <v>1</v>
      </c>
      <c r="H865">
        <v>100</v>
      </c>
      <c r="I865" t="s">
        <v>26</v>
      </c>
      <c r="J865">
        <v>2</v>
      </c>
      <c r="K865">
        <v>9</v>
      </c>
      <c r="L865" t="s">
        <v>27</v>
      </c>
      <c r="M865">
        <v>5</v>
      </c>
      <c r="N865">
        <v>1439128</v>
      </c>
      <c r="O865">
        <v>100</v>
      </c>
      <c r="P865" t="s">
        <v>26</v>
      </c>
      <c r="Q865" t="s">
        <v>710</v>
      </c>
      <c r="R865">
        <v>2008</v>
      </c>
      <c r="S865" t="s">
        <v>13290</v>
      </c>
      <c r="T865" s="5">
        <v>238637</v>
      </c>
      <c r="U865">
        <v>110.491829</v>
      </c>
      <c r="V865">
        <v>53</v>
      </c>
      <c r="W865">
        <v>530605</v>
      </c>
      <c r="X865" t="str">
        <f t="shared" si="26"/>
        <v>dm-53-06-05</v>
      </c>
      <c r="Y865">
        <f t="shared" si="27"/>
        <v>10</v>
      </c>
    </row>
    <row r="866" spans="1:25" x14ac:dyDescent="0.2">
      <c r="A866" t="s">
        <v>13291</v>
      </c>
      <c r="B866" s="1">
        <v>43257.478472222225</v>
      </c>
      <c r="C866">
        <v>6</v>
      </c>
      <c r="D866">
        <v>2018</v>
      </c>
      <c r="E866">
        <v>1524281.84</v>
      </c>
      <c r="F866">
        <v>688813.11693799996</v>
      </c>
      <c r="G866">
        <v>1</v>
      </c>
      <c r="H866">
        <v>300</v>
      </c>
      <c r="I866" t="s">
        <v>26</v>
      </c>
      <c r="J866">
        <v>1</v>
      </c>
      <c r="K866">
        <v>9</v>
      </c>
      <c r="L866" t="s">
        <v>27</v>
      </c>
      <c r="M866">
        <v>5</v>
      </c>
      <c r="N866">
        <v>2051020</v>
      </c>
      <c r="O866">
        <v>300</v>
      </c>
      <c r="P866" t="s">
        <v>26</v>
      </c>
      <c r="Q866" t="s">
        <v>716</v>
      </c>
      <c r="R866">
        <v>2005</v>
      </c>
      <c r="S866" t="s">
        <v>717</v>
      </c>
      <c r="T866" s="5">
        <v>239771</v>
      </c>
      <c r="U866">
        <v>103.60193700000001</v>
      </c>
      <c r="V866">
        <v>53</v>
      </c>
      <c r="W866">
        <v>530605</v>
      </c>
      <c r="X866" t="str">
        <f t="shared" si="26"/>
        <v>dm-53-06-05</v>
      </c>
      <c r="Y866">
        <f t="shared" si="27"/>
        <v>13</v>
      </c>
    </row>
    <row r="867" spans="1:25" x14ac:dyDescent="0.2">
      <c r="A867" t="s">
        <v>13297</v>
      </c>
      <c r="B867" s="1">
        <v>43287.397222222222</v>
      </c>
      <c r="C867">
        <v>6</v>
      </c>
      <c r="D867">
        <v>2018</v>
      </c>
      <c r="E867">
        <v>1530384.14744</v>
      </c>
      <c r="F867">
        <v>691256.38265100005</v>
      </c>
      <c r="G867">
        <v>3</v>
      </c>
      <c r="H867">
        <v>300</v>
      </c>
      <c r="I867" t="s">
        <v>22</v>
      </c>
      <c r="J867">
        <v>2</v>
      </c>
      <c r="K867">
        <v>8</v>
      </c>
      <c r="L867" t="s">
        <v>27</v>
      </c>
      <c r="M867">
        <v>5</v>
      </c>
      <c r="N867">
        <v>1979649</v>
      </c>
      <c r="O867">
        <v>300</v>
      </c>
      <c r="P867" t="s">
        <v>22</v>
      </c>
      <c r="Q867" t="s">
        <v>868</v>
      </c>
      <c r="R867">
        <v>1998</v>
      </c>
      <c r="S867" t="s">
        <v>869</v>
      </c>
      <c r="T867" t="s">
        <v>2518</v>
      </c>
      <c r="U867">
        <v>278.762203</v>
      </c>
      <c r="V867">
        <v>53</v>
      </c>
      <c r="W867">
        <v>530304</v>
      </c>
      <c r="X867" t="str">
        <f t="shared" si="26"/>
        <v>dm-53-03-04</v>
      </c>
      <c r="Y867">
        <f t="shared" si="27"/>
        <v>20</v>
      </c>
    </row>
    <row r="868" spans="1:25" x14ac:dyDescent="0.2">
      <c r="A868" t="s">
        <v>13299</v>
      </c>
      <c r="B868" s="1">
        <v>43287.489583333336</v>
      </c>
      <c r="C868">
        <v>6</v>
      </c>
      <c r="D868">
        <v>2018</v>
      </c>
      <c r="E868">
        <v>1525598.9057700001</v>
      </c>
      <c r="F868">
        <v>687262.81656599999</v>
      </c>
      <c r="G868">
        <v>1</v>
      </c>
      <c r="H868">
        <v>300</v>
      </c>
      <c r="I868" t="s">
        <v>26</v>
      </c>
      <c r="J868">
        <v>2</v>
      </c>
      <c r="K868">
        <v>9</v>
      </c>
      <c r="L868" t="s">
        <v>27</v>
      </c>
      <c r="M868">
        <v>5</v>
      </c>
      <c r="N868">
        <v>969714</v>
      </c>
      <c r="O868">
        <v>300</v>
      </c>
      <c r="P868" t="s">
        <v>26</v>
      </c>
      <c r="Q868" t="s">
        <v>8242</v>
      </c>
      <c r="R868">
        <v>2005</v>
      </c>
      <c r="S868" t="s">
        <v>8243</v>
      </c>
      <c r="T868" s="5">
        <v>238175</v>
      </c>
      <c r="U868">
        <v>311.54555099999999</v>
      </c>
      <c r="V868">
        <v>53</v>
      </c>
      <c r="W868">
        <v>530604</v>
      </c>
      <c r="X868" t="str">
        <f t="shared" si="26"/>
        <v>dm-53-06-04</v>
      </c>
      <c r="Y868">
        <f t="shared" si="27"/>
        <v>13</v>
      </c>
    </row>
    <row r="869" spans="1:25" x14ac:dyDescent="0.2">
      <c r="A869" t="s">
        <v>13310</v>
      </c>
      <c r="B869" s="1">
        <v>43318.563888888886</v>
      </c>
      <c r="C869">
        <v>6</v>
      </c>
      <c r="D869">
        <v>2018</v>
      </c>
      <c r="E869">
        <v>1539207.19251</v>
      </c>
      <c r="F869">
        <v>701371.91551399999</v>
      </c>
      <c r="G869">
        <v>1</v>
      </c>
      <c r="H869">
        <v>300</v>
      </c>
      <c r="I869" t="s">
        <v>22</v>
      </c>
      <c r="J869">
        <v>2</v>
      </c>
      <c r="K869">
        <v>9</v>
      </c>
      <c r="L869" t="s">
        <v>27</v>
      </c>
      <c r="M869">
        <v>2</v>
      </c>
      <c r="N869">
        <v>319281</v>
      </c>
      <c r="O869">
        <v>300</v>
      </c>
      <c r="P869" t="s">
        <v>22</v>
      </c>
      <c r="Q869" t="s">
        <v>877</v>
      </c>
      <c r="R869">
        <v>2004</v>
      </c>
      <c r="S869" t="s">
        <v>878</v>
      </c>
      <c r="T869" t="s">
        <v>2518</v>
      </c>
      <c r="U869">
        <v>337.9853</v>
      </c>
      <c r="V869">
        <v>53</v>
      </c>
      <c r="W869">
        <v>530402</v>
      </c>
      <c r="X869" t="str">
        <f t="shared" si="26"/>
        <v>dm-53-04-02</v>
      </c>
      <c r="Y869">
        <f t="shared" si="27"/>
        <v>14</v>
      </c>
    </row>
    <row r="870" spans="1:25" x14ac:dyDescent="0.2">
      <c r="A870" t="s">
        <v>13313</v>
      </c>
      <c r="B870" s="1">
        <v>43318.609722222223</v>
      </c>
      <c r="C870">
        <v>6</v>
      </c>
      <c r="D870">
        <v>2018</v>
      </c>
      <c r="E870">
        <v>1531437.6536699999</v>
      </c>
      <c r="F870">
        <v>694143.04692899995</v>
      </c>
      <c r="G870">
        <v>1</v>
      </c>
      <c r="H870">
        <v>300</v>
      </c>
      <c r="I870" t="s">
        <v>26</v>
      </c>
      <c r="J870">
        <v>2</v>
      </c>
      <c r="K870">
        <v>9</v>
      </c>
      <c r="L870" t="s">
        <v>27</v>
      </c>
      <c r="M870">
        <v>2</v>
      </c>
      <c r="N870">
        <v>212950</v>
      </c>
      <c r="O870">
        <v>300</v>
      </c>
      <c r="P870" t="s">
        <v>26</v>
      </c>
      <c r="Q870" t="s">
        <v>881</v>
      </c>
      <c r="R870">
        <v>2014</v>
      </c>
      <c r="S870" t="s">
        <v>882</v>
      </c>
      <c r="T870" s="5">
        <v>240052</v>
      </c>
      <c r="U870">
        <v>50.126010000000001</v>
      </c>
      <c r="V870">
        <v>53</v>
      </c>
      <c r="W870">
        <v>530501</v>
      </c>
      <c r="X870" t="str">
        <f t="shared" si="26"/>
        <v>dm-53-05-01</v>
      </c>
      <c r="Y870">
        <f t="shared" si="27"/>
        <v>4</v>
      </c>
    </row>
    <row r="871" spans="1:25" x14ac:dyDescent="0.2">
      <c r="A871" t="s">
        <v>13320</v>
      </c>
      <c r="B871" s="1">
        <v>43349.432638888888</v>
      </c>
      <c r="C871">
        <v>6</v>
      </c>
      <c r="D871">
        <v>2018</v>
      </c>
      <c r="E871">
        <v>1535565.51578</v>
      </c>
      <c r="F871">
        <v>686817.25176200003</v>
      </c>
      <c r="G871">
        <v>1</v>
      </c>
      <c r="H871">
        <v>150</v>
      </c>
      <c r="I871" t="s">
        <v>22</v>
      </c>
      <c r="J871">
        <v>2</v>
      </c>
      <c r="K871">
        <v>9</v>
      </c>
      <c r="L871" t="s">
        <v>27</v>
      </c>
      <c r="M871">
        <v>5</v>
      </c>
      <c r="N871">
        <v>1465329</v>
      </c>
      <c r="O871">
        <v>150</v>
      </c>
      <c r="P871" t="s">
        <v>22</v>
      </c>
      <c r="Q871" t="s">
        <v>1102</v>
      </c>
      <c r="R871">
        <v>2010</v>
      </c>
      <c r="S871" t="s">
        <v>1103</v>
      </c>
      <c r="T871" s="5">
        <v>238740</v>
      </c>
      <c r="U871">
        <v>254.817926</v>
      </c>
      <c r="V871">
        <v>53</v>
      </c>
      <c r="W871">
        <v>530101</v>
      </c>
      <c r="X871" t="str">
        <f t="shared" si="26"/>
        <v>dm-53-01-01</v>
      </c>
      <c r="Y871">
        <f t="shared" si="27"/>
        <v>8</v>
      </c>
    </row>
    <row r="872" spans="1:25" x14ac:dyDescent="0.2">
      <c r="A872" t="s">
        <v>13321</v>
      </c>
      <c r="B872" s="1">
        <v>43349.530555555553</v>
      </c>
      <c r="C872">
        <v>6</v>
      </c>
      <c r="D872">
        <v>2018</v>
      </c>
      <c r="E872">
        <v>1541186.5179699999</v>
      </c>
      <c r="F872">
        <v>701423.31697199994</v>
      </c>
      <c r="G872">
        <v>3</v>
      </c>
      <c r="H872">
        <v>300</v>
      </c>
      <c r="I872" t="s">
        <v>22</v>
      </c>
      <c r="J872">
        <v>2</v>
      </c>
      <c r="K872">
        <v>8</v>
      </c>
      <c r="L872" t="s">
        <v>27</v>
      </c>
      <c r="M872">
        <v>5</v>
      </c>
      <c r="N872">
        <v>319287</v>
      </c>
      <c r="O872">
        <v>300</v>
      </c>
      <c r="P872" t="s">
        <v>22</v>
      </c>
      <c r="Q872" t="s">
        <v>877</v>
      </c>
      <c r="R872">
        <v>2004</v>
      </c>
      <c r="S872" t="s">
        <v>878</v>
      </c>
      <c r="T872" t="s">
        <v>2518</v>
      </c>
      <c r="U872">
        <v>547.47316899999998</v>
      </c>
      <c r="V872">
        <v>53</v>
      </c>
      <c r="W872">
        <v>530402</v>
      </c>
      <c r="X872" t="str">
        <f t="shared" si="26"/>
        <v>dm-53-04-02</v>
      </c>
      <c r="Y872">
        <f t="shared" si="27"/>
        <v>14</v>
      </c>
    </row>
    <row r="873" spans="1:25" x14ac:dyDescent="0.2">
      <c r="A873" t="s">
        <v>13324</v>
      </c>
      <c r="B873" s="1">
        <v>43349.693749999999</v>
      </c>
      <c r="C873">
        <v>6</v>
      </c>
      <c r="D873">
        <v>2018</v>
      </c>
      <c r="E873">
        <v>1530157.9031499999</v>
      </c>
      <c r="F873">
        <v>690960.40179300006</v>
      </c>
      <c r="G873">
        <v>1</v>
      </c>
      <c r="H873">
        <v>300</v>
      </c>
      <c r="I873" t="s">
        <v>22</v>
      </c>
      <c r="J873">
        <v>2</v>
      </c>
      <c r="K873">
        <v>9</v>
      </c>
      <c r="L873" t="s">
        <v>27</v>
      </c>
      <c r="M873">
        <v>5</v>
      </c>
      <c r="N873">
        <v>1979657</v>
      </c>
      <c r="O873">
        <v>300</v>
      </c>
      <c r="P873" t="s">
        <v>22</v>
      </c>
      <c r="Q873" t="s">
        <v>761</v>
      </c>
      <c r="R873">
        <v>1998</v>
      </c>
      <c r="S873" t="s">
        <v>762</v>
      </c>
      <c r="T873" t="s">
        <v>2518</v>
      </c>
      <c r="U873">
        <v>36.500152</v>
      </c>
      <c r="V873">
        <v>53</v>
      </c>
      <c r="W873">
        <v>530304</v>
      </c>
      <c r="X873" t="str">
        <f t="shared" si="26"/>
        <v>dm-53-03-04</v>
      </c>
      <c r="Y873">
        <f t="shared" si="27"/>
        <v>20</v>
      </c>
    </row>
    <row r="874" spans="1:25" x14ac:dyDescent="0.2">
      <c r="A874" t="s">
        <v>13329</v>
      </c>
      <c r="B874" s="1">
        <v>43379.743055555555</v>
      </c>
      <c r="C874">
        <v>6</v>
      </c>
      <c r="D874">
        <v>2018</v>
      </c>
      <c r="E874">
        <v>1528495.0595799999</v>
      </c>
      <c r="F874">
        <v>686563.00362800003</v>
      </c>
      <c r="G874">
        <v>1</v>
      </c>
      <c r="H874">
        <v>200</v>
      </c>
      <c r="I874" t="s">
        <v>22</v>
      </c>
      <c r="J874">
        <v>2</v>
      </c>
      <c r="K874">
        <v>9</v>
      </c>
      <c r="L874" t="s">
        <v>27</v>
      </c>
      <c r="M874">
        <v>5</v>
      </c>
      <c r="N874">
        <v>46017</v>
      </c>
      <c r="O874">
        <v>200</v>
      </c>
      <c r="P874" t="s">
        <v>22</v>
      </c>
      <c r="Q874" t="s">
        <v>1057</v>
      </c>
      <c r="R874">
        <v>1994</v>
      </c>
      <c r="S874" t="s">
        <v>1058</v>
      </c>
      <c r="T874" s="5">
        <v>239496</v>
      </c>
      <c r="U874">
        <v>169.73502500000001</v>
      </c>
      <c r="V874">
        <v>53</v>
      </c>
      <c r="W874">
        <v>530204</v>
      </c>
      <c r="X874" t="str">
        <f t="shared" si="26"/>
        <v>dm-53-02-04</v>
      </c>
      <c r="Y874">
        <f t="shared" si="27"/>
        <v>24</v>
      </c>
    </row>
    <row r="875" spans="1:25" x14ac:dyDescent="0.2">
      <c r="A875" t="s">
        <v>13331</v>
      </c>
      <c r="B875" s="1">
        <v>43410.395138888889</v>
      </c>
      <c r="C875">
        <v>6</v>
      </c>
      <c r="D875">
        <v>2018</v>
      </c>
      <c r="E875">
        <v>1532500.3083599999</v>
      </c>
      <c r="F875">
        <v>689413.90964099998</v>
      </c>
      <c r="G875">
        <v>1</v>
      </c>
      <c r="H875">
        <v>200</v>
      </c>
      <c r="I875" t="s">
        <v>26</v>
      </c>
      <c r="J875">
        <v>2</v>
      </c>
      <c r="K875">
        <v>9</v>
      </c>
      <c r="L875" t="s">
        <v>27</v>
      </c>
      <c r="M875">
        <v>5</v>
      </c>
      <c r="N875">
        <v>1414523</v>
      </c>
      <c r="O875">
        <v>200</v>
      </c>
      <c r="P875" t="s">
        <v>26</v>
      </c>
      <c r="Q875" t="s">
        <v>8867</v>
      </c>
      <c r="R875">
        <v>2009</v>
      </c>
      <c r="S875" t="s">
        <v>8868</v>
      </c>
      <c r="T875" s="5">
        <v>239322</v>
      </c>
      <c r="U875">
        <v>251.27673999999999</v>
      </c>
      <c r="V875">
        <v>53</v>
      </c>
      <c r="W875">
        <v>530304</v>
      </c>
      <c r="X875" t="str">
        <f t="shared" si="26"/>
        <v>dm-53-03-04</v>
      </c>
      <c r="Y875">
        <f t="shared" si="27"/>
        <v>9</v>
      </c>
    </row>
    <row r="876" spans="1:25" x14ac:dyDescent="0.2">
      <c r="A876" t="s">
        <v>13337</v>
      </c>
      <c r="B876" s="1">
        <v>43440.364583333336</v>
      </c>
      <c r="C876">
        <v>6</v>
      </c>
      <c r="D876">
        <v>2018</v>
      </c>
      <c r="E876">
        <v>1532171.7376999999</v>
      </c>
      <c r="F876">
        <v>694825.34979699994</v>
      </c>
      <c r="G876">
        <v>3</v>
      </c>
      <c r="H876">
        <v>300</v>
      </c>
      <c r="I876" t="s">
        <v>22</v>
      </c>
      <c r="J876">
        <v>2</v>
      </c>
      <c r="K876">
        <v>8</v>
      </c>
      <c r="L876" t="s">
        <v>27</v>
      </c>
      <c r="M876">
        <v>5</v>
      </c>
      <c r="N876">
        <v>635558</v>
      </c>
      <c r="O876">
        <v>300</v>
      </c>
      <c r="P876" t="s">
        <v>22</v>
      </c>
      <c r="Q876" t="s">
        <v>868</v>
      </c>
      <c r="R876">
        <v>1998</v>
      </c>
      <c r="S876" t="s">
        <v>869</v>
      </c>
      <c r="T876" s="5">
        <v>239930</v>
      </c>
      <c r="U876">
        <v>100.98031899999999</v>
      </c>
      <c r="V876">
        <v>53</v>
      </c>
      <c r="W876">
        <v>530304</v>
      </c>
      <c r="X876" t="str">
        <f t="shared" si="26"/>
        <v>dm-53-03-04</v>
      </c>
      <c r="Y876">
        <f t="shared" si="27"/>
        <v>20</v>
      </c>
    </row>
    <row r="877" spans="1:25" x14ac:dyDescent="0.2">
      <c r="A877" t="s">
        <v>13339</v>
      </c>
      <c r="B877" s="1">
        <v>43440.443749999999</v>
      </c>
      <c r="C877">
        <v>6</v>
      </c>
      <c r="D877">
        <v>2018</v>
      </c>
      <c r="E877">
        <v>1529852.24523</v>
      </c>
      <c r="F877">
        <v>690472.54667800001</v>
      </c>
      <c r="G877">
        <v>1</v>
      </c>
      <c r="H877">
        <v>300</v>
      </c>
      <c r="I877" t="s">
        <v>22</v>
      </c>
      <c r="J877">
        <v>2</v>
      </c>
      <c r="K877">
        <v>9</v>
      </c>
      <c r="L877" t="s">
        <v>27</v>
      </c>
      <c r="M877">
        <v>5</v>
      </c>
      <c r="N877">
        <v>1979595</v>
      </c>
      <c r="O877">
        <v>300</v>
      </c>
      <c r="P877" t="s">
        <v>22</v>
      </c>
      <c r="Q877" t="s">
        <v>868</v>
      </c>
      <c r="R877">
        <v>1998</v>
      </c>
      <c r="S877" t="s">
        <v>869</v>
      </c>
      <c r="T877" t="s">
        <v>2518</v>
      </c>
      <c r="U877">
        <v>209.99909400000001</v>
      </c>
      <c r="V877">
        <v>53</v>
      </c>
      <c r="W877">
        <v>530304</v>
      </c>
      <c r="X877" t="str">
        <f t="shared" si="26"/>
        <v>dm-53-03-04</v>
      </c>
      <c r="Y877">
        <f t="shared" si="27"/>
        <v>20</v>
      </c>
    </row>
    <row r="878" spans="1:25" x14ac:dyDescent="0.2">
      <c r="A878" t="s">
        <v>13341</v>
      </c>
      <c r="B878" s="1">
        <v>43440.472222222219</v>
      </c>
      <c r="C878">
        <v>6</v>
      </c>
      <c r="D878">
        <v>2018</v>
      </c>
      <c r="E878">
        <v>1527005.3448000001</v>
      </c>
      <c r="F878">
        <v>703574.77374199999</v>
      </c>
      <c r="G878">
        <v>1</v>
      </c>
      <c r="H878">
        <v>100</v>
      </c>
      <c r="I878" t="s">
        <v>26</v>
      </c>
      <c r="J878">
        <v>2</v>
      </c>
      <c r="K878">
        <v>9</v>
      </c>
      <c r="L878" t="s">
        <v>27</v>
      </c>
      <c r="M878">
        <v>5</v>
      </c>
      <c r="N878">
        <v>1796805</v>
      </c>
      <c r="O878">
        <v>100</v>
      </c>
      <c r="P878" t="s">
        <v>26</v>
      </c>
      <c r="Q878">
        <v>3100067148</v>
      </c>
      <c r="R878">
        <v>2012</v>
      </c>
      <c r="S878" t="s">
        <v>13342</v>
      </c>
      <c r="T878" s="5">
        <v>240121</v>
      </c>
      <c r="U878">
        <v>54.681775999999999</v>
      </c>
      <c r="V878">
        <v>53</v>
      </c>
      <c r="W878">
        <v>530507</v>
      </c>
      <c r="X878" t="str">
        <f t="shared" si="26"/>
        <v>dm-53-05-07</v>
      </c>
      <c r="Y878">
        <f t="shared" si="27"/>
        <v>6</v>
      </c>
    </row>
    <row r="879" spans="1:25" x14ac:dyDescent="0.2">
      <c r="A879" t="s">
        <v>13344</v>
      </c>
      <c r="B879" s="1">
        <v>43440.572916666664</v>
      </c>
      <c r="C879">
        <v>6</v>
      </c>
      <c r="D879">
        <v>2018</v>
      </c>
      <c r="E879">
        <v>1527906.88692</v>
      </c>
      <c r="F879">
        <v>684134.41487199999</v>
      </c>
      <c r="G879">
        <v>1</v>
      </c>
      <c r="H879">
        <v>100</v>
      </c>
      <c r="I879" t="s">
        <v>26</v>
      </c>
      <c r="J879">
        <v>2</v>
      </c>
      <c r="K879">
        <v>9</v>
      </c>
      <c r="L879" t="s">
        <v>27</v>
      </c>
      <c r="M879">
        <v>5</v>
      </c>
      <c r="N879">
        <v>84876</v>
      </c>
      <c r="O879">
        <v>100</v>
      </c>
      <c r="P879" t="s">
        <v>26</v>
      </c>
      <c r="Q879" t="s">
        <v>983</v>
      </c>
      <c r="R879">
        <v>1987</v>
      </c>
      <c r="S879" t="s">
        <v>984</v>
      </c>
      <c r="T879" s="5">
        <v>238679</v>
      </c>
      <c r="U879">
        <v>271.14650499999999</v>
      </c>
      <c r="V879">
        <v>53</v>
      </c>
      <c r="W879">
        <v>530203</v>
      </c>
      <c r="X879" t="str">
        <f t="shared" si="26"/>
        <v>dm-53-02-03</v>
      </c>
      <c r="Y879">
        <f t="shared" si="27"/>
        <v>31</v>
      </c>
    </row>
    <row r="880" spans="1:25" x14ac:dyDescent="0.2">
      <c r="A880" t="s">
        <v>13349</v>
      </c>
      <c r="B880" t="s">
        <v>13350</v>
      </c>
      <c r="C880">
        <v>6</v>
      </c>
      <c r="D880">
        <v>2018</v>
      </c>
      <c r="E880">
        <v>1532026.2510599999</v>
      </c>
      <c r="F880">
        <v>683031.50867200003</v>
      </c>
      <c r="G880">
        <v>1</v>
      </c>
      <c r="H880">
        <v>300</v>
      </c>
      <c r="I880" t="s">
        <v>26</v>
      </c>
      <c r="J880">
        <v>2</v>
      </c>
      <c r="K880">
        <v>9</v>
      </c>
      <c r="L880" t="s">
        <v>27</v>
      </c>
      <c r="M880">
        <v>5</v>
      </c>
      <c r="N880">
        <v>1661432</v>
      </c>
      <c r="O880">
        <v>300</v>
      </c>
      <c r="P880" t="s">
        <v>26</v>
      </c>
      <c r="Q880" t="s">
        <v>699</v>
      </c>
      <c r="R880">
        <v>2011</v>
      </c>
      <c r="S880" t="s">
        <v>700</v>
      </c>
      <c r="T880" s="5">
        <v>239313</v>
      </c>
      <c r="U880">
        <v>63.905853999999998</v>
      </c>
      <c r="V880">
        <v>53</v>
      </c>
      <c r="W880">
        <v>530104</v>
      </c>
      <c r="X880" t="str">
        <f t="shared" si="26"/>
        <v>dm-53-01-04</v>
      </c>
      <c r="Y880">
        <f t="shared" si="27"/>
        <v>7</v>
      </c>
    </row>
    <row r="881" spans="1:25" x14ac:dyDescent="0.2">
      <c r="A881" t="s">
        <v>13357</v>
      </c>
      <c r="B881" t="s">
        <v>13358</v>
      </c>
      <c r="C881">
        <v>6</v>
      </c>
      <c r="D881">
        <v>2018</v>
      </c>
      <c r="E881">
        <v>1532057.9410600001</v>
      </c>
      <c r="F881">
        <v>683022.41957799997</v>
      </c>
      <c r="G881">
        <v>1</v>
      </c>
      <c r="H881">
        <v>300</v>
      </c>
      <c r="I881" t="s">
        <v>26</v>
      </c>
      <c r="J881">
        <v>2</v>
      </c>
      <c r="K881">
        <v>9</v>
      </c>
      <c r="L881" t="s">
        <v>27</v>
      </c>
      <c r="M881">
        <v>5</v>
      </c>
      <c r="N881">
        <v>1661430</v>
      </c>
      <c r="O881">
        <v>300</v>
      </c>
      <c r="P881" t="s">
        <v>26</v>
      </c>
      <c r="Q881" t="s">
        <v>699</v>
      </c>
      <c r="R881">
        <v>2011</v>
      </c>
      <c r="S881" t="s">
        <v>700</v>
      </c>
      <c r="T881" s="5">
        <v>239316</v>
      </c>
      <c r="U881">
        <v>55.343395999999998</v>
      </c>
      <c r="V881">
        <v>53</v>
      </c>
      <c r="W881">
        <v>530104</v>
      </c>
      <c r="X881" t="str">
        <f t="shared" si="26"/>
        <v>dm-53-01-04</v>
      </c>
      <c r="Y881">
        <f t="shared" si="27"/>
        <v>7</v>
      </c>
    </row>
    <row r="882" spans="1:25" x14ac:dyDescent="0.2">
      <c r="A882" t="s">
        <v>13359</v>
      </c>
      <c r="B882" t="s">
        <v>13360</v>
      </c>
      <c r="C882">
        <v>6</v>
      </c>
      <c r="D882">
        <v>2018</v>
      </c>
      <c r="E882">
        <v>1531266.90634</v>
      </c>
      <c r="F882">
        <v>683343.05085100001</v>
      </c>
      <c r="G882">
        <v>1</v>
      </c>
      <c r="H882">
        <v>300</v>
      </c>
      <c r="I882" t="s">
        <v>26</v>
      </c>
      <c r="J882">
        <v>1</v>
      </c>
      <c r="K882">
        <v>9</v>
      </c>
      <c r="L882" t="s">
        <v>27</v>
      </c>
      <c r="M882">
        <v>5</v>
      </c>
      <c r="N882">
        <v>111628</v>
      </c>
      <c r="O882">
        <v>300</v>
      </c>
      <c r="P882" t="s">
        <v>26</v>
      </c>
      <c r="Q882" t="s">
        <v>699</v>
      </c>
      <c r="R882">
        <v>2011</v>
      </c>
      <c r="S882" t="s">
        <v>700</v>
      </c>
      <c r="T882" s="5">
        <v>239840</v>
      </c>
      <c r="U882">
        <v>335.78328900000002</v>
      </c>
      <c r="V882">
        <v>53</v>
      </c>
      <c r="W882">
        <v>530104</v>
      </c>
      <c r="X882" t="str">
        <f t="shared" si="26"/>
        <v>dm-53-01-04</v>
      </c>
      <c r="Y882">
        <f t="shared" si="27"/>
        <v>7</v>
      </c>
    </row>
    <row r="883" spans="1:25" x14ac:dyDescent="0.2">
      <c r="A883" t="s">
        <v>13383</v>
      </c>
      <c r="B883" t="s">
        <v>13384</v>
      </c>
      <c r="C883">
        <v>6</v>
      </c>
      <c r="D883">
        <v>2018</v>
      </c>
      <c r="E883">
        <v>1527367.0139599999</v>
      </c>
      <c r="F883">
        <v>697047.85607900005</v>
      </c>
      <c r="G883">
        <v>1</v>
      </c>
      <c r="H883">
        <v>150</v>
      </c>
      <c r="I883" t="s">
        <v>26</v>
      </c>
      <c r="J883">
        <v>2</v>
      </c>
      <c r="K883">
        <v>9</v>
      </c>
      <c r="L883" t="s">
        <v>27</v>
      </c>
      <c r="M883">
        <v>5</v>
      </c>
      <c r="N883">
        <v>350276</v>
      </c>
      <c r="O883">
        <v>150</v>
      </c>
      <c r="P883" t="s">
        <v>26</v>
      </c>
      <c r="Q883" t="s">
        <v>10286</v>
      </c>
      <c r="R883">
        <v>2004</v>
      </c>
      <c r="S883" t="s">
        <v>13067</v>
      </c>
      <c r="T883" t="s">
        <v>2518</v>
      </c>
      <c r="U883">
        <v>253.665797</v>
      </c>
      <c r="V883">
        <v>53</v>
      </c>
      <c r="W883">
        <v>530502</v>
      </c>
      <c r="X883" t="str">
        <f t="shared" si="26"/>
        <v>dm-53-05-02</v>
      </c>
      <c r="Y883">
        <f t="shared" si="27"/>
        <v>14</v>
      </c>
    </row>
    <row r="884" spans="1:25" x14ac:dyDescent="0.2">
      <c r="A884" t="s">
        <v>13400</v>
      </c>
      <c r="B884" t="s">
        <v>13401</v>
      </c>
      <c r="C884">
        <v>6</v>
      </c>
      <c r="D884">
        <v>2018</v>
      </c>
      <c r="E884">
        <v>1538658.4905900001</v>
      </c>
      <c r="F884">
        <v>686849.19323400001</v>
      </c>
      <c r="G884">
        <v>1</v>
      </c>
      <c r="H884">
        <v>200</v>
      </c>
      <c r="I884" t="s">
        <v>26</v>
      </c>
      <c r="J884">
        <v>2</v>
      </c>
      <c r="K884">
        <v>9</v>
      </c>
      <c r="L884" t="s">
        <v>27</v>
      </c>
      <c r="M884">
        <v>5</v>
      </c>
      <c r="N884">
        <v>60321</v>
      </c>
      <c r="O884">
        <v>200</v>
      </c>
      <c r="P884" t="s">
        <v>26</v>
      </c>
      <c r="Q884" t="s">
        <v>705</v>
      </c>
      <c r="R884">
        <v>2002</v>
      </c>
      <c r="S884" t="s">
        <v>706</v>
      </c>
      <c r="T884" s="5">
        <v>238740</v>
      </c>
      <c r="U884">
        <v>804.74523299999998</v>
      </c>
      <c r="V884">
        <v>53</v>
      </c>
      <c r="W884">
        <v>530301</v>
      </c>
      <c r="X884" t="str">
        <f t="shared" si="26"/>
        <v>dm-53-03-01</v>
      </c>
      <c r="Y884">
        <f t="shared" si="27"/>
        <v>16</v>
      </c>
    </row>
    <row r="885" spans="1:25" x14ac:dyDescent="0.2">
      <c r="A885" t="s">
        <v>13404</v>
      </c>
      <c r="B885" t="s">
        <v>13405</v>
      </c>
      <c r="C885">
        <v>6</v>
      </c>
      <c r="D885">
        <v>2018</v>
      </c>
      <c r="E885">
        <v>1534605.8276200001</v>
      </c>
      <c r="F885">
        <v>695473.98902900005</v>
      </c>
      <c r="G885">
        <v>1</v>
      </c>
      <c r="H885">
        <v>300</v>
      </c>
      <c r="I885" t="s">
        <v>22</v>
      </c>
      <c r="J885">
        <v>2</v>
      </c>
      <c r="K885">
        <v>9</v>
      </c>
      <c r="L885" t="s">
        <v>27</v>
      </c>
      <c r="M885">
        <v>5</v>
      </c>
      <c r="N885">
        <v>1985397</v>
      </c>
      <c r="O885">
        <v>300</v>
      </c>
      <c r="P885" t="s">
        <v>22</v>
      </c>
      <c r="Q885" t="s">
        <v>911</v>
      </c>
      <c r="R885">
        <v>2008</v>
      </c>
      <c r="S885" t="s">
        <v>912</v>
      </c>
      <c r="T885" s="5">
        <v>239029</v>
      </c>
      <c r="U885">
        <v>132.94112899999999</v>
      </c>
      <c r="V885">
        <v>53</v>
      </c>
      <c r="W885">
        <v>530401</v>
      </c>
      <c r="X885" t="str">
        <f t="shared" si="26"/>
        <v>dm-53-04-01</v>
      </c>
      <c r="Y885">
        <f t="shared" si="27"/>
        <v>10</v>
      </c>
    </row>
    <row r="886" spans="1:25" x14ac:dyDescent="0.2">
      <c r="A886" t="s">
        <v>13412</v>
      </c>
      <c r="B886" t="s">
        <v>13413</v>
      </c>
      <c r="C886">
        <v>6</v>
      </c>
      <c r="D886">
        <v>2018</v>
      </c>
      <c r="E886">
        <v>1526529.0228800001</v>
      </c>
      <c r="F886">
        <v>689993.71018099994</v>
      </c>
      <c r="G886">
        <v>3</v>
      </c>
      <c r="H886">
        <v>150</v>
      </c>
      <c r="I886" t="s">
        <v>22</v>
      </c>
      <c r="J886">
        <v>2</v>
      </c>
      <c r="K886">
        <v>8</v>
      </c>
      <c r="L886" t="s">
        <v>27</v>
      </c>
      <c r="M886">
        <v>5</v>
      </c>
      <c r="N886">
        <v>1573420</v>
      </c>
      <c r="O886">
        <v>150</v>
      </c>
      <c r="P886" t="s">
        <v>22</v>
      </c>
      <c r="Q886" t="s">
        <v>2769</v>
      </c>
      <c r="R886">
        <v>2011</v>
      </c>
      <c r="S886" t="s">
        <v>2770</v>
      </c>
      <c r="T886" s="5">
        <v>239101</v>
      </c>
      <c r="U886">
        <v>365.29501499999998</v>
      </c>
      <c r="V886">
        <v>53</v>
      </c>
      <c r="W886">
        <v>530801</v>
      </c>
      <c r="X886" t="str">
        <f t="shared" si="26"/>
        <v>dm-53-08-01</v>
      </c>
      <c r="Y886">
        <f t="shared" si="27"/>
        <v>7</v>
      </c>
    </row>
    <row r="887" spans="1:25" x14ac:dyDescent="0.2">
      <c r="A887" t="s">
        <v>13421</v>
      </c>
      <c r="B887" t="s">
        <v>13422</v>
      </c>
      <c r="C887">
        <v>6</v>
      </c>
      <c r="D887">
        <v>2018</v>
      </c>
      <c r="E887">
        <v>1532159.4964699999</v>
      </c>
      <c r="F887">
        <v>702731.92255300004</v>
      </c>
      <c r="G887">
        <v>1</v>
      </c>
      <c r="H887">
        <v>200</v>
      </c>
      <c r="I887" t="s">
        <v>26</v>
      </c>
      <c r="J887">
        <v>2</v>
      </c>
      <c r="K887">
        <v>9</v>
      </c>
      <c r="L887" t="s">
        <v>27</v>
      </c>
      <c r="M887">
        <v>5</v>
      </c>
      <c r="N887">
        <v>84697</v>
      </c>
      <c r="O887">
        <v>200</v>
      </c>
      <c r="P887" t="s">
        <v>26</v>
      </c>
      <c r="Q887" t="s">
        <v>3152</v>
      </c>
      <c r="R887">
        <v>1987</v>
      </c>
      <c r="S887" t="s">
        <v>11681</v>
      </c>
      <c r="T887" s="5">
        <v>237812</v>
      </c>
      <c r="U887">
        <v>704.27958000000001</v>
      </c>
      <c r="V887">
        <v>53</v>
      </c>
      <c r="W887">
        <v>530507</v>
      </c>
      <c r="X887" t="str">
        <f t="shared" si="26"/>
        <v>dm-53-05-07</v>
      </c>
      <c r="Y887">
        <f t="shared" si="27"/>
        <v>31</v>
      </c>
    </row>
    <row r="888" spans="1:25" hidden="1" x14ac:dyDescent="0.2">
      <c r="A888" t="s">
        <v>13425</v>
      </c>
      <c r="B888" t="s">
        <v>13426</v>
      </c>
      <c r="C888">
        <v>6</v>
      </c>
      <c r="D888">
        <v>2018</v>
      </c>
      <c r="E888">
        <v>1531345.1638400001</v>
      </c>
      <c r="F888">
        <v>686412.95148199995</v>
      </c>
      <c r="G888">
        <v>2</v>
      </c>
      <c r="H888">
        <v>50</v>
      </c>
      <c r="I888" t="s">
        <v>33</v>
      </c>
      <c r="J888">
        <v>1</v>
      </c>
      <c r="K888">
        <v>9</v>
      </c>
      <c r="L888" t="s">
        <v>27</v>
      </c>
      <c r="M888">
        <v>5</v>
      </c>
      <c r="N888">
        <v>1664410</v>
      </c>
      <c r="O888">
        <v>50</v>
      </c>
      <c r="P888" t="s">
        <v>33</v>
      </c>
      <c r="Q888" t="s">
        <v>713</v>
      </c>
      <c r="R888">
        <v>2001</v>
      </c>
      <c r="S888" t="s">
        <v>714</v>
      </c>
      <c r="T888" s="5">
        <v>239317</v>
      </c>
      <c r="U888">
        <v>106.416495</v>
      </c>
      <c r="V888">
        <v>53</v>
      </c>
      <c r="W888">
        <v>530204</v>
      </c>
      <c r="X888" t="str">
        <f t="shared" si="26"/>
        <v>dm-53-02-04</v>
      </c>
      <c r="Y888">
        <f t="shared" si="27"/>
        <v>17</v>
      </c>
    </row>
    <row r="889" spans="1:25" x14ac:dyDescent="0.2">
      <c r="A889" t="s">
        <v>13427</v>
      </c>
      <c r="B889" t="s">
        <v>13428</v>
      </c>
      <c r="C889">
        <v>6</v>
      </c>
      <c r="D889">
        <v>2018</v>
      </c>
      <c r="E889">
        <v>1536199.10008</v>
      </c>
      <c r="F889">
        <v>687766.140426</v>
      </c>
      <c r="G889">
        <v>1</v>
      </c>
      <c r="H889">
        <v>300</v>
      </c>
      <c r="I889" t="s">
        <v>26</v>
      </c>
      <c r="J889">
        <v>2</v>
      </c>
      <c r="K889">
        <v>9</v>
      </c>
      <c r="L889" t="s">
        <v>27</v>
      </c>
      <c r="M889">
        <v>5</v>
      </c>
      <c r="N889">
        <v>508145</v>
      </c>
      <c r="O889">
        <v>300</v>
      </c>
      <c r="P889" t="s">
        <v>26</v>
      </c>
      <c r="Q889" t="s">
        <v>782</v>
      </c>
      <c r="R889">
        <v>2007</v>
      </c>
      <c r="S889" t="s">
        <v>801</v>
      </c>
      <c r="T889" s="5">
        <v>238587</v>
      </c>
      <c r="U889">
        <v>1006.166825</v>
      </c>
      <c r="V889">
        <v>53</v>
      </c>
      <c r="W889">
        <v>530302</v>
      </c>
      <c r="X889" t="str">
        <f t="shared" si="26"/>
        <v>dm-53-03-02</v>
      </c>
      <c r="Y889">
        <f t="shared" si="27"/>
        <v>11</v>
      </c>
    </row>
    <row r="890" spans="1:25" x14ac:dyDescent="0.2">
      <c r="A890" t="s">
        <v>13431</v>
      </c>
      <c r="B890" t="s">
        <v>13432</v>
      </c>
      <c r="C890">
        <v>6</v>
      </c>
      <c r="D890">
        <v>2018</v>
      </c>
      <c r="E890">
        <v>1532715.44093</v>
      </c>
      <c r="F890">
        <v>689796.00743300002</v>
      </c>
      <c r="G890">
        <v>1</v>
      </c>
      <c r="H890">
        <v>150</v>
      </c>
      <c r="I890" t="s">
        <v>22</v>
      </c>
      <c r="J890">
        <v>2</v>
      </c>
      <c r="K890">
        <v>9</v>
      </c>
      <c r="L890" t="s">
        <v>27</v>
      </c>
      <c r="M890">
        <v>5</v>
      </c>
      <c r="N890">
        <v>365920</v>
      </c>
      <c r="O890">
        <v>150</v>
      </c>
      <c r="P890" t="s">
        <v>22</v>
      </c>
      <c r="Q890" t="s">
        <v>2783</v>
      </c>
      <c r="R890">
        <v>1994</v>
      </c>
      <c r="S890" t="s">
        <v>2784</v>
      </c>
      <c r="T890" s="5">
        <v>239322</v>
      </c>
      <c r="U890">
        <v>284.34009800000001</v>
      </c>
      <c r="V890">
        <v>53</v>
      </c>
      <c r="W890">
        <v>530304</v>
      </c>
      <c r="X890" t="str">
        <f t="shared" si="26"/>
        <v>dm-53-03-04</v>
      </c>
      <c r="Y890">
        <f t="shared" si="27"/>
        <v>24</v>
      </c>
    </row>
    <row r="891" spans="1:25" x14ac:dyDescent="0.2">
      <c r="A891" t="s">
        <v>13444</v>
      </c>
      <c r="B891" t="s">
        <v>13445</v>
      </c>
      <c r="C891">
        <v>6</v>
      </c>
      <c r="D891">
        <v>2018</v>
      </c>
      <c r="E891">
        <v>1528336.5364699999</v>
      </c>
      <c r="F891">
        <v>684122.28088500001</v>
      </c>
      <c r="G891">
        <v>1</v>
      </c>
      <c r="H891">
        <v>100</v>
      </c>
      <c r="I891" t="s">
        <v>26</v>
      </c>
      <c r="J891">
        <v>2</v>
      </c>
      <c r="K891">
        <v>11</v>
      </c>
      <c r="L891" t="s">
        <v>27</v>
      </c>
      <c r="M891">
        <v>5</v>
      </c>
      <c r="N891">
        <v>446639</v>
      </c>
      <c r="O891">
        <v>100</v>
      </c>
      <c r="P891" t="s">
        <v>26</v>
      </c>
      <c r="Q891">
        <v>3324404048</v>
      </c>
      <c r="R891">
        <v>2005</v>
      </c>
      <c r="S891" t="s">
        <v>1221</v>
      </c>
      <c r="T891" s="5">
        <v>239470</v>
      </c>
      <c r="U891">
        <v>505.74032199999999</v>
      </c>
      <c r="V891">
        <v>53</v>
      </c>
      <c r="W891">
        <v>530203</v>
      </c>
      <c r="X891" t="str">
        <f t="shared" si="26"/>
        <v>dm-53-02-03</v>
      </c>
      <c r="Y891">
        <f t="shared" si="27"/>
        <v>13</v>
      </c>
    </row>
    <row r="892" spans="1:25" x14ac:dyDescent="0.2">
      <c r="A892" t="s">
        <v>13448</v>
      </c>
      <c r="B892" t="s">
        <v>13449</v>
      </c>
      <c r="C892">
        <v>6</v>
      </c>
      <c r="D892">
        <v>2018</v>
      </c>
      <c r="E892">
        <v>1525540.6534200001</v>
      </c>
      <c r="F892">
        <v>701335.43461700005</v>
      </c>
      <c r="G892">
        <v>1</v>
      </c>
      <c r="H892">
        <v>200</v>
      </c>
      <c r="I892" t="s">
        <v>26</v>
      </c>
      <c r="J892">
        <v>2</v>
      </c>
      <c r="K892">
        <v>9</v>
      </c>
      <c r="L892" t="s">
        <v>27</v>
      </c>
      <c r="M892">
        <v>5</v>
      </c>
      <c r="N892">
        <v>423670</v>
      </c>
      <c r="O892">
        <v>200</v>
      </c>
      <c r="P892" t="s">
        <v>26</v>
      </c>
      <c r="Q892" t="s">
        <v>828</v>
      </c>
      <c r="R892">
        <v>2005</v>
      </c>
      <c r="S892" t="s">
        <v>3929</v>
      </c>
      <c r="T892" s="5">
        <v>238349</v>
      </c>
      <c r="U892">
        <v>1752.4955809999999</v>
      </c>
      <c r="V892">
        <v>53</v>
      </c>
      <c r="W892">
        <v>530905</v>
      </c>
      <c r="X892" t="str">
        <f t="shared" si="26"/>
        <v>dm-53-09-05</v>
      </c>
      <c r="Y892">
        <f t="shared" si="27"/>
        <v>13</v>
      </c>
    </row>
    <row r="893" spans="1:25" x14ac:dyDescent="0.2">
      <c r="A893" t="s">
        <v>13454</v>
      </c>
      <c r="B893" t="s">
        <v>13455</v>
      </c>
      <c r="C893">
        <v>6</v>
      </c>
      <c r="D893">
        <v>2018</v>
      </c>
      <c r="E893">
        <v>1531689.5069599999</v>
      </c>
      <c r="F893">
        <v>693865.14003100002</v>
      </c>
      <c r="G893">
        <v>1</v>
      </c>
      <c r="H893">
        <v>300</v>
      </c>
      <c r="I893" t="s">
        <v>891</v>
      </c>
      <c r="J893">
        <v>2</v>
      </c>
      <c r="K893">
        <v>1</v>
      </c>
      <c r="L893" t="s">
        <v>5472</v>
      </c>
      <c r="M893">
        <v>3</v>
      </c>
      <c r="N893">
        <v>249142</v>
      </c>
      <c r="O893">
        <v>300</v>
      </c>
      <c r="P893" t="s">
        <v>891</v>
      </c>
      <c r="Q893" t="s">
        <v>868</v>
      </c>
      <c r="R893">
        <v>1998</v>
      </c>
      <c r="S893" t="s">
        <v>13074</v>
      </c>
      <c r="T893" t="s">
        <v>2518</v>
      </c>
      <c r="U893">
        <v>17.496305</v>
      </c>
      <c r="V893">
        <v>53</v>
      </c>
      <c r="W893">
        <v>530304</v>
      </c>
      <c r="X893" t="str">
        <f t="shared" si="26"/>
        <v>dm-53-03-04</v>
      </c>
      <c r="Y893">
        <f t="shared" si="27"/>
        <v>20</v>
      </c>
    </row>
    <row r="894" spans="1:25" x14ac:dyDescent="0.2">
      <c r="A894" t="s">
        <v>13468</v>
      </c>
      <c r="B894" t="s">
        <v>13469</v>
      </c>
      <c r="C894">
        <v>6</v>
      </c>
      <c r="D894">
        <v>2018</v>
      </c>
      <c r="E894">
        <v>1532987.2053499999</v>
      </c>
      <c r="F894">
        <v>682941.35667799995</v>
      </c>
      <c r="G894">
        <v>1</v>
      </c>
      <c r="H894">
        <v>300</v>
      </c>
      <c r="I894" t="s">
        <v>891</v>
      </c>
      <c r="J894">
        <v>2</v>
      </c>
      <c r="K894">
        <v>1</v>
      </c>
      <c r="L894" t="s">
        <v>27</v>
      </c>
      <c r="M894">
        <v>3</v>
      </c>
      <c r="N894">
        <v>1483304</v>
      </c>
      <c r="O894">
        <v>300</v>
      </c>
      <c r="P894" t="s">
        <v>891</v>
      </c>
      <c r="Q894" t="s">
        <v>2779</v>
      </c>
      <c r="R894">
        <v>1993</v>
      </c>
      <c r="S894" t="s">
        <v>13470</v>
      </c>
      <c r="T894" s="5">
        <v>239309</v>
      </c>
      <c r="U894">
        <v>34.681621</v>
      </c>
      <c r="V894">
        <v>53</v>
      </c>
      <c r="W894">
        <v>530104</v>
      </c>
      <c r="X894" t="str">
        <f t="shared" si="26"/>
        <v>dm-53-01-04</v>
      </c>
      <c r="Y894">
        <f t="shared" si="27"/>
        <v>25</v>
      </c>
    </row>
    <row r="895" spans="1:25" x14ac:dyDescent="0.2">
      <c r="A895" t="s">
        <v>13474</v>
      </c>
      <c r="B895" t="s">
        <v>13475</v>
      </c>
      <c r="C895">
        <v>6</v>
      </c>
      <c r="D895">
        <v>2018</v>
      </c>
      <c r="E895">
        <v>1531250.4139099999</v>
      </c>
      <c r="F895">
        <v>692689.64256499999</v>
      </c>
      <c r="G895">
        <v>1</v>
      </c>
      <c r="H895">
        <v>150</v>
      </c>
      <c r="I895" t="s">
        <v>26</v>
      </c>
      <c r="J895">
        <v>2</v>
      </c>
      <c r="K895">
        <v>10</v>
      </c>
      <c r="L895" t="s">
        <v>27</v>
      </c>
      <c r="M895">
        <v>5</v>
      </c>
      <c r="N895">
        <v>1802352</v>
      </c>
      <c r="O895">
        <v>150</v>
      </c>
      <c r="P895" t="s">
        <v>26</v>
      </c>
      <c r="Q895" t="s">
        <v>1240</v>
      </c>
      <c r="R895">
        <v>2013</v>
      </c>
      <c r="S895" t="s">
        <v>5991</v>
      </c>
      <c r="T895" s="5">
        <v>240164</v>
      </c>
      <c r="U895">
        <v>192.709473</v>
      </c>
      <c r="V895">
        <v>53</v>
      </c>
      <c r="W895">
        <v>530304</v>
      </c>
      <c r="X895" t="str">
        <f t="shared" si="26"/>
        <v>dm-53-03-04</v>
      </c>
      <c r="Y895">
        <f t="shared" si="27"/>
        <v>5</v>
      </c>
    </row>
    <row r="896" spans="1:25" x14ac:dyDescent="0.2">
      <c r="A896" t="s">
        <v>13483</v>
      </c>
      <c r="B896" t="s">
        <v>13484</v>
      </c>
      <c r="C896">
        <v>6</v>
      </c>
      <c r="D896">
        <v>2018</v>
      </c>
      <c r="E896">
        <v>1531571.3733600001</v>
      </c>
      <c r="F896">
        <v>693663.52629199997</v>
      </c>
      <c r="G896">
        <v>1</v>
      </c>
      <c r="H896">
        <v>300</v>
      </c>
      <c r="I896" t="s">
        <v>22</v>
      </c>
      <c r="J896">
        <v>2</v>
      </c>
      <c r="K896">
        <v>10</v>
      </c>
      <c r="L896" t="s">
        <v>27</v>
      </c>
      <c r="M896">
        <v>5</v>
      </c>
      <c r="N896">
        <v>107924</v>
      </c>
      <c r="O896">
        <v>300</v>
      </c>
      <c r="P896" t="s">
        <v>22</v>
      </c>
      <c r="Q896" t="s">
        <v>868</v>
      </c>
      <c r="R896">
        <v>1998</v>
      </c>
      <c r="S896" t="s">
        <v>869</v>
      </c>
      <c r="T896" t="s">
        <v>2518</v>
      </c>
      <c r="U896">
        <v>120.722207</v>
      </c>
      <c r="V896">
        <v>53</v>
      </c>
      <c r="W896">
        <v>530304</v>
      </c>
      <c r="X896" t="str">
        <f t="shared" si="26"/>
        <v>dm-53-03-04</v>
      </c>
      <c r="Y896">
        <f t="shared" si="27"/>
        <v>20</v>
      </c>
    </row>
    <row r="897" spans="1:25" x14ac:dyDescent="0.2">
      <c r="A897" t="s">
        <v>13493</v>
      </c>
      <c r="B897" t="s">
        <v>13494</v>
      </c>
      <c r="C897">
        <v>6</v>
      </c>
      <c r="D897">
        <v>2018</v>
      </c>
      <c r="E897">
        <v>1525728.6768100001</v>
      </c>
      <c r="F897">
        <v>694928.84508400003</v>
      </c>
      <c r="G897">
        <v>1</v>
      </c>
      <c r="H897">
        <v>200</v>
      </c>
      <c r="I897" t="s">
        <v>22</v>
      </c>
      <c r="J897">
        <v>2</v>
      </c>
      <c r="K897">
        <v>9</v>
      </c>
      <c r="L897" t="s">
        <v>27</v>
      </c>
      <c r="M897">
        <v>5</v>
      </c>
      <c r="N897">
        <v>1688412</v>
      </c>
      <c r="O897">
        <v>200</v>
      </c>
      <c r="P897" t="s">
        <v>22</v>
      </c>
      <c r="Q897" t="s">
        <v>892</v>
      </c>
      <c r="R897">
        <v>1998</v>
      </c>
      <c r="S897" t="s">
        <v>2151</v>
      </c>
      <c r="T897" s="5">
        <v>239372</v>
      </c>
      <c r="U897">
        <v>88.450524000000001</v>
      </c>
      <c r="V897">
        <v>53</v>
      </c>
      <c r="W897">
        <v>530901</v>
      </c>
      <c r="X897" t="str">
        <f t="shared" si="26"/>
        <v>dm-53-09-01</v>
      </c>
      <c r="Y897">
        <f t="shared" si="27"/>
        <v>20</v>
      </c>
    </row>
    <row r="898" spans="1:25" x14ac:dyDescent="0.2">
      <c r="A898" t="s">
        <v>13497</v>
      </c>
      <c r="B898" t="s">
        <v>13498</v>
      </c>
      <c r="C898">
        <v>6</v>
      </c>
      <c r="D898">
        <v>2018</v>
      </c>
      <c r="E898">
        <v>1526836.7341400001</v>
      </c>
      <c r="F898">
        <v>702347.19241599995</v>
      </c>
      <c r="G898">
        <v>3</v>
      </c>
      <c r="H898">
        <v>300</v>
      </c>
      <c r="I898" t="s">
        <v>22</v>
      </c>
      <c r="J898">
        <v>2</v>
      </c>
      <c r="K898">
        <v>8</v>
      </c>
      <c r="L898" t="s">
        <v>9127</v>
      </c>
      <c r="M898">
        <v>5</v>
      </c>
      <c r="N898">
        <v>78218</v>
      </c>
      <c r="O898">
        <v>300</v>
      </c>
      <c r="P898" t="s">
        <v>22</v>
      </c>
      <c r="Q898" t="s">
        <v>975</v>
      </c>
      <c r="R898">
        <v>1998</v>
      </c>
      <c r="S898" t="s">
        <v>976</v>
      </c>
      <c r="T898" s="5">
        <v>239713</v>
      </c>
      <c r="U898">
        <v>468.69056</v>
      </c>
      <c r="V898">
        <v>53</v>
      </c>
      <c r="W898">
        <v>530507</v>
      </c>
      <c r="X898" t="str">
        <f t="shared" si="26"/>
        <v>dm-53-05-07</v>
      </c>
      <c r="Y898">
        <f t="shared" si="27"/>
        <v>20</v>
      </c>
    </row>
    <row r="899" spans="1:25" x14ac:dyDescent="0.2">
      <c r="A899" t="s">
        <v>13501</v>
      </c>
      <c r="B899" t="s">
        <v>13502</v>
      </c>
      <c r="C899">
        <v>6</v>
      </c>
      <c r="D899">
        <v>2018</v>
      </c>
      <c r="E899">
        <v>1530903.8014400001</v>
      </c>
      <c r="F899">
        <v>685241.58999699994</v>
      </c>
      <c r="G899">
        <v>1</v>
      </c>
      <c r="H899">
        <v>300</v>
      </c>
      <c r="I899" t="s">
        <v>26</v>
      </c>
      <c r="J899">
        <v>1</v>
      </c>
      <c r="K899">
        <v>9</v>
      </c>
      <c r="L899" t="s">
        <v>27</v>
      </c>
      <c r="M899">
        <v>5</v>
      </c>
      <c r="N899">
        <v>347062</v>
      </c>
      <c r="O899">
        <v>300</v>
      </c>
      <c r="P899" t="s">
        <v>26</v>
      </c>
      <c r="Q899" t="s">
        <v>1163</v>
      </c>
      <c r="R899">
        <v>2004</v>
      </c>
      <c r="S899" t="s">
        <v>1164</v>
      </c>
      <c r="T899" s="5">
        <v>237937</v>
      </c>
      <c r="U899">
        <v>166.774295</v>
      </c>
      <c r="V899">
        <v>53</v>
      </c>
      <c r="W899">
        <v>530203</v>
      </c>
      <c r="X899" t="str">
        <f t="shared" ref="X899:X962" si="28">"dm-"&amp;TEXT(W899,"00-00-00")</f>
        <v>dm-53-02-03</v>
      </c>
      <c r="Y899">
        <f t="shared" ref="Y899:Y962" si="29">D899-R899</f>
        <v>14</v>
      </c>
    </row>
    <row r="900" spans="1:25" x14ac:dyDescent="0.2">
      <c r="A900" t="s">
        <v>13518</v>
      </c>
      <c r="B900" t="s">
        <v>13519</v>
      </c>
      <c r="C900">
        <v>6</v>
      </c>
      <c r="D900">
        <v>2018</v>
      </c>
      <c r="E900">
        <v>1531605.6799300001</v>
      </c>
      <c r="F900">
        <v>693723.38120399998</v>
      </c>
      <c r="G900">
        <v>1</v>
      </c>
      <c r="H900">
        <v>300</v>
      </c>
      <c r="I900" t="s">
        <v>22</v>
      </c>
      <c r="J900">
        <v>2</v>
      </c>
      <c r="K900">
        <v>9</v>
      </c>
      <c r="L900" t="s">
        <v>27</v>
      </c>
      <c r="M900">
        <v>2</v>
      </c>
      <c r="N900">
        <v>107924</v>
      </c>
      <c r="O900">
        <v>300</v>
      </c>
      <c r="P900" t="s">
        <v>22</v>
      </c>
      <c r="Q900" t="s">
        <v>868</v>
      </c>
      <c r="R900">
        <v>1998</v>
      </c>
      <c r="S900" t="s">
        <v>869</v>
      </c>
      <c r="T900" t="s">
        <v>2518</v>
      </c>
      <c r="U900">
        <v>120.722207</v>
      </c>
      <c r="V900">
        <v>53</v>
      </c>
      <c r="W900">
        <v>530304</v>
      </c>
      <c r="X900" t="str">
        <f t="shared" si="28"/>
        <v>dm-53-03-04</v>
      </c>
      <c r="Y900">
        <f t="shared" si="29"/>
        <v>20</v>
      </c>
    </row>
    <row r="901" spans="1:25" x14ac:dyDescent="0.2">
      <c r="A901" t="s">
        <v>13528</v>
      </c>
      <c r="B901" s="1">
        <v>43107.624305555553</v>
      </c>
      <c r="C901">
        <v>7</v>
      </c>
      <c r="D901">
        <v>2018</v>
      </c>
      <c r="E901">
        <v>1532870.70991</v>
      </c>
      <c r="F901">
        <v>683847.11690499994</v>
      </c>
      <c r="G901">
        <v>1</v>
      </c>
      <c r="H901">
        <v>300</v>
      </c>
      <c r="I901" t="s">
        <v>26</v>
      </c>
      <c r="J901">
        <v>2</v>
      </c>
      <c r="K901">
        <v>9</v>
      </c>
      <c r="L901" t="s">
        <v>27</v>
      </c>
      <c r="M901">
        <v>5</v>
      </c>
      <c r="N901">
        <v>1486972</v>
      </c>
      <c r="O901">
        <v>300</v>
      </c>
      <c r="P901" t="s">
        <v>26</v>
      </c>
      <c r="Q901" t="s">
        <v>1946</v>
      </c>
      <c r="R901">
        <v>2010</v>
      </c>
      <c r="S901" t="s">
        <v>1947</v>
      </c>
      <c r="T901" s="5">
        <v>238806</v>
      </c>
      <c r="U901">
        <v>220.289479</v>
      </c>
      <c r="V901">
        <v>53</v>
      </c>
      <c r="W901">
        <v>530105</v>
      </c>
      <c r="X901" t="str">
        <f t="shared" si="28"/>
        <v>dm-53-01-05</v>
      </c>
      <c r="Y901">
        <f t="shared" si="29"/>
        <v>8</v>
      </c>
    </row>
    <row r="902" spans="1:25" x14ac:dyDescent="0.2">
      <c r="A902" t="s">
        <v>13536</v>
      </c>
      <c r="B902" s="1">
        <v>43138.570138888892</v>
      </c>
      <c r="C902">
        <v>7</v>
      </c>
      <c r="D902">
        <v>2018</v>
      </c>
      <c r="E902">
        <v>1530074.0379699999</v>
      </c>
      <c r="F902">
        <v>690841.00771799998</v>
      </c>
      <c r="G902">
        <v>3</v>
      </c>
      <c r="H902">
        <v>300</v>
      </c>
      <c r="I902" t="s">
        <v>22</v>
      </c>
      <c r="J902">
        <v>2</v>
      </c>
      <c r="K902">
        <v>8</v>
      </c>
      <c r="L902" t="s">
        <v>13537</v>
      </c>
      <c r="M902">
        <v>5</v>
      </c>
      <c r="N902">
        <v>1979640</v>
      </c>
      <c r="O902">
        <v>300</v>
      </c>
      <c r="P902" t="s">
        <v>22</v>
      </c>
      <c r="Q902" t="s">
        <v>761</v>
      </c>
      <c r="R902">
        <v>1998</v>
      </c>
      <c r="S902" t="s">
        <v>762</v>
      </c>
      <c r="T902" t="s">
        <v>2518</v>
      </c>
      <c r="U902">
        <v>26.507055000000001</v>
      </c>
      <c r="V902">
        <v>53</v>
      </c>
      <c r="W902">
        <v>530304</v>
      </c>
      <c r="X902" t="str">
        <f t="shared" si="28"/>
        <v>dm-53-03-04</v>
      </c>
      <c r="Y902">
        <f t="shared" si="29"/>
        <v>20</v>
      </c>
    </row>
    <row r="903" spans="1:25" x14ac:dyDescent="0.2">
      <c r="A903" t="s">
        <v>13538</v>
      </c>
      <c r="B903" s="1">
        <v>43166.392361111109</v>
      </c>
      <c r="C903">
        <v>7</v>
      </c>
      <c r="D903">
        <v>2018</v>
      </c>
      <c r="E903">
        <v>1532120.47489</v>
      </c>
      <c r="F903">
        <v>695992.28163600003</v>
      </c>
      <c r="G903">
        <v>1</v>
      </c>
      <c r="H903">
        <v>300</v>
      </c>
      <c r="I903" t="s">
        <v>26</v>
      </c>
      <c r="J903">
        <v>2</v>
      </c>
      <c r="K903">
        <v>9</v>
      </c>
      <c r="L903" t="s">
        <v>27</v>
      </c>
      <c r="M903">
        <v>5</v>
      </c>
      <c r="N903">
        <v>1898193</v>
      </c>
      <c r="O903">
        <v>300</v>
      </c>
      <c r="P903" t="s">
        <v>26</v>
      </c>
      <c r="Q903" t="s">
        <v>881</v>
      </c>
      <c r="R903">
        <v>2014</v>
      </c>
      <c r="S903" t="s">
        <v>882</v>
      </c>
      <c r="T903" t="s">
        <v>2518</v>
      </c>
      <c r="U903">
        <v>129.780697</v>
      </c>
      <c r="V903">
        <v>53</v>
      </c>
      <c r="W903">
        <v>530503</v>
      </c>
      <c r="X903" t="str">
        <f t="shared" si="28"/>
        <v>dm-53-05-03</v>
      </c>
      <c r="Y903">
        <f t="shared" si="29"/>
        <v>4</v>
      </c>
    </row>
    <row r="904" spans="1:25" x14ac:dyDescent="0.2">
      <c r="A904" t="s">
        <v>13540</v>
      </c>
      <c r="B904" s="1">
        <v>43166.665277777778</v>
      </c>
      <c r="C904">
        <v>7</v>
      </c>
      <c r="D904">
        <v>2018</v>
      </c>
      <c r="E904">
        <v>1525942.4108</v>
      </c>
      <c r="F904">
        <v>685360.09842699999</v>
      </c>
      <c r="G904">
        <v>1</v>
      </c>
      <c r="H904">
        <v>200</v>
      </c>
      <c r="I904" t="s">
        <v>26</v>
      </c>
      <c r="J904">
        <v>2</v>
      </c>
      <c r="K904">
        <v>9</v>
      </c>
      <c r="L904" t="s">
        <v>27</v>
      </c>
      <c r="M904">
        <v>5</v>
      </c>
      <c r="N904">
        <v>7923</v>
      </c>
      <c r="O904">
        <v>200</v>
      </c>
      <c r="P904" t="s">
        <v>26</v>
      </c>
      <c r="Q904" t="s">
        <v>943</v>
      </c>
      <c r="R904">
        <v>2005</v>
      </c>
      <c r="S904" t="s">
        <v>944</v>
      </c>
      <c r="T904" t="s">
        <v>2518</v>
      </c>
      <c r="U904">
        <v>82.601872999999998</v>
      </c>
      <c r="V904">
        <v>53</v>
      </c>
      <c r="W904">
        <v>530601</v>
      </c>
      <c r="X904" t="str">
        <f t="shared" si="28"/>
        <v>dm-53-06-01</v>
      </c>
      <c r="Y904">
        <f t="shared" si="29"/>
        <v>13</v>
      </c>
    </row>
    <row r="905" spans="1:25" x14ac:dyDescent="0.2">
      <c r="A905" t="s">
        <v>13552</v>
      </c>
      <c r="B905" s="1">
        <v>43258.479861111111</v>
      </c>
      <c r="C905">
        <v>7</v>
      </c>
      <c r="D905">
        <v>2018</v>
      </c>
      <c r="E905">
        <v>1530045.5453999999</v>
      </c>
      <c r="F905">
        <v>685921.40721800004</v>
      </c>
      <c r="G905">
        <v>1</v>
      </c>
      <c r="H905">
        <v>300</v>
      </c>
      <c r="I905" t="s">
        <v>26</v>
      </c>
      <c r="J905">
        <v>1</v>
      </c>
      <c r="K905">
        <v>9</v>
      </c>
      <c r="L905" t="s">
        <v>27</v>
      </c>
      <c r="M905">
        <v>5</v>
      </c>
      <c r="N905">
        <v>1575421</v>
      </c>
      <c r="O905">
        <v>300</v>
      </c>
      <c r="P905" t="s">
        <v>26</v>
      </c>
      <c r="Q905" t="s">
        <v>740</v>
      </c>
      <c r="R905">
        <v>2011</v>
      </c>
      <c r="S905" t="s">
        <v>741</v>
      </c>
      <c r="T905" s="5">
        <v>239086</v>
      </c>
      <c r="U905">
        <v>36.769646999999999</v>
      </c>
      <c r="V905">
        <v>53</v>
      </c>
      <c r="W905">
        <v>530204</v>
      </c>
      <c r="X905" t="str">
        <f t="shared" si="28"/>
        <v>dm-53-02-04</v>
      </c>
      <c r="Y905">
        <f t="shared" si="29"/>
        <v>7</v>
      </c>
    </row>
    <row r="906" spans="1:25" x14ac:dyDescent="0.2">
      <c r="A906" t="s">
        <v>13558</v>
      </c>
      <c r="B906" s="1">
        <v>43288.53125</v>
      </c>
      <c r="C906">
        <v>7</v>
      </c>
      <c r="D906">
        <v>2018</v>
      </c>
      <c r="E906">
        <v>1527429.5937300001</v>
      </c>
      <c r="F906">
        <v>695784.91942199995</v>
      </c>
      <c r="G906">
        <v>3</v>
      </c>
      <c r="H906">
        <v>300</v>
      </c>
      <c r="I906" t="s">
        <v>22</v>
      </c>
      <c r="J906">
        <v>2</v>
      </c>
      <c r="K906">
        <v>8</v>
      </c>
      <c r="L906" t="s">
        <v>13537</v>
      </c>
      <c r="M906">
        <v>5</v>
      </c>
      <c r="N906">
        <v>214750</v>
      </c>
      <c r="O906">
        <v>300</v>
      </c>
      <c r="P906" t="s">
        <v>22</v>
      </c>
      <c r="Q906" t="s">
        <v>975</v>
      </c>
      <c r="R906">
        <v>1998</v>
      </c>
      <c r="S906" t="s">
        <v>976</v>
      </c>
      <c r="T906" s="5">
        <v>239720</v>
      </c>
      <c r="U906">
        <v>240.83640399999999</v>
      </c>
      <c r="V906">
        <v>53</v>
      </c>
      <c r="W906">
        <v>530502</v>
      </c>
      <c r="X906" t="str">
        <f t="shared" si="28"/>
        <v>dm-53-05-02</v>
      </c>
      <c r="Y906">
        <f t="shared" si="29"/>
        <v>20</v>
      </c>
    </row>
    <row r="907" spans="1:25" x14ac:dyDescent="0.2">
      <c r="A907" t="s">
        <v>13559</v>
      </c>
      <c r="B907" s="1">
        <v>43288.836111111108</v>
      </c>
      <c r="C907">
        <v>7</v>
      </c>
      <c r="D907">
        <v>2018</v>
      </c>
      <c r="E907">
        <v>1528675.9217900001</v>
      </c>
      <c r="F907">
        <v>689545.91634800006</v>
      </c>
      <c r="G907">
        <v>1</v>
      </c>
      <c r="H907">
        <v>300</v>
      </c>
      <c r="I907" t="s">
        <v>26</v>
      </c>
      <c r="J907">
        <v>2</v>
      </c>
      <c r="K907">
        <v>9</v>
      </c>
      <c r="L907" t="s">
        <v>27</v>
      </c>
      <c r="M907">
        <v>5</v>
      </c>
      <c r="N907">
        <v>1511349</v>
      </c>
      <c r="O907">
        <v>300</v>
      </c>
      <c r="P907" t="s">
        <v>26</v>
      </c>
      <c r="Q907" t="s">
        <v>881</v>
      </c>
      <c r="R907">
        <v>2014</v>
      </c>
      <c r="S907" t="s">
        <v>882</v>
      </c>
      <c r="T907" s="5">
        <v>240057</v>
      </c>
      <c r="U907">
        <v>143.296448</v>
      </c>
      <c r="V907">
        <v>53</v>
      </c>
      <c r="W907">
        <v>530501</v>
      </c>
      <c r="X907" t="str">
        <f t="shared" si="28"/>
        <v>dm-53-05-01</v>
      </c>
      <c r="Y907">
        <f t="shared" si="29"/>
        <v>4</v>
      </c>
    </row>
    <row r="908" spans="1:25" x14ac:dyDescent="0.2">
      <c r="A908" t="s">
        <v>13560</v>
      </c>
      <c r="B908" s="1">
        <v>43319.453472222223</v>
      </c>
      <c r="C908">
        <v>7</v>
      </c>
      <c r="D908">
        <v>2018</v>
      </c>
      <c r="E908">
        <v>1527430.30131</v>
      </c>
      <c r="F908">
        <v>695776.04714599997</v>
      </c>
      <c r="G908">
        <v>3</v>
      </c>
      <c r="H908">
        <v>300</v>
      </c>
      <c r="I908" t="s">
        <v>22</v>
      </c>
      <c r="J908">
        <v>2</v>
      </c>
      <c r="K908">
        <v>8</v>
      </c>
      <c r="L908" t="s">
        <v>27</v>
      </c>
      <c r="M908">
        <v>5</v>
      </c>
      <c r="N908">
        <v>214750</v>
      </c>
      <c r="O908">
        <v>300</v>
      </c>
      <c r="P908" t="s">
        <v>22</v>
      </c>
      <c r="Q908" t="s">
        <v>975</v>
      </c>
      <c r="R908">
        <v>1998</v>
      </c>
      <c r="S908" t="s">
        <v>976</v>
      </c>
      <c r="T908" s="5">
        <v>239720</v>
      </c>
      <c r="U908">
        <v>240.83640399999999</v>
      </c>
      <c r="V908">
        <v>53</v>
      </c>
      <c r="W908">
        <v>530502</v>
      </c>
      <c r="X908" t="str">
        <f t="shared" si="28"/>
        <v>dm-53-05-02</v>
      </c>
      <c r="Y908">
        <f t="shared" si="29"/>
        <v>20</v>
      </c>
    </row>
    <row r="909" spans="1:25" x14ac:dyDescent="0.2">
      <c r="A909" t="s">
        <v>13578</v>
      </c>
      <c r="B909" s="1">
        <v>43411.445138888892</v>
      </c>
      <c r="C909">
        <v>7</v>
      </c>
      <c r="D909">
        <v>2018</v>
      </c>
      <c r="E909">
        <v>1524443.1028700001</v>
      </c>
      <c r="F909">
        <v>688805.24066100002</v>
      </c>
      <c r="G909">
        <v>1</v>
      </c>
      <c r="H909">
        <v>300</v>
      </c>
      <c r="I909" t="s">
        <v>26</v>
      </c>
      <c r="J909">
        <v>2</v>
      </c>
      <c r="K909">
        <v>9</v>
      </c>
      <c r="L909" t="s">
        <v>27</v>
      </c>
      <c r="M909">
        <v>5</v>
      </c>
      <c r="N909">
        <v>421167</v>
      </c>
      <c r="O909">
        <v>300</v>
      </c>
      <c r="P909" t="s">
        <v>26</v>
      </c>
      <c r="Q909" t="s">
        <v>716</v>
      </c>
      <c r="R909">
        <v>2005</v>
      </c>
      <c r="S909" t="s">
        <v>717</v>
      </c>
      <c r="T909" s="5">
        <v>239336</v>
      </c>
      <c r="U909">
        <v>373.91037399999999</v>
      </c>
      <c r="V909">
        <v>53</v>
      </c>
      <c r="W909">
        <v>530605</v>
      </c>
      <c r="X909" t="str">
        <f t="shared" si="28"/>
        <v>dm-53-06-05</v>
      </c>
      <c r="Y909">
        <f t="shared" si="29"/>
        <v>13</v>
      </c>
    </row>
    <row r="910" spans="1:25" x14ac:dyDescent="0.2">
      <c r="A910" t="s">
        <v>13592</v>
      </c>
      <c r="B910" s="1">
        <v>43441.463194444441</v>
      </c>
      <c r="C910">
        <v>7</v>
      </c>
      <c r="D910">
        <v>2018</v>
      </c>
      <c r="E910">
        <v>1535954.5679899999</v>
      </c>
      <c r="F910">
        <v>686836.05217299995</v>
      </c>
      <c r="G910">
        <v>3</v>
      </c>
      <c r="H910">
        <v>150</v>
      </c>
      <c r="I910" t="s">
        <v>22</v>
      </c>
      <c r="J910">
        <v>2</v>
      </c>
      <c r="K910">
        <v>8</v>
      </c>
      <c r="L910" t="s">
        <v>8966</v>
      </c>
      <c r="M910">
        <v>5</v>
      </c>
      <c r="N910">
        <v>1854163</v>
      </c>
      <c r="O910">
        <v>150</v>
      </c>
      <c r="P910" t="s">
        <v>22</v>
      </c>
      <c r="Q910" t="s">
        <v>1102</v>
      </c>
      <c r="R910">
        <v>2010</v>
      </c>
      <c r="S910" t="s">
        <v>1103</v>
      </c>
      <c r="T910" s="5">
        <v>238740</v>
      </c>
      <c r="U910">
        <v>212.936115</v>
      </c>
      <c r="V910">
        <v>53</v>
      </c>
      <c r="W910">
        <v>530302</v>
      </c>
      <c r="X910" t="str">
        <f t="shared" si="28"/>
        <v>dm-53-03-02</v>
      </c>
      <c r="Y910">
        <f t="shared" si="29"/>
        <v>8</v>
      </c>
    </row>
    <row r="911" spans="1:25" x14ac:dyDescent="0.2">
      <c r="A911" t="s">
        <v>13600</v>
      </c>
      <c r="B911" t="s">
        <v>13601</v>
      </c>
      <c r="C911">
        <v>7</v>
      </c>
      <c r="D911">
        <v>2018</v>
      </c>
      <c r="E911">
        <v>1527735.73969</v>
      </c>
      <c r="F911">
        <v>685765.62818999996</v>
      </c>
      <c r="G911">
        <v>1</v>
      </c>
      <c r="H911">
        <v>300</v>
      </c>
      <c r="I911" t="s">
        <v>26</v>
      </c>
      <c r="J911">
        <v>2</v>
      </c>
      <c r="K911">
        <v>9</v>
      </c>
      <c r="L911" t="s">
        <v>27</v>
      </c>
      <c r="M911">
        <v>5</v>
      </c>
      <c r="N911">
        <v>68800</v>
      </c>
      <c r="O911">
        <v>300</v>
      </c>
      <c r="P911" t="s">
        <v>26</v>
      </c>
      <c r="Q911" t="s">
        <v>749</v>
      </c>
      <c r="R911">
        <v>2007</v>
      </c>
      <c r="S911" t="s">
        <v>750</v>
      </c>
      <c r="T911" s="5">
        <v>237938</v>
      </c>
      <c r="U911">
        <v>4.0317509999999999</v>
      </c>
      <c r="V911">
        <v>53</v>
      </c>
      <c r="W911">
        <v>530206</v>
      </c>
      <c r="X911" t="str">
        <f t="shared" si="28"/>
        <v>dm-53-02-06</v>
      </c>
      <c r="Y911">
        <f t="shared" si="29"/>
        <v>11</v>
      </c>
    </row>
    <row r="912" spans="1:25" x14ac:dyDescent="0.2">
      <c r="A912" t="s">
        <v>13602</v>
      </c>
      <c r="B912" t="s">
        <v>13603</v>
      </c>
      <c r="C912">
        <v>7</v>
      </c>
      <c r="D912">
        <v>2018</v>
      </c>
      <c r="E912">
        <v>1529359.9688599999</v>
      </c>
      <c r="F912">
        <v>689792.61956599995</v>
      </c>
      <c r="G912">
        <v>1</v>
      </c>
      <c r="H912">
        <v>300</v>
      </c>
      <c r="I912" t="s">
        <v>22</v>
      </c>
      <c r="J912">
        <v>2</v>
      </c>
      <c r="K912">
        <v>9</v>
      </c>
      <c r="L912" t="s">
        <v>27</v>
      </c>
      <c r="M912">
        <v>5</v>
      </c>
      <c r="N912">
        <v>86589</v>
      </c>
      <c r="O912">
        <v>300</v>
      </c>
      <c r="P912" t="s">
        <v>22</v>
      </c>
      <c r="Q912" t="s">
        <v>761</v>
      </c>
      <c r="R912">
        <v>1998</v>
      </c>
      <c r="S912" t="s">
        <v>762</v>
      </c>
      <c r="T912" s="5">
        <v>239211</v>
      </c>
      <c r="U912">
        <v>111.477276</v>
      </c>
      <c r="V912">
        <v>53</v>
      </c>
      <c r="W912">
        <v>530304</v>
      </c>
      <c r="X912" t="str">
        <f t="shared" si="28"/>
        <v>dm-53-03-04</v>
      </c>
      <c r="Y912">
        <f t="shared" si="29"/>
        <v>20</v>
      </c>
    </row>
    <row r="913" spans="1:25" hidden="1" x14ac:dyDescent="0.2">
      <c r="A913" t="s">
        <v>13607</v>
      </c>
      <c r="B913" t="s">
        <v>13608</v>
      </c>
      <c r="C913">
        <v>7</v>
      </c>
      <c r="D913">
        <v>2018</v>
      </c>
      <c r="E913">
        <v>1538434.1269</v>
      </c>
      <c r="F913">
        <v>695771.38500600006</v>
      </c>
      <c r="G913">
        <v>2</v>
      </c>
      <c r="H913">
        <v>50</v>
      </c>
      <c r="I913" t="s">
        <v>33</v>
      </c>
      <c r="J913">
        <v>2</v>
      </c>
      <c r="K913">
        <v>9</v>
      </c>
      <c r="L913" t="s">
        <v>27</v>
      </c>
      <c r="M913">
        <v>5</v>
      </c>
      <c r="N913">
        <v>1448362</v>
      </c>
      <c r="O913">
        <v>50</v>
      </c>
      <c r="P913" t="s">
        <v>33</v>
      </c>
      <c r="Q913">
        <v>3100048880</v>
      </c>
      <c r="R913">
        <v>2010</v>
      </c>
      <c r="S913" t="s">
        <v>5209</v>
      </c>
      <c r="T913" s="5">
        <v>238677</v>
      </c>
      <c r="U913">
        <v>83.906199999999998</v>
      </c>
      <c r="V913">
        <v>53</v>
      </c>
      <c r="W913">
        <v>530402</v>
      </c>
      <c r="X913" t="str">
        <f t="shared" si="28"/>
        <v>dm-53-04-02</v>
      </c>
      <c r="Y913">
        <f t="shared" si="29"/>
        <v>8</v>
      </c>
    </row>
    <row r="914" spans="1:25" x14ac:dyDescent="0.2">
      <c r="A914" t="s">
        <v>13611</v>
      </c>
      <c r="B914" t="s">
        <v>13612</v>
      </c>
      <c r="C914">
        <v>7</v>
      </c>
      <c r="D914">
        <v>2018</v>
      </c>
      <c r="E914">
        <v>1528837.66662</v>
      </c>
      <c r="F914">
        <v>687856.81870199996</v>
      </c>
      <c r="G914">
        <v>1</v>
      </c>
      <c r="H914">
        <v>200</v>
      </c>
      <c r="I914" t="s">
        <v>26</v>
      </c>
      <c r="J914">
        <v>2</v>
      </c>
      <c r="K914">
        <v>9</v>
      </c>
      <c r="L914" t="s">
        <v>27</v>
      </c>
      <c r="M914">
        <v>5</v>
      </c>
      <c r="N914">
        <v>1513161</v>
      </c>
      <c r="O914">
        <v>200</v>
      </c>
      <c r="P914" t="s">
        <v>26</v>
      </c>
      <c r="Q914" t="s">
        <v>710</v>
      </c>
      <c r="R914">
        <v>2008</v>
      </c>
      <c r="S914" t="s">
        <v>10747</v>
      </c>
      <c r="T914" s="5">
        <v>238860</v>
      </c>
      <c r="U914">
        <v>31.648202000000001</v>
      </c>
      <c r="V914">
        <v>53</v>
      </c>
      <c r="W914">
        <v>530204</v>
      </c>
      <c r="X914" t="str">
        <f t="shared" si="28"/>
        <v>dm-53-02-04</v>
      </c>
      <c r="Y914">
        <f t="shared" si="29"/>
        <v>10</v>
      </c>
    </row>
    <row r="915" spans="1:25" x14ac:dyDescent="0.2">
      <c r="A915" t="s">
        <v>13615</v>
      </c>
      <c r="B915" t="s">
        <v>13616</v>
      </c>
      <c r="C915">
        <v>7</v>
      </c>
      <c r="D915">
        <v>2018</v>
      </c>
      <c r="E915">
        <v>1530909.10812</v>
      </c>
      <c r="F915">
        <v>685194.63104200002</v>
      </c>
      <c r="G915">
        <v>1</v>
      </c>
      <c r="H915">
        <v>300</v>
      </c>
      <c r="I915" t="s">
        <v>26</v>
      </c>
      <c r="J915">
        <v>2</v>
      </c>
      <c r="K915">
        <v>9</v>
      </c>
      <c r="L915" t="s">
        <v>27</v>
      </c>
      <c r="M915">
        <v>5</v>
      </c>
      <c r="N915">
        <v>347062</v>
      </c>
      <c r="O915">
        <v>300</v>
      </c>
      <c r="P915" t="s">
        <v>26</v>
      </c>
      <c r="Q915" t="s">
        <v>1163</v>
      </c>
      <c r="R915">
        <v>2004</v>
      </c>
      <c r="S915" t="s">
        <v>1164</v>
      </c>
      <c r="T915" s="5">
        <v>237937</v>
      </c>
      <c r="U915">
        <v>166.774295</v>
      </c>
      <c r="V915">
        <v>53</v>
      </c>
      <c r="W915">
        <v>530203</v>
      </c>
      <c r="X915" t="str">
        <f t="shared" si="28"/>
        <v>dm-53-02-03</v>
      </c>
      <c r="Y915">
        <f t="shared" si="29"/>
        <v>14</v>
      </c>
    </row>
    <row r="916" spans="1:25" x14ac:dyDescent="0.2">
      <c r="A916" t="s">
        <v>13632</v>
      </c>
      <c r="B916" t="s">
        <v>13633</v>
      </c>
      <c r="C916">
        <v>7</v>
      </c>
      <c r="D916">
        <v>2018</v>
      </c>
      <c r="E916">
        <v>1527818.90237</v>
      </c>
      <c r="F916">
        <v>691568.99967000005</v>
      </c>
      <c r="G916">
        <v>1</v>
      </c>
      <c r="H916">
        <v>300</v>
      </c>
      <c r="I916" t="s">
        <v>22</v>
      </c>
      <c r="J916">
        <v>2</v>
      </c>
      <c r="K916">
        <v>9</v>
      </c>
      <c r="L916" t="s">
        <v>27</v>
      </c>
      <c r="M916">
        <v>2</v>
      </c>
      <c r="N916">
        <v>1496926</v>
      </c>
      <c r="O916">
        <v>300</v>
      </c>
      <c r="P916" t="s">
        <v>22</v>
      </c>
      <c r="Q916" t="s">
        <v>743</v>
      </c>
      <c r="R916">
        <v>1998</v>
      </c>
      <c r="S916" t="s">
        <v>744</v>
      </c>
      <c r="T916" s="5">
        <v>238821</v>
      </c>
      <c r="U916">
        <v>113.45534000000001</v>
      </c>
      <c r="V916">
        <v>53</v>
      </c>
      <c r="W916">
        <v>530501</v>
      </c>
      <c r="X916" t="str">
        <f t="shared" si="28"/>
        <v>dm-53-05-01</v>
      </c>
      <c r="Y916">
        <f t="shared" si="29"/>
        <v>20</v>
      </c>
    </row>
    <row r="917" spans="1:25" x14ac:dyDescent="0.2">
      <c r="A917" t="s">
        <v>13636</v>
      </c>
      <c r="B917" t="s">
        <v>13637</v>
      </c>
      <c r="C917">
        <v>7</v>
      </c>
      <c r="D917">
        <v>2018</v>
      </c>
      <c r="E917">
        <v>1531715.68047</v>
      </c>
      <c r="F917">
        <v>688484.81738100003</v>
      </c>
      <c r="G917">
        <v>1</v>
      </c>
      <c r="H917">
        <v>100</v>
      </c>
      <c r="I917" t="s">
        <v>26</v>
      </c>
      <c r="J917">
        <v>2</v>
      </c>
      <c r="K917">
        <v>9</v>
      </c>
      <c r="L917" t="s">
        <v>27</v>
      </c>
      <c r="M917">
        <v>5</v>
      </c>
      <c r="N917">
        <v>217120</v>
      </c>
      <c r="O917">
        <v>100</v>
      </c>
      <c r="P917" t="s">
        <v>26</v>
      </c>
      <c r="Q917" t="s">
        <v>27</v>
      </c>
      <c r="R917">
        <v>1997</v>
      </c>
      <c r="S917" t="s">
        <v>1100</v>
      </c>
      <c r="T917" t="s">
        <v>2518</v>
      </c>
      <c r="U917">
        <v>92.919321999999994</v>
      </c>
      <c r="V917">
        <v>53</v>
      </c>
      <c r="W917">
        <v>530304</v>
      </c>
      <c r="X917" t="str">
        <f t="shared" si="28"/>
        <v>dm-53-03-04</v>
      </c>
      <c r="Y917">
        <f t="shared" si="29"/>
        <v>21</v>
      </c>
    </row>
    <row r="918" spans="1:25" x14ac:dyDescent="0.2">
      <c r="A918" t="s">
        <v>13647</v>
      </c>
      <c r="B918" t="s">
        <v>13648</v>
      </c>
      <c r="C918">
        <v>7</v>
      </c>
      <c r="D918">
        <v>2018</v>
      </c>
      <c r="E918">
        <v>1526763.37555</v>
      </c>
      <c r="F918">
        <v>684987.02598000003</v>
      </c>
      <c r="G918">
        <v>1</v>
      </c>
      <c r="H918">
        <v>300</v>
      </c>
      <c r="I918" t="s">
        <v>26</v>
      </c>
      <c r="J918">
        <v>2</v>
      </c>
      <c r="K918">
        <v>9</v>
      </c>
      <c r="L918" t="s">
        <v>27</v>
      </c>
      <c r="M918">
        <v>5</v>
      </c>
      <c r="N918">
        <v>1978607</v>
      </c>
      <c r="O918">
        <v>300</v>
      </c>
      <c r="P918" t="s">
        <v>26</v>
      </c>
      <c r="Q918" t="s">
        <v>1181</v>
      </c>
      <c r="R918">
        <v>2010</v>
      </c>
      <c r="S918" t="s">
        <v>1182</v>
      </c>
      <c r="T918" s="5">
        <v>239828</v>
      </c>
      <c r="U918">
        <v>54.626609999999999</v>
      </c>
      <c r="V918">
        <v>53</v>
      </c>
      <c r="W918">
        <v>530205</v>
      </c>
      <c r="X918" t="str">
        <f t="shared" si="28"/>
        <v>dm-53-02-05</v>
      </c>
      <c r="Y918">
        <f t="shared" si="29"/>
        <v>8</v>
      </c>
    </row>
    <row r="919" spans="1:25" x14ac:dyDescent="0.2">
      <c r="A919" t="s">
        <v>13652</v>
      </c>
      <c r="B919" t="s">
        <v>13653</v>
      </c>
      <c r="C919">
        <v>7</v>
      </c>
      <c r="D919">
        <v>2018</v>
      </c>
      <c r="E919">
        <v>1525645.44557</v>
      </c>
      <c r="F919">
        <v>689271.65623800003</v>
      </c>
      <c r="G919">
        <v>1</v>
      </c>
      <c r="H919">
        <v>150</v>
      </c>
      <c r="I919" t="s">
        <v>26</v>
      </c>
      <c r="J919">
        <v>2</v>
      </c>
      <c r="K919">
        <v>9</v>
      </c>
      <c r="L919" t="s">
        <v>27</v>
      </c>
      <c r="M919">
        <v>5</v>
      </c>
      <c r="N919">
        <v>945007</v>
      </c>
      <c r="O919">
        <v>150</v>
      </c>
      <c r="P919" t="s">
        <v>26</v>
      </c>
      <c r="Q919" t="s">
        <v>898</v>
      </c>
      <c r="R919">
        <v>2008</v>
      </c>
      <c r="S919" t="s">
        <v>1142</v>
      </c>
      <c r="T919" s="5">
        <v>238597</v>
      </c>
      <c r="U919">
        <v>154.826459</v>
      </c>
      <c r="V919">
        <v>53</v>
      </c>
      <c r="W919">
        <v>530801</v>
      </c>
      <c r="X919" t="str">
        <f t="shared" si="28"/>
        <v>dm-53-08-01</v>
      </c>
      <c r="Y919">
        <f t="shared" si="29"/>
        <v>10</v>
      </c>
    </row>
    <row r="920" spans="1:25" x14ac:dyDescent="0.2">
      <c r="A920" t="s">
        <v>13659</v>
      </c>
      <c r="B920" t="s">
        <v>13660</v>
      </c>
      <c r="C920">
        <v>7</v>
      </c>
      <c r="D920">
        <v>2018</v>
      </c>
      <c r="E920">
        <v>1527834.9676900001</v>
      </c>
      <c r="F920">
        <v>685562.07316799997</v>
      </c>
      <c r="G920">
        <v>1</v>
      </c>
      <c r="H920">
        <v>300</v>
      </c>
      <c r="I920" t="s">
        <v>26</v>
      </c>
      <c r="J920">
        <v>2</v>
      </c>
      <c r="K920">
        <v>9</v>
      </c>
      <c r="L920" t="s">
        <v>27</v>
      </c>
      <c r="M920">
        <v>5</v>
      </c>
      <c r="N920">
        <v>446834</v>
      </c>
      <c r="O920">
        <v>300</v>
      </c>
      <c r="P920" t="s">
        <v>26</v>
      </c>
      <c r="Q920" t="s">
        <v>1967</v>
      </c>
      <c r="R920">
        <v>2007</v>
      </c>
      <c r="S920" t="s">
        <v>1968</v>
      </c>
      <c r="T920" s="5">
        <v>238678</v>
      </c>
      <c r="U920">
        <v>264.70535699999999</v>
      </c>
      <c r="V920">
        <v>53</v>
      </c>
      <c r="W920">
        <v>530203</v>
      </c>
      <c r="X920" t="str">
        <f t="shared" si="28"/>
        <v>dm-53-02-03</v>
      </c>
      <c r="Y920">
        <f t="shared" si="29"/>
        <v>11</v>
      </c>
    </row>
    <row r="921" spans="1:25" x14ac:dyDescent="0.2">
      <c r="A921" t="s">
        <v>13668</v>
      </c>
      <c r="B921" t="s">
        <v>13669</v>
      </c>
      <c r="C921">
        <v>7</v>
      </c>
      <c r="D921">
        <v>2018</v>
      </c>
      <c r="E921">
        <v>1530894.92438</v>
      </c>
      <c r="F921">
        <v>685423.39140900003</v>
      </c>
      <c r="G921">
        <v>1</v>
      </c>
      <c r="H921">
        <v>150</v>
      </c>
      <c r="I921" t="s">
        <v>26</v>
      </c>
      <c r="J921">
        <v>2</v>
      </c>
      <c r="K921">
        <v>9</v>
      </c>
      <c r="L921" t="s">
        <v>27</v>
      </c>
      <c r="M921">
        <v>2</v>
      </c>
      <c r="N921">
        <v>347057</v>
      </c>
      <c r="O921">
        <v>150</v>
      </c>
      <c r="P921" t="s">
        <v>26</v>
      </c>
      <c r="Q921" t="s">
        <v>27</v>
      </c>
      <c r="R921">
        <v>1987</v>
      </c>
      <c r="S921" t="s">
        <v>13193</v>
      </c>
      <c r="T921" s="5">
        <v>239085</v>
      </c>
      <c r="U921">
        <v>27.122692000000001</v>
      </c>
      <c r="V921">
        <v>53</v>
      </c>
      <c r="W921">
        <v>530203</v>
      </c>
      <c r="X921" t="str">
        <f t="shared" si="28"/>
        <v>dm-53-02-03</v>
      </c>
      <c r="Y921">
        <f t="shared" si="29"/>
        <v>31</v>
      </c>
    </row>
    <row r="922" spans="1:25" x14ac:dyDescent="0.2">
      <c r="A922" t="s">
        <v>13679</v>
      </c>
      <c r="B922" t="s">
        <v>13680</v>
      </c>
      <c r="C922">
        <v>7</v>
      </c>
      <c r="D922">
        <v>2018</v>
      </c>
      <c r="E922">
        <v>1531490.3775899999</v>
      </c>
      <c r="F922">
        <v>683900.39310999995</v>
      </c>
      <c r="G922">
        <v>1</v>
      </c>
      <c r="H922">
        <v>100</v>
      </c>
      <c r="I922" t="s">
        <v>26</v>
      </c>
      <c r="J922">
        <v>2</v>
      </c>
      <c r="K922">
        <v>9</v>
      </c>
      <c r="L922" t="s">
        <v>27</v>
      </c>
      <c r="M922">
        <v>5</v>
      </c>
      <c r="N922">
        <v>1428064</v>
      </c>
      <c r="O922">
        <v>100</v>
      </c>
      <c r="P922" t="s">
        <v>26</v>
      </c>
      <c r="Q922" t="s">
        <v>782</v>
      </c>
      <c r="R922">
        <v>2008</v>
      </c>
      <c r="S922" t="s">
        <v>1152</v>
      </c>
      <c r="T922" s="5">
        <v>238583</v>
      </c>
      <c r="U922">
        <v>92.632075</v>
      </c>
      <c r="V922">
        <v>53</v>
      </c>
      <c r="W922">
        <v>530105</v>
      </c>
      <c r="X922" t="str">
        <f t="shared" si="28"/>
        <v>dm-53-01-05</v>
      </c>
      <c r="Y922">
        <f t="shared" si="29"/>
        <v>10</v>
      </c>
    </row>
    <row r="923" spans="1:25" hidden="1" x14ac:dyDescent="0.2">
      <c r="A923" t="s">
        <v>13681</v>
      </c>
      <c r="B923" t="s">
        <v>13682</v>
      </c>
      <c r="C923">
        <v>7</v>
      </c>
      <c r="D923">
        <v>2018</v>
      </c>
      <c r="E923">
        <v>1528307.0798200001</v>
      </c>
      <c r="F923">
        <v>685638.92196499999</v>
      </c>
      <c r="G923">
        <v>2</v>
      </c>
      <c r="H923">
        <v>50</v>
      </c>
      <c r="I923" t="s">
        <v>33</v>
      </c>
      <c r="J923">
        <v>2</v>
      </c>
      <c r="K923">
        <v>9</v>
      </c>
      <c r="L923" t="s">
        <v>27</v>
      </c>
      <c r="M923">
        <v>5</v>
      </c>
      <c r="N923">
        <v>1488792</v>
      </c>
      <c r="O923">
        <v>50</v>
      </c>
      <c r="P923" t="s">
        <v>33</v>
      </c>
      <c r="Q923" t="s">
        <v>2953</v>
      </c>
      <c r="R923">
        <v>2010</v>
      </c>
      <c r="S923" t="s">
        <v>6671</v>
      </c>
      <c r="T923" s="5">
        <v>238805</v>
      </c>
      <c r="U923">
        <v>89.913640000000001</v>
      </c>
      <c r="V923">
        <v>53</v>
      </c>
      <c r="W923">
        <v>530203</v>
      </c>
      <c r="X923" t="str">
        <f t="shared" si="28"/>
        <v>dm-53-02-03</v>
      </c>
      <c r="Y923">
        <f t="shared" si="29"/>
        <v>8</v>
      </c>
    </row>
    <row r="924" spans="1:25" x14ac:dyDescent="0.2">
      <c r="A924" t="s">
        <v>13694</v>
      </c>
      <c r="B924" t="s">
        <v>13695</v>
      </c>
      <c r="C924">
        <v>7</v>
      </c>
      <c r="D924">
        <v>2018</v>
      </c>
      <c r="E924">
        <v>1534408.06379</v>
      </c>
      <c r="F924">
        <v>685112.592726</v>
      </c>
      <c r="G924">
        <v>1</v>
      </c>
      <c r="H924">
        <v>200</v>
      </c>
      <c r="I924" t="s">
        <v>26</v>
      </c>
      <c r="J924">
        <v>2</v>
      </c>
      <c r="K924">
        <v>9</v>
      </c>
      <c r="L924" t="s">
        <v>27</v>
      </c>
      <c r="M924">
        <v>5</v>
      </c>
      <c r="N924">
        <v>2048938</v>
      </c>
      <c r="O924">
        <v>200</v>
      </c>
      <c r="P924" t="s">
        <v>26</v>
      </c>
      <c r="Q924">
        <v>3100075179</v>
      </c>
      <c r="R924">
        <v>2013</v>
      </c>
      <c r="S924" t="s">
        <v>13696</v>
      </c>
      <c r="T924" t="s">
        <v>2518</v>
      </c>
      <c r="U924">
        <v>146.72788199999999</v>
      </c>
      <c r="V924">
        <v>53</v>
      </c>
      <c r="W924">
        <v>530103</v>
      </c>
      <c r="X924" t="str">
        <f t="shared" si="28"/>
        <v>dm-53-01-03</v>
      </c>
      <c r="Y924">
        <f t="shared" si="29"/>
        <v>5</v>
      </c>
    </row>
    <row r="925" spans="1:25" x14ac:dyDescent="0.2">
      <c r="A925" t="s">
        <v>13707</v>
      </c>
      <c r="B925" t="s">
        <v>13708</v>
      </c>
      <c r="C925">
        <v>7</v>
      </c>
      <c r="D925">
        <v>2018</v>
      </c>
      <c r="E925">
        <v>1536942.2473500001</v>
      </c>
      <c r="F925">
        <v>702305.968199</v>
      </c>
      <c r="G925">
        <v>1</v>
      </c>
      <c r="H925">
        <v>300</v>
      </c>
      <c r="I925" t="s">
        <v>26</v>
      </c>
      <c r="J925">
        <v>1</v>
      </c>
      <c r="K925">
        <v>9</v>
      </c>
      <c r="L925" t="s">
        <v>27</v>
      </c>
      <c r="M925">
        <v>5</v>
      </c>
      <c r="N925">
        <v>132108</v>
      </c>
      <c r="O925">
        <v>300</v>
      </c>
      <c r="P925" t="s">
        <v>26</v>
      </c>
      <c r="Q925" t="s">
        <v>832</v>
      </c>
      <c r="R925">
        <v>2003</v>
      </c>
      <c r="S925" t="s">
        <v>1915</v>
      </c>
      <c r="T925" t="s">
        <v>2518</v>
      </c>
      <c r="U925">
        <v>466.25900999999999</v>
      </c>
      <c r="V925">
        <v>53</v>
      </c>
      <c r="W925">
        <v>530402</v>
      </c>
      <c r="X925" t="str">
        <f t="shared" si="28"/>
        <v>dm-53-04-02</v>
      </c>
      <c r="Y925">
        <f t="shared" si="29"/>
        <v>15</v>
      </c>
    </row>
    <row r="926" spans="1:25" x14ac:dyDescent="0.2">
      <c r="A926" t="s">
        <v>13715</v>
      </c>
      <c r="B926" t="s">
        <v>13716</v>
      </c>
      <c r="C926">
        <v>7</v>
      </c>
      <c r="D926">
        <v>2018</v>
      </c>
      <c r="E926">
        <v>1531879.8750700001</v>
      </c>
      <c r="F926">
        <v>681981.74207399995</v>
      </c>
      <c r="G926">
        <v>1</v>
      </c>
      <c r="H926">
        <v>150</v>
      </c>
      <c r="I926" t="s">
        <v>26</v>
      </c>
      <c r="J926">
        <v>2</v>
      </c>
      <c r="K926">
        <v>9</v>
      </c>
      <c r="L926" t="s">
        <v>27</v>
      </c>
      <c r="M926">
        <v>5</v>
      </c>
      <c r="N926">
        <v>2044456</v>
      </c>
      <c r="O926">
        <v>150</v>
      </c>
      <c r="P926" t="s">
        <v>26</v>
      </c>
      <c r="Q926">
        <v>3300011241</v>
      </c>
      <c r="R926">
        <v>2015</v>
      </c>
      <c r="S926" t="s">
        <v>13717</v>
      </c>
      <c r="T926" t="s">
        <v>2518</v>
      </c>
      <c r="U926">
        <v>14.823782</v>
      </c>
      <c r="V926">
        <v>53</v>
      </c>
      <c r="W926">
        <v>530104</v>
      </c>
      <c r="X926" t="str">
        <f t="shared" si="28"/>
        <v>dm-53-01-04</v>
      </c>
      <c r="Y926">
        <f t="shared" si="29"/>
        <v>3</v>
      </c>
    </row>
    <row r="927" spans="1:25" x14ac:dyDescent="0.2">
      <c r="A927" t="s">
        <v>13720</v>
      </c>
      <c r="B927" t="s">
        <v>13721</v>
      </c>
      <c r="C927">
        <v>7</v>
      </c>
      <c r="D927">
        <v>2018</v>
      </c>
      <c r="E927">
        <v>1533001.21312</v>
      </c>
      <c r="F927">
        <v>684770.04163200001</v>
      </c>
      <c r="G927">
        <v>1</v>
      </c>
      <c r="H927">
        <v>300</v>
      </c>
      <c r="I927" t="s">
        <v>26</v>
      </c>
      <c r="J927">
        <v>2</v>
      </c>
      <c r="K927">
        <v>9</v>
      </c>
      <c r="L927" t="s">
        <v>27</v>
      </c>
      <c r="M927">
        <v>5</v>
      </c>
      <c r="N927">
        <v>1486897</v>
      </c>
      <c r="O927">
        <v>300</v>
      </c>
      <c r="P927" t="s">
        <v>26</v>
      </c>
      <c r="Q927" t="s">
        <v>1946</v>
      </c>
      <c r="R927">
        <v>2010</v>
      </c>
      <c r="S927" t="s">
        <v>1947</v>
      </c>
      <c r="T927" s="5">
        <v>238805</v>
      </c>
      <c r="U927">
        <v>222.00296299999999</v>
      </c>
      <c r="V927">
        <v>53</v>
      </c>
      <c r="W927">
        <v>530105</v>
      </c>
      <c r="X927" t="str">
        <f t="shared" si="28"/>
        <v>dm-53-01-05</v>
      </c>
      <c r="Y927">
        <f t="shared" si="29"/>
        <v>8</v>
      </c>
    </row>
    <row r="928" spans="1:25" x14ac:dyDescent="0.2">
      <c r="A928" t="s">
        <v>13736</v>
      </c>
      <c r="B928" t="s">
        <v>13737</v>
      </c>
      <c r="C928">
        <v>7</v>
      </c>
      <c r="D928">
        <v>2018</v>
      </c>
      <c r="E928">
        <v>1532308.72973</v>
      </c>
      <c r="F928">
        <v>681084.695542</v>
      </c>
      <c r="G928">
        <v>1</v>
      </c>
      <c r="H928">
        <v>300</v>
      </c>
      <c r="I928" t="s">
        <v>26</v>
      </c>
      <c r="J928">
        <v>2</v>
      </c>
      <c r="K928">
        <v>9</v>
      </c>
      <c r="L928" t="s">
        <v>27</v>
      </c>
      <c r="M928">
        <v>5</v>
      </c>
      <c r="N928">
        <v>926732</v>
      </c>
      <c r="O928">
        <v>300</v>
      </c>
      <c r="P928" t="s">
        <v>26</v>
      </c>
      <c r="Q928" t="s">
        <v>1883</v>
      </c>
      <c r="R928">
        <v>2008</v>
      </c>
      <c r="S928" t="s">
        <v>1884</v>
      </c>
      <c r="T928" s="5">
        <v>239853</v>
      </c>
      <c r="U928">
        <v>436.98817600000001</v>
      </c>
      <c r="V928">
        <v>53</v>
      </c>
      <c r="W928">
        <v>530104</v>
      </c>
      <c r="X928" t="str">
        <f t="shared" si="28"/>
        <v>dm-53-01-04</v>
      </c>
      <c r="Y928">
        <f t="shared" si="29"/>
        <v>10</v>
      </c>
    </row>
    <row r="929" spans="1:25" x14ac:dyDescent="0.2">
      <c r="A929" t="s">
        <v>13738</v>
      </c>
      <c r="B929" t="s">
        <v>13739</v>
      </c>
      <c r="C929">
        <v>7</v>
      </c>
      <c r="D929">
        <v>2018</v>
      </c>
      <c r="E929">
        <v>1534551.05761</v>
      </c>
      <c r="F929">
        <v>684639.61393200001</v>
      </c>
      <c r="G929">
        <v>1</v>
      </c>
      <c r="H929">
        <v>300</v>
      </c>
      <c r="I929" t="s">
        <v>26</v>
      </c>
      <c r="J929">
        <v>2</v>
      </c>
      <c r="K929">
        <v>9</v>
      </c>
      <c r="L929" t="s">
        <v>27</v>
      </c>
      <c r="M929">
        <v>5</v>
      </c>
      <c r="N929">
        <v>1419191</v>
      </c>
      <c r="O929">
        <v>300</v>
      </c>
      <c r="P929" t="s">
        <v>26</v>
      </c>
      <c r="Q929">
        <v>3100046397</v>
      </c>
      <c r="R929">
        <v>2009</v>
      </c>
      <c r="S929" t="s">
        <v>7512</v>
      </c>
      <c r="T929" s="5">
        <v>239439</v>
      </c>
      <c r="U929">
        <v>419.15498200000002</v>
      </c>
      <c r="V929">
        <v>53</v>
      </c>
      <c r="W929">
        <v>530102</v>
      </c>
      <c r="X929" t="str">
        <f t="shared" si="28"/>
        <v>dm-53-01-02</v>
      </c>
      <c r="Y929">
        <f t="shared" si="29"/>
        <v>9</v>
      </c>
    </row>
    <row r="930" spans="1:25" x14ac:dyDescent="0.2">
      <c r="A930" t="s">
        <v>13746</v>
      </c>
      <c r="B930" t="s">
        <v>13747</v>
      </c>
      <c r="C930">
        <v>7</v>
      </c>
      <c r="D930">
        <v>2018</v>
      </c>
      <c r="E930">
        <v>1525575.3668800001</v>
      </c>
      <c r="F930">
        <v>685369.85550499998</v>
      </c>
      <c r="G930">
        <v>1</v>
      </c>
      <c r="H930">
        <v>200</v>
      </c>
      <c r="I930" t="s">
        <v>26</v>
      </c>
      <c r="J930">
        <v>2</v>
      </c>
      <c r="K930">
        <v>9</v>
      </c>
      <c r="L930" t="s">
        <v>27</v>
      </c>
      <c r="M930">
        <v>5</v>
      </c>
      <c r="N930">
        <v>61567</v>
      </c>
      <c r="O930">
        <v>200</v>
      </c>
      <c r="P930" t="s">
        <v>26</v>
      </c>
      <c r="Q930" t="s">
        <v>943</v>
      </c>
      <c r="R930">
        <v>2005</v>
      </c>
      <c r="S930" t="s">
        <v>944</v>
      </c>
      <c r="T930" t="s">
        <v>2518</v>
      </c>
      <c r="U930">
        <v>163.154009</v>
      </c>
      <c r="V930">
        <v>53</v>
      </c>
      <c r="W930">
        <v>530602</v>
      </c>
      <c r="X930" t="str">
        <f t="shared" si="28"/>
        <v>dm-53-06-02</v>
      </c>
      <c r="Y930">
        <f t="shared" si="29"/>
        <v>13</v>
      </c>
    </row>
    <row r="931" spans="1:25" x14ac:dyDescent="0.2">
      <c r="A931" t="s">
        <v>13748</v>
      </c>
      <c r="B931" t="s">
        <v>13749</v>
      </c>
      <c r="C931">
        <v>7</v>
      </c>
      <c r="D931">
        <v>2018</v>
      </c>
      <c r="E931">
        <v>1531506.7061000001</v>
      </c>
      <c r="F931">
        <v>698243.28338799998</v>
      </c>
      <c r="G931">
        <v>1</v>
      </c>
      <c r="H931">
        <v>200</v>
      </c>
      <c r="I931" t="s">
        <v>26</v>
      </c>
      <c r="J931">
        <v>2</v>
      </c>
      <c r="K931">
        <v>9</v>
      </c>
      <c r="L931" t="s">
        <v>27</v>
      </c>
      <c r="M931">
        <v>5</v>
      </c>
      <c r="N931">
        <v>1512212</v>
      </c>
      <c r="O931">
        <v>200</v>
      </c>
      <c r="P931" t="s">
        <v>26</v>
      </c>
      <c r="Q931" t="s">
        <v>710</v>
      </c>
      <c r="R931">
        <v>2009</v>
      </c>
      <c r="S931" t="s">
        <v>13750</v>
      </c>
      <c r="T931" s="5">
        <v>238856</v>
      </c>
      <c r="U931">
        <v>32.726270999999997</v>
      </c>
      <c r="V931">
        <v>53</v>
      </c>
      <c r="W931">
        <v>530503</v>
      </c>
      <c r="X931" t="str">
        <f t="shared" si="28"/>
        <v>dm-53-05-03</v>
      </c>
      <c r="Y931">
        <f t="shared" si="29"/>
        <v>9</v>
      </c>
    </row>
    <row r="932" spans="1:25" x14ac:dyDescent="0.2">
      <c r="A932" t="s">
        <v>13751</v>
      </c>
      <c r="B932" t="s">
        <v>13752</v>
      </c>
      <c r="C932">
        <v>7</v>
      </c>
      <c r="D932">
        <v>2018</v>
      </c>
      <c r="E932">
        <v>1532830.31507</v>
      </c>
      <c r="F932">
        <v>683487.63436200004</v>
      </c>
      <c r="G932">
        <v>1</v>
      </c>
      <c r="H932">
        <v>300</v>
      </c>
      <c r="I932" t="s">
        <v>26</v>
      </c>
      <c r="J932">
        <v>2</v>
      </c>
      <c r="K932">
        <v>9</v>
      </c>
      <c r="L932" t="s">
        <v>27</v>
      </c>
      <c r="M932">
        <v>5</v>
      </c>
      <c r="N932">
        <v>1486973</v>
      </c>
      <c r="O932">
        <v>300</v>
      </c>
      <c r="P932" t="s">
        <v>26</v>
      </c>
      <c r="Q932" t="s">
        <v>1946</v>
      </c>
      <c r="R932">
        <v>2010</v>
      </c>
      <c r="S932" t="s">
        <v>1947</v>
      </c>
      <c r="T932" s="5">
        <v>238800</v>
      </c>
      <c r="U932">
        <v>18.890114000000001</v>
      </c>
      <c r="V932">
        <v>53</v>
      </c>
      <c r="W932">
        <v>530105</v>
      </c>
      <c r="X932" t="str">
        <f t="shared" si="28"/>
        <v>dm-53-01-05</v>
      </c>
      <c r="Y932">
        <f t="shared" si="29"/>
        <v>8</v>
      </c>
    </row>
    <row r="933" spans="1:25" x14ac:dyDescent="0.2">
      <c r="A933" t="s">
        <v>13754</v>
      </c>
      <c r="B933" s="1">
        <v>43108.613194444442</v>
      </c>
      <c r="C933">
        <v>8</v>
      </c>
      <c r="D933">
        <v>2018</v>
      </c>
      <c r="E933">
        <v>1538665.4892599999</v>
      </c>
      <c r="F933">
        <v>691460.378363</v>
      </c>
      <c r="G933">
        <v>1</v>
      </c>
      <c r="H933">
        <v>300</v>
      </c>
      <c r="I933" t="s">
        <v>26</v>
      </c>
      <c r="J933">
        <v>2</v>
      </c>
      <c r="K933">
        <v>9</v>
      </c>
      <c r="L933" t="s">
        <v>27</v>
      </c>
      <c r="M933">
        <v>5</v>
      </c>
      <c r="N933">
        <v>1802398</v>
      </c>
      <c r="O933">
        <v>300</v>
      </c>
      <c r="P933" t="s">
        <v>26</v>
      </c>
      <c r="Q933" t="s">
        <v>940</v>
      </c>
      <c r="R933">
        <v>2010</v>
      </c>
      <c r="S933" t="s">
        <v>941</v>
      </c>
      <c r="T933" s="5">
        <v>240164</v>
      </c>
      <c r="U933">
        <v>232.34393499999999</v>
      </c>
      <c r="V933">
        <v>53</v>
      </c>
      <c r="W933">
        <v>530301</v>
      </c>
      <c r="X933" t="str">
        <f t="shared" si="28"/>
        <v>dm-53-03-01</v>
      </c>
      <c r="Y933">
        <f t="shared" si="29"/>
        <v>8</v>
      </c>
    </row>
    <row r="934" spans="1:25" x14ac:dyDescent="0.2">
      <c r="A934" t="s">
        <v>13768</v>
      </c>
      <c r="B934" s="1">
        <v>43167.349305555559</v>
      </c>
      <c r="C934">
        <v>8</v>
      </c>
      <c r="D934">
        <v>2018</v>
      </c>
      <c r="E934">
        <v>1529367.2297700001</v>
      </c>
      <c r="F934">
        <v>685726.58026399999</v>
      </c>
      <c r="G934">
        <v>1</v>
      </c>
      <c r="H934">
        <v>150</v>
      </c>
      <c r="I934" t="s">
        <v>26</v>
      </c>
      <c r="J934">
        <v>2</v>
      </c>
      <c r="K934">
        <v>9</v>
      </c>
      <c r="L934" t="s">
        <v>27</v>
      </c>
      <c r="M934">
        <v>5</v>
      </c>
      <c r="N934">
        <v>664846</v>
      </c>
      <c r="O934">
        <v>150</v>
      </c>
      <c r="P934" t="s">
        <v>26</v>
      </c>
      <c r="Q934" t="s">
        <v>11002</v>
      </c>
      <c r="R934">
        <v>2000</v>
      </c>
      <c r="S934" t="s">
        <v>11003</v>
      </c>
      <c r="T934" s="5">
        <v>239086</v>
      </c>
      <c r="U934">
        <v>597.75262699999996</v>
      </c>
      <c r="V934">
        <v>53</v>
      </c>
      <c r="W934">
        <v>530203</v>
      </c>
      <c r="X934" t="str">
        <f t="shared" si="28"/>
        <v>dm-53-02-03</v>
      </c>
      <c r="Y934">
        <f t="shared" si="29"/>
        <v>18</v>
      </c>
    </row>
    <row r="935" spans="1:25" x14ac:dyDescent="0.2">
      <c r="A935" t="s">
        <v>13777</v>
      </c>
      <c r="B935" s="1">
        <v>43198.425000000003</v>
      </c>
      <c r="C935">
        <v>8</v>
      </c>
      <c r="D935">
        <v>2018</v>
      </c>
      <c r="E935">
        <v>1528011.2890099999</v>
      </c>
      <c r="F935">
        <v>686003.69215500006</v>
      </c>
      <c r="G935">
        <v>1</v>
      </c>
      <c r="H935">
        <v>300</v>
      </c>
      <c r="I935" t="s">
        <v>26</v>
      </c>
      <c r="J935">
        <v>2</v>
      </c>
      <c r="K935">
        <v>9</v>
      </c>
      <c r="L935" t="s">
        <v>27</v>
      </c>
      <c r="M935">
        <v>5</v>
      </c>
      <c r="N935">
        <v>420079</v>
      </c>
      <c r="O935">
        <v>300</v>
      </c>
      <c r="P935" t="s">
        <v>26</v>
      </c>
      <c r="Q935" t="s">
        <v>749</v>
      </c>
      <c r="R935">
        <v>2007</v>
      </c>
      <c r="S935" t="s">
        <v>750</v>
      </c>
      <c r="T935" s="5">
        <v>238187</v>
      </c>
      <c r="U935">
        <v>54.291454999999999</v>
      </c>
      <c r="V935">
        <v>53</v>
      </c>
      <c r="W935">
        <v>530203</v>
      </c>
      <c r="X935" t="str">
        <f t="shared" si="28"/>
        <v>dm-53-02-03</v>
      </c>
      <c r="Y935">
        <f t="shared" si="29"/>
        <v>11</v>
      </c>
    </row>
    <row r="936" spans="1:25" x14ac:dyDescent="0.2">
      <c r="A936" t="s">
        <v>13778</v>
      </c>
      <c r="B936" s="1">
        <v>43198.477777777778</v>
      </c>
      <c r="C936">
        <v>8</v>
      </c>
      <c r="D936">
        <v>2018</v>
      </c>
      <c r="E936">
        <v>1524064.59302</v>
      </c>
      <c r="F936">
        <v>686722.67361699999</v>
      </c>
      <c r="G936">
        <v>3</v>
      </c>
      <c r="H936">
        <v>100</v>
      </c>
      <c r="I936" t="s">
        <v>26</v>
      </c>
      <c r="J936">
        <v>2</v>
      </c>
      <c r="K936">
        <v>9</v>
      </c>
      <c r="L936" t="s">
        <v>27</v>
      </c>
      <c r="M936">
        <v>5</v>
      </c>
      <c r="N936">
        <v>351216</v>
      </c>
      <c r="O936">
        <v>100</v>
      </c>
      <c r="P936" t="s">
        <v>26</v>
      </c>
      <c r="Q936" t="s">
        <v>8005</v>
      </c>
      <c r="R936">
        <v>2001</v>
      </c>
      <c r="S936" t="s">
        <v>8006</v>
      </c>
      <c r="T936" t="s">
        <v>2518</v>
      </c>
      <c r="U936">
        <v>265.497162</v>
      </c>
      <c r="V936">
        <v>53</v>
      </c>
      <c r="W936">
        <v>530601</v>
      </c>
      <c r="X936" t="str">
        <f t="shared" si="28"/>
        <v>dm-53-06-01</v>
      </c>
      <c r="Y936">
        <f t="shared" si="29"/>
        <v>17</v>
      </c>
    </row>
    <row r="937" spans="1:25" x14ac:dyDescent="0.2">
      <c r="A937" t="s">
        <v>13782</v>
      </c>
      <c r="B937" s="1">
        <v>43198.691666666666</v>
      </c>
      <c r="C937">
        <v>8</v>
      </c>
      <c r="D937">
        <v>2018</v>
      </c>
      <c r="E937">
        <v>1527937.4342499999</v>
      </c>
      <c r="F937">
        <v>695911.70804399997</v>
      </c>
      <c r="G937">
        <v>1</v>
      </c>
      <c r="H937">
        <v>200</v>
      </c>
      <c r="I937" t="s">
        <v>22</v>
      </c>
      <c r="J937">
        <v>2</v>
      </c>
      <c r="K937">
        <v>9</v>
      </c>
      <c r="L937" t="s">
        <v>27</v>
      </c>
      <c r="M937">
        <v>5</v>
      </c>
      <c r="N937">
        <v>367478</v>
      </c>
      <c r="O937">
        <v>200</v>
      </c>
      <c r="P937" t="s">
        <v>22</v>
      </c>
      <c r="Q937" t="s">
        <v>1095</v>
      </c>
      <c r="R937">
        <v>2003</v>
      </c>
      <c r="S937" t="s">
        <v>1096</v>
      </c>
      <c r="T937" s="5">
        <v>239294</v>
      </c>
      <c r="U937">
        <v>238.90953200000001</v>
      </c>
      <c r="V937">
        <v>53</v>
      </c>
      <c r="W937">
        <v>530502</v>
      </c>
      <c r="X937" t="str">
        <f t="shared" si="28"/>
        <v>dm-53-05-02</v>
      </c>
      <c r="Y937">
        <f t="shared" si="29"/>
        <v>15</v>
      </c>
    </row>
    <row r="938" spans="1:25" x14ac:dyDescent="0.2">
      <c r="A938" t="s">
        <v>13784</v>
      </c>
      <c r="B938" s="1">
        <v>43259.445833333331</v>
      </c>
      <c r="C938">
        <v>8</v>
      </c>
      <c r="D938">
        <v>2018</v>
      </c>
      <c r="E938">
        <v>1527065.00486</v>
      </c>
      <c r="F938">
        <v>688036.61606699997</v>
      </c>
      <c r="G938">
        <v>1</v>
      </c>
      <c r="H938">
        <v>300</v>
      </c>
      <c r="I938" t="s">
        <v>26</v>
      </c>
      <c r="J938">
        <v>1</v>
      </c>
      <c r="K938">
        <v>9</v>
      </c>
      <c r="L938" t="s">
        <v>27</v>
      </c>
      <c r="M938">
        <v>5</v>
      </c>
      <c r="N938">
        <v>400502</v>
      </c>
      <c r="O938">
        <v>300</v>
      </c>
      <c r="P938" t="s">
        <v>26</v>
      </c>
      <c r="Q938" t="s">
        <v>716</v>
      </c>
      <c r="R938">
        <v>2005</v>
      </c>
      <c r="S938" t="s">
        <v>717</v>
      </c>
      <c r="T938" s="5">
        <v>237916</v>
      </c>
      <c r="U938">
        <v>469.03274099999999</v>
      </c>
      <c r="V938">
        <v>53</v>
      </c>
      <c r="W938">
        <v>530605</v>
      </c>
      <c r="X938" t="str">
        <f t="shared" si="28"/>
        <v>dm-53-06-05</v>
      </c>
      <c r="Y938">
        <f t="shared" si="29"/>
        <v>13</v>
      </c>
    </row>
    <row r="939" spans="1:25" x14ac:dyDescent="0.2">
      <c r="A939" t="s">
        <v>13785</v>
      </c>
      <c r="B939" s="1">
        <v>43259.553472222222</v>
      </c>
      <c r="C939">
        <v>8</v>
      </c>
      <c r="D939">
        <v>2018</v>
      </c>
      <c r="E939">
        <v>1526874.91426</v>
      </c>
      <c r="F939">
        <v>684537.92638700001</v>
      </c>
      <c r="G939">
        <v>1</v>
      </c>
      <c r="H939">
        <v>300</v>
      </c>
      <c r="I939" t="s">
        <v>26</v>
      </c>
      <c r="J939">
        <v>1</v>
      </c>
      <c r="K939">
        <v>9</v>
      </c>
      <c r="L939" t="s">
        <v>27</v>
      </c>
      <c r="M939">
        <v>5</v>
      </c>
      <c r="N939">
        <v>61189</v>
      </c>
      <c r="O939">
        <v>300</v>
      </c>
      <c r="P939" t="s">
        <v>26</v>
      </c>
      <c r="Q939" t="s">
        <v>719</v>
      </c>
      <c r="R939">
        <v>2000</v>
      </c>
      <c r="S939" t="s">
        <v>720</v>
      </c>
      <c r="T939" s="5">
        <v>238237</v>
      </c>
      <c r="U939">
        <v>265.29003799999998</v>
      </c>
      <c r="V939">
        <v>53</v>
      </c>
      <c r="W939">
        <v>530205</v>
      </c>
      <c r="X939" t="str">
        <f t="shared" si="28"/>
        <v>dm-53-02-05</v>
      </c>
      <c r="Y939">
        <f t="shared" si="29"/>
        <v>18</v>
      </c>
    </row>
    <row r="940" spans="1:25" x14ac:dyDescent="0.2">
      <c r="A940" t="s">
        <v>13786</v>
      </c>
      <c r="B940" s="1">
        <v>43259.836111111108</v>
      </c>
      <c r="C940">
        <v>8</v>
      </c>
      <c r="D940">
        <v>2018</v>
      </c>
      <c r="E940">
        <v>1527104.79813</v>
      </c>
      <c r="F940">
        <v>688015.99915799999</v>
      </c>
      <c r="G940">
        <v>1</v>
      </c>
      <c r="H940">
        <v>300</v>
      </c>
      <c r="I940" t="s">
        <v>26</v>
      </c>
      <c r="J940">
        <v>2</v>
      </c>
      <c r="K940">
        <v>9</v>
      </c>
      <c r="L940" t="s">
        <v>27</v>
      </c>
      <c r="M940">
        <v>5</v>
      </c>
      <c r="N940">
        <v>400502</v>
      </c>
      <c r="O940">
        <v>300</v>
      </c>
      <c r="P940" t="s">
        <v>26</v>
      </c>
      <c r="Q940" t="s">
        <v>716</v>
      </c>
      <c r="R940">
        <v>2005</v>
      </c>
      <c r="S940" t="s">
        <v>717</v>
      </c>
      <c r="T940" s="5">
        <v>237916</v>
      </c>
      <c r="U940">
        <v>469.03274099999999</v>
      </c>
      <c r="V940">
        <v>53</v>
      </c>
      <c r="W940">
        <v>530605</v>
      </c>
      <c r="X940" t="str">
        <f t="shared" si="28"/>
        <v>dm-53-06-05</v>
      </c>
      <c r="Y940">
        <f t="shared" si="29"/>
        <v>13</v>
      </c>
    </row>
    <row r="941" spans="1:25" x14ac:dyDescent="0.2">
      <c r="A941" t="s">
        <v>13787</v>
      </c>
      <c r="B941" s="1">
        <v>43289.554861111108</v>
      </c>
      <c r="C941">
        <v>8</v>
      </c>
      <c r="D941">
        <v>2018</v>
      </c>
      <c r="E941">
        <v>1536310.53421</v>
      </c>
      <c r="F941">
        <v>703908.22167100001</v>
      </c>
      <c r="G941">
        <v>1</v>
      </c>
      <c r="H941">
        <v>200</v>
      </c>
      <c r="I941" t="s">
        <v>26</v>
      </c>
      <c r="J941">
        <v>2</v>
      </c>
      <c r="K941">
        <v>9</v>
      </c>
      <c r="L941" t="s">
        <v>27</v>
      </c>
      <c r="M941">
        <v>5</v>
      </c>
      <c r="N941">
        <v>952680</v>
      </c>
      <c r="O941">
        <v>200</v>
      </c>
      <c r="P941" t="s">
        <v>26</v>
      </c>
      <c r="Q941" t="s">
        <v>898</v>
      </c>
      <c r="R941">
        <v>2008</v>
      </c>
      <c r="S941" t="s">
        <v>3182</v>
      </c>
      <c r="T941" s="5">
        <v>238165</v>
      </c>
      <c r="U941">
        <v>759.99600699999996</v>
      </c>
      <c r="V941">
        <v>53</v>
      </c>
      <c r="W941">
        <v>530402</v>
      </c>
      <c r="X941" t="str">
        <f t="shared" si="28"/>
        <v>dm-53-04-02</v>
      </c>
      <c r="Y941">
        <f t="shared" si="29"/>
        <v>10</v>
      </c>
    </row>
    <row r="942" spans="1:25" x14ac:dyDescent="0.2">
      <c r="A942" t="s">
        <v>13788</v>
      </c>
      <c r="B942" s="1">
        <v>43320.35</v>
      </c>
      <c r="C942">
        <v>8</v>
      </c>
      <c r="D942">
        <v>2018</v>
      </c>
      <c r="E942">
        <v>1529706.9494</v>
      </c>
      <c r="F942">
        <v>690304.62265599996</v>
      </c>
      <c r="G942">
        <v>1</v>
      </c>
      <c r="H942">
        <v>300</v>
      </c>
      <c r="I942" t="s">
        <v>22</v>
      </c>
      <c r="J942">
        <v>2</v>
      </c>
      <c r="K942">
        <v>9</v>
      </c>
      <c r="L942" t="s">
        <v>27</v>
      </c>
      <c r="M942">
        <v>5</v>
      </c>
      <c r="N942">
        <v>1979586</v>
      </c>
      <c r="O942">
        <v>300</v>
      </c>
      <c r="P942" t="s">
        <v>22</v>
      </c>
      <c r="Q942" t="s">
        <v>761</v>
      </c>
      <c r="R942">
        <v>1998</v>
      </c>
      <c r="S942" t="s">
        <v>762</v>
      </c>
      <c r="T942" t="s">
        <v>2518</v>
      </c>
      <c r="U942">
        <v>80.568741000000003</v>
      </c>
      <c r="V942">
        <v>53</v>
      </c>
      <c r="W942">
        <v>530304</v>
      </c>
      <c r="X942" t="str">
        <f t="shared" si="28"/>
        <v>dm-53-03-04</v>
      </c>
      <c r="Y942">
        <f t="shared" si="29"/>
        <v>20</v>
      </c>
    </row>
    <row r="943" spans="1:25" x14ac:dyDescent="0.2">
      <c r="A943" t="s">
        <v>13789</v>
      </c>
      <c r="B943" s="1">
        <v>43320.435416666667</v>
      </c>
      <c r="C943">
        <v>8</v>
      </c>
      <c r="D943">
        <v>2018</v>
      </c>
      <c r="E943">
        <v>1527249.78871</v>
      </c>
      <c r="F943">
        <v>695960.69695899996</v>
      </c>
      <c r="G943">
        <v>1</v>
      </c>
      <c r="H943">
        <v>300</v>
      </c>
      <c r="I943" t="s">
        <v>26</v>
      </c>
      <c r="J943">
        <v>2</v>
      </c>
      <c r="K943">
        <v>9</v>
      </c>
      <c r="L943" t="s">
        <v>27</v>
      </c>
      <c r="M943">
        <v>5</v>
      </c>
      <c r="N943">
        <v>51416</v>
      </c>
      <c r="O943">
        <v>300</v>
      </c>
      <c r="P943" t="s">
        <v>26</v>
      </c>
      <c r="Q943" t="s">
        <v>798</v>
      </c>
      <c r="R943">
        <v>1996</v>
      </c>
      <c r="S943" t="s">
        <v>932</v>
      </c>
      <c r="T943" s="5">
        <v>238042</v>
      </c>
      <c r="U943">
        <v>678.88270999999997</v>
      </c>
      <c r="V943">
        <v>53</v>
      </c>
      <c r="W943">
        <v>530901</v>
      </c>
      <c r="X943" t="str">
        <f t="shared" si="28"/>
        <v>dm-53-09-01</v>
      </c>
      <c r="Y943">
        <f t="shared" si="29"/>
        <v>22</v>
      </c>
    </row>
    <row r="944" spans="1:25" x14ac:dyDescent="0.2">
      <c r="A944" t="s">
        <v>13790</v>
      </c>
      <c r="B944" s="1">
        <v>43351.529861111114</v>
      </c>
      <c r="C944">
        <v>8</v>
      </c>
      <c r="D944">
        <v>2018</v>
      </c>
      <c r="E944">
        <v>1528810.24832</v>
      </c>
      <c r="F944">
        <v>686558.03155399999</v>
      </c>
      <c r="G944">
        <v>3</v>
      </c>
      <c r="H944">
        <v>200</v>
      </c>
      <c r="I944" t="s">
        <v>22</v>
      </c>
      <c r="J944">
        <v>2</v>
      </c>
      <c r="K944">
        <v>8</v>
      </c>
      <c r="L944" t="s">
        <v>9127</v>
      </c>
      <c r="M944">
        <v>5</v>
      </c>
      <c r="N944">
        <v>241165</v>
      </c>
      <c r="O944">
        <v>200</v>
      </c>
      <c r="P944" t="s">
        <v>22</v>
      </c>
      <c r="Q944" t="s">
        <v>1057</v>
      </c>
      <c r="R944">
        <v>1994</v>
      </c>
      <c r="S944" t="s">
        <v>1058</v>
      </c>
      <c r="T944" s="5">
        <v>239496</v>
      </c>
      <c r="U944">
        <v>283.15796699999999</v>
      </c>
      <c r="V944">
        <v>53</v>
      </c>
      <c r="W944">
        <v>530204</v>
      </c>
      <c r="X944" t="str">
        <f t="shared" si="28"/>
        <v>dm-53-02-04</v>
      </c>
      <c r="Y944">
        <f t="shared" si="29"/>
        <v>24</v>
      </c>
    </row>
    <row r="945" spans="1:25" x14ac:dyDescent="0.2">
      <c r="A945" t="s">
        <v>13795</v>
      </c>
      <c r="B945" s="1">
        <v>43351.929166666669</v>
      </c>
      <c r="C945">
        <v>8</v>
      </c>
      <c r="D945">
        <v>2018</v>
      </c>
      <c r="E945">
        <v>1531022.83607</v>
      </c>
      <c r="F945">
        <v>685948.65883299999</v>
      </c>
      <c r="G945">
        <v>1</v>
      </c>
      <c r="H945">
        <v>300</v>
      </c>
      <c r="I945" t="s">
        <v>26</v>
      </c>
      <c r="J945">
        <v>2</v>
      </c>
      <c r="K945">
        <v>9</v>
      </c>
      <c r="L945" t="s">
        <v>27</v>
      </c>
      <c r="M945">
        <v>5</v>
      </c>
      <c r="N945">
        <v>1574759</v>
      </c>
      <c r="O945">
        <v>300</v>
      </c>
      <c r="P945" t="s">
        <v>26</v>
      </c>
      <c r="Q945" t="s">
        <v>740</v>
      </c>
      <c r="R945">
        <v>2011</v>
      </c>
      <c r="S945" t="s">
        <v>741</v>
      </c>
      <c r="T945" s="5">
        <v>239806</v>
      </c>
      <c r="U945">
        <v>180.64817600000001</v>
      </c>
      <c r="V945">
        <v>53</v>
      </c>
      <c r="W945">
        <v>530204</v>
      </c>
      <c r="X945" t="str">
        <f t="shared" si="28"/>
        <v>dm-53-02-04</v>
      </c>
      <c r="Y945">
        <f t="shared" si="29"/>
        <v>7</v>
      </c>
    </row>
    <row r="946" spans="1:25" x14ac:dyDescent="0.2">
      <c r="A946" t="s">
        <v>13796</v>
      </c>
      <c r="B946" s="1">
        <v>43381.386805555558</v>
      </c>
      <c r="C946">
        <v>8</v>
      </c>
      <c r="D946">
        <v>2018</v>
      </c>
      <c r="E946">
        <v>1527571.4249700001</v>
      </c>
      <c r="F946">
        <v>685594.34268700005</v>
      </c>
      <c r="G946">
        <v>1</v>
      </c>
      <c r="H946">
        <v>300</v>
      </c>
      <c r="I946" t="s">
        <v>26</v>
      </c>
      <c r="J946">
        <v>1</v>
      </c>
      <c r="K946">
        <v>9</v>
      </c>
      <c r="L946" t="s">
        <v>27</v>
      </c>
      <c r="M946">
        <v>5</v>
      </c>
      <c r="N946">
        <v>977296</v>
      </c>
      <c r="O946">
        <v>300</v>
      </c>
      <c r="P946" t="s">
        <v>26</v>
      </c>
      <c r="Q946" t="s">
        <v>1207</v>
      </c>
      <c r="R946">
        <v>2007</v>
      </c>
      <c r="S946" t="s">
        <v>1208</v>
      </c>
      <c r="T946" s="5">
        <v>238188</v>
      </c>
      <c r="U946">
        <v>219.737908</v>
      </c>
      <c r="V946">
        <v>53</v>
      </c>
      <c r="W946">
        <v>530205</v>
      </c>
      <c r="X946" t="str">
        <f t="shared" si="28"/>
        <v>dm-53-02-05</v>
      </c>
      <c r="Y946">
        <f t="shared" si="29"/>
        <v>11</v>
      </c>
    </row>
    <row r="947" spans="1:25" x14ac:dyDescent="0.2">
      <c r="A947" t="s">
        <v>13799</v>
      </c>
      <c r="B947" s="1">
        <v>43381.462500000001</v>
      </c>
      <c r="C947">
        <v>8</v>
      </c>
      <c r="D947">
        <v>2018</v>
      </c>
      <c r="E947">
        <v>1529842.89757</v>
      </c>
      <c r="F947">
        <v>683618.23989600001</v>
      </c>
      <c r="G947">
        <v>1</v>
      </c>
      <c r="H947">
        <v>300</v>
      </c>
      <c r="I947" t="s">
        <v>26</v>
      </c>
      <c r="J947">
        <v>2</v>
      </c>
      <c r="K947">
        <v>9</v>
      </c>
      <c r="L947" t="s">
        <v>27</v>
      </c>
      <c r="M947">
        <v>5</v>
      </c>
      <c r="N947">
        <v>977608</v>
      </c>
      <c r="O947">
        <v>300</v>
      </c>
      <c r="P947" t="s">
        <v>26</v>
      </c>
      <c r="Q947" t="s">
        <v>699</v>
      </c>
      <c r="R947">
        <v>2011</v>
      </c>
      <c r="S947" t="s">
        <v>700</v>
      </c>
      <c r="T947" s="5">
        <v>239752</v>
      </c>
      <c r="U947">
        <v>139.33863600000001</v>
      </c>
      <c r="V947">
        <v>53</v>
      </c>
      <c r="W947">
        <v>530201</v>
      </c>
      <c r="X947" t="str">
        <f t="shared" si="28"/>
        <v>dm-53-02-01</v>
      </c>
      <c r="Y947">
        <f t="shared" si="29"/>
        <v>7</v>
      </c>
    </row>
    <row r="948" spans="1:25" x14ac:dyDescent="0.2">
      <c r="A948" t="s">
        <v>13810</v>
      </c>
      <c r="B948" t="s">
        <v>13811</v>
      </c>
      <c r="C948">
        <v>8</v>
      </c>
      <c r="D948">
        <v>2018</v>
      </c>
      <c r="E948">
        <v>1534703.6862000001</v>
      </c>
      <c r="F948">
        <v>701409.16253600002</v>
      </c>
      <c r="G948">
        <v>1</v>
      </c>
      <c r="H948">
        <v>300</v>
      </c>
      <c r="I948" t="s">
        <v>22</v>
      </c>
      <c r="J948">
        <v>2</v>
      </c>
      <c r="K948">
        <v>9</v>
      </c>
      <c r="L948" t="s">
        <v>27</v>
      </c>
      <c r="M948">
        <v>5</v>
      </c>
      <c r="N948">
        <v>7470</v>
      </c>
      <c r="O948">
        <v>300</v>
      </c>
      <c r="P948" t="s">
        <v>22</v>
      </c>
      <c r="Q948" t="s">
        <v>746</v>
      </c>
      <c r="R948">
        <v>1997</v>
      </c>
      <c r="S948" t="s">
        <v>747</v>
      </c>
      <c r="T948" s="5">
        <v>238798</v>
      </c>
      <c r="U948">
        <v>258.44620500000002</v>
      </c>
      <c r="V948">
        <v>53</v>
      </c>
      <c r="W948">
        <v>530402</v>
      </c>
      <c r="X948" t="str">
        <f t="shared" si="28"/>
        <v>dm-53-04-02</v>
      </c>
      <c r="Y948">
        <f t="shared" si="29"/>
        <v>21</v>
      </c>
    </row>
    <row r="949" spans="1:25" x14ac:dyDescent="0.2">
      <c r="A949" t="s">
        <v>13812</v>
      </c>
      <c r="B949" t="s">
        <v>13813</v>
      </c>
      <c r="C949">
        <v>8</v>
      </c>
      <c r="D949">
        <v>2018</v>
      </c>
      <c r="E949">
        <v>1525053.43508</v>
      </c>
      <c r="F949">
        <v>687769.26880199998</v>
      </c>
      <c r="G949">
        <v>1</v>
      </c>
      <c r="H949">
        <v>150</v>
      </c>
      <c r="I949" t="s">
        <v>22</v>
      </c>
      <c r="J949">
        <v>2</v>
      </c>
      <c r="K949">
        <v>9</v>
      </c>
      <c r="L949" t="s">
        <v>27</v>
      </c>
      <c r="M949">
        <v>5</v>
      </c>
      <c r="N949">
        <v>143184</v>
      </c>
      <c r="O949">
        <v>150</v>
      </c>
      <c r="P949" t="s">
        <v>22</v>
      </c>
      <c r="Q949" t="s">
        <v>832</v>
      </c>
      <c r="R949">
        <v>2003</v>
      </c>
      <c r="S949" t="s">
        <v>1235</v>
      </c>
      <c r="T949" t="s">
        <v>2518</v>
      </c>
      <c r="U949">
        <v>100.323368</v>
      </c>
      <c r="V949">
        <v>53</v>
      </c>
      <c r="W949">
        <v>530604</v>
      </c>
      <c r="X949" t="str">
        <f t="shared" si="28"/>
        <v>dm-53-06-04</v>
      </c>
      <c r="Y949">
        <f t="shared" si="29"/>
        <v>15</v>
      </c>
    </row>
    <row r="950" spans="1:25" x14ac:dyDescent="0.2">
      <c r="A950" t="s">
        <v>13826</v>
      </c>
      <c r="B950" t="s">
        <v>13827</v>
      </c>
      <c r="C950">
        <v>8</v>
      </c>
      <c r="D950">
        <v>2018</v>
      </c>
      <c r="E950">
        <v>1527949.7512099999</v>
      </c>
      <c r="F950">
        <v>688300.19428000005</v>
      </c>
      <c r="G950">
        <v>1</v>
      </c>
      <c r="H950">
        <v>300</v>
      </c>
      <c r="I950" t="s">
        <v>26</v>
      </c>
      <c r="J950">
        <v>1</v>
      </c>
      <c r="K950">
        <v>9</v>
      </c>
      <c r="L950" t="s">
        <v>27</v>
      </c>
      <c r="M950">
        <v>5</v>
      </c>
      <c r="N950">
        <v>62957</v>
      </c>
      <c r="O950">
        <v>300</v>
      </c>
      <c r="P950" t="s">
        <v>26</v>
      </c>
      <c r="Q950" t="s">
        <v>825</v>
      </c>
      <c r="R950">
        <v>2002</v>
      </c>
      <c r="S950" t="s">
        <v>826</v>
      </c>
      <c r="T950" t="s">
        <v>2518</v>
      </c>
      <c r="U950">
        <v>299.12431500000002</v>
      </c>
      <c r="V950">
        <v>53</v>
      </c>
      <c r="W950">
        <v>530801</v>
      </c>
      <c r="X950" t="str">
        <f t="shared" si="28"/>
        <v>dm-53-08-01</v>
      </c>
      <c r="Y950">
        <f t="shared" si="29"/>
        <v>16</v>
      </c>
    </row>
    <row r="951" spans="1:25" x14ac:dyDescent="0.2">
      <c r="A951" t="s">
        <v>13843</v>
      </c>
      <c r="B951" t="s">
        <v>13844</v>
      </c>
      <c r="C951">
        <v>8</v>
      </c>
      <c r="D951">
        <v>2018</v>
      </c>
      <c r="E951">
        <v>1530666.62295</v>
      </c>
      <c r="F951">
        <v>686587.25571399997</v>
      </c>
      <c r="G951">
        <v>1</v>
      </c>
      <c r="H951">
        <v>100</v>
      </c>
      <c r="I951" t="s">
        <v>22</v>
      </c>
      <c r="J951">
        <v>1</v>
      </c>
      <c r="K951">
        <v>9</v>
      </c>
      <c r="L951" t="s">
        <v>27</v>
      </c>
      <c r="M951">
        <v>5</v>
      </c>
      <c r="N951">
        <v>1795122</v>
      </c>
      <c r="O951">
        <v>100</v>
      </c>
      <c r="P951" t="s">
        <v>22</v>
      </c>
      <c r="Q951" t="s">
        <v>27</v>
      </c>
      <c r="R951">
        <v>2014</v>
      </c>
      <c r="S951" t="s">
        <v>666</v>
      </c>
      <c r="T951" s="5">
        <v>240106</v>
      </c>
      <c r="U951">
        <v>242.901645</v>
      </c>
      <c r="V951">
        <v>53</v>
      </c>
      <c r="W951">
        <v>530204</v>
      </c>
      <c r="X951" t="str">
        <f t="shared" si="28"/>
        <v>dm-53-02-04</v>
      </c>
      <c r="Y951">
        <f t="shared" si="29"/>
        <v>4</v>
      </c>
    </row>
    <row r="952" spans="1:25" x14ac:dyDescent="0.2">
      <c r="A952" t="s">
        <v>13845</v>
      </c>
      <c r="B952" t="s">
        <v>13846</v>
      </c>
      <c r="C952">
        <v>8</v>
      </c>
      <c r="D952">
        <v>2018</v>
      </c>
      <c r="E952">
        <v>1534626.5119</v>
      </c>
      <c r="F952">
        <v>685933.647841</v>
      </c>
      <c r="G952">
        <v>1</v>
      </c>
      <c r="H952">
        <v>300</v>
      </c>
      <c r="I952" t="s">
        <v>26</v>
      </c>
      <c r="J952">
        <v>1</v>
      </c>
      <c r="K952">
        <v>9</v>
      </c>
      <c r="L952" t="s">
        <v>27</v>
      </c>
      <c r="M952">
        <v>5</v>
      </c>
      <c r="N952">
        <v>1696155</v>
      </c>
      <c r="O952">
        <v>300</v>
      </c>
      <c r="P952" t="s">
        <v>26</v>
      </c>
      <c r="Q952" t="s">
        <v>769</v>
      </c>
      <c r="R952">
        <v>1996</v>
      </c>
      <c r="S952" t="s">
        <v>13847</v>
      </c>
      <c r="T952" s="5">
        <v>239391</v>
      </c>
      <c r="U952">
        <v>21.223117999999999</v>
      </c>
      <c r="V952">
        <v>53</v>
      </c>
      <c r="W952">
        <v>530103</v>
      </c>
      <c r="X952" t="str">
        <f t="shared" si="28"/>
        <v>dm-53-01-03</v>
      </c>
      <c r="Y952">
        <f t="shared" si="29"/>
        <v>22</v>
      </c>
    </row>
    <row r="953" spans="1:25" x14ac:dyDescent="0.2">
      <c r="A953" t="s">
        <v>13854</v>
      </c>
      <c r="B953" t="s">
        <v>13855</v>
      </c>
      <c r="C953">
        <v>8</v>
      </c>
      <c r="D953">
        <v>2018</v>
      </c>
      <c r="E953">
        <v>1527158.4321000001</v>
      </c>
      <c r="F953">
        <v>698772.907886</v>
      </c>
      <c r="G953">
        <v>1</v>
      </c>
      <c r="H953">
        <v>300</v>
      </c>
      <c r="I953" t="s">
        <v>26</v>
      </c>
      <c r="J953">
        <v>1</v>
      </c>
      <c r="K953">
        <v>9</v>
      </c>
      <c r="L953" t="s">
        <v>27</v>
      </c>
      <c r="M953">
        <v>5</v>
      </c>
      <c r="N953">
        <v>2002793</v>
      </c>
      <c r="O953">
        <v>300</v>
      </c>
      <c r="P953" t="s">
        <v>26</v>
      </c>
      <c r="Q953" t="s">
        <v>1242</v>
      </c>
      <c r="R953">
        <v>2017</v>
      </c>
      <c r="S953" t="s">
        <v>1243</v>
      </c>
      <c r="T953" s="5">
        <v>239728</v>
      </c>
      <c r="U953">
        <v>113.13473399999999</v>
      </c>
      <c r="V953">
        <v>53</v>
      </c>
      <c r="W953">
        <v>530506</v>
      </c>
      <c r="X953" t="str">
        <f t="shared" si="28"/>
        <v>dm-53-05-06</v>
      </c>
      <c r="Y953">
        <f t="shared" si="29"/>
        <v>1</v>
      </c>
    </row>
    <row r="954" spans="1:25" x14ac:dyDescent="0.2">
      <c r="A954" t="s">
        <v>13856</v>
      </c>
      <c r="B954" t="s">
        <v>13857</v>
      </c>
      <c r="C954">
        <v>8</v>
      </c>
      <c r="D954">
        <v>2018</v>
      </c>
      <c r="E954">
        <v>1533678.01361</v>
      </c>
      <c r="F954">
        <v>682810.31195400003</v>
      </c>
      <c r="G954">
        <v>3</v>
      </c>
      <c r="H954">
        <v>300</v>
      </c>
      <c r="I954" t="s">
        <v>22</v>
      </c>
      <c r="J954">
        <v>2</v>
      </c>
      <c r="K954">
        <v>8</v>
      </c>
      <c r="L954" t="s">
        <v>13858</v>
      </c>
      <c r="M954">
        <v>5</v>
      </c>
      <c r="N954">
        <v>349313</v>
      </c>
      <c r="O954">
        <v>300</v>
      </c>
      <c r="P954" t="s">
        <v>22</v>
      </c>
      <c r="Q954" t="s">
        <v>2779</v>
      </c>
      <c r="R954">
        <v>1993</v>
      </c>
      <c r="S954" t="s">
        <v>2780</v>
      </c>
      <c r="T954" s="5">
        <v>239357</v>
      </c>
      <c r="U954">
        <v>334.05929400000002</v>
      </c>
      <c r="V954">
        <v>53</v>
      </c>
      <c r="W954">
        <v>530104</v>
      </c>
      <c r="X954" t="str">
        <f t="shared" si="28"/>
        <v>dm-53-01-04</v>
      </c>
      <c r="Y954">
        <f t="shared" si="29"/>
        <v>25</v>
      </c>
    </row>
    <row r="955" spans="1:25" x14ac:dyDescent="0.2">
      <c r="A955" t="s">
        <v>13859</v>
      </c>
      <c r="B955" t="s">
        <v>13860</v>
      </c>
      <c r="C955">
        <v>8</v>
      </c>
      <c r="D955">
        <v>2018</v>
      </c>
      <c r="E955">
        <v>1529305.2617200001</v>
      </c>
      <c r="F955">
        <v>689710.523269</v>
      </c>
      <c r="G955">
        <v>1</v>
      </c>
      <c r="H955">
        <v>300</v>
      </c>
      <c r="I955" t="s">
        <v>891</v>
      </c>
      <c r="J955">
        <v>2</v>
      </c>
      <c r="K955">
        <v>9</v>
      </c>
      <c r="L955" t="s">
        <v>13861</v>
      </c>
      <c r="M955">
        <v>3</v>
      </c>
      <c r="N955">
        <v>153208</v>
      </c>
      <c r="O955">
        <v>300</v>
      </c>
      <c r="P955" t="s">
        <v>891</v>
      </c>
      <c r="Q955" t="s">
        <v>761</v>
      </c>
      <c r="R955">
        <v>1998</v>
      </c>
      <c r="S955" t="s">
        <v>13862</v>
      </c>
      <c r="T955" t="s">
        <v>2518</v>
      </c>
      <c r="U955">
        <v>19.922474000000001</v>
      </c>
      <c r="V955">
        <v>53</v>
      </c>
      <c r="W955">
        <v>530304</v>
      </c>
      <c r="X955" t="str">
        <f t="shared" si="28"/>
        <v>dm-53-03-04</v>
      </c>
      <c r="Y955">
        <f t="shared" si="29"/>
        <v>20</v>
      </c>
    </row>
    <row r="956" spans="1:25" x14ac:dyDescent="0.2">
      <c r="A956" t="s">
        <v>13865</v>
      </c>
      <c r="B956" t="s">
        <v>13866</v>
      </c>
      <c r="C956">
        <v>8</v>
      </c>
      <c r="D956">
        <v>2018</v>
      </c>
      <c r="E956">
        <v>1527732.4417900001</v>
      </c>
      <c r="F956">
        <v>684435.59392300004</v>
      </c>
      <c r="G956">
        <v>1</v>
      </c>
      <c r="H956">
        <v>300</v>
      </c>
      <c r="I956" t="s">
        <v>26</v>
      </c>
      <c r="J956">
        <v>1</v>
      </c>
      <c r="K956">
        <v>9</v>
      </c>
      <c r="L956" t="s">
        <v>27</v>
      </c>
      <c r="M956">
        <v>5</v>
      </c>
      <c r="N956">
        <v>1493302</v>
      </c>
      <c r="O956">
        <v>300</v>
      </c>
      <c r="P956" t="s">
        <v>26</v>
      </c>
      <c r="Q956">
        <v>3100047813</v>
      </c>
      <c r="R956">
        <v>2010</v>
      </c>
      <c r="S956" t="s">
        <v>835</v>
      </c>
      <c r="T956" s="5">
        <v>238923</v>
      </c>
      <c r="U956">
        <v>93.123816000000005</v>
      </c>
      <c r="V956">
        <v>53</v>
      </c>
      <c r="W956">
        <v>530203</v>
      </c>
      <c r="X956" t="str">
        <f t="shared" si="28"/>
        <v>dm-53-02-03</v>
      </c>
      <c r="Y956">
        <f t="shared" si="29"/>
        <v>8</v>
      </c>
    </row>
    <row r="957" spans="1:25" x14ac:dyDescent="0.2">
      <c r="A957" t="s">
        <v>13873</v>
      </c>
      <c r="B957" t="s">
        <v>13874</v>
      </c>
      <c r="C957">
        <v>8</v>
      </c>
      <c r="D957">
        <v>2018</v>
      </c>
      <c r="E957">
        <v>1537495.6000099999</v>
      </c>
      <c r="F957">
        <v>682885.07195500005</v>
      </c>
      <c r="G957">
        <v>1</v>
      </c>
      <c r="H957">
        <v>300</v>
      </c>
      <c r="I957" t="s">
        <v>22</v>
      </c>
      <c r="J957">
        <v>2</v>
      </c>
      <c r="K957">
        <v>9</v>
      </c>
      <c r="L957" t="s">
        <v>27</v>
      </c>
      <c r="M957">
        <v>2</v>
      </c>
      <c r="N957">
        <v>319365</v>
      </c>
      <c r="O957">
        <v>300</v>
      </c>
      <c r="P957" t="s">
        <v>22</v>
      </c>
      <c r="Q957" t="s">
        <v>877</v>
      </c>
      <c r="R957">
        <v>2004</v>
      </c>
      <c r="S957" t="s">
        <v>878</v>
      </c>
      <c r="T957" s="5">
        <v>238553</v>
      </c>
      <c r="U957">
        <v>230.08384899999999</v>
      </c>
      <c r="V957">
        <v>53</v>
      </c>
      <c r="W957">
        <v>530101</v>
      </c>
      <c r="X957" t="str">
        <f t="shared" si="28"/>
        <v>dm-53-01-01</v>
      </c>
      <c r="Y957">
        <f t="shared" si="29"/>
        <v>14</v>
      </c>
    </row>
    <row r="958" spans="1:25" x14ac:dyDescent="0.2">
      <c r="A958" t="s">
        <v>13887</v>
      </c>
      <c r="B958" t="s">
        <v>13888</v>
      </c>
      <c r="C958">
        <v>8</v>
      </c>
      <c r="D958">
        <v>2018</v>
      </c>
      <c r="E958">
        <v>1531668.3666000001</v>
      </c>
      <c r="F958">
        <v>701990.07196900004</v>
      </c>
      <c r="G958">
        <v>1</v>
      </c>
      <c r="H958">
        <v>300</v>
      </c>
      <c r="I958" t="s">
        <v>26</v>
      </c>
      <c r="J958">
        <v>2</v>
      </c>
      <c r="K958">
        <v>9</v>
      </c>
      <c r="L958" t="s">
        <v>27</v>
      </c>
      <c r="M958">
        <v>2</v>
      </c>
      <c r="N958">
        <v>319086</v>
      </c>
      <c r="O958">
        <v>300</v>
      </c>
      <c r="P958" t="s">
        <v>26</v>
      </c>
      <c r="Q958" t="s">
        <v>877</v>
      </c>
      <c r="R958">
        <v>2004</v>
      </c>
      <c r="S958" t="s">
        <v>1922</v>
      </c>
      <c r="T958" s="5">
        <v>238497</v>
      </c>
      <c r="U958">
        <v>199.47846899999999</v>
      </c>
      <c r="V958">
        <v>53</v>
      </c>
      <c r="W958">
        <v>530507</v>
      </c>
      <c r="X958" t="str">
        <f t="shared" si="28"/>
        <v>dm-53-05-07</v>
      </c>
      <c r="Y958">
        <f t="shared" si="29"/>
        <v>14</v>
      </c>
    </row>
    <row r="959" spans="1:25" x14ac:dyDescent="0.2">
      <c r="A959" t="s">
        <v>13889</v>
      </c>
      <c r="B959" t="s">
        <v>13890</v>
      </c>
      <c r="C959">
        <v>8</v>
      </c>
      <c r="D959">
        <v>2018</v>
      </c>
      <c r="E959">
        <v>1532263.3315600001</v>
      </c>
      <c r="F959">
        <v>702469.03206600004</v>
      </c>
      <c r="G959">
        <v>1</v>
      </c>
      <c r="H959">
        <v>300</v>
      </c>
      <c r="I959" t="s">
        <v>22</v>
      </c>
      <c r="J959">
        <v>1</v>
      </c>
      <c r="K959">
        <v>9</v>
      </c>
      <c r="L959" t="s">
        <v>27</v>
      </c>
      <c r="M959">
        <v>5</v>
      </c>
      <c r="N959">
        <v>1757985</v>
      </c>
      <c r="O959">
        <v>300</v>
      </c>
      <c r="P959" t="s">
        <v>22</v>
      </c>
      <c r="Q959" t="s">
        <v>847</v>
      </c>
      <c r="R959">
        <v>2006</v>
      </c>
      <c r="S959" t="s">
        <v>2298</v>
      </c>
      <c r="T959" s="5">
        <v>239748</v>
      </c>
      <c r="U959">
        <v>51.125095999999999</v>
      </c>
      <c r="V959">
        <v>53</v>
      </c>
      <c r="W959">
        <v>530507</v>
      </c>
      <c r="X959" t="str">
        <f t="shared" si="28"/>
        <v>dm-53-05-07</v>
      </c>
      <c r="Y959">
        <f t="shared" si="29"/>
        <v>12</v>
      </c>
    </row>
    <row r="960" spans="1:25" x14ac:dyDescent="0.2">
      <c r="A960" t="s">
        <v>13894</v>
      </c>
      <c r="B960" t="s">
        <v>13895</v>
      </c>
      <c r="C960">
        <v>8</v>
      </c>
      <c r="D960">
        <v>2018</v>
      </c>
      <c r="E960">
        <v>1539271.0097399999</v>
      </c>
      <c r="F960">
        <v>689254.70121299999</v>
      </c>
      <c r="G960">
        <v>1</v>
      </c>
      <c r="H960">
        <v>150</v>
      </c>
      <c r="I960" t="s">
        <v>26</v>
      </c>
      <c r="J960">
        <v>2</v>
      </c>
      <c r="K960">
        <v>10</v>
      </c>
      <c r="L960" t="s">
        <v>27</v>
      </c>
      <c r="M960">
        <v>2</v>
      </c>
      <c r="N960">
        <v>174138</v>
      </c>
      <c r="O960">
        <v>150</v>
      </c>
      <c r="P960" t="s">
        <v>26</v>
      </c>
      <c r="Q960" t="s">
        <v>789</v>
      </c>
      <c r="R960">
        <v>2003</v>
      </c>
      <c r="S960" t="s">
        <v>1970</v>
      </c>
      <c r="T960" s="5">
        <v>238888</v>
      </c>
      <c r="U960">
        <v>99.339505000000003</v>
      </c>
      <c r="V960">
        <v>53</v>
      </c>
      <c r="W960">
        <v>530301</v>
      </c>
      <c r="X960" t="str">
        <f t="shared" si="28"/>
        <v>dm-53-03-01</v>
      </c>
      <c r="Y960">
        <f t="shared" si="29"/>
        <v>15</v>
      </c>
    </row>
    <row r="961" spans="1:25" x14ac:dyDescent="0.2">
      <c r="A961" t="s">
        <v>13896</v>
      </c>
      <c r="B961" t="s">
        <v>13897</v>
      </c>
      <c r="C961">
        <v>8</v>
      </c>
      <c r="D961">
        <v>2018</v>
      </c>
      <c r="E961">
        <v>1533268.06623</v>
      </c>
      <c r="F961">
        <v>696697.10084700002</v>
      </c>
      <c r="G961">
        <v>1</v>
      </c>
      <c r="H961">
        <v>200</v>
      </c>
      <c r="I961" t="s">
        <v>26</v>
      </c>
      <c r="J961">
        <v>2</v>
      </c>
      <c r="K961">
        <v>9</v>
      </c>
      <c r="L961" t="s">
        <v>27</v>
      </c>
      <c r="M961">
        <v>5</v>
      </c>
      <c r="N961">
        <v>148663</v>
      </c>
      <c r="O961">
        <v>200</v>
      </c>
      <c r="P961" t="s">
        <v>26</v>
      </c>
      <c r="Q961" t="s">
        <v>6346</v>
      </c>
      <c r="R961">
        <v>2001</v>
      </c>
      <c r="S961" t="s">
        <v>11506</v>
      </c>
      <c r="T961" s="5">
        <v>237825</v>
      </c>
      <c r="U961">
        <v>93.215990000000005</v>
      </c>
      <c r="V961">
        <v>53</v>
      </c>
      <c r="W961">
        <v>530401</v>
      </c>
      <c r="X961" t="str">
        <f t="shared" si="28"/>
        <v>dm-53-04-01</v>
      </c>
      <c r="Y961">
        <f t="shared" si="29"/>
        <v>17</v>
      </c>
    </row>
    <row r="962" spans="1:25" x14ac:dyDescent="0.2">
      <c r="A962" t="s">
        <v>13898</v>
      </c>
      <c r="B962" t="s">
        <v>13899</v>
      </c>
      <c r="C962">
        <v>8</v>
      </c>
      <c r="D962">
        <v>2018</v>
      </c>
      <c r="E962">
        <v>1532857.0251</v>
      </c>
      <c r="F962">
        <v>697005.21206399996</v>
      </c>
      <c r="G962">
        <v>1</v>
      </c>
      <c r="H962">
        <v>150</v>
      </c>
      <c r="I962" t="s">
        <v>26</v>
      </c>
      <c r="J962">
        <v>2</v>
      </c>
      <c r="K962">
        <v>9</v>
      </c>
      <c r="L962" t="s">
        <v>27</v>
      </c>
      <c r="M962">
        <v>5</v>
      </c>
      <c r="N962">
        <v>1465360</v>
      </c>
      <c r="O962">
        <v>150</v>
      </c>
      <c r="P962" t="s">
        <v>26</v>
      </c>
      <c r="Q962" t="s">
        <v>710</v>
      </c>
      <c r="R962">
        <v>2008</v>
      </c>
      <c r="S962" t="s">
        <v>4931</v>
      </c>
      <c r="T962" s="5">
        <v>238740</v>
      </c>
      <c r="U962">
        <v>480.04366700000003</v>
      </c>
      <c r="V962">
        <v>53</v>
      </c>
      <c r="W962">
        <v>530401</v>
      </c>
      <c r="X962" t="str">
        <f t="shared" si="28"/>
        <v>dm-53-04-01</v>
      </c>
      <c r="Y962">
        <f t="shared" si="29"/>
        <v>10</v>
      </c>
    </row>
    <row r="963" spans="1:25" x14ac:dyDescent="0.2">
      <c r="A963" t="s">
        <v>13915</v>
      </c>
      <c r="B963" t="s">
        <v>13916</v>
      </c>
      <c r="C963">
        <v>8</v>
      </c>
      <c r="D963">
        <v>2018</v>
      </c>
      <c r="E963">
        <v>1526390.6594199999</v>
      </c>
      <c r="F963">
        <v>685813.53854800004</v>
      </c>
      <c r="G963">
        <v>1</v>
      </c>
      <c r="H963">
        <v>300</v>
      </c>
      <c r="I963" t="s">
        <v>26</v>
      </c>
      <c r="J963">
        <v>2</v>
      </c>
      <c r="K963">
        <v>9</v>
      </c>
      <c r="L963" t="s">
        <v>27</v>
      </c>
      <c r="M963">
        <v>5</v>
      </c>
      <c r="N963">
        <v>996832</v>
      </c>
      <c r="O963">
        <v>300</v>
      </c>
      <c r="P963" t="s">
        <v>26</v>
      </c>
      <c r="Q963" t="s">
        <v>825</v>
      </c>
      <c r="R963">
        <v>2002</v>
      </c>
      <c r="S963" t="s">
        <v>826</v>
      </c>
      <c r="T963" s="5">
        <v>239811</v>
      </c>
      <c r="U963">
        <v>59.932338999999999</v>
      </c>
      <c r="V963">
        <v>53</v>
      </c>
      <c r="W963">
        <v>530602</v>
      </c>
      <c r="X963" t="str">
        <f t="shared" ref="X963:X972" si="30">"dm-"&amp;TEXT(W963,"00-00-00")</f>
        <v>dm-53-06-02</v>
      </c>
      <c r="Y963">
        <f t="shared" ref="Y963:Y972" si="31">D963-R963</f>
        <v>16</v>
      </c>
    </row>
    <row r="964" spans="1:25" x14ac:dyDescent="0.2">
      <c r="A964" t="s">
        <v>13917</v>
      </c>
      <c r="B964" t="s">
        <v>13918</v>
      </c>
      <c r="C964">
        <v>8</v>
      </c>
      <c r="D964">
        <v>2018</v>
      </c>
      <c r="E964">
        <v>1530135.0784</v>
      </c>
      <c r="F964">
        <v>684703.37693499995</v>
      </c>
      <c r="G964">
        <v>1</v>
      </c>
      <c r="H964">
        <v>200</v>
      </c>
      <c r="I964" t="s">
        <v>26</v>
      </c>
      <c r="J964">
        <v>1</v>
      </c>
      <c r="K964">
        <v>9</v>
      </c>
      <c r="L964" t="s">
        <v>27</v>
      </c>
      <c r="M964">
        <v>5</v>
      </c>
      <c r="N964">
        <v>1417435</v>
      </c>
      <c r="O964">
        <v>200</v>
      </c>
      <c r="P964" t="s">
        <v>26</v>
      </c>
      <c r="Q964" t="s">
        <v>1047</v>
      </c>
      <c r="R964">
        <v>2005</v>
      </c>
      <c r="S964" t="s">
        <v>1048</v>
      </c>
      <c r="T964" s="5">
        <v>238539</v>
      </c>
      <c r="U964">
        <v>25.631895</v>
      </c>
      <c r="V964">
        <v>53</v>
      </c>
      <c r="W964">
        <v>530105</v>
      </c>
      <c r="X964" t="str">
        <f t="shared" si="30"/>
        <v>dm-53-01-05</v>
      </c>
      <c r="Y964">
        <f t="shared" si="31"/>
        <v>13</v>
      </c>
    </row>
    <row r="965" spans="1:25" x14ac:dyDescent="0.2">
      <c r="A965" t="s">
        <v>13925</v>
      </c>
      <c r="B965" t="s">
        <v>13926</v>
      </c>
      <c r="C965">
        <v>8</v>
      </c>
      <c r="D965">
        <v>2018</v>
      </c>
      <c r="E965">
        <v>1526659.9492200001</v>
      </c>
      <c r="F965">
        <v>684850.76211600006</v>
      </c>
      <c r="G965">
        <v>1</v>
      </c>
      <c r="H965">
        <v>300</v>
      </c>
      <c r="I965" t="s">
        <v>26</v>
      </c>
      <c r="J965">
        <v>2</v>
      </c>
      <c r="K965">
        <v>9</v>
      </c>
      <c r="L965" t="s">
        <v>27</v>
      </c>
      <c r="M965">
        <v>5</v>
      </c>
      <c r="N965">
        <v>1486626</v>
      </c>
      <c r="O965">
        <v>300</v>
      </c>
      <c r="P965" t="s">
        <v>26</v>
      </c>
      <c r="Q965" t="s">
        <v>1181</v>
      </c>
      <c r="R965">
        <v>2010</v>
      </c>
      <c r="S965" t="s">
        <v>1182</v>
      </c>
      <c r="T965" s="5">
        <v>239828</v>
      </c>
      <c r="U965">
        <v>182.96010799999999</v>
      </c>
      <c r="V965">
        <v>53</v>
      </c>
      <c r="W965">
        <v>530205</v>
      </c>
      <c r="X965" t="str">
        <f t="shared" si="30"/>
        <v>dm-53-02-05</v>
      </c>
      <c r="Y965">
        <f t="shared" si="31"/>
        <v>8</v>
      </c>
    </row>
    <row r="966" spans="1:25" x14ac:dyDescent="0.2">
      <c r="A966" t="s">
        <v>13929</v>
      </c>
      <c r="B966" t="s">
        <v>13930</v>
      </c>
      <c r="C966">
        <v>8</v>
      </c>
      <c r="D966">
        <v>2018</v>
      </c>
      <c r="E966">
        <v>1532027.4124199999</v>
      </c>
      <c r="F966">
        <v>685445.97590700001</v>
      </c>
      <c r="G966">
        <v>1</v>
      </c>
      <c r="H966">
        <v>300</v>
      </c>
      <c r="I966" t="s">
        <v>26</v>
      </c>
      <c r="J966">
        <v>1</v>
      </c>
      <c r="K966">
        <v>9</v>
      </c>
      <c r="L966" t="s">
        <v>27</v>
      </c>
      <c r="M966">
        <v>5</v>
      </c>
      <c r="N966">
        <v>2020172</v>
      </c>
      <c r="O966">
        <v>300</v>
      </c>
      <c r="P966" t="s">
        <v>26</v>
      </c>
      <c r="Q966">
        <v>3300010434</v>
      </c>
      <c r="R966">
        <v>2015</v>
      </c>
      <c r="S966" t="s">
        <v>8256</v>
      </c>
      <c r="T966" t="s">
        <v>2518</v>
      </c>
      <c r="U966">
        <v>253.99520799999999</v>
      </c>
      <c r="V966">
        <v>53</v>
      </c>
      <c r="W966">
        <v>530105</v>
      </c>
      <c r="X966" t="str">
        <f t="shared" si="30"/>
        <v>dm-53-01-05</v>
      </c>
      <c r="Y966">
        <f t="shared" si="31"/>
        <v>3</v>
      </c>
    </row>
    <row r="967" spans="1:25" x14ac:dyDescent="0.2">
      <c r="A967" t="s">
        <v>13940</v>
      </c>
      <c r="B967" t="s">
        <v>13941</v>
      </c>
      <c r="C967">
        <v>8</v>
      </c>
      <c r="D967">
        <v>2018</v>
      </c>
      <c r="E967">
        <v>1530985.64335</v>
      </c>
      <c r="F967">
        <v>690839.58393399999</v>
      </c>
      <c r="G967">
        <v>1</v>
      </c>
      <c r="H967">
        <v>100</v>
      </c>
      <c r="I967" t="s">
        <v>26</v>
      </c>
      <c r="J967">
        <v>2</v>
      </c>
      <c r="K967">
        <v>9</v>
      </c>
      <c r="L967" t="s">
        <v>27</v>
      </c>
      <c r="M967">
        <v>2</v>
      </c>
      <c r="N967">
        <v>365717</v>
      </c>
      <c r="O967">
        <v>100</v>
      </c>
      <c r="P967" t="s">
        <v>26</v>
      </c>
      <c r="Q967" t="s">
        <v>27</v>
      </c>
      <c r="R967">
        <v>1990</v>
      </c>
      <c r="S967" t="s">
        <v>4431</v>
      </c>
      <c r="T967" s="5">
        <v>239426</v>
      </c>
      <c r="U967">
        <v>120.002504</v>
      </c>
      <c r="V967">
        <v>53</v>
      </c>
      <c r="W967">
        <v>530304</v>
      </c>
      <c r="X967" t="str">
        <f t="shared" si="30"/>
        <v>dm-53-03-04</v>
      </c>
      <c r="Y967">
        <f t="shared" si="31"/>
        <v>28</v>
      </c>
    </row>
    <row r="968" spans="1:25" x14ac:dyDescent="0.2">
      <c r="A968" t="s">
        <v>13946</v>
      </c>
      <c r="B968" t="s">
        <v>13947</v>
      </c>
      <c r="C968">
        <v>8</v>
      </c>
      <c r="D968">
        <v>2018</v>
      </c>
      <c r="E968">
        <v>1529909.1795699999</v>
      </c>
      <c r="F968">
        <v>683541.22368199995</v>
      </c>
      <c r="G968">
        <v>1</v>
      </c>
      <c r="H968">
        <v>100</v>
      </c>
      <c r="I968" t="s">
        <v>26</v>
      </c>
      <c r="J968">
        <v>2</v>
      </c>
      <c r="K968">
        <v>9</v>
      </c>
      <c r="L968" t="s">
        <v>27</v>
      </c>
      <c r="M968">
        <v>5</v>
      </c>
      <c r="N968">
        <v>1661140</v>
      </c>
      <c r="O968">
        <v>100</v>
      </c>
      <c r="P968" t="s">
        <v>26</v>
      </c>
      <c r="Q968" t="s">
        <v>699</v>
      </c>
      <c r="R968">
        <v>2011</v>
      </c>
      <c r="S968" t="s">
        <v>9239</v>
      </c>
      <c r="T968" s="5">
        <v>239752</v>
      </c>
      <c r="U968">
        <v>12.965256</v>
      </c>
      <c r="V968">
        <v>53</v>
      </c>
      <c r="W968">
        <v>530201</v>
      </c>
      <c r="X968" t="str">
        <f t="shared" si="30"/>
        <v>dm-53-02-01</v>
      </c>
      <c r="Y968">
        <f t="shared" si="31"/>
        <v>7</v>
      </c>
    </row>
    <row r="969" spans="1:25" x14ac:dyDescent="0.2">
      <c r="A969" t="s">
        <v>13952</v>
      </c>
      <c r="B969" t="s">
        <v>13953</v>
      </c>
      <c r="C969">
        <v>8</v>
      </c>
      <c r="D969">
        <v>2018</v>
      </c>
      <c r="E969">
        <v>1529007.9025300001</v>
      </c>
      <c r="F969">
        <v>685485.45175100002</v>
      </c>
      <c r="G969">
        <v>1</v>
      </c>
      <c r="H969">
        <v>100</v>
      </c>
      <c r="I969" t="s">
        <v>26</v>
      </c>
      <c r="J969">
        <v>2</v>
      </c>
      <c r="K969">
        <v>11</v>
      </c>
      <c r="L969" t="s">
        <v>27</v>
      </c>
      <c r="M969">
        <v>5</v>
      </c>
      <c r="N969">
        <v>420071</v>
      </c>
      <c r="O969">
        <v>100</v>
      </c>
      <c r="P969" t="s">
        <v>26</v>
      </c>
      <c r="Q969" t="s">
        <v>737</v>
      </c>
      <c r="R969">
        <v>2006</v>
      </c>
      <c r="S969" t="s">
        <v>1981</v>
      </c>
      <c r="T969" s="5">
        <v>239084</v>
      </c>
      <c r="U969">
        <v>597.384456</v>
      </c>
      <c r="V969">
        <v>53</v>
      </c>
      <c r="W969">
        <v>530203</v>
      </c>
      <c r="X969" t="str">
        <f t="shared" si="30"/>
        <v>dm-53-02-03</v>
      </c>
      <c r="Y969">
        <f t="shared" si="31"/>
        <v>12</v>
      </c>
    </row>
    <row r="970" spans="1:25" x14ac:dyDescent="0.2">
      <c r="A970" t="s">
        <v>13954</v>
      </c>
      <c r="B970" t="s">
        <v>13955</v>
      </c>
      <c r="C970">
        <v>8</v>
      </c>
      <c r="D970">
        <v>2018</v>
      </c>
      <c r="E970">
        <v>1528810.01789</v>
      </c>
      <c r="F970">
        <v>687858.53287</v>
      </c>
      <c r="G970">
        <v>1</v>
      </c>
      <c r="H970">
        <v>200</v>
      </c>
      <c r="I970" t="s">
        <v>26</v>
      </c>
      <c r="J970">
        <v>1</v>
      </c>
      <c r="K970">
        <v>9</v>
      </c>
      <c r="L970" t="s">
        <v>27</v>
      </c>
      <c r="M970">
        <v>5</v>
      </c>
      <c r="N970">
        <v>1513169</v>
      </c>
      <c r="O970">
        <v>200</v>
      </c>
      <c r="P970" t="s">
        <v>26</v>
      </c>
      <c r="Q970" t="s">
        <v>710</v>
      </c>
      <c r="R970">
        <v>2008</v>
      </c>
      <c r="S970" t="s">
        <v>10747</v>
      </c>
      <c r="T970" s="5">
        <v>238860</v>
      </c>
      <c r="U970">
        <v>33.148004999999998</v>
      </c>
      <c r="V970">
        <v>53</v>
      </c>
      <c r="W970">
        <v>530204</v>
      </c>
      <c r="X970" t="str">
        <f t="shared" si="30"/>
        <v>dm-53-02-04</v>
      </c>
      <c r="Y970">
        <f t="shared" si="31"/>
        <v>10</v>
      </c>
    </row>
    <row r="971" spans="1:25" x14ac:dyDescent="0.2">
      <c r="A971" t="s">
        <v>13956</v>
      </c>
      <c r="B971" t="s">
        <v>13957</v>
      </c>
      <c r="C971">
        <v>8</v>
      </c>
      <c r="D971">
        <v>2018</v>
      </c>
      <c r="E971">
        <v>1532643.18506</v>
      </c>
      <c r="F971">
        <v>702381.83483900002</v>
      </c>
      <c r="G971">
        <v>1</v>
      </c>
      <c r="H971">
        <v>200</v>
      </c>
      <c r="I971" t="s">
        <v>22</v>
      </c>
      <c r="J971">
        <v>2</v>
      </c>
      <c r="K971">
        <v>9</v>
      </c>
      <c r="L971" t="s">
        <v>27</v>
      </c>
      <c r="M971">
        <v>5</v>
      </c>
      <c r="N971">
        <v>528971</v>
      </c>
      <c r="O971">
        <v>200</v>
      </c>
      <c r="P971" t="s">
        <v>22</v>
      </c>
      <c r="Q971" t="s">
        <v>705</v>
      </c>
      <c r="R971">
        <v>2002</v>
      </c>
      <c r="S971" t="s">
        <v>1013</v>
      </c>
      <c r="T971" s="5">
        <v>238888</v>
      </c>
      <c r="U971">
        <v>122.178173</v>
      </c>
      <c r="V971">
        <v>53</v>
      </c>
      <c r="W971">
        <v>530402</v>
      </c>
      <c r="X971" t="str">
        <f t="shared" si="30"/>
        <v>dm-53-04-02</v>
      </c>
      <c r="Y971">
        <f t="shared" si="31"/>
        <v>16</v>
      </c>
    </row>
    <row r="972" spans="1:25" x14ac:dyDescent="0.2">
      <c r="A972" t="s">
        <v>13880</v>
      </c>
      <c r="B972" t="s">
        <v>13881</v>
      </c>
      <c r="C972">
        <v>8</v>
      </c>
      <c r="D972">
        <v>2018</v>
      </c>
      <c r="E972">
        <v>1523424.9861999999</v>
      </c>
      <c r="F972">
        <v>688703.51516499999</v>
      </c>
      <c r="G972">
        <v>1</v>
      </c>
      <c r="H972">
        <v>300</v>
      </c>
      <c r="I972" t="s">
        <v>26</v>
      </c>
      <c r="J972">
        <v>2</v>
      </c>
      <c r="K972">
        <v>9</v>
      </c>
      <c r="L972" t="s">
        <v>27</v>
      </c>
      <c r="M972">
        <v>5</v>
      </c>
      <c r="N972">
        <v>1761076</v>
      </c>
      <c r="O972">
        <v>300</v>
      </c>
      <c r="P972" t="s">
        <v>26</v>
      </c>
      <c r="Q972" t="s">
        <v>13882</v>
      </c>
      <c r="R972">
        <v>2009</v>
      </c>
      <c r="S972" t="s">
        <v>13883</v>
      </c>
      <c r="T972" s="5">
        <v>239778</v>
      </c>
      <c r="U972">
        <v>771.52479300000005</v>
      </c>
      <c r="V972">
        <v>53</v>
      </c>
      <c r="W972">
        <v>530605</v>
      </c>
      <c r="X972" t="str">
        <f t="shared" si="30"/>
        <v>dm-53-06-05</v>
      </c>
      <c r="Y972">
        <f t="shared" si="31"/>
        <v>9</v>
      </c>
    </row>
  </sheetData>
  <autoFilter ref="A1:W972">
    <filterColumn colId="7">
      <filters>
        <filter val="100"/>
        <filter val="150"/>
        <filter val="200"/>
        <filter val="250"/>
        <filter val="300"/>
        <filter val="400"/>
      </filters>
    </filterColumn>
    <sortState ref="A2:V972">
      <sortCondition ref="A1:A97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2013</vt:lpstr>
      <vt:lpstr>2014</vt:lpstr>
      <vt:lpstr>2015</vt:lpstr>
      <vt:lpstr>2016</vt:lpstr>
      <vt:lpstr>2017</vt:lpstr>
      <vt:lpstr>2018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boybe</dc:creator>
  <cp:lastModifiedBy>boybe</cp:lastModifiedBy>
  <dcterms:created xsi:type="dcterms:W3CDTF">2018-09-11T03:23:15Z</dcterms:created>
  <dcterms:modified xsi:type="dcterms:W3CDTF">2018-09-12T03:41:07Z</dcterms:modified>
</cp:coreProperties>
</file>